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525" windowWidth="19815" windowHeight="7365" activeTab="1"/>
  </bookViews>
  <sheets>
    <sheet name="Prazos de Classes" sheetId="1" r:id="rId1"/>
    <sheet name="Prazos de Assuntos" sheetId="2" r:id="rId2"/>
    <sheet name="Controle dos Prazos" sheetId="3" r:id="rId3"/>
    <sheet name="cod" sheetId="4" r:id="rId4"/>
  </sheets>
  <definedNames>
    <definedName name="_xlnm._FilterDatabase" localSheetId="1" hidden="1">'Prazos de Assuntos'!$A$1:$H$3672</definedName>
    <definedName name="_xlnm._FilterDatabase" localSheetId="0" hidden="1">'Prazos de Classes'!$A$1:$AC$15</definedName>
    <definedName name="Z_9D3D0828_20C2_4898_BB63_3C0DFB29DD4E_.wvu.FilterData" localSheetId="0" hidden="1">'Prazos de Classes'!$A$1:$I$15</definedName>
  </definedNames>
  <calcPr calcId="125725"/>
  <customWorkbookViews>
    <customWorkbookView name="Filter 1" guid="{9D3D0828-20C2-4898-BB63-3C0DFB29DD4E}" maximized="1" windowWidth="0" windowHeight="0" activeSheetId="0"/>
  </customWorkbookViews>
</workbook>
</file>

<file path=xl/calcChain.xml><?xml version="1.0" encoding="utf-8"?>
<calcChain xmlns="http://schemas.openxmlformats.org/spreadsheetml/2006/main">
  <c r="F821" i="3"/>
  <c r="E821"/>
  <c r="F820"/>
  <c r="E820"/>
  <c r="F819"/>
  <c r="E819"/>
  <c r="F818"/>
  <c r="E818"/>
  <c r="F817"/>
  <c r="E817"/>
  <c r="F816"/>
  <c r="E816"/>
  <c r="F815"/>
  <c r="E815"/>
  <c r="F814"/>
  <c r="E814"/>
  <c r="F813"/>
  <c r="E813"/>
  <c r="F812"/>
  <c r="E812"/>
  <c r="F811"/>
  <c r="E811"/>
  <c r="F810"/>
  <c r="E810"/>
  <c r="F809"/>
  <c r="E809"/>
  <c r="F808"/>
  <c r="E808"/>
  <c r="F807"/>
  <c r="E807"/>
  <c r="F806"/>
  <c r="E806"/>
  <c r="F805"/>
  <c r="E805"/>
  <c r="F804"/>
  <c r="E804"/>
  <c r="F803"/>
  <c r="E803"/>
  <c r="F802"/>
  <c r="E802"/>
  <c r="F801"/>
  <c r="E801"/>
  <c r="F800"/>
  <c r="E800"/>
  <c r="F799"/>
  <c r="E799"/>
  <c r="F798"/>
  <c r="E798"/>
  <c r="F797"/>
  <c r="E797"/>
  <c r="F796"/>
  <c r="E796"/>
  <c r="F795"/>
  <c r="E795"/>
  <c r="F794"/>
  <c r="E794"/>
  <c r="F793"/>
  <c r="E793"/>
  <c r="F792"/>
  <c r="E792"/>
  <c r="F791"/>
  <c r="E791"/>
  <c r="F790"/>
  <c r="E790"/>
  <c r="F789"/>
  <c r="E789"/>
  <c r="F788"/>
  <c r="E788"/>
  <c r="F787"/>
  <c r="E787"/>
  <c r="F786"/>
  <c r="E786"/>
  <c r="F785"/>
  <c r="E785"/>
  <c r="F784"/>
  <c r="E784"/>
  <c r="F783"/>
  <c r="E783"/>
  <c r="F782"/>
  <c r="E782"/>
  <c r="F781"/>
  <c r="E781"/>
  <c r="F780"/>
  <c r="E780"/>
  <c r="F779"/>
  <c r="E779"/>
  <c r="F778"/>
  <c r="E778"/>
  <c r="F777"/>
  <c r="E777"/>
  <c r="F776"/>
  <c r="E776"/>
  <c r="F775"/>
  <c r="E775"/>
  <c r="F774"/>
  <c r="E774"/>
  <c r="F773"/>
  <c r="E773"/>
  <c r="F772"/>
  <c r="E772"/>
  <c r="F771"/>
  <c r="E771"/>
  <c r="F770"/>
  <c r="E770"/>
  <c r="F769"/>
  <c r="E769"/>
  <c r="F768"/>
  <c r="E768"/>
  <c r="F767"/>
  <c r="E767"/>
  <c r="F766"/>
  <c r="E766"/>
  <c r="F765"/>
  <c r="E765"/>
  <c r="F764"/>
  <c r="E764"/>
  <c r="F763"/>
  <c r="E763"/>
  <c r="F762"/>
  <c r="E762"/>
  <c r="F761"/>
  <c r="E761"/>
  <c r="F760"/>
  <c r="E760"/>
  <c r="F759"/>
  <c r="E759"/>
  <c r="F758"/>
  <c r="E758"/>
  <c r="F757"/>
  <c r="E757"/>
  <c r="F756"/>
  <c r="E756"/>
  <c r="F755"/>
  <c r="E755"/>
  <c r="F754"/>
  <c r="E754"/>
  <c r="F753"/>
  <c r="E753"/>
  <c r="F752"/>
  <c r="E752"/>
  <c r="F751"/>
  <c r="E751"/>
  <c r="F750"/>
  <c r="E750"/>
  <c r="F749"/>
  <c r="E749"/>
  <c r="F748"/>
  <c r="E748"/>
  <c r="F747"/>
  <c r="E747"/>
  <c r="F746"/>
  <c r="E746"/>
  <c r="F745"/>
  <c r="E745"/>
  <c r="F744"/>
  <c r="E744"/>
  <c r="F743"/>
  <c r="E743"/>
  <c r="F742"/>
  <c r="E742"/>
  <c r="F741"/>
  <c r="E741"/>
  <c r="F740"/>
  <c r="E740"/>
  <c r="F739"/>
  <c r="E739"/>
  <c r="F738"/>
  <c r="E738"/>
  <c r="F737"/>
  <c r="E737"/>
  <c r="F736"/>
  <c r="E736"/>
  <c r="F735"/>
  <c r="E735"/>
  <c r="F734"/>
  <c r="E734"/>
  <c r="F733"/>
  <c r="E733"/>
  <c r="F732"/>
  <c r="E732"/>
  <c r="F731"/>
  <c r="E731"/>
  <c r="F730"/>
  <c r="E730"/>
  <c r="F729"/>
  <c r="E729"/>
  <c r="F728"/>
  <c r="E728"/>
  <c r="F727"/>
  <c r="E727"/>
  <c r="F726"/>
  <c r="E726"/>
  <c r="F725"/>
  <c r="E725"/>
  <c r="F724"/>
  <c r="E724"/>
  <c r="F723"/>
  <c r="E723"/>
  <c r="F722"/>
  <c r="E722"/>
  <c r="F721"/>
  <c r="E721"/>
  <c r="F720"/>
  <c r="E720"/>
  <c r="F719"/>
  <c r="E719"/>
  <c r="F718"/>
  <c r="E718"/>
  <c r="F717"/>
  <c r="E717"/>
  <c r="F716"/>
  <c r="E716"/>
  <c r="F715"/>
  <c r="E715"/>
  <c r="F714"/>
  <c r="E714"/>
  <c r="F713"/>
  <c r="E713"/>
  <c r="F712"/>
  <c r="E712"/>
  <c r="F711"/>
  <c r="E711"/>
  <c r="F710"/>
  <c r="E710"/>
  <c r="F709"/>
  <c r="E709"/>
  <c r="F708"/>
  <c r="E708"/>
  <c r="F707"/>
  <c r="E707"/>
  <c r="F706"/>
  <c r="E706"/>
  <c r="F705"/>
  <c r="E705"/>
  <c r="F704"/>
  <c r="E704"/>
  <c r="F703"/>
  <c r="E703"/>
  <c r="F702"/>
  <c r="E702"/>
  <c r="F701"/>
  <c r="E701"/>
  <c r="F700"/>
  <c r="E700"/>
  <c r="F699"/>
  <c r="E699"/>
  <c r="F698"/>
  <c r="E698"/>
  <c r="F697"/>
  <c r="E697"/>
  <c r="F696"/>
  <c r="E696"/>
  <c r="F695"/>
  <c r="E695"/>
  <c r="F694"/>
  <c r="E694"/>
  <c r="F693"/>
  <c r="E693"/>
  <c r="F692"/>
  <c r="E692"/>
  <c r="F691"/>
  <c r="E691"/>
  <c r="F690"/>
  <c r="E690"/>
  <c r="F689"/>
  <c r="E689"/>
  <c r="F688"/>
  <c r="E688"/>
  <c r="F687"/>
  <c r="E687"/>
  <c r="F686"/>
  <c r="E686"/>
  <c r="F685"/>
  <c r="E685"/>
  <c r="F684"/>
  <c r="E684"/>
  <c r="F683"/>
  <c r="E683"/>
  <c r="F682"/>
  <c r="E682"/>
  <c r="F681"/>
  <c r="E681"/>
  <c r="F680"/>
  <c r="E680"/>
  <c r="F679"/>
  <c r="E679"/>
  <c r="F678"/>
  <c r="E678"/>
  <c r="F677"/>
  <c r="E677"/>
  <c r="F676"/>
  <c r="E676"/>
  <c r="F675"/>
  <c r="E675"/>
  <c r="F674"/>
  <c r="E674"/>
  <c r="F673"/>
  <c r="E673"/>
  <c r="F672"/>
  <c r="E672"/>
  <c r="F671"/>
  <c r="E671"/>
  <c r="F670"/>
  <c r="E670"/>
  <c r="F669"/>
  <c r="E669"/>
  <c r="F668"/>
  <c r="E668"/>
  <c r="F667"/>
  <c r="E667"/>
  <c r="F666"/>
  <c r="E666"/>
  <c r="F665"/>
  <c r="E665"/>
  <c r="F664"/>
  <c r="E664"/>
  <c r="F663"/>
  <c r="E663"/>
  <c r="F662"/>
  <c r="E662"/>
  <c r="F661"/>
  <c r="E661"/>
  <c r="F660"/>
  <c r="E660"/>
  <c r="F659"/>
  <c r="E659"/>
  <c r="F658"/>
  <c r="E658"/>
  <c r="F657"/>
  <c r="E657"/>
  <c r="F656"/>
  <c r="E656"/>
  <c r="F655"/>
  <c r="E655"/>
  <c r="F654"/>
  <c r="E654"/>
  <c r="F653"/>
  <c r="E653"/>
  <c r="F652"/>
  <c r="E652"/>
  <c r="F651"/>
  <c r="E651"/>
  <c r="F650"/>
  <c r="E650"/>
  <c r="F649"/>
  <c r="E649"/>
  <c r="F648"/>
  <c r="E648"/>
  <c r="F647"/>
  <c r="E647"/>
  <c r="F646"/>
  <c r="E646"/>
  <c r="F645"/>
  <c r="E645"/>
  <c r="F644"/>
  <c r="E644"/>
  <c r="F643"/>
  <c r="E643"/>
  <c r="F642"/>
  <c r="E642"/>
  <c r="F641"/>
  <c r="E641"/>
  <c r="F640"/>
  <c r="E640"/>
  <c r="F639"/>
  <c r="E639"/>
  <c r="F638"/>
  <c r="E638"/>
  <c r="F637"/>
  <c r="E637"/>
  <c r="F636"/>
  <c r="E636"/>
  <c r="F635"/>
  <c r="E635"/>
  <c r="F634"/>
  <c r="E634"/>
  <c r="F633"/>
  <c r="E633"/>
  <c r="F632"/>
  <c r="E632"/>
  <c r="F631"/>
  <c r="E631"/>
  <c r="F630"/>
  <c r="E630"/>
  <c r="F629"/>
  <c r="E629"/>
  <c r="F628"/>
  <c r="E628"/>
  <c r="F627"/>
  <c r="E627"/>
  <c r="F626"/>
  <c r="E626"/>
  <c r="F625"/>
  <c r="E625"/>
  <c r="F624"/>
  <c r="E624"/>
  <c r="F623"/>
  <c r="E623"/>
  <c r="F622"/>
  <c r="E622"/>
  <c r="F621"/>
  <c r="E621"/>
  <c r="F620"/>
  <c r="E620"/>
  <c r="F619"/>
  <c r="E619"/>
  <c r="F618"/>
  <c r="E618"/>
  <c r="F617"/>
  <c r="E617"/>
  <c r="F616"/>
  <c r="E616"/>
  <c r="F615"/>
  <c r="E615"/>
  <c r="F614"/>
  <c r="E614"/>
  <c r="F613"/>
  <c r="E613"/>
  <c r="F612"/>
  <c r="E612"/>
  <c r="F611"/>
  <c r="E611"/>
  <c r="F610"/>
  <c r="E610"/>
  <c r="F609"/>
  <c r="E609"/>
  <c r="F608"/>
  <c r="E608"/>
  <c r="F607"/>
  <c r="E607"/>
  <c r="F606"/>
  <c r="E606"/>
  <c r="F605"/>
  <c r="E605"/>
  <c r="F604"/>
  <c r="E604"/>
  <c r="F603"/>
  <c r="E603"/>
  <c r="F602"/>
  <c r="E602"/>
  <c r="F601"/>
  <c r="E601"/>
  <c r="F600"/>
  <c r="E600"/>
  <c r="F599"/>
  <c r="E599"/>
  <c r="F598"/>
  <c r="E598"/>
  <c r="F597"/>
  <c r="E597"/>
  <c r="F596"/>
  <c r="E596"/>
  <c r="F595"/>
  <c r="E595"/>
  <c r="F594"/>
  <c r="E594"/>
  <c r="F593"/>
  <c r="E593"/>
  <c r="F592"/>
  <c r="E592"/>
  <c r="F591"/>
  <c r="E591"/>
  <c r="F590"/>
  <c r="E590"/>
  <c r="F589"/>
  <c r="E589"/>
  <c r="F588"/>
  <c r="E588"/>
  <c r="F587"/>
  <c r="E587"/>
  <c r="F586"/>
  <c r="E586"/>
  <c r="F585"/>
  <c r="E585"/>
  <c r="F584"/>
  <c r="E584"/>
  <c r="F583"/>
  <c r="E583"/>
  <c r="F582"/>
  <c r="E582"/>
  <c r="F581"/>
  <c r="E581"/>
  <c r="F580"/>
  <c r="E580"/>
  <c r="F579"/>
  <c r="E579"/>
  <c r="F578"/>
  <c r="E578"/>
  <c r="F577"/>
  <c r="E577"/>
  <c r="F576"/>
  <c r="E576"/>
  <c r="F575"/>
  <c r="E575"/>
  <c r="F574"/>
  <c r="E574"/>
  <c r="F573"/>
  <c r="E573"/>
  <c r="F572"/>
  <c r="E572"/>
  <c r="F571"/>
  <c r="E571"/>
  <c r="F570"/>
  <c r="E570"/>
  <c r="F569"/>
  <c r="E569"/>
  <c r="F568"/>
  <c r="E568"/>
  <c r="F567"/>
  <c r="E567"/>
  <c r="F566"/>
  <c r="E566"/>
  <c r="F565"/>
  <c r="E565"/>
  <c r="F564"/>
  <c r="E564"/>
  <c r="F563"/>
  <c r="E563"/>
  <c r="F562"/>
  <c r="E562"/>
  <c r="F561"/>
  <c r="E561"/>
  <c r="F560"/>
  <c r="E560"/>
  <c r="F559"/>
  <c r="E559"/>
  <c r="F558"/>
  <c r="E558"/>
  <c r="F557"/>
  <c r="E557"/>
  <c r="F556"/>
  <c r="E556"/>
  <c r="F555"/>
  <c r="E555"/>
  <c r="F554"/>
  <c r="E554"/>
  <c r="F553"/>
  <c r="E553"/>
  <c r="F552"/>
  <c r="E552"/>
  <c r="F551"/>
  <c r="E551"/>
  <c r="F550"/>
  <c r="E550"/>
  <c r="F549"/>
  <c r="E549"/>
  <c r="F548"/>
  <c r="E548"/>
  <c r="F547"/>
  <c r="E547"/>
  <c r="F546"/>
  <c r="E546"/>
  <c r="F545"/>
  <c r="E545"/>
  <c r="F544"/>
  <c r="E544"/>
  <c r="F543"/>
  <c r="E543"/>
  <c r="F542"/>
  <c r="E542"/>
  <c r="F541"/>
  <c r="E541"/>
  <c r="F540"/>
  <c r="E540"/>
  <c r="F539"/>
  <c r="E539"/>
  <c r="F538"/>
  <c r="E538"/>
  <c r="F537"/>
  <c r="E537"/>
  <c r="F536"/>
  <c r="E536"/>
  <c r="F535"/>
  <c r="E535"/>
  <c r="F534"/>
  <c r="E534"/>
  <c r="F533"/>
  <c r="E533"/>
  <c r="F532"/>
  <c r="E532"/>
  <c r="F531"/>
  <c r="E531"/>
  <c r="F530"/>
  <c r="E530"/>
  <c r="F529"/>
  <c r="E529"/>
  <c r="F528"/>
  <c r="E528"/>
  <c r="F527"/>
  <c r="E527"/>
  <c r="F526"/>
  <c r="E526"/>
  <c r="F525"/>
  <c r="E525"/>
  <c r="F524"/>
  <c r="E524"/>
  <c r="F523"/>
  <c r="E523"/>
  <c r="F522"/>
  <c r="E522"/>
  <c r="F521"/>
  <c r="E521"/>
  <c r="F520"/>
  <c r="E520"/>
  <c r="F519"/>
  <c r="E519"/>
  <c r="F518"/>
  <c r="E518"/>
  <c r="F517"/>
  <c r="E517"/>
  <c r="F516"/>
  <c r="E516"/>
  <c r="F515"/>
  <c r="E515"/>
  <c r="F514"/>
  <c r="E514"/>
  <c r="F513"/>
  <c r="E513"/>
  <c r="F512"/>
  <c r="E512"/>
  <c r="F511"/>
  <c r="E511"/>
  <c r="F510"/>
  <c r="E510"/>
  <c r="F509"/>
  <c r="E509"/>
  <c r="F508"/>
  <c r="E508"/>
  <c r="F507"/>
  <c r="E507"/>
  <c r="F506"/>
  <c r="E506"/>
  <c r="F505"/>
  <c r="E505"/>
  <c r="F504"/>
  <c r="E504"/>
  <c r="F503"/>
  <c r="E503"/>
  <c r="F502"/>
  <c r="E502"/>
  <c r="F501"/>
  <c r="E501"/>
  <c r="F500"/>
  <c r="E500"/>
  <c r="F499"/>
  <c r="E499"/>
  <c r="F498"/>
  <c r="E498"/>
  <c r="F497"/>
  <c r="E497"/>
  <c r="F496"/>
  <c r="E496"/>
  <c r="F495"/>
  <c r="E495"/>
  <c r="F494"/>
  <c r="E494"/>
  <c r="F493"/>
  <c r="E493"/>
  <c r="F492"/>
  <c r="E492"/>
  <c r="F491"/>
  <c r="E491"/>
  <c r="F490"/>
  <c r="E490"/>
  <c r="F489"/>
  <c r="E489"/>
  <c r="F488"/>
  <c r="E488"/>
  <c r="F487"/>
  <c r="E487"/>
  <c r="F486"/>
  <c r="E486"/>
  <c r="F485"/>
  <c r="E485"/>
  <c r="F484"/>
  <c r="E484"/>
  <c r="F483"/>
  <c r="E483"/>
  <c r="F482"/>
  <c r="E482"/>
  <c r="F481"/>
  <c r="E481"/>
  <c r="F480"/>
  <c r="E480"/>
  <c r="F479"/>
  <c r="E479"/>
  <c r="F478"/>
  <c r="E478"/>
  <c r="F477"/>
  <c r="E477"/>
  <c r="F476"/>
  <c r="E476"/>
  <c r="F475"/>
  <c r="E475"/>
  <c r="F474"/>
  <c r="E474"/>
  <c r="F473"/>
  <c r="E473"/>
  <c r="F472"/>
  <c r="E472"/>
  <c r="F471"/>
  <c r="E471"/>
  <c r="F470"/>
  <c r="E470"/>
  <c r="F469"/>
  <c r="E469"/>
  <c r="F468"/>
  <c r="E468"/>
  <c r="F467"/>
  <c r="E467"/>
  <c r="F466"/>
  <c r="E466"/>
  <c r="F465"/>
  <c r="E465"/>
  <c r="F464"/>
  <c r="E464"/>
  <c r="F463"/>
  <c r="E463"/>
  <c r="F462"/>
  <c r="E462"/>
  <c r="F461"/>
  <c r="E461"/>
  <c r="F460"/>
  <c r="E460"/>
  <c r="F459"/>
  <c r="E459"/>
  <c r="F458"/>
  <c r="E458"/>
  <c r="F457"/>
  <c r="E457"/>
  <c r="F456"/>
  <c r="E456"/>
  <c r="F455"/>
  <c r="E455"/>
  <c r="F454"/>
  <c r="E454"/>
  <c r="F453"/>
  <c r="E453"/>
  <c r="F452"/>
  <c r="E452"/>
  <c r="F451"/>
  <c r="E451"/>
  <c r="F450"/>
  <c r="E450"/>
  <c r="F449"/>
  <c r="E449"/>
  <c r="F448"/>
  <c r="E448"/>
  <c r="F447"/>
  <c r="E447"/>
  <c r="F446"/>
  <c r="E446"/>
  <c r="F445"/>
  <c r="E445"/>
  <c r="F444"/>
  <c r="E444"/>
  <c r="F443"/>
  <c r="E443"/>
  <c r="F442"/>
  <c r="E442"/>
  <c r="F441"/>
  <c r="E441"/>
  <c r="F440"/>
  <c r="E440"/>
  <c r="F439"/>
  <c r="E439"/>
  <c r="F438"/>
  <c r="E438"/>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F405"/>
  <c r="E405"/>
  <c r="F404"/>
  <c r="E404"/>
  <c r="F403"/>
  <c r="E403"/>
  <c r="F402"/>
  <c r="E402"/>
  <c r="F401"/>
  <c r="E401"/>
  <c r="F400"/>
  <c r="E400"/>
  <c r="F399"/>
  <c r="E399"/>
  <c r="F398"/>
  <c r="E398"/>
  <c r="F397"/>
  <c r="E397"/>
  <c r="F396"/>
  <c r="E396"/>
  <c r="F395"/>
  <c r="E395"/>
  <c r="F394"/>
  <c r="E394"/>
  <c r="F393"/>
  <c r="E393"/>
  <c r="F392"/>
  <c r="E392"/>
  <c r="F391"/>
  <c r="E391"/>
  <c r="F390"/>
  <c r="E390"/>
  <c r="F389"/>
  <c r="E389"/>
  <c r="F388"/>
  <c r="E388"/>
  <c r="F387"/>
  <c r="E387"/>
  <c r="F386"/>
  <c r="E386"/>
  <c r="F385"/>
  <c r="E385"/>
  <c r="F384"/>
  <c r="E384"/>
  <c r="F383"/>
  <c r="E383"/>
  <c r="F382"/>
  <c r="E382"/>
  <c r="F381"/>
  <c r="E381"/>
  <c r="F380"/>
  <c r="E380"/>
  <c r="F379"/>
  <c r="E379"/>
  <c r="F378"/>
  <c r="E378"/>
  <c r="F377"/>
  <c r="E377"/>
  <c r="F376"/>
  <c r="E376"/>
  <c r="F375"/>
  <c r="E375"/>
  <c r="F374"/>
  <c r="E374"/>
  <c r="F373"/>
  <c r="E373"/>
  <c r="F372"/>
  <c r="E372"/>
  <c r="F371"/>
  <c r="E371"/>
  <c r="F370"/>
  <c r="E370"/>
  <c r="F369"/>
  <c r="E369"/>
  <c r="F368"/>
  <c r="E368"/>
  <c r="F367"/>
  <c r="E367"/>
  <c r="F366"/>
  <c r="E366"/>
  <c r="F365"/>
  <c r="E365"/>
  <c r="F364"/>
  <c r="E364"/>
  <c r="F363"/>
  <c r="E363"/>
  <c r="F362"/>
  <c r="E362"/>
  <c r="F361"/>
  <c r="E361"/>
  <c r="F360"/>
  <c r="E360"/>
  <c r="F359"/>
  <c r="E359"/>
  <c r="F358"/>
  <c r="E358"/>
  <c r="F357"/>
  <c r="E357"/>
  <c r="F356"/>
  <c r="E356"/>
  <c r="F355"/>
  <c r="E355"/>
  <c r="F354"/>
  <c r="E354"/>
  <c r="F353"/>
  <c r="E353"/>
  <c r="F352"/>
  <c r="E352"/>
  <c r="F351"/>
  <c r="E351"/>
  <c r="F350"/>
  <c r="E350"/>
  <c r="F349"/>
  <c r="E349"/>
  <c r="F348"/>
  <c r="E348"/>
  <c r="F347"/>
  <c r="E347"/>
  <c r="F346"/>
  <c r="E346"/>
  <c r="F345"/>
  <c r="E345"/>
  <c r="F344"/>
  <c r="E344"/>
  <c r="F343"/>
  <c r="E343"/>
  <c r="F342"/>
  <c r="E342"/>
  <c r="F341"/>
  <c r="E341"/>
  <c r="F340"/>
  <c r="E340"/>
  <c r="F339"/>
  <c r="E339"/>
  <c r="F338"/>
  <c r="E338"/>
  <c r="F337"/>
  <c r="E337"/>
  <c r="F336"/>
  <c r="E336"/>
  <c r="F335"/>
  <c r="E335"/>
  <c r="F334"/>
  <c r="E334"/>
  <c r="F333"/>
  <c r="E333"/>
  <c r="F332"/>
  <c r="E332"/>
  <c r="F331"/>
  <c r="E331"/>
  <c r="F330"/>
  <c r="E330"/>
  <c r="F329"/>
  <c r="E329"/>
  <c r="F328"/>
  <c r="E328"/>
  <c r="F327"/>
  <c r="E327"/>
  <c r="F326"/>
  <c r="E326"/>
  <c r="F325"/>
  <c r="E325"/>
  <c r="F324"/>
  <c r="E324"/>
  <c r="F323"/>
  <c r="E323"/>
  <c r="F322"/>
  <c r="E322"/>
  <c r="F321"/>
  <c r="E321"/>
  <c r="F320"/>
  <c r="E320"/>
  <c r="F319"/>
  <c r="E319"/>
  <c r="F318"/>
  <c r="E318"/>
  <c r="F317"/>
  <c r="E317"/>
  <c r="F316"/>
  <c r="E316"/>
  <c r="F315"/>
  <c r="E315"/>
  <c r="F314"/>
  <c r="E314"/>
  <c r="F313"/>
  <c r="E313"/>
  <c r="F312"/>
  <c r="E312"/>
  <c r="F311"/>
  <c r="E311"/>
  <c r="F310"/>
  <c r="E310"/>
  <c r="F309"/>
  <c r="E309"/>
  <c r="F308"/>
  <c r="E308"/>
  <c r="F307"/>
  <c r="E307"/>
  <c r="F306"/>
  <c r="E306"/>
  <c r="F305"/>
  <c r="E305"/>
  <c r="F304"/>
  <c r="E304"/>
  <c r="F303"/>
  <c r="E303"/>
  <c r="F302"/>
  <c r="E302"/>
  <c r="F301"/>
  <c r="E301"/>
  <c r="F300"/>
  <c r="E300"/>
  <c r="F299"/>
  <c r="E299"/>
  <c r="F298"/>
  <c r="E298"/>
  <c r="F297"/>
  <c r="E297"/>
  <c r="F296"/>
  <c r="E296"/>
  <c r="F295"/>
  <c r="E295"/>
  <c r="F294"/>
  <c r="E294"/>
  <c r="F293"/>
  <c r="E293"/>
  <c r="F292"/>
  <c r="E292"/>
  <c r="F291"/>
  <c r="E291"/>
  <c r="F290"/>
  <c r="E290"/>
  <c r="F289"/>
  <c r="E289"/>
  <c r="F288"/>
  <c r="E288"/>
  <c r="F287"/>
  <c r="E287"/>
  <c r="F286"/>
  <c r="E286"/>
  <c r="F285"/>
  <c r="E285"/>
  <c r="F284"/>
  <c r="E284"/>
  <c r="F283"/>
  <c r="E283"/>
  <c r="F282"/>
  <c r="E282"/>
  <c r="F281"/>
  <c r="E281"/>
  <c r="F280"/>
  <c r="E280"/>
  <c r="F279"/>
  <c r="E279"/>
  <c r="F278"/>
  <c r="E278"/>
  <c r="F277"/>
  <c r="E277"/>
  <c r="F276"/>
  <c r="E276"/>
  <c r="F275"/>
  <c r="E275"/>
  <c r="F274"/>
  <c r="E274"/>
  <c r="F273"/>
  <c r="E273"/>
  <c r="F272"/>
  <c r="E272"/>
  <c r="F271"/>
  <c r="E271"/>
  <c r="F270"/>
  <c r="E270"/>
  <c r="F269"/>
  <c r="E269"/>
  <c r="F268"/>
  <c r="E268"/>
  <c r="F267"/>
  <c r="E267"/>
  <c r="F266"/>
  <c r="E266"/>
  <c r="F265"/>
  <c r="E265"/>
  <c r="F264"/>
  <c r="E264"/>
  <c r="F263"/>
  <c r="E263"/>
  <c r="F262"/>
  <c r="E262"/>
  <c r="F261"/>
  <c r="E261"/>
  <c r="F260"/>
  <c r="E260"/>
  <c r="F259"/>
  <c r="E259"/>
  <c r="F258"/>
  <c r="E258"/>
  <c r="F257"/>
  <c r="E257"/>
  <c r="F256"/>
  <c r="E256"/>
  <c r="F255"/>
  <c r="E255"/>
  <c r="F254"/>
  <c r="E254"/>
  <c r="F253"/>
  <c r="E253"/>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F218"/>
  <c r="E218"/>
  <c r="F217"/>
  <c r="E217"/>
  <c r="F216"/>
  <c r="E216"/>
  <c r="F215"/>
  <c r="E215"/>
  <c r="F214"/>
  <c r="E214"/>
  <c r="F213"/>
  <c r="E213"/>
  <c r="F212"/>
  <c r="E212"/>
  <c r="F211"/>
  <c r="E211"/>
  <c r="F210"/>
  <c r="E210"/>
  <c r="F209"/>
  <c r="E209"/>
  <c r="F208"/>
  <c r="E208"/>
  <c r="F207"/>
  <c r="E207"/>
  <c r="F206"/>
  <c r="E206"/>
  <c r="F205"/>
  <c r="E205"/>
  <c r="F204"/>
  <c r="E204"/>
  <c r="F203"/>
  <c r="E203"/>
  <c r="F202"/>
  <c r="E202"/>
  <c r="F201"/>
  <c r="E201"/>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9"/>
  <c r="E179"/>
  <c r="F178"/>
  <c r="E178"/>
  <c r="F177"/>
  <c r="E177"/>
  <c r="F176"/>
  <c r="E176"/>
  <c r="F175"/>
  <c r="E175"/>
  <c r="F174"/>
  <c r="E174"/>
  <c r="F173"/>
  <c r="E173"/>
  <c r="F172"/>
  <c r="E172"/>
  <c r="F171"/>
  <c r="E171"/>
  <c r="F170"/>
  <c r="E170"/>
  <c r="F169"/>
  <c r="E169"/>
  <c r="F168"/>
  <c r="E168"/>
  <c r="F167"/>
  <c r="E167"/>
  <c r="F166"/>
  <c r="E166"/>
  <c r="F165"/>
  <c r="E165"/>
  <c r="F164"/>
  <c r="E164"/>
  <c r="F163"/>
  <c r="E163"/>
  <c r="F162"/>
  <c r="E162"/>
  <c r="F161"/>
  <c r="E161"/>
  <c r="F160"/>
  <c r="E160"/>
  <c r="F159"/>
  <c r="E159"/>
  <c r="F158"/>
  <c r="E158"/>
  <c r="F157"/>
  <c r="E157"/>
  <c r="F156"/>
  <c r="E156"/>
  <c r="F155"/>
  <c r="E155"/>
  <c r="F154"/>
  <c r="E154"/>
  <c r="F153"/>
  <c r="E153"/>
  <c r="F152"/>
  <c r="E152"/>
  <c r="F151"/>
  <c r="E151"/>
  <c r="F150"/>
  <c r="E150"/>
  <c r="F149"/>
  <c r="E149"/>
  <c r="F148"/>
  <c r="E148"/>
  <c r="F147"/>
  <c r="E147"/>
  <c r="F146"/>
  <c r="E146"/>
  <c r="F145"/>
  <c r="E145"/>
  <c r="F144"/>
  <c r="E144"/>
  <c r="F143"/>
  <c r="E143"/>
  <c r="F142"/>
  <c r="E142"/>
  <c r="F141"/>
  <c r="E141"/>
  <c r="F140"/>
  <c r="E140"/>
  <c r="F139"/>
  <c r="E139"/>
  <c r="F138"/>
  <c r="E138"/>
  <c r="F137"/>
  <c r="E137"/>
  <c r="F136"/>
  <c r="E136"/>
  <c r="F135"/>
  <c r="E135"/>
  <c r="F134"/>
  <c r="E134"/>
  <c r="F133"/>
  <c r="E133"/>
  <c r="F132"/>
  <c r="E132"/>
  <c r="F131"/>
  <c r="E131"/>
  <c r="F130"/>
  <c r="E130"/>
  <c r="F129"/>
  <c r="E129"/>
  <c r="F128"/>
  <c r="E128"/>
  <c r="F127"/>
  <c r="E127"/>
  <c r="F126"/>
  <c r="E126"/>
  <c r="F125"/>
  <c r="E125"/>
  <c r="F124"/>
  <c r="E124"/>
  <c r="F123"/>
  <c r="E123"/>
  <c r="F122"/>
  <c r="E122"/>
  <c r="F121"/>
  <c r="E121"/>
  <c r="F120"/>
  <c r="E120"/>
  <c r="F119"/>
  <c r="E119"/>
  <c r="F118"/>
  <c r="E118"/>
  <c r="F117"/>
  <c r="E117"/>
  <c r="F116"/>
  <c r="E116"/>
  <c r="F115"/>
  <c r="E115"/>
  <c r="F114"/>
  <c r="E114"/>
  <c r="F113"/>
  <c r="E113"/>
  <c r="F112"/>
  <c r="E112"/>
  <c r="F111"/>
  <c r="E111"/>
  <c r="F110"/>
  <c r="E110"/>
  <c r="F109"/>
  <c r="E109"/>
  <c r="F108"/>
  <c r="E108"/>
  <c r="F107"/>
  <c r="E107"/>
  <c r="F106"/>
  <c r="E106"/>
  <c r="F105"/>
  <c r="E105"/>
  <c r="F104"/>
  <c r="E104"/>
  <c r="F103"/>
  <c r="E103"/>
  <c r="F102"/>
  <c r="E102"/>
  <c r="F101"/>
  <c r="E101"/>
  <c r="F100"/>
  <c r="E100"/>
  <c r="F99"/>
  <c r="E99"/>
  <c r="F98"/>
  <c r="E98"/>
  <c r="F97"/>
  <c r="E97"/>
  <c r="F96"/>
  <c r="E96"/>
  <c r="F95"/>
  <c r="E95"/>
  <c r="F94"/>
  <c r="E94"/>
  <c r="F93"/>
  <c r="E93"/>
  <c r="F92"/>
  <c r="E92"/>
  <c r="F91"/>
  <c r="E91"/>
  <c r="F90"/>
  <c r="E90"/>
  <c r="F89"/>
  <c r="E89"/>
  <c r="F88"/>
  <c r="E88"/>
  <c r="F87"/>
  <c r="E87"/>
  <c r="F86"/>
  <c r="E86"/>
  <c r="F85"/>
  <c r="E85"/>
  <c r="F84"/>
  <c r="E84"/>
  <c r="F83"/>
  <c r="E83"/>
  <c r="F82"/>
  <c r="E82"/>
  <c r="F81"/>
  <c r="E81"/>
  <c r="F80"/>
  <c r="E80"/>
  <c r="F79"/>
  <c r="E79"/>
  <c r="F78"/>
  <c r="E78"/>
  <c r="F77"/>
  <c r="E77"/>
  <c r="F76"/>
  <c r="E76"/>
  <c r="F75"/>
  <c r="E75"/>
  <c r="F74"/>
  <c r="E74"/>
  <c r="F73"/>
  <c r="E73"/>
  <c r="F72"/>
  <c r="E72"/>
  <c r="F71"/>
  <c r="E71"/>
  <c r="F70"/>
  <c r="E70"/>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41"/>
  <c r="E41"/>
  <c r="F40"/>
  <c r="E40"/>
  <c r="F39"/>
  <c r="E39"/>
  <c r="F38"/>
  <c r="E38"/>
  <c r="F37"/>
  <c r="E37"/>
  <c r="F36"/>
  <c r="E36"/>
  <c r="F35"/>
  <c r="E35"/>
  <c r="F34"/>
  <c r="E34"/>
  <c r="F33"/>
  <c r="E33"/>
  <c r="F32"/>
  <c r="E32"/>
  <c r="F31"/>
  <c r="E31"/>
  <c r="F30"/>
  <c r="E30"/>
  <c r="F29"/>
  <c r="E29"/>
  <c r="F28"/>
  <c r="E28"/>
  <c r="F27"/>
  <c r="E27"/>
  <c r="F26"/>
  <c r="E26"/>
  <c r="F25"/>
  <c r="E25"/>
  <c r="F24"/>
  <c r="E24"/>
  <c r="F23"/>
  <c r="E23"/>
  <c r="F22"/>
  <c r="E22"/>
  <c r="F21"/>
  <c r="E21"/>
  <c r="F20"/>
  <c r="E20"/>
  <c r="F19"/>
  <c r="E19"/>
  <c r="E11"/>
  <c r="D3672" i="2"/>
  <c r="H3672" s="1"/>
  <c r="H3671"/>
  <c r="D3671"/>
  <c r="D3670"/>
  <c r="H3670" s="1"/>
  <c r="D3669"/>
  <c r="H3669" s="1"/>
  <c r="D3668"/>
  <c r="H3668" s="1"/>
  <c r="D3667"/>
  <c r="H3667" s="1"/>
  <c r="D3666"/>
  <c r="H3666" s="1"/>
  <c r="D3665"/>
  <c r="H3665" s="1"/>
  <c r="H3664"/>
  <c r="D3664"/>
  <c r="H3663"/>
  <c r="D3663"/>
  <c r="D3662"/>
  <c r="H3662" s="1"/>
  <c r="D3661"/>
  <c r="H3661" s="1"/>
  <c r="D3660"/>
  <c r="H3660" s="1"/>
  <c r="D3659"/>
  <c r="H3659" s="1"/>
  <c r="D3658"/>
  <c r="H3658" s="1"/>
  <c r="D3657"/>
  <c r="H3657" s="1"/>
  <c r="D3656"/>
  <c r="H3656" s="1"/>
  <c r="H3655"/>
  <c r="D3655"/>
  <c r="H3654"/>
  <c r="D3654"/>
  <c r="H3653"/>
  <c r="D3653"/>
  <c r="H3652"/>
  <c r="D3652"/>
  <c r="H3651"/>
  <c r="D3651"/>
  <c r="H3650"/>
  <c r="D3650"/>
  <c r="H3649"/>
  <c r="D3649"/>
  <c r="D3648"/>
  <c r="H3648" s="1"/>
  <c r="D3647"/>
  <c r="H3647" s="1"/>
  <c r="D3646"/>
  <c r="H3646" s="1"/>
  <c r="D3645"/>
  <c r="H3645" s="1"/>
  <c r="D3644"/>
  <c r="H3644" s="1"/>
  <c r="D3643"/>
  <c r="H3643" s="1"/>
  <c r="D3642"/>
  <c r="H3642" s="1"/>
  <c r="D3641"/>
  <c r="H3641" s="1"/>
  <c r="D3640"/>
  <c r="H3640" s="1"/>
  <c r="D3639"/>
  <c r="H3639" s="1"/>
  <c r="D3638"/>
  <c r="H3638" s="1"/>
  <c r="D3637"/>
  <c r="H3637" s="1"/>
  <c r="D3636"/>
  <c r="H3636" s="1"/>
  <c r="D3635"/>
  <c r="H3635" s="1"/>
  <c r="D3634"/>
  <c r="H3634" s="1"/>
  <c r="D3633"/>
  <c r="H3633" s="1"/>
  <c r="D3632"/>
  <c r="H3632" s="1"/>
  <c r="D3631"/>
  <c r="H3631" s="1"/>
  <c r="D3630"/>
  <c r="H3630" s="1"/>
  <c r="D3629"/>
  <c r="H3629" s="1"/>
  <c r="D3628"/>
  <c r="H3628" s="1"/>
  <c r="H3627"/>
  <c r="D3627"/>
  <c r="D3626"/>
  <c r="H3626" s="1"/>
  <c r="D3625"/>
  <c r="H3625" s="1"/>
  <c r="D3624"/>
  <c r="H3624" s="1"/>
  <c r="D3623"/>
  <c r="H3623" s="1"/>
  <c r="H3622"/>
  <c r="D3622"/>
  <c r="D3621"/>
  <c r="H3621" s="1"/>
  <c r="D3620"/>
  <c r="H3620" s="1"/>
  <c r="H3619"/>
  <c r="D3619"/>
  <c r="D3618"/>
  <c r="H3618" s="1"/>
  <c r="D3617"/>
  <c r="H3617" s="1"/>
  <c r="D3616"/>
  <c r="H3616" s="1"/>
  <c r="D3615"/>
  <c r="H3615" s="1"/>
  <c r="D3614"/>
  <c r="H3614" s="1"/>
  <c r="D3613"/>
  <c r="H3613" s="1"/>
  <c r="D3612"/>
  <c r="H3612" s="1"/>
  <c r="D3611"/>
  <c r="H3611" s="1"/>
  <c r="D3610"/>
  <c r="H3610" s="1"/>
  <c r="H3609"/>
  <c r="D3609"/>
  <c r="D3608"/>
  <c r="H3608" s="1"/>
  <c r="D3607"/>
  <c r="H3607" s="1"/>
  <c r="D3606"/>
  <c r="H3606" s="1"/>
  <c r="D3605"/>
  <c r="H3605" s="1"/>
  <c r="D3604"/>
  <c r="H3604" s="1"/>
  <c r="D3603"/>
  <c r="H3603" s="1"/>
  <c r="D3602"/>
  <c r="H3602" s="1"/>
  <c r="D3601"/>
  <c r="H3601" s="1"/>
  <c r="H3600"/>
  <c r="D3600"/>
  <c r="D3599"/>
  <c r="H3599" s="1"/>
  <c r="D3598"/>
  <c r="H3598" s="1"/>
  <c r="D3597"/>
  <c r="H3597" s="1"/>
  <c r="D3596"/>
  <c r="H3596" s="1"/>
  <c r="D3595"/>
  <c r="H3595" s="1"/>
  <c r="D3594"/>
  <c r="H3594" s="1"/>
  <c r="D3593"/>
  <c r="H3593" s="1"/>
  <c r="H3592"/>
  <c r="D3592"/>
  <c r="D3591"/>
  <c r="H3591" s="1"/>
  <c r="D3590"/>
  <c r="H3590" s="1"/>
  <c r="D3589"/>
  <c r="H3589" s="1"/>
  <c r="D3588"/>
  <c r="H3588" s="1"/>
  <c r="D3587"/>
  <c r="H3587" s="1"/>
  <c r="D3586"/>
  <c r="H3586" s="1"/>
  <c r="D3585"/>
  <c r="H3585" s="1"/>
  <c r="D3584"/>
  <c r="H3584" s="1"/>
  <c r="D3583"/>
  <c r="H3583" s="1"/>
  <c r="D3582"/>
  <c r="H3582" s="1"/>
  <c r="D3581"/>
  <c r="H3581" s="1"/>
  <c r="D3580"/>
  <c r="H3580" s="1"/>
  <c r="D3579"/>
  <c r="H3579" s="1"/>
  <c r="D3578"/>
  <c r="H3578" s="1"/>
  <c r="D3577"/>
  <c r="H3577" s="1"/>
  <c r="D3576"/>
  <c r="H3576" s="1"/>
  <c r="D3575"/>
  <c r="H3575" s="1"/>
  <c r="D3574"/>
  <c r="H3574" s="1"/>
  <c r="D3573"/>
  <c r="H3573" s="1"/>
  <c r="D3572"/>
  <c r="H3572" s="1"/>
  <c r="D3571"/>
  <c r="H3571" s="1"/>
  <c r="D3570"/>
  <c r="H3570" s="1"/>
  <c r="D3569"/>
  <c r="H3569" s="1"/>
  <c r="D3568"/>
  <c r="H3568" s="1"/>
  <c r="D3567"/>
  <c r="H3567" s="1"/>
  <c r="D3566"/>
  <c r="H3566" s="1"/>
  <c r="D3565"/>
  <c r="H3565" s="1"/>
  <c r="D3564"/>
  <c r="H3564" s="1"/>
  <c r="D3563"/>
  <c r="H3563" s="1"/>
  <c r="D3562"/>
  <c r="H3562" s="1"/>
  <c r="D3561"/>
  <c r="H3561" s="1"/>
  <c r="D3560"/>
  <c r="H3560" s="1"/>
  <c r="D3559"/>
  <c r="H3559" s="1"/>
  <c r="D3558"/>
  <c r="H3558" s="1"/>
  <c r="D3557"/>
  <c r="H3557" s="1"/>
  <c r="D3556"/>
  <c r="H3556" s="1"/>
  <c r="D3555"/>
  <c r="H3555" s="1"/>
  <c r="D3554"/>
  <c r="H3554" s="1"/>
  <c r="D3553"/>
  <c r="H3553" s="1"/>
  <c r="D3552"/>
  <c r="H3552" s="1"/>
  <c r="D3551"/>
  <c r="H3551" s="1"/>
  <c r="D3550"/>
  <c r="H3550" s="1"/>
  <c r="D3549"/>
  <c r="H3549" s="1"/>
  <c r="D3548"/>
  <c r="H3548" s="1"/>
  <c r="D3547"/>
  <c r="H3547" s="1"/>
  <c r="D3546"/>
  <c r="H3546" s="1"/>
  <c r="D3545"/>
  <c r="H3545" s="1"/>
  <c r="D3544"/>
  <c r="H3544" s="1"/>
  <c r="D3543"/>
  <c r="H3543" s="1"/>
  <c r="H3542"/>
  <c r="D3542"/>
  <c r="H3541"/>
  <c r="D3541"/>
  <c r="D3540"/>
  <c r="H3540" s="1"/>
  <c r="D3539"/>
  <c r="H3539" s="1"/>
  <c r="D3538"/>
  <c r="H3538" s="1"/>
  <c r="D3537"/>
  <c r="H3537" s="1"/>
  <c r="H3536"/>
  <c r="D3536"/>
  <c r="D3535"/>
  <c r="H3535" s="1"/>
  <c r="D3534"/>
  <c r="H3534" s="1"/>
  <c r="D3533"/>
  <c r="H3533" s="1"/>
  <c r="H3532"/>
  <c r="D3532"/>
  <c r="H3531"/>
  <c r="D3531"/>
  <c r="D3530"/>
  <c r="H3530" s="1"/>
  <c r="D3529"/>
  <c r="H3529" s="1"/>
  <c r="D3528"/>
  <c r="H3528" s="1"/>
  <c r="D3527"/>
  <c r="H3527" s="1"/>
  <c r="D3526"/>
  <c r="H3526" s="1"/>
  <c r="D3525"/>
  <c r="H3525" s="1"/>
  <c r="D3524"/>
  <c r="H3524" s="1"/>
  <c r="D3523"/>
  <c r="H3523" s="1"/>
  <c r="D3522"/>
  <c r="H3522" s="1"/>
  <c r="D3521"/>
  <c r="H3521" s="1"/>
  <c r="D3520"/>
  <c r="H3520" s="1"/>
  <c r="D3519"/>
  <c r="H3519" s="1"/>
  <c r="D3518"/>
  <c r="H3518" s="1"/>
  <c r="D3517"/>
  <c r="H3517" s="1"/>
  <c r="D3516"/>
  <c r="H3516" s="1"/>
  <c r="D3515"/>
  <c r="H3515" s="1"/>
  <c r="D3514"/>
  <c r="H3514" s="1"/>
  <c r="D3513"/>
  <c r="H3513" s="1"/>
  <c r="D3512"/>
  <c r="H3512" s="1"/>
  <c r="D3511"/>
  <c r="H3511" s="1"/>
  <c r="D3510"/>
  <c r="H3510" s="1"/>
  <c r="D3509"/>
  <c r="H3509" s="1"/>
  <c r="D3508"/>
  <c r="H3508" s="1"/>
  <c r="D3507"/>
  <c r="H3507" s="1"/>
  <c r="D3506"/>
  <c r="H3506" s="1"/>
  <c r="D3505"/>
  <c r="H3505" s="1"/>
  <c r="D3504"/>
  <c r="H3504" s="1"/>
  <c r="D3503"/>
  <c r="H3503" s="1"/>
  <c r="D3502"/>
  <c r="H3502" s="1"/>
  <c r="D3501"/>
  <c r="H3501" s="1"/>
  <c r="D3500"/>
  <c r="H3500" s="1"/>
  <c r="D3499"/>
  <c r="H3499" s="1"/>
  <c r="D3498"/>
  <c r="H3498" s="1"/>
  <c r="D3497"/>
  <c r="H3497" s="1"/>
  <c r="D3496"/>
  <c r="H3496" s="1"/>
  <c r="D3495"/>
  <c r="H3495" s="1"/>
  <c r="D3494"/>
  <c r="H3494" s="1"/>
  <c r="D3493"/>
  <c r="H3493" s="1"/>
  <c r="D3492"/>
  <c r="H3492" s="1"/>
  <c r="D3491"/>
  <c r="H3491" s="1"/>
  <c r="D3490"/>
  <c r="H3490" s="1"/>
  <c r="D3489"/>
  <c r="H3489" s="1"/>
  <c r="D3488"/>
  <c r="H3488" s="1"/>
  <c r="D3487"/>
  <c r="H3487" s="1"/>
  <c r="H3486"/>
  <c r="D3486"/>
  <c r="D3485"/>
  <c r="H3485" s="1"/>
  <c r="D3484"/>
  <c r="H3484" s="1"/>
  <c r="D3483"/>
  <c r="H3483" s="1"/>
  <c r="D3482"/>
  <c r="H3482" s="1"/>
  <c r="D3481"/>
  <c r="H3481" s="1"/>
  <c r="D3480"/>
  <c r="H3480" s="1"/>
  <c r="D3479"/>
  <c r="H3479" s="1"/>
  <c r="D3478"/>
  <c r="H3478" s="1"/>
  <c r="D3477"/>
  <c r="H3477" s="1"/>
  <c r="D3476"/>
  <c r="H3476" s="1"/>
  <c r="D3475"/>
  <c r="H3475" s="1"/>
  <c r="D3474"/>
  <c r="H3474" s="1"/>
  <c r="D3473"/>
  <c r="H3473" s="1"/>
  <c r="D3472"/>
  <c r="H3472" s="1"/>
  <c r="D3471"/>
  <c r="H3471" s="1"/>
  <c r="D3470"/>
  <c r="H3470" s="1"/>
  <c r="D3469"/>
  <c r="H3469" s="1"/>
  <c r="D3468"/>
  <c r="H3468" s="1"/>
  <c r="D3467"/>
  <c r="H3467" s="1"/>
  <c r="D3466"/>
  <c r="H3466" s="1"/>
  <c r="D3465"/>
  <c r="H3465" s="1"/>
  <c r="D3464"/>
  <c r="H3464" s="1"/>
  <c r="D3463"/>
  <c r="H3463" s="1"/>
  <c r="D3462"/>
  <c r="H3462" s="1"/>
  <c r="D3461"/>
  <c r="H3461" s="1"/>
  <c r="D3460"/>
  <c r="H3460" s="1"/>
  <c r="D3459"/>
  <c r="H3459" s="1"/>
  <c r="D3458"/>
  <c r="H3458" s="1"/>
  <c r="D3457"/>
  <c r="H3457" s="1"/>
  <c r="D3456"/>
  <c r="H3456" s="1"/>
  <c r="D3455"/>
  <c r="H3455" s="1"/>
  <c r="D3454"/>
  <c r="H3454" s="1"/>
  <c r="D3453"/>
  <c r="H3453" s="1"/>
  <c r="D3452"/>
  <c r="H3452" s="1"/>
  <c r="D3451"/>
  <c r="H3451" s="1"/>
  <c r="D3450"/>
  <c r="H3450" s="1"/>
  <c r="D3449"/>
  <c r="H3449" s="1"/>
  <c r="D3448"/>
  <c r="H3448" s="1"/>
  <c r="D3447"/>
  <c r="H3447" s="1"/>
  <c r="D3446"/>
  <c r="H3446" s="1"/>
  <c r="D3445"/>
  <c r="H3445" s="1"/>
  <c r="D3444"/>
  <c r="H3444" s="1"/>
  <c r="D3443"/>
  <c r="H3443" s="1"/>
  <c r="D3442"/>
  <c r="H3442" s="1"/>
  <c r="D3441"/>
  <c r="H3441" s="1"/>
  <c r="D3440"/>
  <c r="H3440" s="1"/>
  <c r="D3439"/>
  <c r="H3439" s="1"/>
  <c r="D3438"/>
  <c r="H3438" s="1"/>
  <c r="D3437"/>
  <c r="H3437" s="1"/>
  <c r="D3436"/>
  <c r="H3436" s="1"/>
  <c r="D3435"/>
  <c r="H3435" s="1"/>
  <c r="D3434"/>
  <c r="H3434" s="1"/>
  <c r="D3433"/>
  <c r="H3433" s="1"/>
  <c r="D3432"/>
  <c r="H3432" s="1"/>
  <c r="D3431"/>
  <c r="H3431" s="1"/>
  <c r="D3430"/>
  <c r="H3430" s="1"/>
  <c r="D3429"/>
  <c r="H3429" s="1"/>
  <c r="D3428"/>
  <c r="H3428" s="1"/>
  <c r="D3427"/>
  <c r="H3427" s="1"/>
  <c r="D3426"/>
  <c r="H3426" s="1"/>
  <c r="D3425"/>
  <c r="H3425" s="1"/>
  <c r="D3424"/>
  <c r="H3424" s="1"/>
  <c r="H3423"/>
  <c r="D3423"/>
  <c r="H3422"/>
  <c r="D3422"/>
  <c r="H3421"/>
  <c r="D3421"/>
  <c r="D3420"/>
  <c r="H3420" s="1"/>
  <c r="D3419"/>
  <c r="H3419" s="1"/>
  <c r="H3418"/>
  <c r="D3418"/>
  <c r="D3417"/>
  <c r="H3417" s="1"/>
  <c r="D3416"/>
  <c r="H3416" s="1"/>
  <c r="D3415"/>
  <c r="H3415" s="1"/>
  <c r="D3414"/>
  <c r="H3414" s="1"/>
  <c r="D3413"/>
  <c r="H3413" s="1"/>
  <c r="D3412"/>
  <c r="H3412" s="1"/>
  <c r="D3411"/>
  <c r="H3411" s="1"/>
  <c r="H3410"/>
  <c r="D3410"/>
  <c r="D3409"/>
  <c r="H3409" s="1"/>
  <c r="D3408"/>
  <c r="H3408" s="1"/>
  <c r="H3407"/>
  <c r="D3407"/>
  <c r="D3406"/>
  <c r="H3406" s="1"/>
  <c r="D3405"/>
  <c r="H3405" s="1"/>
  <c r="H3404"/>
  <c r="D3404"/>
  <c r="H3403"/>
  <c r="D3403"/>
  <c r="H3402"/>
  <c r="D3402"/>
  <c r="D3401"/>
  <c r="H3401" s="1"/>
  <c r="D3400"/>
  <c r="H3400" s="1"/>
  <c r="H3399"/>
  <c r="D3399"/>
  <c r="H3398"/>
  <c r="D3398"/>
  <c r="H3397"/>
  <c r="D3397"/>
  <c r="H3396"/>
  <c r="D3396"/>
  <c r="H3395"/>
  <c r="D3395"/>
  <c r="D3394"/>
  <c r="H3394" s="1"/>
  <c r="D3393"/>
  <c r="H3393" s="1"/>
  <c r="D3392"/>
  <c r="H3392" s="1"/>
  <c r="H3391"/>
  <c r="D3391"/>
  <c r="H3390"/>
  <c r="D3390"/>
  <c r="D3389"/>
  <c r="H3389" s="1"/>
  <c r="D3388"/>
  <c r="H3388" s="1"/>
  <c r="D3387"/>
  <c r="H3387" s="1"/>
  <c r="D3386"/>
  <c r="H3386" s="1"/>
  <c r="D3385"/>
  <c r="H3385" s="1"/>
  <c r="D3384"/>
  <c r="H3384" s="1"/>
  <c r="H3383"/>
  <c r="D3383"/>
  <c r="D3382"/>
  <c r="H3382" s="1"/>
  <c r="D3381"/>
  <c r="H3381" s="1"/>
  <c r="D3380"/>
  <c r="H3380" s="1"/>
  <c r="D3379"/>
  <c r="H3379" s="1"/>
  <c r="D3378"/>
  <c r="H3378" s="1"/>
  <c r="D3377"/>
  <c r="H3377" s="1"/>
  <c r="H3376"/>
  <c r="D3376"/>
  <c r="H3375"/>
  <c r="D3375"/>
  <c r="H3374"/>
  <c r="D3374"/>
  <c r="H3373"/>
  <c r="D3373"/>
  <c r="H3372"/>
  <c r="D3372"/>
  <c r="D3371"/>
  <c r="H3371" s="1"/>
  <c r="D3370"/>
  <c r="H3370" s="1"/>
  <c r="D3369"/>
  <c r="H3369" s="1"/>
  <c r="D3368"/>
  <c r="H3368" s="1"/>
  <c r="D3367"/>
  <c r="H3367" s="1"/>
  <c r="D3366"/>
  <c r="H3366" s="1"/>
  <c r="D3365"/>
  <c r="H3365" s="1"/>
  <c r="D3364"/>
  <c r="H3364" s="1"/>
  <c r="D3363"/>
  <c r="H3363" s="1"/>
  <c r="D3362"/>
  <c r="H3362" s="1"/>
  <c r="D3361"/>
  <c r="H3361" s="1"/>
  <c r="D3360"/>
  <c r="H3360" s="1"/>
  <c r="D3359"/>
  <c r="H3359" s="1"/>
  <c r="D3358"/>
  <c r="H3358" s="1"/>
  <c r="D3357"/>
  <c r="H3357" s="1"/>
  <c r="D3356"/>
  <c r="H3356" s="1"/>
  <c r="D3355"/>
  <c r="H3355" s="1"/>
  <c r="D3354"/>
  <c r="H3354" s="1"/>
  <c r="D3353"/>
  <c r="H3353" s="1"/>
  <c r="D3352"/>
  <c r="H3352" s="1"/>
  <c r="D3351"/>
  <c r="H3351" s="1"/>
  <c r="D3350"/>
  <c r="H3350" s="1"/>
  <c r="D3349"/>
  <c r="H3349" s="1"/>
  <c r="D3348"/>
  <c r="H3348" s="1"/>
  <c r="H3347"/>
  <c r="D3347"/>
  <c r="D3346"/>
  <c r="H3346" s="1"/>
  <c r="D3345"/>
  <c r="H3345" s="1"/>
  <c r="D3344"/>
  <c r="H3344" s="1"/>
  <c r="H3343"/>
  <c r="D3343"/>
  <c r="D3342"/>
  <c r="H3342" s="1"/>
  <c r="D3341"/>
  <c r="H3341" s="1"/>
  <c r="D3340"/>
  <c r="H3340" s="1"/>
  <c r="D3339"/>
  <c r="H3339" s="1"/>
  <c r="D3338"/>
  <c r="H3338" s="1"/>
  <c r="D3337"/>
  <c r="H3337" s="1"/>
  <c r="D3336"/>
  <c r="H3336" s="1"/>
  <c r="D3335"/>
  <c r="H3335" s="1"/>
  <c r="D3334"/>
  <c r="H3334" s="1"/>
  <c r="D3333"/>
  <c r="H3333" s="1"/>
  <c r="D3332"/>
  <c r="H3332" s="1"/>
  <c r="D3331"/>
  <c r="H3331" s="1"/>
  <c r="D3330"/>
  <c r="H3330" s="1"/>
  <c r="D3329"/>
  <c r="H3329" s="1"/>
  <c r="D3328"/>
  <c r="H3328" s="1"/>
  <c r="D3327"/>
  <c r="H3327" s="1"/>
  <c r="D3326"/>
  <c r="H3326" s="1"/>
  <c r="D3325"/>
  <c r="H3325" s="1"/>
  <c r="D3324"/>
  <c r="H3324" s="1"/>
  <c r="D3323"/>
  <c r="H3323" s="1"/>
  <c r="H3322"/>
  <c r="D3322"/>
  <c r="H3321"/>
  <c r="D3321"/>
  <c r="D3320"/>
  <c r="H3320" s="1"/>
  <c r="D3319"/>
  <c r="H3319" s="1"/>
  <c r="D3318"/>
  <c r="H3318" s="1"/>
  <c r="D3317"/>
  <c r="H3317" s="1"/>
  <c r="D3316"/>
  <c r="H3316" s="1"/>
  <c r="D3315"/>
  <c r="H3315" s="1"/>
  <c r="D3314"/>
  <c r="H3314" s="1"/>
  <c r="H3313"/>
  <c r="D3313"/>
  <c r="D3312"/>
  <c r="H3312" s="1"/>
  <c r="D3311"/>
  <c r="H3311" s="1"/>
  <c r="D3310"/>
  <c r="H3310" s="1"/>
  <c r="D3309"/>
  <c r="H3309" s="1"/>
  <c r="D3308"/>
  <c r="H3308" s="1"/>
  <c r="D3307"/>
  <c r="H3307" s="1"/>
  <c r="D3306"/>
  <c r="H3306" s="1"/>
  <c r="D3305"/>
  <c r="H3305" s="1"/>
  <c r="D3304"/>
  <c r="H3304" s="1"/>
  <c r="H3303"/>
  <c r="D3303"/>
  <c r="D3302"/>
  <c r="H3302" s="1"/>
  <c r="D3301"/>
  <c r="H3301" s="1"/>
  <c r="D3300"/>
  <c r="H3300" s="1"/>
  <c r="D3299"/>
  <c r="H3299" s="1"/>
  <c r="D3298"/>
  <c r="H3298" s="1"/>
  <c r="D3297"/>
  <c r="H3297" s="1"/>
  <c r="H3296"/>
  <c r="D3296"/>
  <c r="D3295"/>
  <c r="H3295" s="1"/>
  <c r="D3294"/>
  <c r="H3294" s="1"/>
  <c r="D3293"/>
  <c r="H3293" s="1"/>
  <c r="D3292"/>
  <c r="H3292" s="1"/>
  <c r="D3291"/>
  <c r="H3291" s="1"/>
  <c r="D3290"/>
  <c r="H3290" s="1"/>
  <c r="D3289"/>
  <c r="H3289" s="1"/>
  <c r="D3288"/>
  <c r="H3288" s="1"/>
  <c r="D3287"/>
  <c r="H3287" s="1"/>
  <c r="D3286"/>
  <c r="H3286" s="1"/>
  <c r="D3285"/>
  <c r="H3285" s="1"/>
  <c r="D3284"/>
  <c r="H3284" s="1"/>
  <c r="D3283"/>
  <c r="H3283" s="1"/>
  <c r="D3282"/>
  <c r="H3282" s="1"/>
  <c r="H3281"/>
  <c r="D3281"/>
  <c r="D3280"/>
  <c r="H3280" s="1"/>
  <c r="D3279"/>
  <c r="H3279" s="1"/>
  <c r="D3278"/>
  <c r="H3278" s="1"/>
  <c r="D3277"/>
  <c r="H3277" s="1"/>
  <c r="D3276"/>
  <c r="H3276" s="1"/>
  <c r="H3275"/>
  <c r="D3275"/>
  <c r="D3274"/>
  <c r="H3274" s="1"/>
  <c r="D3273"/>
  <c r="H3273" s="1"/>
  <c r="D3272"/>
  <c r="H3272" s="1"/>
  <c r="D3271"/>
  <c r="H3271" s="1"/>
  <c r="D3270"/>
  <c r="H3270" s="1"/>
  <c r="H3269"/>
  <c r="D3269"/>
  <c r="H3268"/>
  <c r="D3268"/>
  <c r="D3267"/>
  <c r="H3267" s="1"/>
  <c r="D3266"/>
  <c r="H3266" s="1"/>
  <c r="D3265"/>
  <c r="H3265" s="1"/>
  <c r="D3264"/>
  <c r="H3264" s="1"/>
  <c r="D3263"/>
  <c r="H3263" s="1"/>
  <c r="D3262"/>
  <c r="H3262" s="1"/>
  <c r="D3261"/>
  <c r="H3261" s="1"/>
  <c r="D3260"/>
  <c r="H3260" s="1"/>
  <c r="D3259"/>
  <c r="H3259" s="1"/>
  <c r="D3258"/>
  <c r="H3258" s="1"/>
  <c r="D3257"/>
  <c r="H3257" s="1"/>
  <c r="D3256"/>
  <c r="H3256" s="1"/>
  <c r="D3255"/>
  <c r="H3255" s="1"/>
  <c r="D3254"/>
  <c r="H3254" s="1"/>
  <c r="D3253"/>
  <c r="H3253" s="1"/>
  <c r="D3252"/>
  <c r="H3252" s="1"/>
  <c r="D3251"/>
  <c r="H3251" s="1"/>
  <c r="D3250"/>
  <c r="H3250" s="1"/>
  <c r="D3249"/>
  <c r="H3249" s="1"/>
  <c r="D3248"/>
  <c r="H3248" s="1"/>
  <c r="D3247"/>
  <c r="H3247" s="1"/>
  <c r="D3246"/>
  <c r="H3246" s="1"/>
  <c r="D3245"/>
  <c r="H3245" s="1"/>
  <c r="D3244"/>
  <c r="H3244" s="1"/>
  <c r="D3243"/>
  <c r="H3243" s="1"/>
  <c r="D3242"/>
  <c r="H3242" s="1"/>
  <c r="D3241"/>
  <c r="H3241" s="1"/>
  <c r="D3240"/>
  <c r="H3240" s="1"/>
  <c r="D3239"/>
  <c r="H3239" s="1"/>
  <c r="D3238"/>
  <c r="H3238" s="1"/>
  <c r="D3237"/>
  <c r="H3237" s="1"/>
  <c r="D3236"/>
  <c r="H3236" s="1"/>
  <c r="D3235"/>
  <c r="H3235" s="1"/>
  <c r="D3234"/>
  <c r="H3234" s="1"/>
  <c r="D3233"/>
  <c r="H3233" s="1"/>
  <c r="D3232"/>
  <c r="H3232" s="1"/>
  <c r="D3231"/>
  <c r="H3231" s="1"/>
  <c r="D3230"/>
  <c r="H3230" s="1"/>
  <c r="D3229"/>
  <c r="H3229" s="1"/>
  <c r="D3228"/>
  <c r="H3228" s="1"/>
  <c r="H3227"/>
  <c r="D3227"/>
  <c r="D3226"/>
  <c r="H3226" s="1"/>
  <c r="D3225"/>
  <c r="H3225" s="1"/>
  <c r="D3224"/>
  <c r="H3224" s="1"/>
  <c r="D3223"/>
  <c r="H3223" s="1"/>
  <c r="D3222"/>
  <c r="H3222" s="1"/>
  <c r="D3221"/>
  <c r="H3221" s="1"/>
  <c r="D3220"/>
  <c r="H3220" s="1"/>
  <c r="D3219"/>
  <c r="H3219" s="1"/>
  <c r="D3218"/>
  <c r="H3218" s="1"/>
  <c r="H3217"/>
  <c r="D3217"/>
  <c r="D3216"/>
  <c r="H3216" s="1"/>
  <c r="D3215"/>
  <c r="H3215" s="1"/>
  <c r="D3214"/>
  <c r="H3214" s="1"/>
  <c r="D3213"/>
  <c r="H3213" s="1"/>
  <c r="D3212"/>
  <c r="H3212" s="1"/>
  <c r="D3211"/>
  <c r="H3211" s="1"/>
  <c r="D3210"/>
  <c r="H3210" s="1"/>
  <c r="D3209"/>
  <c r="H3209" s="1"/>
  <c r="H3208"/>
  <c r="D3208"/>
  <c r="D3207"/>
  <c r="H3207" s="1"/>
  <c r="D3206"/>
  <c r="H3206" s="1"/>
  <c r="D3205"/>
  <c r="H3205" s="1"/>
  <c r="D3204"/>
  <c r="H3204" s="1"/>
  <c r="D3203"/>
  <c r="H3203" s="1"/>
  <c r="D3202"/>
  <c r="H3202" s="1"/>
  <c r="D3201"/>
  <c r="H3201" s="1"/>
  <c r="D3200"/>
  <c r="H3200" s="1"/>
  <c r="D3199"/>
  <c r="H3199" s="1"/>
  <c r="D3198"/>
  <c r="H3198" s="1"/>
  <c r="D3197"/>
  <c r="H3197" s="1"/>
  <c r="D3196"/>
  <c r="H3196" s="1"/>
  <c r="D3195"/>
  <c r="H3195" s="1"/>
  <c r="D3194"/>
  <c r="H3194" s="1"/>
  <c r="D3193"/>
  <c r="H3193" s="1"/>
  <c r="D3192"/>
  <c r="H3192" s="1"/>
  <c r="D3191"/>
  <c r="H3191" s="1"/>
  <c r="D3190"/>
  <c r="H3190" s="1"/>
  <c r="H3189"/>
  <c r="D3189"/>
  <c r="H3188"/>
  <c r="D3188"/>
  <c r="D3187"/>
  <c r="H3187" s="1"/>
  <c r="D3186"/>
  <c r="H3186" s="1"/>
  <c r="D3185"/>
  <c r="H3185" s="1"/>
  <c r="D3184"/>
  <c r="H3184" s="1"/>
  <c r="D3183"/>
  <c r="H3183" s="1"/>
  <c r="D3182"/>
  <c r="H3182" s="1"/>
  <c r="D3181"/>
  <c r="H3181" s="1"/>
  <c r="D3180"/>
  <c r="H3180" s="1"/>
  <c r="D3179"/>
  <c r="H3179" s="1"/>
  <c r="H3178"/>
  <c r="D3178"/>
  <c r="D3177"/>
  <c r="H3177" s="1"/>
  <c r="D3176"/>
  <c r="H3176" s="1"/>
  <c r="D3175"/>
  <c r="H3175" s="1"/>
  <c r="H3174"/>
  <c r="D3174"/>
  <c r="D3173"/>
  <c r="H3173" s="1"/>
  <c r="D3172"/>
  <c r="H3172" s="1"/>
  <c r="D3171"/>
  <c r="H3171" s="1"/>
  <c r="H3170"/>
  <c r="D3170"/>
  <c r="D3169"/>
  <c r="H3169" s="1"/>
  <c r="D3168"/>
  <c r="H3168" s="1"/>
  <c r="D3167"/>
  <c r="H3167" s="1"/>
  <c r="H3166"/>
  <c r="D3166"/>
  <c r="D3165"/>
  <c r="H3165" s="1"/>
  <c r="D3164"/>
  <c r="H3164" s="1"/>
  <c r="D3163"/>
  <c r="H3163" s="1"/>
  <c r="H3162"/>
  <c r="D3162"/>
  <c r="D3161"/>
  <c r="H3161" s="1"/>
  <c r="D3160"/>
  <c r="H3160" s="1"/>
  <c r="D3159"/>
  <c r="H3159" s="1"/>
  <c r="H3158"/>
  <c r="D3158"/>
  <c r="D3157"/>
  <c r="H3157" s="1"/>
  <c r="D3156"/>
  <c r="H3156" s="1"/>
  <c r="D3155"/>
  <c r="H3155" s="1"/>
  <c r="H3154"/>
  <c r="D3154"/>
  <c r="D3153"/>
  <c r="H3153" s="1"/>
  <c r="D3152"/>
  <c r="H3152" s="1"/>
  <c r="D3151"/>
  <c r="H3151" s="1"/>
  <c r="H3150"/>
  <c r="D3150"/>
  <c r="D3149"/>
  <c r="H3149" s="1"/>
  <c r="D3148"/>
  <c r="H3148" s="1"/>
  <c r="D3147"/>
  <c r="H3147" s="1"/>
  <c r="H3146"/>
  <c r="D3146"/>
  <c r="D3145"/>
  <c r="H3145" s="1"/>
  <c r="D3144"/>
  <c r="H3144" s="1"/>
  <c r="D3143"/>
  <c r="H3143" s="1"/>
  <c r="H3142"/>
  <c r="D3142"/>
  <c r="D3141"/>
  <c r="H3141" s="1"/>
  <c r="D3140"/>
  <c r="H3140" s="1"/>
  <c r="D3139"/>
  <c r="H3139" s="1"/>
  <c r="H3138"/>
  <c r="D3138"/>
  <c r="D3137"/>
  <c r="H3137" s="1"/>
  <c r="D3136"/>
  <c r="H3136" s="1"/>
  <c r="D3135"/>
  <c r="H3135" s="1"/>
  <c r="H3134"/>
  <c r="D3134"/>
  <c r="D3133"/>
  <c r="H3133" s="1"/>
  <c r="D3132"/>
  <c r="H3132" s="1"/>
  <c r="H3131"/>
  <c r="D3131"/>
  <c r="D3130"/>
  <c r="H3130" s="1"/>
  <c r="D3129"/>
  <c r="H3129" s="1"/>
  <c r="H3128"/>
  <c r="D3128"/>
  <c r="D3127"/>
  <c r="H3127" s="1"/>
  <c r="D3126"/>
  <c r="H3126" s="1"/>
  <c r="D3125"/>
  <c r="H3125" s="1"/>
  <c r="H3124"/>
  <c r="D3124"/>
  <c r="D3123"/>
  <c r="H3123" s="1"/>
  <c r="D3122"/>
  <c r="H3122" s="1"/>
  <c r="D3121"/>
  <c r="H3121" s="1"/>
  <c r="H3120"/>
  <c r="D3120"/>
  <c r="D3119"/>
  <c r="H3119" s="1"/>
  <c r="D3118"/>
  <c r="H3118" s="1"/>
  <c r="D3117"/>
  <c r="H3117" s="1"/>
  <c r="H3116"/>
  <c r="D3116"/>
  <c r="D3115"/>
  <c r="H3115" s="1"/>
  <c r="D3114"/>
  <c r="H3114" s="1"/>
  <c r="D3113"/>
  <c r="H3113" s="1"/>
  <c r="H3112"/>
  <c r="D3112"/>
  <c r="H3111"/>
  <c r="D3111"/>
  <c r="H3110"/>
  <c r="D3110"/>
  <c r="D3109"/>
  <c r="H3109" s="1"/>
  <c r="D3108"/>
  <c r="H3108" s="1"/>
  <c r="D3107"/>
  <c r="H3107" s="1"/>
  <c r="H3106"/>
  <c r="D3106"/>
  <c r="D3105"/>
  <c r="H3105" s="1"/>
  <c r="D3104"/>
  <c r="H3104" s="1"/>
  <c r="D3103"/>
  <c r="H3103" s="1"/>
  <c r="H3102"/>
  <c r="D3102"/>
  <c r="D3101"/>
  <c r="H3101" s="1"/>
  <c r="D3100"/>
  <c r="H3100" s="1"/>
  <c r="D3099"/>
  <c r="H3099" s="1"/>
  <c r="H3098"/>
  <c r="D3098"/>
  <c r="D3097"/>
  <c r="H3097" s="1"/>
  <c r="D3096"/>
  <c r="H3096" s="1"/>
  <c r="D3095"/>
  <c r="H3095" s="1"/>
  <c r="H3094"/>
  <c r="D3094"/>
  <c r="D3093"/>
  <c r="H3093" s="1"/>
  <c r="D3092"/>
  <c r="H3092" s="1"/>
  <c r="D3091"/>
  <c r="H3091" s="1"/>
  <c r="H3090"/>
  <c r="D3090"/>
  <c r="H3089"/>
  <c r="D3089"/>
  <c r="H3088"/>
  <c r="D3088"/>
  <c r="H3087"/>
  <c r="D3087"/>
  <c r="H3086"/>
  <c r="D3086"/>
  <c r="H3085"/>
  <c r="D3085"/>
  <c r="H3084"/>
  <c r="D3084"/>
  <c r="H3083"/>
  <c r="D3083"/>
  <c r="H3082"/>
  <c r="D3082"/>
  <c r="H3081"/>
  <c r="D3081"/>
  <c r="H3080"/>
  <c r="D3080"/>
  <c r="H3079"/>
  <c r="D3079"/>
  <c r="D3078"/>
  <c r="D3077"/>
  <c r="H3076"/>
  <c r="D3076"/>
  <c r="D3075"/>
  <c r="D3074"/>
  <c r="D3073"/>
  <c r="D3072"/>
  <c r="D3071"/>
  <c r="D3070"/>
  <c r="D3069"/>
  <c r="D3068"/>
  <c r="D3067"/>
  <c r="D3066"/>
  <c r="H3065"/>
  <c r="D3065"/>
  <c r="D3064"/>
  <c r="D3063"/>
  <c r="D3062"/>
  <c r="D3061"/>
  <c r="D3060"/>
  <c r="D3059"/>
  <c r="D3058"/>
  <c r="H3057"/>
  <c r="D3057"/>
  <c r="D3056"/>
  <c r="D3055"/>
  <c r="D3054"/>
  <c r="D3053"/>
  <c r="D3052"/>
  <c r="D3051"/>
  <c r="H3050"/>
  <c r="D3050"/>
  <c r="D3049"/>
  <c r="D3048"/>
  <c r="H3047"/>
  <c r="D3047"/>
  <c r="D3046"/>
  <c r="D3045"/>
  <c r="H3044"/>
  <c r="D3044"/>
  <c r="H3043"/>
  <c r="D3043"/>
  <c r="D3042"/>
  <c r="D3041"/>
  <c r="D3040"/>
  <c r="D3039"/>
  <c r="D3038"/>
  <c r="H3037"/>
  <c r="D3037"/>
  <c r="D3036"/>
  <c r="H3035"/>
  <c r="D3035"/>
  <c r="D3034"/>
  <c r="D3033"/>
  <c r="D3032"/>
  <c r="D3031"/>
  <c r="D3030"/>
  <c r="D3029"/>
  <c r="D3028"/>
  <c r="D3027"/>
  <c r="D3026"/>
  <c r="H3025"/>
  <c r="D3025"/>
  <c r="D3024"/>
  <c r="D3023"/>
  <c r="D3022"/>
  <c r="D3021"/>
  <c r="D3020"/>
  <c r="D3019"/>
  <c r="D3018"/>
  <c r="D3017"/>
  <c r="D3016"/>
  <c r="H3015"/>
  <c r="D3015"/>
  <c r="H3014"/>
  <c r="D3014"/>
  <c r="D3013"/>
  <c r="D3012"/>
  <c r="H3011"/>
  <c r="D3011"/>
  <c r="D3010"/>
  <c r="H3009"/>
  <c r="D3009"/>
  <c r="D3008"/>
  <c r="D3007"/>
  <c r="D3006"/>
  <c r="D3005"/>
  <c r="D3004"/>
  <c r="D3003"/>
  <c r="D3002"/>
  <c r="H3001"/>
  <c r="D3001"/>
  <c r="D3000"/>
  <c r="H2999"/>
  <c r="D2999"/>
  <c r="D2998"/>
  <c r="D2997"/>
  <c r="D2996"/>
  <c r="H2995"/>
  <c r="D2995"/>
  <c r="D2994"/>
  <c r="D2993"/>
  <c r="H2992"/>
  <c r="D2992"/>
  <c r="D2991"/>
  <c r="D2990"/>
  <c r="D2989"/>
  <c r="D2988"/>
  <c r="D2987"/>
  <c r="D2986"/>
  <c r="D2985"/>
  <c r="H2984"/>
  <c r="D2984"/>
  <c r="D2983"/>
  <c r="D2982"/>
  <c r="D2981"/>
  <c r="H2980"/>
  <c r="D2980"/>
  <c r="H2979"/>
  <c r="D2979"/>
  <c r="D2978"/>
  <c r="D2977"/>
  <c r="D2976"/>
  <c r="D2975"/>
  <c r="D2974"/>
  <c r="D2973"/>
  <c r="D2972"/>
  <c r="D2971"/>
  <c r="D2970"/>
  <c r="D2969"/>
  <c r="D2968"/>
  <c r="D2967"/>
  <c r="D2966"/>
  <c r="H2965"/>
  <c r="D2965"/>
  <c r="D2964"/>
  <c r="D2963"/>
  <c r="D2962"/>
  <c r="D2961"/>
  <c r="D2960"/>
  <c r="D2959"/>
  <c r="H2958"/>
  <c r="D2958"/>
  <c r="D2957"/>
  <c r="D2956"/>
  <c r="D2955"/>
  <c r="D2954"/>
  <c r="D2953"/>
  <c r="D2952"/>
  <c r="D2951"/>
  <c r="D2950"/>
  <c r="H2949"/>
  <c r="D2949"/>
  <c r="H2948"/>
  <c r="D2948"/>
  <c r="D2947"/>
  <c r="D2946"/>
  <c r="D2945"/>
  <c r="D2944"/>
  <c r="D2943"/>
  <c r="D2942"/>
  <c r="D2941"/>
  <c r="D2940"/>
  <c r="D2939"/>
  <c r="D2938"/>
  <c r="D2937"/>
  <c r="D2936"/>
  <c r="D2935"/>
  <c r="D2934"/>
  <c r="D2933"/>
  <c r="H2932"/>
  <c r="D2932"/>
  <c r="D2931"/>
  <c r="D2930"/>
  <c r="H2929"/>
  <c r="D2929"/>
  <c r="D2928"/>
  <c r="D2927"/>
  <c r="D2926"/>
  <c r="D2925"/>
  <c r="H2924"/>
  <c r="D2924"/>
  <c r="D2923"/>
  <c r="D2922"/>
  <c r="D2921"/>
  <c r="D2920"/>
  <c r="D2919"/>
  <c r="D2918"/>
  <c r="H2917"/>
  <c r="D2917"/>
  <c r="D2916"/>
  <c r="D2915"/>
  <c r="D2914"/>
  <c r="D2913"/>
  <c r="D2912"/>
  <c r="H2911"/>
  <c r="D2911"/>
  <c r="D2910"/>
  <c r="H2909"/>
  <c r="D2909"/>
  <c r="D2908"/>
  <c r="D2907"/>
  <c r="D2906"/>
  <c r="D2905"/>
  <c r="H2904"/>
  <c r="D2904"/>
  <c r="D2903"/>
  <c r="D2902"/>
  <c r="D2901"/>
  <c r="D2900"/>
  <c r="D2899"/>
  <c r="D2898"/>
  <c r="D2897"/>
  <c r="D2896"/>
  <c r="D2895"/>
  <c r="H2894"/>
  <c r="D2894"/>
  <c r="D2893"/>
  <c r="D2892"/>
  <c r="D2891"/>
  <c r="D2890"/>
  <c r="D2889"/>
  <c r="H2888"/>
  <c r="D2888"/>
  <c r="H2887"/>
  <c r="D2887"/>
  <c r="D2886"/>
  <c r="D2885"/>
  <c r="H2884"/>
  <c r="D2884"/>
  <c r="D2883"/>
  <c r="D2882"/>
  <c r="D2881"/>
  <c r="D2880"/>
  <c r="D2879"/>
  <c r="D2878"/>
  <c r="D2877"/>
  <c r="D2876"/>
  <c r="D2875"/>
  <c r="D2874"/>
  <c r="H2873"/>
  <c r="D2873"/>
  <c r="D2872"/>
  <c r="H2871"/>
  <c r="D2871"/>
  <c r="D2870"/>
  <c r="D2869"/>
  <c r="D2868"/>
  <c r="D2867"/>
  <c r="D2866"/>
  <c r="H2865"/>
  <c r="D2865"/>
  <c r="D2864"/>
  <c r="D2863"/>
  <c r="D2862"/>
  <c r="D2861"/>
  <c r="H2860"/>
  <c r="D2860"/>
  <c r="D2859"/>
  <c r="D2858"/>
  <c r="D2857"/>
  <c r="D2856"/>
  <c r="H2855"/>
  <c r="D2855"/>
  <c r="D2854"/>
  <c r="D2853"/>
  <c r="D2852"/>
  <c r="D2851"/>
  <c r="H2850"/>
  <c r="D2850"/>
  <c r="D2849"/>
  <c r="D2848"/>
  <c r="D2847"/>
  <c r="H2846"/>
  <c r="D2846"/>
  <c r="H2845"/>
  <c r="D2845"/>
  <c r="D2844"/>
  <c r="D2843"/>
  <c r="D2842"/>
  <c r="H2841"/>
  <c r="D2841"/>
  <c r="D2840"/>
  <c r="D2839"/>
  <c r="D2838"/>
  <c r="D2837"/>
  <c r="D2836"/>
  <c r="D2835"/>
  <c r="D2834"/>
  <c r="D2833"/>
  <c r="H2832"/>
  <c r="D2832"/>
  <c r="D2831"/>
  <c r="D2830"/>
  <c r="D2829"/>
  <c r="D2828"/>
  <c r="D2827"/>
  <c r="H2826"/>
  <c r="D2826"/>
  <c r="D2825"/>
  <c r="D2824"/>
  <c r="D2823"/>
  <c r="D2822"/>
  <c r="D2821"/>
  <c r="H2820"/>
  <c r="D2820"/>
  <c r="D2819"/>
  <c r="D2818"/>
  <c r="D2817"/>
  <c r="D2816"/>
  <c r="D2815"/>
  <c r="D2814"/>
  <c r="D2813"/>
  <c r="D2812"/>
  <c r="D2811"/>
  <c r="D2810"/>
  <c r="D2809"/>
  <c r="D2808"/>
  <c r="D2807"/>
  <c r="D2806"/>
  <c r="D2805"/>
  <c r="D2804"/>
  <c r="H2803"/>
  <c r="D2803"/>
  <c r="D2802"/>
  <c r="D2801"/>
  <c r="D2800"/>
  <c r="H2799"/>
  <c r="D2799"/>
  <c r="D2798"/>
  <c r="D2797"/>
  <c r="D2796"/>
  <c r="H2795"/>
  <c r="D2795"/>
  <c r="H2794"/>
  <c r="D2794"/>
  <c r="D2793"/>
  <c r="D2792"/>
  <c r="D2791"/>
  <c r="D2790"/>
  <c r="D2789"/>
  <c r="D2788"/>
  <c r="D2787"/>
  <c r="D2786"/>
  <c r="D2785"/>
  <c r="D2784"/>
  <c r="D2783"/>
  <c r="D2782"/>
  <c r="D2781"/>
  <c r="D2780"/>
  <c r="D2779"/>
  <c r="H2778"/>
  <c r="D2778"/>
  <c r="D2777"/>
  <c r="D2776"/>
  <c r="D2775"/>
  <c r="H2774"/>
  <c r="D2774"/>
  <c r="H2773"/>
  <c r="D2773"/>
  <c r="H2772"/>
  <c r="D2772"/>
  <c r="H2771"/>
  <c r="D2771"/>
  <c r="H2770"/>
  <c r="D2770"/>
  <c r="H2769"/>
  <c r="D2769"/>
  <c r="H2768"/>
  <c r="D2768"/>
  <c r="H2767"/>
  <c r="D2767"/>
  <c r="H2766"/>
  <c r="D2766"/>
  <c r="H2765"/>
  <c r="D2765"/>
  <c r="H2764"/>
  <c r="D2764"/>
  <c r="H2763"/>
  <c r="D2763"/>
  <c r="H2762"/>
  <c r="D2762"/>
  <c r="H2761"/>
  <c r="D2761"/>
  <c r="H2760"/>
  <c r="D2760"/>
  <c r="H2759"/>
  <c r="D2759"/>
  <c r="H2758"/>
  <c r="D2758"/>
  <c r="H2757"/>
  <c r="D2757"/>
  <c r="D2756"/>
  <c r="D2755"/>
  <c r="H2754"/>
  <c r="D2754"/>
  <c r="D2753"/>
  <c r="D2752"/>
  <c r="D2751"/>
  <c r="D2750"/>
  <c r="D2749"/>
  <c r="D2748"/>
  <c r="H2747"/>
  <c r="D2747"/>
  <c r="D2746"/>
  <c r="D2745"/>
  <c r="D2744"/>
  <c r="D2743"/>
  <c r="H2742"/>
  <c r="D2742"/>
  <c r="D2741"/>
  <c r="D2740"/>
  <c r="H2739"/>
  <c r="D2739"/>
  <c r="D2738"/>
  <c r="D2737"/>
  <c r="H2736"/>
  <c r="D2736"/>
  <c r="H2735"/>
  <c r="D2735"/>
  <c r="H2734"/>
  <c r="D2734"/>
  <c r="H2733"/>
  <c r="D2733"/>
  <c r="H2732"/>
  <c r="D2732"/>
  <c r="H2731"/>
  <c r="D2731"/>
  <c r="H2730"/>
  <c r="D2730"/>
  <c r="H2729"/>
  <c r="D2729"/>
  <c r="H2728"/>
  <c r="D2728"/>
  <c r="H2727"/>
  <c r="D2727"/>
  <c r="H2726"/>
  <c r="D2726"/>
  <c r="H2725"/>
  <c r="D2725"/>
  <c r="H2724"/>
  <c r="D2724"/>
  <c r="H2723"/>
  <c r="D2723"/>
  <c r="H2722"/>
  <c r="D2722"/>
  <c r="H2721"/>
  <c r="D2721"/>
  <c r="H2720"/>
  <c r="D2720"/>
  <c r="H2719"/>
  <c r="D2719"/>
  <c r="H2718"/>
  <c r="D2718"/>
  <c r="H2717"/>
  <c r="D2717"/>
  <c r="H2716"/>
  <c r="D2716"/>
  <c r="H2715"/>
  <c r="D2715"/>
  <c r="H2714"/>
  <c r="D2714"/>
  <c r="H2713"/>
  <c r="D2713"/>
  <c r="H2712"/>
  <c r="D2712"/>
  <c r="H2711"/>
  <c r="D2711"/>
  <c r="H2710"/>
  <c r="D2710"/>
  <c r="H2709"/>
  <c r="D2709"/>
  <c r="H2708"/>
  <c r="D2708"/>
  <c r="H2707"/>
  <c r="D2707"/>
  <c r="H2706"/>
  <c r="D2706"/>
  <c r="H2705"/>
  <c r="D2705"/>
  <c r="D2704"/>
  <c r="D2703"/>
  <c r="H2702"/>
  <c r="D2702"/>
  <c r="D2701"/>
  <c r="D2700"/>
  <c r="D2699"/>
  <c r="D2698"/>
  <c r="D2697"/>
  <c r="D2696"/>
  <c r="D2695"/>
  <c r="D2694"/>
  <c r="H2693"/>
  <c r="D2693"/>
  <c r="D2692"/>
  <c r="D2691"/>
  <c r="D2690"/>
  <c r="D2689"/>
  <c r="D2688"/>
  <c r="H2687"/>
  <c r="D2687"/>
  <c r="D2686"/>
  <c r="D2685"/>
  <c r="D2684"/>
  <c r="D2683"/>
  <c r="D2682"/>
  <c r="H2681"/>
  <c r="D2681"/>
  <c r="H2680"/>
  <c r="D2680"/>
  <c r="H2679"/>
  <c r="D2679"/>
  <c r="H2678"/>
  <c r="D2678"/>
  <c r="H2677"/>
  <c r="D2677"/>
  <c r="H2676"/>
  <c r="D2676"/>
  <c r="H2675"/>
  <c r="D2675"/>
  <c r="H2674"/>
  <c r="D2674"/>
  <c r="H2673"/>
  <c r="D2673"/>
  <c r="H2672"/>
  <c r="D2672"/>
  <c r="H2671"/>
  <c r="D2671"/>
  <c r="H2670"/>
  <c r="D2670"/>
  <c r="H2669"/>
  <c r="D2669"/>
  <c r="H2668"/>
  <c r="D2668"/>
  <c r="H2667"/>
  <c r="D2667"/>
  <c r="H2666"/>
  <c r="D2666"/>
  <c r="H2665"/>
  <c r="D2665"/>
  <c r="H2664"/>
  <c r="D2664"/>
  <c r="H2663"/>
  <c r="D2663"/>
  <c r="H2662"/>
  <c r="D2662"/>
  <c r="H2661"/>
  <c r="D2661"/>
  <c r="H2660"/>
  <c r="D2660"/>
  <c r="H2659"/>
  <c r="D2659"/>
  <c r="H2658"/>
  <c r="D2658"/>
  <c r="H2657"/>
  <c r="D2657"/>
  <c r="H2656"/>
  <c r="D2656"/>
  <c r="H2655"/>
  <c r="D2655"/>
  <c r="H2654"/>
  <c r="D2654"/>
  <c r="H2653"/>
  <c r="D2653"/>
  <c r="H2652"/>
  <c r="D2652"/>
  <c r="H2651"/>
  <c r="D2651"/>
  <c r="H2650"/>
  <c r="D2650"/>
  <c r="H2649"/>
  <c r="D2649"/>
  <c r="H2648"/>
  <c r="D2648"/>
  <c r="H2647"/>
  <c r="D2647"/>
  <c r="H2646"/>
  <c r="D2646"/>
  <c r="H2645"/>
  <c r="D2645"/>
  <c r="H2644"/>
  <c r="D2644"/>
  <c r="H2643"/>
  <c r="D2643"/>
  <c r="H2642"/>
  <c r="D2642"/>
  <c r="H2641"/>
  <c r="D2641"/>
  <c r="H2640"/>
  <c r="D2640"/>
  <c r="H2639"/>
  <c r="D2639"/>
  <c r="H2638"/>
  <c r="D2638"/>
  <c r="H2637"/>
  <c r="D2637"/>
  <c r="H2636"/>
  <c r="D2636"/>
  <c r="H2635"/>
  <c r="D2635"/>
  <c r="H2634"/>
  <c r="D2634"/>
  <c r="H2633"/>
  <c r="D2633"/>
  <c r="H2632"/>
  <c r="D2632"/>
  <c r="H2631"/>
  <c r="D2631"/>
  <c r="H2630"/>
  <c r="D2630"/>
  <c r="H2629"/>
  <c r="D2629"/>
  <c r="H2628"/>
  <c r="D2628"/>
  <c r="H2627"/>
  <c r="D2627"/>
  <c r="H2626"/>
  <c r="D2626"/>
  <c r="H2625"/>
  <c r="D2625"/>
  <c r="H2624"/>
  <c r="D2624"/>
  <c r="H2623"/>
  <c r="D2623"/>
  <c r="H2622"/>
  <c r="D2622"/>
  <c r="H2621"/>
  <c r="D2621"/>
  <c r="H2620"/>
  <c r="D2620"/>
  <c r="H2619"/>
  <c r="D2619"/>
  <c r="H2618"/>
  <c r="D2618"/>
  <c r="H2617"/>
  <c r="D2617"/>
  <c r="H2616"/>
  <c r="D2616"/>
  <c r="H2615"/>
  <c r="D2615"/>
  <c r="H2614"/>
  <c r="D2614"/>
  <c r="H2613"/>
  <c r="D2613"/>
  <c r="H2612"/>
  <c r="D2612"/>
  <c r="H2611"/>
  <c r="D2611"/>
  <c r="H2610"/>
  <c r="D2610"/>
  <c r="H2609"/>
  <c r="D2609"/>
  <c r="H2608"/>
  <c r="D2608"/>
  <c r="H2607"/>
  <c r="D2607"/>
  <c r="H2606"/>
  <c r="D2606"/>
  <c r="H2605"/>
  <c r="D2605"/>
  <c r="H2604"/>
  <c r="D2604"/>
  <c r="H2603"/>
  <c r="D2603"/>
  <c r="H2602"/>
  <c r="D2602"/>
  <c r="H2601"/>
  <c r="D2601"/>
  <c r="H2600"/>
  <c r="D2600"/>
  <c r="H2599"/>
  <c r="D2599"/>
  <c r="H2598"/>
  <c r="D2598"/>
  <c r="H2597"/>
  <c r="D2597"/>
  <c r="H2596"/>
  <c r="D2596"/>
  <c r="H2595"/>
  <c r="D2595"/>
  <c r="H2594"/>
  <c r="D2594"/>
  <c r="H2593"/>
  <c r="D2593"/>
  <c r="H2592"/>
  <c r="D2592"/>
  <c r="H2591"/>
  <c r="D2591"/>
  <c r="H2590"/>
  <c r="D2590"/>
  <c r="H2589"/>
  <c r="D2589"/>
  <c r="H2588"/>
  <c r="D2588"/>
  <c r="H2587"/>
  <c r="D2587"/>
  <c r="H2586"/>
  <c r="D2586"/>
  <c r="H2585"/>
  <c r="D2585"/>
  <c r="H2584"/>
  <c r="D2584"/>
  <c r="H2583"/>
  <c r="D2583"/>
  <c r="H2582"/>
  <c r="D2582"/>
  <c r="H2581"/>
  <c r="D2581"/>
  <c r="H2580"/>
  <c r="D2580"/>
  <c r="H2579"/>
  <c r="D2579"/>
  <c r="H2578"/>
  <c r="D2578"/>
  <c r="H2577"/>
  <c r="D2577"/>
  <c r="H2576"/>
  <c r="D2576"/>
  <c r="H2575"/>
  <c r="D2575"/>
  <c r="H2574"/>
  <c r="D2574"/>
  <c r="H2573"/>
  <c r="D2573"/>
  <c r="H2572"/>
  <c r="D2572"/>
  <c r="H2571"/>
  <c r="D2571"/>
  <c r="H2570"/>
  <c r="D2570"/>
  <c r="H2569"/>
  <c r="D2569"/>
  <c r="H2568"/>
  <c r="D2568"/>
  <c r="H2567"/>
  <c r="D2567"/>
  <c r="H2566"/>
  <c r="D2566"/>
  <c r="H2565"/>
  <c r="D2565"/>
  <c r="H2564"/>
  <c r="D2564"/>
  <c r="H2563"/>
  <c r="D2563"/>
  <c r="H2562"/>
  <c r="D2562"/>
  <c r="H2561"/>
  <c r="D2561"/>
  <c r="H2560"/>
  <c r="D2560"/>
  <c r="H2559"/>
  <c r="D2559"/>
  <c r="H2558"/>
  <c r="D2558"/>
  <c r="H2557"/>
  <c r="D2557"/>
  <c r="H2556"/>
  <c r="D2556"/>
  <c r="H2555"/>
  <c r="D2555"/>
  <c r="H2554"/>
  <c r="D2554"/>
  <c r="H2553"/>
  <c r="D2553"/>
  <c r="H2552"/>
  <c r="D2552"/>
  <c r="H2551"/>
  <c r="D2551"/>
  <c r="H2550"/>
  <c r="D2550"/>
  <c r="H2549"/>
  <c r="D2549"/>
  <c r="H2548"/>
  <c r="D2548"/>
  <c r="H2547"/>
  <c r="D2547"/>
  <c r="H2546"/>
  <c r="D2546"/>
  <c r="H2545"/>
  <c r="D2545"/>
  <c r="H2544"/>
  <c r="D2544"/>
  <c r="H2543"/>
  <c r="D2543"/>
  <c r="H2542"/>
  <c r="D2542"/>
  <c r="H2541"/>
  <c r="D2541"/>
  <c r="H2540"/>
  <c r="D2540"/>
  <c r="H2539"/>
  <c r="D2539"/>
  <c r="H2538"/>
  <c r="D2538"/>
  <c r="H2537"/>
  <c r="D2537"/>
  <c r="H2536"/>
  <c r="D2536"/>
  <c r="H2535"/>
  <c r="D2535"/>
  <c r="H2534"/>
  <c r="D2534"/>
  <c r="H2533"/>
  <c r="D2533"/>
  <c r="H2532"/>
  <c r="D2532"/>
  <c r="H2531"/>
  <c r="D2531"/>
  <c r="H2530"/>
  <c r="D2530"/>
  <c r="H2529"/>
  <c r="D2529"/>
  <c r="H2528"/>
  <c r="D2528"/>
  <c r="H2527"/>
  <c r="D2527"/>
  <c r="H2526"/>
  <c r="D2526"/>
  <c r="H2525"/>
  <c r="D2525"/>
  <c r="H2524"/>
  <c r="D2524"/>
  <c r="H2523"/>
  <c r="D2523"/>
  <c r="H2522"/>
  <c r="D2522"/>
  <c r="H2521"/>
  <c r="D2521"/>
  <c r="H2520"/>
  <c r="D2520"/>
  <c r="H2519"/>
  <c r="D2519"/>
  <c r="H2518"/>
  <c r="D2518"/>
  <c r="H2517"/>
  <c r="D2517"/>
  <c r="H2516"/>
  <c r="D2516"/>
  <c r="H2515"/>
  <c r="D2515"/>
  <c r="H2514"/>
  <c r="D2514"/>
  <c r="H2513"/>
  <c r="D2513"/>
  <c r="H2512"/>
  <c r="D2512"/>
  <c r="H2511"/>
  <c r="D2511"/>
  <c r="H2510"/>
  <c r="D2510"/>
  <c r="H2509"/>
  <c r="D2509"/>
  <c r="H2508"/>
  <c r="D2508"/>
  <c r="H2507"/>
  <c r="D2507"/>
  <c r="H2506"/>
  <c r="D2506"/>
  <c r="H2505"/>
  <c r="D2505"/>
  <c r="H2504"/>
  <c r="D2504"/>
  <c r="H2503"/>
  <c r="D2503"/>
  <c r="H2502"/>
  <c r="D2502"/>
  <c r="H2501"/>
  <c r="D2501"/>
  <c r="H2500"/>
  <c r="D2500"/>
  <c r="H2499"/>
  <c r="D2499"/>
  <c r="H2498"/>
  <c r="D2498"/>
  <c r="H2497"/>
  <c r="D2497"/>
  <c r="H2496"/>
  <c r="D2496"/>
  <c r="H2495"/>
  <c r="D2495"/>
  <c r="H2494"/>
  <c r="D2494"/>
  <c r="H2493"/>
  <c r="D2493"/>
  <c r="H2492"/>
  <c r="D2492"/>
  <c r="H2491"/>
  <c r="D2491"/>
  <c r="H2490"/>
  <c r="D2490"/>
  <c r="H2489"/>
  <c r="D2489"/>
  <c r="H2488"/>
  <c r="D2488"/>
  <c r="H2487"/>
  <c r="D2487"/>
  <c r="H2486"/>
  <c r="D2486"/>
  <c r="H2485"/>
  <c r="D2485"/>
  <c r="H2484"/>
  <c r="D2484"/>
  <c r="H2483"/>
  <c r="D2483"/>
  <c r="H2482"/>
  <c r="D2482"/>
  <c r="H2481"/>
  <c r="D2481"/>
  <c r="H2480"/>
  <c r="D2480"/>
  <c r="H2479"/>
  <c r="D2479"/>
  <c r="H2478"/>
  <c r="D2478"/>
  <c r="H2477"/>
  <c r="D2477"/>
  <c r="H2476"/>
  <c r="D2476"/>
  <c r="H2475"/>
  <c r="D2475"/>
  <c r="H2474"/>
  <c r="D2474"/>
  <c r="H2473"/>
  <c r="D2473"/>
  <c r="H2472"/>
  <c r="D2472"/>
  <c r="H2471"/>
  <c r="D2471"/>
  <c r="H2470"/>
  <c r="D2470"/>
  <c r="H2469"/>
  <c r="D2469"/>
  <c r="H2468"/>
  <c r="D2468"/>
  <c r="H2467"/>
  <c r="D2467"/>
  <c r="H2466"/>
  <c r="D2466"/>
  <c r="H2465"/>
  <c r="D2465"/>
  <c r="H2464"/>
  <c r="D2464"/>
  <c r="H2463"/>
  <c r="D2463"/>
  <c r="H2462"/>
  <c r="D2462"/>
  <c r="H2461"/>
  <c r="D2461"/>
  <c r="H2460"/>
  <c r="D2460"/>
  <c r="H2459"/>
  <c r="D2459"/>
  <c r="H2458"/>
  <c r="D2458"/>
  <c r="H2457"/>
  <c r="D2457"/>
  <c r="H2456"/>
  <c r="D2456"/>
  <c r="H2455"/>
  <c r="D2455"/>
  <c r="H2454"/>
  <c r="D2454"/>
  <c r="H2453"/>
  <c r="D2453"/>
  <c r="H2452"/>
  <c r="D2452"/>
  <c r="H2451"/>
  <c r="D2451"/>
  <c r="H2450"/>
  <c r="D2450"/>
  <c r="H2449"/>
  <c r="D2449"/>
  <c r="H2448"/>
  <c r="D2448"/>
  <c r="H2447"/>
  <c r="D2447"/>
  <c r="H2446"/>
  <c r="D2446"/>
  <c r="H2445"/>
  <c r="D2445"/>
  <c r="H2444"/>
  <c r="D2444"/>
  <c r="H2443"/>
  <c r="D2443"/>
  <c r="H2442"/>
  <c r="D2442"/>
  <c r="H2441"/>
  <c r="D2441"/>
  <c r="H2440"/>
  <c r="D2440"/>
  <c r="H2439"/>
  <c r="D2439"/>
  <c r="H2438"/>
  <c r="D2438"/>
  <c r="H2437"/>
  <c r="D2437"/>
  <c r="H2436"/>
  <c r="D2436"/>
  <c r="H2435"/>
  <c r="D2435"/>
  <c r="H2434"/>
  <c r="D2434"/>
  <c r="H2433"/>
  <c r="D2433"/>
  <c r="H2432"/>
  <c r="D2432"/>
  <c r="H2431"/>
  <c r="D2431"/>
  <c r="H2430"/>
  <c r="D2430"/>
  <c r="H2429"/>
  <c r="D2429"/>
  <c r="H2428"/>
  <c r="D2428"/>
  <c r="H2427"/>
  <c r="D2427"/>
  <c r="H2426"/>
  <c r="D2426"/>
  <c r="H2425"/>
  <c r="D2425"/>
  <c r="H2424"/>
  <c r="D2424"/>
  <c r="H2423"/>
  <c r="D2423"/>
  <c r="H2422"/>
  <c r="D2422"/>
  <c r="H2421"/>
  <c r="D2421"/>
  <c r="H2420"/>
  <c r="D2420"/>
  <c r="H2419"/>
  <c r="D2419"/>
  <c r="H2418"/>
  <c r="D2418"/>
  <c r="H2417"/>
  <c r="D2417"/>
  <c r="H2416"/>
  <c r="D2416"/>
  <c r="H2415"/>
  <c r="D2415"/>
  <c r="H2414"/>
  <c r="D2414"/>
  <c r="H2413"/>
  <c r="D2413"/>
  <c r="H2412"/>
  <c r="D2412"/>
  <c r="H2411"/>
  <c r="D2411"/>
  <c r="H2410"/>
  <c r="D2410"/>
  <c r="H2409"/>
  <c r="D2409"/>
  <c r="H2408"/>
  <c r="D2408"/>
  <c r="H2407"/>
  <c r="D2407"/>
  <c r="H2406"/>
  <c r="D2406"/>
  <c r="H2405"/>
  <c r="D2405"/>
  <c r="H2404"/>
  <c r="D2404"/>
  <c r="H2403"/>
  <c r="D2403"/>
  <c r="H2402"/>
  <c r="D2402"/>
  <c r="H2401"/>
  <c r="D2401"/>
  <c r="H2400"/>
  <c r="D2400"/>
  <c r="H2399"/>
  <c r="D2399"/>
  <c r="H2398"/>
  <c r="D2398"/>
  <c r="H2397"/>
  <c r="D2397"/>
  <c r="H2396"/>
  <c r="D2396"/>
  <c r="H2395"/>
  <c r="D2395"/>
  <c r="H2394"/>
  <c r="D2394"/>
  <c r="H2393"/>
  <c r="D2393"/>
  <c r="H2392"/>
  <c r="D2392"/>
  <c r="H2391"/>
  <c r="D2391"/>
  <c r="H2390"/>
  <c r="D2390"/>
  <c r="H2389"/>
  <c r="D2389"/>
  <c r="H2388"/>
  <c r="D2388"/>
  <c r="H2387"/>
  <c r="D2387"/>
  <c r="H2386"/>
  <c r="D2386"/>
  <c r="H2385"/>
  <c r="D2385"/>
  <c r="H2384"/>
  <c r="D2384"/>
  <c r="H2383"/>
  <c r="D2383"/>
  <c r="H2382"/>
  <c r="D2382"/>
  <c r="H2381"/>
  <c r="D2381"/>
  <c r="H2380"/>
  <c r="D2380"/>
  <c r="H2379"/>
  <c r="D2379"/>
  <c r="H2378"/>
  <c r="D2378"/>
  <c r="H2377"/>
  <c r="D2377"/>
  <c r="H2376"/>
  <c r="D2376"/>
  <c r="H2375"/>
  <c r="D2375"/>
  <c r="H2374"/>
  <c r="D2374"/>
  <c r="H2373"/>
  <c r="D2373"/>
  <c r="H2372"/>
  <c r="D2372"/>
  <c r="H2371"/>
  <c r="D2371"/>
  <c r="H2370"/>
  <c r="D2370"/>
  <c r="H2369"/>
  <c r="D2369"/>
  <c r="H2368"/>
  <c r="D2368"/>
  <c r="H2367"/>
  <c r="D2367"/>
  <c r="H2366"/>
  <c r="D2366"/>
  <c r="H2365"/>
  <c r="D2365"/>
  <c r="H2364"/>
  <c r="D2364"/>
  <c r="H2363"/>
  <c r="D2363"/>
  <c r="H2362"/>
  <c r="D2362"/>
  <c r="H2361"/>
  <c r="D2361"/>
  <c r="H2360"/>
  <c r="D2360"/>
  <c r="H2359"/>
  <c r="D2359"/>
  <c r="H2358"/>
  <c r="D2358"/>
  <c r="H2357"/>
  <c r="D2357"/>
  <c r="H2356"/>
  <c r="D2356"/>
  <c r="H2355"/>
  <c r="D2355"/>
  <c r="H2354"/>
  <c r="D2354"/>
  <c r="H2353"/>
  <c r="D2353"/>
  <c r="H2352"/>
  <c r="D2352"/>
  <c r="H2351"/>
  <c r="D2351"/>
  <c r="H2350"/>
  <c r="D2350"/>
  <c r="H2349"/>
  <c r="D2349"/>
  <c r="H2348"/>
  <c r="D2348"/>
  <c r="H2347"/>
  <c r="D2347"/>
  <c r="H2346"/>
  <c r="D2346"/>
  <c r="H2345"/>
  <c r="D2345"/>
  <c r="H2344"/>
  <c r="D2344"/>
  <c r="H2343"/>
  <c r="D2343"/>
  <c r="H2342"/>
  <c r="D2342"/>
  <c r="H2341"/>
  <c r="D2341"/>
  <c r="H2340"/>
  <c r="D2340"/>
  <c r="H2339"/>
  <c r="D2339"/>
  <c r="H2338"/>
  <c r="D2338"/>
  <c r="H2337"/>
  <c r="D2337"/>
  <c r="H2336"/>
  <c r="D2336"/>
  <c r="H2335"/>
  <c r="D2335"/>
  <c r="H2334"/>
  <c r="D2334"/>
  <c r="H2333"/>
  <c r="D2333"/>
  <c r="H2332"/>
  <c r="D2332"/>
  <c r="H2331"/>
  <c r="D2331"/>
  <c r="H2330"/>
  <c r="D2330"/>
  <c r="H2329"/>
  <c r="D2329"/>
  <c r="H2328"/>
  <c r="D2328"/>
  <c r="H2327"/>
  <c r="D2327"/>
  <c r="H2326"/>
  <c r="D2326"/>
  <c r="H2325"/>
  <c r="D2325"/>
  <c r="H2324"/>
  <c r="D2324"/>
  <c r="H2323"/>
  <c r="D2323"/>
  <c r="H2322"/>
  <c r="D2322"/>
  <c r="H2321"/>
  <c r="D2321"/>
  <c r="H2320"/>
  <c r="D2320"/>
  <c r="H2319"/>
  <c r="D2319"/>
  <c r="H2318"/>
  <c r="D2318"/>
  <c r="H2317"/>
  <c r="D2317"/>
  <c r="H2316"/>
  <c r="D2316"/>
  <c r="H2315"/>
  <c r="D2315"/>
  <c r="H2314"/>
  <c r="D2314"/>
  <c r="H2313"/>
  <c r="D2313"/>
  <c r="H2312"/>
  <c r="D2312"/>
  <c r="H2311"/>
  <c r="D2311"/>
  <c r="H2310"/>
  <c r="D2310"/>
  <c r="H2309"/>
  <c r="D2309"/>
  <c r="H2308"/>
  <c r="D2308"/>
  <c r="H2307"/>
  <c r="D2307"/>
  <c r="H2306"/>
  <c r="D2306"/>
  <c r="H2305"/>
  <c r="D2305"/>
  <c r="H2304"/>
  <c r="D2304"/>
  <c r="H2303"/>
  <c r="D2303"/>
  <c r="H2302"/>
  <c r="D2302"/>
  <c r="H2301"/>
  <c r="D2301"/>
  <c r="H2300"/>
  <c r="D2300"/>
  <c r="H2299"/>
  <c r="D2299"/>
  <c r="H2298"/>
  <c r="D2298"/>
  <c r="H2297"/>
  <c r="D2297"/>
  <c r="H2296"/>
  <c r="D2296"/>
  <c r="H2295"/>
  <c r="D2295"/>
  <c r="H2294"/>
  <c r="D2294"/>
  <c r="H2293"/>
  <c r="D2293"/>
  <c r="H2292"/>
  <c r="D2292"/>
  <c r="H2291"/>
  <c r="D2291"/>
  <c r="H2290"/>
  <c r="D2290"/>
  <c r="H2289"/>
  <c r="D2289"/>
  <c r="H2288"/>
  <c r="D2288"/>
  <c r="H2287"/>
  <c r="D2287"/>
  <c r="H2286"/>
  <c r="D2286"/>
  <c r="H2285"/>
  <c r="D2285"/>
  <c r="H2284"/>
  <c r="D2284"/>
  <c r="H2283"/>
  <c r="D2283"/>
  <c r="H2282"/>
  <c r="D2282"/>
  <c r="H2281"/>
  <c r="D2281"/>
  <c r="H2280"/>
  <c r="D2280"/>
  <c r="H2279"/>
  <c r="D2279"/>
  <c r="H2278"/>
  <c r="D2278"/>
  <c r="H2277"/>
  <c r="D2277"/>
  <c r="H2276"/>
  <c r="D2276"/>
  <c r="D2275"/>
  <c r="H2275" s="1"/>
  <c r="D2274"/>
  <c r="H2274" s="1"/>
  <c r="H2273"/>
  <c r="D2273"/>
  <c r="H2272"/>
  <c r="D2272"/>
  <c r="H2271"/>
  <c r="D2271"/>
  <c r="D2270"/>
  <c r="H2270" s="1"/>
  <c r="D2269"/>
  <c r="H2269" s="1"/>
  <c r="D2268"/>
  <c r="H2268" s="1"/>
  <c r="D2267"/>
  <c r="H2267" s="1"/>
  <c r="D2266"/>
  <c r="H2266" s="1"/>
  <c r="H2265"/>
  <c r="D2265"/>
  <c r="H2264"/>
  <c r="D2264"/>
  <c r="H2263"/>
  <c r="D2263"/>
  <c r="D2262"/>
  <c r="H2262" s="1"/>
  <c r="D2261"/>
  <c r="H2261" s="1"/>
  <c r="D2260"/>
  <c r="H2260" s="1"/>
  <c r="D2259"/>
  <c r="H2259" s="1"/>
  <c r="D2258"/>
  <c r="H2258" s="1"/>
  <c r="H2257"/>
  <c r="D2257"/>
  <c r="H2256"/>
  <c r="D2256"/>
  <c r="H2255"/>
  <c r="D2255"/>
  <c r="H2254"/>
  <c r="D2254"/>
  <c r="H2253"/>
  <c r="D2253"/>
  <c r="H2252"/>
  <c r="D2252"/>
  <c r="H2251"/>
  <c r="D2251"/>
  <c r="H2250"/>
  <c r="D2250"/>
  <c r="H2249"/>
  <c r="D2249"/>
  <c r="H2248"/>
  <c r="D2248"/>
  <c r="H2247"/>
  <c r="D2247"/>
  <c r="H2246"/>
  <c r="D2246"/>
  <c r="H2245"/>
  <c r="D2245"/>
  <c r="H2244"/>
  <c r="D2244"/>
  <c r="H2243"/>
  <c r="D2243"/>
  <c r="H2242"/>
  <c r="D2242"/>
  <c r="H2241"/>
  <c r="D2241"/>
  <c r="H2240"/>
  <c r="D2240"/>
  <c r="H2239"/>
  <c r="D2239"/>
  <c r="H2238"/>
  <c r="D2238"/>
  <c r="H2237"/>
  <c r="D2237"/>
  <c r="H2236"/>
  <c r="D2236"/>
  <c r="H2235"/>
  <c r="D2235"/>
  <c r="H2234"/>
  <c r="D2234"/>
  <c r="H2233"/>
  <c r="D2233"/>
  <c r="H2232"/>
  <c r="D2232"/>
  <c r="H2231"/>
  <c r="D2231"/>
  <c r="H2230"/>
  <c r="D2230"/>
  <c r="H2229"/>
  <c r="D2229"/>
  <c r="H2228"/>
  <c r="D2228"/>
  <c r="H2227"/>
  <c r="D2227"/>
  <c r="H2226"/>
  <c r="D2226"/>
  <c r="H2225"/>
  <c r="D2225"/>
  <c r="H2224"/>
  <c r="D2224"/>
  <c r="H2223"/>
  <c r="D2223"/>
  <c r="H2222"/>
  <c r="D2222"/>
  <c r="H2221"/>
  <c r="D2221"/>
  <c r="H2220"/>
  <c r="D2220"/>
  <c r="H2219"/>
  <c r="D2219"/>
  <c r="H2218"/>
  <c r="D2218"/>
  <c r="H2217"/>
  <c r="D2217"/>
  <c r="H2216"/>
  <c r="D2216"/>
  <c r="H2215"/>
  <c r="D2215"/>
  <c r="H2214"/>
  <c r="D2214"/>
  <c r="H2213"/>
  <c r="D2213"/>
  <c r="H2212"/>
  <c r="D2212"/>
  <c r="H2211"/>
  <c r="D2211"/>
  <c r="H2210"/>
  <c r="D2210"/>
  <c r="H2209"/>
  <c r="D2209"/>
  <c r="H2208"/>
  <c r="D2208"/>
  <c r="H2207"/>
  <c r="D2207"/>
  <c r="H2206"/>
  <c r="D2206"/>
  <c r="H2205"/>
  <c r="D2205"/>
  <c r="H2204"/>
  <c r="D2204"/>
  <c r="H2203"/>
  <c r="D2203"/>
  <c r="H2202"/>
  <c r="D2202"/>
  <c r="H2201"/>
  <c r="D2201"/>
  <c r="H2200"/>
  <c r="D2200"/>
  <c r="H2199"/>
  <c r="D2199"/>
  <c r="H2198"/>
  <c r="D2198"/>
  <c r="H2197"/>
  <c r="D2197"/>
  <c r="H2196"/>
  <c r="D2196"/>
  <c r="H2195"/>
  <c r="D2195"/>
  <c r="H2194"/>
  <c r="D2194"/>
  <c r="H2193"/>
  <c r="D2193"/>
  <c r="H2192"/>
  <c r="D2192"/>
  <c r="H2191"/>
  <c r="D2191"/>
  <c r="H2190"/>
  <c r="D2190"/>
  <c r="H2189"/>
  <c r="D2189"/>
  <c r="H2188"/>
  <c r="D2188"/>
  <c r="H2187"/>
  <c r="D2187"/>
  <c r="H2186"/>
  <c r="D2186"/>
  <c r="H2185"/>
  <c r="D2185"/>
  <c r="H2184"/>
  <c r="D2184"/>
  <c r="H2183"/>
  <c r="D2183"/>
  <c r="H2182"/>
  <c r="D2182"/>
  <c r="H2181"/>
  <c r="D2181"/>
  <c r="H2180"/>
  <c r="D2180"/>
  <c r="H2179"/>
  <c r="D2179"/>
  <c r="H2178"/>
  <c r="D2178"/>
  <c r="H2177"/>
  <c r="D2177"/>
  <c r="H2176"/>
  <c r="D2176"/>
  <c r="H2175"/>
  <c r="D2175"/>
  <c r="H2174"/>
  <c r="D2174"/>
  <c r="H2173"/>
  <c r="D2173"/>
  <c r="H2172"/>
  <c r="D2172"/>
  <c r="H2171"/>
  <c r="D2171"/>
  <c r="H2170"/>
  <c r="D2170"/>
  <c r="H2169"/>
  <c r="D2169"/>
  <c r="H2168"/>
  <c r="D2168"/>
  <c r="H2167"/>
  <c r="D2167"/>
  <c r="H2166"/>
  <c r="D2166"/>
  <c r="H2165"/>
  <c r="D2165"/>
  <c r="H2164"/>
  <c r="D2164"/>
  <c r="H2163"/>
  <c r="D2163"/>
  <c r="H2162"/>
  <c r="D2162"/>
  <c r="H2161"/>
  <c r="D2161"/>
  <c r="H2160"/>
  <c r="D2160"/>
  <c r="H2159"/>
  <c r="D2159"/>
  <c r="H2158"/>
  <c r="D2158"/>
  <c r="H2157"/>
  <c r="D2157"/>
  <c r="H2156"/>
  <c r="D2156"/>
  <c r="H2155"/>
  <c r="D2155"/>
  <c r="H2154"/>
  <c r="D2154"/>
  <c r="H2153"/>
  <c r="D2153"/>
  <c r="H2152"/>
  <c r="D2152"/>
  <c r="H2151"/>
  <c r="D2151"/>
  <c r="H2150"/>
  <c r="D2150"/>
  <c r="H2149"/>
  <c r="D2149"/>
  <c r="H2148"/>
  <c r="D2148"/>
  <c r="H2147"/>
  <c r="D2147"/>
  <c r="H2146"/>
  <c r="D2146"/>
  <c r="H2145"/>
  <c r="D2145"/>
  <c r="H2144"/>
  <c r="D2144"/>
  <c r="H2143"/>
  <c r="D2143"/>
  <c r="H2142"/>
  <c r="D2142"/>
  <c r="H2141"/>
  <c r="D2141"/>
  <c r="H2140"/>
  <c r="D2140"/>
  <c r="H2139"/>
  <c r="D2139"/>
  <c r="H2138"/>
  <c r="D2138"/>
  <c r="H2137"/>
  <c r="D2137"/>
  <c r="H2136"/>
  <c r="D2136"/>
  <c r="H2135"/>
  <c r="D2135"/>
  <c r="H2134"/>
  <c r="D2134"/>
  <c r="H2133"/>
  <c r="D2133"/>
  <c r="H2132"/>
  <c r="D2132"/>
  <c r="H2131"/>
  <c r="D2131"/>
  <c r="H2130"/>
  <c r="D2130"/>
  <c r="H2129"/>
  <c r="D2129"/>
  <c r="H2128"/>
  <c r="D2128"/>
  <c r="H2127"/>
  <c r="D2127"/>
  <c r="H2126"/>
  <c r="D2126"/>
  <c r="H2125"/>
  <c r="D2125"/>
  <c r="H2124"/>
  <c r="D2124"/>
  <c r="H2123"/>
  <c r="D2123"/>
  <c r="H2122"/>
  <c r="D2122"/>
  <c r="H2121"/>
  <c r="D2121"/>
  <c r="H2120"/>
  <c r="D2120"/>
  <c r="H2119"/>
  <c r="D2119"/>
  <c r="H2118"/>
  <c r="D2118"/>
  <c r="H2117"/>
  <c r="D2117"/>
  <c r="H2116"/>
  <c r="D2116"/>
  <c r="H2115"/>
  <c r="D2115"/>
  <c r="H2114"/>
  <c r="D2114"/>
  <c r="H2113"/>
  <c r="D2113"/>
  <c r="H2112"/>
  <c r="D2112"/>
  <c r="H2111"/>
  <c r="D2111"/>
  <c r="H2110"/>
  <c r="D2110"/>
  <c r="H2109"/>
  <c r="D2109"/>
  <c r="H2108"/>
  <c r="D2108"/>
  <c r="H2107"/>
  <c r="D2107"/>
  <c r="H2106"/>
  <c r="D2106"/>
  <c r="H2105"/>
  <c r="D2105"/>
  <c r="H2104"/>
  <c r="D2104"/>
  <c r="H2103"/>
  <c r="D2103"/>
  <c r="H2102"/>
  <c r="D2102"/>
  <c r="H2101"/>
  <c r="D2101"/>
  <c r="H2100"/>
  <c r="D2100"/>
  <c r="H2099"/>
  <c r="D2099"/>
  <c r="H2098"/>
  <c r="D2098"/>
  <c r="H2097"/>
  <c r="D2097"/>
  <c r="H2096"/>
  <c r="D2096"/>
  <c r="H2095"/>
  <c r="D2095"/>
  <c r="H2094"/>
  <c r="D2094"/>
  <c r="H2093"/>
  <c r="D2093"/>
  <c r="H2092"/>
  <c r="D2092"/>
  <c r="H2091"/>
  <c r="D2091"/>
  <c r="H2090"/>
  <c r="D2090"/>
  <c r="H2089"/>
  <c r="D2089"/>
  <c r="H2088"/>
  <c r="D2088"/>
  <c r="H2087"/>
  <c r="D2087"/>
  <c r="H2086"/>
  <c r="D2086"/>
  <c r="H2085"/>
  <c r="D2085"/>
  <c r="H2084"/>
  <c r="D2084"/>
  <c r="H2083"/>
  <c r="D2083"/>
  <c r="H2082"/>
  <c r="D2082"/>
  <c r="H2081"/>
  <c r="D2081"/>
  <c r="H2080"/>
  <c r="D2080"/>
  <c r="H2079"/>
  <c r="D2079"/>
  <c r="H2078"/>
  <c r="D2078"/>
  <c r="H2077"/>
  <c r="D2077"/>
  <c r="H2076"/>
  <c r="D2076"/>
  <c r="H2075"/>
  <c r="D2075"/>
  <c r="H2074"/>
  <c r="D2074"/>
  <c r="H2073"/>
  <c r="D2073"/>
  <c r="H2072"/>
  <c r="D2072"/>
  <c r="H2071"/>
  <c r="D2071"/>
  <c r="H2070"/>
  <c r="D2070"/>
  <c r="H2069"/>
  <c r="D2069"/>
  <c r="H2068"/>
  <c r="D2068"/>
  <c r="H2067"/>
  <c r="D2067"/>
  <c r="H2066"/>
  <c r="D2066"/>
  <c r="H2065"/>
  <c r="D2065"/>
  <c r="H2064"/>
  <c r="D2064"/>
  <c r="H2063"/>
  <c r="D2063"/>
  <c r="H2062"/>
  <c r="D2062"/>
  <c r="H2061"/>
  <c r="D2061"/>
  <c r="H2060"/>
  <c r="D2060"/>
  <c r="H2059"/>
  <c r="D2059"/>
  <c r="H2058"/>
  <c r="D2058"/>
  <c r="H2057"/>
  <c r="D2057"/>
  <c r="H2056"/>
  <c r="D2056"/>
  <c r="H2055"/>
  <c r="D2055"/>
  <c r="H2054"/>
  <c r="D2054"/>
  <c r="H2053"/>
  <c r="D2053"/>
  <c r="H2052"/>
  <c r="D2052"/>
  <c r="H2051"/>
  <c r="D2051"/>
  <c r="H2050"/>
  <c r="D2050"/>
  <c r="H2049"/>
  <c r="D2049"/>
  <c r="H2048"/>
  <c r="D2048"/>
  <c r="H2047"/>
  <c r="D2047"/>
  <c r="H2046"/>
  <c r="D2046"/>
  <c r="H2045"/>
  <c r="D2045"/>
  <c r="H2044"/>
  <c r="D2044"/>
  <c r="H2043"/>
  <c r="D2043"/>
  <c r="H2042"/>
  <c r="D2042"/>
  <c r="H2041"/>
  <c r="D2041"/>
  <c r="H2040"/>
  <c r="D2040"/>
  <c r="H2039"/>
  <c r="D2039"/>
  <c r="H2038"/>
  <c r="D2038"/>
  <c r="H2037"/>
  <c r="D2037"/>
  <c r="H2036"/>
  <c r="D2036"/>
  <c r="H2035"/>
  <c r="D2035"/>
  <c r="H2034"/>
  <c r="D2034"/>
  <c r="H2033"/>
  <c r="D2033"/>
  <c r="H2032"/>
  <c r="D2032"/>
  <c r="H2031"/>
  <c r="D2031"/>
  <c r="H2030"/>
  <c r="D2030"/>
  <c r="H2029"/>
  <c r="D2029"/>
  <c r="H2028"/>
  <c r="D2028"/>
  <c r="H2027"/>
  <c r="D2027"/>
  <c r="H2026"/>
  <c r="D2026"/>
  <c r="H2025"/>
  <c r="D2025"/>
  <c r="H2024"/>
  <c r="D2024"/>
  <c r="H2023"/>
  <c r="D2023"/>
  <c r="H2022"/>
  <c r="D2022"/>
  <c r="H2021"/>
  <c r="D2021"/>
  <c r="H2020"/>
  <c r="D2020"/>
  <c r="H2019"/>
  <c r="D2019"/>
  <c r="H2018"/>
  <c r="D2018"/>
  <c r="H2017"/>
  <c r="D2017"/>
  <c r="H2016"/>
  <c r="D2016"/>
  <c r="H2015"/>
  <c r="D2015"/>
  <c r="H2014"/>
  <c r="D2014"/>
  <c r="H2013"/>
  <c r="D2013"/>
  <c r="H2012"/>
  <c r="D2012"/>
  <c r="H2011"/>
  <c r="D2011"/>
  <c r="H2010"/>
  <c r="D2010"/>
  <c r="H2009"/>
  <c r="D2009"/>
  <c r="H2008"/>
  <c r="D2008"/>
  <c r="H2007"/>
  <c r="D2007"/>
  <c r="H2006"/>
  <c r="D2006"/>
  <c r="H2005"/>
  <c r="D2005"/>
  <c r="H2004"/>
  <c r="D2004"/>
  <c r="H2003"/>
  <c r="D2003"/>
  <c r="H2002"/>
  <c r="D2002"/>
  <c r="H2001"/>
  <c r="D2001"/>
  <c r="H2000"/>
  <c r="D2000"/>
  <c r="H1999"/>
  <c r="D1999"/>
  <c r="H1998"/>
  <c r="D1998"/>
  <c r="H1997"/>
  <c r="D1997"/>
  <c r="H1996"/>
  <c r="D1996"/>
  <c r="H1995"/>
  <c r="D1995"/>
  <c r="H1994"/>
  <c r="D1994"/>
  <c r="H1993"/>
  <c r="D1993"/>
  <c r="H1992"/>
  <c r="D1992"/>
  <c r="H1991"/>
  <c r="D1991"/>
  <c r="H1990"/>
  <c r="D1990"/>
  <c r="H1989"/>
  <c r="D1989"/>
  <c r="H1988"/>
  <c r="D1988"/>
  <c r="H1987"/>
  <c r="D1987"/>
  <c r="H1986"/>
  <c r="D1986"/>
  <c r="H1985"/>
  <c r="D1985"/>
  <c r="H1984"/>
  <c r="D1984"/>
  <c r="H1983"/>
  <c r="D1983"/>
  <c r="H1982"/>
  <c r="D1982"/>
  <c r="H1981"/>
  <c r="D1981"/>
  <c r="H1980"/>
  <c r="D1980"/>
  <c r="H1979"/>
  <c r="D1979"/>
  <c r="H1978"/>
  <c r="D1978"/>
  <c r="H1977"/>
  <c r="D1977"/>
  <c r="H1976"/>
  <c r="D1976"/>
  <c r="H1975"/>
  <c r="D1975"/>
  <c r="H1974"/>
  <c r="D1974"/>
  <c r="H1973"/>
  <c r="D1973"/>
  <c r="H1972"/>
  <c r="D1972"/>
  <c r="H1971"/>
  <c r="D1971"/>
  <c r="H1970"/>
  <c r="D1970"/>
  <c r="H1969"/>
  <c r="D1969"/>
  <c r="H1968"/>
  <c r="D1968"/>
  <c r="H1967"/>
  <c r="D1967"/>
  <c r="H1966"/>
  <c r="D1966"/>
  <c r="H1965"/>
  <c r="D1965"/>
  <c r="H1964"/>
  <c r="D1964"/>
  <c r="H1963"/>
  <c r="D1963"/>
  <c r="H1962"/>
  <c r="D1962"/>
  <c r="H1961"/>
  <c r="D1961"/>
  <c r="H1960"/>
  <c r="D1960"/>
  <c r="H1959"/>
  <c r="D1959"/>
  <c r="H1958"/>
  <c r="D1958"/>
  <c r="H1957"/>
  <c r="D1957"/>
  <c r="H1956"/>
  <c r="D1956"/>
  <c r="H1955"/>
  <c r="D1955"/>
  <c r="H1954"/>
  <c r="D1954"/>
  <c r="H1953"/>
  <c r="D1953"/>
  <c r="H1952"/>
  <c r="D1952"/>
  <c r="H1951"/>
  <c r="D1951"/>
  <c r="H1950"/>
  <c r="D1950"/>
  <c r="H1949"/>
  <c r="D1949"/>
  <c r="H1948"/>
  <c r="D1948"/>
  <c r="H1947"/>
  <c r="D1947"/>
  <c r="H1946"/>
  <c r="D1946"/>
  <c r="H1945"/>
  <c r="D1945"/>
  <c r="H1944"/>
  <c r="D1944"/>
  <c r="H1943"/>
  <c r="D1943"/>
  <c r="H1942"/>
  <c r="D1942"/>
  <c r="H1941"/>
  <c r="D1941"/>
  <c r="H1940"/>
  <c r="D1940"/>
  <c r="H1939"/>
  <c r="D1939"/>
  <c r="H1938"/>
  <c r="D1938"/>
  <c r="H1937"/>
  <c r="D1937"/>
  <c r="H1936"/>
  <c r="D1936"/>
  <c r="H1935"/>
  <c r="D1935"/>
  <c r="H1934"/>
  <c r="D1934"/>
  <c r="H1933"/>
  <c r="D1933"/>
  <c r="H1932"/>
  <c r="D1932"/>
  <c r="H1931"/>
  <c r="D1931"/>
  <c r="H1930"/>
  <c r="D1930"/>
  <c r="H1929"/>
  <c r="D1929"/>
  <c r="H1928"/>
  <c r="D1928"/>
  <c r="H1927"/>
  <c r="D1927"/>
  <c r="H1926"/>
  <c r="D1926"/>
  <c r="H1925"/>
  <c r="D1925"/>
  <c r="H1924"/>
  <c r="D1924"/>
  <c r="H1923"/>
  <c r="D1923"/>
  <c r="H1922"/>
  <c r="D1922"/>
  <c r="H1921"/>
  <c r="D1921"/>
  <c r="H1920"/>
  <c r="D1920"/>
  <c r="H1919"/>
  <c r="D1919"/>
  <c r="H1918"/>
  <c r="D1918"/>
  <c r="H1917"/>
  <c r="D1917"/>
  <c r="H1916"/>
  <c r="D1916"/>
  <c r="H1915"/>
  <c r="D1915"/>
  <c r="H1914"/>
  <c r="D1914"/>
  <c r="H1913"/>
  <c r="D1913"/>
  <c r="H1912"/>
  <c r="D1912"/>
  <c r="H1911"/>
  <c r="D1911"/>
  <c r="H1910"/>
  <c r="D1910"/>
  <c r="H1909"/>
  <c r="D1909"/>
  <c r="H1908"/>
  <c r="D1908"/>
  <c r="H1907"/>
  <c r="D1907"/>
  <c r="H1906"/>
  <c r="D1906"/>
  <c r="H1905"/>
  <c r="D1905"/>
  <c r="H1904"/>
  <c r="D1904"/>
  <c r="H1903"/>
  <c r="D1903"/>
  <c r="H1902"/>
  <c r="D1902"/>
  <c r="H1901"/>
  <c r="D1901"/>
  <c r="H1900"/>
  <c r="D1900"/>
  <c r="H1899"/>
  <c r="D1899"/>
  <c r="H1898"/>
  <c r="D1898"/>
  <c r="H1897"/>
  <c r="D1897"/>
  <c r="H1896"/>
  <c r="D1896"/>
  <c r="H1895"/>
  <c r="D1895"/>
  <c r="H1894"/>
  <c r="D1894"/>
  <c r="H1893"/>
  <c r="D1893"/>
  <c r="H1892"/>
  <c r="D1892"/>
  <c r="H1891"/>
  <c r="D1891"/>
  <c r="H1890"/>
  <c r="D1890"/>
  <c r="H1889"/>
  <c r="D1889"/>
  <c r="H1888"/>
  <c r="D1888"/>
  <c r="H1887"/>
  <c r="D1887"/>
  <c r="H1886"/>
  <c r="D1886"/>
  <c r="H1885"/>
  <c r="D1885"/>
  <c r="H1884"/>
  <c r="D1884"/>
  <c r="H1883"/>
  <c r="D1883"/>
  <c r="H1882"/>
  <c r="D1882"/>
  <c r="H1881"/>
  <c r="D1881"/>
  <c r="H1880"/>
  <c r="D1880"/>
  <c r="H1879"/>
  <c r="D1879"/>
  <c r="H1878"/>
  <c r="D1878"/>
  <c r="H1877"/>
  <c r="D1877"/>
  <c r="H1876"/>
  <c r="D1876"/>
  <c r="H1875"/>
  <c r="D1875"/>
  <c r="H1874"/>
  <c r="D1874"/>
  <c r="H1873"/>
  <c r="D1873"/>
  <c r="H1872"/>
  <c r="D1872"/>
  <c r="H1871"/>
  <c r="D1871"/>
  <c r="H1870"/>
  <c r="D1870"/>
  <c r="H1869"/>
  <c r="D1869"/>
  <c r="H1868"/>
  <c r="D1868"/>
  <c r="H1867"/>
  <c r="D1867"/>
  <c r="H1866"/>
  <c r="D1866"/>
  <c r="H1865"/>
  <c r="D1865"/>
  <c r="H1864"/>
  <c r="D1864"/>
  <c r="H1863"/>
  <c r="D1863"/>
  <c r="H1862"/>
  <c r="D1862"/>
  <c r="H1861"/>
  <c r="D1861"/>
  <c r="H1860"/>
  <c r="D1860"/>
  <c r="H1859"/>
  <c r="D1859"/>
  <c r="H1858"/>
  <c r="D1858"/>
  <c r="H1857"/>
  <c r="D1857"/>
  <c r="H1856"/>
  <c r="D1856"/>
  <c r="H1855"/>
  <c r="D1855"/>
  <c r="H1854"/>
  <c r="D1854"/>
  <c r="H1853"/>
  <c r="D1853"/>
  <c r="H1852"/>
  <c r="D1852"/>
  <c r="H1851"/>
  <c r="D1851"/>
  <c r="H1850"/>
  <c r="D1850"/>
  <c r="H1849"/>
  <c r="D1849"/>
  <c r="H1848"/>
  <c r="D1848"/>
  <c r="H1847"/>
  <c r="D1847"/>
  <c r="H1846"/>
  <c r="D1846"/>
  <c r="H1845"/>
  <c r="D1845"/>
  <c r="H1844"/>
  <c r="D1844"/>
  <c r="H1843"/>
  <c r="D1843"/>
  <c r="H1842"/>
  <c r="D1842"/>
  <c r="H1841"/>
  <c r="D1841"/>
  <c r="H1840"/>
  <c r="D1840"/>
  <c r="H1839"/>
  <c r="D1839"/>
  <c r="H1838"/>
  <c r="D1838"/>
  <c r="H1837"/>
  <c r="D1837"/>
  <c r="H1836"/>
  <c r="D1836"/>
  <c r="H1835"/>
  <c r="H1834"/>
  <c r="H1833"/>
  <c r="H1831"/>
  <c r="H1830"/>
  <c r="H1829"/>
  <c r="H1828"/>
  <c r="H1827"/>
  <c r="H1826"/>
  <c r="H1825"/>
  <c r="H1823"/>
  <c r="H1822"/>
  <c r="H1820"/>
  <c r="H1819"/>
  <c r="H1818"/>
  <c r="H1817"/>
  <c r="H1816"/>
  <c r="H1815"/>
  <c r="H1814"/>
  <c r="H1813"/>
  <c r="H1810"/>
  <c r="H1809"/>
  <c r="H1808"/>
  <c r="H1807"/>
  <c r="H1804"/>
  <c r="H1803"/>
  <c r="H1802"/>
  <c r="H1801"/>
  <c r="H1800"/>
  <c r="H1798"/>
  <c r="H1797"/>
  <c r="H1796"/>
  <c r="H1794"/>
  <c r="H1793"/>
  <c r="H1792"/>
  <c r="H1790"/>
  <c r="H1789"/>
  <c r="H1788"/>
  <c r="H1787"/>
  <c r="H1786"/>
  <c r="H1785"/>
  <c r="H1784"/>
  <c r="H1783"/>
  <c r="H1782"/>
  <c r="H1780"/>
  <c r="H1779"/>
  <c r="H1778"/>
  <c r="H1777"/>
  <c r="H1776"/>
  <c r="H1775"/>
  <c r="H1774"/>
  <c r="H1773"/>
  <c r="H1772"/>
  <c r="H1770"/>
  <c r="H1769"/>
  <c r="H1767"/>
  <c r="H1766"/>
  <c r="H1765"/>
  <c r="H1764"/>
  <c r="H1763"/>
  <c r="H1762"/>
  <c r="H1761"/>
  <c r="H1759"/>
  <c r="H1758"/>
  <c r="H1757"/>
  <c r="H1756"/>
  <c r="H1755"/>
  <c r="H1753"/>
  <c r="H1751"/>
  <c r="H1750"/>
  <c r="H1748"/>
  <c r="H1747"/>
  <c r="H1746"/>
  <c r="H1745"/>
  <c r="H1743"/>
  <c r="H1742"/>
  <c r="H1741"/>
  <c r="H1739"/>
  <c r="H1737"/>
  <c r="H1736"/>
  <c r="H1735"/>
  <c r="H1734"/>
  <c r="H1733"/>
  <c r="H1732"/>
  <c r="H1731"/>
  <c r="H1730"/>
  <c r="H1729"/>
  <c r="H1728"/>
  <c r="H1727"/>
  <c r="H1726"/>
  <c r="H1725"/>
  <c r="H1724"/>
  <c r="H1722"/>
  <c r="H1721"/>
  <c r="H1720"/>
  <c r="H1719"/>
  <c r="H1718"/>
  <c r="H1717"/>
  <c r="H1716"/>
  <c r="H1715"/>
  <c r="H1714"/>
  <c r="H1713"/>
  <c r="H1712"/>
  <c r="H1711"/>
  <c r="H1710"/>
  <c r="H1709"/>
  <c r="H1708"/>
  <c r="H1707"/>
  <c r="H1704"/>
  <c r="H1703"/>
  <c r="H1701"/>
  <c r="H1700"/>
  <c r="H1699"/>
  <c r="H1698"/>
  <c r="H1697"/>
  <c r="H1695"/>
  <c r="H1694"/>
  <c r="H1693"/>
  <c r="H1692"/>
  <c r="H1691"/>
  <c r="H1689"/>
  <c r="H1688"/>
  <c r="H1687"/>
  <c r="H1686"/>
  <c r="H1685"/>
  <c r="H1684"/>
  <c r="H1683"/>
  <c r="H1682"/>
  <c r="H1681"/>
  <c r="H1680"/>
  <c r="H1679"/>
  <c r="H1678"/>
  <c r="H1677"/>
  <c r="H1676"/>
  <c r="H1673"/>
  <c r="H1672"/>
  <c r="H1671"/>
  <c r="H1670"/>
  <c r="H1668"/>
  <c r="H1667"/>
  <c r="H1665"/>
  <c r="H1664"/>
  <c r="H1662"/>
  <c r="H1661"/>
  <c r="H1660"/>
  <c r="H1659"/>
  <c r="H1658"/>
  <c r="H1657"/>
  <c r="H1656"/>
  <c r="H1655"/>
  <c r="H1654"/>
  <c r="H1653"/>
  <c r="H1652"/>
  <c r="H1650"/>
  <c r="H1649"/>
  <c r="H1648"/>
  <c r="H1647"/>
  <c r="H1646"/>
  <c r="H1645"/>
  <c r="H1643"/>
  <c r="H1640"/>
  <c r="H1639"/>
  <c r="H1638"/>
  <c r="H1637"/>
  <c r="H1636"/>
  <c r="H1635"/>
  <c r="H1634"/>
  <c r="H1633"/>
  <c r="H1632"/>
  <c r="H1631"/>
  <c r="H1630"/>
  <c r="H1629"/>
  <c r="H1627"/>
  <c r="H1626"/>
  <c r="H1625"/>
  <c r="H1624"/>
  <c r="H1623"/>
  <c r="H1622"/>
  <c r="H1621"/>
  <c r="H1618"/>
  <c r="H1617"/>
  <c r="H1616"/>
  <c r="H1615"/>
  <c r="H1614"/>
  <c r="H1613"/>
  <c r="H1612"/>
  <c r="H1611"/>
  <c r="H1610"/>
  <c r="H1609"/>
  <c r="H1608"/>
  <c r="H1607"/>
  <c r="H1606"/>
  <c r="H1605"/>
  <c r="D1602"/>
  <c r="H1602" s="1"/>
  <c r="D1601"/>
  <c r="H1601" s="1"/>
  <c r="H1600"/>
  <c r="D1600"/>
  <c r="D1599"/>
  <c r="H1599" s="1"/>
  <c r="D1598"/>
  <c r="H1598" s="1"/>
  <c r="D1597"/>
  <c r="H1597" s="1"/>
  <c r="D1596"/>
  <c r="H1596" s="1"/>
  <c r="D1595"/>
  <c r="H1595" s="1"/>
  <c r="H1594"/>
  <c r="D1594"/>
  <c r="D1593"/>
  <c r="H1593" s="1"/>
  <c r="D1592"/>
  <c r="H1592" s="1"/>
  <c r="D1591"/>
  <c r="H1591" s="1"/>
  <c r="D1590"/>
  <c r="H1590" s="1"/>
  <c r="D1589"/>
  <c r="H1589" s="1"/>
  <c r="D1588"/>
  <c r="H1588" s="1"/>
  <c r="D1587"/>
  <c r="H1587" s="1"/>
  <c r="H1586"/>
  <c r="D1586"/>
  <c r="D1585"/>
  <c r="H1585" s="1"/>
  <c r="D1584"/>
  <c r="H1584" s="1"/>
  <c r="D1583"/>
  <c r="H1583" s="1"/>
  <c r="D1582"/>
  <c r="H1582" s="1"/>
  <c r="D1581"/>
  <c r="H1581" s="1"/>
  <c r="D1580"/>
  <c r="H1580" s="1"/>
  <c r="D1579"/>
  <c r="H1579" s="1"/>
  <c r="D1578"/>
  <c r="H1578" s="1"/>
  <c r="D1577"/>
  <c r="H1577" s="1"/>
  <c r="D1576"/>
  <c r="H1576" s="1"/>
  <c r="D1575"/>
  <c r="H1575" s="1"/>
  <c r="D1574"/>
  <c r="H1574" s="1"/>
  <c r="D1573"/>
  <c r="H1573" s="1"/>
  <c r="D1572"/>
  <c r="H1572" s="1"/>
  <c r="D1571"/>
  <c r="H1571" s="1"/>
  <c r="D1570"/>
  <c r="H1570" s="1"/>
  <c r="D1569"/>
  <c r="H1569" s="1"/>
  <c r="D1568"/>
  <c r="H1568" s="1"/>
  <c r="D1567"/>
  <c r="H1567" s="1"/>
  <c r="D1566"/>
  <c r="H1566" s="1"/>
  <c r="D1565"/>
  <c r="H1565" s="1"/>
  <c r="D1564"/>
  <c r="H1564" s="1"/>
  <c r="D1563"/>
  <c r="H1563" s="1"/>
  <c r="D1562"/>
  <c r="H1562" s="1"/>
  <c r="D1561"/>
  <c r="H1561" s="1"/>
  <c r="D1560"/>
  <c r="H1560" s="1"/>
  <c r="D1559"/>
  <c r="H1559" s="1"/>
  <c r="D1558"/>
  <c r="H1558" s="1"/>
  <c r="H1557"/>
  <c r="D1557"/>
  <c r="D1556"/>
  <c r="H1556" s="1"/>
  <c r="D1555"/>
  <c r="H1555" s="1"/>
  <c r="D1554"/>
  <c r="H1554" s="1"/>
  <c r="D1553"/>
  <c r="H1553" s="1"/>
  <c r="D1552"/>
  <c r="H1552" s="1"/>
  <c r="D1551"/>
  <c r="H1551" s="1"/>
  <c r="D1550"/>
  <c r="H1550" s="1"/>
  <c r="D1549"/>
  <c r="H1549" s="1"/>
  <c r="D1548"/>
  <c r="H1548" s="1"/>
  <c r="D1547"/>
  <c r="H1547" s="1"/>
  <c r="D1546"/>
  <c r="H1546" s="1"/>
  <c r="D1545"/>
  <c r="H1545" s="1"/>
  <c r="D1544"/>
  <c r="H1544" s="1"/>
  <c r="D1543"/>
  <c r="H1543" s="1"/>
  <c r="D1542"/>
  <c r="H1542" s="1"/>
  <c r="D1541"/>
  <c r="H1541" s="1"/>
  <c r="D1540"/>
  <c r="H1540" s="1"/>
  <c r="D1539"/>
  <c r="H1539" s="1"/>
  <c r="D1538"/>
  <c r="H1538" s="1"/>
  <c r="D1537"/>
  <c r="H1537" s="1"/>
  <c r="D1536"/>
  <c r="H1536" s="1"/>
  <c r="D1535"/>
  <c r="H1535" s="1"/>
  <c r="D1534"/>
  <c r="H1534" s="1"/>
  <c r="D1533"/>
  <c r="H1533" s="1"/>
  <c r="D1532"/>
  <c r="H1532" s="1"/>
  <c r="D1531"/>
  <c r="H1531" s="1"/>
  <c r="D1530"/>
  <c r="H1530" s="1"/>
  <c r="D1529"/>
  <c r="H1529" s="1"/>
  <c r="D1528"/>
  <c r="H1528" s="1"/>
  <c r="D1527"/>
  <c r="H1527" s="1"/>
  <c r="D1526"/>
  <c r="H1526" s="1"/>
  <c r="D1525"/>
  <c r="H1525" s="1"/>
  <c r="D1524"/>
  <c r="H1524" s="1"/>
  <c r="D1523"/>
  <c r="H1523" s="1"/>
  <c r="D1522"/>
  <c r="H1522" s="1"/>
  <c r="D1521"/>
  <c r="H1521" s="1"/>
  <c r="D1520"/>
  <c r="H1520" s="1"/>
  <c r="D1519"/>
  <c r="H1519" s="1"/>
  <c r="D1518"/>
  <c r="H1518" s="1"/>
  <c r="D1517"/>
  <c r="H1517" s="1"/>
  <c r="D1516"/>
  <c r="H1516" s="1"/>
  <c r="H1515"/>
  <c r="D1515"/>
  <c r="D1514"/>
  <c r="H1514" s="1"/>
  <c r="D1513"/>
  <c r="H1513" s="1"/>
  <c r="D1512"/>
  <c r="H1512" s="1"/>
  <c r="H1511"/>
  <c r="D1511"/>
  <c r="D1510"/>
  <c r="H1510" s="1"/>
  <c r="D1509"/>
  <c r="H1509" s="1"/>
  <c r="D1508"/>
  <c r="H1508" s="1"/>
  <c r="D1507"/>
  <c r="H1507" s="1"/>
  <c r="D1506"/>
  <c r="H1506" s="1"/>
  <c r="D1505"/>
  <c r="H1505" s="1"/>
  <c r="D1504"/>
  <c r="H1504" s="1"/>
  <c r="D1503"/>
  <c r="H1503" s="1"/>
  <c r="H1502"/>
  <c r="D1502"/>
  <c r="D1501"/>
  <c r="H1501" s="1"/>
  <c r="D1500"/>
  <c r="H1500" s="1"/>
  <c r="D1499"/>
  <c r="H1499" s="1"/>
  <c r="H1498"/>
  <c r="D1498"/>
  <c r="D1497"/>
  <c r="H1497" s="1"/>
  <c r="D1496"/>
  <c r="H1496" s="1"/>
  <c r="D1495"/>
  <c r="H1495" s="1"/>
  <c r="D1494"/>
  <c r="H1494" s="1"/>
  <c r="D1493"/>
  <c r="H1493" s="1"/>
  <c r="D1492"/>
  <c r="H1492" s="1"/>
  <c r="D1491"/>
  <c r="H1491" s="1"/>
  <c r="H1490"/>
  <c r="D1490"/>
  <c r="D1489"/>
  <c r="H1489" s="1"/>
  <c r="H1488"/>
  <c r="D1488"/>
  <c r="D1487"/>
  <c r="H1487" s="1"/>
  <c r="D1486"/>
  <c r="H1486" s="1"/>
  <c r="D1485"/>
  <c r="H1485" s="1"/>
  <c r="D1484"/>
  <c r="H1484" s="1"/>
  <c r="D1483"/>
  <c r="H1483" s="1"/>
  <c r="D1482"/>
  <c r="H1482" s="1"/>
  <c r="D1481"/>
  <c r="H1481" s="1"/>
  <c r="D1480"/>
  <c r="H1480" s="1"/>
  <c r="D1479"/>
  <c r="H1479" s="1"/>
  <c r="D1478"/>
  <c r="H1478" s="1"/>
  <c r="D1477"/>
  <c r="H1477" s="1"/>
  <c r="D1476"/>
  <c r="H1476" s="1"/>
  <c r="D1475"/>
  <c r="H1475" s="1"/>
  <c r="D1474"/>
  <c r="H1474" s="1"/>
  <c r="D1473"/>
  <c r="H1473" s="1"/>
  <c r="D1472"/>
  <c r="H1472" s="1"/>
  <c r="D1471"/>
  <c r="H1471" s="1"/>
  <c r="D1470"/>
  <c r="H1470" s="1"/>
  <c r="D1469"/>
  <c r="H1469" s="1"/>
  <c r="D1468"/>
  <c r="H1468" s="1"/>
  <c r="D1467"/>
  <c r="H1467" s="1"/>
  <c r="D1466"/>
  <c r="H1466" s="1"/>
  <c r="D1465"/>
  <c r="H1465" s="1"/>
  <c r="D1464"/>
  <c r="H1464" s="1"/>
  <c r="H1463"/>
  <c r="D1463"/>
  <c r="D1462"/>
  <c r="H1462" s="1"/>
  <c r="H1461"/>
  <c r="D1461"/>
  <c r="D1460"/>
  <c r="H1460" s="1"/>
  <c r="D1459"/>
  <c r="H1459" s="1"/>
  <c r="H1458"/>
  <c r="D1458"/>
  <c r="D1457"/>
  <c r="H1456"/>
  <c r="D1456"/>
  <c r="H1455"/>
  <c r="D1455"/>
  <c r="H1454"/>
  <c r="D1454"/>
  <c r="H1453"/>
  <c r="D1453"/>
  <c r="H1452"/>
  <c r="D1452"/>
  <c r="H1451"/>
  <c r="D1451"/>
  <c r="H1450"/>
  <c r="D1450"/>
  <c r="H1449"/>
  <c r="D1449"/>
  <c r="H1448"/>
  <c r="D1448"/>
  <c r="H1447"/>
  <c r="D1447"/>
  <c r="H1446"/>
  <c r="D1446"/>
  <c r="H1445"/>
  <c r="D1445"/>
  <c r="H1444"/>
  <c r="D1444"/>
  <c r="H1443"/>
  <c r="D1443"/>
  <c r="H1442"/>
  <c r="D1442"/>
  <c r="H1441"/>
  <c r="D1441"/>
  <c r="H1440"/>
  <c r="D1440"/>
  <c r="H1439"/>
  <c r="D1439"/>
  <c r="H1438"/>
  <c r="D1438"/>
  <c r="H1437"/>
  <c r="D1437"/>
  <c r="H1436"/>
  <c r="D1436"/>
  <c r="H1435"/>
  <c r="D1435"/>
  <c r="H1434"/>
  <c r="D1434"/>
  <c r="H1433"/>
  <c r="D1433"/>
  <c r="H1432"/>
  <c r="D1432"/>
  <c r="H1431"/>
  <c r="D1431"/>
  <c r="H1430"/>
  <c r="D1430"/>
  <c r="H1429"/>
  <c r="D1429"/>
  <c r="H1428"/>
  <c r="D1428"/>
  <c r="H1427"/>
  <c r="D1427"/>
  <c r="H1426"/>
  <c r="D1426"/>
  <c r="H1425"/>
  <c r="D1425"/>
  <c r="H1424"/>
  <c r="D1424"/>
  <c r="H1423"/>
  <c r="D1423"/>
  <c r="H1422"/>
  <c r="D1422"/>
  <c r="H1421"/>
  <c r="D1421"/>
  <c r="H1420"/>
  <c r="D1420"/>
  <c r="H1419"/>
  <c r="D1419"/>
  <c r="H1418"/>
  <c r="D1418"/>
  <c r="H1417"/>
  <c r="D1417"/>
  <c r="H1416"/>
  <c r="D1416"/>
  <c r="H1415"/>
  <c r="D1415"/>
  <c r="H1414"/>
  <c r="D1414"/>
  <c r="H1413"/>
  <c r="D1413"/>
  <c r="H1412"/>
  <c r="D1412"/>
  <c r="H1411"/>
  <c r="D1411"/>
  <c r="H1410"/>
  <c r="D1410"/>
  <c r="H1409"/>
  <c r="D1409"/>
  <c r="H1408"/>
  <c r="D1408"/>
  <c r="H1407"/>
  <c r="D1407"/>
  <c r="H1406"/>
  <c r="D1406"/>
  <c r="H1405"/>
  <c r="D1405"/>
  <c r="H1404"/>
  <c r="D1404"/>
  <c r="H1403"/>
  <c r="D1403"/>
  <c r="H1402"/>
  <c r="D1402"/>
  <c r="H1401"/>
  <c r="D1401"/>
  <c r="H1400"/>
  <c r="D1400"/>
  <c r="H1399"/>
  <c r="D1399"/>
  <c r="H1398"/>
  <c r="D1398"/>
  <c r="H1397"/>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H1357"/>
  <c r="D1357"/>
  <c r="H1356"/>
  <c r="D1356"/>
  <c r="H1355"/>
  <c r="D1355"/>
  <c r="H1354"/>
  <c r="D1354"/>
  <c r="H1353"/>
  <c r="D1353"/>
  <c r="H1352"/>
  <c r="D1352"/>
  <c r="H1351"/>
  <c r="D1351"/>
  <c r="H1350"/>
  <c r="D1350"/>
  <c r="H1349"/>
  <c r="D1349"/>
  <c r="H1348"/>
  <c r="D1348"/>
  <c r="H1347"/>
  <c r="D1347"/>
  <c r="H1346"/>
  <c r="D1346"/>
  <c r="H1345"/>
  <c r="D1345"/>
  <c r="H1344"/>
  <c r="D1344"/>
  <c r="H1343"/>
  <c r="D1343"/>
  <c r="H1342"/>
  <c r="D1342"/>
  <c r="H1341"/>
  <c r="D1341"/>
  <c r="H1340"/>
  <c r="D1340"/>
  <c r="H1339"/>
  <c r="D1339"/>
  <c r="H1338"/>
  <c r="D1338"/>
  <c r="H1337"/>
  <c r="D1337"/>
  <c r="H1336"/>
  <c r="D1336"/>
  <c r="H1335"/>
  <c r="D1335"/>
  <c r="H1334"/>
  <c r="D1334"/>
  <c r="H1333"/>
  <c r="D1333"/>
  <c r="H1332"/>
  <c r="D1332"/>
  <c r="H1331"/>
  <c r="D1331"/>
  <c r="H1330"/>
  <c r="D1330"/>
  <c r="H1329"/>
  <c r="D1329"/>
  <c r="H1328"/>
  <c r="D1328"/>
  <c r="H1327"/>
  <c r="D1327"/>
  <c r="H1326"/>
  <c r="D1326"/>
  <c r="H1325"/>
  <c r="D1325"/>
  <c r="H1324"/>
  <c r="D1324"/>
  <c r="H1323"/>
  <c r="D1323"/>
  <c r="H1322"/>
  <c r="D1322"/>
  <c r="H1321"/>
  <c r="D1321"/>
  <c r="H1320"/>
  <c r="D1320"/>
  <c r="H1319"/>
  <c r="D1319"/>
  <c r="H1318"/>
  <c r="D1318"/>
  <c r="H1317"/>
  <c r="D1317"/>
  <c r="H1316"/>
  <c r="D1316"/>
  <c r="H1315"/>
  <c r="D1315"/>
  <c r="H1314"/>
  <c r="D1314"/>
  <c r="H1313"/>
  <c r="D1313"/>
  <c r="H1312"/>
  <c r="D1312"/>
  <c r="H1311"/>
  <c r="D1311"/>
  <c r="H1310"/>
  <c r="D1310"/>
  <c r="H1309"/>
  <c r="D1309"/>
  <c r="H1308"/>
  <c r="D1308"/>
  <c r="H1307"/>
  <c r="D1307"/>
  <c r="H1306"/>
  <c r="D1306"/>
  <c r="H1305"/>
  <c r="D1305"/>
  <c r="H1304"/>
  <c r="D1304"/>
  <c r="H1303"/>
  <c r="D1303"/>
  <c r="H1302"/>
  <c r="D1302"/>
  <c r="H1301"/>
  <c r="D1301"/>
  <c r="H1300"/>
  <c r="D1300"/>
  <c r="H1299"/>
  <c r="D1299"/>
  <c r="H1298"/>
  <c r="D1298"/>
  <c r="H1297"/>
  <c r="D1297"/>
  <c r="H1296"/>
  <c r="D1296"/>
  <c r="H1295"/>
  <c r="D1295"/>
  <c r="H1294"/>
  <c r="D1294"/>
  <c r="H1293"/>
  <c r="D1293"/>
  <c r="H1292"/>
  <c r="D1292"/>
  <c r="H1291"/>
  <c r="D1291"/>
  <c r="H1290"/>
  <c r="D1290"/>
  <c r="H1289"/>
  <c r="D1289"/>
  <c r="H1288"/>
  <c r="D1288"/>
  <c r="H1287"/>
  <c r="D1287"/>
  <c r="H1286"/>
  <c r="D1286"/>
  <c r="H1285"/>
  <c r="D1285"/>
  <c r="H1284"/>
  <c r="D1284"/>
  <c r="H1283"/>
  <c r="D1283"/>
  <c r="H1282"/>
  <c r="D1282"/>
  <c r="H1281"/>
  <c r="D1281"/>
  <c r="H1280"/>
  <c r="D1280"/>
  <c r="H1279"/>
  <c r="D1279"/>
  <c r="H1278"/>
  <c r="D1278"/>
  <c r="H1277"/>
  <c r="D1277"/>
  <c r="H1276"/>
  <c r="D1276"/>
  <c r="H1275"/>
  <c r="D1275"/>
  <c r="H1274"/>
  <c r="D1274"/>
  <c r="H1273"/>
  <c r="D1273"/>
  <c r="H1272"/>
  <c r="D1272"/>
  <c r="H1271"/>
  <c r="D1271"/>
  <c r="H1270"/>
  <c r="D1270"/>
  <c r="H1269"/>
  <c r="D1269"/>
  <c r="H1268"/>
  <c r="D1268"/>
  <c r="H1267"/>
  <c r="D1267"/>
  <c r="H1266"/>
  <c r="D1266"/>
  <c r="H1265"/>
  <c r="D1265"/>
  <c r="H1264"/>
  <c r="D1264"/>
  <c r="H1263"/>
  <c r="D1263"/>
  <c r="H1262"/>
  <c r="D1262"/>
  <c r="H1261"/>
  <c r="D1261"/>
  <c r="H1260"/>
  <c r="D1260"/>
  <c r="H1259"/>
  <c r="D1259"/>
  <c r="H1258"/>
  <c r="D1258"/>
  <c r="H1257"/>
  <c r="D1257"/>
  <c r="H1256"/>
  <c r="D1256"/>
  <c r="H1255"/>
  <c r="D1255"/>
  <c r="H1254"/>
  <c r="D1254"/>
  <c r="H1253"/>
  <c r="D1253"/>
  <c r="H1252"/>
  <c r="D1252"/>
  <c r="H1251"/>
  <c r="D1251"/>
  <c r="H1250"/>
  <c r="D1250"/>
  <c r="H1249"/>
  <c r="D1249"/>
  <c r="H1248"/>
  <c r="D1248"/>
  <c r="H1247"/>
  <c r="D1247"/>
  <c r="H1246"/>
  <c r="D1246"/>
  <c r="H1245"/>
  <c r="D1245"/>
  <c r="H1244"/>
  <c r="D1244"/>
  <c r="H1243"/>
  <c r="D1243"/>
  <c r="H1242"/>
  <c r="D1242"/>
  <c r="H1241"/>
  <c r="D1241"/>
  <c r="H1240"/>
  <c r="D1240"/>
  <c r="H1239"/>
  <c r="D1239"/>
  <c r="H1238"/>
  <c r="D1238"/>
  <c r="H1237"/>
  <c r="D1237"/>
  <c r="H1236"/>
  <c r="D1236"/>
  <c r="H1235"/>
  <c r="D1235"/>
  <c r="H1234"/>
  <c r="D1234"/>
  <c r="H1233"/>
  <c r="D1233"/>
  <c r="H1232"/>
  <c r="D1232"/>
  <c r="H1231"/>
  <c r="D1231"/>
  <c r="H1230"/>
  <c r="D1230"/>
  <c r="H1229"/>
  <c r="D1229"/>
  <c r="H1228"/>
  <c r="D1228"/>
  <c r="H1227"/>
  <c r="D1227"/>
  <c r="H1226"/>
  <c r="D1226"/>
  <c r="H1225"/>
  <c r="D1225"/>
  <c r="H1224"/>
  <c r="D1224"/>
  <c r="H1223"/>
  <c r="D1223"/>
  <c r="H1222"/>
  <c r="D1222"/>
  <c r="H1221"/>
  <c r="D1221"/>
  <c r="H1220"/>
  <c r="D1220"/>
  <c r="H1219"/>
  <c r="D1219"/>
  <c r="H1218"/>
  <c r="D1218"/>
  <c r="H1217"/>
  <c r="D1217"/>
  <c r="H1216"/>
  <c r="D1216"/>
  <c r="H1215"/>
  <c r="D1215"/>
  <c r="H1214"/>
  <c r="D1214"/>
  <c r="H1213"/>
  <c r="D1213"/>
  <c r="H1212"/>
  <c r="D1212"/>
  <c r="H1211"/>
  <c r="D1211"/>
  <c r="H1210"/>
  <c r="D1210"/>
  <c r="H1209"/>
  <c r="D1209"/>
  <c r="H1208"/>
  <c r="D1208"/>
  <c r="H1207"/>
  <c r="D1207"/>
  <c r="H1206"/>
  <c r="D1206"/>
  <c r="H1205"/>
  <c r="D1205"/>
  <c r="H1204"/>
  <c r="D1204"/>
  <c r="H1203"/>
  <c r="D1203"/>
  <c r="H1202"/>
  <c r="D1202"/>
  <c r="H1201"/>
  <c r="D1201"/>
  <c r="H1200"/>
  <c r="D1200"/>
  <c r="H1199"/>
  <c r="D1199"/>
  <c r="H1198"/>
  <c r="D1198"/>
  <c r="H1197"/>
  <c r="D1197"/>
  <c r="H1196"/>
  <c r="D1196"/>
  <c r="H1195"/>
  <c r="D1195"/>
  <c r="H1194"/>
  <c r="D1194"/>
  <c r="H1193"/>
  <c r="D1193"/>
  <c r="H1192"/>
  <c r="D1192"/>
  <c r="H1191"/>
  <c r="D1191"/>
  <c r="H1190"/>
  <c r="D1190"/>
  <c r="H1189"/>
  <c r="D1189"/>
  <c r="H1188"/>
  <c r="D1188"/>
  <c r="H1187"/>
  <c r="D1187"/>
  <c r="H1186"/>
  <c r="D1186"/>
  <c r="H1185"/>
  <c r="D1185"/>
  <c r="H1184"/>
  <c r="D1184"/>
  <c r="H1183"/>
  <c r="D1183"/>
  <c r="H1182"/>
  <c r="D1182"/>
  <c r="H1181"/>
  <c r="D1181"/>
  <c r="H1180"/>
  <c r="D1180"/>
  <c r="H1179"/>
  <c r="D1179"/>
  <c r="H1178"/>
  <c r="D1178"/>
  <c r="H1177"/>
  <c r="D1177"/>
  <c r="H1176"/>
  <c r="D1176"/>
  <c r="H1175"/>
  <c r="D1175"/>
  <c r="H1174"/>
  <c r="D1174"/>
  <c r="H1173"/>
  <c r="D1173"/>
  <c r="H1172"/>
  <c r="D1172"/>
  <c r="H1171"/>
  <c r="D1171"/>
  <c r="H1170"/>
  <c r="D1170"/>
  <c r="H1169"/>
  <c r="D1169"/>
  <c r="H1168"/>
  <c r="D1168"/>
  <c r="H1167"/>
  <c r="D1167"/>
  <c r="H1166"/>
  <c r="D1166"/>
  <c r="H1165"/>
  <c r="D1165"/>
  <c r="H1164"/>
  <c r="D1164"/>
  <c r="H1163"/>
  <c r="D1163"/>
  <c r="H1162"/>
  <c r="D1162"/>
  <c r="H1161"/>
  <c r="D1161"/>
  <c r="H1160"/>
  <c r="D1160"/>
  <c r="H1159"/>
  <c r="D1159"/>
  <c r="H1158"/>
  <c r="D1158"/>
  <c r="H1157"/>
  <c r="D1157"/>
  <c r="H1156"/>
  <c r="D1156"/>
  <c r="H1155"/>
  <c r="D1155"/>
  <c r="H1154"/>
  <c r="D1154"/>
  <c r="H1153"/>
  <c r="D1153"/>
  <c r="H1152"/>
  <c r="D1152"/>
  <c r="H1151"/>
  <c r="D1151"/>
  <c r="H1150"/>
  <c r="D1150"/>
  <c r="H1149"/>
  <c r="D1149"/>
  <c r="H1148"/>
  <c r="D1148"/>
  <c r="H1147"/>
  <c r="D1147"/>
  <c r="H1146"/>
  <c r="D1146"/>
  <c r="H1145"/>
  <c r="D1145"/>
  <c r="H1144"/>
  <c r="D1144"/>
  <c r="H1143"/>
  <c r="D1143"/>
  <c r="H1142"/>
  <c r="D1142"/>
  <c r="H1141"/>
  <c r="D1141"/>
  <c r="H1140"/>
  <c r="D1140"/>
  <c r="H1139"/>
  <c r="D1139"/>
  <c r="H1138"/>
  <c r="D1138"/>
  <c r="H1137"/>
  <c r="D1137"/>
  <c r="H1136"/>
  <c r="D1136"/>
  <c r="H1135"/>
  <c r="D1135"/>
  <c r="H1134"/>
  <c r="D1134"/>
  <c r="H1133"/>
  <c r="D1133"/>
  <c r="H1132"/>
  <c r="D1132"/>
  <c r="H1131"/>
  <c r="D1131"/>
  <c r="H1130"/>
  <c r="D1130"/>
  <c r="H1129"/>
  <c r="D1129"/>
  <c r="H1128"/>
  <c r="D1128"/>
  <c r="H1127"/>
  <c r="D1127"/>
  <c r="H1126"/>
  <c r="D1126"/>
  <c r="H1125"/>
  <c r="D1125"/>
  <c r="H1124"/>
  <c r="D1124"/>
  <c r="H1123"/>
  <c r="D1123"/>
  <c r="H1122"/>
  <c r="D1122"/>
  <c r="H1121"/>
  <c r="D1121"/>
  <c r="H1120"/>
  <c r="D1120"/>
  <c r="H1119"/>
  <c r="D1119"/>
  <c r="H1118"/>
  <c r="D1118"/>
  <c r="H1117"/>
  <c r="D1117"/>
  <c r="H1116"/>
  <c r="D1116"/>
  <c r="H1115"/>
  <c r="D1115"/>
  <c r="H1114"/>
  <c r="D1114"/>
  <c r="H1113"/>
  <c r="D1113"/>
  <c r="H1112"/>
  <c r="D1112"/>
  <c r="H1111"/>
  <c r="D1111"/>
  <c r="H1110"/>
  <c r="D1110"/>
  <c r="H1109"/>
  <c r="D1109"/>
  <c r="H1108"/>
  <c r="D1108"/>
  <c r="H1107"/>
  <c r="D1107"/>
  <c r="H1106"/>
  <c r="D1106"/>
  <c r="H1105"/>
  <c r="D1105"/>
  <c r="H1104"/>
  <c r="D1104"/>
  <c r="H1103"/>
  <c r="D1103"/>
  <c r="H1102"/>
  <c r="D1102"/>
  <c r="H1101"/>
  <c r="D1101"/>
  <c r="H1100"/>
  <c r="D1100"/>
  <c r="H1099"/>
  <c r="D1099"/>
  <c r="H1098"/>
  <c r="D1098"/>
  <c r="H1097"/>
  <c r="D1097"/>
  <c r="H1096"/>
  <c r="D1096"/>
  <c r="H1095"/>
  <c r="D1095"/>
  <c r="H1094"/>
  <c r="D1094"/>
  <c r="H1093"/>
  <c r="D1093"/>
  <c r="H1092"/>
  <c r="D1092"/>
  <c r="H1091"/>
  <c r="D1091"/>
  <c r="H1090"/>
  <c r="D1090"/>
  <c r="H1089"/>
  <c r="D1089"/>
  <c r="H1088"/>
  <c r="D1088"/>
  <c r="H1087"/>
  <c r="D1087"/>
  <c r="H1086"/>
  <c r="D1086"/>
  <c r="H1085"/>
  <c r="D1085"/>
  <c r="H1084"/>
  <c r="D1084"/>
  <c r="H1083"/>
  <c r="D1083"/>
  <c r="H1082"/>
  <c r="D1082"/>
  <c r="H1081"/>
  <c r="D1081"/>
  <c r="H1080"/>
  <c r="D1080"/>
  <c r="H1079"/>
  <c r="D1079"/>
  <c r="H1078"/>
  <c r="D1078"/>
  <c r="H1077"/>
  <c r="D1077"/>
  <c r="H1076"/>
  <c r="D1076"/>
  <c r="H1075"/>
  <c r="D1075"/>
  <c r="H1074"/>
  <c r="D1074"/>
  <c r="H1073"/>
  <c r="D1073"/>
  <c r="H1072"/>
  <c r="D1072"/>
  <c r="H1071"/>
  <c r="D1071"/>
  <c r="H1070"/>
  <c r="D1070"/>
  <c r="H1069"/>
  <c r="D1069"/>
  <c r="H1068"/>
  <c r="D1068"/>
  <c r="H1067"/>
  <c r="D1067"/>
  <c r="H1066"/>
  <c r="D1066"/>
  <c r="H1065"/>
  <c r="D1065"/>
  <c r="H1064"/>
  <c r="D1064"/>
  <c r="H1063"/>
  <c r="D1063"/>
  <c r="H1062"/>
  <c r="D1062"/>
  <c r="H1061"/>
  <c r="D1061"/>
  <c r="H1060"/>
  <c r="D1060"/>
  <c r="H1059"/>
  <c r="D1059"/>
  <c r="H1058"/>
  <c r="D1058"/>
  <c r="H1057"/>
  <c r="D1057"/>
  <c r="H1056"/>
  <c r="D1056"/>
  <c r="H1055"/>
  <c r="D1055"/>
  <c r="H1054"/>
  <c r="D1054"/>
  <c r="H1053"/>
  <c r="D1053"/>
  <c r="H1052"/>
  <c r="D1052"/>
  <c r="H1051"/>
  <c r="D1051"/>
  <c r="H1050"/>
  <c r="D1050"/>
  <c r="H1049"/>
  <c r="D1049"/>
  <c r="H1048"/>
  <c r="D1048"/>
  <c r="H1047"/>
  <c r="D1047"/>
  <c r="H1046"/>
  <c r="D1046"/>
  <c r="H1045"/>
  <c r="D1045"/>
  <c r="H1044"/>
  <c r="D1044"/>
  <c r="H1043"/>
  <c r="D1043"/>
  <c r="H1042"/>
  <c r="D1042"/>
  <c r="H1041"/>
  <c r="D1041"/>
  <c r="H1040"/>
  <c r="D1040"/>
  <c r="H1039"/>
  <c r="D1039"/>
  <c r="H1038"/>
  <c r="D1038"/>
  <c r="H1037"/>
  <c r="D1037"/>
  <c r="H1036"/>
  <c r="D1036"/>
  <c r="H1035"/>
  <c r="D1035"/>
  <c r="H1034"/>
  <c r="D1034"/>
  <c r="H1033"/>
  <c r="D1033"/>
  <c r="H1032"/>
  <c r="D1032"/>
  <c r="H1031"/>
  <c r="D1031"/>
  <c r="H1030"/>
  <c r="D1030"/>
  <c r="H1029"/>
  <c r="D1029"/>
  <c r="H1028"/>
  <c r="D1028"/>
  <c r="H1027"/>
  <c r="D1027"/>
  <c r="H1026"/>
  <c r="D1026"/>
  <c r="H1025"/>
  <c r="D1025"/>
  <c r="H1024"/>
  <c r="D1024"/>
  <c r="H1023"/>
  <c r="D1023"/>
  <c r="H1022"/>
  <c r="D1022"/>
  <c r="H1021"/>
  <c r="D1021"/>
  <c r="H1020"/>
  <c r="D1020"/>
  <c r="H1019"/>
  <c r="D1019"/>
  <c r="H1018"/>
  <c r="D1018"/>
  <c r="H1017"/>
  <c r="D1017"/>
  <c r="H1016"/>
  <c r="D1016"/>
  <c r="H1015"/>
  <c r="D1015"/>
  <c r="H1014"/>
  <c r="D1014"/>
  <c r="H1013"/>
  <c r="D1013"/>
  <c r="H1012"/>
  <c r="D1012"/>
  <c r="H1011"/>
  <c r="D1011"/>
  <c r="H1010"/>
  <c r="D1010"/>
  <c r="H1009"/>
  <c r="D1009"/>
  <c r="H1008"/>
  <c r="D1008"/>
  <c r="H1007"/>
  <c r="D1007"/>
  <c r="H1006"/>
  <c r="D1006"/>
  <c r="H1005"/>
  <c r="D1005"/>
  <c r="H1004"/>
  <c r="D1004"/>
  <c r="H1003"/>
  <c r="D1003"/>
  <c r="H1002"/>
  <c r="D1002"/>
  <c r="H1001"/>
  <c r="D1001"/>
  <c r="H1000"/>
  <c r="D1000"/>
  <c r="H999"/>
  <c r="D999"/>
  <c r="H998"/>
  <c r="D998"/>
  <c r="H997"/>
  <c r="D997"/>
  <c r="H996"/>
  <c r="D996"/>
  <c r="H995"/>
  <c r="D995"/>
  <c r="H994"/>
  <c r="D994"/>
  <c r="H993"/>
  <c r="D993"/>
  <c r="H992"/>
  <c r="D992"/>
  <c r="H991"/>
  <c r="D991"/>
  <c r="H990"/>
  <c r="D990"/>
  <c r="H989"/>
  <c r="D989"/>
  <c r="H988"/>
  <c r="D988"/>
  <c r="H987"/>
  <c r="D987"/>
  <c r="H986"/>
  <c r="D986"/>
  <c r="H985"/>
  <c r="D985"/>
  <c r="H984"/>
  <c r="D984"/>
  <c r="H983"/>
  <c r="D983"/>
  <c r="H982"/>
  <c r="D982"/>
  <c r="H981"/>
  <c r="D981"/>
  <c r="H980"/>
  <c r="D980"/>
  <c r="H979"/>
  <c r="D979"/>
  <c r="H978"/>
  <c r="D978"/>
  <c r="H977"/>
  <c r="D977"/>
  <c r="H976"/>
  <c r="D976"/>
  <c r="H975"/>
  <c r="D975"/>
  <c r="H974"/>
  <c r="D974"/>
  <c r="H973"/>
  <c r="D973"/>
  <c r="H972"/>
  <c r="D972"/>
  <c r="H971"/>
  <c r="D971"/>
  <c r="H970"/>
  <c r="D970"/>
  <c r="H969"/>
  <c r="D969"/>
  <c r="H968"/>
  <c r="D968"/>
  <c r="H967"/>
  <c r="D967"/>
  <c r="H966"/>
  <c r="D966"/>
  <c r="H965"/>
  <c r="D965"/>
  <c r="H964"/>
  <c r="D964"/>
  <c r="H963"/>
  <c r="D963"/>
  <c r="H962"/>
  <c r="D962"/>
  <c r="H961"/>
  <c r="D961"/>
  <c r="H960"/>
  <c r="D960"/>
  <c r="H959"/>
  <c r="D959"/>
  <c r="H958"/>
  <c r="D958"/>
  <c r="H957"/>
  <c r="D957"/>
  <c r="H956"/>
  <c r="D956"/>
  <c r="H955"/>
  <c r="D955"/>
  <c r="H954"/>
  <c r="D954"/>
  <c r="H953"/>
  <c r="D953"/>
  <c r="H952"/>
  <c r="D952"/>
  <c r="H951"/>
  <c r="D951"/>
  <c r="H950"/>
  <c r="D950"/>
  <c r="H949"/>
  <c r="D949"/>
  <c r="H948"/>
  <c r="D948"/>
  <c r="H947"/>
  <c r="D947"/>
  <c r="H946"/>
  <c r="D946"/>
  <c r="H945"/>
  <c r="D945"/>
  <c r="H944"/>
  <c r="D944"/>
  <c r="H943"/>
  <c r="D943"/>
  <c r="H942"/>
  <c r="D942"/>
  <c r="H941"/>
  <c r="D941"/>
  <c r="H940"/>
  <c r="D940"/>
  <c r="H939"/>
  <c r="D939"/>
  <c r="H938"/>
  <c r="D938"/>
  <c r="H937"/>
  <c r="D937"/>
  <c r="H936"/>
  <c r="D936"/>
  <c r="H935"/>
  <c r="D935"/>
  <c r="H934"/>
  <c r="D934"/>
  <c r="H933"/>
  <c r="D933"/>
  <c r="H932"/>
  <c r="D932"/>
  <c r="H931"/>
  <c r="D931"/>
  <c r="H930"/>
  <c r="D930"/>
  <c r="H929"/>
  <c r="D929"/>
  <c r="H928"/>
  <c r="D928"/>
  <c r="H927"/>
  <c r="D927"/>
  <c r="H926"/>
  <c r="D926"/>
  <c r="H925"/>
  <c r="D925"/>
  <c r="H924"/>
  <c r="D924"/>
  <c r="H923"/>
  <c r="D923"/>
  <c r="H922"/>
  <c r="D922"/>
  <c r="H921"/>
  <c r="D921"/>
  <c r="H920"/>
  <c r="D920"/>
  <c r="H919"/>
  <c r="D919"/>
  <c r="H918"/>
  <c r="D918"/>
  <c r="H917"/>
  <c r="D917"/>
  <c r="H916"/>
  <c r="D916"/>
  <c r="H915"/>
  <c r="D915"/>
  <c r="H914"/>
  <c r="D914"/>
  <c r="H913"/>
  <c r="D913"/>
  <c r="H912"/>
  <c r="D912"/>
  <c r="H911"/>
  <c r="D911"/>
  <c r="H910"/>
  <c r="D910"/>
  <c r="H909"/>
  <c r="D909"/>
  <c r="H908"/>
  <c r="D908"/>
  <c r="H907"/>
  <c r="D907"/>
  <c r="H906"/>
  <c r="D906"/>
  <c r="H905"/>
  <c r="D905"/>
  <c r="H904"/>
  <c r="D904"/>
  <c r="H903"/>
  <c r="D903"/>
  <c r="H902"/>
  <c r="D902"/>
  <c r="H901"/>
  <c r="D901"/>
  <c r="H900"/>
  <c r="D900"/>
  <c r="H899"/>
  <c r="D899"/>
  <c r="H898"/>
  <c r="D898"/>
  <c r="H897"/>
  <c r="D897"/>
  <c r="H896"/>
  <c r="D896"/>
  <c r="H895"/>
  <c r="D895"/>
  <c r="H894"/>
  <c r="D894"/>
  <c r="H893"/>
  <c r="D893"/>
  <c r="H892"/>
  <c r="D892"/>
  <c r="H891"/>
  <c r="D891"/>
  <c r="H890"/>
  <c r="D890"/>
  <c r="H889"/>
  <c r="D889"/>
  <c r="H888"/>
  <c r="D888"/>
  <c r="H887"/>
  <c r="D887"/>
  <c r="H886"/>
  <c r="D886"/>
  <c r="H885"/>
  <c r="D885"/>
  <c r="H884"/>
  <c r="D884"/>
  <c r="H883"/>
  <c r="D883"/>
  <c r="H882"/>
  <c r="D882"/>
  <c r="H881"/>
  <c r="D881"/>
  <c r="H880"/>
  <c r="D880"/>
  <c r="H879"/>
  <c r="D879"/>
  <c r="H878"/>
  <c r="D878"/>
  <c r="H877"/>
  <c r="D877"/>
  <c r="H876"/>
  <c r="D876"/>
  <c r="H875"/>
  <c r="D875"/>
  <c r="H874"/>
  <c r="D874"/>
  <c r="H873"/>
  <c r="D873"/>
  <c r="H872"/>
  <c r="D872"/>
  <c r="H871"/>
  <c r="D871"/>
  <c r="H870"/>
  <c r="D870"/>
  <c r="H869"/>
  <c r="D869"/>
  <c r="H868"/>
  <c r="D868"/>
  <c r="H867"/>
  <c r="D867"/>
  <c r="H866"/>
  <c r="D866"/>
  <c r="H865"/>
  <c r="D865"/>
  <c r="H864"/>
  <c r="D864"/>
  <c r="H863"/>
  <c r="D863"/>
  <c r="H862"/>
  <c r="D862"/>
  <c r="H861"/>
  <c r="D861"/>
  <c r="H860"/>
  <c r="D860"/>
  <c r="H859"/>
  <c r="D859"/>
  <c r="H858"/>
  <c r="D858"/>
  <c r="H857"/>
  <c r="D857"/>
  <c r="H856"/>
  <c r="D856"/>
  <c r="H855"/>
  <c r="D855"/>
  <c r="H854"/>
  <c r="D854"/>
  <c r="H853"/>
  <c r="D853"/>
  <c r="H852"/>
  <c r="D852"/>
  <c r="H851"/>
  <c r="D851"/>
  <c r="H850"/>
  <c r="D850"/>
  <c r="H849"/>
  <c r="D849"/>
  <c r="H848"/>
  <c r="D848"/>
  <c r="H847"/>
  <c r="D847"/>
  <c r="H846"/>
  <c r="D846"/>
  <c r="H845"/>
  <c r="D845"/>
  <c r="H844"/>
  <c r="D844"/>
  <c r="H843"/>
  <c r="D843"/>
  <c r="H842"/>
  <c r="D842"/>
  <c r="H841"/>
  <c r="D841"/>
  <c r="H840"/>
  <c r="D840"/>
  <c r="H839"/>
  <c r="D839"/>
  <c r="H838"/>
  <c r="D838"/>
  <c r="H837"/>
  <c r="D837"/>
  <c r="H836"/>
  <c r="D836"/>
  <c r="H835"/>
  <c r="D835"/>
  <c r="H834"/>
  <c r="D834"/>
  <c r="H833"/>
  <c r="D833"/>
  <c r="H832"/>
  <c r="D832"/>
  <c r="H831"/>
  <c r="D831"/>
  <c r="H830"/>
  <c r="D830"/>
  <c r="H829"/>
  <c r="D829"/>
  <c r="H828"/>
  <c r="D828"/>
  <c r="H827"/>
  <c r="D827"/>
  <c r="H826"/>
  <c r="D826"/>
  <c r="H825"/>
  <c r="D825"/>
  <c r="H824"/>
  <c r="D824"/>
  <c r="H823"/>
  <c r="D823"/>
  <c r="H822"/>
  <c r="D822"/>
  <c r="H821"/>
  <c r="D821"/>
  <c r="H820"/>
  <c r="D820"/>
  <c r="H819"/>
  <c r="D819"/>
  <c r="H818"/>
  <c r="D818"/>
  <c r="H817"/>
  <c r="D817"/>
  <c r="H816"/>
  <c r="D816"/>
  <c r="H815"/>
  <c r="D815"/>
  <c r="H814"/>
  <c r="D814"/>
  <c r="H813"/>
  <c r="D813"/>
  <c r="H812"/>
  <c r="D812"/>
  <c r="H811"/>
  <c r="D811"/>
  <c r="H810"/>
  <c r="D810"/>
  <c r="H809"/>
  <c r="D809"/>
  <c r="H808"/>
  <c r="D808"/>
  <c r="H807"/>
  <c r="D807"/>
  <c r="H806"/>
  <c r="D806"/>
  <c r="H805"/>
  <c r="D805"/>
  <c r="H804"/>
  <c r="D804"/>
  <c r="H803"/>
  <c r="D803"/>
  <c r="H802"/>
  <c r="D802"/>
  <c r="H801"/>
  <c r="D801"/>
  <c r="H800"/>
  <c r="D800"/>
  <c r="H799"/>
  <c r="D799"/>
  <c r="H798"/>
  <c r="D798"/>
  <c r="H797"/>
  <c r="D797"/>
  <c r="H796"/>
  <c r="D796"/>
  <c r="H795"/>
  <c r="D795"/>
  <c r="H794"/>
  <c r="D794"/>
  <c r="H793"/>
  <c r="D793"/>
  <c r="H792"/>
  <c r="D792"/>
  <c r="H791"/>
  <c r="D791"/>
  <c r="H790"/>
  <c r="D790"/>
  <c r="H789"/>
  <c r="D789"/>
  <c r="H788"/>
  <c r="D788"/>
  <c r="H787"/>
  <c r="D787"/>
  <c r="H786"/>
  <c r="D786"/>
  <c r="H785"/>
  <c r="D785"/>
  <c r="H784"/>
  <c r="D784"/>
  <c r="H783"/>
  <c r="D783"/>
  <c r="H782"/>
  <c r="D782"/>
  <c r="H781"/>
  <c r="D781"/>
  <c r="H780"/>
  <c r="D780"/>
  <c r="H779"/>
  <c r="D779"/>
  <c r="H778"/>
  <c r="D778"/>
  <c r="H777"/>
  <c r="D777"/>
  <c r="H776"/>
  <c r="D776"/>
  <c r="H775"/>
  <c r="D775"/>
  <c r="H774"/>
  <c r="D774"/>
  <c r="H773"/>
  <c r="D773"/>
  <c r="H772"/>
  <c r="D772"/>
  <c r="H771"/>
  <c r="D771"/>
  <c r="H770"/>
  <c r="D770"/>
  <c r="H769"/>
  <c r="D769"/>
  <c r="H768"/>
  <c r="D768"/>
  <c r="H767"/>
  <c r="D767"/>
  <c r="H766"/>
  <c r="D766"/>
  <c r="H765"/>
  <c r="D765"/>
  <c r="H764"/>
  <c r="D764"/>
  <c r="H763"/>
  <c r="D763"/>
  <c r="H762"/>
  <c r="D762"/>
  <c r="H761"/>
  <c r="D761"/>
  <c r="H760"/>
  <c r="D760"/>
  <c r="H759"/>
  <c r="D759"/>
  <c r="H758"/>
  <c r="D758"/>
  <c r="H757"/>
  <c r="D757"/>
  <c r="H756"/>
  <c r="D756"/>
  <c r="H755"/>
  <c r="D755"/>
  <c r="H754"/>
  <c r="D754"/>
  <c r="H753"/>
  <c r="D753"/>
  <c r="H752"/>
  <c r="D752"/>
  <c r="H751"/>
  <c r="D751"/>
  <c r="H750"/>
  <c r="D750"/>
  <c r="H749"/>
  <c r="D749"/>
  <c r="H748"/>
  <c r="D748"/>
  <c r="H747"/>
  <c r="D747"/>
  <c r="H746"/>
  <c r="D746"/>
  <c r="H745"/>
  <c r="D745"/>
  <c r="H744"/>
  <c r="D744"/>
  <c r="H743"/>
  <c r="D743"/>
  <c r="H742"/>
  <c r="D742"/>
  <c r="H741"/>
  <c r="D741"/>
  <c r="H740"/>
  <c r="D740"/>
  <c r="H739"/>
  <c r="D739"/>
  <c r="H738"/>
  <c r="D738"/>
  <c r="H737"/>
  <c r="D737"/>
  <c r="H736"/>
  <c r="D736"/>
  <c r="H735"/>
  <c r="D735"/>
  <c r="H734"/>
  <c r="D734"/>
  <c r="H733"/>
  <c r="D733"/>
  <c r="H732"/>
  <c r="D732"/>
  <c r="H731"/>
  <c r="D731"/>
  <c r="H730"/>
  <c r="D730"/>
  <c r="H729"/>
  <c r="D729"/>
  <c r="H728"/>
  <c r="D728"/>
  <c r="H727"/>
  <c r="D727"/>
  <c r="H726"/>
  <c r="D726"/>
  <c r="H725"/>
  <c r="D725"/>
  <c r="H724"/>
  <c r="D724"/>
  <c r="H723"/>
  <c r="D723"/>
  <c r="H722"/>
  <c r="D722"/>
  <c r="H721"/>
  <c r="D721"/>
  <c r="H720"/>
  <c r="D720"/>
  <c r="H719"/>
  <c r="D719"/>
  <c r="H718"/>
  <c r="D718"/>
  <c r="H717"/>
  <c r="D717"/>
  <c r="H716"/>
  <c r="D716"/>
  <c r="H715"/>
  <c r="D715"/>
  <c r="H714"/>
  <c r="D714"/>
  <c r="H713"/>
  <c r="D713"/>
  <c r="H712"/>
  <c r="D712"/>
  <c r="H711"/>
  <c r="D711"/>
  <c r="H710"/>
  <c r="D710"/>
  <c r="H709"/>
  <c r="D709"/>
  <c r="H708"/>
  <c r="D708"/>
  <c r="H707"/>
  <c r="D707"/>
  <c r="H706"/>
  <c r="D706"/>
  <c r="H705"/>
  <c r="D705"/>
  <c r="H704"/>
  <c r="D704"/>
  <c r="H703"/>
  <c r="D703"/>
  <c r="H702"/>
  <c r="D702"/>
  <c r="H701"/>
  <c r="D701"/>
  <c r="H700"/>
  <c r="D700"/>
  <c r="H699"/>
  <c r="D699"/>
  <c r="H698"/>
  <c r="D698"/>
  <c r="H697"/>
  <c r="D697"/>
  <c r="H696"/>
  <c r="D696"/>
  <c r="H695"/>
  <c r="D695"/>
  <c r="H694"/>
  <c r="D694"/>
  <c r="H693"/>
  <c r="D693"/>
  <c r="H692"/>
  <c r="D692"/>
  <c r="H691"/>
  <c r="D691"/>
  <c r="H690"/>
  <c r="D690"/>
  <c r="H689"/>
  <c r="D689"/>
  <c r="H688"/>
  <c r="D688"/>
  <c r="H687"/>
  <c r="D687"/>
  <c r="H686"/>
  <c r="D686"/>
  <c r="H685"/>
  <c r="D685"/>
  <c r="H684"/>
  <c r="D684"/>
  <c r="H683"/>
  <c r="D683"/>
  <c r="H682"/>
  <c r="D682"/>
  <c r="H681"/>
  <c r="D681"/>
  <c r="H680"/>
  <c r="D680"/>
  <c r="H679"/>
  <c r="D679"/>
  <c r="H678"/>
  <c r="D678"/>
  <c r="H677"/>
  <c r="D677"/>
  <c r="H676"/>
  <c r="D676"/>
  <c r="H675"/>
  <c r="D675"/>
  <c r="H674"/>
  <c r="D674"/>
  <c r="H673"/>
  <c r="D673"/>
  <c r="H672"/>
  <c r="D672"/>
  <c r="H671"/>
  <c r="D671"/>
  <c r="H670"/>
  <c r="D670"/>
  <c r="H669"/>
  <c r="D669"/>
  <c r="H668"/>
  <c r="D668"/>
  <c r="H667"/>
  <c r="D667"/>
  <c r="H666"/>
  <c r="D666"/>
  <c r="H665"/>
  <c r="D665"/>
  <c r="H664"/>
  <c r="D664"/>
  <c r="H663"/>
  <c r="D663"/>
  <c r="H662"/>
  <c r="D662"/>
  <c r="H661"/>
  <c r="D661"/>
  <c r="H660"/>
  <c r="D660"/>
  <c r="H659"/>
  <c r="D659"/>
  <c r="H658"/>
  <c r="D658"/>
  <c r="H657"/>
  <c r="D657"/>
  <c r="H656"/>
  <c r="D656"/>
  <c r="H655"/>
  <c r="D655"/>
  <c r="H654"/>
  <c r="D654"/>
  <c r="H653"/>
  <c r="D653"/>
  <c r="H652"/>
  <c r="D652"/>
  <c r="H651"/>
  <c r="D651"/>
  <c r="H650"/>
  <c r="D650"/>
  <c r="H649"/>
  <c r="D649"/>
  <c r="H648"/>
  <c r="D648"/>
  <c r="H647"/>
  <c r="D647"/>
  <c r="H646"/>
  <c r="D646"/>
  <c r="H645"/>
  <c r="D645"/>
  <c r="H644"/>
  <c r="D644"/>
  <c r="H643"/>
  <c r="D643"/>
  <c r="H642"/>
  <c r="D642"/>
  <c r="H641"/>
  <c r="D641"/>
  <c r="H640"/>
  <c r="D640"/>
  <c r="H639"/>
  <c r="D639"/>
  <c r="H638"/>
  <c r="D638"/>
  <c r="H637"/>
  <c r="D637"/>
  <c r="H636"/>
  <c r="D636"/>
  <c r="H635"/>
  <c r="D635"/>
  <c r="H634"/>
  <c r="D634"/>
  <c r="H633"/>
  <c r="D633"/>
  <c r="H632"/>
  <c r="D632"/>
  <c r="H631"/>
  <c r="D631"/>
  <c r="H630"/>
  <c r="D630"/>
  <c r="H629"/>
  <c r="D629"/>
  <c r="H628"/>
  <c r="D628"/>
  <c r="H627"/>
  <c r="D627"/>
  <c r="H626"/>
  <c r="D626"/>
  <c r="H625"/>
  <c r="D625"/>
  <c r="H624"/>
  <c r="D624"/>
  <c r="H623"/>
  <c r="D623"/>
  <c r="H622"/>
  <c r="D622"/>
  <c r="H621"/>
  <c r="D621"/>
  <c r="H620"/>
  <c r="D620"/>
  <c r="H619"/>
  <c r="D619"/>
  <c r="H618"/>
  <c r="D618"/>
  <c r="H617"/>
  <c r="D617"/>
  <c r="H616"/>
  <c r="D616"/>
  <c r="H615"/>
  <c r="D615"/>
  <c r="H614"/>
  <c r="D614"/>
  <c r="H613"/>
  <c r="D613"/>
  <c r="H612"/>
  <c r="D612"/>
  <c r="H611"/>
  <c r="D611"/>
  <c r="H610"/>
  <c r="D610"/>
  <c r="H609"/>
  <c r="D609"/>
  <c r="H608"/>
  <c r="D608"/>
  <c r="H607"/>
  <c r="D607"/>
  <c r="H606"/>
  <c r="D606"/>
  <c r="H605"/>
  <c r="D605"/>
  <c r="H604"/>
  <c r="D604"/>
  <c r="H603"/>
  <c r="D603"/>
  <c r="H602"/>
  <c r="D602"/>
  <c r="H601"/>
  <c r="D601"/>
  <c r="H600"/>
  <c r="D600"/>
  <c r="H599"/>
  <c r="D599"/>
  <c r="H598"/>
  <c r="D598"/>
  <c r="H597"/>
  <c r="D597"/>
  <c r="H596"/>
  <c r="D596"/>
  <c r="H595"/>
  <c r="D595"/>
  <c r="H594"/>
  <c r="D594"/>
  <c r="H593"/>
  <c r="D593"/>
  <c r="H592"/>
  <c r="D592"/>
  <c r="H591"/>
  <c r="D591"/>
  <c r="H590"/>
  <c r="D590"/>
  <c r="H589"/>
  <c r="D589"/>
  <c r="H588"/>
  <c r="D588"/>
  <c r="H587"/>
  <c r="D587"/>
  <c r="H586"/>
  <c r="D586"/>
  <c r="H585"/>
  <c r="D585"/>
  <c r="H584"/>
  <c r="D584"/>
  <c r="H583"/>
  <c r="D583"/>
  <c r="H582"/>
  <c r="D582"/>
  <c r="H581"/>
  <c r="D581"/>
  <c r="H580"/>
  <c r="D580"/>
  <c r="H579"/>
  <c r="D579"/>
  <c r="H578"/>
  <c r="D578"/>
  <c r="H577"/>
  <c r="D577"/>
  <c r="H576"/>
  <c r="D576"/>
  <c r="H575"/>
  <c r="D575"/>
  <c r="H574"/>
  <c r="D574"/>
  <c r="H573"/>
  <c r="D573"/>
  <c r="H572"/>
  <c r="D572"/>
  <c r="H571"/>
  <c r="D571"/>
  <c r="H570"/>
  <c r="D570"/>
  <c r="H569"/>
  <c r="D569"/>
  <c r="H568"/>
  <c r="D568"/>
  <c r="H567"/>
  <c r="D567"/>
  <c r="H566"/>
  <c r="D566"/>
  <c r="H565"/>
  <c r="D565"/>
  <c r="H564"/>
  <c r="D564"/>
  <c r="H563"/>
  <c r="D563"/>
  <c r="H562"/>
  <c r="D562"/>
  <c r="H561"/>
  <c r="D561"/>
  <c r="H560"/>
  <c r="D560"/>
  <c r="H559"/>
  <c r="D559"/>
  <c r="H558"/>
  <c r="D558"/>
  <c r="H557"/>
  <c r="D557"/>
  <c r="H556"/>
  <c r="D556"/>
  <c r="H555"/>
  <c r="D555"/>
  <c r="H554"/>
  <c r="D554"/>
  <c r="H553"/>
  <c r="D553"/>
  <c r="H552"/>
  <c r="D552"/>
  <c r="H551"/>
  <c r="D551"/>
  <c r="H550"/>
  <c r="D550"/>
  <c r="H549"/>
  <c r="D549"/>
  <c r="H548"/>
  <c r="D548"/>
  <c r="H547"/>
  <c r="D547"/>
  <c r="H546"/>
  <c r="D546"/>
  <c r="H545"/>
  <c r="D545"/>
  <c r="H544"/>
  <c r="D544"/>
  <c r="H543"/>
  <c r="D543"/>
  <c r="H542"/>
  <c r="D542"/>
  <c r="H541"/>
  <c r="D541"/>
  <c r="H540"/>
  <c r="D540"/>
  <c r="H539"/>
  <c r="D539"/>
  <c r="H538"/>
  <c r="D538"/>
  <c r="H537"/>
  <c r="D537"/>
  <c r="H536"/>
  <c r="D536"/>
  <c r="H535"/>
  <c r="D535"/>
  <c r="H534"/>
  <c r="D534"/>
  <c r="H533"/>
  <c r="D533"/>
  <c r="H532"/>
  <c r="D532"/>
  <c r="H531"/>
  <c r="D531"/>
  <c r="H530"/>
  <c r="D530"/>
  <c r="H529"/>
  <c r="D529"/>
  <c r="H528"/>
  <c r="D528"/>
  <c r="H527"/>
  <c r="D527"/>
  <c r="H526"/>
  <c r="D526"/>
  <c r="H525"/>
  <c r="D525"/>
  <c r="H524"/>
  <c r="D524"/>
  <c r="H523"/>
  <c r="D523"/>
  <c r="H522"/>
  <c r="D522"/>
  <c r="H521"/>
  <c r="D521"/>
  <c r="H520"/>
  <c r="D520"/>
  <c r="H519"/>
  <c r="D519"/>
  <c r="H518"/>
  <c r="D518"/>
  <c r="H517"/>
  <c r="D517"/>
  <c r="H516"/>
  <c r="D516"/>
  <c r="H515"/>
  <c r="D515"/>
  <c r="H514"/>
  <c r="D514"/>
  <c r="H513"/>
  <c r="D513"/>
  <c r="H512"/>
  <c r="D512"/>
  <c r="H511"/>
  <c r="D511"/>
  <c r="H510"/>
  <c r="D510"/>
  <c r="H509"/>
  <c r="D509"/>
  <c r="H508"/>
  <c r="D508"/>
  <c r="H507"/>
  <c r="D507"/>
  <c r="H506"/>
  <c r="D506"/>
  <c r="H505"/>
  <c r="D505"/>
  <c r="H504"/>
  <c r="D504"/>
  <c r="H503"/>
  <c r="D503"/>
  <c r="H502"/>
  <c r="D502"/>
  <c r="H501"/>
  <c r="D501"/>
  <c r="H500"/>
  <c r="D500"/>
  <c r="H499"/>
  <c r="D499"/>
  <c r="H498"/>
  <c r="D498"/>
  <c r="H497"/>
  <c r="D497"/>
  <c r="H496"/>
  <c r="D496"/>
  <c r="H495"/>
  <c r="D495"/>
  <c r="H494"/>
  <c r="D494"/>
  <c r="H493"/>
  <c r="D493"/>
  <c r="H492"/>
  <c r="D492"/>
  <c r="H491"/>
  <c r="D491"/>
  <c r="H490"/>
  <c r="D490"/>
  <c r="H489"/>
  <c r="D489"/>
  <c r="H488"/>
  <c r="D488"/>
  <c r="H487"/>
  <c r="D487"/>
  <c r="H486"/>
  <c r="D486"/>
  <c r="H485"/>
  <c r="D485"/>
  <c r="H484"/>
  <c r="D484"/>
  <c r="H483"/>
  <c r="D483"/>
  <c r="H482"/>
  <c r="D482"/>
  <c r="H481"/>
  <c r="D481"/>
  <c r="H480"/>
  <c r="D480"/>
  <c r="H479"/>
  <c r="D479"/>
  <c r="H478"/>
  <c r="D478"/>
  <c r="H477"/>
  <c r="D477"/>
  <c r="H476"/>
  <c r="D476"/>
  <c r="H475"/>
  <c r="D475"/>
  <c r="H474"/>
  <c r="D474"/>
  <c r="H473"/>
  <c r="D473"/>
  <c r="H472"/>
  <c r="D472"/>
  <c r="H471"/>
  <c r="D471"/>
  <c r="H470"/>
  <c r="D470"/>
  <c r="H469"/>
  <c r="D469"/>
  <c r="H468"/>
  <c r="D468"/>
  <c r="H467"/>
  <c r="D467"/>
  <c r="H466"/>
  <c r="D466"/>
  <c r="H465"/>
  <c r="D465"/>
  <c r="H464"/>
  <c r="D464"/>
  <c r="H463"/>
  <c r="D463"/>
  <c r="H462"/>
  <c r="D462"/>
  <c r="H461"/>
  <c r="D461"/>
  <c r="H460"/>
  <c r="D460"/>
  <c r="H459"/>
  <c r="D459"/>
  <c r="H458"/>
  <c r="D458"/>
  <c r="H457"/>
  <c r="D457"/>
  <c r="H456"/>
  <c r="D456"/>
  <c r="H455"/>
  <c r="D455"/>
  <c r="H454"/>
  <c r="D454"/>
  <c r="H453"/>
  <c r="D453"/>
  <c r="H452"/>
  <c r="D452"/>
  <c r="H451"/>
  <c r="D451"/>
  <c r="H450"/>
  <c r="D450"/>
  <c r="H449"/>
  <c r="D449"/>
  <c r="H448"/>
  <c r="D448"/>
  <c r="H447"/>
  <c r="D447"/>
  <c r="H446"/>
  <c r="D446"/>
  <c r="H445"/>
  <c r="D445"/>
  <c r="H444"/>
  <c r="D444"/>
  <c r="H443"/>
  <c r="D443"/>
  <c r="H442"/>
  <c r="D442"/>
  <c r="H441"/>
  <c r="D441"/>
  <c r="H440"/>
  <c r="D440"/>
  <c r="H439"/>
  <c r="D439"/>
  <c r="H438"/>
  <c r="D438"/>
  <c r="H437"/>
  <c r="D437"/>
  <c r="H436"/>
  <c r="D436"/>
  <c r="H435"/>
  <c r="D435"/>
  <c r="H434"/>
  <c r="D434"/>
  <c r="H433"/>
  <c r="D433"/>
  <c r="H432"/>
  <c r="D432"/>
  <c r="H431"/>
  <c r="D431"/>
  <c r="H430"/>
  <c r="D430"/>
  <c r="H429"/>
  <c r="D429"/>
  <c r="H428"/>
  <c r="D428"/>
  <c r="H427"/>
  <c r="D427"/>
  <c r="H426"/>
  <c r="D426"/>
  <c r="H425"/>
  <c r="D425"/>
  <c r="H424"/>
  <c r="D424"/>
  <c r="H423"/>
  <c r="D423"/>
  <c r="H422"/>
  <c r="D422"/>
  <c r="H421"/>
  <c r="D421"/>
  <c r="H420"/>
  <c r="D420"/>
  <c r="H419"/>
  <c r="D419"/>
  <c r="H418"/>
  <c r="D418"/>
  <c r="H417"/>
  <c r="D417"/>
  <c r="H416"/>
  <c r="D416"/>
  <c r="H415"/>
  <c r="D415"/>
  <c r="H414"/>
  <c r="D414"/>
  <c r="H413"/>
  <c r="D413"/>
  <c r="H412"/>
  <c r="D412"/>
  <c r="H411"/>
  <c r="D411"/>
  <c r="H410"/>
  <c r="D410"/>
  <c r="H409"/>
  <c r="D409"/>
  <c r="H408"/>
  <c r="D408"/>
  <c r="H407"/>
  <c r="D407"/>
  <c r="H406"/>
  <c r="D406"/>
  <c r="H405"/>
  <c r="D405"/>
  <c r="H404"/>
  <c r="D404"/>
  <c r="H403"/>
  <c r="D403"/>
  <c r="H402"/>
  <c r="D402"/>
  <c r="H401"/>
  <c r="D401"/>
  <c r="H400"/>
  <c r="D400"/>
  <c r="H399"/>
  <c r="D399"/>
  <c r="H398"/>
  <c r="D398"/>
  <c r="H397"/>
  <c r="D397"/>
  <c r="H396"/>
  <c r="D396"/>
  <c r="H395"/>
  <c r="D395"/>
  <c r="H394"/>
  <c r="D394"/>
  <c r="H393"/>
  <c r="D393"/>
  <c r="H392"/>
  <c r="D392"/>
  <c r="H391"/>
  <c r="D391"/>
  <c r="H390"/>
  <c r="D390"/>
  <c r="H389"/>
  <c r="D389"/>
  <c r="H388"/>
  <c r="D388"/>
  <c r="H387"/>
  <c r="D387"/>
  <c r="H386"/>
  <c r="D386"/>
  <c r="H385"/>
  <c r="D385"/>
  <c r="H384"/>
  <c r="D384"/>
  <c r="H383"/>
  <c r="D383"/>
  <c r="H382"/>
  <c r="D382"/>
  <c r="H381"/>
  <c r="D381"/>
  <c r="H380"/>
  <c r="D380"/>
  <c r="H379"/>
  <c r="D379"/>
  <c r="H378"/>
  <c r="D378"/>
  <c r="H377"/>
  <c r="D377"/>
  <c r="H376"/>
  <c r="D376"/>
  <c r="H375"/>
  <c r="D375"/>
  <c r="H374"/>
  <c r="D374"/>
  <c r="H373"/>
  <c r="D373"/>
  <c r="H372"/>
  <c r="D372"/>
  <c r="H371"/>
  <c r="D371"/>
  <c r="H370"/>
  <c r="D370"/>
  <c r="H369"/>
  <c r="D369"/>
  <c r="H368"/>
  <c r="D368"/>
  <c r="H367"/>
  <c r="D367"/>
  <c r="H366"/>
  <c r="D366"/>
  <c r="H365"/>
  <c r="D365"/>
  <c r="H364"/>
  <c r="D364"/>
  <c r="H363"/>
  <c r="D363"/>
  <c r="H362"/>
  <c r="D362"/>
  <c r="H361"/>
  <c r="D361"/>
  <c r="H360"/>
  <c r="D360"/>
  <c r="H359"/>
  <c r="D359"/>
  <c r="H358"/>
  <c r="D358"/>
  <c r="H357"/>
  <c r="D357"/>
  <c r="H356"/>
  <c r="D356"/>
  <c r="H355"/>
  <c r="D355"/>
  <c r="H354"/>
  <c r="D354"/>
  <c r="H353"/>
  <c r="D353"/>
  <c r="H352"/>
  <c r="D352"/>
  <c r="H351"/>
  <c r="D351"/>
  <c r="H350"/>
  <c r="D350"/>
  <c r="H349"/>
  <c r="D349"/>
  <c r="H348"/>
  <c r="D348"/>
  <c r="H347"/>
  <c r="D347"/>
  <c r="H346"/>
  <c r="D346"/>
  <c r="H345"/>
  <c r="D345"/>
  <c r="H344"/>
  <c r="D344"/>
  <c r="H343"/>
  <c r="D343"/>
  <c r="H342"/>
  <c r="D342"/>
  <c r="H341"/>
  <c r="D341"/>
  <c r="H340"/>
  <c r="D340"/>
  <c r="H339"/>
  <c r="D339"/>
  <c r="H338"/>
  <c r="D338"/>
  <c r="H337"/>
  <c r="D337"/>
  <c r="H336"/>
  <c r="D336"/>
  <c r="H335"/>
  <c r="D335"/>
  <c r="H334"/>
  <c r="D334"/>
  <c r="H333"/>
  <c r="D333"/>
  <c r="H332"/>
  <c r="D332"/>
  <c r="H331"/>
  <c r="D331"/>
  <c r="H330"/>
  <c r="D330"/>
  <c r="H329"/>
  <c r="D329"/>
  <c r="H328"/>
  <c r="D328"/>
  <c r="H327"/>
  <c r="D327"/>
  <c r="H326"/>
  <c r="D326"/>
  <c r="H325"/>
  <c r="D325"/>
  <c r="H324"/>
  <c r="D324"/>
  <c r="H323"/>
  <c r="D323"/>
  <c r="H322"/>
  <c r="D322"/>
  <c r="H321"/>
  <c r="D321"/>
  <c r="H320"/>
  <c r="D320"/>
  <c r="H319"/>
  <c r="D319"/>
  <c r="H318"/>
  <c r="D318"/>
  <c r="H317"/>
  <c r="D317"/>
  <c r="H316"/>
  <c r="D316"/>
  <c r="H315"/>
  <c r="D315"/>
  <c r="H314"/>
  <c r="D314"/>
  <c r="H313"/>
  <c r="D313"/>
  <c r="H312"/>
  <c r="D312"/>
  <c r="H311"/>
  <c r="D311"/>
  <c r="H310"/>
  <c r="D310"/>
  <c r="H309"/>
  <c r="D309"/>
  <c r="H308"/>
  <c r="D308"/>
  <c r="H307"/>
  <c r="D307"/>
  <c r="H306"/>
  <c r="D306"/>
  <c r="H305"/>
  <c r="D305"/>
  <c r="H304"/>
  <c r="D304"/>
  <c r="H303"/>
  <c r="D303"/>
  <c r="H302"/>
  <c r="D302"/>
  <c r="H301"/>
  <c r="D301"/>
  <c r="H300"/>
  <c r="D300"/>
  <c r="H299"/>
  <c r="D299"/>
  <c r="H298"/>
  <c r="D298"/>
  <c r="H297"/>
  <c r="D297"/>
  <c r="H296"/>
  <c r="D296"/>
  <c r="H295"/>
  <c r="D295"/>
  <c r="H294"/>
  <c r="D294"/>
  <c r="H293"/>
  <c r="D293"/>
  <c r="H292"/>
  <c r="D292"/>
  <c r="H291"/>
  <c r="D291"/>
  <c r="H290"/>
  <c r="D290"/>
  <c r="H289"/>
  <c r="D289"/>
  <c r="H288"/>
  <c r="D288"/>
  <c r="H287"/>
  <c r="D287"/>
  <c r="H286"/>
  <c r="D286"/>
  <c r="H285"/>
  <c r="D285"/>
  <c r="H284"/>
  <c r="D284"/>
  <c r="H283"/>
  <c r="D283"/>
  <c r="H282"/>
  <c r="D282"/>
  <c r="H281"/>
  <c r="D281"/>
  <c r="H280"/>
  <c r="D280"/>
  <c r="H279"/>
  <c r="D279"/>
  <c r="H278"/>
  <c r="D278"/>
  <c r="H277"/>
  <c r="D277"/>
  <c r="H276"/>
  <c r="D276"/>
  <c r="H275"/>
  <c r="D275"/>
  <c r="H274"/>
  <c r="D274"/>
  <c r="H273"/>
  <c r="D273"/>
  <c r="H272"/>
  <c r="D272"/>
  <c r="H271"/>
  <c r="D271"/>
  <c r="H270"/>
  <c r="D270"/>
  <c r="H269"/>
  <c r="D269"/>
  <c r="H268"/>
  <c r="D268"/>
  <c r="H267"/>
  <c r="D267"/>
  <c r="H266"/>
  <c r="D266"/>
  <c r="H265"/>
  <c r="D265"/>
  <c r="H264"/>
  <c r="D264"/>
  <c r="H263"/>
  <c r="D263"/>
  <c r="H262"/>
  <c r="D262"/>
  <c r="H261"/>
  <c r="D261"/>
  <c r="H260"/>
  <c r="D260"/>
  <c r="H259"/>
  <c r="D259"/>
  <c r="H258"/>
  <c r="D258"/>
  <c r="H257"/>
  <c r="D257"/>
  <c r="H256"/>
  <c r="D256"/>
  <c r="H255"/>
  <c r="D255"/>
  <c r="H254"/>
  <c r="D254"/>
  <c r="H253"/>
  <c r="D253"/>
  <c r="H252"/>
  <c r="D252"/>
  <c r="H251"/>
  <c r="D251"/>
  <c r="H250"/>
  <c r="D250"/>
  <c r="H249"/>
  <c r="D249"/>
  <c r="H248"/>
  <c r="D248"/>
  <c r="H247"/>
  <c r="D247"/>
  <c r="H246"/>
  <c r="D246"/>
  <c r="H245"/>
  <c r="D245"/>
  <c r="H244"/>
  <c r="D244"/>
  <c r="H243"/>
  <c r="D243"/>
  <c r="H242"/>
  <c r="D242"/>
  <c r="H241"/>
  <c r="D241"/>
  <c r="H240"/>
  <c r="D240"/>
  <c r="H239"/>
  <c r="D239"/>
  <c r="H238"/>
  <c r="D238"/>
  <c r="H237"/>
  <c r="D237"/>
  <c r="H236"/>
  <c r="D236"/>
  <c r="H235"/>
  <c r="D235"/>
  <c r="H234"/>
  <c r="D234"/>
  <c r="H233"/>
  <c r="D233"/>
  <c r="H232"/>
  <c r="D232"/>
  <c r="H231"/>
  <c r="D231"/>
  <c r="H230"/>
  <c r="D230"/>
  <c r="H229"/>
  <c r="D229"/>
  <c r="H228"/>
  <c r="D228"/>
  <c r="H227"/>
  <c r="D227"/>
  <c r="H226"/>
  <c r="D226"/>
  <c r="H225"/>
  <c r="D225"/>
  <c r="H224"/>
  <c r="D224"/>
  <c r="H223"/>
  <c r="D223"/>
  <c r="H222"/>
  <c r="D222"/>
  <c r="H221"/>
  <c r="D221"/>
  <c r="H220"/>
  <c r="D220"/>
  <c r="H219"/>
  <c r="D219"/>
  <c r="H218"/>
  <c r="D218"/>
  <c r="H217"/>
  <c r="D217"/>
  <c r="H216"/>
  <c r="D216"/>
  <c r="H215"/>
  <c r="D215"/>
  <c r="H214"/>
  <c r="D214"/>
  <c r="H213"/>
  <c r="D213"/>
  <c r="H212"/>
  <c r="D212"/>
  <c r="H211"/>
  <c r="D211"/>
  <c r="H210"/>
  <c r="D210"/>
  <c r="H209"/>
  <c r="D209"/>
  <c r="H208"/>
  <c r="D208"/>
  <c r="H207"/>
  <c r="D207"/>
  <c r="H206"/>
  <c r="D206"/>
  <c r="H205"/>
  <c r="D205"/>
  <c r="H204"/>
  <c r="D204"/>
  <c r="H203"/>
  <c r="D203"/>
  <c r="H202"/>
  <c r="D202"/>
  <c r="H201"/>
  <c r="D201"/>
  <c r="H200"/>
  <c r="D200"/>
  <c r="H199"/>
  <c r="D199"/>
  <c r="H198"/>
  <c r="D198"/>
  <c r="H197"/>
  <c r="D197"/>
  <c r="H196"/>
  <c r="D196"/>
  <c r="H195"/>
  <c r="D195"/>
  <c r="H194"/>
  <c r="D194"/>
  <c r="H193"/>
  <c r="D193"/>
  <c r="H192"/>
  <c r="D192"/>
  <c r="H191"/>
  <c r="D191"/>
  <c r="H190"/>
  <c r="D190"/>
  <c r="H189"/>
  <c r="D189"/>
  <c r="H188"/>
  <c r="D188"/>
  <c r="H187"/>
  <c r="D187"/>
  <c r="H186"/>
  <c r="D186"/>
  <c r="H185"/>
  <c r="D185"/>
  <c r="H184"/>
  <c r="D184"/>
  <c r="H183"/>
  <c r="D183"/>
  <c r="H182"/>
  <c r="D182"/>
  <c r="H181"/>
  <c r="D181"/>
  <c r="H180"/>
  <c r="D180"/>
  <c r="H179"/>
  <c r="D179"/>
  <c r="H178"/>
  <c r="D178"/>
  <c r="H177"/>
  <c r="D177"/>
  <c r="H176"/>
  <c r="D176"/>
  <c r="H175"/>
  <c r="D175"/>
  <c r="H174"/>
  <c r="D174"/>
  <c r="H173"/>
  <c r="D173"/>
  <c r="H172"/>
  <c r="D172"/>
  <c r="H171"/>
  <c r="D171"/>
  <c r="H170"/>
  <c r="D170"/>
  <c r="H169"/>
  <c r="D169"/>
  <c r="H168"/>
  <c r="D168"/>
  <c r="H167"/>
  <c r="D167"/>
  <c r="H166"/>
  <c r="D166"/>
  <c r="H165"/>
  <c r="D165"/>
  <c r="H164"/>
  <c r="D164"/>
  <c r="H163"/>
  <c r="D163"/>
  <c r="H162"/>
  <c r="D162"/>
  <c r="H161"/>
  <c r="D161"/>
  <c r="H160"/>
  <c r="D160"/>
  <c r="H159"/>
  <c r="D159"/>
  <c r="H158"/>
  <c r="D158"/>
  <c r="H157"/>
  <c r="D157"/>
  <c r="H156"/>
  <c r="D156"/>
  <c r="H155"/>
  <c r="D155"/>
  <c r="H154"/>
  <c r="D154"/>
  <c r="H153"/>
  <c r="D153"/>
  <c r="H152"/>
  <c r="D152"/>
  <c r="H151"/>
  <c r="D151"/>
  <c r="H150"/>
  <c r="D150"/>
  <c r="H149"/>
  <c r="D149"/>
  <c r="H148"/>
  <c r="D148"/>
  <c r="H147"/>
  <c r="D147"/>
  <c r="H146"/>
  <c r="D146"/>
  <c r="H145"/>
  <c r="D145"/>
  <c r="H144"/>
  <c r="D144"/>
  <c r="H143"/>
  <c r="D143"/>
  <c r="H142"/>
  <c r="D142"/>
  <c r="H141"/>
  <c r="D141"/>
  <c r="H140"/>
  <c r="D140"/>
  <c r="H139"/>
  <c r="D139"/>
  <c r="H138"/>
  <c r="D138"/>
  <c r="H137"/>
  <c r="D137"/>
  <c r="H136"/>
  <c r="D136"/>
  <c r="H135"/>
  <c r="D135"/>
  <c r="H134"/>
  <c r="D134"/>
  <c r="H133"/>
  <c r="D133"/>
  <c r="H132"/>
  <c r="D132"/>
  <c r="H131"/>
  <c r="D131"/>
  <c r="H130"/>
  <c r="D130"/>
  <c r="H129"/>
  <c r="D129"/>
  <c r="H128"/>
  <c r="D128"/>
  <c r="H127"/>
  <c r="D127"/>
  <c r="H126"/>
  <c r="D126"/>
  <c r="H125"/>
  <c r="D125"/>
  <c r="H124"/>
  <c r="D124"/>
  <c r="H123"/>
  <c r="D123"/>
  <c r="H122"/>
  <c r="D122"/>
  <c r="H121"/>
  <c r="D121"/>
  <c r="H120"/>
  <c r="D120"/>
  <c r="H119"/>
  <c r="D119"/>
  <c r="H118"/>
  <c r="D118"/>
  <c r="H117"/>
  <c r="D117"/>
  <c r="H116"/>
  <c r="D116"/>
  <c r="H115"/>
  <c r="D115"/>
  <c r="H114"/>
  <c r="D114"/>
  <c r="H113"/>
  <c r="D113"/>
  <c r="H112"/>
  <c r="D112"/>
  <c r="H111"/>
  <c r="D111"/>
  <c r="H110"/>
  <c r="D110"/>
  <c r="H109"/>
  <c r="D109"/>
  <c r="H108"/>
  <c r="D108"/>
  <c r="H107"/>
  <c r="D107"/>
  <c r="H106"/>
  <c r="D106"/>
  <c r="H105"/>
  <c r="D105"/>
  <c r="H104"/>
  <c r="D104"/>
  <c r="H103"/>
  <c r="D103"/>
  <c r="H102"/>
  <c r="D102"/>
  <c r="H101"/>
  <c r="D101"/>
  <c r="H100"/>
  <c r="D100"/>
  <c r="H99"/>
  <c r="D99"/>
  <c r="H98"/>
  <c r="D98"/>
  <c r="H97"/>
  <c r="D97"/>
  <c r="H96"/>
  <c r="D96"/>
  <c r="H95"/>
  <c r="D95"/>
  <c r="H94"/>
  <c r="D94"/>
  <c r="H93"/>
  <c r="D93"/>
  <c r="H92"/>
  <c r="D92"/>
  <c r="H91"/>
  <c r="D91"/>
  <c r="H90"/>
  <c r="D90"/>
  <c r="H89"/>
  <c r="D89"/>
  <c r="H88"/>
  <c r="D88"/>
  <c r="H87"/>
  <c r="D87"/>
  <c r="H86"/>
  <c r="D86"/>
  <c r="H85"/>
  <c r="D85"/>
  <c r="H84"/>
  <c r="D84"/>
  <c r="H83"/>
  <c r="D83"/>
  <c r="H82"/>
  <c r="D82"/>
  <c r="H81"/>
  <c r="D81"/>
  <c r="H80"/>
  <c r="D80"/>
  <c r="H79"/>
  <c r="D79"/>
  <c r="H78"/>
  <c r="D78"/>
  <c r="H77"/>
  <c r="D77"/>
  <c r="H76"/>
  <c r="D76"/>
  <c r="H75"/>
  <c r="D75"/>
  <c r="H74"/>
  <c r="D74"/>
  <c r="H73"/>
  <c r="D73"/>
  <c r="H72"/>
  <c r="D72"/>
  <c r="H71"/>
  <c r="D71"/>
  <c r="H70"/>
  <c r="D70"/>
  <c r="H69"/>
  <c r="D69"/>
  <c r="H68"/>
  <c r="D68"/>
  <c r="H67"/>
  <c r="D67"/>
  <c r="H66"/>
  <c r="D66"/>
  <c r="H65"/>
  <c r="D65"/>
  <c r="H64"/>
  <c r="D64"/>
  <c r="H63"/>
  <c r="D63"/>
  <c r="H62"/>
  <c r="D62"/>
  <c r="H61"/>
  <c r="D61"/>
  <c r="H60"/>
  <c r="D60"/>
  <c r="H59"/>
  <c r="D59"/>
  <c r="H58"/>
  <c r="D58"/>
  <c r="H57"/>
  <c r="D57"/>
  <c r="H56"/>
  <c r="D56"/>
  <c r="H55"/>
  <c r="D55"/>
  <c r="H54"/>
  <c r="D54"/>
  <c r="H53"/>
  <c r="D53"/>
  <c r="H52"/>
  <c r="D52"/>
  <c r="H51"/>
  <c r="D51"/>
  <c r="H50"/>
  <c r="D50"/>
  <c r="H49"/>
  <c r="D49"/>
  <c r="H48"/>
  <c r="D48"/>
  <c r="H47"/>
  <c r="D47"/>
  <c r="H46"/>
  <c r="D46"/>
  <c r="H45"/>
  <c r="D45"/>
  <c r="H44"/>
  <c r="D44"/>
  <c r="H43"/>
  <c r="D43"/>
  <c r="H42"/>
  <c r="D42"/>
  <c r="H41"/>
  <c r="D41"/>
  <c r="H40"/>
  <c r="D40"/>
  <c r="H39"/>
  <c r="D39"/>
  <c r="H38"/>
  <c r="D38"/>
  <c r="H37"/>
  <c r="D37"/>
  <c r="H36"/>
  <c r="D36"/>
  <c r="H35"/>
  <c r="D35"/>
  <c r="H34"/>
  <c r="D34"/>
  <c r="H33"/>
  <c r="D33"/>
  <c r="H32"/>
  <c r="D32"/>
  <c r="H31"/>
  <c r="D31"/>
  <c r="H30"/>
  <c r="D30"/>
  <c r="H29"/>
  <c r="D29"/>
  <c r="H28"/>
  <c r="D28"/>
  <c r="H27"/>
  <c r="D27"/>
  <c r="H26"/>
  <c r="D26"/>
  <c r="H25"/>
  <c r="D25"/>
  <c r="H24"/>
  <c r="D24"/>
  <c r="H23"/>
  <c r="D23"/>
  <c r="H22"/>
  <c r="D22"/>
  <c r="H21"/>
  <c r="D21"/>
  <c r="H20"/>
  <c r="D20"/>
  <c r="H19"/>
  <c r="D19"/>
  <c r="H18"/>
  <c r="D18"/>
  <c r="H17"/>
  <c r="D17"/>
  <c r="H16"/>
  <c r="D16"/>
  <c r="H15"/>
  <c r="D15"/>
  <c r="H14"/>
  <c r="D14"/>
  <c r="H13"/>
  <c r="D13"/>
  <c r="H12"/>
  <c r="D12"/>
  <c r="H11"/>
  <c r="D11"/>
  <c r="H10"/>
  <c r="D10"/>
  <c r="H9"/>
  <c r="D9"/>
  <c r="H8"/>
  <c r="D8"/>
  <c r="H7"/>
  <c r="D7"/>
  <c r="H6"/>
  <c r="D6"/>
  <c r="H5"/>
  <c r="D5"/>
  <c r="H4"/>
  <c r="D4"/>
  <c r="H3"/>
  <c r="D3"/>
  <c r="H2"/>
  <c r="D2"/>
</calcChain>
</file>

<file path=xl/comments1.xml><?xml version="1.0" encoding="utf-8"?>
<comments xmlns="http://schemas.openxmlformats.org/spreadsheetml/2006/main">
  <authors>
    <author/>
  </authors>
  <commentList>
    <comment ref="H2737" authorId="0">
      <text>
        <r>
          <rPr>
            <sz val="11"/>
            <color theme="1"/>
            <rFont val="Arial"/>
            <family val="2"/>
          </rPr>
          <t>Ajuste: de: "confore"; para: "conforme".
	-Antônio Hugo</t>
        </r>
      </text>
    </comment>
    <comment ref="H3079" authorId="0">
      <text>
        <r>
          <rPr>
            <sz val="11"/>
            <color theme="1"/>
            <rFont val="Arial"/>
            <family val="2"/>
          </rPr>
          <t>Esse item é raiz. Logo, não deveria ter temporalidade.
	-Antônio Hugo</t>
        </r>
      </text>
    </comment>
  </commentList>
</comments>
</file>

<file path=xl/sharedStrings.xml><?xml version="1.0" encoding="utf-8"?>
<sst xmlns="http://schemas.openxmlformats.org/spreadsheetml/2006/main" count="21232" uniqueCount="9068">
  <si>
    <t>Código de Classificação</t>
  </si>
  <si>
    <t>Classes</t>
  </si>
  <si>
    <t>Código</t>
  </si>
  <si>
    <t>Pai</t>
  </si>
  <si>
    <t>Glossário</t>
  </si>
  <si>
    <t>Prazo de guarda</t>
  </si>
  <si>
    <t>Marco inicial do prazo de guarda</t>
  </si>
  <si>
    <t>Destinação</t>
  </si>
  <si>
    <t>Justificativa</t>
  </si>
  <si>
    <t>EXTRAJUDICAIS</t>
  </si>
  <si>
    <t>NULL</t>
  </si>
  <si>
    <t>-</t>
  </si>
  <si>
    <t>PROCEDIMENTOS DO MP</t>
  </si>
  <si>
    <t>Carta Precatória do Ministério Público</t>
  </si>
  <si>
    <t>Procedimento destinado à requisição de diligências ou execução de ato necessário e determinado fora dos limites territoriais do órgão deprecante.</t>
  </si>
  <si>
    <t>Do procedimento de origem</t>
  </si>
  <si>
    <t>Arquivamento do procedimento de origem</t>
  </si>
  <si>
    <t>Procedimento acessório que deve ser juntado ou apensado ao principal.</t>
  </si>
  <si>
    <t>Inquérito Civil</t>
  </si>
  <si>
    <t>910004</t>
  </si>
  <si>
    <t>910001</t>
  </si>
  <si>
    <t>O Inquérito Civil, de natureza unilateral e facultativa, será instaurado para apurar fato que possa autorizar a tutela dos interesses ou direitos a cargo do Ministério Público nos termos da legislação aplicável, servindo como preparação para o exercício das atribuições inerentes às suas funções institucionais. (Art. 1º da Resolução CNMP 23). Procedimento de natureza administrativa, instaurado mediante portaria, onde são reunidos oficialmente os documentos produzidos no decurso de uma investigação destinada a constatar desrespeito a direitos constitucionalmente assegurados ao cidadão, dano ao patrimônio público ou social ou a direitos difusos, coletivos e individuais indisponíveis (CF, arts. 127, caput, e 129, II e III).</t>
  </si>
  <si>
    <t>10 anos</t>
  </si>
  <si>
    <t>Arquivamento</t>
  </si>
  <si>
    <t>Eliminação *</t>
  </si>
  <si>
    <t>Prazo precaucional.
 * Aplicar obrigatoriamente critérios históricos / motivos de arquivamento, para guarda permanente.</t>
  </si>
  <si>
    <t>Notícia de Fato</t>
  </si>
  <si>
    <t>A Notícia de Fato é qualquer demanda dirigida aos órgãos da atividade-fim do Ministério Público, civil (individual, difusa ou coletiva) e criminal, submetida à apreciação das Procuradorias e Promotorias de Justiça, conforme as atribuições das respectivas áreas de atuação, podendo ser formulada presencialmente ou não, entendendo-se como tal a realização de atendimentos, bem como a entrada de notícias, documentos, requerimentos ou representações.</t>
  </si>
  <si>
    <t>5 anos</t>
  </si>
  <si>
    <t xml:space="preserve">Eliminação </t>
  </si>
  <si>
    <t xml:space="preserve">Prazo precaucional.
 </t>
  </si>
  <si>
    <t>Procedimento Administrativo</t>
  </si>
  <si>
    <t>É o procedimento destinado ao acompanhamento de fiscalizações, de cunho permanente ou não, de fatos e instituições e de políticas públicas e demais procedimentos não sujeitos a Inquérito Civil, instaurado pelo Ministério Público, que não tenham o caráter de  investigação cível ou criminal de determinada pessoa, em função de um ilícito específico.</t>
  </si>
  <si>
    <t>Procedimento Administrativo de acompanhamento de Instituições</t>
  </si>
  <si>
    <t>É o procedimento administrativo destinado acompanhar e fiscalizar, de forma continuada, instituições, como as entidades que prestam acolhimento institucional para crianças e adolescentes; instituições voltadas para adolescentes em conflito com a lei; estabelecimentos penais; casas-abrigos para mulheres em situação de violência doméstica e familiar; unidades policiais; unidades de atendimento aos idosos; e demais instituições de assistência social na forma da lei;</t>
  </si>
  <si>
    <t>Procedimento Administrativo de acompanhamento de Políticas Públicas</t>
  </si>
  <si>
    <t>É o procedimento administrativo destinado acompanhar e fiscalizar, de forma continuada, políticas públicas, assim consideradas como os conjuntos de programas, ações e atividades desenvolvidas pelo Estado, direta ou indiretamente, com a participação de entes públicos ou privados, que visam assegurar determinados direitos;</t>
  </si>
  <si>
    <t>Procedimento Administrativo de acompanhamento de TAC</t>
  </si>
  <si>
    <t>É o procedimento administrativo destinado a acompanhar o cumprimento das cláusulas de termo de ajustamento de conduta celebrado;</t>
  </si>
  <si>
    <t>Permanente</t>
  </si>
  <si>
    <t>O TAC é considerado um critério histórico.</t>
  </si>
  <si>
    <t>Procedimento Administrativo de outras atividades não sujeitas a inquérito civil</t>
  </si>
  <si>
    <t>É o procedimento administrativo destinado a embasar atividades não sujeitas a inquérito civil e que não estejam nas demais classes dos Procedimentos Administrativos;</t>
  </si>
  <si>
    <t>Procedimento Administrativo de tutela de interesses individuais indisponíveis</t>
  </si>
  <si>
    <t>É o procedimento administrativo destinado a apurar fato que enseje a tutela de interesses individuais indisponíveis;</t>
  </si>
  <si>
    <t>Procedimento Preparatório</t>
  </si>
  <si>
    <t>Procedimento formal, prévio ao Inquérito Civil, que visa apurar elementos para identificação dos investigados ou do objeto (Art. 9º da Lei 7.347/85, Art. 2º, §§ 4º a 7º da Resolução CNMP 23).</t>
  </si>
  <si>
    <t>Procedimento Preparatório Eleitoral</t>
  </si>
  <si>
    <t>Procedimento de natureza facultativa, administrativa e unilateral, instaurado para colher subsídios necessários à atuação do MP Eleitoral, para propositura de medidas em relação às infrações eleitorais de natureza não criminal.</t>
  </si>
  <si>
    <t>Procedimento Investigatório Criminal</t>
  </si>
  <si>
    <t>O procedimento investigatório criminal é instrumento sumário e desburocratizado de natureza administrativa e
inquisitorial, instaurado e presidido pelo membro do Ministério Público com atribuição criminal, e terá como finalidade apurar a ocorrência de infrações penais de natureza pública, servindo como preparação e embasamento para o juízo de propositura, ou não, da respectiva ação penal.</t>
  </si>
  <si>
    <t>Prescrição da pena em abstrato do delito</t>
  </si>
  <si>
    <t>Prazo prescricional, art. 109 do Código Penal .
 * Aplicar obrigatoriamente critérios históricos / motivos de arquivamento, para guarda permanente.</t>
  </si>
  <si>
    <t>Assunto</t>
  </si>
  <si>
    <t xml:space="preserve"> Pai</t>
  </si>
  <si>
    <t>Cód. Raiz</t>
  </si>
  <si>
    <t>Dispositivo Legal</t>
  </si>
  <si>
    <t>Artigo</t>
  </si>
  <si>
    <t>Prazo de Guarda</t>
  </si>
  <si>
    <t>DIREITO ADMINISTRATIVO E OUTRAS MATÉRIAS DE DIREITO PÚBLICO</t>
  </si>
  <si>
    <t/>
  </si>
  <si>
    <t>DIREITO ADMINISTRATIVO E OUTRAS MATÉRIAS DE DIREITO PÚBLICO -&gt; Agentes Políticos</t>
  </si>
  <si>
    <t>referente às ações que versam sobre questões jurídicas relacionadas à condição de agente político. Pode ser assunto complementar em processo criminal</t>
  </si>
  <si>
    <t>DIREITO ADMINISTRATIVO E OUTRAS MATÉRIAS DE DIREITO PÚBLICO -&gt; Agentes Políticos -&gt; Governador</t>
  </si>
  <si>
    <t>DIREITO ADMINISTRATIVO E OUTRAS MATÉRIAS DE DIREITO PÚBLICO -&gt; Agentes Políticos -&gt; Governador -&gt; Afastamento do Cargo</t>
  </si>
  <si>
    <t>Afastamento por ordem de autoridade judicial ou administrativa, com base na lei de improbidade administrativa, e inclui os casos de não cumprimento do dever de repasse de verbas ou descumprimento da ordem de precatórios.</t>
  </si>
  <si>
    <t>Lei 8429/92</t>
  </si>
  <si>
    <t>art. 20, parágrafo único</t>
  </si>
  <si>
    <t>DIREITO ADMINISTRATIVO E OUTRAS MATÉRIAS DE DIREITO PÚBLICO -&gt; Agentes Políticos -&gt; Governador -&gt; Indisponibilidade de Bens</t>
  </si>
  <si>
    <t>Questões relativas à medida com base na lei de improbidade administrativa.</t>
  </si>
  <si>
    <t>art. 7º</t>
  </si>
  <si>
    <t>DIREITO ADMINISTRATIVO E OUTRAS MATÉRIAS DE DIREITO PÚBLICO -&gt; Agentes Políticos -&gt; Governador -&gt; Prestação de Contas</t>
  </si>
  <si>
    <t>Discussões relacionadas ao dever de prestação de contas do agente político</t>
  </si>
  <si>
    <t>CF, Lei 4320, LC 101</t>
  </si>
  <si>
    <t>CF, art. 34, VII, d; LC 101, art. 25, IV, a, 48, 49, 56, 67, III; Lei 4320, art. 78</t>
  </si>
  <si>
    <t>DIREITO ADMINISTRATIVO E OUTRAS MATÉRIAS DE DIREITO PÚBLICO -&gt; Agentes Políticos -&gt; Governador -&gt; Recondução</t>
  </si>
  <si>
    <t>Revisão judicial do ato de cassação praticado pela Assembléia Legislativa.</t>
  </si>
  <si>
    <t>Lei 8112/90</t>
  </si>
  <si>
    <t>art. 29</t>
  </si>
  <si>
    <t>DIREITO ADMINISTRATIVO E OUTRAS MATÉRIAS DE DIREITO PÚBLICO -&gt; Agentes Políticos -&gt; Governador -&gt; Remuneração</t>
  </si>
  <si>
    <t>Questões relacionadas com remuneração de Governador.</t>
  </si>
  <si>
    <t>DIREITO ADMINISTRATIVO E OUTRAS MATÉRIAS DE DIREITO PÚBLICO -&gt; Agentes Políticos -&gt; Magistratura</t>
  </si>
  <si>
    <t>DIREITO ADMINISTRATIVO E OUTRAS MATÉRIAS DE DIREITO PÚBLICO -&gt; Agentes Políticos -&gt; Magistratura -&gt; Afastamento</t>
  </si>
  <si>
    <t>Afastamento disciplinar.</t>
  </si>
  <si>
    <t>LC 35</t>
  </si>
  <si>
    <t>DIREITO ADMINISTRATIVO E OUTRAS MATÉRIAS DE DIREITO PÚBLICO -&gt; Agentes Políticos -&gt; Magistratura -&gt; Aposentadoria</t>
  </si>
  <si>
    <t>Discussões sobre aposentadoria de magistrados, incluindo as condições para aposentação (tempo de serviço, etc.), reversão e aposentadoria compulsória por idade.</t>
  </si>
  <si>
    <t>art. 50</t>
  </si>
  <si>
    <t>DIREITO ADMINISTRATIVO E OUTRAS MATÉRIAS DE DIREITO PÚBLICO -&gt; Agentes Políticos -&gt; Magistratura -&gt; Aposentadoria -&gt; Aposentadoria compulsória (art. 42, V, Lei Complementar 35/1979)</t>
  </si>
  <si>
    <t>Discussões sobre a aposentadoria compulsória como penalidade administrativa prevista na Lei Complementar 35, de 1979 - LOMAN.</t>
  </si>
  <si>
    <t>Lei Complementar 35, de 1979</t>
  </si>
  <si>
    <t>Artigo 42, V</t>
  </si>
  <si>
    <t>DIREITO ADMINISTRATIVO E OUTRAS MATÉRIAS DE DIREITO PÚBLICO -&gt; Agentes Políticos -&gt; Magistratura -&gt; Apuração de Infração Disciplinar</t>
  </si>
  <si>
    <t>A ser utilizado nos processos onde ocorre a apuração da prática, ou não, de alegada infração disciplinar por parte de magistrado.
Assunto precipuamente vinculado às atribuições das corregedorias e Conselhos.</t>
  </si>
  <si>
    <t>DIREITO ADMINISTRATIVO E OUTRAS MATÉRIAS DE DIREITO PÚBLICO -&gt; Agentes Políticos -&gt; Magistratura -&gt; Eleição</t>
  </si>
  <si>
    <t>Discussões a eleições no âmbito da magistratura, que não se insiram nos assuntos mais específicos existentes.</t>
  </si>
  <si>
    <t>DIREITO ADMINISTRATIVO E OUTRAS MATÉRIAS DE DIREITO PÚBLICO -&gt; Agentes Políticos -&gt; Magistratura -&gt; Eleição -&gt; Cargos de Direção</t>
  </si>
  <si>
    <t>Discussões acerca de eleição de cargos de direção nos Tribunais.</t>
  </si>
  <si>
    <t>DIREITO ADMINISTRATIVO E OUTRAS MATÉRIAS DE DIREITO PÚBLICO -&gt; Agentes Políticos -&gt; Magistratura -&gt; Eleição -&gt; Órgão Especial</t>
  </si>
  <si>
    <t>Discussões acerca de eleição de cargos no órgão Especial nos Tribunais.</t>
  </si>
  <si>
    <t>DIREITO ADMINISTRATIVO E OUTRAS MATÉRIAS DE DIREITO PÚBLICO -&gt; Agentes Políticos -&gt; Magistratura -&gt; Juizados Especiais</t>
  </si>
  <si>
    <t>Discussões acerca dos Juizados Especiais que não estejam abrangidas pelos assuntos filhos específicos.</t>
  </si>
  <si>
    <t>DIREITO ADMINISTRATIVO E OUTRAS MATÉRIAS DE DIREITO PÚBLICO -&gt; Agentes Políticos -&gt; Magistratura -&gt; Juizados Especiais -&gt; Composição de Turmas Recursais</t>
  </si>
  <si>
    <t>Discussões sobre a composição de turmas recursais.</t>
  </si>
  <si>
    <t>DIREITO ADMINISTRATIVO E OUTRAS MATÉRIAS DE DIREITO PÚBLICO -&gt; Agentes Políticos -&gt; Magistratura -&gt; Juizados Especiais -&gt; Juiz Leigo</t>
  </si>
  <si>
    <t>Discussões sobre a figura do juiz leigo, inclusive no que tange à nomeação, critérios, remuneração, dentre outros.</t>
  </si>
  <si>
    <t>DIREITO ADMINISTRATIVO E OUTRAS MATÉRIAS DE DIREITO PÚBLICO -&gt; Agentes Políticos -&gt; Magistratura -&gt; Licença</t>
  </si>
  <si>
    <t>Discussões acerca da concessão das licenças previstas na Lei Complementar nº 35, de 1979 a magistrados.</t>
  </si>
  <si>
    <t>Art. 69</t>
  </si>
  <si>
    <t>DIREITO ADMINISTRATIVO E OUTRAS MATÉRIAS DE DIREITO PÚBLICO -&gt; Agentes Políticos -&gt; Magistratura -&gt; Morosidade no Julgamento do Processo</t>
  </si>
  <si>
    <t>Assunto a ser utillizado, precipuamente, no âmbito dos Conselhos (CNJ, CJF e CSTJ ) e Corregedorias para cadastramento de processos em que se alega morosidade no julgamento de processos.</t>
  </si>
  <si>
    <t>DIREITO ADMINISTRATIVO E OUTRAS MATÉRIAS DE DIREITO PÚBLICO -&gt; Agentes Políticos -&gt; Magistratura -&gt; Participação Societária</t>
  </si>
  <si>
    <t>Utilizado no cadastramento de processos que envolvam discussão sobre participação societária de magistrados em empresas.</t>
  </si>
  <si>
    <t>DIREITO ADMINISTRATIVO E OUTRAS MATÉRIAS DE DIREITO PÚBLICO -&gt; Agentes Políticos -&gt; Magistratura -&gt; Plantão Judiciário</t>
  </si>
  <si>
    <t>Para todas as discussões acerca do plantão judiciário.</t>
  </si>
  <si>
    <t>DIREITO ADMINISTRATIVO E OUTRAS MATÉRIAS DE DIREITO PÚBLICO -&gt; Agentes Políticos -&gt; Magistratura -&gt; Processo Disciplinar / Sindicância</t>
  </si>
  <si>
    <t>Questões relacionadas ao processo disciplinar ou sindicância instaurados contra magistrado.</t>
  </si>
  <si>
    <t>art. 42</t>
  </si>
  <si>
    <t>DIREITO ADMINISTRATIVO E OUTRAS MATÉRIAS DE DIREITO PÚBLICO -&gt; Agentes Políticos -&gt; Magistratura -&gt; Promoção</t>
  </si>
  <si>
    <t>Discussão de critérios.</t>
  </si>
  <si>
    <t>CF, LC 35</t>
  </si>
  <si>
    <t>CF, art. 93, II, III, IV;  LC 35, art.80</t>
  </si>
  <si>
    <t>DIREITO ADMINISTRATIVO E OUTRAS MATÉRIAS DE DIREITO PÚBLICO -&gt; Agentes Políticos -&gt; Magistratura -&gt; Quinto Constitucional</t>
  </si>
  <si>
    <t>Discussões sobre o acesso à magistratura de integrantes do Ministério Púbico ou da advocacia, com base no quinto constitucional. Alcança critérios para composição das listas de candidatos.
Art. 94. Um quinto dos lugares dos Tribunais Regionais Federais, dos Tribunais dos Estados, e do Distrito Federal e Territórios será composto de membros, do Ministério Público, com mais de dez anos de carreira, e de advogados de notório saber jurídico e de reputação ilibada, com mais de dez anos de efetiva atividade profissional, indicados em lista sêxtupla pelos órgãos de representação das respectivas classes.
Parágrafo único. Recebidas as indicações, o tribunal formará lista tríplice, enviando-a ao Poder Executivo, que, nos vinte dias subseqüentes, escolherá um de seus integrantes para nomeação.</t>
  </si>
  <si>
    <t>CF, art. 94; LC 35, art. 100</t>
  </si>
  <si>
    <t>DIREITO ADMINISTRATIVO E OUTRAS MATÉRIAS DE DIREITO PÚBLICO -&gt; Agentes Políticos -&gt; Magistratura -&gt; Remoção</t>
  </si>
  <si>
    <t>Discussões acerca da movimentação na carreira da magistratura por remoção</t>
  </si>
  <si>
    <t>CF; LC 35</t>
  </si>
  <si>
    <t>CF, art. 93, VIII-A; LC 35, art. 81</t>
  </si>
  <si>
    <t>DIREITO ADMINISTRATIVO E OUTRAS MATÉRIAS DE DIREITO PÚBLICO -&gt; Agentes Políticos -&gt; Magistratura -&gt; Remoção -&gt; Remoção Compulsória</t>
  </si>
  <si>
    <t>Discussões acerca da aplicação da penalidade administrativa de remoção compulsória de magistrados</t>
  </si>
  <si>
    <t>LC 35, art. 42, III</t>
  </si>
  <si>
    <t>DIREITO ADMINISTRATIVO E OUTRAS MATÉRIAS DE DIREITO PÚBLICO -&gt; Agentes Políticos -&gt; Magistratura -&gt; Remuneração</t>
  </si>
  <si>
    <t>Inclui discussões sobre os subsídios e outras parcelas remuneratórias.</t>
  </si>
  <si>
    <t>CF, art. 37, XI e art. 93, V; LC 35, art. 61 a  65.</t>
  </si>
  <si>
    <t>DIREITO ADMINISTRATIVO E OUTRAS MATÉRIAS DE DIREITO PÚBLICO -&gt; Agentes Políticos -&gt; Magistratura -&gt; Residência</t>
  </si>
  <si>
    <t>Utilizado no cadastramento de processos que envolvam a discussão sobre residência de juízes na comarca, pedido para residir em outra comarca etc.</t>
  </si>
  <si>
    <t>DIREITO ADMINISTRATIVO E OUTRAS MATÉRIAS DE DIREITO PÚBLICO -&gt; Agentes Políticos -&gt; Magistratura -&gt; Substituição/Convocação em Tribunal</t>
  </si>
  <si>
    <t>Discussões sobre substituição ou convocação de juízes nos Tribunais, inclusive no que tange aos critérios, formas etc.</t>
  </si>
  <si>
    <t>DIREITO ADMINISTRATIVO E OUTRAS MATÉRIAS DE DIREITO PÚBLICO -&gt; Agentes Políticos -&gt; Magistratura -&gt; Violação Prerrogativa Advogado</t>
  </si>
  <si>
    <t>Discussões sobre violação de prerrogativas de advogados atribuída a magistrado.</t>
  </si>
  <si>
    <t>DIREITO ADMINISTRATIVO E OUTRAS MATÉRIAS DE DIREITO PÚBLICO -&gt; Agentes Políticos -&gt; Ministério Público</t>
  </si>
  <si>
    <t>DIREITO ADMINISTRATIVO E OUTRAS MATÉRIAS DE DIREITO PÚBLICO -&gt; Agentes Políticos -&gt; Ministério Público -&gt; Afastamento</t>
  </si>
  <si>
    <t>art. 20, parágrafo único.</t>
  </si>
  <si>
    <t>DIREITO ADMINISTRATIVO E OUTRAS MATÉRIAS DE DIREITO PÚBLICO -&gt; Agentes Políticos -&gt; Ministério Público -&gt; Aposentadoria</t>
  </si>
  <si>
    <t>Discussões sobre a aposentadoria de mmebros do Ministério Público, critérios para concessão, aposentadoria por idade e incapacidade, reversão e etc.</t>
  </si>
  <si>
    <t>CF; Lei 8.625/93</t>
  </si>
  <si>
    <t>Art. 129, § 4º; Art. 54 e 55</t>
  </si>
  <si>
    <t>DIREITO ADMINISTRATIVO E OUTRAS MATÉRIAS DE DIREITO PÚBLICO -&gt; Agentes Políticos -&gt; Ministério Público -&gt; Aposentadoria -&gt; Aposentadoria Compulsória</t>
  </si>
  <si>
    <t>Discussões sobre a aposentadoria compuslória aplicada como penalidade administrativa</t>
  </si>
  <si>
    <t>CF</t>
  </si>
  <si>
    <t>Art. 129, § 4º; art. 93, VIII</t>
  </si>
  <si>
    <t>DIREITO ADMINISTRATIVO E OUTRAS MATÉRIAS DE DIREITO PÚBLICO -&gt; Agentes Políticos -&gt; Ministério Público -&gt; Processo Disciplinar / Sindicância</t>
  </si>
  <si>
    <t>Investigação e aplicação de penalidade contra membro do Ministério Público.</t>
  </si>
  <si>
    <t>art. 130-A, § 2º, II, III, IV.</t>
  </si>
  <si>
    <t>DIREITO ADMINISTRATIVO E OUTRAS MATÉRIAS DE DIREITO PÚBLICO -&gt; Agentes Políticos -&gt; Ministério Público -&gt; Promoção</t>
  </si>
  <si>
    <t>Lei 8625/93</t>
  </si>
  <si>
    <t>DIREITO ADMINISTRATIVO E OUTRAS MATÉRIAS DE DIREITO PÚBLICO -&gt; Agentes Políticos -&gt; Ministério Público -&gt; Remoção</t>
  </si>
  <si>
    <t>Inclui os critérios para movimentação na carreira do Ministério Público por remoção</t>
  </si>
  <si>
    <t>Art. 61</t>
  </si>
  <si>
    <t>DIREITO ADMINISTRATIVO E OUTRAS MATÉRIAS DE DIREITO PÚBLICO -&gt; Agentes Políticos -&gt; Ministério Público -&gt; Remoção -&gt; Remoção Compulsória</t>
  </si>
  <si>
    <t>Discussões acerca da remoção compulsória aplicada como penalidade administrativa</t>
  </si>
  <si>
    <t>DIREITO ADMINISTRATIVO E OUTRAS MATÉRIAS DE DIREITO PÚBLICO -&gt; Agentes Políticos -&gt; Ministério Público -&gt; Remuneração</t>
  </si>
  <si>
    <t>CF, Lei 8625/93</t>
  </si>
  <si>
    <t>CF, art. 37, XI , 39, § 4º; Lei 8625/93, art. 45 a 50.</t>
  </si>
  <si>
    <t>DIREITO ADMINISTRATIVO E OUTRAS MATÉRIAS DE DIREITO PÚBLICO -&gt; Agentes Políticos -&gt; Parlamentares</t>
  </si>
  <si>
    <t>Senadores, Deputados Federais, Deputados Estaduais, Deputados Distritais, e Vereadores.</t>
  </si>
  <si>
    <t>DIREITO ADMINISTRATIVO E OUTRAS MATÉRIAS DE DIREITO PÚBLICO -&gt; Agentes Políticos -&gt; Parlamentares -&gt; Afastamento do Cargo</t>
  </si>
  <si>
    <t>Afastamento por ordem de autoridade judicial ou administrativa, com base na lei de improbidade administrativa ou com base em critérios de inelegibilidade que impeçam a presença na linha sucessória da chefia do Poder Executivo</t>
  </si>
  <si>
    <t>art. 20, par. único</t>
  </si>
  <si>
    <t>DIREITO ADMINISTRATIVO E OUTRAS MATÉRIAS DE DIREITO PÚBLICO -&gt; Agentes Políticos -&gt; Parlamentares -&gt; Aposentadoria / Pensão Especial</t>
  </si>
  <si>
    <t>DIREITO ADMINISTRATIVO E OUTRAS MATÉRIAS DE DIREITO PÚBLICO -&gt; Agentes Políticos -&gt; Parlamentares -&gt; Indisponibilidade de Bens</t>
  </si>
  <si>
    <t>DIREITO ADMINISTRATIVO E OUTRAS MATÉRIAS DE DIREITO PÚBLICO -&gt; Agentes Políticos -&gt; Parlamentares -&gt; Prestação de Contas</t>
  </si>
  <si>
    <t>Aplicável às questões relativas aos gestores dos órgãos do legislativo.</t>
  </si>
  <si>
    <t>DIREITO ADMINISTRATIVO E OUTRAS MATÉRIAS DE DIREITO PÚBLICO -&gt; Agentes Políticos -&gt; Parlamentares -&gt; Recondução</t>
  </si>
  <si>
    <t>Revisão judicial do ato de cassação.</t>
  </si>
  <si>
    <t>DIREITO ADMINISTRATIVO E OUTRAS MATÉRIAS DE DIREITO PÚBLICO -&gt; Agentes Políticos -&gt; Parlamentares -&gt; Remuneração</t>
  </si>
  <si>
    <t>Todas as questões relacionadas com a remuneração do Parlamentar, incluindo subsídios e outras verbas.</t>
  </si>
  <si>
    <t>art. 37, X a XV</t>
  </si>
  <si>
    <t>DIREITO ADMINISTRATIVO E OUTRAS MATÉRIAS DE DIREITO PÚBLICO -&gt; Agentes Políticos -&gt; Parlamentares -&gt; Remuneração -&gt; Verba de Representação</t>
  </si>
  <si>
    <t>Discussões sobre o direito à verba de representação por agentes políticos e sobre a sua natureza remuneratória ou indenizatória</t>
  </si>
  <si>
    <t>art. 39, §4º</t>
  </si>
  <si>
    <t>DIREITO ADMINISTRATIVO E OUTRAS MATÉRIAS DE DIREITO PÚBLICO -&gt; Agentes Políticos -&gt; Prefeito</t>
  </si>
  <si>
    <t>DIREITO ADMINISTRATIVO E OUTRAS MATÉRIAS DE DIREITO PÚBLICO -&gt; Agentes Políticos -&gt; Prefeito -&gt; Afastamento do Cargo</t>
  </si>
  <si>
    <t>L 8.429/1992</t>
  </si>
  <si>
    <t>20, parágrafo único</t>
  </si>
  <si>
    <t>DIREITO ADMINISTRATIVO E OUTRAS MATÉRIAS DE DIREITO PÚBLICO -&gt; Agentes Políticos -&gt; Prefeito -&gt; Indisponibilidade de Bens</t>
  </si>
  <si>
    <t>DIREITO ADMINISTRATIVO E OUTRAS MATÉRIAS DE DIREITO PÚBLICO -&gt; Agentes Políticos -&gt; Prefeito -&gt; Prestação de Contas</t>
  </si>
  <si>
    <t>Constitui crime a não prestação de constas no tempo legal.</t>
  </si>
  <si>
    <t>DL 201/67</t>
  </si>
  <si>
    <t>art. 1º, VI, VII</t>
  </si>
  <si>
    <t>DIREITO ADMINISTRATIVO E OUTRAS MATÉRIAS DE DIREITO PÚBLICO -&gt; Agentes Políticos -&gt; Prefeito -&gt; Recondução</t>
  </si>
  <si>
    <t>Revisão judicial do ato de cassação praticado pela Câmara dos Vereadores.</t>
  </si>
  <si>
    <t>Dl 201/1967</t>
  </si>
  <si>
    <t>4º, 5º e 6º</t>
  </si>
  <si>
    <t>DIREITO ADMINISTRATIVO E OUTRAS MATÉRIAS DE DIREITO PÚBLICO -&gt; Agentes Políticos -&gt; Prefeito -&gt; Remuneração</t>
  </si>
  <si>
    <t>Questões relacionadas com remuneração de Prefeito, incluindo o pedido de equiparação com o Governador.</t>
  </si>
  <si>
    <t>DIREITO ADMINISTRATIVO E OUTRAS MATÉRIAS DE DIREITO PÚBLICO -&gt; Atos Administrativos</t>
  </si>
  <si>
    <t>Tema relativo às discussões sobre atos administrativos, em todas as suas espécies, e sobre os respectivos efeitos e validade.</t>
  </si>
  <si>
    <t>DIREITO ADMINISTRATIVO E OUTRAS MATÉRIAS DE DIREITO PÚBLICO -&gt; Atos Administrativos -&gt; Abuso de Poder</t>
  </si>
  <si>
    <t>Assunto geralmente vinculado a Mandado de Segurança contra ato abusivo de autoridade pública ou no exercício de função pública. CF, Art. 5º, LXIX - conceder-se-á mandado de segurança para proteger direito líquido e certo, não amparado por habeas-corpus ou habeas-data, quando o responsável pela ilegalidade ou abuso de poder for autoridade pública ou agente de pessoa jurídica no exercício de atribuições do Poder Público;</t>
  </si>
  <si>
    <t>5º, LXIX</t>
  </si>
  <si>
    <t>DIREITO ADMINISTRATIVO E OUTRAS MATÉRIAS DE DIREITO PÚBLICO -&gt; Atos Administrativos -&gt; Ato Lesivo ao Patrimônio Artístico, Estético, Histórico ou Turístico</t>
  </si>
  <si>
    <t>Abrange principalmente ações com vistas à suspensão/anulação de atos lesivos ao patrimônio artístico, estético, histórico, turístico, etc. 
Ações com vistas à reparação desses danos devem ser cadastradas em responsabilidade. 
Dano ao erário causado por agente público deve ser classificado em improbidade administrativa.</t>
  </si>
  <si>
    <t>Leis 4717/65; 7347/85</t>
  </si>
  <si>
    <t>Lei 7347, art. 1º; Lei 4717, art. 1º</t>
  </si>
  <si>
    <t>DIREITO ADMINISTRATIVO E OUTRAS MATÉRIAS DE DIREITO PÚBLICO -&gt; Atos Administrativos -&gt; Ato Normativo</t>
  </si>
  <si>
    <t>Discussões acerca da edição ou cumprimento de atos normativos administrativos, não contemplados pelos assuntos específicos.</t>
  </si>
  <si>
    <t>DIREITO ADMINISTRATIVO E OUTRAS MATÉRIAS DE DIREITO PÚBLICO -&gt; Atos Administrativos -&gt; Ato Normativo -&gt; Recomendação</t>
  </si>
  <si>
    <t>Discussões acerca da edição ou cumprimento de Recomendação. Os conselhos ou Tribunais poderão criar assuntos filhos, para indicar Recomendação específica.</t>
  </si>
  <si>
    <t>DIREITO ADMINISTRATIVO E OUTRAS MATÉRIAS DE DIREITO PÚBLICO -&gt; Atos Administrativos -&gt; Ato Normativo -&gt; Resolução</t>
  </si>
  <si>
    <t>Discussões acerca da edição ou cumprimento de Resolução. Os conselhos ou Tribunais poderão criar assuntos filhos, para indicar Resolução específica.</t>
  </si>
  <si>
    <t>DIREITO ADMINISTRATIVO E OUTRAS MATÉRIAS DE DIREITO PÚBLICO -&gt; Atos Administrativos -&gt; Ato Normativo -&gt; Resolução Conjunta</t>
  </si>
  <si>
    <t>Discussões acerca da edição ou cumprimento de Resolução Conjunta. Os conselhos ou Tribunais poderão criar assuntos filhos, para indicar Resolução Conjunta específica.</t>
  </si>
  <si>
    <t>DIREITO ADMINISTRATIVO E OUTRAS MATÉRIAS DE DIREITO PÚBLICO -&gt; Atos Administrativos -&gt; Fiscalização</t>
  </si>
  <si>
    <t>Discussões sobre atividade fiscalizatória ou poder de polícia da Administração Pública</t>
  </si>
  <si>
    <t>DIREITO ADMINISTRATIVO E OUTRAS MATÉRIAS DE DIREITO PÚBLICO -&gt; Atos Administrativos -&gt; Fiscalização -&gt; Competência do Órgão Fiscalizador</t>
  </si>
  <si>
    <t>Discussões sobre a competência fiscalizatória do órgão ou agente, inclusive quanto à extensão do respectivo poder de polícia.</t>
  </si>
  <si>
    <t>DIREITO ADMINISTRATIVO E OUTRAS MATÉRIAS DE DIREITO PÚBLICO -&gt; Atos Administrativos -&gt; Fiscalização -&gt; Exportação/Vedações</t>
  </si>
  <si>
    <t>Discussões sobre a possibilidade de exportação de bens, inclusive sobre os atos normativos que regulam a exportação</t>
  </si>
  <si>
    <t>DIREITO ADMINISTRATIVO E OUTRAS MATÉRIAS DE DIREITO PÚBLICO -&gt; Atos Administrativos -&gt; Fiscalização -&gt; Inspeção</t>
  </si>
  <si>
    <t>Assunto a ser utilizado na hipótese de inspeções não previstas em assunto mais específico.
	No âmbito do CNJ e demais Conselhos, deve ser utilizado nos processos que tratem de inspeção nos órgãos vinculados, podendo ser criados assuntos filhos específicos para cada inspeção.</t>
  </si>
  <si>
    <t>DIREITO ADMINISTRATIVO E OUTRAS MATÉRIAS DE DIREITO PÚBLICO -&gt; Atos Administrativos -&gt; Fiscalização -&gt; Inspeção Fitossanitária</t>
  </si>
  <si>
    <t>Discussão sobre produtos sujeitos à inspeção fitossanitária e sobre o procedimento fiscalizatório</t>
  </si>
  <si>
    <t>DIREITO ADMINISTRATIVO E OUTRAS MATÉRIAS DE DIREITO PÚBLICO -&gt; Atos Administrativos -&gt; Fiscalização -&gt; Inspeção Sanitária de Origem Animal</t>
  </si>
  <si>
    <t>Discussão sobre produtos sujeitos à inspeção sanitária de origem animal e sobre o procedimento fiscalizatório</t>
  </si>
  <si>
    <t>DIREITO ADMINISTRATIVO E OUTRAS MATÉRIAS DE DIREITO PÚBLICO -&gt; Atos Administrativos -&gt; Fiscalização -&gt; Investigação Patrimonial</t>
  </si>
  <si>
    <t>Utilizado para classificar processos/procedimentos, principalmente de cunho administrativo, onde se realiza a investigação patrimonial de magistrados, membros do ministério público, servidores públicos e demais agentes públicos.</t>
  </si>
  <si>
    <t>DIREITO ADMINISTRATIVO E OUTRAS MATÉRIAS DE DIREITO PÚBLICO -&gt; Atos Administrativos -&gt; Fiscalização -&gt; Segurança e Medicina do Trabalho</t>
  </si>
  <si>
    <t>Discussões sobre atos de fiscalização relacionados à segurança e à medicina do trabalho.</t>
  </si>
  <si>
    <t>DIREITO ADMINISTRATIVO E OUTRAS MATÉRIAS DE DIREITO PÚBLICO -&gt; Atos Administrativos -&gt; Improbidade Administrativa</t>
  </si>
  <si>
    <t>Discussões sobre atos que, em tese, resultem em sanções aplicáveis aos agentes públicos nos casos de enriquecimento ilícito no exercício de mandato, cargo, emprego ou função na administração pública direta, indireta ou fundacional.</t>
  </si>
  <si>
    <t>Lei 8.429/92</t>
  </si>
  <si>
    <t>DIREITO ADMINISTRATIVO E OUTRAS MATÉRIAS DE DIREITO PÚBLICO -&gt; Atos Administrativos -&gt; Improbidade Administrativa -&gt; Dano ao Erário</t>
  </si>
  <si>
    <t>Discussões sobre a ocorrência de prejuízo ao Erário Público, seja material, seja imaterial</t>
  </si>
  <si>
    <t>10</t>
  </si>
  <si>
    <t>DIREITO ADMINISTRATIVO E OUTRAS MATÉRIAS DE DIREITO PÚBLICO -&gt; Atos Administrativos -&gt; Improbidade Administrativa -&gt; Enriquecimento ilícito</t>
  </si>
  <si>
    <t>Discussões sobre a obtenção de qualquer tipo de vantagem patrimonial indevida em razão do exercício de cargo, mandato, função, emprego ou atividade nas entidades mencionadas no artigo 1º desta Lei, notadamente as hipóteses relacionadas nos incisos do art. 9º da Lei 8.429/92.</t>
  </si>
  <si>
    <t>9º</t>
  </si>
  <si>
    <t>DIREITO ADMINISTRATIVO E OUTRAS MATÉRIAS DE DIREITO PÚBLICO -&gt; Atos Administrativos -&gt; Improbidade Administrativa -&gt; Violação aos Princípios Administrativos</t>
  </si>
  <si>
    <t>Discussões sobre a violação dos princípios da administração pública, no caso de ação ou omissão que ofenda os deveres de honestidade, imparcialidade, legalidade, e lealdade à instituições, e notadamente nas hipóteses arroladas no art. 11 da Lei 8.429/92.</t>
  </si>
  <si>
    <t>11</t>
  </si>
  <si>
    <t>DIREITO ADMINISTRATIVO E OUTRAS MATÉRIAS DE DIREITO PÚBLICO -&gt; Atos Administrativos -&gt; Infração Administrativa</t>
  </si>
  <si>
    <t>Discussões sobre a identificação de infrações administrativas e sobre a correspondente adoção de medidas punitivas ou assecuratórias.</t>
  </si>
  <si>
    <t>DIREITO ADMINISTRATIVO E OUTRAS MATÉRIAS DE DIREITO PÚBLICO -&gt; Atos Administrativos -&gt; Infração Administrativa -&gt; Apreensão</t>
  </si>
  <si>
    <t>Apreensão de bens por irregularidades próprias do bem, das regras de comercialização, ou das normas sanitárias, entre outras hipóteses. Exclui a apreensão de veículos, tratado em DirAdministrativo;Sistema Nacional de Trânsito.
Apreensões vinculadas a temas tributários ou fiscais, classificar em DirTributário;Procedimentos Fiscais;Liberação de Veículo Apreendido, ou Liberação de Mercadorias.</t>
  </si>
  <si>
    <t>DIREITO ADMINISTRATIVO E OUTRAS MATÉRIAS DE DIREITO PÚBLICO -&gt; Atos Administrativos -&gt; Infração Administrativa -&gt; Interdição</t>
  </si>
  <si>
    <t>Interdição de estabelecimentos, locais ou bens em geral por conta do exercício do poder de polícia.</t>
  </si>
  <si>
    <t>DIREITO ADMINISTRATIVO E OUTRAS MATÉRIAS DE DIREITO PÚBLICO -&gt; Atos Administrativos -&gt; Infração Administrativa -&gt; Multas e demais Sanções</t>
  </si>
  <si>
    <t>DIREITO ADMINISTRATIVO E OUTRAS MATÉRIAS DE DIREITO PÚBLICO -&gt; Atos Administrativos -&gt; Inquérito / Processo / Recurso Administrativo</t>
  </si>
  <si>
    <t>Discussões sobre tramitação de inquéritos, processos administrativos ou recursos administrativos.</t>
  </si>
  <si>
    <t>DIREITO ADMINISTRATIVO E OUTRAS MATÉRIAS DE DIREITO PÚBLICO -&gt; Atos Administrativos -&gt; Licenças</t>
  </si>
  <si>
    <t>Discussão sobre a concessão, manutenção, anulação ou revogação de licença do Poder Público para a prática de atividades.</t>
  </si>
  <si>
    <t>DIREITO ADMINISTRATIVO E OUTRAS MATÉRIAS DE DIREITO PÚBLICO -&gt; Atos Administrativos -&gt; Licenças -&gt; Comercialização e/ou Utilização sem Restrições de Medicamentos</t>
  </si>
  <si>
    <t>Discussões sobre a possibilidade de comercialização, importação ou utilização de medicamentos e sobre os procedimentos de licenciamento da atividade ou de atos específicos.</t>
  </si>
  <si>
    <t>Lei 5.991/73, 6.360/76 e 6.437/77</t>
  </si>
  <si>
    <t>DIREITO ADMINISTRATIVO E OUTRAS MATÉRIAS DE DIREITO PÚBLICO -&gt; Atos Administrativos -&gt; Licenças -&gt; Comercialização sem Restrições de Gêneros Alimentícios</t>
  </si>
  <si>
    <t>Discussões sobre concessão, anulação, revogação, renovação de licenças para a comercialização de gêneros alimentícios.</t>
  </si>
  <si>
    <t>Lei 6.437/77, 6.198/74 e 9.782/99</t>
  </si>
  <si>
    <t>DIREITO ADMINISTRATIVO E OUTRAS MATÉRIAS DE DIREITO PÚBLICO -&gt; Atos Administrativos -&gt; Licenças -&gt; Comercialização sem Restrições de Produtos Industrializados</t>
  </si>
  <si>
    <t>Discussões sobre a concessão, revogação, anulação, renovação de licença para a comercialização de produtos industrializados.</t>
  </si>
  <si>
    <t>DIREITO ADMINISTRATIVO E OUTRAS MATÉRIAS DE DIREITO PÚBLICO -&gt; Atos Administrativos -&gt; Licenças -&gt; Declaração de Bagagem</t>
  </si>
  <si>
    <t>Inclui discussões sobre Declaração de Bagagem Acompanhada - DBA - Ao chegar ao Brasil, todos os viajantes devem apresentar à Alfândega o formulário DBA, devidamente preenchido, para avaliação do atendimento ao limite global de valor que ingressa no país, por pessoa.</t>
  </si>
  <si>
    <t>IN SRF 7/98; 120/98 e 140/98</t>
  </si>
  <si>
    <t>DIREITO ADMINISTRATIVO E OUTRAS MATÉRIAS DE DIREITO PÚBLICO -&gt; Atos Administrativos -&gt; Licenças -&gt; Declaração de Trânsito Aduaneiro</t>
  </si>
  <si>
    <t>Discussões sobre o despacho de trânsito aduaneiro, que demande Declaração de Trânsito Aduaneiro - DTA, nos casos:
a) de entrada ou de passagem, comum, cuja correspondente carga sujeita-se à emissão de fatura comercial; ou
b) de entrada ou de passagem, especial, para cuja correspondente carga não é exigida a emissão de fatura comercial, tais como: bens mencionados no art. 3o, quando acobertados por conhecimento de transporte internacional, urna funerária, mala diplomática, bagagem desacompanhada e semelhantes;</t>
  </si>
  <si>
    <t>IN SRF 248/2002</t>
  </si>
  <si>
    <t>5º, inciso I</t>
  </si>
  <si>
    <t>DIREITO ADMINISTRATIVO E OUTRAS MATÉRIAS DE DIREITO PÚBLICO -&gt; Atos Administrativos -&gt; Licenças -&gt; Funcionamento de Comércio de Derivados de Petróleo</t>
  </si>
  <si>
    <t>Discussões sobre atividades relativas à indústria do petróleo e ao abastecimento nacional de combustíveis, bem como do adequado funcionamento do Sistema Nacional de Estoques de Combustíveis e do cumprimento do Plano Anual de Estoques Estratégicos de Combustíveis, de que trata a Lei nº 9.478, de 6 de agosto de 1997. Inclui questões relacionadas à fiscalização e à atuação da ANP.</t>
  </si>
  <si>
    <t>Lei 9.478/97 e 9.847/99</t>
  </si>
  <si>
    <t>DIREITO ADMINISTRATIVO E OUTRAS MATÉRIAS DE DIREITO PÚBLICO -&gt; Atos Administrativos -&gt; Licenças -&gt; Funcionamento de Estabelecimentos Empresariais</t>
  </si>
  <si>
    <t>Discussões sobre as normas de funcionamento dos estabelecimentos empresariais de qualquer espécie, inclusive quanto aos estabelecimentos bancários (horário, tempo de fila, sacolas, localização, posturas).</t>
  </si>
  <si>
    <t>DIREITO ADMINISTRATIVO E OUTRAS MATÉRIAS DE DIREITO PÚBLICO -&gt; Atos Administrativos -&gt; Licenças -&gt; Jogos de Bingo e/ou Caça-níqueis</t>
  </si>
  <si>
    <t>Inclui o jogo de bingo tradicional, o eletrônico, e as máquinas caça-níqueis.</t>
  </si>
  <si>
    <t>DIREITO ADMINISTRATIVO E OUTRAS MATÉRIAS DE DIREITO PÚBLICO -&gt; Atos Administrativos -&gt; Licenças -&gt; Loterias/Sorteio</t>
  </si>
  <si>
    <t>Inclui concessão do prêmio, reivindicação do prêmio, concessão da agência lotérica, licença para sorteios públicos.
Não inclui jogos de bingo ou máquinas caça-níqueis; classificar no assunto próprio.</t>
  </si>
  <si>
    <t>DIREITO ADMINISTRATIVO E OUTRAS MATÉRIAS DE DIREITO PÚBLICO -&gt; Atos Administrativos -&gt; Licenças -&gt; Registro / Porte de arma de fogo</t>
  </si>
  <si>
    <t>Discussões sobre registro, posse e comercialização de armas de fogo e munição e sobre o Sistema Nacional de Armas  -  Sinarm.</t>
  </si>
  <si>
    <t>Lei 10.826/2003</t>
  </si>
  <si>
    <t>DIREITO ADMINISTRATIVO E OUTRAS MATÉRIAS DE DIREITO PÚBLICO -&gt; Atos Administrativos -&gt; Licenças -&gt; Registro de Aeronave</t>
  </si>
  <si>
    <t>Discussões sobre o Registro de Aeronaves - destinado à transcrição, averbação e anotação de direitos reais e obrigacionais sobre aeronaves, bem como de qualquer fato ou ato a elas relativos.</t>
  </si>
  <si>
    <t>Decreto 63.662/68</t>
  </si>
  <si>
    <t>4º</t>
  </si>
  <si>
    <t>DIREITO ADMINISTRATIVO E OUTRAS MATÉRIAS DE DIREITO PÚBLICO -&gt; Atos Administrativos -&gt; Licenças -&gt; Registro de Empresa</t>
  </si>
  <si>
    <t>Questões relativas ao registro na Junta Comercial.</t>
  </si>
  <si>
    <t>DIREITO ADMINISTRATIVO E OUTRAS MATÉRIAS DE DIREITO PÚBLICO -&gt; Atos Administrativos -&gt; Nulidade de ato administrativo</t>
  </si>
  <si>
    <t>DIREITO ADMINISTRATIVO E OUTRAS MATÉRIAS DE DIREITO PÚBLICO -&gt; Atos Administrativos -&gt; Providência</t>
  </si>
  <si>
    <t>DIREITO ADMINISTRATIVO E OUTRAS MATÉRIAS DE DIREITO PÚBLICO -&gt; Atos Administrativos -&gt; Registro de Direito Autoral</t>
  </si>
  <si>
    <t>Discussões sobre o registro do Direito Autoral. A proteção do Direito Autoral deve ser cadastrada em Dircivil;Coisas;Propriedade;Propriedade Intelectual (Literária/Científica/Artística e Industrial);Direito Autoral.</t>
  </si>
  <si>
    <t>L 9.610/1998</t>
  </si>
  <si>
    <t>DIREITO ADMINISTRATIVO E OUTRAS MATÉRIAS DE DIREITO PÚBLICO -&gt; Atos Administrativos -&gt; Registro de Marcas, Patentes ou Invenções</t>
  </si>
  <si>
    <t>Discussões sobre o registro e o reconhecimento do privilégio de que participe o órgão de registro ou de reconhecimento. 
Inclui códigos-fonte de software, de responsabilidade do INPI (L 9.609/1998).
Proteção da propriedade deve estar em Direito Civil. 
Discussões sobre violação da marca ou patente deve ser classificada em DirCivil;Coisas;Propriedade;Propriedade Intelectual.</t>
  </si>
  <si>
    <t>Lei 9.279/96</t>
  </si>
  <si>
    <t>DIREITO ADMINISTRATIVO E OUTRAS MATÉRIAS DE DIREITO PÚBLICO -&gt; Atos Administrativos -&gt; Registro de Programa de Computador</t>
  </si>
  <si>
    <t>L 9.609/1998; L 9.610/1998; D 2.556/1998</t>
  </si>
  <si>
    <t>DIREITO ADMINISTRATIVO E OUTRAS MATÉRIAS DE DIREITO PÚBLICO -&gt; Atos Administrativos -&gt; Registro de Trabalho Portuário/Órgão de Gestão de Mão-de-Obra</t>
  </si>
  <si>
    <t>NR 29; Portaria 53/97</t>
  </si>
  <si>
    <t>DIREITO ADMINISTRATIVO E OUTRAS MATÉRIAS DE DIREITO PÚBLICO -&gt; Atos Administrativos -&gt; Revisão/Desconstituição de Ato Administrativo</t>
  </si>
  <si>
    <t>Pedidos relativos à revisão e/ou desconstituição de atos administrativos.
No âmbito dos Conselhos (CNJ, CJF, CSJT, CNMP) é utilizado para classificar os processos que veiculam tal pedido em relação aos atos dos órgãos do Poder Judiciário e do Ministério Público, respectivamente.</t>
  </si>
  <si>
    <t>DIREITO ADMINISTRATIVO E OUTRAS MATÉRIAS DE DIREITO PÚBLICO -&gt; Comissão Parlamentar de Inquérito - CPI</t>
  </si>
  <si>
    <t>Discussões que envolvem a atuação do Poder Legislativo, através de Comissões Parlamentares de Inquérito</t>
  </si>
  <si>
    <t>DIREITO ADMINISTRATIVO E OUTRAS MATÉRIAS DE DIREITO PÚBLICO -&gt; Comissão Parlamentar de Inquérito - CPI -&gt; Criação / Instalação / Prosseguimento / Encerramento</t>
  </si>
  <si>
    <t>Discussões sobre criação, instalação, prosseguimento ou encerramento de CPI</t>
  </si>
  <si>
    <t>DIREITO ADMINISTRATIVO E OUTRAS MATÉRIAS DE DIREITO PÚBLICO -&gt; Comissão Parlamentar de Inquérito - CPI -&gt; Limites do Objeto</t>
  </si>
  <si>
    <t>Discussões sobre a extensão do objeto da CPI.</t>
  </si>
  <si>
    <t>DIREITO ADMINISTRATIVO E OUTRAS MATÉRIAS DE DIREITO PÚBLICO -&gt; Comissão Parlamentar de Inquérito - CPI -&gt; Limites dos Poderes de Investigação</t>
  </si>
  <si>
    <t>Discussões sobre os limites dos poderes de investigação que não se relacionem com a quebra de sigilo bancário / fiscal / telefônico.</t>
  </si>
  <si>
    <t>DIREITO ADMINISTRATIVO E OUTRAS MATÉRIAS DE DIREITO PÚBLICO -&gt; Comissão Parlamentar de Inquérito - CPI -&gt; Quebra de Sigilo Bancário / Fiscal / Telefônico</t>
  </si>
  <si>
    <t>Discussões sobre a possibilidade, limites e procedimento para quebra de sigilo no âmbito de CPI</t>
  </si>
  <si>
    <t>DIREITO ADMINISTRATIVO E OUTRAS MATÉRIAS DE DIREITO PÚBLICO -&gt; Concurso Público / Edital</t>
  </si>
  <si>
    <t>DIREITO ADMINISTRATIVO E OUTRAS MATÉRIAS DE DIREITO PÚBLICO -&gt; Concurso Público / Edital -&gt; Anulação</t>
  </si>
  <si>
    <t>Discussões sobre o cumprimento dos requisitos formais do concurso.
Assunto usado também em relação a normas estaduais e municipais.</t>
  </si>
  <si>
    <t>arts. 10 a 15</t>
  </si>
  <si>
    <t>DIREITO ADMINISTRATIVO E OUTRAS MATÉRIAS DE DIREITO PÚBLICO -&gt; Concurso Público / Edital -&gt; Anulação e Correção de Provas / Questões</t>
  </si>
  <si>
    <t>Discussões sobre o conteúdo das questões de prova. Assunto usado também em relação a normas estaduais e municipais.</t>
  </si>
  <si>
    <t>8.112/90</t>
  </si>
  <si>
    <t>DIREITO ADMINISTRATIVO E OUTRAS MATÉRIAS DE DIREITO PÚBLICO -&gt; Concurso Público / Edital -&gt; Classificação e/ou Preterição</t>
  </si>
  <si>
    <t>A nomeação em concurso público deve observar a classificação publicada.</t>
  </si>
  <si>
    <t>37, IV</t>
  </si>
  <si>
    <t>DIREITO ADMINISTRATIVO E OUTRAS MATÉRIAS DE DIREITO PÚBLICO -&gt; Concurso Público / Edital -&gt; Concurso para magistrado</t>
  </si>
  <si>
    <t>Assunto complementar a ser vinculado a todos os processos onde que se refiram a concursos públicos para magistrado.</t>
  </si>
  <si>
    <t>DIREITO ADMINISTRATIVO E OUTRAS MATÉRIAS DE DIREITO PÚBLICO -&gt; Concurso Público / Edital -&gt; Concurso para serventia extrajudicial</t>
  </si>
  <si>
    <t>Assunto complementar a ser vinculado a todos os processos onde que se refiram a concursos públicos para serventias extrajudiciais (tabelionatos, cartórios de registro, de notas etc.).</t>
  </si>
  <si>
    <t>DIREITO ADMINISTRATIVO E OUTRAS MATÉRIAS DE DIREITO PÚBLICO -&gt; Concurso Público / Edital -&gt; Concurso para servidor</t>
  </si>
  <si>
    <t>Assunto complementar a ser vinculado a todos os processos onde que se refiram a concursos públicos para servidor público.</t>
  </si>
  <si>
    <t>DIREITO ADMINISTRATIVO E OUTRAS MATÉRIAS DE DIREITO PÚBLICO -&gt; Concurso Público / Edital -&gt; Condições Especiais para Prestação de Prova</t>
  </si>
  <si>
    <t>Casos em que se discute a possibilidade de realizar prova em separado ou em condições especiais, em função de dificuldades físicas, motoras, sensoriais ou convicções morais ou religiosas. Aplicável também quando questionadas normas estaduais e municipais, ou editalícias.</t>
  </si>
  <si>
    <t>DIREITO ADMINISTRATIVO E OUTRAS MATÉRIAS DE DIREITO PÚBLICO -&gt; Concurso Público / Edital -&gt; Curso de Formação</t>
  </si>
  <si>
    <t>Discussões sobre admissão, frequência, conclusão do curso de formação que é parte do concurso público. Utilizado também em relação a normas estaduais, municipais e editalícias.</t>
  </si>
  <si>
    <t>DIREITO ADMINISTRATIVO E OUTRAS MATÉRIAS DE DIREITO PÚBLICO -&gt; Concurso Público / Edital -&gt; Escolaridade</t>
  </si>
  <si>
    <t>Deve ser observado o nível de escolaridade exigido para cada cargo. Utilizado também em relação a normas estaduais, municipais e editalícias.</t>
  </si>
  <si>
    <t>art. 5º, IV</t>
  </si>
  <si>
    <t>DIREITO ADMINISTRATIVO E OUTRAS MATÉRIAS DE DIREITO PÚBLICO -&gt; Concurso Público / Edital -&gt; Exame de Saúde e/ou Aptidão Física</t>
  </si>
  <si>
    <t>Inclui o exame de saúde (exame médico) e o exame de capacidade física. Utilizado também em relação a normas estaduais, municipais e editalícias.</t>
  </si>
  <si>
    <t>art. 5º, IVI, art. 14</t>
  </si>
  <si>
    <t>DIREITO ADMINISTRATIVO E OUTRAS MATÉRIAS DE DIREITO PÚBLICO -&gt; Concurso Público / Edital -&gt; Exame Psicotécnico / Psiquiátrico</t>
  </si>
  <si>
    <t>Tipo de avaliação que aborda, de forma sistemática, dados psicológicos. O exame psicotécnico é exigível sempre que houver previsão no edital do concurso.</t>
  </si>
  <si>
    <t>DIREITO ADMINISTRATIVO E OUTRAS MATÉRIAS DE DIREITO PÚBLICO -&gt; Concurso Público / Edital -&gt; Exigência de Prática Forense</t>
  </si>
  <si>
    <t>O ingresso na carreira de juiz e membro do Ministério Público tem como requisito essencial o prévio exercício de 03 (três) anos de atividade jurídica.</t>
  </si>
  <si>
    <t>Art. 93, I; 129, § 3º</t>
  </si>
  <si>
    <t>DIREITO ADMINISTRATIVO E OUTRAS MATÉRIAS DE DIREITO PÚBLICO -&gt; Concurso Público / Edital -&gt; Inscrição / Documentação</t>
  </si>
  <si>
    <t>Utilizado em ações que visem questionar critérios para inscrição e documentação exigida, quando não houver assunto mais específico. Utilizado também em relação a normas estaduais, municipais e editalícias.</t>
  </si>
  <si>
    <t>DIREITO ADMINISTRATIVO E OUTRAS MATÉRIAS DE DIREITO PÚBLICO -&gt; Concurso Público / Edital -&gt; Limite de Idade</t>
  </si>
  <si>
    <t>é requisito essencial para investidura em cargo público a idade minima de 18 anos. Aplica-se, também, às ações em que se discute limite máximo de idade para ingresso no serviço público, para determinados cargos.</t>
  </si>
  <si>
    <t>art. 5º, V</t>
  </si>
  <si>
    <t>DIREITO ADMINISTRATIVO E OUTRAS MATÉRIAS DE DIREITO PÚBLICO -&gt; Concurso Público / Edital -&gt; Prazo de Validade</t>
  </si>
  <si>
    <t>O prazo de validade do concurso público será de até dois anos, prorrogável uma vez, por igual período.</t>
  </si>
  <si>
    <t>CFCF, Lei 8112/90</t>
  </si>
  <si>
    <t>CF, art. 37, III; Lei 8112/90, art. 12</t>
  </si>
  <si>
    <t>DIREITO ADMINISTRATIVO E OUTRAS MATÉRIAS DE DIREITO PÚBLICO -&gt; Concurso Público / Edital -&gt; Prova de Títulos</t>
  </si>
  <si>
    <t>A investidura em cargo ou emprego público depende de aprovação prévia em concurso público de provas ou de provas e títulos.</t>
  </si>
  <si>
    <t>37, II</t>
  </si>
  <si>
    <t>DIREITO ADMINISTRATIVO E OUTRAS MATÉRIAS DE DIREITO PÚBLICO -&gt; Concurso Público / Edital -&gt; Prova Objetiva</t>
  </si>
  <si>
    <t>Assunto a ser utilizado nos processos que discutem ou tratam de prova objetiva em concurso público. Caso se discuta a correção ou anulação de provas ou questões, deverá ser utilizado como assunto principal o 10379 - Anulação e Correção de Provas / Questões.</t>
  </si>
  <si>
    <t>DIREITO ADMINISTRATIVO E OUTRAS MATÉRIAS DE DIREITO PÚBLICO -&gt; Concurso Público / Edital -&gt; Prova Oral</t>
  </si>
  <si>
    <t>Assunto a ser utilizado nos processos que discutem ou tratam de prova oral em concurso público. Caso se discuta a correção ou anulação de provas ou questões, deverá ser utilizado como assunto principal o 10379 - Anulação e Correção de Provas / Questões.</t>
  </si>
  <si>
    <t>DIREITO ADMINISTRATIVO E OUTRAS MATÉRIAS DE DIREITO PÚBLICO -&gt; Concurso Público / Edital -&gt; Prova Prática-Sentença</t>
  </si>
  <si>
    <t>Assunto a ser utilizado nos processos que discutem ou tratam de prova prática ou de sentença em concurso público. Caso se discuta a correção ou anulação de provas ou questões, deverá ser utilizado como assunto principal o 10379 - Anulação e Correção de Provas / Questões.</t>
  </si>
  <si>
    <t>DIREITO ADMINISTRATIVO E OUTRAS MATÉRIAS DE DIREITO PÚBLICO -&gt; Concurso Público / Edital -&gt; Prova Subjetiva</t>
  </si>
  <si>
    <t>Assunto a ser utilizado nos processos que discutem ou tratam de prova subjetiva em concurso público. Caso se discuta a correção ou anulação de provas ou questões, deverá ser utilizado como assunto principal o 10379 - Anulação e Correção de Provas / Questões.</t>
  </si>
  <si>
    <t>DIREITO ADMINISTRATIVO E OUTRAS MATÉRIAS DE DIREITO PÚBLICO -&gt; Concurso Público / Edital -&gt; Reserva de Vagas</t>
  </si>
  <si>
    <t>Utilizado para processos em que se discute a reserva de vagas em concursos públicos para quaisquer grupos (indígenas, afro-descendentes, estudantes de escolas públicas etc.), EXCETUADA a reserva de vagas para deficientes físicos, que possui assunto próprio (10371  -  Reserva de vagas para deficientes).</t>
  </si>
  <si>
    <t>DIREITO ADMINISTRATIVO E OUTRAS MATÉRIAS DE DIREITO PÚBLICO -&gt; Concurso Público / Edital -&gt; Reserva de Vagas para Deficientes</t>
  </si>
  <si>
    <t>Discussões sobre possibilidade de haver a reserva, inclusão na lista que concorre para reserva de vagas, por deficiência física, motora ou sensorial. Utilizado para questionar normas estaduais, municipais e editalícias.</t>
  </si>
  <si>
    <t>CF, Lei 8112/90</t>
  </si>
  <si>
    <t>CF, art. 37, VIII; Lei 8112/90, art. 5º, § 2º</t>
  </si>
  <si>
    <t>DIREITO ADMINISTRATIVO E OUTRAS MATÉRIAS DE DIREITO PÚBLICO -&gt; CONSELHOS</t>
  </si>
  <si>
    <t>Utilizado para o lançamento de todos os assuntos relacionados aos Conselhos de Direitos e outros especializados exceto o Conselho Tutelar e o Conselho de Justificação.</t>
  </si>
  <si>
    <t>DIREITO ADMINISTRATIVO E OUTRAS MATÉRIAS DE DIREITO PÚBLICO -&gt; CONSELHOS -&gt; Conselho da Comunidade</t>
  </si>
  <si>
    <t>Criação, estrutura, composição, funcionamento e fiscalização do Conselho previsto nos artigos 80 e 81 da LEP.</t>
  </si>
  <si>
    <t>DIREITO ADMINISTRATIVO E OUTRAS MATÉRIAS DE DIREITO PÚBLICO -&gt; CONSELHOS -&gt; Conselho de Direitos da Criança e Adolescente</t>
  </si>
  <si>
    <t>Criação, estrutura, composição, funcionamento e fiscalização dos conselhos de direitos da criança e do adolescente, cujo objetivo é a elaboração de diretrizes, o acompanhamento e a efetividade das políticas públicas voltadas para a criança e o adolescente. Abrange os Conselhos Nacional, Estaduais e Municipais.</t>
  </si>
  <si>
    <t>DIREITO ADMINISTRATIVO E OUTRAS MATÉRIAS DE DIREITO PÚBLICO -&gt; CONSELHOS -&gt; Conselho de Direitos da Criança e Adolescente -&gt; Estadual</t>
  </si>
  <si>
    <t>Criação, estrutura, composição, funcionamento e fiscalização dos conselhos estaduais de direitos da criança e do adolescente, cujo objetivo é a elaboração de diretrizes, o acompanhamento e a efetividade das políticas públicas voltadas para a criança e o adolescente.</t>
  </si>
  <si>
    <t>DIREITO ADMINISTRATIVO E OUTRAS MATÉRIAS DE DIREITO PÚBLICO -&gt; CONSELHOS -&gt; Conselho de Direitos da Criança e Adolescente -&gt; Municipal</t>
  </si>
  <si>
    <t>Criação, estrutura, composição, funcionamento e fiscalização dos conselhos municipais de direitos da criança e do adolescente, cujo objetivo é a elaboração de diretrizes, o acompanhamento e a efetividade das políticas públicas voltadas para a criança e o adolescente.</t>
  </si>
  <si>
    <t>DIREITO ADMINISTRATIVO E OUTRAS MATÉRIAS DE DIREITO PÚBLICO -&gt; CONSELHOS -&gt; Conselho de Direitos da Criança e Adolescente -&gt; Nacional</t>
  </si>
  <si>
    <t>Criação, estrutura, composição, funcionamento e fiscalização do Conselho Nacional de direitos da criança e do adolescente, cujo objetivo é a elaboração de diretrizes, o acompanhamento e a efetividade das políticas públicas voltadas para a criança e o adolescente.</t>
  </si>
  <si>
    <t>DIREITO ADMINISTRATIVO E OUTRAS MATÉRIAS DE DIREITO PÚBLICO -&gt; CONSELHOS -&gt; Conselho de Justificação</t>
  </si>
  <si>
    <t>O Conselho de Justificação é um instituto tipicamente militar e essencialmente de natureza moral, regulado em lei especial e destinado a analisar fatos que dizem respeito à conduta do oficial, sempre que, a respeito dela, houver uma acusação concreta que, uma vez comprovada, seja capaz de gerar incompatibilidade para o exercício da profissão militar.</t>
  </si>
  <si>
    <t>DIREITO ADMINISTRATIVO E OUTRAS MATÉRIAS DE DIREITO PÚBLICO -&gt; CONSELHOS -&gt; Conselho do Idoso</t>
  </si>
  <si>
    <t>Criação, estrutura, composição, funcionamento e fiscalização dos conselhos do idoso, cujo objetivo é a elaboração de diretrizes, o acompanhamento e a efetividade das políticas públicas voltadas para o idoso. Abrange os Conselhos Federal, os Estaduais e Municipais.</t>
  </si>
  <si>
    <t>DIREITO ADMINISTRATIVO E OUTRAS MATÉRIAS DE DIREITO PÚBLICO -&gt; CONSELHOS -&gt; Conselho sobre Drogas</t>
  </si>
  <si>
    <t>Criação, estrutura, composição, funcionamento e fiscalização do conselho instituído para implementação de políticas sobre drogas, nos termos da Lei 11.343/06 e outros atos normativos.</t>
  </si>
  <si>
    <t>DIREITO ADMINISTRATIVO E OUTRAS MATÉRIAS DE DIREITO PÚBLICO -&gt; Contratos Administrativos</t>
  </si>
  <si>
    <t>Temas relacionados com contratos administrativos decorrentes ou não de licitação.</t>
  </si>
  <si>
    <t>DIREITO ADMINISTRATIVO E OUTRAS MATÉRIAS DE DIREITO PÚBLICO -&gt; Contratos Administrativos -&gt; Anulação</t>
  </si>
  <si>
    <t>Efeitos decorrentes da anulação do contrato administrativo.</t>
  </si>
  <si>
    <t>Lei 8.666/93</t>
  </si>
  <si>
    <t>59</t>
  </si>
  <si>
    <t>DIREITO ADMINISTRATIVO E OUTRAS MATÉRIAS DE DIREITO PÚBLICO -&gt; Contratos Administrativos -&gt; Equilíbrio Financeiro</t>
  </si>
  <si>
    <t>O equilíbrio econômico financeiro deve ser mantido em todos os contratos administrativos, salvo hipóteses legais.</t>
  </si>
  <si>
    <t>art. 57, § 1º, I a II, art. 58, § 2º</t>
  </si>
  <si>
    <t>DIREITO ADMINISTRATIVO E OUTRAS MATÉRIAS DE DIREITO PÚBLICO -&gt; Contratos Administrativos -&gt; Execução Contratual</t>
  </si>
  <si>
    <t>Discussões sobre o cumprimento do contrato, tanto de iniciativa do Poder Público quanto do Particular.</t>
  </si>
  <si>
    <t>arts.66 a 76</t>
  </si>
  <si>
    <t>DIREITO ADMINISTRATIVO E OUTRAS MATÉRIAS DE DIREITO PÚBLICO -&gt; Contratos Administrativos -&gt; Pagamento Atrasado / Correção Monetária</t>
  </si>
  <si>
    <t>O pagamento em atraso deverá ser realizado com correção monetária.
Esse assunto deverá ser utilizado em questões relativas a pagamentos em atraso pela administração pública e a correção monetária decorrente.</t>
  </si>
  <si>
    <t>art. 78, XV</t>
  </si>
  <si>
    <t>DIREITO ADMINISTRATIVO E OUTRAS MATÉRIAS DE DIREITO PÚBLICO -&gt; Contratos Administrativos -&gt; Penalidades</t>
  </si>
  <si>
    <t>Discussões sobre sanções específicas decorrentes do inadimplemento contratual ou conseqüências da mora.</t>
  </si>
  <si>
    <t>arts. 80 a 83, 86 a 88.</t>
  </si>
  <si>
    <t>DIREITO ADMINISTRATIVO E OUTRAS MATÉRIAS DE DIREITO PÚBLICO -&gt; Contratos Administrativos -&gt; Prorrogação</t>
  </si>
  <si>
    <t>Casos em que o contrato administrativo pode ser prorrogado.</t>
  </si>
  <si>
    <t>art. 57, §§ 1º, 2º, 4º</t>
  </si>
  <si>
    <t>DIREITO ADMINISTRATIVO E OUTRAS MATÉRIAS DE DIREITO PÚBLICO -&gt; Contratos Administrativos -&gt; Rescisão</t>
  </si>
  <si>
    <t>Motivos pelos quais os contratos administrativos podem ser rescindidos.</t>
  </si>
  <si>
    <t>art. 58, II, art.78 a 79</t>
  </si>
  <si>
    <t>DIREITO ADMINISTRATIVO E OUTRAS MATÉRIAS DE DIREITO PÚBLICO -&gt; Contratos Administrativos -&gt; Suspensão</t>
  </si>
  <si>
    <t>A suspensão dos contratos administrativos é determinado unilateralmente pela administração.</t>
  </si>
  <si>
    <t>art. 78, XIV, XV</t>
  </si>
  <si>
    <t>DIREITO ADMINISTRATIVO E OUTRAS MATÉRIAS DE DIREITO PÚBLICO -&gt; Contratos Administrativos -&gt; Termo Aditivo</t>
  </si>
  <si>
    <t>O termo aditivo é inserido nos contratos administrativos sempre que houver alguma modificação, sobretudo para preservar o equilíbrio econômico financeiro.</t>
  </si>
  <si>
    <t>arts. 60, 65, § 6º</t>
  </si>
  <si>
    <t>DIREITO ADMINISTRATIVO E OUTRAS MATÉRIAS DE DIREITO PÚBLICO -&gt; Controle de Constitucionalidade</t>
  </si>
  <si>
    <t>DIREITO ADMINISTRATIVO E OUTRAS MATÉRIAS DE DIREITO PÚBLICO -&gt; Controle de Constitucionalidade -&gt; Efeitos da Declaração de Inconstitucionalidade</t>
  </si>
  <si>
    <t>Discussões sobre os efeitos ex tunc ou ex nunc da declaração de inconstitucionalidade.</t>
  </si>
  <si>
    <t>DIREITO ADMINISTRATIVO E OUTRAS MATÉRIAS DE DIREITO PÚBLICO -&gt; Controle de Constitucionalidade -&gt; Inconstitucionalidade Material</t>
  </si>
  <si>
    <t>Destinado especialmente às ações originárias que discutem inconstitucionalidade material de normas</t>
  </si>
  <si>
    <t>DIREITO ADMINISTRATIVO E OUTRAS MATÉRIAS DE DIREITO PÚBLICO -&gt; Controle de Constitucionalidade -&gt; Processo Legislativo</t>
  </si>
  <si>
    <t>Destinado especialmente às ações originárias que discutem inconstitucionalidade formal de normas</t>
  </si>
  <si>
    <t>DIREITO ADMINISTRATIVO E OUTRAS MATÉRIAS DE DIREITO PÚBLICO -&gt; Controle Externo da atividade policial</t>
  </si>
  <si>
    <t>Atuação referente ao Controle Externo da Atividade Policial feito pelo Ministério Público, conforme estabelecido pela Constituição Federal.</t>
  </si>
  <si>
    <t>DIREITO ADMINISTRATIVO E OUTRAS MATÉRIAS DE DIREITO PÚBLICO -&gt; Controle Externo da atividade policial -&gt; Atos e procedimentos investigatórios não formalizados</t>
  </si>
  <si>
    <t>Para verificação de procedimentos investigatórios não formalizados em inquérito policial, Termos Circunstânciados, Investigação de Ato Infracional e etc.</t>
  </si>
  <si>
    <t>DIREITO ADMINISTRATIVO E OUTRAS MATÉRIAS DE DIREITO PÚBLICO -&gt; Controle Externo da atividade policial -&gt; Correção de ilegalidade e/ou melhoria da eficiência policial</t>
  </si>
  <si>
    <t>Providência voltada para a apuração de ilegalidade e ou melhoria da eficiência policial não contempladas nos demais assuntos contidos no controle externo da atividade policial. Exemplo: não atendimento as requisições ministeriais ou ordens judiciais.</t>
  </si>
  <si>
    <t>DIREITO ADMINISTRATIVO E OUTRAS MATÉRIAS DE DIREITO PÚBLICO -&gt; Controle Externo da atividade policial -&gt; Custódia, escolta e situação de presos</t>
  </si>
  <si>
    <t>Fatos que envolvam guarda, transporte e possíveis irregularidades da situação do preso (Ex.: verificação do cumprimento das obrigações legais de ciência ao MP e defensoria pública, etc).</t>
  </si>
  <si>
    <t>DIREITO ADMINISTRATIVO E OUTRAS MATÉRIAS DE DIREITO PÚBLICO -&gt; Controle Externo da atividade policial -&gt; Depósito e destino de armas e munições apreendidas</t>
  </si>
  <si>
    <t>Verificação de livros, registros, procedimentos e locais de guarda de armas e munições, especialmente quanto a sua destinação.</t>
  </si>
  <si>
    <t>DIREITO ADMINISTRATIVO E OUTRAS MATÉRIAS DE DIREITO PÚBLICO -&gt; Controle Externo da atividade policial -&gt; Depósito e destino de drogas</t>
  </si>
  <si>
    <t>Verificação de livros, registros, procedimentos e locais de guarda de drogas apreendidas, especialmente quanto a sua incineração.</t>
  </si>
  <si>
    <t>DIREITO ADMINISTRATIVO E OUTRAS MATÉRIAS DE DIREITO PÚBLICO -&gt; Controle Externo da atividade policial -&gt; Depósito, uso e destino de armas e munições da corporação</t>
  </si>
  <si>
    <t>Verificação de livros, registros, procedimentos e locais de guarda de armas e munições da corporação, especialmente quanto a sua destinação e uso.</t>
  </si>
  <si>
    <t>DIREITO ADMINISTRATIVO E OUTRAS MATÉRIAS DE DIREITO PÚBLICO -&gt; Controle Externo da atividade policial -&gt; Depósito, uso e destino de bens apreendidos em geral</t>
  </si>
  <si>
    <t>Verificação de livros, registros, procedimentos e locais de guarda de bens apreendidos (que não sejam armas, munições, entorpecentes e veículos), especialmente quanto a sua destinação e uso.</t>
  </si>
  <si>
    <t>DIREITO ADMINISTRATIVO E OUTRAS MATÉRIAS DE DIREITO PÚBLICO -&gt; Controle Externo da atividade policial -&gt; Depósito, uso e destino de veículos apreendidos</t>
  </si>
  <si>
    <t>Verificação de livros, registros, procedimentos e locais de guarda de veículos apreendidos, especialmente quanto a sua destinação e uso.</t>
  </si>
  <si>
    <t>DIREITO ADMINISTRATIVO E OUTRAS MATÉRIAS DE DIREITO PÚBLICO -&gt; Controle Externo da atividade policial -&gt; Estabelecimento policial</t>
  </si>
  <si>
    <t>Para cadastramento das visitas ordinárias ou extraordinárias aos estabelecimentos policiais, nos termos do art. 4º, I, da Resolução CNMP nº 20.</t>
  </si>
  <si>
    <t>DIREITO ADMINISTRATIVO E OUTRAS MATÉRIAS DE DIREITO PÚBLICO -&gt; Controle Externo da atividade policial -&gt; Estabelecimento policial -&gt; Corpo de Bombeiro Militar</t>
  </si>
  <si>
    <t>Para cadastramento das visitas ordinárias ou extraordinárias aos estabelecimentos do Corpo de Bombeiro Militar, nos termos do art. 4º, I, da Resolução CNMP nº 20.</t>
  </si>
  <si>
    <t>DIREITO ADMINISTRATIVO E OUTRAS MATÉRIAS DE DIREITO PÚBLICO -&gt; Controle Externo da atividade policial -&gt; Estabelecimento policial -&gt; Força Nacional de Segurança Pública</t>
  </si>
  <si>
    <t>Para cadastramento das visitas ordinárias ou extraordinárias aos estabelecimentos da Força nacional de Segurança Pública, nos termos do art. 4º, I, da Resolução CNMP nº 20.</t>
  </si>
  <si>
    <t>DIREITO ADMINISTRATIVO E OUTRAS MATÉRIAS DE DIREITO PÚBLICO -&gt; Controle Externo da atividade policial -&gt; Estabelecimento policial -&gt; Outras forças policiais</t>
  </si>
  <si>
    <t>Para cadastramento das visitas ordinárias ou extraordinárias aos estabelecimentos policiais não expressamente previstos nos assuntos 900046 a 900052, nos termos do art. 4º, I, da Resolução CNMP nº 20.</t>
  </si>
  <si>
    <t>DIREITO ADMINISTRATIVO E OUTRAS MATÉRIAS DE DIREITO PÚBLICO -&gt; Controle Externo da atividade policial -&gt; Estabelecimento policial -&gt; Polícia Civil</t>
  </si>
  <si>
    <t>Para cadastramento das visitas ordinárias ou extraordinárias aos estabelecimentos da Polícia Civil, nos termos do art. 4º, I, da Resolução CNMP nº 20.</t>
  </si>
  <si>
    <t>DIREITO ADMINISTRATIVO E OUTRAS MATÉRIAS DE DIREITO PÚBLICO -&gt; Controle Externo da atividade policial -&gt; Estabelecimento policial -&gt; Polícia Federal</t>
  </si>
  <si>
    <t>Para cadastramento das visitas ordinárias ou extraordinárias aos estabelecimentos Polícia Federal, nos termos do art. 4º, I, da Resolução CNMP nº 20.</t>
  </si>
  <si>
    <t>DIREITO ADMINISTRATIVO E OUTRAS MATÉRIAS DE DIREITO PÚBLICO -&gt; Controle Externo da atividade policial -&gt; Estabelecimento policial -&gt; Polícia Ferroviária Federal</t>
  </si>
  <si>
    <t>Para cadastramento das visitas ordinárias ou extraordinárias aos estabelecimentos da Polícia Ferroviária Federal, nos termos do art. 4º, I, da Resolução CNMP nº 20.</t>
  </si>
  <si>
    <t>DIREITO ADMINISTRATIVO E OUTRAS MATÉRIAS DE DIREITO PÚBLICO -&gt; Controle Externo da atividade policial -&gt; Estabelecimento policial -&gt; Polícia Militar</t>
  </si>
  <si>
    <t>Para cadastramento das visitas ordinárias ou extraordinárias aos estabelecimentos da Polícia Militar, nos termos do art. 4º, I, da Resolução CNMP nº 20.</t>
  </si>
  <si>
    <t>DIREITO ADMINISTRATIVO E OUTRAS MATÉRIAS DE DIREITO PÚBLICO -&gt; Controle Externo da atividade policial -&gt; Estabelecimento policial -&gt; Polícia Rodoviária Federal</t>
  </si>
  <si>
    <t>Para cadastramento das visitas ordinárias ou extraordinárias aos estabelecimentos da Polícia Rodoviária Federal, nos termos do art. 4º, I, da Resolução CNMP nº 20.</t>
  </si>
  <si>
    <t>DIREITO ADMINISTRATIVO E OUTRAS MATÉRIAS DE DIREITO PÚBLICO -&gt; Controle Externo da atividade policial -&gt; Outros sistemas de investigação invasivos</t>
  </si>
  <si>
    <t>Para verificação, em sede de controle concentrado, do funcionamento em outros sistemas de investigação sob os aspectos da eficiência e do fiel atendimento as autorizações judiciais (Ex.: Escuta ambiental, gravações de videos autorizados, etc...).</t>
  </si>
  <si>
    <t>DIREITO ADMINISTRATIVO E OUTRAS MATÉRIAS DE DIREITO PÚBLICO -&gt; Controle Externo da atividade policial -&gt; Procedimentos disciplinares</t>
  </si>
  <si>
    <t>Verificação da regularidade e celeridade dos processos disciplinares instaurados pelas corporações policiais.</t>
  </si>
  <si>
    <t>DIREITO ADMINISTRATIVO E OUTRAS MATÉRIAS DE DIREITO PÚBLICO -&gt; Controle Externo da atividade policial -&gt; Registros</t>
  </si>
  <si>
    <t>Análise da regularidade dos registros de quaisquer documentos, informatizados ou não, relativos a atividade fim policial.</t>
  </si>
  <si>
    <t>DIREITO ADMINISTRATIVO E OUTRAS MATÉRIAS DE DIREITO PÚBLICO -&gt; Controle Externo da atividade policial -&gt; Registros -&gt; Autorizações Judiciais para quebra de sigilo fiscal, bancário e comunicações</t>
  </si>
  <si>
    <t>Análise da regularidade dos registros das autorizações judicias para quebra de sigilo fiscal, bancário e de comunicações.</t>
  </si>
  <si>
    <t>DIREITO ADMINISTRATIVO E OUTRAS MATÉRIAS DE DIREITO PÚBLICO -&gt; Controle Externo da atividade policial -&gt; Registros -&gt; Cartas precatórias</t>
  </si>
  <si>
    <t>Análise da regularidade dos registros das cartas precatórias.</t>
  </si>
  <si>
    <t>DIREITO ADMINISTRATIVO E OUTRAS MATÉRIAS DE DIREITO PÚBLICO -&gt; Controle Externo da atividade policial -&gt; Registros -&gt; Diligências</t>
  </si>
  <si>
    <t>Análise da regularidade dos registros das diligências requisitadas.</t>
  </si>
  <si>
    <t>DIREITO ADMINISTRATIVO E OUTRAS MATÉRIAS DE DIREITO PÚBLICO -&gt; Controle Externo da atividade policial -&gt; Registros -&gt; Fianças</t>
  </si>
  <si>
    <t>Análise da regularidade dos registros fianças.</t>
  </si>
  <si>
    <t>DIREITO ADMINISTRATIVO E OUTRAS MATÉRIAS DE DIREITO PÚBLICO -&gt; Controle Externo da atividade policial -&gt; Registros -&gt; Inquéritos Policiais e Termos Circunstanciados</t>
  </si>
  <si>
    <t>Análise da regularidade dos registros dos inquéritos policiais e termos circunstanciados.</t>
  </si>
  <si>
    <t>DIREITO ADMINISTRATIVO E OUTRAS MATÉRIAS DE DIREITO PÚBLICO -&gt; Controle Externo da atividade policial -&gt; Registros -&gt; Mandados de prisão</t>
  </si>
  <si>
    <t>Análise da regularidade dos registros dos mandados de prisão.</t>
  </si>
  <si>
    <t>DIREITO ADMINISTRATIVO E OUTRAS MATÉRIAS DE DIREITO PÚBLICO -&gt; Controle Externo da atividade policial -&gt; Registros -&gt; Ocorrências policias, representações de ofendidos e notitia criminis</t>
  </si>
  <si>
    <t>Análise da regularidade dos registros de ocorrências policiais, representações de ofendidos e notícias-crime.</t>
  </si>
  <si>
    <t>DIREITO ADMINISTRATIVO E OUTRAS MATÉRIAS DE DIREITO PÚBLICO -&gt; Controle Externo da atividade policial -&gt; Sistemas de interceptações telefônicas e telemáticas</t>
  </si>
  <si>
    <t>Para verificação, em sede de controle concentrado, do funcionamento dos sistemas de intereceptação telefônicas e telemáticas sob os aspectos da eficiência e do fiel atendimento às autorizações judiciais (Guardião, etc...).</t>
  </si>
  <si>
    <t>DIREITO ADMINISTRATIVO E OUTRAS MATÉRIAS DE DIREITO PÚBLICO -&gt; Dívida Ativa não-tributária</t>
  </si>
  <si>
    <t>Lançável somente para a execução. As discussões aparecem em outros grupos.</t>
  </si>
  <si>
    <t>DIREITO ADMINISTRATIVO E OUTRAS MATÉRIAS DE DIREITO PÚBLICO -&gt; Dívida Ativa não-tributária -&gt; Cessão de créditos não-tributários</t>
  </si>
  <si>
    <t>Art. 286. O credor pode ceder o seu crédito, se a isso não se opuser a natureza da obrigação, a lei, ou a convenção com o devedor; a cláusula proibitiva da cessão não poderá ser oposta ao cessionário de boa-fé, se não constar do instrumento da obrigação.</t>
  </si>
  <si>
    <t>Lei 10406/02</t>
  </si>
  <si>
    <t>art. 286 a 298</t>
  </si>
  <si>
    <t>DIREITO ADMINISTRATIVO E OUTRAS MATÉRIAS DE DIREITO PÚBLICO -&gt; Dívida Ativa não-tributária -&gt; Multas e demais Sanções</t>
  </si>
  <si>
    <t>Deve ser lançável nesse nível para os casos que não se referirem às multas especificadas (ambiental, metrológica, profissional, sanitárias e segurança e/ou Mediciana do Trabalho).</t>
  </si>
  <si>
    <t>Lei 4320/64</t>
  </si>
  <si>
    <t>art. 39, §§ 3º e 4º</t>
  </si>
  <si>
    <t>DIREITO ADMINISTRATIVO E OUTRAS MATÉRIAS DE DIREITO PÚBLICO -&gt; Dívida Ativa não-tributária -&gt; Multas e demais Sanções -&gt; Ambiental</t>
  </si>
  <si>
    <t>DIREITO ADMINISTRATIVO E OUTRAS MATÉRIAS DE DIREITO PÚBLICO -&gt; Dívida Ativa não-tributária -&gt; Multas e demais Sanções -&gt; Metrológica</t>
  </si>
  <si>
    <t>DIREITO ADMINISTRATIVO E OUTRAS MATÉRIAS DE DIREITO PÚBLICO -&gt; Dívida Ativa não-tributária -&gt; Multas e demais Sanções -&gt; Profissional</t>
  </si>
  <si>
    <t>Multas e/ou sanções decorrentes da fiscalização do exercício de profissão por conselhos de fiscalização profissional.</t>
  </si>
  <si>
    <t>DIREITO ADMINISTRATIVO E OUTRAS MATÉRIAS DE DIREITO PÚBLICO -&gt; Dívida Ativa não-tributária -&gt; Multas e demais Sanções -&gt; Sanitárias</t>
  </si>
  <si>
    <t>DIREITO ADMINISTRATIVO E OUTRAS MATÉRIAS DE DIREITO PÚBLICO -&gt; Dívida Ativa não-tributária -&gt; Multas e demais Sanções -&gt; Segurança e/ou Medicina do Trabalho</t>
  </si>
  <si>
    <t>DIREITO ADMINISTRATIVO E OUTRAS MATÉRIAS DE DIREITO PÚBLICO -&gt; Dívida Ativa não-tributária -&gt; Taxa de Ocupação / Laudêmio / Foro</t>
  </si>
  <si>
    <t>Lei 4320, art. 39, § 2º. Dívida Ativa Tributária é o crédito da Fazenda Pública dessa natureza, proveniente de obrigação legal relativa a tributos e respectivos adicionais e multas, e Dívida Ativa não Tributária são os demais créditos da Fazenda Pública, tais como os provenientes de empréstimos compulsórios, contribuições estabelecidas em lei, multa de qualquer origem ou natureza, exceto as tributárias, foros, laudêmios, alugueis ou taxas de ocupação, custas processuais, preços de serviços prestados por estabelecimentos públicos, indenizações, reposições, restituições, alcances dos responsáveis definitivamente julgados, bem assim os créditos decorrentes de obrigações em moeda estrangeira, de subrogação de hipoteca, fiança, aval ou outra garantia, de contratos em geral ou de outras obrigações legais.</t>
  </si>
  <si>
    <t>Art. 39, § 2º</t>
  </si>
  <si>
    <t>DIREITO ADMINISTRATIVO E OUTRAS MATÉRIAS DE DIREITO PÚBLICO -&gt; Dívida Pública Mobiliária</t>
  </si>
  <si>
    <t>É representada pelos títulos emitidos pela União, inclusive os do Banco Central do Brasil, pelos Estados, pelo Distrito Federal, e pelos Municípios.</t>
  </si>
  <si>
    <t>DIREITO ADMINISTRATIVO E OUTRAS MATÉRIAS DE DIREITO PÚBLICO -&gt; Dívida Pública Mobiliária -&gt; Apólices da Dívida Pública</t>
  </si>
  <si>
    <t>Processos relativos ao resgate de Apólices da Dívida Pública Mobiliária</t>
  </si>
  <si>
    <t>DL 263/67</t>
  </si>
  <si>
    <t>art. 1º a 11</t>
  </si>
  <si>
    <t>DIREITO ADMINISTRATIVO E OUTRAS MATÉRIAS DE DIREITO PÚBLICO -&gt; Dívida Pública Mobiliária -&gt; Títulos da Dívida Agrária</t>
  </si>
  <si>
    <t>DIREITO ADMINISTRATIVO E OUTRAS MATÉRIAS DE DIREITO PÚBLICO -&gt; Dívida Pública Mobiliária -&gt; Títulos da Dívida Pública</t>
  </si>
  <si>
    <t>"Os títulos públicos são ativos de renda fixa. Os títulos públicos possuem a finalidade primordial de captar recursos para o financiamento da dívida pública, bem como para financiar atividades do Governo Federal, como educação, saúde e infra-estrutura."</t>
  </si>
  <si>
    <t>LC 101/2000</t>
  </si>
  <si>
    <t>Arts. 29, II, 34,  36, pár. Único, 39, §4º,  43, § 2º, I</t>
  </si>
  <si>
    <t>DIREITO ADMINISTRATIVO E OUTRAS MATÉRIAS DE DIREITO PÚBLICO -&gt; Domínio Público</t>
  </si>
  <si>
    <t>DIREITO ADMINISTRATIVO E OUTRAS MATÉRIAS DE DIREITO PÚBLICO -&gt; Domínio Público -&gt; Bens Públicos</t>
  </si>
  <si>
    <t>DIREITO ADMINISTRATIVO E OUTRAS MATÉRIAS DE DIREITO PÚBLICO -&gt; Domínio Público -&gt; Bens Públicos -&gt; Águas Públicas</t>
  </si>
  <si>
    <t>A lei institui a política nacional de recursos hídricos.</t>
  </si>
  <si>
    <t>Lei 9433/97</t>
  </si>
  <si>
    <t>art. 1º e segs.</t>
  </si>
  <si>
    <t>DIREITO ADMINISTRATIVO E OUTRAS MATÉRIAS DE DIREITO PÚBLICO -&gt; Domínio Público -&gt; Bens Públicos -&gt; Bloqueio de Valores de Contas Públicas</t>
  </si>
  <si>
    <t>Bloqueio de verbas de entes Municipais, Estaduais ou Distrital, exceto no caso do Fundo de Participação dos Municípios, que deve ser cadastrado em DirAdministrativo;Entidades Administrativas/Administração Pública;Fundo de Participação dos Municípios.</t>
  </si>
  <si>
    <t>CPC</t>
  </si>
  <si>
    <t>art. 461, § 5º</t>
  </si>
  <si>
    <t>DIREITO ADMINISTRATIVO E OUTRAS MATÉRIAS DE DIREITO PÚBLICO -&gt; Domínio Público -&gt; Bens Públicos -&gt; Foro / Laudêmio</t>
  </si>
  <si>
    <t>DIREITO ADMINISTRATIVO E OUTRAS MATÉRIAS DE DIREITO PÚBLICO -&gt; Domínio Público -&gt; Bens Públicos -&gt; Locação / Permissão / Concessão / Autorização / Cessão de Uso</t>
  </si>
  <si>
    <t>Discussões sobre locação, aforamento, permissão, concessão, autorização ou cessão de bens imóveis que não sejam de moradia funcional. 
Discussões sobre imóveis funcionais devem ser classificadas em DirAdministrativo;Domínio Público;Imóvel Funcional.
Inclui as discussões sobre utilização de bens móveis do Estado.
Inclui discussões sobre concessão de direito real de uso.</t>
  </si>
  <si>
    <t>Dl 9.760/1946</t>
  </si>
  <si>
    <t>64</t>
  </si>
  <si>
    <t>DIREITO ADMINISTRATIVO E OUTRAS MATÉRIAS DE DIREITO PÚBLICO -&gt; Domínio Público -&gt; Bens Públicos -&gt; Taxa de Ocupação</t>
  </si>
  <si>
    <t>A ser utilizado em ações referentes a Taxa de Ocupação, exceto aquelas que tratem de dívida ativa, quando deverá ser utilizado o assunto DirAdministrativo;Dívida Ativa não-tributária;Taxa de Ocupação / Laudêmio / Foro.</t>
  </si>
  <si>
    <t>Lei 9636/98</t>
  </si>
  <si>
    <t>DIREITO ADMINISTRATIVO E OUTRAS MATÉRIAS DE DIREITO PÚBLICO -&gt; Domínio Público -&gt; Bens Públicos -&gt; Terras Devolutas</t>
  </si>
  <si>
    <t>DIREITO ADMINISTRATIVO E OUTRAS MATÉRIAS DE DIREITO PÚBLICO -&gt; Domínio Público -&gt; Bens Públicos -&gt; Terreno de Marinha</t>
  </si>
  <si>
    <t>DIREITO ADMINISTRATIVO E OUTRAS MATÉRIAS DE DIREITO PÚBLICO -&gt; Domínio Público -&gt; Bens Públicos -&gt; Utilização de bens públicos</t>
  </si>
  <si>
    <t>Questões relativas à gestão dos bens públicos e à utilização e à conservação do patrimônio público. Inclui as ações em que se procura verificar se houve a utilização indevida de bens públicos.</t>
  </si>
  <si>
    <t>DIREITO ADMINISTRATIVO E OUTRAS MATÉRIAS DE DIREITO PÚBLICO -&gt; Domínio Público -&gt; Espaço Aéreo</t>
  </si>
  <si>
    <t>Questões sobre o controle do Espaço Aéreo para navegação aeronáutica e outras atividades específicas.</t>
  </si>
  <si>
    <t>DIREITO ADMINISTRATIVO E OUTRAS MATÉRIAS DE DIREITO PÚBLICO -&gt; Domínio Público -&gt; Imóvel Funcional</t>
  </si>
  <si>
    <t>Inclui os Próprios Nacionais Residenciais das Forças Armadas.</t>
  </si>
  <si>
    <t>DIREITO ADMINISTRATIVO E OUTRAS MATÉRIAS DE DIREITO PÚBLICO -&gt; Domínio Público -&gt; Imóvel Funcional -&gt; Alienação</t>
  </si>
  <si>
    <t>Discussão sobre a possibilidade, as condições, e a habilitação para alienação de imóvel funcional.</t>
  </si>
  <si>
    <t>DIREITO ADMINISTRATIVO E OUTRAS MATÉRIAS DE DIREITO PÚBLICO -&gt; Domínio Público -&gt; Imóvel Funcional -&gt; Ocupação</t>
  </si>
  <si>
    <t>Discussão sobre a possibilidade, as condições, e a habilitação para ocupação de imóvel funcional. Inclui também a multa e outros ônus por mau uso. Conseqüências da inadimplência devem ser tratadas em Taxa de Ocupação.</t>
  </si>
  <si>
    <t>DIREITO ADMINISTRATIVO E OUTRAS MATÉRIAS DE DIREITO PÚBLICO -&gt; Domínio Público -&gt; Imóvel Funcional -&gt; Reintegração de Posse</t>
  </si>
  <si>
    <t>Ação do poder público para recuperar a posse do imóvel funcional. Não se aplicam os assuntos de despejo ou afins.</t>
  </si>
  <si>
    <t>DIREITO ADMINISTRATIVO E OUTRAS MATÉRIAS DE DIREITO PÚBLICO -&gt; Domínio Público -&gt; Imóvel Funcional -&gt; Taxa de Ocupação</t>
  </si>
  <si>
    <t>Todos os temas relativos à taxa de ocupação, incluindo valor, critério de reajuste, forma de cobrança, ônus de inadimplemento.</t>
  </si>
  <si>
    <t>DIREITO ADMINISTRATIVO E OUTRAS MATÉRIAS DE DIREITO PÚBLICO -&gt; Domínio Público -&gt; Ordenação da Cidade / Plano Diretor</t>
  </si>
  <si>
    <t>Questões sobre controle administratrivo da edificação e ocupação urbana.</t>
  </si>
  <si>
    <t>L 10.257/2001</t>
  </si>
  <si>
    <t>39</t>
  </si>
  <si>
    <t>DIREITO ADMINISTRATIVO E OUTRAS MATÉRIAS DE DIREITO PÚBLICO -&gt; Domínio Público -&gt; Patrimônio Histórico / Tombamento</t>
  </si>
  <si>
    <t>Meio de proteção dos bens que tenham um valor histórico ou artístico.</t>
  </si>
  <si>
    <t>216</t>
  </si>
  <si>
    <t>DIREITO ADMINISTRATIVO E OUTRAS MATÉRIAS DE DIREITO PÚBLICO -&gt; Domínio Público -&gt; Privatização</t>
  </si>
  <si>
    <t>Define os casos de privatização e como ela ocorre.</t>
  </si>
  <si>
    <t>Lei 9491/97; leis estaduais</t>
  </si>
  <si>
    <t>DIREITO ADMINISTRATIVO E OUTRAS MATÉRIAS DE DIREITO PÚBLICO -&gt; Domínio Público -&gt; Recursos Minerais</t>
  </si>
  <si>
    <t>Discussões relacionadas a direito de lavra ou pesquisa, ou compensações financeiras pela exploração dos recursos minerais (royalties).
No âmbito da Justiça Estadual, deve ser associado à classe Alvará, quando se tratar da definição do valor devido em razão de pesquisa de lavra.</t>
  </si>
  <si>
    <t>Dl 227/1967</t>
  </si>
  <si>
    <t>DIREITO ADMINISTRATIVO E OUTRAS MATÉRIAS DE DIREITO PÚBLICO -&gt; Domínio Público -&gt; Terras Indígenas</t>
  </si>
  <si>
    <t>DIREITO ADMINISTRATIVO E OUTRAS MATÉRIAS DE DIREITO PÚBLICO -&gt; Domínio Público -&gt; Terras Indígenas -&gt; Demarcação</t>
  </si>
  <si>
    <t>Todas as questões relativas ao domínio (propriedade) das terras indígenas. Grilagem.</t>
  </si>
  <si>
    <t>DIREITO ADMINISTRATIVO E OUTRAS MATÉRIAS DE DIREITO PÚBLICO -&gt; Domínio Público -&gt; Terras Indígenas -&gt; Restituição de área - FUNAI</t>
  </si>
  <si>
    <t>Todas as questões que envolvem posse de terras indígenas.</t>
  </si>
  <si>
    <t>DIREITO ADMINISTRATIVO E OUTRAS MATÉRIAS DE DIREITO PÚBLICO -&gt; Domínio Público -&gt; Terras Indígenas -&gt; Terreno Aldeado</t>
  </si>
  <si>
    <t>Art. 20. São bens da União: [...] XI- as terras tradicionalmente ocupadas pelos índios.</t>
  </si>
  <si>
    <t>CR1988</t>
  </si>
  <si>
    <t>20, XI</t>
  </si>
  <si>
    <t>DIREITO ADMINISTRATIVO E OUTRAS MATÉRIAS DE DIREITO PÚBLICO -&gt; Empregado Público / Temporário</t>
  </si>
  <si>
    <t>37</t>
  </si>
  <si>
    <t>DIREITO ADMINISTRATIVO E OUTRAS MATÉRIAS DE DIREITO PÚBLICO -&gt; Empregado Público / Temporário -&gt; Admissão / Permanência / Despedida</t>
  </si>
  <si>
    <t>Somente as discussões de caráter administrativo. Todas as questões de relações de trabalho são da competência da Justiça do Trabalho, e devem ser classificadas em DirTrabalho.</t>
  </si>
  <si>
    <t>DIREITO ADMINISTRATIVO E OUTRAS MATÉRIAS DE DIREITO PÚBLICO -&gt; Empregado Público / Temporário -&gt; Contrato Temporário de Mão de Obra L 8.745/1993</t>
  </si>
  <si>
    <t>Discussões sobre a contratação por tempo determinado para atender a necessidade temporária de excepcional interesse público, nos termos do inciso IX do artigo 37 da Constituição Federal.</t>
  </si>
  <si>
    <t>Lei 8745/93 e Lei 9849/99</t>
  </si>
  <si>
    <t>arts. 1º e segs.</t>
  </si>
  <si>
    <t>DIREITO ADMINISTRATIVO E OUTRAS MATÉRIAS DE DIREITO PÚBLICO -&gt; Garantias Constitucionais</t>
  </si>
  <si>
    <t>DIREITO ADMINISTRATIVO E OUTRAS MATÉRIAS DE DIREITO PÚBLICO -&gt; Garantias Constitucionais -&gt; Acessibilidade</t>
  </si>
  <si>
    <t>Questões relacionadas à acessibilidade das pessoas com deficiência.</t>
  </si>
  <si>
    <t>DIREITO ADMINISTRATIVO E OUTRAS MATÉRIAS DE DIREITO PÚBLICO -&gt; Garantias Constitucionais -&gt; Acessibilidade -&gt; Edifício de Uso Privado</t>
  </si>
  <si>
    <t>Temas relacionados às regras de acessibilidade exigidas para os edifícios de uso privado.</t>
  </si>
  <si>
    <t>DIREITO ADMINISTRATIVO E OUTRAS MATÉRIAS DE DIREITO PÚBLICO -&gt; Garantias Constitucionais -&gt; Acessibilidade -&gt; Edifícios Públicos ou de Uso Coletivo</t>
  </si>
  <si>
    <t>Temas relacionados às regras de acessibilidade exigidas para os edifícios públicos ou de uso coletivo.</t>
  </si>
  <si>
    <t>DIREITO ADMINISTRATIVO E OUTRAS MATÉRIAS DE DIREITO PÚBLICO -&gt; Garantias Constitucionais -&gt; Acessibilidade -&gt; Sistemas de Comunicação e Sinalização</t>
  </si>
  <si>
    <t>Temas relacionados às regras de acessibilidade exigidas para os sistemas de comunicação e sinalização.</t>
  </si>
  <si>
    <t>DIREITO ADMINISTRATIVO E OUTRAS MATÉRIAS DE DIREITO PÚBLICO -&gt; Garantias Constitucionais -&gt; Acessibilidade -&gt; Veículos de Transporte Coletivo</t>
  </si>
  <si>
    <t>Temas relacionados às regras de acessibilidade exigidas para os veículos de transporte coletivo.</t>
  </si>
  <si>
    <t>DIREITO ADMINISTRATIVO E OUTRAS MATÉRIAS DE DIREITO PÚBLICO -&gt; Garantias Constitucionais -&gt; Alimentação</t>
  </si>
  <si>
    <t>Garantia da alimentação adequada, Sistema Nacional de Segurança Alimentar e Nutricional - SISAN, Vigilância Alimentar e Nutricional - SISVAN, Acesso a água, Conselhos de Segurança Alimentar e Nutricional (Nacional, Estadual, Municipal).</t>
  </si>
  <si>
    <t>DIREITO ADMINISTRATIVO E OUTRAS MATÉRIAS DE DIREITO PÚBLICO -&gt; Garantias Constitucionais -&gt; Anistia Política</t>
  </si>
  <si>
    <t>Discussões sobre anistia política,ato do poder público visando a extinguir todas as conseqüências de uma punição aos que foram acusados de crimes políticos.</t>
  </si>
  <si>
    <t>DIREITO ADMINISTRATIVO E OUTRAS MATÉRIAS DE DIREITO PÚBLICO -&gt; Garantias Constitucionais -&gt; Assistência Social</t>
  </si>
  <si>
    <t>Política social de proteção gratuita aos necessitados (art. 203 e 204 da CF). Os benefícios sociais deverão ser classificados no item Direito Previdenciário - Benefícios em espécie.</t>
  </si>
  <si>
    <t>DIREITO ADMINISTRATIVO E OUTRAS MATÉRIAS DE DIREITO PÚBLICO -&gt; Garantias Constitucionais -&gt; Comunicação Social</t>
  </si>
  <si>
    <t>Assuntos que envolvem a comunicação de massa, tais como: rádios comunitárias, plano nacional de banda larga, outorgas de tv e radiodifusão, programação de rádio e televisão (monitoramento das finalidades culturais, educativas, artísticas e informativas dos meios de comunicação).</t>
  </si>
  <si>
    <t>DIREITO ADMINISTRATIVO E OUTRAS MATÉRIAS DE DIREITO PÚBLICO -&gt; Garantias Constitucionais -&gt; Direitos Indígenas</t>
  </si>
  <si>
    <t>Discussões sobre direitos assegurados pela Constituição às comunidades indígenas, como direito às terras, à preservação de seus usos, costumes, tradições, o direito de não serem discriminados entre outros.</t>
  </si>
  <si>
    <t>DIREITO ADMINISTRATIVO E OUTRAS MATÉRIAS DE DIREITO PÚBLICO -&gt; Garantias Constitucionais -&gt; Intervenção em Estado / Município</t>
  </si>
  <si>
    <t>Discussões sobre a possibilidade de intervenção da União nos Estados ou DF, de intervenção dos Estados nos Municípios e de intervenção da União nos Municípios situados em Território Federal</t>
  </si>
  <si>
    <t>34</t>
  </si>
  <si>
    <t>DIREITO ADMINISTRATIVO E OUTRAS MATÉRIAS DE DIREITO PÚBLICO -&gt; Garantias Constitucionais -&gt; Minorias Étnicas</t>
  </si>
  <si>
    <t>Questões relacionadas às minorias étnicas, à exceção dos indígenas.</t>
  </si>
  <si>
    <t>DIREITO ADMINISTRATIVO E OUTRAS MATÉRIAS DE DIREITO PÚBLICO -&gt; Garantias Constitucionais -&gt; Minorias Étnicas -&gt; Outras Minorias Étnicas</t>
  </si>
  <si>
    <t>Questões relativas a outras minorias, à exceção dos indígenas, populações tradicionais e quilombolas.</t>
  </si>
  <si>
    <t>DIREITO ADMINISTRATIVO E OUTRAS MATÉRIAS DE DIREITO PÚBLICO -&gt; Garantias Constitucionais -&gt; Minorias Étnicas -&gt; Populações Tradicionais</t>
  </si>
  <si>
    <t>Questões relativas às populações especialmente consideradas pela preservação ao longo do tempo de valores, tradições e cultura, além da capacidade de utilizar e ao mesmo tempo conservar os recursos oferecidos pelo ambiente em que vivem.</t>
  </si>
  <si>
    <t>DIREITO ADMINISTRATIVO E OUTRAS MATÉRIAS DE DIREITO PÚBLICO -&gt; Garantias Constitucionais -&gt; Minorias Étnicas -&gt; Quilombolas</t>
  </si>
  <si>
    <t>Questões relativas às comunidades quilombolas.</t>
  </si>
  <si>
    <t>DIREITO ADMINISTRATIVO E OUTRAS MATÉRIAS DE DIREITO PÚBLICO -&gt; Garantias Constitucionais -&gt; Moradia</t>
  </si>
  <si>
    <t>Prevenção e mediação de conflitos fundiários urbanos, proteção nas situações de despejos forçados, reassentamento, programa habitacional/prioridade na aquisição de moradia. Excetua-se Usucapião (CNJ 10500, 10457, 10460, 10458, 10459).</t>
  </si>
  <si>
    <t>DIREITO ADMINISTRATIVO E OUTRAS MATÉRIAS DE DIREITO PÚBLICO -&gt; Garantias Constitucionais -&gt; Não Discriminação</t>
  </si>
  <si>
    <t>Questões relacionadas a atos discriminatórios, bem como implementação de políticas afirmativas que já não estejam incluídas em áreas específicas (Educação, saude, trabalho, pessoa com deficiência e acessabilidade). Exemplo: lésbicas, gays, bissexuais, travestis, transgêneros e transexuais.</t>
  </si>
  <si>
    <t>DIREITO ADMINISTRATIVO E OUTRAS MATÉRIAS DE DIREITO PÚBLICO -&gt; Garantias Constitucionais -&gt; Não Discriminação -&gt; Gênero</t>
  </si>
  <si>
    <t>Questões relacionadas a atos discriminatórios que distinguem, excluem, restringem ou deem preferencia baseada no sexo, gênero ou orientação sexual.</t>
  </si>
  <si>
    <t>DIREITO ADMINISTRATIVO E OUTRAS MATÉRIAS DE DIREITO PÚBLICO -&gt; Garantias Constitucionais -&gt; Não Discriminação -&gt; Racial</t>
  </si>
  <si>
    <t>Questões relacionadas a atos discriminatórios que distinguem, excluem, restringem ou deem preferencia baseada na raça.</t>
  </si>
  <si>
    <t>DIREITO ADMINISTRATIVO E OUTRAS MATÉRIAS DE DIREITO PÚBLICO -&gt; Garantias Constitucionais -&gt; Não Discriminação -&gt; Social</t>
  </si>
  <si>
    <t>Questões relacionadas a atos discriminatórios que distinguem, excluem, restringem ou deem preferencia baseada em questões sociais.</t>
  </si>
  <si>
    <t>DIREITO ADMINISTRATIVO E OUTRAS MATÉRIAS DE DIREITO PÚBLICO -&gt; Garantias Constitucionais -&gt; Pessoa em situação de rua</t>
  </si>
  <si>
    <t>Implementação das Políticas Nacional, Estadual, Municipal e/ou Distrital para a População em Situação de Rua e do Sistema Único de Assistência Social, especialmente quanto a serviços, programas, projetos e benefícios destinados às pessoas em situação de rua</t>
  </si>
  <si>
    <t>DIREITO ADMINISTRATIVO E OUTRAS MATÉRIAS DE DIREITO PÚBLICO -&gt; Garantias Constitucionais -&gt; Pessoa Idosa</t>
  </si>
  <si>
    <t>Discussões sobre direitos assegurados na Lei no 10.741/2003 (Estatuto do Idoso).</t>
  </si>
  <si>
    <t>DIREITO ADMINISTRATIVO E OUTRAS MATÉRIAS DE DIREITO PÚBLICO -&gt; Garantias Constitucionais -&gt; Pessoa Idosa -&gt; Direitos e Garantias Fundamentais</t>
  </si>
  <si>
    <t>Garantia da existência de políticas públicas voltadas para o direito à vida, à liberdade, ao respeito, à dignidade, aos alimentos, à saúde, à educação, à cultura, ao esporte e lazer, à profissionalização, ao trabalho, à Previdência Social, à assistência social, à habitação, ao transporte (arts. 8º ao 42) e ao acesso à justiça (arts. 69 a 71).</t>
  </si>
  <si>
    <t>DIREITO ADMINISTRATIVO E OUTRAS MATÉRIAS DE DIREITO PÚBLICO -&gt; Garantias Constitucionais -&gt; Pessoa Idosa -&gt; Medidas de Proteção</t>
  </si>
  <si>
    <t>Medidas protetivas dirigidas ao idoso em situação de risco.</t>
  </si>
  <si>
    <t>DIREITO ADMINISTRATIVO E OUTRAS MATÉRIAS DE DIREITO PÚBLICO -&gt; Garantias Constitucionais -&gt; Pessoa Idosa -&gt; Medidas de Proteção -&gt; Abrigo em Entidade</t>
  </si>
  <si>
    <t>Modalidade de medida protetiva dirigida ao idoso em situação de risco, visando ao seu acolhimento com caráter definitivo.</t>
  </si>
  <si>
    <t>DIREITO ADMINISTRATIVO E OUTRAS MATÉRIAS DE DIREITO PÚBLICO -&gt; Garantias Constitucionais -&gt; Pessoa Idosa -&gt; Medidas de Proteção -&gt; Abrigo Temporário</t>
  </si>
  <si>
    <t>Modalidade de medida protetiva dirigida ao idoso em situação de risco, visando ao seu acolhimento por período temporário.</t>
  </si>
  <si>
    <t>DIREITO ADMINISTRATIVO E OUTRAS MATÉRIAS DE DIREITO PÚBLICO -&gt; Garantias Constitucionais -&gt; Pessoa Idosa -&gt; Medidas de Proteção -&gt; Encaminhamento à família ou curador</t>
  </si>
  <si>
    <t>Modalidade de medida protetiva dirigida ao idoso em situação de risco.</t>
  </si>
  <si>
    <t>DIREITO ADMINISTRATIVO E OUTRAS MATÉRIAS DE DIREITO PÚBLICO -&gt; Garantias Constitucionais -&gt; Pessoa Idosa -&gt; Medidas de Proteção -&gt; Inclusão em Programa Oficial de Saúde</t>
  </si>
  <si>
    <t>Modalidade de medida protetiva dirigida ao idoso em situação de risco</t>
  </si>
  <si>
    <t>Lei 10.741/2003</t>
  </si>
  <si>
    <t>Art. 45</t>
  </si>
  <si>
    <t>DIREITO ADMINISTRATIVO E OUTRAS MATÉRIAS DE DIREITO PÚBLICO -&gt; Garantias Constitucionais -&gt; Pessoa Idosa -&gt; Medidas de Proteção -&gt; Inclusão em Programa Oficial de Saúde -&gt; O Próprio Idoso</t>
  </si>
  <si>
    <t>Modalidade de medida protetiva dirigida ao idoso em situação de risco, quando aplicada ao idoso.</t>
  </si>
  <si>
    <t>DIREITO ADMINISTRATIVO E OUTRAS MATÉRIAS DE DIREITO PÚBLICO -&gt; Garantias Constitucionais -&gt; Pessoa Idosa -&gt; Medidas de Proteção -&gt; Inclusão em Programa Oficial de Saúde -&gt; Pessoa de Convivência do Idoso</t>
  </si>
  <si>
    <t>Modalidade de medida protetiva dirigida ao idoso em situação de risco, quando aplicada a pessoa da convivência do idoso, em benefício deste.</t>
  </si>
  <si>
    <t>DIREITO ADMINISTRATIVO E OUTRAS MATÉRIAS DE DIREITO PÚBLICO -&gt; Garantias Constitucionais -&gt; Pessoa Idosa -&gt; Medidas de Proteção -&gt; Inclusão em programa oficial ou comunitário</t>
  </si>
  <si>
    <t>DIREITO ADMINISTRATIVO E OUTRAS MATÉRIAS DE DIREITO PÚBLICO -&gt; Garantias Constitucionais -&gt; Pessoa Idosa -&gt; Medidas de Proteção -&gt; Inclusão em programa oficial ou comunitário -&gt; O Próprio Idoso</t>
  </si>
  <si>
    <t>DIREITO ADMINISTRATIVO E OUTRAS MATÉRIAS DE DIREITO PÚBLICO -&gt; Garantias Constitucionais -&gt; Pessoa Idosa -&gt; Medidas de Proteção -&gt; Inclusão em programa oficial ou comunitário -&gt; Pessoa da Convivência do Idoso</t>
  </si>
  <si>
    <t>DIREITO ADMINISTRATIVO E OUTRAS MATÉRIAS DE DIREITO PÚBLICO -&gt; Garantias Constitucionais -&gt; Pessoa Idosa -&gt; Medidas de Proteção -&gt; Orientação, Apoio e Acompanhamento</t>
  </si>
  <si>
    <t>DIREITO ADMINISTRATIVO E OUTRAS MATÉRIAS DE DIREITO PÚBLICO -&gt; Garantias Constitucionais -&gt; Pessoa Idosa -&gt; Medidas de Proteção -&gt; Requisição para Tratamento de Saúde</t>
  </si>
  <si>
    <t>DIREITO ADMINISTRATIVO E OUTRAS MATÉRIAS DE DIREITO PÚBLICO -&gt; Garantias Constitucionais -&gt; Pessoas com deficiência</t>
  </si>
  <si>
    <t>Questões relacionadas às pessoas com necessidades especiais contempladas na Lei 7853/89 e Lei 10098/00.</t>
  </si>
  <si>
    <t>DIREITO ADMINISTRATIVO E OUTRAS MATÉRIAS DE DIREITO PÚBLICO -&gt; Garantias Constitucionais -&gt; Proteção da Intimidade e Sigilo de Dados</t>
  </si>
  <si>
    <t>Cadastrar aqui as discussões sobre acesso a dados protegidos por sigilo fiscal ou bancário.
Inclui os pedidos de informações à Receita Federal sobre bens disponíveis de devedores executados, dívidas não tributárias. As discussões de caráter tributário devem ser cadastradas no assunto próprio DirTributário;</t>
  </si>
  <si>
    <t>DIREITO ADMINISTRATIVO E OUTRAS MATÉRIAS DE DIREITO PÚBLICO -&gt; Intervenção do Estado na Propriedade</t>
  </si>
  <si>
    <t>Direito de superfície e Usucapião coletivo não devem ser incluídos: são direito real sobre coisa alheia; melhor em Dir Civil, Coisas;
não introduzem problemas de intervenção do Estado na propriedade; se dá entre particulares.</t>
  </si>
  <si>
    <t>DIREITO ADMINISTRATIVO E OUTRAS MATÉRIAS DE DIREITO PÚBLICO -&gt; Intervenção do Estado na Propriedade -&gt; Desapropriação</t>
  </si>
  <si>
    <t>Cuida da desapropriação ordinária.</t>
  </si>
  <si>
    <t>art. 5º, XXIV</t>
  </si>
  <si>
    <t>DIREITO ADMINISTRATIVO E OUTRAS MATÉRIAS DE DIREITO PÚBLICO -&gt; Intervenção do Estado na Propriedade -&gt; Desapropriação de Imóvel Urbano</t>
  </si>
  <si>
    <t>Desapropriação com pagamento de indenização através de títulos públicos ou pagamento direto, por não cumprimento da obrigação de parcelamento, edificação ou utilização estabelecidas pelo Município (art. 5º, L 10.251/2001).</t>
  </si>
  <si>
    <t>L 10.251/2001</t>
  </si>
  <si>
    <t>8º e segs.</t>
  </si>
  <si>
    <t>DIREITO ADMINISTRATIVO E OUTRAS MATÉRIAS DE DIREITO PÚBLICO -&gt; Intervenção do Estado na Propriedade -&gt; Desapropriação Indireta</t>
  </si>
  <si>
    <t>Discussões em que a administração pública ocupa propriedade privada sem prévio processo de desapropriação, de iniciativa do particular prejudicado.
Também conhecido como apossamento administrativo.</t>
  </si>
  <si>
    <t>DL 3365/41</t>
  </si>
  <si>
    <t>DIREITO ADMINISTRATIVO E OUTRAS MATÉRIAS DE DIREITO PÚBLICO -&gt; Intervenção do Estado na Propriedade -&gt; Desapropriação para Regularização de Comunidade Quilombola / Dec. 4887/2003</t>
  </si>
  <si>
    <t>Art. 13.  Incidindo nos territórios ocupados por remanescentes das comunidades dos quilombos título de domínio particular não invalidado por nulidade, prescrição ou comisso, e nem tornado ineficaz por outros fundamentos, será realizada vistoria e avaliação do imóvel, objetivando a adoção dos atos necessários à sua desapropriação, quando couber.
        § 1º Para os fins deste Decreto, o INCRA estará autorizado a ingressar no imóvel de propriedade particular, operando as publicações editalícias do art. 7o efeitos de comunicação prévia.
        § 2º O INCRA regulamentará as hipóteses suscetíveis de desapropriação, com obrigatória disposição de prévio estudo sobre a autenticidade e legitimidade do título de propriedade, mediante levantamento da cadeia dominial do imóvel até a sua origem.</t>
  </si>
  <si>
    <t>Dec. 4887/2003</t>
  </si>
  <si>
    <t>13</t>
  </si>
  <si>
    <t>DIREITO ADMINISTRATIVO E OUTRAS MATÉRIAS DE DIREITO PÚBLICO -&gt; Intervenção do Estado na Propriedade -&gt; Desapropriação por Interesse Social Comum / L 4.132/1962</t>
  </si>
  <si>
    <t>Desapropriação em que o Estado, para impor um melhor aproveitamento da terra rural ou para prestigiar certas camadas sociais, adquire a propriedade de alguém e a trespassa a terceiro.</t>
  </si>
  <si>
    <t>Lei 4132/62</t>
  </si>
  <si>
    <t>DIREITO ADMINISTRATIVO E OUTRAS MATÉRIAS DE DIREITO PÚBLICO -&gt; Intervenção do Estado na Propriedade -&gt; Desapropriação por Interesse Social para Reforma Agrária</t>
  </si>
  <si>
    <t>CF1988; LC 76/1993</t>
  </si>
  <si>
    <t>184</t>
  </si>
  <si>
    <t>DIREITO ADMINISTRATIVO E OUTRAS MATÉRIAS DE DIREITO PÚBLICO -&gt; Intervenção do Estado na Propriedade -&gt; Desapropriação por Utilidade Pública / DL 3.365/1941</t>
  </si>
  <si>
    <t>Desapropriação em que o Estado, para atender situações normais, tem de adquirir o domínio e o uso de bens de outrem.</t>
  </si>
  <si>
    <t>art. 1º, 2º, 5º</t>
  </si>
  <si>
    <t>DIREITO ADMINISTRATIVO E OUTRAS MATÉRIAS DE DIREITO PÚBLICO -&gt; Intervenção do Estado na Propriedade -&gt; Direito de Preempção</t>
  </si>
  <si>
    <t>Art. 25. O direito de preempção confere ao Poder Público municipal preferência para aquisição de imóvel urbano objeto de alienação onerosa entre particulares.</t>
  </si>
  <si>
    <t>L 10.257/2001 Estatuto das Cidades</t>
  </si>
  <si>
    <t>25 a 27</t>
  </si>
  <si>
    <t>DIREITO ADMINISTRATIVO E OUTRAS MATÉRIAS DE DIREITO PÚBLICO -&gt; Intervenção do Estado na Propriedade -&gt; Juros Compensatórios</t>
  </si>
  <si>
    <t>Discussões sobre o direito a juros compensatórios e correspondente forma de cálculo, nas desapropriações ou limitações ao uso da propriedade.</t>
  </si>
  <si>
    <t>DIREITO ADMINISTRATIVO E OUTRAS MATÉRIAS DE DIREITO PÚBLICO -&gt; Intervenção do Estado na Propriedade -&gt; Limitação Administrativa</t>
  </si>
  <si>
    <t>Discussões sobre o estabelecimento de limitação administrativa, seus efeitos, inclusive sobre eventual indenização. Inclui as restrições impostas à exploração de imóveis situados e áreas de preservação ambiental.</t>
  </si>
  <si>
    <t>170, III</t>
  </si>
  <si>
    <t>DIREITO ADMINISTRATIVO E OUTRAS MATÉRIAS DE DIREITO PÚBLICO -&gt; Intervenção do Estado na Propriedade -&gt; Nulidade do Decreto que autoriza a desapropriação</t>
  </si>
  <si>
    <t>DIREITO ADMINISTRATIVO E OUTRAS MATÉRIAS DE DIREITO PÚBLICO -&gt; Intervenção do Estado na Propriedade -&gt; Ocupação Temporária</t>
  </si>
  <si>
    <t>Ocorre quando o Poder Público, por seus próprios agentes ou por empreiteiros, utiliza provisoriamente terrenos não edificados. Essa utilização deve ser necessária para realização da obra.</t>
  </si>
  <si>
    <t>35</t>
  </si>
  <si>
    <t>DIREITO ADMINISTRATIVO E OUTRAS MATÉRIAS DE DIREITO PÚBLICO -&gt; Intervenção do Estado na Propriedade -&gt; Requisição de Bem Particular</t>
  </si>
  <si>
    <t>Requisição é a retirada coercitiva e temporária de bens da posse de particulares, por autoridade competente, para elidir iminente perigo público. A requisição de bens não se confunde com a desapropriação, por ser temporária, não implicando a perda da propriedade.</t>
  </si>
  <si>
    <t>CF1988</t>
  </si>
  <si>
    <t>5º, XXV</t>
  </si>
  <si>
    <t>DIREITO ADMINISTRATIVO E OUTRAS MATÉRIAS DE DIREITO PÚBLICO -&gt; Intervenção do Estado na Propriedade -&gt; Restituição de área</t>
  </si>
  <si>
    <t>Não confunde com retrocessão. Neste caso a iniciativa é do Poder Público, que desiste da finalidade da desapropriação.</t>
  </si>
  <si>
    <t>DIREITO ADMINISTRATIVO E OUTRAS MATÉRIAS DE DIREITO PÚBLICO -&gt; Intervenção do Estado na Propriedade -&gt; Retrocessão</t>
  </si>
  <si>
    <t>Particular pretende desfazer a desapropriação por destinação do bem diversa da que motivou a desapropriação. Inclui a hipótese de tredestinação, transferência a terceiro quando não pudesse ser transferido diretamente (perseguição ou favoritismo a pessoas determinadas).</t>
  </si>
  <si>
    <t>Art. 519</t>
  </si>
  <si>
    <t>DIREITO ADMINISTRATIVO E OUTRAS MATÉRIAS DE DIREITO PÚBLICO -&gt; Intervenção do Estado na Propriedade -&gt; Servidão Administrativa</t>
  </si>
  <si>
    <t>Na servidão administrativa alguns atributos do direito de propriedade são partilhados com terceiros.</t>
  </si>
  <si>
    <t>art. 40</t>
  </si>
  <si>
    <t>DIREITO ADMINISTRATIVO E OUTRAS MATÉRIAS DE DIREITO PÚBLICO -&gt; Intervenção do Estado na Propriedade -&gt; Vistoria</t>
  </si>
  <si>
    <t>Declara que a autoridade administrativa pode adentrar o imóvel para vistoriar e poder definir o valor de indenização.</t>
  </si>
  <si>
    <t>DIREITO ADMINISTRATIVO E OUTRAS MATÉRIAS DE DIREITO PÚBLICO -&gt; Intervenção no Domínio Econômico</t>
  </si>
  <si>
    <t>DIREITO ADMINISTRATIVO E OUTRAS MATÉRIAS DE DIREITO PÚBLICO -&gt; Intervenção no Domínio Econômico -&gt; Agências/órgãos de regulação</t>
  </si>
  <si>
    <t>Atividades Reguladoras: Temas relacionados à atuação interventiva dos órgãos de regulação nacional e estaduais no desempenho das funções de fiscalização, incentivo e planejamento da ordem econômica. Exercem atividade regulatória, dentre outros: ANA, ANVISA, ANS, ANTAQ, ANTT, ANATEL, ANEEL, ANAC, CVM, BACEN, CADE, ANCINE, ANP, SDE/MJ, SEAE/MF, SUSEP.</t>
  </si>
  <si>
    <t>DIREITO ADMINISTRATIVO E OUTRAS MATÉRIAS DE DIREITO PÚBLICO -&gt; Intervenção no Domínio Econômico -&gt; Controle de Abastecimento</t>
  </si>
  <si>
    <t>DIREITO ADMINISTRATIVO E OUTRAS MATÉRIAS DE DIREITO PÚBLICO -&gt; Intervenção no Domínio Econômico -&gt; Controle de Preços</t>
  </si>
  <si>
    <t>DIREITO ADMINISTRATIVO E OUTRAS MATÉRIAS DE DIREITO PÚBLICO -&gt; Intervenção no Domínio Econômico -&gt; Expurgos Inflacionários / Planos Econômicos</t>
  </si>
  <si>
    <t>DIREITO ADMINISTRATIVO E OUTRAS MATÉRIAS DE DIREITO PÚBLICO -&gt; Intervenção no Domínio Econômico -&gt; Expurgos Inflacionários / Planos Econômicos -&gt; Cruzados Novos / Bloqueio</t>
  </si>
  <si>
    <t>Recolhimento dos cruzados novos para o Banco Central do Brasil em março de 1990.</t>
  </si>
  <si>
    <t>L 8.024/1990</t>
  </si>
  <si>
    <t>DIREITO ADMINISTRATIVO E OUTRAS MATÉRIAS DE DIREITO PÚBLICO -&gt; Intervenção no Domínio Econômico -&gt; Importações</t>
  </si>
  <si>
    <t>Questão de desembaraço aduaneiro ou de documentação incompleta para trânsito ou comercialização (acobertamento), quando as restrições tenham natureza tributária. Para outras restrições, usar Desembaraço aduaneiro, Importações, Intervenção no Domínio Econômico, DIREITO ADMINISTRATIVO.</t>
  </si>
  <si>
    <t>DIREITO ADMINISTRATIVO E OUTRAS MATÉRIAS DE DIREITO PÚBLICO -&gt; Intervenção no Domínio Econômico -&gt; Importações -&gt; Desembaraço Aduaneiro</t>
  </si>
  <si>
    <t>Questões relativas ao procedimento administrativo de desembaraço aduaneiro, salvo se a restrição for de natureza tributária, situação em que deve ser cadastrado algum assunto de Direito Tributário.</t>
  </si>
  <si>
    <t>DIREITO ADMINISTRATIVO E OUTRAS MATÉRIAS DE DIREITO PÚBLICO -&gt; Intervenção no Domínio Econômico -&gt; Importações -&gt; Regime ou Certificado de Origem MERCOSUL</t>
  </si>
  <si>
    <t>Discussões sobre os benefícios de importação a favor dos produtos originados de Países Membros do MERCOSUL, de saber se o produto a importar tem origem ou não no MERCOSUL.</t>
  </si>
  <si>
    <t>DIREITO ADMINISTRATIVO E OUTRAS MATÉRIAS DE DIREITO PÚBLICO -&gt; Intervenção no Domínio Econômico -&gt; Importações -&gt; Veículo de Turista Comunitário MERCOSUL</t>
  </si>
  <si>
    <t>Discussões sobre a importação temporária de veículo conduzido por turista residente em País Membro do MERCOSUL.</t>
  </si>
  <si>
    <t>DIREITO ADMINISTRATIVO E OUTRAS MATÉRIAS DE DIREITO PÚBLICO -&gt; Intervenção no Domínio Econômico -&gt; Incentivo</t>
  </si>
  <si>
    <t>DIREITO ADMINISTRATIVO E OUTRAS MATÉRIAS DE DIREITO PÚBLICO -&gt; Intervenção no Domínio Econômico -&gt; Incentivo -&gt; PROAGRO</t>
  </si>
  <si>
    <t>DIREITO ADMINISTRATIVO E OUTRAS MATÉRIAS DE DIREITO PÚBLICO -&gt; Intervenção no Domínio Econômico -&gt; Moeda Estrangeira</t>
  </si>
  <si>
    <t>Controle administrativo sobre operações em moeda estrangeira, câmbio.</t>
  </si>
  <si>
    <t>DIREITO ADMINISTRATIVO E OUTRAS MATÉRIAS DE DIREITO PÚBLICO -&gt; Intervenção no Domínio Econômico -&gt; Política de Preço Mínimo</t>
  </si>
  <si>
    <t>Política agrícola de preços mínimos de produto ao produtor, além de outras hipóteses.</t>
  </si>
  <si>
    <t>DIREITO ADMINISTRATIVO E OUTRAS MATÉRIAS DE DIREITO PÚBLICO -&gt; Intervenção no Domínio Econômico -&gt; Proteção à Livre Concorrência</t>
  </si>
  <si>
    <t>CADE e concorrência incluso.</t>
  </si>
  <si>
    <t>DIREITO ADMINISTRATIVO E OUTRAS MATÉRIAS DE DIREITO PÚBLICO -&gt; Intervenção no Domínio Econômico -&gt; Proteção à Livre Concorrência -&gt; Acordo de Exclusividade</t>
  </si>
  <si>
    <t>L 8.884/1994</t>
  </si>
  <si>
    <t>DIREITO ADMINISTRATIVO E OUTRAS MATÉRIAS DE DIREITO PÚBLICO -&gt; Intervenção no Domínio Econômico -&gt; Proteção à Livre Concorrência -&gt; Atos de Concentração</t>
  </si>
  <si>
    <t>Refere-se aos casos em que é necessária a autorização do CADE para fusões, incorporações e associações de qualquer espécie entre agentes econômicos.</t>
  </si>
  <si>
    <t>54</t>
  </si>
  <si>
    <t>DIREITO ADMINISTRATIVO E OUTRAS MATÉRIAS DE DIREITO PÚBLICO -&gt; Intervenção no Domínio Econômico -&gt; Proteção à Livre Concorrência -&gt; Cartel</t>
  </si>
  <si>
    <t>DIREITO ADMINISTRATIVO E OUTRAS MATÉRIAS DE DIREITO PÚBLICO -&gt; Intervenção no Domínio Econômico -&gt; Proteção à Livre Concorrência -&gt; Preços Predatórios</t>
  </si>
  <si>
    <t>DIREITO ADMINISTRATIVO E OUTRAS MATÉRIAS DE DIREITO PÚBLICO -&gt; Intervenção no Domínio Econômico -&gt; Proteção à Livre Concorrência -&gt; Proibição de Privilégio Fiscal às Empresas Públicas e Sociedades de Economia Mista</t>
  </si>
  <si>
    <t>Discussões referentes à concessão de privilégios fiscais às Empresas Estatais, não extensivos ao setor privado.</t>
  </si>
  <si>
    <t>173, § 2º</t>
  </si>
  <si>
    <t>DIREITO ADMINISTRATIVO E OUTRAS MATÉRIAS DE DIREITO PÚBLICO -&gt; Intervenção no Domínio Econômico -&gt; Proteção à Livre Concorrência -&gt; Venda Casada</t>
  </si>
  <si>
    <t>DIREITO ADMINISTRATIVO E OUTRAS MATÉRIAS DE DIREITO PÚBLICO -&gt; Licitações</t>
  </si>
  <si>
    <t>L 8.666/1993</t>
  </si>
  <si>
    <t>DIREITO ADMINISTRATIVO E OUTRAS MATÉRIAS DE DIREITO PÚBLICO -&gt; Licitações -&gt; Adjudicação</t>
  </si>
  <si>
    <t>Declara que o objeto da licitação será adjudicado ao seu vencedor. Deve ser usado quando a ação discutir a adjudicação.</t>
  </si>
  <si>
    <t>Lei 8666/93</t>
  </si>
  <si>
    <t>art. 43, VI</t>
  </si>
  <si>
    <t>DIREITO ADMINISTRATIVO E OUTRAS MATÉRIAS DE DIREITO PÚBLICO -&gt; Licitações -&gt; Convênio</t>
  </si>
  <si>
    <t>Acordos entre órgãos públicos para execução de determinadas atividades.</t>
  </si>
  <si>
    <t>24, XXVI; 116 e segs.</t>
  </si>
  <si>
    <t>DIREITO ADMINISTRATIVO E OUTRAS MATÉRIAS DE DIREITO PÚBLICO -&gt; Licitações -&gt; Edital</t>
  </si>
  <si>
    <t>O edital é a norma que rege as licitações, devendo ser publicado conforme informa o artigo.</t>
  </si>
  <si>
    <t>Lei  8.666/93</t>
  </si>
  <si>
    <t>21</t>
  </si>
  <si>
    <t>DIREITO ADMINISTRATIVO E OUTRAS MATÉRIAS DE DIREITO PÚBLICO -&gt; Licitações -&gt; Habilitação / Registro Cadastral / Julgamento / Homologação</t>
  </si>
  <si>
    <t>Inclui o prazo do art. 51 da L 8.666/1993.</t>
  </si>
  <si>
    <t>art. 27 a 53</t>
  </si>
  <si>
    <t>DIREITO ADMINISTRATIVO E OUTRAS MATÉRIAS DE DIREITO PÚBLICO -&gt; Licitações -&gt; Modalidade / Limite / Dispensa / Inexigibilidade</t>
  </si>
  <si>
    <t>Discussões sobre a modalidade (tipo) de licitação, ou a necessidade ou não de ser adotado algum tipo específico. Inclui, também, discussões sobre dispensa ou inexigibilidade de licitação</t>
  </si>
  <si>
    <t>art. 20 a 26</t>
  </si>
  <si>
    <t>DIREITO ADMINISTRATIVO E OUTRAS MATÉRIAS DE DIREITO PÚBLICO -&gt; Licitações -&gt; Recursos Administrativos</t>
  </si>
  <si>
    <t>Dispõe sobre os recursos administrativos e seus respectivos prazos.</t>
  </si>
  <si>
    <t>109</t>
  </si>
  <si>
    <t>DIREITO ADMINISTRATIVO E OUTRAS MATÉRIAS DE DIREITO PÚBLICO -&gt; Licitações -&gt; Revogação</t>
  </si>
  <si>
    <t>Dispõe sobre a revogação das licitações, que ocorre somente por razões de interesse público.</t>
  </si>
  <si>
    <t>49</t>
  </si>
  <si>
    <t>DIREITO ADMINISTRATIVO E OUTRAS MATÉRIAS DE DIREITO PÚBLICO -&gt; Licitações -&gt; Sanções Administrativas</t>
  </si>
  <si>
    <t>Discussão sobre as penalidades impostas aos licitantes pela administração, como o impedimento de licitar.</t>
  </si>
  <si>
    <t>art. 86 a 88</t>
  </si>
  <si>
    <t>DIREITO ADMINISTRATIVO E OUTRAS MATÉRIAS DE DIREITO PÚBLICO -&gt; Meio Ambiente</t>
  </si>
  <si>
    <t>Responsabilidade pela causa do dano ambiental classificada em DirAdministrativo;Responsabilidade;Dano Ambiental ou DirCivil;Responsabilidade Civil;Dano Ambiental.</t>
  </si>
  <si>
    <t>DIREITO ADMINISTRATIVO E OUTRAS MATÉRIAS DE DIREITO PÚBLICO -&gt; Meio Ambiente -&gt; Agrotóxicos</t>
  </si>
  <si>
    <t>Dispõe sobre a fiscalização dos agrotóxicos e seus componentes.</t>
  </si>
  <si>
    <t>Lei 7802/89</t>
  </si>
  <si>
    <t>DIREITO ADMINISTRATIVO E OUTRAS MATÉRIAS DE DIREITO PÚBLICO -&gt; Meio Ambiente -&gt; Área de Preservação Permanente</t>
  </si>
  <si>
    <t>Lei Federal n.º 4771/65, art. 1º, § 2º, II - área de preservação permanente: área protegida nos termos dos arts. 2º e 3º desta Lei, coberta ou não por vegetação nativa, com a função ambiental de preservar os recursos hídricos, a paisagem, a estabilidade geológica, biodiversidade, o fluxo gênico de fauna e flora, proteger o solo e assegurar o bem estar de todos.</t>
  </si>
  <si>
    <t>DIREITO ADMINISTRATIVO E OUTRAS MATÉRIAS DE DIREITO PÚBLICO -&gt; Meio Ambiente -&gt; Fauna</t>
  </si>
  <si>
    <t>Dispõe sobre a proteção à fauna. Deve ser utilizado em questões administrativas relativas à fauna.</t>
  </si>
  <si>
    <t>Lei 5197/67</t>
  </si>
  <si>
    <t>DIREITO ADMINISTRATIVO E OUTRAS MATÉRIAS DE DIREITO PÚBLICO -&gt; Meio Ambiente -&gt; Flora</t>
  </si>
  <si>
    <t>Inclui todas as hipóteses de desmatamento que não se encaixem em assuntos deste nível nesta pasta.
Inclui também os casos de extrativismo danoso.</t>
  </si>
  <si>
    <t>DIREITO ADMINISTRATIVO E OUTRAS MATÉRIAS DE DIREITO PÚBLICO -&gt; Meio Ambiente -&gt; Gestão Ambiental</t>
  </si>
  <si>
    <t>Para questões relativas às Diretrizes e atividades operacionais administrativas, tais como, planejamento, direção, controle, alocação de recursos e outras realizadas com o objetivo de obter efeitos positivos sobre o meio ambiente.</t>
  </si>
  <si>
    <t>DIREITO ADMINISTRATIVO E OUTRAS MATÉRIAS DE DIREITO PÚBLICO -&gt; Meio Ambiente -&gt; Gestão de Florestas Públicas</t>
  </si>
  <si>
    <t>Discussões sobre licenças e condições de exploração de florestas.</t>
  </si>
  <si>
    <t>L 11.284/2006</t>
  </si>
  <si>
    <t>DIREITO ADMINISTRATIVO E OUTRAS MATÉRIAS DE DIREITO PÚBLICO -&gt; Meio Ambiente -&gt; Mineração</t>
  </si>
  <si>
    <t>Abrange os processos, atividades e indústrias cujo objetivo é a extração de substâncias minerais a partir de depósitos ou massas minerais. Podem incluir-se aqui a exploração de petróleo e gás natural. Exclui-se a garimpagem e mineração em áreas indígenas.</t>
  </si>
  <si>
    <t>DIREITO ADMINISTRATIVO E OUTRAS MATÉRIAS DE DIREITO PÚBLICO -&gt; Meio Ambiente -&gt; Patrimônio Cultural</t>
  </si>
  <si>
    <t>Questões relativas a bens de natureza material e imaterial, tais como: I - as formas de expressão; II - os modos de criar, fazer e viver; III - as criações científicas, artísticas e tecnológicas; IV - as obras, objetos, documentos, edificações e demais espaços destinados às manifestações artistico-culturais; V – os conjuntos urbanos e sítios de valor histórico, paisagístico, artístico, arqueológico, paleontológico, ecológico e científico.</t>
  </si>
  <si>
    <t>DIREITO ADMINISTRATIVO E OUTRAS MATÉRIAS DE DIREITO PÚBLICO -&gt; Meio Ambiente -&gt; Poluição</t>
  </si>
  <si>
    <t>Para casos relacionados à poluição sonora, visual, eletromagnética, atmosférica entre outras, excetuando-se a poluição de recursos hídricos e aquela proveniente de resíduos sólidos.</t>
  </si>
  <si>
    <t>DIREITO ADMINISTRATIVO E OUTRAS MATÉRIAS DE DIREITO PÚBLICO -&gt; Meio Ambiente -&gt; Produtos Controlados / Perigosos</t>
  </si>
  <si>
    <t>Para questões relativas aos materiais, substâncias ou artefatos submetidos a regras especiais de distribuição, transporte e comercialização tendo em vista o meio ambiente. Exemplo: produtos perigosos, pilhas e baterias e pneus.</t>
  </si>
  <si>
    <t>DIREITO ADMINISTRATIVO E OUTRAS MATÉRIAS DE DIREITO PÚBLICO -&gt; Meio Ambiente -&gt; Recursos Hídricos</t>
  </si>
  <si>
    <t>Questões relacionadas ao uso de recursos hídricos. Lei Federal n.º 9433/97 e outras normas pertinentes (Sistema Nacional de Gerenciamento de Recursos Hídricos).</t>
  </si>
  <si>
    <t>DIREITO ADMINISTRATIVO E OUTRAS MATÉRIAS DE DIREITO PÚBLICO -&gt; Meio Ambiente -&gt; Reserva legal</t>
  </si>
  <si>
    <t>Refere-se às Áreas localizadas no interior de uma propriedade ou posse rural, excetuada a de preservação permanente, necessária ao uso sustentável dos recursos naturais, à conservação e reabilitação dos processos ecológicos, à conservação da biodiversidade</t>
  </si>
  <si>
    <t>DIREITO ADMINISTRATIVO E OUTRAS MATÉRIAS DE DIREITO PÚBLICO -&gt; Meio Ambiente -&gt; Revogação/Anulação de multa ambiental</t>
  </si>
  <si>
    <t>A ser utilizado quando o pedido se refere à revogação/anulação de multa administrativa aplicada com base na legislação ambiental.</t>
  </si>
  <si>
    <t>Lei 9605/98</t>
  </si>
  <si>
    <t>72</t>
  </si>
  <si>
    <t>DIREITO ADMINISTRATIVO E OUTRAS MATÉRIAS DE DIREITO PÚBLICO -&gt; Meio Ambiente -&gt; Revogação/Concessão de Licença Ambiental</t>
  </si>
  <si>
    <t>A ser utilizado em ações que discutem sobre o licenciamento ambiental e sua revogação.</t>
  </si>
  <si>
    <t>Lei 6938/81</t>
  </si>
  <si>
    <t>art. 9º e segs.</t>
  </si>
  <si>
    <t>DIREITO ADMINISTRATIVO E OUTRAS MATÉRIAS DE DIREITO PÚBLICO -&gt; Meio Ambiente -&gt; Saneamento</t>
  </si>
  <si>
    <t>Abrange os serviços de coleta, tratamento e abastecimento de águas; acondicionamento, coleta, transporte e destino final dos resíduos sólidos; coleta de águas pluviais e controle de empoçamentos e inundações.</t>
  </si>
  <si>
    <t>DIREITO ADMINISTRATIVO E OUTRAS MATÉRIAS DE DIREITO PÚBLICO -&gt; Meio Ambiente -&gt; Transgênicos</t>
  </si>
  <si>
    <t>Trata dos organismos geneticamente modificados, popularmente conhecidos como transgênicos.</t>
  </si>
  <si>
    <t>Lei 11105/2005.</t>
  </si>
  <si>
    <t>DIREITO ADMINISTRATIVO E OUTRAS MATÉRIAS DE DIREITO PÚBLICO -&gt; Meio Ambiente -&gt; Unidade de Conservação da Natureza</t>
  </si>
  <si>
    <t>Temas relacionados com a constituição, manutenção e operação das Unidades de Conservação Ambiental. São Unidades de Conservação Ambiental: Estação Ecológica; Reserva Biológica; Parque Nacional; Monumento Natural; Refúgio de Vida Silvestre; Área de Proteção Ambiental; Área de Relevante Interesse Ecológico; Floresta Nacional; Reserva Extrativista; Reserva de Fauna; Reserva de Desenvolvimento Sustentável; e Reserva Particular do Patrimônio Natural.</t>
  </si>
  <si>
    <t>L 9.985/2000</t>
  </si>
  <si>
    <t>DIREITO ADMINISTRATIVO E OUTRAS MATÉRIAS DE DIREITO PÚBLICO -&gt; Meio Ambiente -&gt; Zona Costeira</t>
  </si>
  <si>
    <t>Para temas relacionados ao espaço geográfico de interação do ar, do mar e da terra, incluindo seus recursos renováveis ou não, abrangendo uma faixa marítima e outra terrestre - Lei Federal n.º 7661/88, art. 2°, § único.</t>
  </si>
  <si>
    <t>DIREITO ADMINISTRATIVO E OUTRAS MATÉRIAS DE DIREITO PÚBLICO -&gt; Meio Ambiente -&gt; Zoneamento Ecológico e Econômico</t>
  </si>
  <si>
    <t>Para questões relativas aos critérios para o zoneamento ecológico-econômico - Decreto Federal n.º 4297/02.</t>
  </si>
  <si>
    <t>DIREITO ADMINISTRATIVO E OUTRAS MATÉRIAS DE DIREITO PÚBLICO -&gt; Militar</t>
  </si>
  <si>
    <t>Refere-se aos integrantes das forças armadas, das polícias militares e dos bombeiros militares.</t>
  </si>
  <si>
    <t>DIREITO ADMINISTRATIVO E OUTRAS MATÉRIAS DE DIREITO PÚBLICO -&gt; Militar -&gt; Pensão</t>
  </si>
  <si>
    <t>DIREITO ADMINISTRATIVO E OUTRAS MATÉRIAS DE DIREITO PÚBLICO -&gt; Militar -&gt; Pensão -&gt; Concessão</t>
  </si>
  <si>
    <t>Inclui a divisão de benefício, como no caso da divisão de pensão entre vitalícios e temporários, ou entre esposa e companheira.. 
 Art. 7o A pensão militar é deferida em processo de habilitação, tomando-se por base a declaração de beneficiários preenchida em vida pelo contribuinte, na ordem de prioridade e condições a seguir: (Redação dada pela Medida provisória nº 2215-10, de 31.8.2001)
 I - primeira ordem de prioridade: (Redação dada pela Medida provisória nº 2215-10, de 31.8.2001)
 a) cônjuge; (Incluída pela Medida provisória nº 2215-10, de 31.8.2001)
 b) companheiro ou companheira designada ou que comprove união estável como entidade familiar; (Incluída pela Medida provisória nº 2215-10, de 31.8.2001)
 c) pessoa desquitada, separada judicialmente, divorciada do instituidor ou a ex-convivente, desde que percebam pensão alimentícia; (Incluída pela Medida provisória nº 2215-10, de 31.8.2001)
 d) filhos ou enteados até vinte e um anos de idade ou até vinte e quatro anos de idade, se estudantes universitários ou, se inválidos, enquanto durar a invalidez; e (Incluída pela Medida provisória nº 2215-10, de 31.8.2001)
 e) menor sob guarda ou tutela até vinte e um anos de idade ou, se estudante universitário, até vinte e quatro anos de idade ou, se inválido, enquanto durar a invalidez. (Incluída pela Medida provisória nº 2215-10, de 31.8.2001)
 II - segunda ordem de prioridade, a mãe e o pai que comprovem dependência econômica do militar; (Redação dada pela Medida provisória nº 2215-10, de 31.8.2001)
 III - terceira ordem de prioridade: (Redação dada pela Medida provisória nº 2215-10, de 31.8.2001)
 a) o irmão órfão, até vinte e um anos de idade ou, se estudante universitário, até vinte e quatro anos de idade, e o inválido, enquanto durar a invalidez, comprovada a dependência econômica do militar; (Incluída pela Medida provisória nº 2215-10, de 31.8.2001)
 b) a pessoa designada, até vinte e um anos de idade, se inválida, enquanto durar a invalidez, ou maior de sessenta anos de idade, que vivam na dependência econômica do militar. (Incluída pela Medida provisória nº 2215-10, de 31.8.2001)
 § 1o A concessão da pensão aos beneficiários de que tratam o inciso I, alíneas a, b, c e d, exclui desse direito os beneficiários referidos nos incisos II e III. (Incluído pela Medida provisória nº 2215-10, de 31.8.2001)
 § 2o A pensão será concedida integralmente aos beneficiários do inciso I, alíneas a e b, ou distribuída em partes iguais entre os beneficiários daquele inciso, alíneas a e c ou b e c, legalmente habilitados, exceto se existirem beneficiários previstos nas suas alíneas d e e. (Incluído pela Medida provisória nº 2215-10, de 31.8.2001)
 § 3o Ocorrendo a exceção do § 2o, metade do valor caberá aos beneficiários do inciso I, alíneas a e c ou b e c, sendo a outra metade do valor da pensão rateada, em partes iguais, entre os beneficiários do inciso I, alíneas d e e. (Incluído pela Medida provisória nº 2215-10, de 31.8.2001)
 Art. 71. A pensão militar destina-se a amparar os beneficiários do militar falecido ou extraviado e será paga conforme o disposto em legislação específica.
 § 1º Para fins de aplicação da legislação específica, será considerado como posto ou graduação do militar o correspondente ao soldo sobre o qual forem calculadas as suas contribuições.
 § 2º Todos os militares são contribuintes obrigatórios da pensão militar correspondente ao seu posto ou graduação, com as exceções previstas em legislação específica</t>
  </si>
  <si>
    <t>Lei 3.765/60; Lei 6880/80</t>
  </si>
  <si>
    <t>Art. 7º ; Art. 71</t>
  </si>
  <si>
    <t>DIREITO ADMINISTRATIVO E OUTRAS MATÉRIAS DE DIREITO PÚBLICO -&gt; Militar -&gt; Pensão -&gt; Provisória</t>
  </si>
  <si>
    <t>Discussões acerca do recebimento de pensão provisória de militar.</t>
  </si>
  <si>
    <t>Lei 3.765/60</t>
  </si>
  <si>
    <t>art. 1º a 24</t>
  </si>
  <si>
    <t>DIREITO ADMINISTRATIVO E OUTRAS MATÉRIAS DE DIREITO PÚBLICO -&gt; Militar -&gt; Pensão -&gt; Restabelecimento</t>
  </si>
  <si>
    <t>Art. 71. A pensão militar destina-se a amparar os beneficiários do militar falecido ou extraviado e será paga conforme o disposto em legislação específica. 
 § 1º Para fins de aplicação da legislação específica, será considerado como posto ou graduação do militar o correspondente ao soldo sobre o qual forem calculadas as suas contribuições. 
 § 2º Todos os militares são contribuintes obrigatórios da pensão militar correspondente ao seu posto ou graduação, com as exceções previstas em legislação específica. 
 § 3º Todo militar é obrigado a fazer sua declaração de beneficiários que, salvo prova em contrário, prevalecerá para a habilitação dos mesmos à pensão militar. 
 Art. 72. A pensão militar defere-se nas prioridades e condições estabelecidas em legislação específica.</t>
  </si>
  <si>
    <t>Lei 6.880/80.</t>
  </si>
  <si>
    <t>art. 71</t>
  </si>
  <si>
    <t>DIREITO ADMINISTRATIVO E OUTRAS MATÉRIAS DE DIREITO PÚBLICO -&gt; Militar -&gt; Processo Administrativo Disciplinar / Sindicância</t>
  </si>
  <si>
    <t>DIREITO ADMINISTRATIVO E OUTRAS MATÉRIAS DE DIREITO PÚBLICO -&gt; Militar -&gt; Processo Administrativo Disciplinar / Sindicância -&gt; Advertência / Repreensão</t>
  </si>
  <si>
    <t>Hipótese de aplicação de advertência aos militares em casos específicos.</t>
  </si>
  <si>
    <t>L 6.880/1980; D 4.346/2002</t>
  </si>
  <si>
    <t>47, § 1º; 25 e 27</t>
  </si>
  <si>
    <t>DIREITO ADMINISTRATIVO E OUTRAS MATÉRIAS DE DIREITO PÚBLICO -&gt; Militar -&gt; Processo Administrativo Disciplinar / Sindicância -&gt; Impedimento / Detenção / Prisão</t>
  </si>
  <si>
    <t>Art. 26. Impedimento disciplinar é a obrigação de o transgressor não se afastar da OM, sem prejuízo de qualquer serviço que lhe competir dentro da unidade em que serve.</t>
  </si>
  <si>
    <t>47; 26, 28, 29 e 30</t>
  </si>
  <si>
    <t>DIREITO ADMINISTRATIVO E OUTRAS MATÉRIAS DE DIREITO PÚBLICO -&gt; Militar -&gt; Processo Administrativo Disciplinar / Sindicância -&gt; Licenciamento / Exclusão</t>
  </si>
  <si>
    <t>Afastamento do militar do exército.</t>
  </si>
  <si>
    <t>47; 32</t>
  </si>
  <si>
    <t>DIREITO ADMINISTRATIVO E OUTRAS MATÉRIAS DE DIREITO PÚBLICO -&gt; Militar -&gt; Processo Administrativo Disciplinar / Sindicância -&gt; Responsabilidade Civil do Militar - Indenização ao Erário</t>
  </si>
  <si>
    <t>DIREITO ADMINISTRATIVO E OUTRAS MATÉRIAS DE DIREITO PÚBLICO -&gt; Militar -&gt; Processo Administrativo Disciplinar / Sindicância -&gt; Suspensão</t>
  </si>
  <si>
    <t>Art. 82. O militar será agregado quando for afastado temporariamente do serviço ativo por motivo de: 
 XI - ter sido condenado à pena de suspensão do exercício do posto, graduação, cargo ou função prevista no Código Penal Militar;</t>
  </si>
  <si>
    <t>Lei 6880 de 1980</t>
  </si>
  <si>
    <t>82, XI</t>
  </si>
  <si>
    <t>DIREITO ADMINISTRATIVO E OUTRAS MATÉRIAS DE DIREITO PÚBLICO -&gt; Militar -&gt; Reajuste de Remuneração, Soldo, Proventos ou Pensão</t>
  </si>
  <si>
    <t>Discussões acerca do reajuste de remuneração, soldo, proventos ou pensão de militares. Só deve ser utilizado caso não se enquadre em assunto mais específico.</t>
  </si>
  <si>
    <t>DIREITO ADMINISTRATIVO E OUTRAS MATÉRIAS DE DIREITO PÚBLICO -&gt; Militar -&gt; Reajuste de Remuneração, Soldo, Proventos ou Pensão -&gt; Índice da URP abril e maio/1988 DL 2.425/1988</t>
  </si>
  <si>
    <t>DIREITO ADMINISTRATIVO E OUTRAS MATÉRIAS DE DIREITO PÚBLICO -&gt; Militar -&gt; Reajuste de Remuneração, Soldo, Proventos ou Pensão -&gt; Índice da URV Lei 8.880/1994</t>
  </si>
  <si>
    <t>Trata dos índices de 10,98% e 11,94% relativos a março de 1994. Também inclui discussões sobre a mp 434/1994, e a incidência do índice de reajuste de 47,94% previsto na L 8.676/1993.</t>
  </si>
  <si>
    <t>DIREITO ADMINISTRATIVO E OUTRAS MATÉRIAS DE DIREITO PÚBLICO -&gt; Militar -&gt; Reajuste de Remuneração, Soldo, Proventos ou Pensão -&gt; Índice de 28,86% LL 8.622/1993 e 8.627/1993</t>
  </si>
  <si>
    <t>DIREITO ADMINISTRATIVO E OUTRAS MATÉRIAS DE DIREITO PÚBLICO -&gt; Militar -&gt; Reajuste de Remuneração, Soldo, Proventos ou Pensão -&gt; Índice de 84,32% IPC março/1990</t>
  </si>
  <si>
    <t>DIREITO ADMINISTRATIVO E OUTRAS MATÉRIAS DE DIREITO PÚBLICO -&gt; Militar -&gt; Reajuste de Remuneração, Soldo, Proventos ou Pensão -&gt; Índice do IPC  junho/1987</t>
  </si>
  <si>
    <t>DIREITO ADMINISTRATIVO E OUTRAS MATÉRIAS DE DIREITO PÚBLICO -&gt; Militar -&gt; Regime</t>
  </si>
  <si>
    <t>DIREITO ADMINISTRATIVO E OUTRAS MATÉRIAS DE DIREITO PÚBLICO -&gt; Militar -&gt; Regime -&gt; Adidos, Agregados e Adjuntos</t>
  </si>
  <si>
    <t>Agregado - casos do candidato a cargo eletivo (CR1988 14 § 8º, II) e nomeado para cargo não eletivo (CR1988 142, § 3º, III); aguarda transferência para a reserva (L 6.880/1980, 81, III); desertor (L 6.880/1980, 82)</t>
  </si>
  <si>
    <t>CR1988; L 6.880/1980</t>
  </si>
  <si>
    <t>14, § 8º, II, 142, § 3º, III; 81 e 82</t>
  </si>
  <si>
    <t>DIREITO ADMINISTRATIVO E OUTRAS MATÉRIAS DE DIREITO PÚBLICO -&gt; Militar -&gt; Regime -&gt; Anistia Política</t>
  </si>
  <si>
    <t>Inlui a anistia política em si, condições de concessão, e os pedidos de reparação econômica (indenização) associados a esse fato.</t>
  </si>
  <si>
    <t>Lei nº 10.559/02</t>
  </si>
  <si>
    <t>DIREITO ADMINISTRATIVO E OUTRAS MATÉRIAS DE DIREITO PÚBLICO -&gt; Militar -&gt; Regime -&gt; Corpo Feminino</t>
  </si>
  <si>
    <t>Classifica as questões peculiares e específicas do corpo militar feminino, tais como condições de progressão funcional, licenças específicas, prorrogação de permanência no serviço ativo, etc. Isonomia tomando como paradigma integrantes do corpo feminino deve ser classificada em Militar; Sistema Remuneratório; Isonomia.</t>
  </si>
  <si>
    <t>Lei 6880/80</t>
  </si>
  <si>
    <t>art. 10 a 13</t>
  </si>
  <si>
    <t>DIREITO ADMINISTRATIVO E OUTRAS MATÉRIAS DE DIREITO PÚBLICO -&gt; Militar -&gt; Regime -&gt; Curso de Formação</t>
  </si>
  <si>
    <t>Questões sobre acesso, frequência, matrícula, restrições de idade, altura, estado civil; a possibilidade de frequentar, as condições de frequência, as avaliações.</t>
  </si>
  <si>
    <t>art. 114</t>
  </si>
  <si>
    <t>DIREITO ADMINISTRATIVO E OUTRAS MATÉRIAS DE DIREITO PÚBLICO -&gt; Militar -&gt; Regime -&gt; Estabilidade</t>
  </si>
  <si>
    <t>Inclui os casos de estabilidade no serviço militar dos temporários que pretendem permanecer na ativa por força da estabilidade, e outras situações semelhantes. Art. 50. São direitos dos militares: ... IV - nas condições ou nas limitações impostas na legislação e regulamentação específicas: a) a estabilidade, quando praça com 10 (dez) ou mais anos de tempo de efetivo serviço</t>
  </si>
  <si>
    <t>Lei 6.880/80</t>
  </si>
  <si>
    <t>50, IV, a</t>
  </si>
  <si>
    <t>DIREITO ADMINISTRATIVO E OUTRAS MATÉRIAS DE DIREITO PÚBLICO -&gt; Militar -&gt; Regime -&gt; Ex-combatentes</t>
  </si>
  <si>
    <t>Lei nº 5.315/67</t>
  </si>
  <si>
    <t>DIREITO ADMINISTRATIVO E OUTRAS MATÉRIAS DE DIREITO PÚBLICO -&gt; Militar -&gt; Regime -&gt; Ingresso e Concurso</t>
  </si>
  <si>
    <t>Trata das questões de admissão no serviço público militar, incluindo recrutamento, incorporação, matrícula ou nomeação.</t>
  </si>
  <si>
    <t>L 6.880/1980</t>
  </si>
  <si>
    <t>10 a 13</t>
  </si>
  <si>
    <t>DIREITO ADMINISTRATIVO E OUTRAS MATÉRIAS DE DIREITO PÚBLICO -&gt; Militar -&gt; Regime -&gt; Promoção</t>
  </si>
  <si>
    <t>Inclui questões sobre quadro de acesso, e outras questões pertinentes; efeitos dos cursos de formação, tempo de serviço, interstícios.</t>
  </si>
  <si>
    <t>50, inciso IV, alínea "m" ; 59 a 62</t>
  </si>
  <si>
    <t>DIREITO ADMINISTRATIVO E OUTRAS MATÉRIAS DE DIREITO PÚBLICO -&gt; Militar -&gt; Regime -&gt; Reintegração</t>
  </si>
  <si>
    <t>Inclui os casos dos temporários e dos reformados que querem retornar à ativa. A utilização na Justiça Militar se restringe à hipótese de ações judiciais contra atos disciplinares militares, nos termos do art. 125, § 4º, CF. Constituição Federal Art. 125 (...) 4º Compete à Justiça Militar estadual processar e julgar os militares dos Estados, nos crimes militares definidos em lei e as ações judiciais contra atos disciplinares militares, ressalvada a competência do júri quando a vítima for civil, cabendo ao tribunal competente decidir sobre a perda do posto e da patente dos oficiais e da graduação das praças. (Redação dada pela Emenda Constitucional nº 45, de 2004)</t>
  </si>
  <si>
    <t>Lei 6880/80; CF</t>
  </si>
  <si>
    <t>art. 112; art 125, §4º</t>
  </si>
  <si>
    <t>DIREITO ADMINISTRATIVO E OUTRAS MATÉRIAS DE DIREITO PÚBLICO -&gt; Militar -&gt; Regime -&gt; Serviço Militar dos Profissionais da Saúde</t>
  </si>
  <si>
    <t>Casos dos médicos, farmacêuticos, dentistas e veterinários (MFDV), que pretendem dispensa ou adiamento da incorporação.</t>
  </si>
  <si>
    <t>L 5.292/1967</t>
  </si>
  <si>
    <t>art. 4º</t>
  </si>
  <si>
    <t>DIREITO ADMINISTRATIVO E OUTRAS MATÉRIAS DE DIREITO PÚBLICO -&gt; Militar -&gt; Regime -&gt; Serviço Militar Obrigatório</t>
  </si>
  <si>
    <t>Art. 143. O serviço militar é obrigatório nos termos da lei.
§ 1º - às Forças Armadas compete, na forma da lei, atribuir serviço alternativo aos que, em tempo de paz, após alistados, alegarem imperativo de consciência, entendendo-se como tal o decorrente de crença religiosa e de convicção filosófica ou política, para se eximirem de atividades de caráter essencialmente militar.
§ 2º - As mulheres e os eclesiásticos ficam isentos do serviço militar obrigatório em tempo de paz, sujeitos, porém, a outros encargos que a lei lhes atribuir</t>
  </si>
  <si>
    <t>143, § 1º e 2º</t>
  </si>
  <si>
    <t>DIREITO ADMINISTRATIVO E OUTRAS MATÉRIAS DE DIREITO PÚBLICO -&gt; Militar -&gt; Regime -&gt; Transferência de Unidade</t>
  </si>
  <si>
    <t>DIREITO ADMINISTRATIVO E OUTRAS MATÉRIAS DE DIREITO PÚBLICO -&gt; Militar -&gt; Sistema Remuneratório e Benefícios</t>
  </si>
  <si>
    <t>Permite classificação neste nível quando a discussão sobre remuneração do militar não esteja especificada no nível abaixo.</t>
  </si>
  <si>
    <t>DIREITO ADMINISTRATIVO E OUTRAS MATÉRIAS DE DIREITO PÚBLICO -&gt; Militar -&gt; Sistema Remuneratório e Benefícios -&gt; Agregação</t>
  </si>
  <si>
    <t>Art. 80. Agregação é a situação na qual o militar da ativa deixa de ocupar vaga na escala hierárquica de seu Corpo, Quadro, Arma ou Serviço, nela permanecendo sem número.
Continua nos arts. 81, 82, 83, 84 e 85.</t>
  </si>
  <si>
    <t>80 a 85</t>
  </si>
  <si>
    <t>DIREITO ADMINISTRATIVO E OUTRAS MATÉRIAS DE DIREITO PÚBLICO -&gt; Militar -&gt; Sistema Remuneratório e Benefícios -&gt; Assistência Médico-Hospitalar</t>
  </si>
  <si>
    <t>e) a assistência médico-hospitalar para si e seus dependentes, assim entendida como o conjunto de atividades relacionadas com a prevenção, conservação ou recuperação da saúde, abrangendo serviços profissionais médicos, farmacêuticos e odontológicos, bem como o fornecimento, a aplicação de meios e os cuidados e demais atos médicos e paramédicos necessários;</t>
  </si>
  <si>
    <t>50, IV, "e"</t>
  </si>
  <si>
    <t>DIREITO ADMINISTRATIVO E OUTRAS MATÉRIAS DE DIREITO PÚBLICO -&gt; Militar -&gt; Sistema Remuneratório e Benefícios -&gt; Auxílio-invalidez</t>
  </si>
  <si>
    <t>Complementação da remuneração do militar em caso de invalidez.</t>
  </si>
  <si>
    <t>DIREITO ADMINISTRATIVO E OUTRAS MATÉRIAS DE DIREITO PÚBLICO -&gt; Militar -&gt; Sistema Remuneratório e Benefícios -&gt; Férias</t>
  </si>
  <si>
    <t>Inclui o adicional de férias prevista constitucionalmente.</t>
  </si>
  <si>
    <t>Art. 50, inc. IV, "o"</t>
  </si>
  <si>
    <t>DIREITO ADMINISTRATIVO E OUTRAS MATÉRIAS DE DIREITO PÚBLICO -&gt; Militar -&gt; Sistema Remuneratório e Benefícios -&gt; Gratificações e Adicionais</t>
  </si>
  <si>
    <t>Gratificações: de localidade, de representação
Adicionais: de tempo de serviço, de permanência, de compensação orgânica, de habilitação, de férias, natalino.
Inclui tudo o que possa ser considerado vantagem.</t>
  </si>
  <si>
    <t>53</t>
  </si>
  <si>
    <t>DIREITO ADMINISTRATIVO E OUTRAS MATÉRIAS DE DIREITO PÚBLICO -&gt; Militar -&gt; Sistema Remuneratório e Benefícios -&gt; Inclusão de Dependente</t>
  </si>
  <si>
    <t>§ 2° São considerados dependentes do militar:
 I - a esposa;
 II - o filho menor de 21 (vinte e um) anos ou inválido ou interdito;
 III - a filha solteira, desde que não receba remuneração;
 IV - o filho estudante, menor de 24 (vinte e quatro) anos, desde que não receba remuneração;
 V - a mãe viúva, desde que não receba remuneração;
 VI - o enteado, o filho adotivo e o tutelado, nas mesmas condições dos itens II, III e IV;
 VII - a viúva do militar, enquanto permanecer neste estado, e os demais dependentes mencionados nos itens II, III, IV, V e VI deste parágrafo, desde que vivam sob a responsabilidade da viúva;
 VIII - a ex-esposa com direito à pensão alimentícia estabelecida por sentença transitada em julgado, enquanto não contrair novo matrimônio.
 § 3º São, ainda, considerados dependentes do militar, desde que vivam sob sua dependência econômica, sob o mesmo teto, e quando expressamente declarados na organização militar competente:
 a) a filha, a enteada e a tutelada, nas condições de viúvas, separadas judicialmente ou divorciadas, desde que não recebam remuneração;
 b) a mãe solteira, a madrasta viúva, a sogra viúva ou solteira, bem como separadas judicialmente ou divorciadas, desde que, em qualquer dessas situações, não recebam remuneração;
 c) os avós e os pais, quando inválidos ou interditos, e respectivos cônjuges, estes desde que não recebam remuneração;
 d) o pai maior de 60 (sessenta) anos e seu respectivo cônjuge, desde que ambos não recebam remuneração;
 e) o irmão, o cunhado e o sobrinho, quando menores ou inválidos ou interditos, sem outro arrimo;
 f) a irmã, a cunhada e a sobrinha, solteiras, viúvas, separadas judicialmente ou divorciadas, desde que não recebam remuneração;
 g) o neto, órfão, menor inválido ou interdito;
 h) a pessoa que viva, no mínimo há 5 (cinco) anos, sob a sua exclusiva dependência econômica, comprovada mediante justificação judicial;
 i) a companheira, desde que viva em sua companhia há mais de 5 (cinco) anos, comprovada por justificação judicial; e
 j) o menor que esteja sob sua guarda, sustento e responsabilidade, mediante autorização judicial.</t>
  </si>
  <si>
    <t>Lei 6.680/80</t>
  </si>
  <si>
    <t>Art. 50, § 2º, § 3º</t>
  </si>
  <si>
    <t>DIREITO ADMINISTRATIVO E OUTRAS MATÉRIAS DE DIREITO PÚBLICO -&gt; Militar -&gt; Sistema Remuneratório e Benefícios -&gt; Indenizações Regulares</t>
  </si>
  <si>
    <t>Inclui todas as indenizações devidas ao militar da ativa, inclusive a indenização de transporte.</t>
  </si>
  <si>
    <t>53, I, a</t>
  </si>
  <si>
    <t>DIREITO ADMINISTRATIVO E OUTRAS MATÉRIAS DE DIREITO PÚBLICO -&gt; Militar -&gt; Sistema Remuneratório e Benefícios -&gt; Isonomia</t>
  </si>
  <si>
    <t>Qualquer pretensão de isonomia com paradigma em servidor militar, da mesma ou de outra força, ou mesmo em servidor civil.
Exclui a extensão de vantagens aos militares inativos.</t>
  </si>
  <si>
    <t>CF/88</t>
  </si>
  <si>
    <t>Art. 39, § 1º</t>
  </si>
  <si>
    <t>DIREITO ADMINISTRATIVO E OUTRAS MATÉRIAS DE DIREITO PÚBLICO -&gt; Militar -&gt; Sistema Remuneratório e Benefícios -&gt; Isonomia -&gt; Extensão de Vantagem aos Inativos</t>
  </si>
  <si>
    <t>Compreende toda pretensão de extensão de vantagens aos militares inativos.</t>
  </si>
  <si>
    <t>DIREITO ADMINISTRATIVO E OUTRAS MATÉRIAS DE DIREITO PÚBLICO -&gt; Militar -&gt; Sistema Remuneratório e Benefícios -&gt; Licença Prêmio</t>
  </si>
  <si>
    <t>Mais conhecida como licença especial, no caso dos militares.</t>
  </si>
  <si>
    <t>art. 68</t>
  </si>
  <si>
    <t>DIREITO ADMINISTRATIVO E OUTRAS MATÉRIAS DE DIREITO PÚBLICO -&gt; Militar -&gt; Sistema Remuneratório e Benefícios -&gt; Licenças</t>
  </si>
  <si>
    <t>Das Licenças 
 Art. 67. Licença é a autorização para afastamento total do serviço, em caráter temporário, concedida ao militar, obedecidas às disposições legais e regulamentares. 
 § 1º A licença pode ser: 
 a) especial; (Revogada pela Medida Provisória nº 2.215-10, de 31.8.2001)
 b) para tratar de interesse particular; 
 c) para tratamento de saúde de pessoa da família; e 
 d) para tratamento de saúde própria. 
 e) para acompanhar cônjuge ou companheiro(a). (Redação dada pela Lei nº 11.447, de 2007)
 § 2º A remuneração do militar licenciado será regulada em legislação específica. 
 § 3º A concessão de licença é regulada pelos Ministros das Forças Singulares.
 § 3o A concessão da licença é regulada pelo Comandante da Força. (Redação dada pela Medida Provisória nº 2.215-10, de 31.8.2001) 
 Art. 68. Licença especial é a autorização para o afastamento total do serviço, relativa a cada decênio de tempo de efetivo serviço prestado, concedida ao militar que a requeira, sem que implique em qualquer restrição para a sua carreira. (Revogado pela Medida Provisória nº 2.215-10, de 31.8.2001)
 § 1º A licença especial tem a duração de 6 (seis) meses, a ser gozada de uma só vez; quando solicitado pelo interessado e julgado conveniente pela autoridade competente, poderá ser parcelada em 2 (dois) ou 3 (três) meses. 
 § 2º O período de licença especial não interrompe a contagem de tempo de efetivo serviço. 
 § 3° Os períodos de licença especial não-gozados pelo militar são computados em dobro para fins exclusivos de contagem de tempo para a passagem à inatividade e, nesta situação, para todos os efeitos legais. 
 § 4º A licença especial não é prejudicada pelo gozo anterior de qualquer licença para tratamento de saúde e para que sejam cumpridos atos de serviço, bem como não anula o direito àquelas licenças. 
 § 5º Uma vez concedida a licença especial, o militar será exonerado do cargo ou dispensado do exercício das funções que exercer e ficará à disposição do órgão de pessoal da respectiva Força Armada, adido à Organização Militar onde servir. 
 Art. 69. Licença para tratar de interesse particular é a autorização para o afastamento total do serviço, concedida ao militar, com mais de 10 (dez) anos de efetivo serviço, que a requeira com aquela finalidade. 
 Parágrafo único. A licença de que trata este artigo será sempre concedida com prejuízo da remuneração e da contagem de tempo de efetivo serviço, exceto, quanto a este último, para fins de indicação para a quota compulsória. 
 Art. 69-A. Licença para acompanhar cônjuge ou companheiro(a) é a autorização para o afastamento total do serviço, concedida a militar com mais de 10 (dez) anos de efetivo serviço que a requeira para acompanhar cônjuge ou companheiro(a) que, sendo servidor público da União ou militar das Forças Armadas, for, de ofício, exercer atividade em órgão público federal situado em outro ponto do território nacional ou no exterior, diverso da localização da organização militar do requerente. (Incluído pela Lei nº 11.447, de 2007)
 § 1o A licença será concedida sempre com prejuízo da remuneração e da contagem de tempo de efetivo serviço, exceto, quanto a este último, para fins de indicação para a quota compulsória. (incluído pela Lei nº 11.447, de 2007)
 § 2o O prazo-limite para a licença será de 36 (trinta e seis) meses, podendo ser concedido de forma contínua ou fracionada. (incluído pela Lei nº 11.447, de 2007)
 § 3o Para a concessão da licença para acompanhar companheiro(a), há necessidade de que seja reconhecida a união estável entre o homem e a mulher como entidade familiar, de acordo com a legislação específica. (incluído pela Lei nº 11.447, de 2007)
 § 4o Não será concedida a licença de que trata este artigo quando o militar acompanhante puder ser passado à disposição ou à situação de adido ou ser classificado/lotado em organização militar das Forças Armadas para o desempenho de funções compatíveis com o seu nível hierárquico. (incluído pela Lei nº 11.447, de 2007)
 § 5o A passagem à disposição ou à situação de adido ou a classificação/lotação em organização militar, de que trata o § 4o deste artigo, será efetivada sem ônus para a União e sempre com a aquiescência das Forças Armadas envolvidas. (incluído pela Lei nº 11.447, de 2007)
 Art. 70. As licenças poderão ser interrompidas a pedido ou nas condições estabelecidas neste artigo. 
 § 1º A interrupção da licença especial e da licença para tratar de interesse particular poderá ocorrer:
 § 1o A interrupção da licença para tratar de interesse particular poderá ocorrer: (Redação dada pela Medida Provisória nº 2.215-10, de 31.8.2001)
 § 1o A interrupção da licença especial, da licença para tratar de interesse particular e da licença para acompanhar cônjuge ou companheiro(a) poderá ocorrer: (Redação dada pela Lei nº 11.447, de 2007)
 a) em caso de mobilização e estado de guerra; 
 b) em caso de decretação de estado de emergência ou de estado de sítio; 
 c) para cumprimento de sentença que importe em restrição da liberdade individual; 
 d) para cumprimento de punição disciplinar, conforme regulado pelo respectivo Ministério Militar; e
 d) para cumprimento de punição disciplinar, conforme regulamentação de cada Força. (Redação dada pela Medida Provisória nº 2.215-10, de 31.8.2001)
 e) em caso de denúncia ou de pronúncia em processo criminal ou indiciação em inquérito militar, a juízo da autoridade que efetivou a denúncia, a pronúncia ou a indiciação. 
 § 2º A interrupção de licença para tratar de interesse particular será definitiva quando o militar for reformado ou transferido ex officio para a reserva remunerada. 
 § 2o A interrupção da licença para tratar de interesse particular e da licença para acompanhar cônjuge ou companheiro(a) será definitiva quando o militar for reformado ou transferido, de ofício, para a reserva remunerada. (Redação dada pela Lei nº 11.447, de 2007)
 § 3º A interrupção da licença para tratamento de saúde de pessoa da família, para cumprimento de pena disciplinar que importe em restrição da liberdade individual, será regulada em cada Força.</t>
  </si>
  <si>
    <t>67 a 70</t>
  </si>
  <si>
    <t>DIREITO ADMINISTRATIVO E OUTRAS MATÉRIAS DE DIREITO PÚBLICO -&gt; Militar -&gt; Sistema Remuneratório e Benefícios -&gt; Licenciamento</t>
  </si>
  <si>
    <t>Do Licenciamento 
 Art. 121. O licenciamento do serviço ativo se efetua: 
 I - a pedido; e 
 II - ex officio .
 § 1º O licenciamento a pedido poderá ser concedido, desde que não haja prejuízo para o serviço: 
 a) ao oficial da reserva convocado, após prestação do serviço ativo durante 6 (seis) meses; e 
 b) à praça engajada ou reengajada, desde que conte, no mínimo, a metade do tempo de serviço a que se obrigou. 
 § 2º A praça com estabilidade assegurada, quando licenciada para fins de matrícula em Estabelecimento de Ensino de Formação ou Preparatório de outra Força Singular ou Auxiliar, caso não conclua o curso onde foi matriculada, poderá ser reincluída na Força de origem, mediante requerimento ao respectivo Ministro. 
 § 3º O licenciamento ex officio será feito na forma da legislação que trata do serviço militar e dos regulamentos específicos de cada Força Armada: 
 a) por conclusão de tempo de serviço ou de estágio; 
 b) por conveniência do serviço; e 
 c) a bem da disciplina. 
 § 4º O militar licenciado não tem direito a qualquer remuneração e, exceto o licenciado ex officio a bem da disciplina, deve ser incluído ou reincluído na reserva. 
 § 5° O licenciado ex officio a bem da disciplina receberá o certificado de isenção do serviço militar, previsto na legislação que trata do serviço militar. 
 Art. 122. O Guarda-Marinha, o Aspirante-a-Oficial e as demais praças empossadas em cargo ou emprego públicos permanentes, estranhos à sua carreira e cuja função não seja de magistério, serão imediatamente, mediante licenciamento ex officio , transferidos para a reserva, com as obrigações estabelecidas na legislação que trata do serviço militar. 
 Art. 122. O Guarda-Marinha, o Aspirante-a-Oficial e as demais praças empossados em cargos ou emprego público permanente, estranho à sua carreira, serão imediatamente, mediante licenciamento ex officio, transferidos para a reserva não remunerada, com as obrigações estabelecidas na legislação do serviço militar. (Redação dada pela Lei nº 9.297, de 1996)
 Art. 123. O licenciamento poderá ser suspenso na vigência de estado de guerra, estado de emergência, estado de sítio ou em caso de mobilização</t>
  </si>
  <si>
    <t>121 a 123</t>
  </si>
  <si>
    <t>DIREITO ADMINISTRATIVO E OUTRAS MATÉRIAS DE DIREITO PÚBLICO -&gt; Militar -&gt; Sistema Remuneratório e Benefícios -&gt; Reforma</t>
  </si>
  <si>
    <t>Da Reforma 
 Art. 104. A passagem do militar à situação de inatividade, mediante reforma, se efetua: 
 I - a pedido; e 
 II - ex officio .
 Art . 105. A reforma a pedido, exclusivamente aplicada aos membros do Magistério Militar; se o dispuser a legislação específica da respectiva Força, somente poderá ser concedida àquele que contar mais de 30 (trinta) anos de serviço, dos quais 10 (dez), no mínimo, de tempo de Magistério Militar. 
 Art . 106. A reforma ex officio será aplicada ao militar que: 
 I - atingir as seguintes idades-limite de permanência na reserva: 
 a) para Oficial-General, 68 (sessenta e oito) anos; 
 b) para Oficial Superior, inclusive membros do Magistério Militar, 64 (sessenta e quatro) anos; 
 c) para Capitão-Tenente, Capitão e oficial subalterno, 60 (sessenta) anos; e 
 d) para Praças, 56 (cinqüenta e seis) anos. 
 II - for julgado incapaz, definitivamente, para o serviço ativo das Forças Armadas; 
 III - estiver agregado por mais de 2 (dois) anos por ter sido julgado incapaz, temporariamente, mediante homologação de Junta Superior de Saúde, ainda que se trate de moléstia curável; 
 IV - for condenado à pena de reforma prevista no Código Penal Militar, por sentença transitada em julgado; 
 V - sendo oficial, a tiver determinada em julgado do Superior Tribunal Militar, efetuado em conseqüência de Conselho de Justificação a que foi submetido; e 
 VI - sendo Guarda-Marinha, Aspirante-a-Oficial ou praça com estabilidade assegurada, for para tal indicado, ao Ministro respectivo, em julgamento de Conselho de Disciplina. 
 Parágrafo único. O militar reformado na forma do item V ou VI só poderá readquirir a situação militar anterior: 
 a) no caso do item V, por outra sentença do Superior Tribunal Militar e nas condições nela estabelecidas; e 
 b) no caso do item VI, por decisão do Ministro respectivo. 
 Art. 107. Anualmente, no mês de fevereiro, o órgão competente da Marinha, do Exército e da Aeronáutica organizará a relação dos militares, inclusive membros do Magistério Militar, que houverem atingido a idade-limite de permanência na reserva, a fim de serem reformados. 
 Parágrafo único. A situação de inatividade do militar da reserva remunerada, quando reformado por limite de idade, não sofre solução de continuidade, exceto quanto às condições de mobilização. 
 Art. 108. A incapacidade definitiva pode sobrevir em conseqüência de: 
 I - ferimento recebido em campanha ou na manutenção da ordem pública; 
 II - enfermidade contraída em campanha ou na manutenção da ordem pública, ou enfermidade cuja causa eficiente decorra de uma dessas situações; 
 III - acidente em serviço; 
 IV - doença, moléstia ou enfermidade adquirida em tempo de paz, com relação de causa e efeito a condições inerentes ao serviço; 
 V - tuberculose ativa, alienação mental, neoplasia maligna, cegueira, lepra, paralisia irreversível e incapacitante, cardiopatia grave, mal de Parkinson, pênfigo, espondiloartrose anquilosante, nefropatia grave e outras moléstias que a lei indicar com base nas conclusões da medicina especializada; e 
 VI - acidente ou doença, moléstia ou enfermidade, sem relação de causa e efeito com o serviço. 
 § 1º Os casos de que tratam os itens I, II, III e IV serão provados por atestado de origem, inquérito sanitário de origem ou ficha de evacuação, sendo os termos do acidente, baixa ao hospital, papeleta de tratamento nas enfermarias e hospitais, e os registros de baixa utilizados como meios subsidiários para esclarecer a situação. 
 § 2º Os militares julgados incapazes por um dos motivos constantes do item V deste artigo somente poderão ser reformados após a homologação, por Junta Superior de Saúde, da inspeção de saúde que concluiu pela incapacidade definitiva, obedecida à regulamentação específica de cada Força Singular. 
 Art. 109. O militar da ativa julgado incapaz definitivamente por um dos motivos constantes dos itens I, II, III, IV e V do artigo anterior será reformado com qualquer tempo de serviço. 
 Art. 110. O militar da ativa julgado incapaz definitivamente por um dos motivos constantes dos itens I e II do artigo 108 será reformado com remuneração calculada com base no soldo correspondente ao grau hierárquico imediato ao que possuir na ativa. 
 Art. 110. O militar da ativa ou da reserva remunerada, julgado incapaz definitivamente por um dos motivos constantes dos incisos I e II do art. 108, será reformado com a remuneração calculada com base no soldo correspondente ao grau hierárquico imediato ao que possuir ou que possuía na ativa, respectivamente. (Redação dada pela Lei nº 7.580, de 1986)
 § 1º Aplica-se o disposto neste artigo aos casos previstos nos itens III, IV e V do artigo 108, quando, verificada a incapacidade definitiva, for o militar considerado inválido, isto é, impossibilitado total e permanentemente para qualquer trabalho. 
 § 2º Considera-se, para efeito deste artigo, grau hierárquico imediato: 
 a) o de Primeiro-Tenente, para Guarda-Marinha, Aspirante-a-Oficial e Suboficial ou Subtenente; 
 b) o de Segundo-Tenente, para Primeiro-Sargento, Segundo-Sargento e Terceiro-Sargento; e 
 c) o de Terceiro-Sargento, para Cabo e demais praças constantes do Quadro a que se refere o artigo 16. 
 § 3º Aos benefícios previstos neste artigo e seus parágrafos poderão ser acrescidos outros relativos à remuneração, estabelecidos em leis especiais, desde que o militar, ao ser reformado, já satisfaça às condições por elas exigidas. 
 § 4º O direito do militar previsto no artigo 50, item II, independerá de qualquer dos benefícios referidos no caput e no § 1° deste artigo, ressalvado o disposto no parágrafo único do artigo 152. (Revogado pela Medida Provisória nº 2.215-10, de 31.8.2001)
 § 5º Quando a praça fizer jus ao direito previsto no artigo 50, item II, e, conjuntamente, a um dos benefícios a que se refere o parágrafo anterior, aplicar-se-á somente o disposto no § 2º deste artigo. (Revogado pela Medida Provisória nº 2.215-10, de 31.8.2001)
 Art. 111. O militar da ativa julgado incapaz definitivamente por um dos motivos constantes do item VI do artigo 108 será reformado: 
 I - com remuneração proporcional ao tempo de serviço, se oficial ou praça com estabilidade assegurada; e 
 II - com remuneração calculada com base no soldo integral do posto ou graduação, desde que, com qualquer tempo de serviço, seja considerado inválido, isto é, impossibilitado total e permanentemente para qualquer trabalho. 
 Art. 112. O militar reformado por incapacidade definitiva que for julgado apto em inspeção de saúde por junta superior, em grau de recurso ou revisão, poderá retornar ao serviço ativo ou ser transferido para a reserva remunerada, conforme dispuser regulamentação específica. 
 § 1º O retorno ao serviço ativo ocorrerá se o tempo decorrido na situação de reformado não ultrapassar 2 (dois) anos e na forma do disposto no § 1º do artigo 88. 
 § 2º A transferência para a reserva remunerada, observado o limite de idade para a permanência nessa reserva, ocorrerá se o tempo transcorrido na situação de reformado ultrapassar 2 (dois) anos. 
 Art . 113. A interdição judicial do militar reformado por alienação mental deverá ser providenciada junto ao Ministério Público, por iniciativa de beneficiários, parentes ou responsáveis, até 60 (sessenta) dias a contar da data do ato da reforma. 
 § 1º A interdição judicial do militar e seu internamento em instituição apropriada, militar ou não, deverão ser providenciados pelo Ministério Militar, sob cuja responsabilidade houver sido preparado o processo de reforma, quando: 
 a) não existirem beneficiários, parentes ou responsáveis, ou estes não promoverem a interdição conforme previsto no parágrafo anterior; ou 
 b) não forem satisfeitas às condições de tratamento exigidas neste artigo. 
 § 2º Os processos e os atos de registro de interdição do militar terão andamento sumário, serão instruídos com laudo proferido por Junta Militar de Saúde e isentos de custas. 
 § 3º O militar reformado por alienação mental, enquanto não ocorrer a designação judicial do curador, terá sua remuneração paga aos seus beneficiários, desde que estes o tenham sob sua guarda e responsabilidade e lhe dispensem tratamento humano e condigno. 
 Art. 114. Para fins de passagem à situação de inatividade, mediante reforma ex officio , as praças especiais, constantes do Quadro a que se refere o artigo 16, são consideradas como: 
 I - Segundo-Tenente: os Guardas-Marinha, Aspirantes-a-Oficial; 
 II - Guarda-Marinha ou Aspirante-a-Oficial: os Aspirantes, os Cadetes, os alunos da Escola de Oficiais Especialistas da Aeronáutica, conforme o caso específico; 
 III - Segundo-Sargento: os alunos do Colégio Naval, da Escola Preparatória de Cadetes do Exército e da Escola Preparatória de Cadetes-do-Ar; 
 IV - Terceiro-Sargento: os alunos de órgão de formação de oficiais da reserva e de escola ou centro de formação de sargentos; e 
 V - Cabos: os Aprendizes-Marinheiros e os demais alunos de órgãos de formação de praças, da ativa e da reserva. 
 Parágrafo único. O disposto nos itens II, III e IV é aplicável às praças especiais em qualquer ano escolar.</t>
  </si>
  <si>
    <t>104 a 114</t>
  </si>
  <si>
    <t>DIREITO ADMINISTRATIVO E OUTRAS MATÉRIAS DE DIREITO PÚBLICO -&gt; Militar -&gt; Sistema Remuneratório e Benefícios -&gt; Remuneração Mínima</t>
  </si>
  <si>
    <t>Inclui a discussão sobre piso salarial ou complementação do salário mínimo dos conscritos.</t>
  </si>
  <si>
    <t>DIREITO ADMINISTRATIVO E OUTRAS MATÉRIAS DE DIREITO PÚBLICO -&gt; Militar -&gt; Sistema Remuneratório e Benefícios -&gt; Reserva Remunerada</t>
  </si>
  <si>
    <t>Art. 96. A passagem do militar à situação de inatividade, mediante transferência para a reserva remunerada, se efetua: 
 I - a pedido; e 
 II - ex officio .
 Parágrafo único. A transferência do militar para a reserva remunerada pode ser suspensa na vigência do estado de guerra, estado de sítio, estado de emergência ou em caso de mobilização. 
 Art. 97. A transferência para a reserva remunerada, a pedido, será concedida mediante requerimento, ao militar que contar, no mínimo, 30 (trinta) anos de serviço. 
 § 1º O oficial da ativa pode pleitear transferência para a reserva remunerada mediante inclusão voluntária na quota compulsória. 
 § 2º No caso de o militar haver realizado qualquer curso ou estágio de duração superior a 6 ( seis ) meses, por conta da União, no estrangeiro, sem haver decorrido 3 (três) anos de seu término, a transferência para a reserva só será concedida mediante indenização de todas as despesas correspondentes à realização do referido curso ou estágio, inclusive as diferenças de vencimentos. O cálculo da indenização será efetuado pelos respectivos Ministérios. 
 § 3º O disposto no parágrafo anterior não se aplica aos oficiais que deixem de ser incluídos em Lista de Escolha, quando nela tenha entrado oficial mais moderno do seu respectivo Corpo, Quadro, Arma ou Serviço. 
 § 4º Não será concedida transferência para a reserva remunerada, a pedido, ao militar que: 
 a) estiver respondendo a inquérito ou processo em qualquer jurisdição; e 
 b) estiver cumprindo pena de qualquer natureza.</t>
  </si>
  <si>
    <t>96 e 97</t>
  </si>
  <si>
    <t>DIREITO ADMINISTRATIVO E OUTRAS MATÉRIAS DE DIREITO PÚBLICO -&gt; Militar -&gt; Sistema Remuneratório e Benefícios -&gt; Tempo de Serviço</t>
  </si>
  <si>
    <t>Art. 134. Os militares começam a contar tempo de serviço nas Forças Armadas a partir da data de seu ingresso em qualquer organização militar da Marinha, do Exército ou da Aeronáutica. 
 § 1º Considera-se como data de ingresso, para fins deste artigo: 
 a) a do ato em que o convocado ou voluntário é incorporado em uma organização militar; 
 b) a de matrícula como praça especial; e 
 c) a do ato de nomeação. 
 § 2º O tempo de serviço como aluno de órgão de formação da reserva é computado, apenas, para fins de inatividade na base de 1 (um) dia para cada período de 8 (oito) horas de instrução, desde que concluída com aproveitamento a formação militar. 
 § 3º O militar reincluído recomeça a contar tempo de serviço a partir da data de sua reinclusão. 
 § 4º Quando, por motivo de força maior, oficialmente reconhecida, decorrente de incêndio, inundação, naufrágio, sinistro aéreo e outras calamidades, faltarem dados para contagem de tempo de serviço, caberá aos Ministros Militares arbitrar o tempo a ser computado para cada caso particular, de acordo com os elementos disponíveis. 
Continua nos arts. 135 a 143</t>
  </si>
  <si>
    <t>134 a 143</t>
  </si>
  <si>
    <t>DIREITO ADMINISTRATIVO E OUTRAS MATÉRIAS DE DIREITO PÚBLICO -&gt; Militar -&gt; Sistema Remuneratório e Benefícios -&gt; Transferência ex-officio para reserva</t>
  </si>
  <si>
    <t>Art. 96. A passagem do militar à situação de inatividade, mediante transferência para a reserva remunerada, se efetua: 
 I - a pedido; e 
 II - ex officio .
 Parágrafo único. A transferência do militar para a reserva remunerada pode ser suspensa na vigência do estado de guerra, estado de sítio, estado de emergência ou em caso de mobilização.</t>
  </si>
  <si>
    <t>96, II</t>
  </si>
  <si>
    <t>DIREITO ADMINISTRATIVO E OUTRAS MATÉRIAS DE DIREITO PÚBLICO -&gt; Militar -&gt; Sistema Remuneratório e Benefícios -&gt; Transferência para reserva</t>
  </si>
  <si>
    <t>DIREITO ADMINISTRATIVO E OUTRAS MATÉRIAS DE DIREITO PÚBLICO -&gt; Orçamento</t>
  </si>
  <si>
    <t>Discussões referentes ao orçamento dos entes federativos e respectivas entidades administrativas.</t>
  </si>
  <si>
    <t>DIREITO ADMINISTRATIVO E OUTRAS MATÉRIAS DE DIREITO PÚBLICO -&gt; Orçamento -&gt; Crédito Especial</t>
  </si>
  <si>
    <t>Discussões sobre a constitucionalidade da aprovação de crédito especial ou sua utilização. No campo dos processos administrativos, pode ser usado também para os pedidos de créditos especiais, assim considerados aqueles que implicam dotações em ações não previstas na LOA.</t>
  </si>
  <si>
    <t>DIREITO ADMINISTRATIVO E OUTRAS MATÉRIAS DE DIREITO PÚBLICO -&gt; Orçamento -&gt; Crédito Extraordinário</t>
  </si>
  <si>
    <t>Discussões sobre a constitucionalidade da aprovação de crédito extraordinário ou sua utilização.
No campo dos processos administrativos, pode ser usado também para os pedidos de créditos especiais, assim considerados aqueles que implicam dotações para situações de emergência.</t>
  </si>
  <si>
    <t>DIREITO ADMINISTRATIVO E OUTRAS MATÉRIAS DE DIREITO PÚBLICO -&gt; Orçamento -&gt; Crédito Suplementar</t>
  </si>
  <si>
    <t>Discussões sobre a constitucionalidade da aprovação de crédito suplementar ou sua utilização.
	No campo dos processos administrativos, pode ser usado também para os pedidos de créditos suplementares, assim considerados aqueles que acrescem créditos em dotações existentes na LOA.</t>
  </si>
  <si>
    <t>art. 165, § 8º</t>
  </si>
  <si>
    <t>DIREITO ADMINISTRATIVO E OUTRAS MATÉRIAS DE DIREITO PÚBLICO -&gt; Orçamento -&gt; Criação de Dotação Orçamentária</t>
  </si>
  <si>
    <t>Discussão sobre criação de dotações orçamentárias para aplicação em ações específicas da administração, pela via legislativa.</t>
  </si>
  <si>
    <t>art. 165 a 169</t>
  </si>
  <si>
    <t>DIREITO ADMINISTRATIVO E OUTRAS MATÉRIAS DE DIREITO PÚBLICO -&gt; Orçamento -&gt; Repasse de Duodécimos</t>
  </si>
  <si>
    <t>Discussão sobre possibilidade, ausência ou limites de repasse de duodécimos.</t>
  </si>
  <si>
    <t>art. 168</t>
  </si>
  <si>
    <t>DIREITO ADMINISTRATIVO E OUTRAS MATÉRIAS DE DIREITO PÚBLICO -&gt; Orçamento -&gt; Repasse de Verbas Públicas</t>
  </si>
  <si>
    <t>Discussão sobre repasse de recursos entre os entes federativos ou destes a instituições públicas ou privadas.</t>
  </si>
  <si>
    <t>art. 169, § 2º</t>
  </si>
  <si>
    <t>DIREITO ADMINISTRATIVO E OUTRAS MATÉRIAS DE DIREITO PÚBLICO -&gt; Ordem Urbanística</t>
  </si>
  <si>
    <t>Questões relacionadas ao ordenamento das cidades, nelas se incluindo a regularização do espaço urbano.</t>
  </si>
  <si>
    <t>DIREITO ADMINISTRATIVO E OUTRAS MATÉRIAS DE DIREITO PÚBLICO -&gt; Ordem Urbanística -&gt; Comércio Ambulante</t>
  </si>
  <si>
    <t>A ser utilizado em questões relativas à Comercialização de produtos em áreas não regulamentadas. Exemplo: camelô.</t>
  </si>
  <si>
    <t>DIREITO ADMINISTRATIVO E OUTRAS MATÉRIAS DE DIREITO PÚBLICO -&gt; Ordem Urbanística -&gt; Operações Urbanas Consorciadas</t>
  </si>
  <si>
    <t>Temas relacionados às medidas coordenadas pelo município, com a participação de proprietários e moradores, a fim de se alcançar em uma área melhorias sociais, valorização ambiental e transformações urbanísticas estruturais.</t>
  </si>
  <si>
    <t>DIREITO ADMINISTRATIVO E OUTRAS MATÉRIAS DE DIREITO PÚBLICO -&gt; Ordem Urbanística -&gt; Parcelamento do Solo</t>
  </si>
  <si>
    <t>Para temas relacionados ao parcelamento ilegal do solo que envolva as seguintes situações: conjuntos habitacionais, desdobro sucessivo, desmembramento, empreendimentos em terrenos de marinha, fraudes à lei nº 6.766/79, licenciamento em parcelamento de solo.</t>
  </si>
  <si>
    <t>DIREITO ADMINISTRATIVO E OUTRAS MATÉRIAS DE DIREITO PÚBLICO -&gt; Ordem Urbanística -&gt; Posturas Municipais</t>
  </si>
  <si>
    <t>Questões relativas ao conjunto de leis municipais que trata das posturas dos cidadãos em relação aos espaços comuns da cidade. Execetuando-se o comércio ambulante já previsto em item específico.</t>
  </si>
  <si>
    <t>DIREITO ADMINISTRATIVO E OUTRAS MATÉRIAS DE DIREITO PÚBLICO -&gt; Ordem Urbanística -&gt; Segurança em Edificações</t>
  </si>
  <si>
    <t>Questões que envolvam fiscalização, prevenção e segurança em edificações. ex.: Plano de combate a incendio.</t>
  </si>
  <si>
    <t>DIREITO ADMINISTRATIVO E OUTRAS MATÉRIAS DE DIREITO PÚBLICO -&gt; Organização Político-administrativa / Administração Pública</t>
  </si>
  <si>
    <t>Entidades da administração Pública Indireta e órgãos da Administração Direta, inclusive fundos públicos e instituições financeiras de regime especial</t>
  </si>
  <si>
    <t>DIREITO ADMINISTRATIVO E OUTRAS MATÉRIAS DE DIREITO PÚBLICO -&gt; Organização Político-administrativa / Administração Pública -&gt; Conselhos Regionais de Fiscalização Profissional e Afins</t>
  </si>
  <si>
    <t>DIREITO ADMINISTRATIVO E OUTRAS MATÉRIAS DE DIREITO PÚBLICO -&gt; Organização Político-administrativa / Administração Pública -&gt; Conselhos Regionais de Fiscalização Profissional e Afins -&gt; Anuidades OAB</t>
  </si>
  <si>
    <t>Anuidades de outros órgãos de fiscalização profissional (Conselhos Regionais) devem ser classificados em DIREITO TRIBUTÁRIO, Contribuições, Contribuições Corporativas, Conselhos Regionais e Afins (Anuidade).</t>
  </si>
  <si>
    <t>DIREITO ADMINISTRATIVO E OUTRAS MATÉRIAS DE DIREITO PÚBLICO -&gt; Organização Político-administrativa / Administração Pública -&gt; Conselhos Regionais de Fiscalização Profissional e Afins -&gt; Eleições</t>
  </si>
  <si>
    <t>Discussões sobre eleições em Conselhos de Fiscalização Profissional, OAB ou órgãos afins</t>
  </si>
  <si>
    <t>DIREITO ADMINISTRATIVO E OUTRAS MATÉRIAS DE DIREITO PÚBLICO -&gt; Organização Político-administrativa / Administração Pública -&gt; Conselhos Regionais de Fiscalização Profissional e Afins -&gt; Exame da Ordem OAB</t>
  </si>
  <si>
    <t>Discussões sobre a exigência e sobre a validade de exame de ordem, aplicado nos termos do Estatuto da OAB. Inclui questionamentos sobre as provas.</t>
  </si>
  <si>
    <t>DIREITO ADMINISTRATIVO E OUTRAS MATÉRIAS DE DIREITO PÚBLICO -&gt; Organização Político-administrativa / Administração Pública -&gt; Conselhos Regionais de Fiscalização Profissional e Afins -&gt; Exercício Profissional</t>
  </si>
  <si>
    <t>Impedimento, requisitos e restrições ao exercício profissional. Inclui as questões de violação de privilégio profissional.</t>
  </si>
  <si>
    <t>DIREITO ADMINISTRATIVO E OUTRAS MATÉRIAS DE DIREITO PÚBLICO -&gt; Organização Político-administrativa / Administração Pública -&gt; Conselhos Regionais de Fiscalização Profissional e Afins -&gt; Multas e demais Sanções</t>
  </si>
  <si>
    <t>Discussões sobre aplicação de multa e outras penalidades no exercício do poder de polícia pelos Conselhos e órgãos afins.</t>
  </si>
  <si>
    <t>DIREITO ADMINISTRATIVO E OUTRAS MATÉRIAS DE DIREITO PÚBLICO -&gt; Organização Político-administrativa / Administração Pública -&gt; Conselhos Regionais de Fiscalização Profissional e Afins -&gt; Questões Funcionais</t>
  </si>
  <si>
    <t>Discussões relativas ao regime de vínculo dos funcionários dos Conselhos Regionais de Fiscalização Profissional, incluindo a equiparação ao Regime Jurídico Único.</t>
  </si>
  <si>
    <t>DIREITO ADMINISTRATIVO E OUTRAS MATÉRIAS DE DIREITO PÚBLICO -&gt; Organização Político-administrativa / Administração Pública -&gt; Conselhos Regionais de Fiscalização Profissional e Afins -&gt; Registro Profissional</t>
  </si>
  <si>
    <t>Discussões sobre o direito ao registro profissional no órgão de classe e sobre enventual cancelamento ou suspensão.</t>
  </si>
  <si>
    <t>DIREITO ADMINISTRATIVO E OUTRAS MATÉRIAS DE DIREITO PÚBLICO -&gt; Organização Político-administrativa / Administração Pública -&gt; Criação / Extinção / Reestruturação de Orgãos ou Cargos Públicos</t>
  </si>
  <si>
    <t>DIREITO ADMINISTRATIVO E OUTRAS MATÉRIAS DE DIREITO PÚBLICO -&gt; Organização Político-administrativa / Administração Pública -&gt; FGTS/Fundo de Garantia por Tempo de Serviço</t>
  </si>
  <si>
    <t>DIREITO ADMINISTRATIVO E OUTRAS MATÉRIAS DE DIREITO PÚBLICO -&gt; Organização Político-administrativa / Administração Pública -&gt; FGTS/Fundo de Garantia por Tempo de Serviço -&gt; Atualização de Conta</t>
  </si>
  <si>
    <t>Questões sobre correção monetária (atualização monetária), inclusive sobre os índices dos expurgos inflacionários.</t>
  </si>
  <si>
    <t>DIREITO ADMINISTRATIVO E OUTRAS MATÉRIAS DE DIREITO PÚBLICO -&gt; Organização Político-administrativa / Administração Pública -&gt; FGTS/Fundo de Garantia por Tempo de Serviço -&gt; Atualização de Conta -&gt; Termo de Adesão da LC 110/2001</t>
  </si>
  <si>
    <t>discussões sobre a validade do termo de adesão (acordo para pagamento na via administrativa das diferenças de correção monetária das contas de FGTS) previsto na LC 110/2001.</t>
  </si>
  <si>
    <t>DIREITO ADMINISTRATIVO E OUTRAS MATÉRIAS DE DIREITO PÚBLICO -&gt; Organização Político-administrativa / Administração Pública -&gt; FGTS/Fundo de Garantia por Tempo de Serviço -&gt; Juros Progressivos</t>
  </si>
  <si>
    <t>Discussões sobre o direito e aos critérios de cálculo dos juros progressivos (de 3% a 6%)incidentes em contas vinculadas de FGTS, pretendido pelos trabalhadores admitidos em épocas determinadas ou que optaram retroativamente pelo regime do FGTS</t>
  </si>
  <si>
    <t>DIREITO ADMINISTRATIVO E OUTRAS MATÉRIAS DE DIREITO PÚBLICO -&gt; Organização Político-administrativa / Administração Pública -&gt; FGTS/Fundo de Garantia por Tempo de Serviço -&gt; Liberação de Conta</t>
  </si>
  <si>
    <t>Discussões sobre o direito à liberação dos valores em depósito em contas vinculadas de FGTS. Alcança procedimentos de jurisdição voluntária destinados à liberação de conta de pessoaa falecida (pedido de alvará).</t>
  </si>
  <si>
    <t>DIREITO ADMINISTRATIVO E OUTRAS MATÉRIAS DE DIREITO PÚBLICO -&gt; Organização Político-administrativa / Administração Pública -&gt; FGTS/Fundo de Garantia por Tempo de Serviço -&gt; Localização de Contas</t>
  </si>
  <si>
    <t>DIREITO ADMINISTRATIVO E OUTRAS MATÉRIAS DE DIREITO PÚBLICO -&gt; Organização Político-administrativa / Administração Pública -&gt; Fundo de Participação dos Municípios</t>
  </si>
  <si>
    <t>Discussões sobre transferências Constitucionais de parcelas das receitas federais arrecadadas pela União e que devem ser repassadas aos Municípios.</t>
  </si>
  <si>
    <t>DIREITO ADMINISTRATIVO E OUTRAS MATÉRIAS DE DIREITO PÚBLICO -&gt; Organização Político-administrativa / Administração Pública -&gt; Instituições Financeiras</t>
  </si>
  <si>
    <t>DIREITO ADMINISTRATIVO E OUTRAS MATÉRIAS DE DIREITO PÚBLICO -&gt; Organização Político-administrativa / Administração Pública -&gt; Instituições Financeiras -&gt; Cooperativas de Crédito</t>
  </si>
  <si>
    <t>Condições de enquadramento do ato cooperativo, licença de operação.</t>
  </si>
  <si>
    <t>DIREITO ADMINISTRATIVO E OUTRAS MATÉRIAS DE DIREITO PÚBLICO -&gt; Organização Político-administrativa / Administração Pública -&gt; Instituições Financeiras -&gt; Liberação de Depósitos de Instituição Liquidanda</t>
  </si>
  <si>
    <t>Discussões sobre o direito à liberação de quantias em depósito em instituiçõe sujeitas à liquidação extrajudicial (Lei nº 6.024/74).</t>
  </si>
  <si>
    <t>DIREITO ADMINISTRATIVO E OUTRAS MATÉRIAS DE DIREITO PÚBLICO -&gt; Organização Político-administrativa / Administração Pública -&gt; Instituições Financeiras -&gt; Liquidação extrajudicial</t>
  </si>
  <si>
    <t>DIREITO ADMINISTRATIVO E OUTRAS MATÉRIAS DE DIREITO PÚBLICO -&gt; Organização Político-administrativa / Administração Pública -&gt; Instituições Financeiras -&gt; Normatizações</t>
  </si>
  <si>
    <t>Discussão sobre atos do Banco Central do Brasil ou Conselho Monetário Nacional.</t>
  </si>
  <si>
    <t>DIREITO ADMINISTRATIVO E OUTRAS MATÉRIAS DE DIREITO PÚBLICO -&gt; Organização Político-administrativa / Administração Pública -&gt; Instituições Financeiras -&gt; Remuneração de Ativos Retidos</t>
  </si>
  <si>
    <t>Casos sobre remuneração de recolhimentos compulsórios ao Banco Central e outros depósitos bloqueados.</t>
  </si>
  <si>
    <t>DIREITO ADMINISTRATIVO E OUTRAS MATÉRIAS DE DIREITO PÚBLICO -&gt; Organização Político-administrativa / Administração Pública -&gt; Município</t>
  </si>
  <si>
    <t>DIREITO ADMINISTRATIVO E OUTRAS MATÉRIAS DE DIREITO PÚBLICO -&gt; Organização Político-administrativa / Administração Pública -&gt; Município -&gt; Criação</t>
  </si>
  <si>
    <t>CF, art. 18, §4º. A criação, a incorporação, a fusão e o desmembramento de Municípios, far-se-ão por lei estadual, dentro do período determinado por Lei Complementar Federal, e dependerão de consulta prévia, mediante plebiscito, às populações dos Municípios envolvidos, após divulgação dos Estudos de Viabilidade Municipal, apresentados e publicados na forma da lei.</t>
  </si>
  <si>
    <t>art. 18, § 4º</t>
  </si>
  <si>
    <t>DIREITO ADMINISTRATIVO E OUTRAS MATÉRIAS DE DIREITO PÚBLICO -&gt; Organização Político-administrativa / Administração Pública -&gt; Município -&gt; Desmembramento</t>
  </si>
  <si>
    <t>DIREITO ADMINISTRATIVO E OUTRAS MATÉRIAS DE DIREITO PÚBLICO -&gt; Organização Político-administrativa / Administração Pública -&gt; PIS/PASEP</t>
  </si>
  <si>
    <t>Discussões sobre o fundo PIS/PASEP</t>
  </si>
  <si>
    <t>LC 07/70; LC 08/70</t>
  </si>
  <si>
    <t>DIREITO ADMINISTRATIVO E OUTRAS MATÉRIAS DE DIREITO PÚBLICO -&gt; Organização Político-administrativa / Administração Pública -&gt; PIS/PASEP -&gt; Atualização de Conta</t>
  </si>
  <si>
    <t>Discussões sobre a correção monetária dos créditos junto ao PIS/PASEP, incluindo os expurgos inflacionários.</t>
  </si>
  <si>
    <t>DIREITO ADMINISTRATIVO E OUTRAS MATÉRIAS DE DIREITO PÚBLICO -&gt; Organização Político-administrativa / Administração Pública -&gt; PIS/PASEP -&gt; Liberação de Conta</t>
  </si>
  <si>
    <t>Discussões sobre o direito à liberação de quantias em depósito na conta vinculada do PIS/PASEP. Alcança procedimentos de jurisdição voluntária (pedido de alvará) voltados à liberação do saldo de conta de pessoa falecida.</t>
  </si>
  <si>
    <t>DIREITO ADMINISTRATIVO E OUTRAS MATÉRIAS DE DIREITO PÚBLICO -&gt; Organização Político-administrativa / Administração Pública -&gt; Seguro desemprego</t>
  </si>
  <si>
    <t>DIREITO ADMINISTRATIVO E OUTRAS MATÉRIAS DE DIREITO PÚBLICO -&gt; Organização Político-administrativa / Administração Pública -&gt; Tribunal de Contas</t>
  </si>
  <si>
    <t>Discussões sobre os atos dos Tribunais de Contas.</t>
  </si>
  <si>
    <t>DIREITO ADMINISTRATIVO E OUTRAS MATÉRIAS DE DIREITO PÚBLICO -&gt; Organização Sindical</t>
  </si>
  <si>
    <t>DIREITO ADMINISTRATIVO E OUTRAS MATÉRIAS DE DIREITO PÚBLICO -&gt; Organização Sindical -&gt; Contribuição Sindical</t>
  </si>
  <si>
    <t>DIREITO ADMINISTRATIVO E OUTRAS MATÉRIAS DE DIREITO PÚBLICO -&gt; Organização Sindical -&gt; Dilação e Extensão de Base Territorial</t>
  </si>
  <si>
    <t>DIREITO ADMINISTRATIVO E OUTRAS MATÉRIAS DE DIREITO PÚBLICO -&gt; Organização Sindical -&gt; Eleições Sindicais</t>
  </si>
  <si>
    <t>DIREITO ADMINISTRATIVO E OUTRAS MATÉRIAS DE DIREITO PÚBLICO -&gt; Organização Sindical -&gt; Filiação</t>
  </si>
  <si>
    <t>Discussões sobre a filiação ou a desfiliação, inclusive sobre o enquadramento da atividade profissional na categoria representada pelo sindicato.</t>
  </si>
  <si>
    <t>DIREITO ADMINISTRATIVO E OUTRAS MATÉRIAS DE DIREITO PÚBLICO -&gt; Organização Sindical -&gt; Registro Sindical</t>
  </si>
  <si>
    <t>DIREITO ADMINISTRATIVO E OUTRAS MATÉRIAS DE DIREITO PÚBLICO -&gt; Política Agrícola</t>
  </si>
  <si>
    <t>Diz respeito a questões de crédito agrícola, subsídios, estoques reguladores, assistência técnica e extensão rural, seguro agrícola, eletrificação rural e cooperativas.</t>
  </si>
  <si>
    <t>DIREITO ADMINISTRATIVO E OUTRAS MATÉRIAS DE DIREITO PÚBLICO -&gt; Política fundiária e da reforma agrária</t>
  </si>
  <si>
    <t>Questões relativas às formas de organização/institucionalização do uso e apropriação da terra, à função social da propriedade, à gestão democrática e direito de segurança da posse e da moradia. As desapropriações devem ser cadastradas com o assunto próprio.</t>
  </si>
  <si>
    <t>DIREITO ADMINISTRATIVO E OUTRAS MATÉRIAS DE DIREITO PÚBLICO -&gt; Responsabilidade da Administração</t>
  </si>
  <si>
    <t>Casos em que o Estado é demandado para reparação de danos ou indenização.</t>
  </si>
  <si>
    <t>DIREITO ADMINISTRATIVO E OUTRAS MATÉRIAS DE DIREITO PÚBLICO -&gt; Responsabilidade da Administração -&gt; Indenização por Dano Ambiental</t>
  </si>
  <si>
    <t>Casos de ressarcimento do dano ambiental a cargo do Estado. Responsabilidade ambiental contra particular deve ser classificado em DirCivil;Responsabilidade Civil;Dano Ambiental. Demais considerações, especialmente ações preventivas, devem ser classificadas em DirAdministrativo;Meio Ambiente, onde couber.</t>
  </si>
  <si>
    <t>CF; Lei 6938/81</t>
  </si>
  <si>
    <t>CF, art. 37, § 6º, Lei 6938/81, art. 14, § 1º</t>
  </si>
  <si>
    <t>DIREITO ADMINISTRATIVO E OUTRAS MATÉRIAS DE DIREITO PÚBLICO -&gt; Responsabilidade da Administração -&gt; Indenização por Dano Material</t>
  </si>
  <si>
    <t>Utilizado na hipótese de pedido de indenização por Dano Material contra a Administração Pública, caso não haja assunto mais específico.</t>
  </si>
  <si>
    <t>Art. 37, § 6º</t>
  </si>
  <si>
    <t>DIREITO ADMINISTRATIVO E OUTRAS MATÉRIAS DE DIREITO PÚBLICO -&gt; Responsabilidade da Administração -&gt; Indenização por Dano Material -&gt; Acidente de Trânsito</t>
  </si>
  <si>
    <t>Responsabilidade da administração por dano decorrente de acidente de trânsito.</t>
  </si>
  <si>
    <t>CF; Lei 10406/02</t>
  </si>
  <si>
    <t>CF, art. 37, § 6º;  Lei 10.406/02, art.927</t>
  </si>
  <si>
    <t>DIREITO ADMINISTRATIVO E OUTRAS MATÉRIAS DE DIREITO PÚBLICO -&gt; Responsabilidade da Administração -&gt; Indenização por Dano Material -&gt; Direito de Imagem</t>
  </si>
  <si>
    <t>Direito à imagem e à projeção da personalidade física (traços fisionômicos, corpo, atitudes, gestos, sorrisos, indumentárias, etc.) ou moral (aura, fama, reputação, etc.) da pessoa (física ou jurídica) no mundo exterior, em razão de ato ilícito praticado pela administração pública, com prejuízos de natureza material.</t>
  </si>
  <si>
    <t>DIREITO ADMINISTRATIVO E OUTRAS MATÉRIAS DE DIREITO PÚBLICO -&gt; Responsabilidade da Administração -&gt; Indenização por Dano Material -&gt; Erro Médico</t>
  </si>
  <si>
    <t>Responsabilidade da administração por dano decorrente de erro médico.</t>
  </si>
  <si>
    <t>CF/88; Lei 10406/02</t>
  </si>
  <si>
    <t>CF, art. 37, § 6º;  Lei 10.406/02, art.927, 944, 949</t>
  </si>
  <si>
    <t>DIREITO ADMINISTRATIVO E OUTRAS MATÉRIAS DE DIREITO PÚBLICO -&gt; Responsabilidade da Administração -&gt; Indenização por Dano Material -&gt; Variação Cambial</t>
  </si>
  <si>
    <t>Discussões versando sobre a indenização por dano material derivado altas variações cambiais.</t>
  </si>
  <si>
    <t>DIREITO ADMINISTRATIVO E OUTRAS MATÉRIAS DE DIREITO PÚBLICO -&gt; Responsabilidade da Administração -&gt; Indenização por Dano Moral</t>
  </si>
  <si>
    <t>1. Dano Moral - Entendido também como dano extrapatrimonial ou à integridade moral: dor física, sofrimento moral, dor moral, dano a honra, dano estético, a imagem que se faz de si mesmo.
Alcança apenas os danos causados PELA Fazenda Pública. 
Os danos causados por particulares à Fazenda Pública deverão ser cadastrados em Direito Civil (responsabilidade civil). 
Os danos decorrentes de relação de consumo estão tratados em Direito do Consumidor.</t>
  </si>
  <si>
    <t>art. 5º, V, X</t>
  </si>
  <si>
    <t>DIREITO ADMINISTRATIVO E OUTRAS MATÉRIAS DE DIREITO PÚBLICO -&gt; Responsabilidade da Administração -&gt; Indenização por Dano Moral -&gt; Acidente de Trânsito</t>
  </si>
  <si>
    <t>Assunto específico relacionado a danos ocorridos por força de acidente de trânsito, que suprime a necessidade de classificar em Dano Moral e/ou Material e/ou Estético e/ou Funcional.</t>
  </si>
  <si>
    <t>DIREITO ADMINISTRATIVO E OUTRAS MATÉRIAS DE DIREITO PÚBLICO -&gt; Responsabilidade da Administração -&gt; Indenização por Dano Moral -&gt; Cancelamento / Duplicidade de CPF</t>
  </si>
  <si>
    <t>DIREITO ADMINISTRATIVO E OUTRAS MATÉRIAS DE DIREITO PÚBLICO -&gt; Responsabilidade da Administração -&gt; Indenização por Dano Moral -&gt; Direito de Imagem</t>
  </si>
  <si>
    <t>Direito à imagem e à projeção da personalidade física (traços fisionômicos, corpo, atitudes, gestos, sorrisos, indumentárias, etc.) ou moral (aura, fama, reputação, etc.) da pessoa (física ou jurídica) no mundo exterior, em razão de ato ilícito praticado pela administração pública, com prejuízos de natureza imaterial.</t>
  </si>
  <si>
    <t>DIREITO ADMINISTRATIVO E OUTRAS MATÉRIAS DE DIREITO PÚBLICO -&gt; Responsabilidade da Administração -&gt; Indenização por Dano Moral -&gt; Erro Médico</t>
  </si>
  <si>
    <t>Assunto específico relacionado com danos provocados no exercício da atividade médica, que suprime a necessidade de classificar em Dano Moral e/ou Material e/ou Estético e/ou Funcional.</t>
  </si>
  <si>
    <t>DIREITO ADMINISTRATIVO E OUTRAS MATÉRIAS DE DIREITO PÚBLICO -&gt; Responsabilidade da Administração -&gt; Indenização por Dano Moral -&gt; Inscrição Indevida no CADIN</t>
  </si>
  <si>
    <t>DIREITO ADMINISTRATIVO E OUTRAS MATÉRIAS DE DIREITO PÚBLICO -&gt; Responsabilidade Fiscal</t>
  </si>
  <si>
    <t>Questões relativas à violação às normas de finanças públicas e responsabilidades na gestão fiscal de entes públicos. Lei Complementar nº 101/2000.</t>
  </si>
  <si>
    <t>DIREITO ADMINISTRATIVO E OUTRAS MATÉRIAS DE DIREITO PÚBLICO -&gt; Serviços</t>
  </si>
  <si>
    <t>DIREITO ADMINISTRATIVO E OUTRAS MATÉRIAS DE DIREITO PÚBLICO -&gt; Serviços -&gt; Concessão / Permissão / Autorização</t>
  </si>
  <si>
    <t>Inclui os casos de prestação do serviço diretamente pelo Ente Estatal.</t>
  </si>
  <si>
    <t>Leis 8666/93; 8987/95; 11079/04</t>
  </si>
  <si>
    <t>DIREITO ADMINISTRATIVO E OUTRAS MATÉRIAS DE DIREITO PÚBLICO -&gt; Serviços -&gt; Concessão / Permissão / Autorização -&gt; Água e/ou Esgoto</t>
  </si>
  <si>
    <t>Discussão sobre o regime de concessão para água e esgoto.</t>
  </si>
  <si>
    <t>DIREITO ADMINISTRATIVO E OUTRAS MATÉRIAS DE DIREITO PÚBLICO -&gt; Serviços -&gt; Concessão / Permissão / Autorização -&gt; Energia Elétrica</t>
  </si>
  <si>
    <t>Discussões sobre a delegação do serviço. Questões entre consumidores e prestadores devem ser classificadas em DirConsumidor.</t>
  </si>
  <si>
    <t>Lei 8987/95</t>
  </si>
  <si>
    <t>art. 1º a 40</t>
  </si>
  <si>
    <t>DIREITO ADMINISTRATIVO E OUTRAS MATÉRIAS DE DIREITO PÚBLICO -&gt; Serviços -&gt; Concessão / Permissão / Autorização -&gt; Fornecimento de Gás</t>
  </si>
  <si>
    <t>Discussão sobre a delegação do serviço de fornecimento de gás. Questões entre consumidores e prestadores devem ser classificadas em DirConsumidor.</t>
  </si>
  <si>
    <t>Lei 8974/95</t>
  </si>
  <si>
    <t>DIREITO ADMINISTRATIVO E OUTRAS MATÉRIAS DE DIREITO PÚBLICO -&gt; Serviços -&gt; Concessão / Permissão / Autorização -&gt; Passe livre em transporte</t>
  </si>
  <si>
    <t>Discussões sobre concessão de passe livre em transporte, geralmente em favor de idosos ou pessoas submetidas a tratamento de saúde custeado pela administração pública.</t>
  </si>
  <si>
    <t>DIREITO ADMINISTRATIVO E OUTRAS MATÉRIAS DE DIREITO PÚBLICO -&gt; Serviços -&gt; Concessão / Permissão / Autorização -&gt; Radiodifusão</t>
  </si>
  <si>
    <t>DIREITO ADMINISTRATIVO E OUTRAS MATÉRIAS DE DIREITO PÚBLICO -&gt; Serviços -&gt; Concessão / Permissão / Autorização -&gt; Recolhimento e Tratamento de Lixo</t>
  </si>
  <si>
    <t>Discussão sobre o recolhimento e tratamento dos resíduos sólidos e o regime de concessão do serviço.</t>
  </si>
  <si>
    <t>Lei 11.445/07</t>
  </si>
  <si>
    <t>arts. 1º a 53</t>
  </si>
  <si>
    <t>DIREITO ADMINISTRATIVO E OUTRAS MATÉRIAS DE DIREITO PÚBLICO -&gt; Serviços -&gt; Concessão / Permissão / Autorização -&gt; Serviço Postal</t>
  </si>
  <si>
    <t>DIREITO ADMINISTRATIVO E OUTRAS MATÉRIAS DE DIREITO PÚBLICO -&gt; Serviços -&gt; Concessão / Permissão / Autorização -&gt; Tabelionatos, Registros, Cartórios</t>
  </si>
  <si>
    <t>Discussões sobre a delegação do serviço, as condições de execução, etc. Questões sobre os serviços em si devem ser classificadas em Registros Públicos. Inclui as discussões sobre titularidade, nomeação, promoção, remoção, aposentadoria compulsória de oficiais de registro ou tabeliães.</t>
  </si>
  <si>
    <t>Lei 8935/94</t>
  </si>
  <si>
    <t>art. 3º</t>
  </si>
  <si>
    <t>DIREITO ADMINISTRATIVO E OUTRAS MATÉRIAS DE DIREITO PÚBLICO -&gt; Serviços -&gt; Concessão / Permissão / Autorização -&gt; Tabelionatos, Registros, Cartórios -&gt; Cumulação</t>
  </si>
  <si>
    <t>Discussões sobre cumulação e desacumulação de serventias extrajudiciais (tabelionatos, cartórios de registro, de notas etc.).</t>
  </si>
  <si>
    <t>DIREITO ADMINISTRATIVO E OUTRAS MATÉRIAS DE DIREITO PÚBLICO -&gt; Serviços -&gt; Concessão / Permissão / Autorização -&gt; Tabelionatos, Registros, Cartórios -&gt; Desmembramento</t>
  </si>
  <si>
    <t>Discussões sobre desmembramento de serventias extrajudiciais (tabelionatos, cartórios de registro, de notas etc.).</t>
  </si>
  <si>
    <t>DIREITO ADMINISTRATIVO E OUTRAS MATÉRIAS DE DIREITO PÚBLICO -&gt; Serviços -&gt; Concessão / Permissão / Autorização -&gt; Tabelionatos, Registros, Cartórios -&gt; Emolumentos</t>
  </si>
  <si>
    <t>Discussões sobre emolumentos cobrados por serventias extrajudiciais (tabelionatos, cartórios de registro, de notas etc.). Inclui os aspectos da regulamentação de tais emolumentos.</t>
  </si>
  <si>
    <t>DIREITO ADMINISTRATIVO E OUTRAS MATÉRIAS DE DIREITO PÚBLICO -&gt; Serviços -&gt; Concessão / Permissão / Autorização -&gt; Tabelionatos, Registros, Cartórios -&gt; Fraude</t>
  </si>
  <si>
    <t>Discussões sobre fraudes atribuídas a ocupantes de serventias extrajudiciais (tabelionatos, cartórios de registro, de notas etc.).</t>
  </si>
  <si>
    <t>DIREITO ADMINISTRATIVO E OUTRAS MATÉRIAS DE DIREITO PÚBLICO -&gt; Serviços -&gt; Concessão / Permissão / Autorização -&gt; Tabelionatos, Registros, Cartórios -&gt; Gratuidade</t>
  </si>
  <si>
    <t>Discussões sobre gratuidade de atos praticados por serventias extrajudiciais (tabelionatos, cartórios de registro, de notas etc.).</t>
  </si>
  <si>
    <t>DIREITO ADMINISTRATIVO E OUTRAS MATÉRIAS DE DIREITO PÚBLICO -&gt; Serviços -&gt; Concessão / Permissão / Autorização -&gt; Tabelionatos, Registros, Cartórios -&gt; Princípio da Territorialidade</t>
  </si>
  <si>
    <t>Discussões sobre a aplicação do princípio da territorialidade às serventias extrajudiciais (tabelionatos, cartórios de registro, de notas etc.), notadamente sobre a possibilidade, ou não, de praticarem atos fora de sua área territorial.</t>
  </si>
  <si>
    <t>DIREITO ADMINISTRATIVO E OUTRAS MATÉRIAS DE DIREITO PÚBLICO -&gt; Serviços -&gt; Concessão / Permissão / Autorização -&gt; Tabelionatos, Registros, Cartórios -&gt; Provimento Irregular</t>
  </si>
  <si>
    <t>Discussões sobre provimento irregular de serventias extrajudiciais (tabelionatos, cartórios de registro, de notas etc.).</t>
  </si>
  <si>
    <t>DIREITO ADMINISTRATIVO E OUTRAS MATÉRIAS DE DIREITO PÚBLICO -&gt; Serviços -&gt; Concessão / Permissão / Autorização -&gt; Tabelionatos, Registros, Cartórios -&gt; Registro Civil de Nascimento</t>
  </si>
  <si>
    <t>Discussões específicas sobre as serventias especializadas em Registro Civil de Nascimento, ou que englobem tal competência.</t>
  </si>
  <si>
    <t>DIREITO ADMINISTRATIVO E OUTRAS MATÉRIAS DE DIREITO PÚBLICO -&gt; Serviços -&gt; Concessão / Permissão / Autorização -&gt; Tabelionatos, Registros, Cartórios -&gt; Registro de Imóveis</t>
  </si>
  <si>
    <t>Discussões específicas sobre as serventias especializadas em Registro de Imóveis ou que englobem tal competência.</t>
  </si>
  <si>
    <t>DIREITO ADMINISTRATIVO E OUTRAS MATÉRIAS DE DIREITO PÚBLICO -&gt; Serviços -&gt; Concessão / Permissão / Autorização -&gt; Tabelionatos, Registros, Cartórios -&gt; Remoção</t>
  </si>
  <si>
    <t>Discussões sobre remoção de ocupantes de serventias extrajudiciais (tabelionatos, cartórios de registro, de notas etc.).</t>
  </si>
  <si>
    <t>DIREITO ADMINISTRATIVO E OUTRAS MATÉRIAS DE DIREITO PÚBLICO -&gt; Serviços -&gt; Concessão / Permissão / Autorização -&gt; Tabelionatos, Registros, Cartórios -&gt; Vacância</t>
  </si>
  <si>
    <t>Discussões sobre vacância de serventias extrajudiciais (tabelionatos, cartórios de registro, de notas etc.).</t>
  </si>
  <si>
    <t>DIREITO ADMINISTRATIVO E OUTRAS MATÉRIAS DE DIREITO PÚBLICO -&gt; Serviços -&gt; Concessão / Permissão / Autorização -&gt; Telefonia</t>
  </si>
  <si>
    <t>Casos relacionados com a delegação do serviço.</t>
  </si>
  <si>
    <t>Lei 91/97; Lei 29/2002</t>
  </si>
  <si>
    <t>Lei 91/97, arts. 1º a 22; Lei 29/2002, arts 1º a 3º</t>
  </si>
  <si>
    <t>DIREITO ADMINISTRATIVO E OUTRAS MATÉRIAS DE DIREITO PÚBLICO -&gt; Serviços -&gt; Concessão / Permissão / Autorização -&gt; Transporte Aéreo - Aeroporto</t>
  </si>
  <si>
    <t>DIREITO ADMINISTRATIVO E OUTRAS MATÉRIAS DE DIREITO PÚBLICO -&gt; Serviços -&gt; Concessão / Permissão / Autorização -&gt; Transporte Aquaviário</t>
  </si>
  <si>
    <t>Utilizado nas ações referentes à concessão, permissão e autorização de transporte aquaviário.</t>
  </si>
  <si>
    <t>CF; Lei 9432/97</t>
  </si>
  <si>
    <t>CF, art. 21, XII, a; Lei 9432/97, arts. 1º a 15</t>
  </si>
  <si>
    <t>DIREITO ADMINISTRATIVO E OUTRAS MATÉRIAS DE DIREITO PÚBLICO -&gt; Serviços -&gt; Concessão / Permissão / Autorização -&gt; Transporte Terrestre</t>
  </si>
  <si>
    <t>Inclui discussões sobre o transporte rodoviário e ferroviário. Casos comuns são os de linhas de ônibus irregulares, e o de discussões sobre o pedágio.</t>
  </si>
  <si>
    <t>Decreto 1832/96</t>
  </si>
  <si>
    <t>arts. 1º a 64</t>
  </si>
  <si>
    <t>DIREITO ADMINISTRATIVO E OUTRAS MATÉRIAS DE DIREITO PÚBLICO -&gt; Serviços -&gt; Defensoria Pública</t>
  </si>
  <si>
    <t>Discussões sobre a implantação do serviço e os pleitos de prestação do serviço, inclusive quanto à qualidade.</t>
  </si>
  <si>
    <t>CF; LC 80/94; Lei 9020/95</t>
  </si>
  <si>
    <t>CF, art. 133 a 135</t>
  </si>
  <si>
    <t>DIREITO ADMINISTRATIVO E OUTRAS MATÉRIAS DE DIREITO PÚBLICO -&gt; Serviços -&gt; Educação Inclusiva</t>
  </si>
  <si>
    <t>Educação voltada para atenção da diversidade e que contemple conhecimentos sobre as especificidades dos alunos com necessidades educacionais especiais.</t>
  </si>
  <si>
    <t>DIREITO ADMINISTRATIVO E OUTRAS MATÉRIAS DE DIREITO PÚBLICO -&gt; Serviços -&gt; Ensino Fundamental e Médio</t>
  </si>
  <si>
    <t>Dispõe sobre a responsabilidade do Estado quanto ao ensino fundamental e médio.</t>
  </si>
  <si>
    <t>art. 208, I, II</t>
  </si>
  <si>
    <t>DIREITO ADMINISTRATIVO E OUTRAS MATÉRIAS DE DIREITO PÚBLICO -&gt; Serviços -&gt; Ensino Fundamental e Médio -&gt; Educação Pré-escolar</t>
  </si>
  <si>
    <t>DIREITO ADMINISTRATIVO E OUTRAS MATÉRIAS DE DIREITO PÚBLICO -&gt; Serviços -&gt; Ensino Fundamental e Médio -&gt; Educação Profissionalizante</t>
  </si>
  <si>
    <t>DIREITO ADMINISTRATIVO E OUTRAS MATÉRIAS DE DIREITO PÚBLICO -&gt; Serviços -&gt; Ensino Fundamental e Médio -&gt; Ensino Especial</t>
  </si>
  <si>
    <t>DIREITO ADMINISTRATIVO E OUTRAS MATÉRIAS DE DIREITO PÚBLICO -&gt; Serviços -&gt; Ensino Fundamental e Médio -&gt; Exame Nacional de Ensino Médio / ENEM</t>
  </si>
  <si>
    <t>DIREITO ADMINISTRATIVO E OUTRAS MATÉRIAS DE DIREITO PÚBLICO -&gt; Serviços -&gt; Ensino Fundamental e Médio -&gt; Exame Supletivo</t>
  </si>
  <si>
    <t>DIREITO ADMINISTRATIVO E OUTRAS MATÉRIAS DE DIREITO PÚBLICO -&gt; Serviços -&gt; Ensino Fundamental e Médio -&gt; Material Didático</t>
  </si>
  <si>
    <t>DIREITO ADMINISTRATIVO E OUTRAS MATÉRIAS DE DIREITO PÚBLICO -&gt; Serviços -&gt; Ensino Fundamental e Médio -&gt; Matrícula</t>
  </si>
  <si>
    <t>DIREITO ADMINISTRATIVO E OUTRAS MATÉRIAS DE DIREITO PÚBLICO -&gt; Serviços -&gt; Ensino Fundamental e Médio -&gt; Mensalidade</t>
  </si>
  <si>
    <t>DIREITO ADMINISTRATIVO E OUTRAS MATÉRIAS DE DIREITO PÚBLICO -&gt; Serviços -&gt; Ensino Fundamental e Médio -&gt; Merenda</t>
  </si>
  <si>
    <t>DIREITO ADMINISTRATIVO E OUTRAS MATÉRIAS DE DIREITO PÚBLICO -&gt; Serviços -&gt; Ensino Fundamental e Médio -&gt; Penalidades Disciplinares</t>
  </si>
  <si>
    <t>DIREITO ADMINISTRATIVO E OUTRAS MATÉRIAS DE DIREITO PÚBLICO -&gt; Serviços -&gt; Ensino Fundamental e Médio -&gt; Transferência</t>
  </si>
  <si>
    <t>Inclui as transferências independentemente de vaga de militares, servidores públicos e seus dependentes, normalmente no curso do ano letivo.</t>
  </si>
  <si>
    <t>DIREITO ADMINISTRATIVO E OUTRAS MATÉRIAS DE DIREITO PÚBLICO -&gt; Serviços -&gt; Ensino Fundamental e Médio -&gt; Transporte</t>
  </si>
  <si>
    <t>DIREITO ADMINISTRATIVO E OUTRAS MATÉRIAS DE DIREITO PÚBLICO -&gt; Serviços -&gt; Ensino Superior</t>
  </si>
  <si>
    <t>A ser utilizado quando disser respeito a ensino superior, não contemplado em assunto mais específico. Dispõe sobre as universidades.</t>
  </si>
  <si>
    <t>art. 207</t>
  </si>
  <si>
    <t>DIREITO ADMINISTRATIVO E OUTRAS MATÉRIAS DE DIREITO PÚBLICO -&gt; Serviços -&gt; Ensino Superior -&gt; Colação de Grau</t>
  </si>
  <si>
    <t>DIREITO ADMINISTRATIVO E OUTRAS MATÉRIAS DE DIREITO PÚBLICO -&gt; Serviços -&gt; Ensino Superior -&gt; Colisão de Horário</t>
  </si>
  <si>
    <t>DIREITO ADMINISTRATIVO E OUTRAS MATÉRIAS DE DIREITO PÚBLICO -&gt; Serviços -&gt; Ensino Superior -&gt; Criação e/ou Autorização para funcionamento de Curso Superior</t>
  </si>
  <si>
    <t>DIREITO ADMINISTRATIVO E OUTRAS MATÉRIAS DE DIREITO PÚBLICO -&gt; Serviços -&gt; Ensino Superior -&gt; Currículo Escolar</t>
  </si>
  <si>
    <t>Ações que dizem respeito a alterações na grade curricular; incluindo a seriação e os pré-requisitos.</t>
  </si>
  <si>
    <t>DIREITO ADMINISTRATIVO E OUTRAS MATÉRIAS DE DIREITO PÚBLICO -&gt; Serviços -&gt; Ensino Superior -&gt; Diplomas/Certificado de Conclusão do Curso</t>
  </si>
  <si>
    <t>DIREITO ADMINISTRATIVO E OUTRAS MATÉRIAS DE DIREITO PÚBLICO -&gt; Serviços -&gt; Ensino Superior -&gt; Exigência de Estágio Profissionalizante</t>
  </si>
  <si>
    <t>Casos que discutem a exigência de estágio profissionalizante para conclusão do curso superior.</t>
  </si>
  <si>
    <t>DIREITO ADMINISTRATIVO E OUTRAS MATÉRIAS DE DIREITO PÚBLICO -&gt; Serviços -&gt; Ensino Superior -&gt; Financiamento Privado da Educação e/ou Pesquisa</t>
  </si>
  <si>
    <t>Inclui as bolsas de estudos e outras formas de financiamento privado do estudo superior e das pesquisas.</t>
  </si>
  <si>
    <t>DIREITO ADMINISTRATIVO E OUTRAS MATÉRIAS DE DIREITO PÚBLICO -&gt; Serviços -&gt; Ensino Superior -&gt; Financiamento Público da Educação e/ou Pesquisa</t>
  </si>
  <si>
    <t>Inclui os casos das bolsas de estudos para pesquisa a cargo de entidades públicas (CNPq, Fapesp), Crédito Educativo, FIES - Financiamento ao Estudante do Ensino Superior, ProUni - Programa Universidade para Todos, e outras formas de financiamento público de ensino superior dirigido aos alunos.</t>
  </si>
  <si>
    <t>DIREITO ADMINISTRATIVO E OUTRAS MATÉRIAS DE DIREITO PÚBLICO -&gt; Serviços -&gt; Ensino Superior -&gt; Freqüência às Aulas</t>
  </si>
  <si>
    <t>DIREITO ADMINISTRATIVO E OUTRAS MATÉRIAS DE DIREITO PÚBLICO -&gt; Serviços -&gt; Ensino Superior -&gt; Ingresso no Curso Superior</t>
  </si>
  <si>
    <t>DIREITO ADMINISTRATIVO E OUTRAS MATÉRIAS DE DIREITO PÚBLICO -&gt; Serviços -&gt; Ensino Superior -&gt; Jubilamento de Aluno</t>
  </si>
  <si>
    <t>DIREITO ADMINISTRATIVO E OUTRAS MATÉRIAS DE DIREITO PÚBLICO -&gt; Serviços -&gt; Ensino Superior -&gt; Matrícula</t>
  </si>
  <si>
    <t>Discussões sobre o estabelecimento do vínculo com a Instituição de Ensino Superior, após a seleção.</t>
  </si>
  <si>
    <t>DIREITO ADMINISTRATIVO E OUTRAS MATÉRIAS DE DIREITO PÚBLICO -&gt; Serviços -&gt; Ensino Superior -&gt; Mensalidades</t>
  </si>
  <si>
    <t>DIREITO ADMINISTRATIVO E OUTRAS MATÉRIAS DE DIREITO PÚBLICO -&gt; Serviços -&gt; Ensino Superior -&gt; Omissão de Entrega de Notas</t>
  </si>
  <si>
    <t>DIREITO ADMINISTRATIVO E OUTRAS MATÉRIAS DE DIREITO PÚBLICO -&gt; Serviços -&gt; Ensino Superior -&gt; Penalidades Disciplinares</t>
  </si>
  <si>
    <t>DIREITO ADMINISTRATIVO E OUTRAS MATÉRIAS DE DIREITO PÚBLICO -&gt; Serviços -&gt; Ensino Superior -&gt; Pós-Graduação</t>
  </si>
  <si>
    <t>DIREITO ADMINISTRATIVO E OUTRAS MATÉRIAS DE DIREITO PÚBLICO -&gt; Serviços -&gt; Ensino Superior -&gt; Provão - Avaliação da Educação Superior</t>
  </si>
  <si>
    <t>Inclui discussões sobre o ENADE - Processo de Avaliação Integrada do Desenvolvimento Educacional e da Inovação da Área; e outros meios de avaliação do ensino superior.</t>
  </si>
  <si>
    <t>DIREITO ADMINISTRATIVO E OUTRAS MATÉRIAS DE DIREITO PÚBLICO -&gt; Serviços -&gt; Ensino Superior -&gt; Residência Médica</t>
  </si>
  <si>
    <t>DIREITO ADMINISTRATIVO E OUTRAS MATÉRIAS DE DIREITO PÚBLICO -&gt; Serviços -&gt; Ensino Superior -&gt; Sistemas de cotas - Lei 10.558/2002</t>
  </si>
  <si>
    <t>L 10.558/2002</t>
  </si>
  <si>
    <t>DIREITO ADMINISTRATIVO E OUTRAS MATÉRIAS DE DIREITO PÚBLICO -&gt; Serviços -&gt; Ensino Superior -&gt; Transferência de Estudante</t>
  </si>
  <si>
    <t>Discussão de casos de transferência de estudante independentemente de seleção ou vaga, por ser militar, servidor público, ou dependente desses. Inclui também outras discussões sobre transferência de estudantes.</t>
  </si>
  <si>
    <t>DIREITO ADMINISTRATIVO E OUTRAS MATÉRIAS DE DIREITO PÚBLICO -&gt; Serviços -&gt; Ensino Superior -&gt; Vestibular</t>
  </si>
  <si>
    <t>DIREITO ADMINISTRATIVO E OUTRAS MATÉRIAS DE DIREITO PÚBLICO -&gt; Serviços -&gt; Saúde</t>
  </si>
  <si>
    <t>Dispõe sobre a saúde e a responsabilidade do Estado na sua prestação.</t>
  </si>
  <si>
    <t>art. 196 a 200</t>
  </si>
  <si>
    <t>DIREITO ADMINISTRATIVO E OUTRAS MATÉRIAS DE DIREITO PÚBLICO -&gt; Serviços -&gt; Saúde -&gt; Controle Social e Conselhos de Saúde</t>
  </si>
  <si>
    <t>Criação, implantação, estrutura e funcionamento dos conselhos de saúde.</t>
  </si>
  <si>
    <t>DIREITO ADMINISTRATIVO E OUTRAS MATÉRIAS DE DIREITO PÚBLICO -&gt; Serviços -&gt; Saúde -&gt; Convênio Médico com o SUS</t>
  </si>
  <si>
    <t>Casos relativos a convênios celebrados entre instituições de assistência à saúde (médicos, clínicas, hospitais) a respeito do vínculo com o SUS. Discussões entre a instituição de assistência médica (plano de saúde) e o beneficiário devem ser classificadas em DirConsumidor;Contratos de Consumo;Plano de Saúde.</t>
  </si>
  <si>
    <t>DIREITO ADMINISTRATIVO E OUTRAS MATÉRIAS DE DIREITO PÚBLICO -&gt; Serviços -&gt; Saúde -&gt; Doação e Transplante de Órgãos; Tecidos e Partes do Corpo Humano</t>
  </si>
  <si>
    <t>Disposição em vida ou doação de órgãos, tecidos e partes do corpo humano, Disposição post mortem ou retirada de pessoa falecida, sistemas nacional e estadual de transplantes.</t>
  </si>
  <si>
    <t>DIREITO ADMINISTRATIVO E OUTRAS MATÉRIAS DE DIREITO PÚBLICO -&gt; Serviços -&gt; Saúde -&gt; Financiamento do SUS</t>
  </si>
  <si>
    <t>Artigo 31 e seguintes da lei 8080/90 e Emenda Constitucional 29.</t>
  </si>
  <si>
    <t>DIREITO ADMINISTRATIVO E OUTRAS MATÉRIAS DE DIREITO PÚBLICO -&gt; Serviços -&gt; Saúde -&gt; Fornecimento de Medicamentos</t>
  </si>
  <si>
    <t>Dispõe sobre a responsabilidade do Estado na prestação dos serviços de saúde, especialmente no que tange à solicitação de fornecimento de medicamentos Caso o pedido inclua também o tratamento médico-hospitalar, devem ser cadastrados os dois assuntos (11884 e 11883).</t>
  </si>
  <si>
    <t>196</t>
  </si>
  <si>
    <t>DIREITO ADMINISTRATIVO E OUTRAS MATÉRIAS DE DIREITO PÚBLICO -&gt; Serviços -&gt; Saúde -&gt; Genética / Células Tronco</t>
  </si>
  <si>
    <t>Classifica ações que discutam autorização ou a permissão para utilização e pesquisa referente a células-tronco, bem como ações em que os autores reivindicam o direito de enviar células-tronco ou cordão umbilical para o exterior.</t>
  </si>
  <si>
    <t>DIREITO ADMINISTRATIVO E OUTRAS MATÉRIAS DE DIREITO PÚBLICO -&gt; Serviços -&gt; Saúde -&gt; Hospitais e Outras Unidades de Saúde</t>
  </si>
  <si>
    <t>Questões relativas ao funcionamento de hospitais e outras unidades de saúde. Tais como: Falta de profissionais, infecção hospitalar, falta de equipamentos e estrutura. Excetua-se tratamento e fornecimento de medicamentos que possui item próprio - CNJ 1006</t>
  </si>
  <si>
    <t>DIREITO ADMINISTRATIVO E OUTRAS MATÉRIAS DE DIREITO PÚBLICO -&gt; Serviços -&gt; Saúde -&gt; Reajuste da Tabela do SUS</t>
  </si>
  <si>
    <t>DIREITO ADMINISTRATIVO E OUTRAS MATÉRIAS DE DIREITO PÚBLICO -&gt; Serviços -&gt; Saúde -&gt; Repasse de Verbas do SUS</t>
  </si>
  <si>
    <t>DIREITO ADMINISTRATIVO E OUTRAS MATÉRIAS DE DIREITO PÚBLICO -&gt; Serviços -&gt; Saúde -&gt; Ressarcimento ao SUS</t>
  </si>
  <si>
    <t>DIREITO ADMINISTRATIVO E OUTRAS MATÉRIAS DE DIREITO PÚBLICO -&gt; Serviços -&gt; Saúde -&gt; Saúde Mental</t>
  </si>
  <si>
    <t>Questões relativas a atendimento das pessoas com transtorno mental (psicológico, psiquiátrico)- Lei 10216/02.</t>
  </si>
  <si>
    <t>DIREITO ADMINISTRATIVO E OUTRAS MATÉRIAS DE DIREITO PÚBLICO -&gt; Serviços -&gt; Saúde -&gt; Saúde Mental -&gt; Internação Compulsória</t>
  </si>
  <si>
    <t>Casos onde se pretende o pagamento de um salário mínimo, garantido aos idosos com 65 anos ou mais que não tenham meios de prover a própria subsistência nem de tê-la provida por sua família.</t>
  </si>
  <si>
    <t>DIREITO ADMINISTRATIVO E OUTRAS MATÉRIAS DE DIREITO PÚBLICO -&gt; Serviços -&gt; Saúde -&gt; Saúde Mental -&gt; Internação Involuntária</t>
  </si>
  <si>
    <t>DIREITO ADMINISTRATIVO E OUTRAS MATÉRIAS DE DIREITO PÚBLICO -&gt; Serviços -&gt; Saúde -&gt; Saúde Mental -&gt; Internação Voluntária</t>
  </si>
  <si>
    <t>DIREITO ADMINISTRATIVO E OUTRAS MATÉRIAS DE DIREITO PÚBLICO -&gt; Serviços -&gt; Saúde -&gt; Terceirização do SUS</t>
  </si>
  <si>
    <t>Questões relativas à transferência de serviços à iniciativa privada. Artigo 24 e seguintes da Lei 8080/90.</t>
  </si>
  <si>
    <t>DIREITO ADMINISTRATIVO E OUTRAS MATÉRIAS DE DIREITO PÚBLICO -&gt; Serviços -&gt; Saúde -&gt; Tratamento Médico-Hospitalar</t>
  </si>
  <si>
    <t>Dispõe sobre a responsabilidade do Estado na prestação dos serviços de saúde, especialmente no que tange à solicitação de tratamento médico-hospitalar.  Caso o pedido inclua também fornecimento de medicamentos, devem ser cadastrados os dois assuntos (11883 e 11884).</t>
  </si>
  <si>
    <t>DIREITO ADMINISTRATIVO E OUTRAS MATÉRIAS DE DIREITO PÚBLICO -&gt; Serviços -&gt; Saúde -&gt; Tratamento Médico-Hospitalar -&gt; Atendimento/Tratamento ambulatorial</t>
  </si>
  <si>
    <t>Para uso no caso de atendimentos médicos que não envolvam internação do paciente. Havendo internação, utilizar os movimentos "900157 Internação" ou "11885 Unidade de terapia intensiva (UTI) ou unidade de cuidados intensivos (UCI)", conforme o caso.</t>
  </si>
  <si>
    <t>DIREITO ADMINISTRATIVO E OUTRAS MATÉRIAS DE DIREITO PÚBLICO -&gt; Serviços -&gt; Saúde -&gt; Tratamento Médico-Hospitalar -&gt; Internação</t>
  </si>
  <si>
    <t>Para uso em casos de internação que não aqueles relacionados no assunto 11885 (Unidade de terapia intensiva (UTI) ou unidade de cuidados intensivos (UCI)).</t>
  </si>
  <si>
    <t>DIREITO ADMINISTRATIVO E OUTRAS MATÉRIAS DE DIREITO PÚBLICO -&gt; Serviços -&gt; Saúde -&gt; Tratamento Médico-Hospitalar -&gt; Unidade de terapia intensiva (UTI) ou unidade de cuidados intensivos (UCI)</t>
  </si>
  <si>
    <t xml:space="preserve">A ser utilizado na hipótese de solicitação de determinação judicial para internação em UTI ou UCI. Caso o pedido inclua também fornecimento de medicamentos, devem ser cadastrados os dois assuntos (11885 e 11884).
	Assunto aprovado na reunião do Comitê Gestor de Tabelas em 04/04/2011 e referendado pelo Fórum da Saúde, em plenária, no dia 07/12/2012.
	 </t>
  </si>
  <si>
    <t>96</t>
  </si>
  <si>
    <t>DIREITO ADMINISTRATIVO E OUTRAS MATÉRIAS DE DIREITO PÚBLICO -&gt; Serviços -&gt; Saúde -&gt; Vigilância Sanitária e Epidemiológica</t>
  </si>
  <si>
    <t>Tudo o que disser respeito à vacinação (inclusive zoonozes), epidemia e endemia, fiscalização e registro de medicamentos e alimentos, condições sanitárias em geral. Inclui as questões relativas à fiscalização de farmácias, drogarias, representante/distribuidor e empresa representante de produtos fármacos; presença de farmacêutico como responsável técnico.</t>
  </si>
  <si>
    <t>DIREITO ADMINISTRATIVO E OUTRAS MATÉRIAS DE DIREITO PÚBLICO -&gt; Serviços -&gt; Sistema Nacional do Desporto</t>
  </si>
  <si>
    <t>DIREITO ADMINISTRATIVO E OUTRAS MATÉRIAS DE DIREITO PÚBLICO -&gt; Servidor Público Civil</t>
  </si>
  <si>
    <t>DIREITO ADMINISTRATIVO E OUTRAS MATÉRIAS DE DIREITO PÚBLICO -&gt; Servidor Público Civil -&gt; Aposentadoria</t>
  </si>
  <si>
    <t>Condições de concessão. Discussões sobre proventos devem ser classificadas nos assuntos do grupo Sistema Remuneratório.</t>
  </si>
  <si>
    <t>40</t>
  </si>
  <si>
    <t>DIREITO ADMINISTRATIVO E OUTRAS MATÉRIAS DE DIREITO PÚBLICO -&gt; Servidor Público Civil -&gt; Aposentadoria -&gt; Compulsória</t>
  </si>
  <si>
    <t>Art. 186. O servidor será aposentado: (Vide art. 40 da Constituição)
 I - (...); 
 II - compulsoriamente, aos setenta anos de idade, com proventos proporcionais ao tempo de serviço; 
 Art. 187. A aposentadoria compulsória será automática, e declarada por ato, com vigência a partir do dia imediato àquele em que o servidor atingir a idade-limite de permanência no serviço ativo.</t>
  </si>
  <si>
    <t>L 8.112/1990</t>
  </si>
  <si>
    <t>186 II e 187</t>
  </si>
  <si>
    <t>DIREITO ADMINISTRATIVO E OUTRAS MATÉRIAS DE DIREITO PÚBLICO -&gt; Servidor Público Civil -&gt; Aposentadoria -&gt; Especial</t>
  </si>
  <si>
    <t>Art. 40. Aos servidores titulares de cargos efetivos da União, dos Estados, do Distrito Federal e dos Municípios, incluídas suas autarquias e fundações, é assegurado regime de previdência de caráter contributivo e solidário, mediante contribuição do respectivo ente público, dos servidores ativos e inativos e dos pensionistas, observados critérios que preservem o equilíbrio financeiro e atuarial e o disposto neste artigo.
 4º É vedada a adoção de requisitos e critérios diferenciados para a concessão de aposentadoria aos abrangidos pelo regime de que trata este artigo, ressalvados, nos termos definidos em leis complementares, os casos de servidores: (Redação dada pela Emenda Constitucional nº 47, de 2005)
I portadores de deficiência; (Incluído pela Emenda Constitucional nº 47, de 2005)
II que exerçam atividades de risco; (Incluído pela Emenda Constitucional nº 47, de 2005)
III cujas atividades sejam exercidas sob condições especiais que prejudiquem a saúde ou a integridade física. (Incluído pela Emenda Constitucional nº 47, de 2005)
§ 5º - Os requisitos de idade e de tempo de contribuição serão reduzidos em cinco anos, em relação ao disposto no § 1º, III, a, para o professor que comprove exclusivamente tempo de efetivo exercício das funções de magistério na educação infantil e no ensino fundamental e médio. (Redação dada pela Emenda Constitucional nº 20, de 15/12/98)</t>
  </si>
  <si>
    <t>art. 40, § 4º e § 5º</t>
  </si>
  <si>
    <t>DIREITO ADMINISTRATIVO E OUTRAS MATÉRIAS DE DIREITO PÚBLICO -&gt; Servidor Público Civil -&gt; Aposentadoria -&gt; Invalidez Permanente</t>
  </si>
  <si>
    <t>Art. 186. O servidor será aposentado: (Vide art. 40 da Constituição)
 I - por invalidez permanente, sendo os proventos integrais quando decorrente de acidente em serviço, moléstia profissional ou doença grave, contagiosa ou incurável, especificada em lei, e proporcionais nos demais casos; 
§ 1o Consideram-se doenças graves, contagiosas ou incuráveis, a que se refere o inciso I deste artigo, tuberculose ativa, alienação mental, esclerose múltipla, neoplasia maligna, cegueira posterior ao ingresso no serviço público, hanseníase, cardiopatia grave, doença de Parkinson, paralisia irreversível e incapacitante, espondiloartrose anquilosante, nefropatia grave, estados avançados do mal de Paget (osteíte deformante), Síndrome de Imunodeficiência Adquirida - AIDS, e outras que a lei indicar, com base na medicina especializada.</t>
  </si>
  <si>
    <t>186, I e § 1º.</t>
  </si>
  <si>
    <t>DIREITO ADMINISTRATIVO E OUTRAS MATÉRIAS DE DIREITO PÚBLICO -&gt; Servidor Público Civil -&gt; Aposentadoria -&gt; Voluntária</t>
  </si>
  <si>
    <t>Art. 186. O servidor será aposentado: (Vide art. 40 da Constituição)
(...) 
III - voluntariamente: 
 a) aos 35 (trinta e cinco) anos de serviço, se homem, e aos 30 (trinta) se mulher, com proventos integrais; 
 b) aos 30 (trinta) anos de efetivo exercício em funções de magistério se professor, e 25 (vinte e cinco) se professora, com proventos integrais; 
 c) aos 30 (trinta) anos de serviço, se homem, e aos 25 (vinte e cinco) se mulher, com proventos proporcionais a esse tempo; 
 d) aos 65 (sessenta e cinco) anos de idade, se homem, e aos 60 (sessenta) se mulher, com proventos proporcionais ao tempo de serviço.</t>
  </si>
  <si>
    <t>186 III</t>
  </si>
  <si>
    <t>DIREITO ADMINISTRATIVO E OUTRAS MATÉRIAS DE DIREITO PÚBLICO -&gt; Servidor Público Civil -&gt; Categorias Especiais de Servidor Público</t>
  </si>
  <si>
    <t>Assunto complementar obrigatório a ser cadastrado quando a lide envolver controvérsia relativa às categorias especiais de servidores públicos aqui relacionadas.</t>
  </si>
  <si>
    <t>DIREITO ADMINISTRATIVO E OUTRAS MATÉRIAS DE DIREITO PÚBLICO -&gt; Servidor Público Civil -&gt; Categorias Especiais de Servidor Público -&gt; Auditores Fiscais</t>
  </si>
  <si>
    <t>DIREITO ADMINISTRATIVO E OUTRAS MATÉRIAS DE DIREITO PÚBLICO -&gt; Servidor Público Civil -&gt; Categorias Especiais de Servidor Público -&gt; Policiais Civis</t>
  </si>
  <si>
    <t>Alcança apenas ações referentes a policiais civis. As ações de policiais militares e bombeiros militares devem ser cadastradas em Militar.</t>
  </si>
  <si>
    <t>DIREITO ADMINISTRATIVO E OUTRAS MATÉRIAS DE DIREITO PÚBLICO -&gt; Servidor Público Civil -&gt; Categorias Especiais de Servidor Público -&gt; Procuradores de Órgãos / Entidades Públicos</t>
  </si>
  <si>
    <t>DIREITO ADMINISTRATIVO E OUTRAS MATÉRIAS DE DIREITO PÚBLICO -&gt; Servidor Público Civil -&gt; Categorias Especiais de Servidor Público -&gt; Professor</t>
  </si>
  <si>
    <t>DIREITO ADMINISTRATIVO E OUTRAS MATÉRIAS DE DIREITO PÚBLICO -&gt; Servidor Público Civil -&gt; Categorias Especiais de Servidor Público -&gt; Serventuários da Justiça</t>
  </si>
  <si>
    <t>DIREITO ADMINISTRATIVO E OUTRAS MATÉRIAS DE DIREITO PÚBLICO -&gt; Servidor Público Civil -&gt; Jornada de Trabalho</t>
  </si>
  <si>
    <t>Discussões relativas à duração ou cômputo da jornada de trabalho do servidor público civil. Aplicável também a servidores estaduais e municipais.</t>
  </si>
  <si>
    <t>19</t>
  </si>
  <si>
    <t>DIREITO ADMINISTRATIVO E OUTRAS MATÉRIAS DE DIREITO PÚBLICO -&gt; Servidor Público Civil -&gt; Licenças / Afastamentos</t>
  </si>
  <si>
    <t>DIREITO ADMINISTRATIVO E OUTRAS MATÉRIAS DE DIREITO PÚBLICO -&gt; Servidor Público Civil -&gt; Licenças / Afastamentos -&gt; Acompanhamento de Cônjuge ou Companheiro</t>
  </si>
  <si>
    <t>Art. 84. Poderá ser concedida licença ao servidor para acompanhar cônjuge ou companheiro que foi deslocado para outro ponto do território nacional, para o exterior ou para o exercício de mandato eletivo dos Poderes Executivo e Legislativo.</t>
  </si>
  <si>
    <t>84</t>
  </si>
  <si>
    <t>DIREITO ADMINISTRATIVO E OUTRAS MATÉRIAS DE DIREITO PÚBLICO -&gt; Servidor Público Civil -&gt; Licenças / Afastamentos -&gt; Alistamento / Serviço Eleitoral</t>
  </si>
  <si>
    <t>Art. 97. Sem qualquer prejuízo, poderá o servidor ausentar-se do serviço: I - ...; II - por 2 (dois) dias, para se alistar como eleitor.</t>
  </si>
  <si>
    <t>97 II</t>
  </si>
  <si>
    <t>DIREITO ADMINISTRATIVO E OUTRAS MATÉRIAS DE DIREITO PÚBLICO -&gt; Servidor Público Civil -&gt; Licenças / Afastamentos -&gt; Amamentação</t>
  </si>
  <si>
    <t>Art. 209. Para amamentar o próprio filho, até a idade de seis meses, a servidora lactante terá direito, durante a jornada de trabalho, a uma hora de descanso, que poderá ser parcelada em dois períodos de meia hora.</t>
  </si>
  <si>
    <t>209</t>
  </si>
  <si>
    <t>DIREITO ADMINISTRATIVO E OUTRAS MATÉRIAS DE DIREITO PÚBLICO -&gt; Servidor Público Civil -&gt; Licenças / Afastamentos -&gt; Atividade Política</t>
  </si>
  <si>
    <t>Art. 81. Conceder-se-á ao servidor licença: IV - para atividade política.</t>
  </si>
  <si>
    <t>81 IV</t>
  </si>
  <si>
    <t>DIREITO ADMINISTRATIVO E OUTRAS MATÉRIAS DE DIREITO PÚBLICO -&gt; Servidor Público Civil -&gt; Licenças / Afastamentos -&gt; Casamento</t>
  </si>
  <si>
    <t>Art. 97.  Sem qualquer prejuízo, poderá o servidor ausentar-se do serviço: III - por 8 (oito) dias consecutivos em razão de: a) casamento; 
Também conhecida por licença gala.</t>
  </si>
  <si>
    <t>97 III a</t>
  </si>
  <si>
    <t>DIREITO ADMINISTRATIVO E OUTRAS MATÉRIAS DE DIREITO PÚBLICO -&gt; Servidor Público Civil -&gt; Licenças / Afastamentos -&gt; Dirigente Sindical</t>
  </si>
  <si>
    <t>c) para o desempenho de mandato classista ou participação de gerência ou administração em sociedade cooperativa constituída por servidores para prestar serviços a seus membros, exceto para efeito de promoção por merecimento;</t>
  </si>
  <si>
    <t>102 VII c</t>
  </si>
  <si>
    <t>DIREITO ADMINISTRATIVO E OUTRAS MATÉRIAS DE DIREITO PÚBLICO -&gt; Servidor Público Civil -&gt; Licenças / Afastamentos -&gt; Doação de Sangue</t>
  </si>
  <si>
    <t>Art. 97. Sem qualquer prejuízo, poderá o servidor ausentar-se do serviço: I - por 1 (um) dia, para doação de sangue.</t>
  </si>
  <si>
    <t>97 I</t>
  </si>
  <si>
    <t>DIREITO ADMINISTRATIVO E OUTRAS MATÉRIAS DE DIREITO PÚBLICO -&gt; Servidor Público Civil -&gt; Licenças / Afastamentos -&gt; Doença em Pessoa da Família</t>
  </si>
  <si>
    <t>Art. 81. Conceder-se-á ao servidor licença: I - por motivo de doença em pessoa da família.</t>
  </si>
  <si>
    <t>81, I; 83</t>
  </si>
  <si>
    <t>DIREITO ADMINISTRATIVO E OUTRAS MATÉRIAS DE DIREITO PÚBLICO -&gt; Servidor Público Civil -&gt; Licenças / Afastamentos -&gt; Exercício em Outro Município</t>
  </si>
  <si>
    <t>Art. 18. O servidor que deva ter exercício em outro município em razão de ter sido removido, redistribuído, requisitado, cedido ou posto em exercício provisório terá, no mínimo, dez e, no máximo, trinta dias de prazo, contados da publicação do ato, para a retomada do efetivo desempenho das atribuições do cargo, incluído nesse prazo o tempo necessário para o deslocamento para a nova sede.
§ 1o Na hipótese de o servidor encontrar-se em licença ou afastado legalmente, o prazo a que se refere este artigo será contado a partir do término do impedimento.
§ 2o É facultado ao servidor declinar dos prazos estabelecidos no caput.</t>
  </si>
  <si>
    <t>18</t>
  </si>
  <si>
    <t>DIREITO ADMINISTRATIVO E OUTRAS MATÉRIAS DE DIREITO PÚBLICO -&gt; Servidor Público Civil -&gt; Licenças / Afastamentos -&gt; Gestante / Adotante / Paternidade</t>
  </si>
  <si>
    <t>inclui a Licença Maternidade.</t>
  </si>
  <si>
    <t>102 VIII a</t>
  </si>
  <si>
    <t>DIREITO ADMINISTRATIVO E OUTRAS MATÉRIAS DE DIREITO PÚBLICO -&gt; Servidor Público Civil -&gt; Licenças / Afastamentos -&gt; Interesse Particular</t>
  </si>
  <si>
    <t>Art. 81. Conceder-se-á ao servidor licença: VI - para tratar de interesses particulares.</t>
  </si>
  <si>
    <t>81, VI; 91</t>
  </si>
  <si>
    <t>DIREITO ADMINISTRATIVO E OUTRAS MATÉRIAS DE DIREITO PÚBLICO -&gt; Servidor Público Civil -&gt; Licenças / Afastamentos -&gt; Licença Capacitação (Aperfeiçoamento Profissional)</t>
  </si>
  <si>
    <t>Art. 81. Conceder-se-á ao servidor licença:V - para capacitação.</t>
  </si>
  <si>
    <t>L 8.112/190</t>
  </si>
  <si>
    <t>81, V;  87</t>
  </si>
  <si>
    <t>DIREITO ADMINISTRATIVO E OUTRAS MATÉRIAS DE DIREITO PÚBLICO -&gt; Servidor Público Civil -&gt; Licenças / Afastamentos -&gt; Licença por Acidente em Serviço</t>
  </si>
  <si>
    <t>Art. 185. Os benefícios do Plano de Seguridade Social do servidor compreendem: I - quanto ao servidor: f) licença por acidente em serviço.</t>
  </si>
  <si>
    <t>185, I, f; 211 a 214</t>
  </si>
  <si>
    <t>DIREITO ADMINISTRATIVO E OUTRAS MATÉRIAS DE DIREITO PÚBLICO -&gt; Servidor Público Civil -&gt; Licenças / Afastamentos -&gt; Licença-Prêmio</t>
  </si>
  <si>
    <t>Disposição da L 8.112/1990 revogada pela L 9.527/1997.
Inclui as possibilidades de discussão por contagem em dobro e pagamento em pecúnia.</t>
  </si>
  <si>
    <t>81 V (revogado)</t>
  </si>
  <si>
    <t>DIREITO ADMINISTRATIVO E OUTRAS MATÉRIAS DE DIREITO PÚBLICO -&gt; Servidor Público Civil -&gt; Licenças / Afastamentos -&gt; Licença-Prêmio -&gt; Contagem em Dobro</t>
  </si>
  <si>
    <t>DIREITO ADMINISTRATIVO E OUTRAS MATÉRIAS DE DIREITO PÚBLICO -&gt; Servidor Público Civil -&gt; Licenças / Afastamentos -&gt; Licença-Prêmio -&gt; Pagamento em Pecúnia</t>
  </si>
  <si>
    <t>DIREITO ADMINISTRATIVO E OUTRAS MATÉRIAS DE DIREITO PÚBLICO -&gt; Servidor Público Civil -&gt; Licenças / Afastamentos -&gt; Luto</t>
  </si>
  <si>
    <t>Art. 97. Sem qualquer prejuízo, poderá o servidor ausentar-se do serviço: III - por 8 (oito) dias consecutivos em razão de: b) falecimento do cônjuge, companheiro, pais, madrasta ou padrasto, filhos, enteados, menor sob guarda ou tutela e irmãos. 
Nome alternativo: licença nojo.</t>
  </si>
  <si>
    <t>97,  III, b</t>
  </si>
  <si>
    <t>DIREITO ADMINISTRATIVO E OUTRAS MATÉRIAS DE DIREITO PÚBLICO -&gt; Servidor Público Civil -&gt; Licenças / Afastamentos -&gt; Serviço Militar</t>
  </si>
  <si>
    <t>Art. 81. Conceder-se-á ao servidor licença: III - para o serviço militar.</t>
  </si>
  <si>
    <t>81, III</t>
  </si>
  <si>
    <t>DIREITO ADMINISTRATIVO E OUTRAS MATÉRIAS DE DIREITO PÚBLICO -&gt; Servidor Público Civil -&gt; Licenças / Afastamentos -&gt; Tratamento da Própria Saúde</t>
  </si>
  <si>
    <t>Art. 102. Além das ausências ao serviço previstas no art. 97, são considerados como de efetivo exercício os afastamentos em virtude de: VIII  -  licença: b) para tratamento da própria saúde, até o limite de vinte e quatro meses, cumulativo ao longo do tempo de serviço público prestado à União, em cargo de provimento efetivo.</t>
  </si>
  <si>
    <t>102, VIII, b</t>
  </si>
  <si>
    <t>DIREITO ADMINISTRATIVO E OUTRAS MATÉRIAS DE DIREITO PÚBLICO -&gt; Servidor Público Civil -&gt; Pensão</t>
  </si>
  <si>
    <t>DIREITO ADMINISTRATIVO E OUTRAS MATÉRIAS DE DIREITO PÚBLICO -&gt; Servidor Público Civil -&gt; Pensão -&gt; Concessão</t>
  </si>
  <si>
    <t>Inclui a divisão de benefício, como no caso da divisão de pensão entre vitalícios e temporários, ou entre esposa e companheira.</t>
  </si>
  <si>
    <t>art. 215</t>
  </si>
  <si>
    <t>DIREITO ADMINISTRATIVO E OUTRAS MATÉRIAS DE DIREITO PÚBLICO -&gt; Servidor Público Civil -&gt; Pensão -&gt; Provisória</t>
  </si>
  <si>
    <t>Casos de ausência civil do servidor.</t>
  </si>
  <si>
    <t>221</t>
  </si>
  <si>
    <t>DIREITO ADMINISTRATIVO E OUTRAS MATÉRIAS DE DIREITO PÚBLICO -&gt; Servidor Público Civil -&gt; Pensão -&gt; Restabelecimento</t>
  </si>
  <si>
    <t>Não há previsão legal sobre restabelecimento de pensão, no entanto tal direito surge quando a pensão é cassada de forma ilegal.</t>
  </si>
  <si>
    <t>arts. 215 a 225</t>
  </si>
  <si>
    <t>DIREITO ADMINISTRATIVO E OUTRAS MATÉRIAS DE DIREITO PÚBLICO -&gt; Servidor Público Civil -&gt; Processo Administrativo Disciplinar ou Sindicância</t>
  </si>
  <si>
    <t>DIREITO ADMINISTRATIVO E OUTRAS MATÉRIAS DE DIREITO PÚBLICO -&gt; Servidor Público Civil -&gt; Processo Administrativo Disciplinar ou Sindicância -&gt; Advertência</t>
  </si>
  <si>
    <t>Dispõe sobre a penalidade de advertência ao servidor público que pratique infração.</t>
  </si>
  <si>
    <t>Art. 127, I, 129</t>
  </si>
  <si>
    <t>DIREITO ADMINISTRATIVO E OUTRAS MATÉRIAS DE DIREITO PÚBLICO -&gt; Servidor Público Civil -&gt; Processo Administrativo Disciplinar ou Sindicância -&gt; Demissão ou Exoneração</t>
  </si>
  <si>
    <t>Penalidade administrativo-disciplinar. Demissão para os servidores efetivos e exoneração para os detentores de cargo em comissão.</t>
  </si>
  <si>
    <t>33 II</t>
  </si>
  <si>
    <t>DIREITO ADMINISTRATIVO E OUTRAS MATÉRIAS DE DIREITO PÚBLICO -&gt; Servidor Público Civil -&gt; Processo Administrativo Disciplinar ou Sindicância -&gt; Responsabilidade Civil do Servidor Público / Indenização ao Erário</t>
  </si>
  <si>
    <t>Utilizado nas hipóteses em que se discute a responsabilidade civil do servidor público ou indenização ao erário, contra servidor.</t>
  </si>
  <si>
    <t>DIREITO ADMINISTRATIVO E OUTRAS MATÉRIAS DE DIREITO PÚBLICO -&gt; Servidor Público Civil -&gt; Processo Administrativo Disciplinar ou Sindicância -&gt; Suspensão</t>
  </si>
  <si>
    <t>Dispõe sobre a penalidade de suspensão ao servidor público.</t>
  </si>
  <si>
    <t>Art. 127, II, 130</t>
  </si>
  <si>
    <t>DIREITO ADMINISTRATIVO E OUTRAS MATÉRIAS DE DIREITO PÚBLICO -&gt; Servidor Público Civil -&gt; Programa de Desligamento Voluntário (PDV)</t>
  </si>
  <si>
    <t>Utilizado em caso de discussão acerca de programas de desligamento voluntário (PDV) em âmbito federal, estadual ou municipal.</t>
  </si>
  <si>
    <t>Lei 9468/97</t>
  </si>
  <si>
    <t>arts. 1º a 14</t>
  </si>
  <si>
    <t>DIREITO ADMINISTRATIVO E OUTRAS MATÉRIAS DE DIREITO PÚBLICO -&gt; Servidor Público Civil -&gt; Reajustes de Remuneração, Proventos ou Pensão</t>
  </si>
  <si>
    <t>Aplica-se a discussões sobre remuneração de servidores ativos, proventos de servidores inativos, e pensões instituídas por servidores, quando se tratar de algum índice de reajuste geral dos servidores.</t>
  </si>
  <si>
    <t>art. 37, X</t>
  </si>
  <si>
    <t>DIREITO ADMINISTRATIVO E OUTRAS MATÉRIAS DE DIREITO PÚBLICO -&gt; Servidor Público Civil -&gt; Reajustes de Remuneração, Proventos ou Pensão -&gt; Correção Monetária de Diferenças Pagas em Atraso</t>
  </si>
  <si>
    <t>DIREITO ADMINISTRATIVO E OUTRAS MATÉRIAS DE DIREITO PÚBLICO -&gt; Servidor Público Civil -&gt; Reajustes de Remuneração, Proventos ou Pensão -&gt; Índice da URV fev/1989</t>
  </si>
  <si>
    <t>DIREITO ADMINISTRATIVO E OUTRAS MATÉRIAS DE DIREITO PÚBLICO -&gt; Servidor Público Civil -&gt; Reajustes de Remuneração, Proventos ou Pensão -&gt; Índice da URV Lei 8.880/1994</t>
  </si>
  <si>
    <t>Inclui os índices de 3,17% aplicável em janeiro de 1995; e 11,98% de março de 1994, e outros relacionados à L 8.880/1994.</t>
  </si>
  <si>
    <t>DIREITO ADMINISTRATIVO E OUTRAS MATÉRIAS DE DIREITO PÚBLICO -&gt; Servidor Público Civil -&gt; Reajustes de Remuneração, Proventos ou Pensão -&gt; Índice da URV Lei 8.880/1994 -&gt; Índice de 11,98%</t>
  </si>
  <si>
    <t>Ídice de 11,98% de março de 1994 - L. 8.880/1994.</t>
  </si>
  <si>
    <t>DIREITO ADMINISTRATIVO E OUTRAS MATÉRIAS DE DIREITO PÚBLICO -&gt; Servidor Público Civil -&gt; Reajustes de Remuneração, Proventos ou Pensão -&gt; Índice da URV Lei 8.880/1994 -&gt; Índice de 3,17%</t>
  </si>
  <si>
    <t>Índice de 3,17% aplicável em janeiro de 1995 - L 8.880/1994.</t>
  </si>
  <si>
    <t>DIREITO ADMINISTRATIVO E OUTRAS MATÉRIAS DE DIREITO PÚBLICO -&gt; Servidor Público Civil -&gt; Reajustes de Remuneração, Proventos ou Pensão -&gt; Índice de 10,87% Lei 10.192/2001</t>
  </si>
  <si>
    <t>DIREITO ADMINISTRATIVO E OUTRAS MATÉRIAS DE DIREITO PÚBLICO -&gt; Servidor Público Civil -&gt; Reajustes de Remuneração, Proventos ou Pensão -&gt; Índice de 28,86% Lei 8.622/1993 e 8.627/1993</t>
  </si>
  <si>
    <t>DIREITO ADMINISTRATIVO E OUTRAS MATÉRIAS DE DIREITO PÚBLICO -&gt; Servidor Público Civil -&gt; Reajustes de Remuneração, Proventos ou Pensão -&gt; Índice de 45% Lei 8.237/1991</t>
  </si>
  <si>
    <t>DIREITO ADMINISTRATIVO E OUTRAS MATÉRIAS DE DIREITO PÚBLICO -&gt; Servidor Público Civil -&gt; Reajustes de Remuneração, Proventos ou Pensão -&gt; Índice de 47,94% Lei 8.676/1993</t>
  </si>
  <si>
    <t>DIREITO ADMINISTRATIVO E OUTRAS MATÉRIAS DE DIREITO PÚBLICO -&gt; Servidor Público Civil -&gt; Reajustes de Remuneração, Proventos ou Pensão -&gt; Índice de 84,32% março/1990</t>
  </si>
  <si>
    <t>DIREITO ADMINISTRATIVO E OUTRAS MATÉRIAS DE DIREITO PÚBLICO -&gt; Servidor Público Civil -&gt; Reajustes de Remuneração, Proventos ou Pensão -&gt; Índice do IPC junho/1987</t>
  </si>
  <si>
    <t>DIREITO ADMINISTRATIVO E OUTRAS MATÉRIAS DE DIREITO PÚBLICO -&gt; Servidor Público Civil -&gt; Reajustes de Remuneração, Proventos ou Pensão -&gt; Reajuste da Lei 8.270/1991</t>
  </si>
  <si>
    <t>DIREITO ADMINISTRATIVO E OUTRAS MATÉRIAS DE DIREITO PÚBLICO -&gt; Servidor Público Civil -&gt; Regime Estatutário</t>
  </si>
  <si>
    <t>Indicações da L 8.112/1990 servem como elemento de referência para as legislações estaduais, distrital e municipais. Inclui todas as discussões sobre regimes de vinculação previdenciária de Estados, Distrito Federal ou Municípios.</t>
  </si>
  <si>
    <t>DIREITO ADMINISTRATIVO E OUTRAS MATÉRIAS DE DIREITO PÚBLICO -&gt; Servidor Público Civil -&gt; Regime Estatutário -&gt; Acumulação de Cargos</t>
  </si>
  <si>
    <t>CF, art. 37 -
XVI - é vedada a acumulação remunerada de cargos públicos, exceto, quando houver compatibilidade de horários, observado em qualquer caso o disposto no inciso XI. a) a de dois cargos de professor; 
b) a de um cargo de professor com outro técnico ou científico;
 c) a de dois cargos ou empregos privativos de profissionais de saúde, com profissões regulamentadas; 
XVII - a proibição de acumular estende-se a empregos e funções e abrange autarquias, fundações, empresas públicas, sociedades de economia mista, suas subsidiárias, e sociedades controladas, direta ou indiretamente, pelo poder público;</t>
  </si>
  <si>
    <t>CF; Lei 8.112/90</t>
  </si>
  <si>
    <t>CF, art. 37, XVI; Lei 8.112/90, art. 118 a 120</t>
  </si>
  <si>
    <t>DIREITO ADMINISTRATIVO E OUTRAS MATÉRIAS DE DIREITO PÚBLICO -&gt; Servidor Público Civil -&gt; Regime Estatutário -&gt; Anistia Administrativa</t>
  </si>
  <si>
    <t>Lei 8.838/94
Art. 1° É conhecida anistia aos servidores públicos civis e empregados da Administração Pública Federal direta, autárquica e fundacional, bem como aos empregados de empresas públicas e sociedades de economia mista sob controle da União que, no período compreendido entre 16 de março de 1990 e 30 de setembro de 1992, tenham sido:
 I - exonerados ou demitidos com violação de dispositivo constitucional ou legal;
 II - despedidos ou dispensados dos seus empregos com violação de dispositivo constitucional, legal, regulamentar ou de cláusula constante de acordo, convenção ou sentença normativa;
 III - exonerados, demitidos ou dispensados por motivação política, devidamente caracterizado, ou por interrupção de atividade profissional em decorrência de movimentação grevista.
 Parágrafo único. O disposto neste artigo aplica-se, exclusivamente, ao servidor titular de cargo de provimento efetivo ou de emprego permanente à época da exoneração, demissão ou dispensa.</t>
  </si>
  <si>
    <t>Lei 8.878/94</t>
  </si>
  <si>
    <t>1º</t>
  </si>
  <si>
    <t>DIREITO ADMINISTRATIVO E OUTRAS MATÉRIAS DE DIREITO PÚBLICO -&gt; Servidor Público Civil -&gt; Regime Estatutário -&gt; Cessão</t>
  </si>
  <si>
    <t>Discussões sobre a cessão de servidores públicos civis. Engloba todos os aspectos do instituto (critérios, normatização, casos concretos etc.).</t>
  </si>
  <si>
    <t>DIREITO ADMINISTRATIVO E OUTRAS MATÉRIAS DE DIREITO PÚBLICO -&gt; Servidor Público Civil -&gt; Regime Estatutário -&gt; Desvio de Função</t>
  </si>
  <si>
    <t>Discussões sobre o desvio de função de servidores públicos civis. Engloba, também, o exercício de atividade de “oficial de justiça ad hoc” por servidores não detentores deste cargo.</t>
  </si>
  <si>
    <t>DIREITO ADMINISTRATIVO E OUTRAS MATÉRIAS DE DIREITO PÚBLICO -&gt; Servidor Público Civil -&gt; Regime Estatutário -&gt; Direito de Greve</t>
  </si>
  <si>
    <t>CF, art 37 VII - o direito de greve será exercido nos termos e nos limites definidos em lei específica.</t>
  </si>
  <si>
    <t>37, VII</t>
  </si>
  <si>
    <t>DIREITO ADMINISTRATIVO E OUTRAS MATÉRIAS DE DIREITO PÚBLICO -&gt; Servidor Público Civil -&gt; Regime Estatutário -&gt; Disponibilidade / Aproveitamento</t>
  </si>
  <si>
    <t>CF
Art. 41
§ 3º Extinto o cargo ou declarada a sua desnecessidade, o servidor estável ficará em disponibilidade, com remuneração proporcional ao tempo de serviço, até seu adequado aproveitamento em outro cargo.</t>
  </si>
  <si>
    <t>41</t>
  </si>
  <si>
    <t>DIREITO ADMINISTRATIVO E OUTRAS MATÉRIAS DE DIREITO PÚBLICO -&gt; Servidor Público Civil -&gt; Regime Estatutário -&gt; Enquadramento</t>
  </si>
  <si>
    <t>Lei 8.112/90
Art. 243. Ficam submetidos ao regime jurídico instituído por esta Lei, na qualidade de servidores públicos, os servidores dos Poderes da União, dos ex-Territórios, das autarquias, inclusive as em regime especial, e das fundações públicas, regidos pela Lei nº 1.711, de 28 de outubro de 1952 - Estatuto dos Funcionários Públicos Civis da União, ou pela Consolidação das Leis do Trabalho, aprovada pelo Decreto-Lei nº 5.452, de 1º de maio de 1943, exceto os contratados por prazo determinado, cujos contratos não poderão ser prorrogados após o vencimento do prazo de prorrogação. 
 § 1º Os empregos ocupados pelos servidores incluídos no regime instituído por esta Lei ficam transformados em cargos, na data de sua publicação. 
 § 2º As funções de confiança exercidas por pessoas não integrantes de tabela permanente do órgão ou entidade onde têm exercício ficam transformadas em cargos em comissão, e mantidas enquanto não for implantado o plano de cargos dos órgãos ou entidades na forma da lei. 
 § 3º As Funções de Assessoramento Superior - FAS, exercidas por servidor integrante de quadro ou tabela de pessoal, ficam extintas na data da vigência desta Lei. 
 § 4º (VETADO).
 § 5º O regime jurídico desta Lei é extensivo aos serventuários da Justiça, remunerados com recursos da União, no que couber. 
 § 6º Os empregos dos servidores estrangeiros com estabilidade no serviço público, enquanto não adquirirem a nacionalidade brasileira, passarão a integrar tabela em extinção, do respectivo órgão ou entidade, sem prejuízo dos direitos inerentes aos planos de carreira aos quais se encontrem vinculados os empregos.</t>
  </si>
  <si>
    <t>Lei 8.112/90</t>
  </si>
  <si>
    <t>243</t>
  </si>
  <si>
    <t>DIREITO ADMINISTRATIVO E OUTRAS MATÉRIAS DE DIREITO PÚBLICO -&gt; Servidor Público Civil -&gt; Regime Estatutário -&gt; Estabilidade</t>
  </si>
  <si>
    <t>CF 
Art. 41. São estáveis após três anos de efetivo exercício os servidores nomeados para cargo de provimento efetivo em virtude de concurso público.
§ 1º O servidor público estável só perderá o cargo:
I - em virtude de sentença judicial transitada em julgado
II - mediante processo administrativo em que lhe seja assegurada ampla defesa; 
III - mediante procedimento de avaliação periódica de desempenho, na forma de lei complementar, assegurada ampla defesa.
 § 2º Invalidada por sentença judicial a demissão do servidor estável, será ele reintegrado, e o eventual ocupante da vaga, se estável, reconduzido ao cargo de origem, sem direito a indenização, aproveitado em outro cargo ou posto em disponibilidade com remuneração proporcional ao tempo de serviço. 
§ 3º Extinto o cargo ou declarada a sua desnecessidade, o servidor estável ficará em disponibilidade, com remuneração proporcional ao tempo de serviço, até seu adequado aproveitamento em outro cargo. 
§ 4º Como condição para a aquisição da estabilidade, é obrigatória a avaliação especial de desempenho por comissão instituída para essa finalidade.</t>
  </si>
  <si>
    <t>DIREITO ADMINISTRATIVO E OUTRAS MATÉRIAS DE DIREITO PÚBLICO -&gt; Servidor Público Civil -&gt; Regime Estatutário -&gt; Estágio Probatório</t>
  </si>
  <si>
    <t>CF
Art. 41. São estáveis após três anos de efetivo exercício os servidores nomeados para cargo de provimento efetivo em virtude de concurso público.
......
§ 4º Como condição para a aquisição da estabilidade, é obrigatória a avaliação especial de desempenho por comissão instituída para essa finalidade.</t>
  </si>
  <si>
    <t>DIREITO ADMINISTRATIVO E OUTRAS MATÉRIAS DE DIREITO PÚBLICO -&gt; Servidor Público Civil -&gt; Regime Estatutário -&gt; Exoneração</t>
  </si>
  <si>
    <t>Lei 8.112/90
 Art. 34. A exoneração de cargo efetivo dar-se-á a pedido do servidor, ou de ofício. 
 Parágrafo único. A exoneração de ofício dar-se-á: 
 I - quando não satisfeitas as condições do estágio probatório; 
 II - quando, tendo tomado posse, o servidor não entrar em exercício no prazo estabelecido. 
Art. 35. A exoneração de cargo em comissão e a dispensa de função de confiança dar-se-á: 
 I - a juízo da autoridade competente; 
 II - a pedido do próprio servidor.</t>
  </si>
  <si>
    <t>33 I,; 15 § 2º; 34</t>
  </si>
  <si>
    <t>DIREITO ADMINISTRATIVO E OUTRAS MATÉRIAS DE DIREITO PÚBLICO -&gt; Servidor Público Civil -&gt; Regime Estatutário -&gt; Lotação</t>
  </si>
  <si>
    <t>Inclui os casos de localização fora da lotação do servidor.</t>
  </si>
  <si>
    <t>arts. 20, § 3º; 37, § 1º; 93, §7º</t>
  </si>
  <si>
    <t>DIREITO ADMINISTRATIVO E OUTRAS MATÉRIAS DE DIREITO PÚBLICO -&gt; Servidor Público Civil -&gt; Regime Estatutário -&gt; Nepotismo</t>
  </si>
  <si>
    <t>VIII - manter sob sua chefia imediata, Lei 8.112/90 Art. 117 VIII - manter sob sua chefia imediata, em cargo ou função de confiança, cônjuge, companheiro ou parente até o segundo grau civil;</t>
  </si>
  <si>
    <t>117</t>
  </si>
  <si>
    <t>DIREITO ADMINISTRATIVO E OUTRAS MATÉRIAS DE DIREITO PÚBLICO -&gt; Servidor Público Civil -&gt; Regime Estatutário -&gt; Nomeação</t>
  </si>
  <si>
    <t>CF 
Art. 37
II - a investidura em cargo ou emprego público depende de aprovação prévia em concurso público de provas ou de provas e títulos, de acordo com a natureza e a complexidade do cargo ou emprego, na forma prevista em lei, ressalvadas as nomeações para cargo em comissão declarado em lei de livre nomeação e exoneração
 Lei 8.112/90
Art. 9o A nomeação far-se-á: 
 I - em caráter efetivo, quando se tratar de cargo isolado de provimento efetivo ou de carreira; 
 II - em comissão, inclusive na condição de interino, para cargos de confiança vagos. 
 Parágrafo único. O servidor ocupante de cargo em comissão ou de natureza especial poderá ser nomeado para ter exercício, interinamente, em outro cargo de confiança, sem prejuízo das atribuições do que atualmente ocupa, hipótese em que deverá optar pela remuneração de um deles durante o período da interinidade. 
 Art. 10. A nomeação para cargo de carreira ou cargo isolado de provimento efetivo depende de prévia habilitação em concurso público de provas ou de provas e títulos, obedecidos a ordem de classificação e o prazo de sua validade.</t>
  </si>
  <si>
    <t>CF ; Lei 8.112/90</t>
  </si>
  <si>
    <t>37, II; 9º (lei 8.112/90)</t>
  </si>
  <si>
    <t>DIREITO ADMINISTRATIVO E OUTRAS MATÉRIAS DE DIREITO PÚBLICO -&gt; Servidor Público Civil -&gt; Regime Estatutário -&gt; Nomeação -&gt; Cargo em Comissão</t>
  </si>
  <si>
    <t>V - as funções de confiança, exercidas exclusivamente por servidores ocupantes de cargo efetivo, e os cargos em comissão, a serem preenchidos por servidores de carreira nos casos, condições e percentuais mínimos previstos em lei, destinam-se apenas às atribuições de direção, chefia e assessoramento</t>
  </si>
  <si>
    <t>DIREITO ADMINISTRATIVO E OUTRAS MATÉRIAS DE DIREITO PÚBLICO -&gt; Servidor Público Civil -&gt; Regime Estatutário -&gt; Posse e Exercício</t>
  </si>
  <si>
    <t>Lei 8.112/90
Art. 13. A posse dar-se-á pela assinatura do respectivo termo, no qual deverão constar as atribuições, os deveres, as responsabilidades e os direitos inerentes ao cargo ocupado, que não poderão ser alterados unilateralmente, por qualquer das partes, ressalvados os atos de ofício previstos em lei. 
§ 1o A posse ocorrerá no prazo de trinta dias contados da publicação do ato de provimento. (Redação dada pela Lei nº 9.527, de 10.12.97)
 § 2o Em se tratando de servidor, que esteja na data de publicação do ato de provimento, em licença prevista nos incisos I, III e V do art. 81, ou afastado nas hipóteses dos incisos I, IV, VI, VIII, alíneas a, b, d, e e f, IX e X do art. 102, o prazo será contado do término do impedimento. (Redação dada pela Lei nº 9.527, de 10.12.97)
 § 3o A posse poderá dar-se mediante procuração específica. 
 § 4o Só haverá posse nos casos de provimento de cargo por nomeação. (Redação dada pela Lei nº 9.527, de 10.12.97)
 § 5o No ato da posse, o servidor apresentará declaração de bens e valores que constituem seu patrimônio e declaração quanto ao exercício ou não de outro cargo, emprego ou função pública. 
 § 6o Será tornado sem efeito o ato de provimento se a posse não ocorrer no prazo previsto no § 1o deste artigo. 
 Art. 14. A posse em cargo público dependerá de prévia inspeção médica oficial. 
 Parágrafo único. Só poderá ser empossado aquele que for julgado apto física e mentalmente para o exercício do cargo. 
...........
Art. 15. Exercício é o efetivo desempenho das atribuições do cargo público ou da função de confiança. (Redação dada pela Lei nº 9.527, de 10.12.97)
 § 1o É de quinze dias o prazo para o servidor empossado em cargo público entrar em exercício, contados da data da posse. (Redação dada pela Lei nº 9.527, de 10.12.97)
 § 2o O servidor será exonerado do cargo ou será tornado sem efeito o ato de sua designação para função de confiança, se não entrar em exercício nos prazos previstos neste artigo, observado o disposto no art. 18. (Redação dada pela Lei nº 9.527, de 10.12.97)
 § 3o À autoridade competente do órgão ou entidade para onde for nomeado ou designado o servidor compete dar-lhe exercício. (Redação dada pela Lei nº 9.527, de 10.12.97)
 § 4o O início do exercício de função de confiança coincidirá com a data de publicação do ato de designação, salvo quando o servidor estiver em licença ou afastado por qualquer outro motivo legal, hipótese em que recairá no primeiro dia útil após o término do impedimento, que não poderá exceder a trinta dias da publicação. (Incluído pela Lei nº 9.527, de 10.12.97)</t>
  </si>
  <si>
    <t>art. 13 a 20</t>
  </si>
  <si>
    <t>DIREITO ADMINISTRATIVO E OUTRAS MATÉRIAS DE DIREITO PÚBLICO -&gt; Servidor Público Civil -&gt; Regime Estatutário -&gt; Promoção / Ascensão</t>
  </si>
  <si>
    <t>Aplica-se aos casos de promoção com mudança de classe ou de avanço dentro da mesma classe.</t>
  </si>
  <si>
    <t>art. 17</t>
  </si>
  <si>
    <t>DIREITO ADMINISTRATIVO E OUTRAS MATÉRIAS DE DIREITO PÚBLICO -&gt; Servidor Público Civil -&gt; Regime Estatutário -&gt; Provimento de Cargos</t>
  </si>
  <si>
    <t>Discussões sobre o provimento de cargos de servidor público civil.</t>
  </si>
  <si>
    <t>DIREITO ADMINISTRATIVO E OUTRAS MATÉRIAS DE DIREITO PÚBLICO -&gt; Servidor Público Civil -&gt; Regime Estatutário -&gt; Readaptação</t>
  </si>
  <si>
    <t>Art. 24. Readaptação é a investidura do servidor em cargo de atribuições e responsabilidades compatíveis com a limitação que tenha sofrido em sua capacidade física ou mental verificada em inspeção médica.</t>
  </si>
  <si>
    <t>24</t>
  </si>
  <si>
    <t>DIREITO ADMINISTRATIVO E OUTRAS MATÉRIAS DE DIREITO PÚBLICO -&gt; Servidor Público Civil -&gt; Regime Estatutário -&gt; Recondução</t>
  </si>
  <si>
    <t>Retorno do servidor estável ao cargo anteriormente ocupado quando inabilitado em estágio probatório relativo a outro cargo, ou quando da reintegração do anterior ocupante daquele cargo.</t>
  </si>
  <si>
    <t>29</t>
  </si>
  <si>
    <t>DIREITO ADMINISTRATIVO E OUTRAS MATÉRIAS DE DIREITO PÚBLICO -&gt; Servidor Público Civil -&gt; Regime Estatutário -&gt; Redistribuição</t>
  </si>
  <si>
    <t>Deslocamento de cargo de provimento efetivo, ocupado ou vago no âmbito do quadro geral de pessoal, para outro órgão ou entidade do mesmo Poder.</t>
  </si>
  <si>
    <t>DIREITO ADMINISTRATIVO E OUTRAS MATÉRIAS DE DIREITO PÚBLICO -&gt; Servidor Público Civil -&gt; Regime Estatutário -&gt; Regime Previdenciário</t>
  </si>
  <si>
    <t>Todas as discussões pertinentes ao regime previdenciário (alteração, migração, regime próprio, regime misto, regime geral, compensação entre regimes).</t>
  </si>
  <si>
    <t>CF, art.  40; Lei 8112/90, art. 183 e segs.</t>
  </si>
  <si>
    <t>DIREITO ADMINISTRATIVO E OUTRAS MATÉRIAS DE DIREITO PÚBLICO -&gt; Servidor Público Civil -&gt; Regime Estatutário -&gt; Reintegração</t>
  </si>
  <si>
    <t>Retorno do servidor estável ao cargo anteriormente ocupado, como conseqüência da invalidação da demissão.</t>
  </si>
  <si>
    <t>28</t>
  </si>
  <si>
    <t>DIREITO ADMINISTRATIVO E OUTRAS MATÉRIAS DE DIREITO PÚBLICO -&gt; Servidor Público Civil -&gt; Regime Estatutário -&gt; Remoção</t>
  </si>
  <si>
    <t>Art. 36. Remoção é o deslocamento do servidor, a pedido ou de ofício, no âmbito do mesmo quadro, com ou sem mudança de sede. Parágrafo único. Para fins do disposto neste artigo, entende-se por modalidades de remoção: (Redação dada pela Lei nº 9.527, de 10.12.97) I - de ofício, no interesse da Administração; (Incluído pela Lei nº 9.527, de 10.12.97) II - a pedido, a critério da Administração; (Incluído pela Lei nº 9.527, de 10.12.97) III - a pedido, para outra localidade, independentemente do interesse da Administração: (Incluído pela Lei nº 9.527, de 10.12.97) a) para acompanhar cônjuge ou companheiro, também servidor público civil ou militar, de qualquer dos Poderes da União, dos Estados, do Distrito Federal e dos Municípios, que foi deslocado no interesse da Administração; (Incluído pela Lei nº 9.527, de 10.12.97) b) por motivo de saúde do servidor, cônjuge, companheiro ou dependente que viva às suas expensas e conste do seu assentamento funcional, condicionada à comprovação por junta médica oficial; (Incluído pela Lei nº 9.527, de 10.12.97) c) em virtude de processo seletivo promovido, na hipótese em que o número de interessados for superior ao número de vagas, de acordo com normas preestabelecidas pelo órgão ou entidade em que aqueles estejam lotados</t>
  </si>
  <si>
    <t>36</t>
  </si>
  <si>
    <t>DIREITO ADMINISTRATIVO E OUTRAS MATÉRIAS DE DIREITO PÚBLICO -&gt; Servidor Público Civil -&gt; Regime Estatutário -&gt; Reversão</t>
  </si>
  <si>
    <t>Art. 25. Reversão é o retorno à atividade de servidor aposentado: (Redação dada pela Medida Provisória nº 2.225-45, de 4.9.2001)
 I - por invalidez, quando junta médica oficial declarar insubsistentes os motivos da aposentadoria; ou (Incluído pela Medida Provisória nº 2.225-45, de 4.9.2001)
 II - no interesse da administração, desde que: (Incluído pela Medida Provisória nº 2.225-45, de 4.9.2001)
 a) tenha solicitado a reversão; (Incluído pela Medida Provisória nº 2.225-45, de 4.9.2001)
 b) a aposentadoria tenha sido voluntária; (Incluído pela Medida Provisória nº 2.225-45, de 4.9.2001)
 c) estável quando na atividade; (Incluído pela Medida Provisória nº 2.225-45, de 4.9.2001)
 d) a aposentadoria tenha ocorrido nos cinco anos anteriores à solicitação; (Incluído pela Medida Provisória nº 2.225-45, de 4.9.2001)
 e) haja cargo vago. (Incluído pela Medida Provisória nº 2.225-45, de 4.9.2001)
 § 1o A reversão far-se-á no mesmo cargo ou no cargo resultante de sua transformação. (Incluído pela Medida Provisória nº 2.225-45, de 4.9.2001)
 § 2o O tempo em que o servidor estiver em exercício será considerado para concessão da aposentadoria. (Incluído pela Medida Provisória nº 2.225-45, de 4.9.2001)
 § 3o No caso do inciso I, encontrando-se provido o cargo, o servidor exercerá suas atribuições como excedente, até a ocorrência de vaga. (Incluído pela Medida Provisória nº 2.225-45, de 4.9.2001)
 § 4o O servidor que retornar à atividade por interesse da administração perceberá, em substituição aos proventos da aposentadoria, a remuneração do cargo que voltar a exercer, inclusive com as vantagens de natureza pessoal que percebia anteriormente à aposentadoria. (Incluído pela Medida Provisória nº 2.225-45, de 4.9.2001)
 § 5o O servidor de que trata o inciso II somente terá os proventos calculados com base nas regras atuais se permanecer pelo menos cinco anos no cargo. (Incluído pela Medida Provisória nº 2.225-45, de 4.9.2001)
Art. 27. Não poderá reverter o aposentado que já tiver completado 70 (setenta) anos de idade.</t>
  </si>
  <si>
    <t>DIREITO ADMINISTRATIVO E OUTRAS MATÉRIAS DE DIREITO PÚBLICO -&gt; Servidor Público Civil -&gt; Regime Estatutário -&gt; Transferência</t>
  </si>
  <si>
    <t>Legislação revogada:
 Art. 23. Transferência é a passagem do servidor estável de cargo efetivo para outro de igual denominação, pertencente a quadro de pessoal diverso, de órgão ou instituição do mesmo Poder. (Execução suspensa pela RSF nº 46, de 1997)
 § 1° A transferência ocorrerá de ofício ou a pedido do servidor, atendido o interesse do serviço, mediante o preenchimento de vaga.(Execução suspensa pela RSF nº 46, de 1997)
 § 2° Será admitida a transferência de servidor ocupante de cargo de quadro em extinção para igual situação em quadro de outro órgão ou entidade.(Execução suspensa pela RSF nº 46, de 1997) (Revogado pela Lei nº 9.527, de 10.12.97)</t>
  </si>
  <si>
    <t>arts. 8º, VI, 25, 27</t>
  </si>
  <si>
    <t>DIREITO ADMINISTRATIVO E OUTRAS MATÉRIAS DE DIREITO PÚBLICO -&gt; Servidor Público Civil -&gt; Sistema Remuneratório e Benefícios</t>
  </si>
  <si>
    <t>Aplica-se a discussões sobre remuneração de servidores ativos, proventos de servidores inativos, e pensões instituídas por servidores, quando se tratar de alguma verba específica.</t>
  </si>
  <si>
    <t>DIREITO ADMINISTRATIVO E OUTRAS MATÉRIAS DE DIREITO PÚBLICO -&gt; Servidor Público Civil -&gt; Sistema Remuneratório e Benefícios -&gt; Abono de Permanência</t>
  </si>
  <si>
    <t>§ 19. O servidor de que trata este artigo que tenha completado as exigências para aposentadoria voluntária estabelecidas no § 1º, III, a, e que opte por permanecer em atividade fará jus a um abono de permanência equivalente ao valor da sua contribuição previdenciária até completar as exigências para aposentadoria compulsória contidas no § 1º, II. (Incluído pela Emenda Constitucional nº 41, 19.12.2003)</t>
  </si>
  <si>
    <t>Art. 40, § 19</t>
  </si>
  <si>
    <t>DIREITO ADMINISTRATIVO E OUTRAS MATÉRIAS DE DIREITO PÚBLICO -&gt; Servidor Público Civil -&gt; Sistema Remuneratório e Benefícios -&gt; Abono Pecuniário (Art. 78 Lei 8.112/1990)</t>
  </si>
  <si>
    <t>Art. 78. O pagamento da remuneração das férias será efetuado até 2 (dois) dias antes do início do respectivo período, observando-se o disposto no § 1o deste artigo. (Férias de Ministro - Vide)
§§ 1º e 2º da Lei 8112/90, foram revogados pela Lei 9.527, de 10.12.97.</t>
  </si>
  <si>
    <t>Art. 78</t>
  </si>
  <si>
    <t>DIREITO ADMINISTRATIVO E OUTRAS MATÉRIAS DE DIREITO PÚBLICO -&gt; Servidor Público Civil -&gt; Sistema Remuneratório e Benefícios -&gt; Acumulação de Proventos</t>
  </si>
  <si>
    <t>Aplica-se aos casos de acumulação de proventos decorrentes de aposentadorias do servidor público.</t>
  </si>
  <si>
    <t>art. 118</t>
  </si>
  <si>
    <t>DIREITO ADMINISTRATIVO E OUTRAS MATÉRIAS DE DIREITO PÚBLICO -&gt; Servidor Público Civil -&gt; Sistema Remuneratório e Benefícios -&gt; Adicional de Desempenho</t>
  </si>
  <si>
    <t>DIREITO ADMINISTRATIVO E OUTRAS MATÉRIAS DE DIREITO PÚBLICO -&gt; Servidor Público Civil -&gt; Sistema Remuneratório e Benefícios -&gt; Adicional de Fronteira</t>
  </si>
  <si>
    <t>Art. 71. O adicional de atividade penosa será devido aos servidores em exercício em zonas de fronteira ou em localidades cujas condições de vida o justifiquem, nos termos, condições e limites fixados em regulamento.</t>
  </si>
  <si>
    <t>71</t>
  </si>
  <si>
    <t>DIREITO ADMINISTRATIVO E OUTRAS MATÉRIAS DE DIREITO PÚBLICO -&gt; Servidor Público Civil -&gt; Sistema Remuneratório e Benefícios -&gt; Adicional de Horas Extras</t>
  </si>
  <si>
    <t>Lei 8.112/90 Art. 73. O serviço extraordinário será remunerado com acréscimo de 50% (cinquenta por cento) em relação à hora normal de trabalho. Art. 74. Somente será permitido serviço extraordinário para atender a situações excepcionais e temporárias, respeitado o limite máximo de 2 (duas) horas por jornada.</t>
  </si>
  <si>
    <t>Art. 61, V; 73 e 74</t>
  </si>
  <si>
    <t>DIREITO ADMINISTRATIVO E OUTRAS MATÉRIAS DE DIREITO PÚBLICO -&gt; Servidor Público Civil -&gt; Sistema Remuneratório e Benefícios -&gt; Adicional de Insalubridade</t>
  </si>
  <si>
    <t>Lei 8.112/90
 Art. 68. Os servidores que trabalhem com habitualidade em locais insalubres ou em contato permanente com substâncias tóxicas, radioativas ou com risco de vida, fazem jus a um adicional sobre o vencimento do cargo efetivo. 
 § 1o O servidor que fizer jus aos adicionais de insalubridade e de periculosidade deverá optar por um deles. 
 § 2o O direito ao adicional de insalubridade ou periculosidade cessa com a eliminação das condições ou dos riscos que deram causa a sua concessão. 
 Art. 69. Haverá permanente controle da atividade de servidores em operações ou locais considerados penosos, insalubres ou perigosos. 
 Parágrafo único. A servidora gestante ou lactante será afastada, enquanto durar a gestação e a lactação, das operações e locais previstos neste artigo, exercendo suas atividades em local salubre e em serviço não penoso e não perigoso.</t>
  </si>
  <si>
    <t>Arts. 61, IV; 68 e 69</t>
  </si>
  <si>
    <t>DIREITO ADMINISTRATIVO E OUTRAS MATÉRIAS DE DIREITO PÚBLICO -&gt; Servidor Público Civil -&gt; Sistema Remuneratório e Benefícios -&gt; Adicional de Insalubridade -&gt; Base de Cálculo</t>
  </si>
  <si>
    <t>Art. 12. Os servidores civis da União, das autarquias e das fundações públicas federais perceberão adicionais de insalubridade e de periculosidade, nos termos das normas legais e regulamentares pertinentes aos trabalhadores em geral e calculados com base nos seguintes percentuais:
 I - cinco, dez e vinte por cento, no caso de insalubridade nos graus mínimo, médio e máximo, respectivamente;
 II - dez por cento, no de periculosidade.
 § 1° O adicional de irradiação ionizante será concedido nos percentuais de cinco, dez e vinte por cento, conforme se dispuser em regulamento. (Regulamento)
 § 2° A gratificação por trabalhos com Raios X ou substâncias radioativas será calculada com base no percentual de dez por cento.
 § 3° Os percentuais fixados neste artigo incidem sobre o vencimento do cargo efetivo.
 § 4° O adicional de periculosidade percebido pelo exercício de atividades nucleares é mantido a título de vantagem pessoal, nominalmente identificada, e sujeita aos mesmos percentuais de revisão ou antecipação dos vencimentos.
 § 5° Os valores referentes a adicionais ou gratificações percebidos sob os mesmos fundamentos deste artigo, superiores aos aqui estabelecidos, serão mantidos a título de vantagem pessoal, nominalmente identificada, para os servidores que permaneçam expostos à situação de trabalho que tenha dado origem à referida vantagem, aplicando-se a esses valores os mesmos percentuais de revisão ou antecipação de vencimentos.</t>
  </si>
  <si>
    <t>Lei 8270/91</t>
  </si>
  <si>
    <t>Art. 12</t>
  </si>
  <si>
    <t>DIREITO ADMINISTRATIVO E OUTRAS MATÉRIAS DE DIREITO PÚBLICO -&gt; Servidor Público Civil -&gt; Sistema Remuneratório e Benefícios -&gt; Adicional de Periculosidade</t>
  </si>
  <si>
    <t>Lei 8.112/90
Art. 68. Os servidores que trabalhem com habitualidade em locais insalubres ou em contato permanente com substâncias tóxicas, radioativas ou com risco de vida, fazem jus a um adicional sobre o vencimento do cargo efetivo. 
 § 1o O servidor que fizer jus aos adicionais de insalubridade e de periculosidade deverá optar por um deles. 
 § 2o O direito ao adicional de insalubridade ou periculosidade cessa com a eliminação das condições ou dos riscos que deram causa a sua concessão. 
 Art. 69. Haverá permanente controle da atividade de servidores em operações ou locais considerados penosos, insalubres ou perigosos. 
 Parágrafo único. A servidora gestante ou lactante será afastada, enquanto durar a gestação e a lactação, das operações e locais previstos neste artigo, exercendo suas atividades em local salubre e em serviço não penoso e não perigoso.</t>
  </si>
  <si>
    <t>DIREITO ADMINISTRATIVO E OUTRAS MATÉRIAS DE DIREITO PÚBLICO -&gt; Servidor Público Civil -&gt; Sistema Remuneratório e Benefícios -&gt; Adicional de Produtividade</t>
  </si>
  <si>
    <t>A ser utilizado em ações que versem sobre adicionais de produtividade estabelecido em leis federais, estaduais ou municipais.</t>
  </si>
  <si>
    <t>DIREITO ADMINISTRATIVO E OUTRAS MATÉRIAS DE DIREITO PÚBLICO -&gt; Servidor Público Civil -&gt; Sistema Remuneratório e Benefícios -&gt; Adicional de Serviço Noturno</t>
  </si>
  <si>
    <t>Lei 8.112/90.
Art. 75. O serviço noturno, prestado em horário compreendido entre 22 (vinte e duas) horas de um dia e 5 (cinco) horas do dia seguinte, terá o valor-hora acrescido de 25% (vinte e cinco por cento), computando-se cada hora como cinqüenta e dois minutos e trinta segundos. 
 Parágrafo único. Em se tratando de serviço extraordinário, o acréscimo de que trata este artigo incidirá sobre a remuneração prevista no art. 73.</t>
  </si>
  <si>
    <t>61,VI e 75</t>
  </si>
  <si>
    <t>DIREITO ADMINISTRATIVO E OUTRAS MATÉRIAS DE DIREITO PÚBLICO -&gt; Servidor Público Civil -&gt; Sistema Remuneratório e Benefícios -&gt; Adicional de Sexta-Parte</t>
  </si>
  <si>
    <t>DIREITO ADMINISTRATIVO E OUTRAS MATÉRIAS DE DIREITO PÚBLICO -&gt; Servidor Público Civil -&gt; Sistema Remuneratório e Benefícios -&gt; Adicional por Tempo de Serviço</t>
  </si>
  <si>
    <t>Art 67, parágrafo único. O servidor fará jus ao adicional a partir do mês em que completar o qüinqüênio. (Redação dada pela Lei nº 9.527, de 10.12.97) (Revogado pela Medida Provisória nº 2.225-45, de 2001, respeitadas as situações constituídas até 8.3.1999)</t>
  </si>
  <si>
    <t>61 III, 67 § único</t>
  </si>
  <si>
    <t>DIREITO ADMINISTRATIVO E OUTRAS MATÉRIAS DE DIREITO PÚBLICO -&gt; Servidor Público Civil -&gt; Sistema Remuneratório e Benefícios -&gt; Adicional por Tempo de Serviço -&gt; Base de Cálculo</t>
  </si>
  <si>
    <t>DIREITO ADMINISTRATIVO E OUTRAS MATÉRIAS DE DIREITO PÚBLICO -&gt; Servidor Público Civil -&gt; Sistema Remuneratório e Benefícios -&gt; Assistência à Saúde</t>
  </si>
  <si>
    <t>Dispõe sobre a forma de assistência à saúde dos servidores públicos.</t>
  </si>
  <si>
    <t>230</t>
  </si>
  <si>
    <t>DIREITO ADMINISTRATIVO E OUTRAS MATÉRIAS DE DIREITO PÚBLICO -&gt; Servidor Público Civil -&gt; Sistema Remuneratório e Benefícios -&gt; Assistência Pré-escolar</t>
  </si>
  <si>
    <t>Questões envolvendo a obrigatoriedade de prestação de assistência pré-escolar aos filhos de servidores e empregados públicos.</t>
  </si>
  <si>
    <t>L 8.069/1990; D 977/1993</t>
  </si>
  <si>
    <t>54, IV; 1º segs.</t>
  </si>
  <si>
    <t>DIREITO ADMINISTRATIVO E OUTRAS MATÉRIAS DE DIREITO PÚBLICO -&gt; Servidor Público Civil -&gt; Sistema Remuneratório e Benefícios -&gt; Auxílio-Alimentação</t>
  </si>
  <si>
    <t>Na lei federal não há previsão específica para este tipo de auxílio, ficando por conta das legislações estaduais de cada órgão a sua regulamentação.</t>
  </si>
  <si>
    <t>art. 61, VIII</t>
  </si>
  <si>
    <t>DIREITO ADMINISTRATIVO E OUTRAS MATÉRIAS DE DIREITO PÚBLICO -&gt; Servidor Público Civil -&gt; Sistema Remuneratório e Benefícios -&gt; Auxílio-Funeral</t>
  </si>
  <si>
    <t>Art. 226. O auxílio-funeral é devido à família do servidor falecido na atividade ou aposentado, em valor equivalente a um mês da remuneração ou provento.
§ 1o No caso de acumulação legal de cargos, o auxílio será pago somente em razão do cargo de maior remuneração.
§ 2o (VETADO).
§ 3o O auxílio será pago no prazo de 48 (quarenta e oito) horas, por meio de procedimento sumaríssimo, à pessoa da família que houver custeado o funeral.
Art. 227. Se o funeral for custeado por terceiro, este será indenizado, observado o disposto no artigo anterior.
Art. 228. Em caso de falecimento de servidor em serviço fora do local de trabalho, inclusive no exterior, as despesas de transporte do corpo correrão à conta de recursos da União, autarquia ou fundação pública.</t>
  </si>
  <si>
    <t>185 II b, 226 a 228</t>
  </si>
  <si>
    <t>DIREITO ADMINISTRATIVO E OUTRAS MATÉRIAS DE DIREITO PÚBLICO -&gt; Servidor Público Civil -&gt; Sistema Remuneratório e Benefícios -&gt; Auxílio-Natalidade</t>
  </si>
  <si>
    <t>Art. 196. O auxílio-natalidade é devido à servidora por motivo de nascimento de filho, em quantia equivalente ao menor vencimento do serviço público, inclusive no caso de natimorto.</t>
  </si>
  <si>
    <t>185, I, b; 196</t>
  </si>
  <si>
    <t>DIREITO ADMINISTRATIVO E OUTRAS MATÉRIAS DE DIREITO PÚBLICO -&gt; Servidor Público Civil -&gt; Sistema Remuneratório e Benefícios -&gt; Auxílio-Reclusão</t>
  </si>
  <si>
    <t>Art. 229. À família do servidor ativo é devido o auxílio-reclusão, nos seguintes valores:
I - dois terços da remuneração, quando afastado por motivo de prisão, em flagrante ou preventiva, determinada pela autoridade competente, enquanto perdurar a prisão;
II - metade da remuneração, durante o afastamento, em virtude de condenação, por sentença definitiva, a pena que não determine a perda de cargo.
§ 1o Nos casos previstos no inciso I deste artigo, o servidor terá direito à integralização da remuneração, desde que absolvido.
§ 2o O pagamento do auxílio-reclusão cessará a partir do dia imediato àquele em que o servidor for posto em liberdade, ainda que condicional.</t>
  </si>
  <si>
    <t>185 II c, 229</t>
  </si>
  <si>
    <t>DIREITO ADMINISTRATIVO E OUTRAS MATÉRIAS DE DIREITO PÚBLICO -&gt; Servidor Público Civil -&gt; Sistema Remuneratório e Benefícios -&gt; Auxílio-transporte</t>
  </si>
  <si>
    <t>Parcela remuneratória de caráter permanente. Indenização pelo uso de transporte se inclui em Diárias ou Outras Indenizações.</t>
  </si>
  <si>
    <t>arts. 51, III, 60</t>
  </si>
  <si>
    <t>DIREITO ADMINISTRATIVO E OUTRAS MATÉRIAS DE DIREITO PÚBLICO -&gt; Servidor Público Civil -&gt; Sistema Remuneratório e Benefícios -&gt; Complementação de Benefício/Ferroviário</t>
  </si>
  <si>
    <t>Discussões acerca da complementação de benefício dos ferroviários.</t>
  </si>
  <si>
    <t>Lei 8186/91</t>
  </si>
  <si>
    <t>art. 1º a 6º</t>
  </si>
  <si>
    <t>DIREITO ADMINISTRATIVO E OUTRAS MATÉRIAS DE DIREITO PÚBLICO -&gt; Servidor Público Civil -&gt; Sistema Remuneratório e Benefícios -&gt; Data Base</t>
  </si>
  <si>
    <t>Aplicação da data base para servidores estaduais, distritais e municipais. Para servidores federais aplica-se Revisão Geral Anual (Mora do Executivo - inciso X, art. 37, CF1988).</t>
  </si>
  <si>
    <t>Lei 7238/84</t>
  </si>
  <si>
    <t>arts. 1º a 15</t>
  </si>
  <si>
    <t>DIREITO ADMINISTRATIVO E OUTRAS MATÉRIAS DE DIREITO PÚBLICO -&gt; Servidor Público Civil -&gt; Sistema Remuneratório e Benefícios -&gt; Descontos Indevidos</t>
  </si>
  <si>
    <t>Inclui os descontos promovidos diretamente pela Administração e os descontos consignados, como prêmios de seguros e parcelas de financiamento.</t>
  </si>
  <si>
    <t>arts. 45 e 46</t>
  </si>
  <si>
    <t>DIREITO ADMINISTRATIVO E OUTRAS MATÉRIAS DE DIREITO PÚBLICO -&gt; Servidor Público Civil -&gt; Sistema Remuneratório e Benefícios -&gt; Diárias e Outras Indenizações</t>
  </si>
  <si>
    <t>Inclui as diárias, indenização de transporte, auxílio-moradia, e outras indenizações que houver.</t>
  </si>
  <si>
    <t>51</t>
  </si>
  <si>
    <t>DIREITO ADMINISTRATIVO E OUTRAS MATÉRIAS DE DIREITO PÚBLICO -&gt; Servidor Público Civil -&gt; Sistema Remuneratório e Benefícios -&gt; Férias</t>
  </si>
  <si>
    <t>Trata da concessão de férias aos servidores públicos.</t>
  </si>
  <si>
    <t>art. 77</t>
  </si>
  <si>
    <t>DIREITO ADMINISTRATIVO E OUTRAS MATÉRIAS DE DIREITO PÚBLICO -&gt; Servidor Público Civil -&gt; Sistema Remuneratório e Benefícios -&gt; Férias -&gt; Fruição / Gozo</t>
  </si>
  <si>
    <t>DIREITO ADMINISTRATIVO E OUTRAS MATÉRIAS DE DIREITO PÚBLICO -&gt; Servidor Público Civil -&gt; Sistema Remuneratório e Benefícios -&gt; Férias -&gt; Indenização / Terço Constitucional</t>
  </si>
  <si>
    <t>DIREITO ADMINISTRATIVO E OUTRAS MATÉRIAS DE DIREITO PÚBLICO -&gt; Servidor Público Civil -&gt; Sistema Remuneratório e Benefícios -&gt; Gratificação de Incentivo</t>
  </si>
  <si>
    <t>Discussões acerca das diversas modalidades de Gratificação de Incentivo (ex.: incentivo à docência, incentivo à produtividade, etc.).</t>
  </si>
  <si>
    <t>Lei 10.187/01</t>
  </si>
  <si>
    <t>arts. 1º a 8º</t>
  </si>
  <si>
    <t>DIREITO ADMINISTRATIVO E OUTRAS MATÉRIAS DE DIREITO PÚBLICO -&gt; Servidor Público Civil -&gt; Sistema Remuneratório e Benefícios -&gt; Gratificação Incorporada / Quintos e Décimos / VPNI</t>
  </si>
  <si>
    <t>Trata de todas as formas de incorporação de gratificações por exercício de funções, como os conhecidos quintos ou décimos do RJU da União.</t>
  </si>
  <si>
    <t>Lei 8112/90; Lei 9624/98</t>
  </si>
  <si>
    <t>Lei 8112/90, art. 62, §§ 2º e 5º; Lei 9624/98, arts. 2º e 3º</t>
  </si>
  <si>
    <t>DIREITO ADMINISTRATIVO E OUTRAS MATÉRIAS DE DIREITO PÚBLICO -&gt; Servidor Público Civil -&gt; Sistema Remuneratório e Benefícios -&gt; Gratificação Natalina/13º salário</t>
  </si>
  <si>
    <t>Art. 63. A gratificação natalina corresponde a 1/12 (um doze avos) da remuneração a que o servidor fizer jus no mês de dezembro, por mês de exercício no respectivo ano.</t>
  </si>
  <si>
    <t>arts. 61, II, 63 a 66.</t>
  </si>
  <si>
    <t>DIREITO ADMINISTRATIVO E OUTRAS MATÉRIAS DE DIREITO PÚBLICO -&gt; Servidor Público Civil -&gt; Sistema Remuneratório e Benefícios -&gt; Gratificações da Lei 8.112/1990</t>
  </si>
  <si>
    <t>O mencionado artigo traz os casos em que são concedidas as gratificações da referida lei.</t>
  </si>
  <si>
    <t>DIREITO ADMINISTRATIVO E OUTRAS MATÉRIAS DE DIREITO PÚBLICO -&gt; Servidor Público Civil -&gt; Sistema Remuneratório e Benefícios -&gt; Gratificações de Atividade</t>
  </si>
  <si>
    <t>Inclui todas as gratificações vinculadas a atividades específicas de servidores, como a GOE, GAJ, GATA.</t>
  </si>
  <si>
    <t>Lei 8911/94</t>
  </si>
  <si>
    <t>art. 2º</t>
  </si>
  <si>
    <t>DIREITO ADMINISTRATIVO E OUTRAS MATÉRIAS DE DIREITO PÚBLICO -&gt; Servidor Público Civil -&gt; Sistema Remuneratório e Benefícios -&gt; Gratificações Estaduais Específicas</t>
  </si>
  <si>
    <t>Discussões acerca do pagamento de gratificações previstas em leis estaduais específicas.</t>
  </si>
  <si>
    <t>art. 37, XIV</t>
  </si>
  <si>
    <t>DIREITO ADMINISTRATIVO E OUTRAS MATÉRIAS DE DIREITO PÚBLICO -&gt; Servidor Público Civil -&gt; Sistema Remuneratório e Benefícios -&gt; Gratificações Estaduais Específicas -&gt; Adicional de Etapa Alimentar</t>
  </si>
  <si>
    <t>DIREITO ADMINISTRATIVO E OUTRAS MATÉRIAS DE DIREITO PÚBLICO -&gt; Servidor Público Civil -&gt; Sistema Remuneratório e Benefícios -&gt; Gratificações Estaduais Específicas -&gt; Gratificação Complementar de Vencimento</t>
  </si>
  <si>
    <t>DIREITO ADMINISTRATIVO E OUTRAS MATÉRIAS DE DIREITO PÚBLICO -&gt; Servidor Público Civil -&gt; Sistema Remuneratório e Benefícios -&gt; Gratificações Estaduais Específicas -&gt; Gratificação de Encargos Especiais - GEE</t>
  </si>
  <si>
    <t>DIREITO ADMINISTRATIVO E OUTRAS MATÉRIAS DE DIREITO PÚBLICO -&gt; Servidor Público Civil -&gt; Sistema Remuneratório e Benefícios -&gt; Gratificações Estaduais Específicas -&gt; Gratificação de Estímulo à Produção Individual - GEPI</t>
  </si>
  <si>
    <t>DIREITO ADMINISTRATIVO E OUTRAS MATÉRIAS DE DIREITO PÚBLICO -&gt; Servidor Público Civil -&gt; Sistema Remuneratório e Benefícios -&gt; Gratificações Estaduais Específicas -&gt; Gratificação de Suporte Administrativo - GASA</t>
  </si>
  <si>
    <t>DIREITO ADMINISTRATIVO E OUTRAS MATÉRIAS DE DIREITO PÚBLICO -&gt; Servidor Público Civil -&gt; Sistema Remuneratório e Benefícios -&gt; Gratificações Estaduais Específicas -&gt; Gratificação de Suporte às Atividades Escolares - GSAE</t>
  </si>
  <si>
    <t>DIREITO ADMINISTRATIVO E OUTRAS MATÉRIAS DE DIREITO PÚBLICO -&gt; Servidor Público Civil -&gt; Sistema Remuneratório e Benefícios -&gt; Gratificações Estaduais Específicas -&gt; Gratificação Estadual - AM</t>
  </si>
  <si>
    <t>DIREITO ADMINISTRATIVO E OUTRAS MATÉRIAS DE DIREITO PÚBLICO -&gt; Servidor Público Civil -&gt; Sistema Remuneratório e Benefícios -&gt; Gratificações Estaduais Específicas -&gt; Gratificação por Trabalho Educacional - GTE</t>
  </si>
  <si>
    <t>DIREITO ADMINISTRATIVO E OUTRAS MATÉRIAS DE DIREITO PÚBLICO -&gt; Servidor Público Civil -&gt; Sistema Remuneratório e Benefícios -&gt; Gratificações Estaduais Específicas -&gt; Gratificação-Prêmio</t>
  </si>
  <si>
    <t>DIREITO ADMINISTRATIVO E OUTRAS MATÉRIAS DE DIREITO PÚBLICO -&gt; Servidor Público Civil -&gt; Sistema Remuneratório e Benefícios -&gt; Gratificações Municipais Específicas</t>
  </si>
  <si>
    <t>Discussões acerca do pagamento de gratificações previstas em leis municipais específicas.</t>
  </si>
  <si>
    <t>DIREITO ADMINISTRATIVO E OUTRAS MATÉRIAS DE DIREITO PÚBLICO -&gt; Servidor Público Civil -&gt; Sistema Remuneratório e Benefícios -&gt; Gratificações Por Atividades Específicas</t>
  </si>
  <si>
    <t>DIREITO ADMINISTRATIVO E OUTRAS MATÉRIAS DE DIREITO PÚBLICO -&gt; Servidor Público Civil -&gt; Sistema Remuneratório e Benefícios -&gt; Gratificações Por Atividades Específicas -&gt; Gratificação de Atividade - GATA</t>
  </si>
  <si>
    <t>DIREITO ADMINISTRATIVO E OUTRAS MATÉRIAS DE DIREITO PÚBLICO -&gt; Servidor Público Civil -&gt; Sistema Remuneratório e Benefícios -&gt; Gratificações Por Atividades Específicas -&gt; Gratificação de Desempenho de Atividade de Ciência e Tecnologia - GDACT</t>
  </si>
  <si>
    <t>DIREITO ADMINISTRATIVO E OUTRAS MATÉRIAS DE DIREITO PÚBLICO -&gt; Servidor Público Civil -&gt; Sistema Remuneratório e Benefícios -&gt; Gratificações Por Atividades Específicas -&gt; Gratificação de Desempenho de Atividade de Fiscalização Agropecuária - GDAFA</t>
  </si>
  <si>
    <t>DIREITO ADMINISTRATIVO E OUTRAS MATÉRIAS DE DIREITO PÚBLICO -&gt; Servidor Público Civil -&gt; Sistema Remuneratório e Benefícios -&gt; Gratificações Por Atividades Específicas -&gt; Gratificação de Desempenho de Atividade de Seguridade Social e do Trabalho - GDASST</t>
  </si>
  <si>
    <t>DIREITO ADMINISTRATIVO E OUTRAS MATÉRIAS DE DIREITO PÚBLICO -&gt; Servidor Público Civil -&gt; Sistema Remuneratório e Benefícios -&gt; Gratificações Por Atividades Específicas -&gt; Gratificação de Desempenho de Atividade Jurídica - GDAJ</t>
  </si>
  <si>
    <t>DIREITO ADMINISTRATIVO E OUTRAS MATÉRIAS DE DIREITO PÚBLICO -&gt; Servidor Público Civil -&gt; Sistema Remuneratório e Benefícios -&gt; Gratificações Por Atividades Específicas -&gt; Gratificação de Desempenho de Atividade Técnico Administrativa - GDATA</t>
  </si>
  <si>
    <t>DIREITO ADMINISTRATIVO E OUTRAS MATÉRIAS DE DIREITO PÚBLICO -&gt; Servidor Público Civil -&gt; Sistema Remuneratório e Benefícios -&gt; Gratificações Por Atividades Específicas -&gt; Gratificação de Desempenho de Atividade Tributária - GDAT</t>
  </si>
  <si>
    <t>DIREITO ADMINISTRATIVO E OUTRAS MATÉRIAS DE DIREITO PÚBLICO -&gt; Servidor Público Civil -&gt; Sistema Remuneratório e Benefícios -&gt; Gratificações Por Atividades Específicas -&gt; Gratificação de Desempenho de Função - GADF</t>
  </si>
  <si>
    <t>DIREITO ADMINISTRATIVO E OUTRAS MATÉRIAS DE DIREITO PÚBLICO -&gt; Servidor Público Civil -&gt; Sistema Remuneratório e Benefícios -&gt; Gratificações Por Atividades Específicas -&gt; Gratificação de Inatividade</t>
  </si>
  <si>
    <t>DIREITO ADMINISTRATIVO E OUTRAS MATÉRIAS DE DIREITO PÚBLICO -&gt; Servidor Público Civil -&gt; Sistema Remuneratório e Benefícios -&gt; Gratificações Por Atividades Específicas -&gt; Gratificação de Incentivo à Docência - GID</t>
  </si>
  <si>
    <t>DIREITO ADMINISTRATIVO E OUTRAS MATÉRIAS DE DIREITO PÚBLICO -&gt; Servidor Público Civil -&gt; Sistema Remuneratório e Benefícios -&gt; Gratificações Por Atividades Específicas -&gt; Gratificação de Produção Suplementar - GPS</t>
  </si>
  <si>
    <t>DIREITO ADMINISTRATIVO E OUTRAS MATÉRIAS DE DIREITO PÚBLICO -&gt; Servidor Público Civil -&gt; Sistema Remuneratório e Benefícios -&gt; Gratificações Por Atividades Específicas -&gt; Gratificação Eleitoral</t>
  </si>
  <si>
    <t>DIREITO ADMINISTRATIVO E OUTRAS MATÉRIAS DE DIREITO PÚBLICO -&gt; Servidor Público Civil -&gt; Sistema Remuneratório e Benefícios -&gt; Gratificações Por Atividades Específicas -&gt; Gratificação Extraordinária - GE</t>
  </si>
  <si>
    <t>DIREITO ADMINISTRATIVO E OUTRAS MATÉRIAS DE DIREITO PÚBLICO -&gt; Servidor Público Civil -&gt; Sistema Remuneratório e Benefícios -&gt; Inclusão de Dependente</t>
  </si>
  <si>
    <t>Discussões acerca da inclusão de dependente de servidor público civil.</t>
  </si>
  <si>
    <t>art. 197</t>
  </si>
  <si>
    <t>DIREITO ADMINISTRATIVO E OUTRAS MATÉRIAS DE DIREITO PÚBLICO -&gt; Servidor Público Civil -&gt; Sistema Remuneratório e Benefícios -&gt; Irredutibilidade de Vencimentos</t>
  </si>
  <si>
    <t>A norma constitucional assegura aos servidores públicos a irredutibilidade de vencimentos.</t>
  </si>
  <si>
    <t>art. 37, XV</t>
  </si>
  <si>
    <t>DIREITO ADMINISTRATIVO E OUTRAS MATÉRIAS DE DIREITO PÚBLICO -&gt; Servidor Público Civil -&gt; Sistema Remuneratório e Benefícios -&gt; Isonomia/Equivalência Salarial</t>
  </si>
  <si>
    <t>Inclui extensão de vantagens aos inativos.</t>
  </si>
  <si>
    <t>Art. 37, XIII</t>
  </si>
  <si>
    <t>DIREITO ADMINISTRATIVO E OUTRAS MATÉRIAS DE DIREITO PÚBLICO -&gt; Servidor Público Civil -&gt; Sistema Remuneratório e Benefícios -&gt; Isonomia/Equivalência Salarial -&gt; Extensão de Vantagem aos Inativos</t>
  </si>
  <si>
    <t>DIREITO ADMINISTRATIVO E OUTRAS MATÉRIAS DE DIREITO PÚBLICO -&gt; Servidor Público Civil -&gt; Sistema Remuneratório e Benefícios -&gt; Piso Salarial</t>
  </si>
  <si>
    <t>Discussões acerca do piso salarial do funcionalismo público.</t>
  </si>
  <si>
    <t>Lei 11.494/07; Lei 11.738/08</t>
  </si>
  <si>
    <t>Lei 11.494/07, art. 41; Lei 11.738/08, arts. 1º a 6º</t>
  </si>
  <si>
    <t>DIREITO ADMINISTRATIVO E OUTRAS MATÉRIAS DE DIREITO PÚBLICO -&gt; Servidor Público Civil -&gt; Sistema Remuneratório e Benefícios -&gt; Plano de Classificação de Cargos</t>
  </si>
  <si>
    <t>Trata de questões do cumprimento de medidas estabelecidas em geral no Plano de Classificação de Cargos. Questões de enquadramento, reenquadramento, ingresso, exclusão, avanço, promoção devem ser tratadas nos assuntos DIREITO ADMINISTRATIVO, Servidor Público Civil, Regime Estatutário, Enquadramento ou Promoção.</t>
  </si>
  <si>
    <t>Lei 5645/1970</t>
  </si>
  <si>
    <t>DIREITO ADMINISTRATIVO E OUTRAS MATÉRIAS DE DIREITO PÚBLICO -&gt; Servidor Público Civil -&gt; Sistema Remuneratório e Benefícios -&gt; Recebimento de bolsa de estudos</t>
  </si>
  <si>
    <t>Questões relacionadas ao recebimento de bolsa de estudos por servidor público civil.</t>
  </si>
  <si>
    <t>DIREITO ADMINISTRATIVO E OUTRAS MATÉRIAS DE DIREITO PÚBLICO -&gt; Servidor Público Civil -&gt; Sistema Remuneratório e Benefícios -&gt; Revisão Geral Anual (Mora do Executivo - inciso X, art. 37, CF 1988)</t>
  </si>
  <si>
    <t>A remuneração dos servidores públicos e o subsídio de que trata o § 4º do art. 39 somente poderão ser fixados ou alterados por lei específica, observada a iniciativa privativa em cada caso, assegurada revisão geral anual, sempre na mesma data e sem distinção de índices.</t>
  </si>
  <si>
    <t>DIREITO ADMINISTRATIVO E OUTRAS MATÉRIAS DE DIREITO PÚBLICO -&gt; Servidor Público Civil -&gt; Sistema Remuneratório e Benefícios -&gt; Salário-Família</t>
  </si>
  <si>
    <t>Art. 197. O salário-família é devido ao servidor ativo ou ao inativo, por dependente econômico.</t>
  </si>
  <si>
    <t>185 I c, 197 a 201</t>
  </si>
  <si>
    <t>DIREITO ADMINISTRATIVO E OUTRAS MATÉRIAS DE DIREITO PÚBLICO -&gt; Servidor Público Civil -&gt; Sistema Remuneratório e Benefícios -&gt; Subsídios</t>
  </si>
  <si>
    <t>Discussões pertinentes a implantação e sistemática dos subsídios. Não engloba magistrados, ministério público, e outros agentes políticos, que devem ser tratados no grupo próprio.</t>
  </si>
  <si>
    <t>art. 37, XI</t>
  </si>
  <si>
    <t>DIREITO ADMINISTRATIVO E OUTRAS MATÉRIAS DE DIREITO PÚBLICO -&gt; Servidor Público Civil -&gt; Sistema Remuneratório e Benefícios -&gt; Subteto Salarial</t>
  </si>
  <si>
    <t>DIREITO ADMINISTRATIVO E OUTRAS MATÉRIAS DE DIREITO PÚBLICO -&gt; Servidor Público Civil -&gt; Sistema Remuneratório e Benefícios -&gt; Teto Salarial</t>
  </si>
  <si>
    <t>Todas as discussões sobre limitação de remuneração, proventos ou pensão por incidência de limitação pelo teto salarial, incluindo os da Lei Camata LC 82/1995)</t>
  </si>
  <si>
    <t>42</t>
  </si>
  <si>
    <t>DIREITO ADMINISTRATIVO E OUTRAS MATÉRIAS DE DIREITO PÚBLICO -&gt; Servidor Público Civil -&gt; Tempo de Serviço</t>
  </si>
  <si>
    <t>DIREITO ADMINISTRATIVO E OUTRAS MATÉRIAS DE DIREITO PÚBLICO -&gt; Servidor Público Civil -&gt; Tempo de Serviço -&gt; Averbação / Contagem de Tempo Especial</t>
  </si>
  <si>
    <t>Inclui contagem de tempo de serviço em condições insalubres ou perigosas, ou missões especiais no exterior.</t>
  </si>
  <si>
    <t>Lei 8213/91</t>
  </si>
  <si>
    <t>Arts. 55 e 57</t>
  </si>
  <si>
    <t>DIREITO ADMINISTRATIVO E OUTRAS MATÉRIAS DE DIREITO PÚBLICO -&gt; Servidor Público Civil -&gt; Tempo de Serviço -&gt; Averbação / Contagem Recíproca</t>
  </si>
  <si>
    <t>§ 9º Para efeito de aposentadoria, é assegurada a contagem recíproca do tempo de contribuição na administração pública e na atividade privada, rural e urbana, hipótese em que os diversos regimes de previdência social se compensarão financeiramente, segundo critérios estabelecidos em lei. (Incluído dada pela Emenda Constitucional nº 20, de 1998)</t>
  </si>
  <si>
    <t>Art. 201, § 9º</t>
  </si>
  <si>
    <t>DIREITO ADMINISTRATIVO E OUTRAS MATÉRIAS DE DIREITO PÚBLICO -&gt; Sistema de proteção especial a vítimas e a testemunhas</t>
  </si>
  <si>
    <t>Temas referentes à organização e à manutenção de programas especiais de proteção a vítimas e a testemunhas ameaçadas. Lei nº 9807/99.</t>
  </si>
  <si>
    <t>DIREITO ADMINISTRATIVO E OUTRAS MATÉRIAS DE DIREITO PÚBLICO -&gt; Sistema Nacional de Trânsito</t>
  </si>
  <si>
    <t>Apreensão de bens não relacionada com questão tributária.</t>
  </si>
  <si>
    <t>DIREITO ADMINISTRATIVO E OUTRAS MATÉRIAS DE DIREITO PÚBLICO -&gt; Sistema Nacional de Trânsito -&gt; CNH - Carteira Nacional de Habilitação</t>
  </si>
  <si>
    <t>Discussões acerca da expedição ou cassação da Carteira Nacional de Habilitação - CNH.</t>
  </si>
  <si>
    <t>Lei 9503/97</t>
  </si>
  <si>
    <t>Art. 19, VII</t>
  </si>
  <si>
    <t>DIREITO ADMINISTRATIVO E OUTRAS MATÉRIAS DE DIREITO PÚBLICO -&gt; Sistema Nacional de Trânsito -&gt; Liberação de Veículo Apreendido</t>
  </si>
  <si>
    <t>Discussões acerca da liberação de veículo apreendido.</t>
  </si>
  <si>
    <t>Art. 262</t>
  </si>
  <si>
    <t>DIREITO ADMINISTRATIVO E OUTRAS MATÉRIAS DE DIREITO PÚBLICO -&gt; Sistema Nacional de Trânsito -&gt; Licenciamento de Veículo</t>
  </si>
  <si>
    <t>Inclui a discussão sobre a obrigatoriedade ou não de pagar o DPVAT, multas ou outros encargos para licenciamento do veículo.</t>
  </si>
  <si>
    <t>Arts. 130 a 135</t>
  </si>
  <si>
    <t>DIREITO CIVIL</t>
  </si>
  <si>
    <t>LICCvB</t>
  </si>
  <si>
    <t>7</t>
  </si>
  <si>
    <t>DIREITO CIVIL -&gt; Coisas</t>
  </si>
  <si>
    <t>Conceito: É o conjunto de normas que regem as relações jurídicas concernentes aos bens materiais ou imateriais suscetíveis de apropriação pelo homem.</t>
  </si>
  <si>
    <t>Lei nº 10.406/02 (Código Civil) -</t>
  </si>
  <si>
    <t>Arts. 1.196 a 1.510</t>
  </si>
  <si>
    <t>DIREITO CIVIL -&gt; Coisas -&gt; Anticrese</t>
  </si>
  <si>
    <t>Tem-se que a anticrese é também direito real de garantia que recai sobre bem imóvel. Por este instituto o devedor transfere a sua posse ao credor, para que este perceba e retenha os seus frutos, imputando-os no pagamento da dívida. O novo Código Civil, em relação a anticrese, introduziu a possibilidade de remição do bem.</t>
  </si>
  <si>
    <t>Lei 10.406/02</t>
  </si>
  <si>
    <t>Art. 1506 a 1510</t>
  </si>
  <si>
    <t>DIREITO CIVIL -&gt; Coisas -&gt; Conflito fundiário coletivo rural</t>
  </si>
  <si>
    <t>Assunto complementar a ser acrescentado nas ações cíveis que tenham como pano de fundo a existência de conflito fundiário coletivo rural.
Exemplos de ações seriam possessórias, reivindicatórias etc.</t>
  </si>
  <si>
    <t>DIREITO CIVIL -&gt; Coisas -&gt; Conflito fundiário coletivo urbano</t>
  </si>
  <si>
    <t>Assunto complementar a ser acrescentado nas ações cíveis que tenham como pano de fundo a existência de conflito fundiário coletivo urbano.
Exemplos de ações seriam possessórias, reivindicatórias etc.</t>
  </si>
  <si>
    <t>DIREITO CIVIL -&gt; Coisas -&gt; Enfiteuse</t>
  </si>
  <si>
    <t>O artigo 2.038 CC é elucidativo.</t>
  </si>
  <si>
    <t>Lei 3.071/16</t>
  </si>
  <si>
    <t>678 694</t>
  </si>
  <si>
    <t>DIREITO CIVIL -&gt; Coisas -&gt; Habitação</t>
  </si>
  <si>
    <t>Conceito: Direito real temporário de ocupar gratuitamente casa alheia para morada do titular e de sua família. Para tanto tal direito deve estar inscrito no registro de imóveis. Maria Helena. Dicionário Jurídico, Saraiva, 1998, v. 2</t>
  </si>
  <si>
    <t>1414 a 1416</t>
  </si>
  <si>
    <t>DIREITO CIVIL -&gt; Coisas -&gt; Hipoteca</t>
  </si>
  <si>
    <t>Tem-se que hipoteca é direito real de garantia; recai sobre bem imóvel do devedor ou de terceiro, sem transmissão da sua posse ao credor; vincula o bem imóvel ao cumprimento da obrigação.É indivisível, de modo que, enquanto não liqüidada a obrigação garantida, a hipoteca subsiste sobre a totalidade do bem, e seus acessórios, fazendo com que a garantia seja dependente da existência do crédito.</t>
  </si>
  <si>
    <t>1473 a 1505</t>
  </si>
  <si>
    <t>DIREITO CIVIL -&gt; Coisas -&gt; Penhor</t>
  </si>
  <si>
    <t>Conceito: %u201CConstitui-se o penhor pela transferência efetiva da posse que, em garantia do débito ao credor ou a quem o represente, faz o devedor, ou alguém por ele, de uma coisa móvel, suscetível de alienação.%u201D GONÇALVES, Carlos Roberto. Direito civil: parte geral. São Paulo: Saraiva, 2003. p.178.</t>
  </si>
  <si>
    <t>Artigos:1.431</t>
  </si>
  <si>
    <t>DIREITO CIVIL -&gt; Coisas -&gt; Penhor -&gt; Direitos e Títulos de Crédito</t>
  </si>
  <si>
    <t>Conceito: %u201CO Código Civil admite penhor de direitos, suscetíveis de cessão, sobre coisas móveis que se constitui mediante instrumento público ou particular, registrado no Registro de Títulos e Documentos. O titular do direito entregará ao credor pignoratício os documentos comprobatórios, salvo se tiver interesse legítimo em conservá-los.%u201D GONÇALVES, Carlos Roberto. Direito civil: parte geral. São Paulo: Saraiva, 2003. p.182.</t>
  </si>
  <si>
    <t>artigos 1.451 à 1.460.</t>
  </si>
  <si>
    <t>DIREITO CIVIL -&gt; Coisas -&gt; Penhor -&gt; Industrial / Mercantil</t>
  </si>
  <si>
    <t>O penhor industrial/mercantil é modalidade de penhor convencional, ou seja aquele que decorre da vontade das partes e não de disposição legal imposta. É exceção à regra de entrega da coisa móvel ou mobilizável, suscetível de alienação, realizada pelo devedor (ou por terceiro) ao credor, em garantia do pagamento do débito, pois, nestes casos, o devedor continua com a posse dos bens empenhados, devendo guardá-los e conservá-los.</t>
  </si>
  <si>
    <t>1447 a 1450</t>
  </si>
  <si>
    <t>DIREITO CIVIL -&gt; Coisas -&gt; Penhor -&gt; Legal</t>
  </si>
  <si>
    <t>Entende-se por penhor legal aquele que não depende de vontade das partes para se constituir; decorre de disposição legal.</t>
  </si>
  <si>
    <t>1467 a 1472</t>
  </si>
  <si>
    <t>DIREITO CIVIL -&gt; Coisas -&gt; Penhor -&gt; Rural - Agrícola/Pecuário</t>
  </si>
  <si>
    <t>O penhor rural - agrícola/pecuário é modalidade de penhor convencional, ou seja aquele que decorre da vontade das partes e não de disposição legal imposta. É exceção à regra de entrega da coisa móvel ou mobilizável, suscetível de alienação, realizada pelo devedor (ou por terceiro) ao credor, em garantia do pagamento do débito, pois, nestes casos, o devedor continua com a posse dos bens empenhados, devendo guardá-los e conservá-los.</t>
  </si>
  <si>
    <t>1438 a 1446</t>
  </si>
  <si>
    <t>DIREITO CIVIL -&gt; Coisas -&gt; Penhor -&gt; Veículos</t>
  </si>
  <si>
    <t>Esta é uma novidade trazida pelo CC/2002. Podem ser objeto de penhor os veículos empregados em qualquer espécie de transporte ou condução. O penhor é constituído mediante instumento público ou particular, devidamente registrado em Cartório de Títulos e Documentos do domicílio do devedor e anotado no certificado de propriedade. No penhor de veículos é obrigatório o seguro contra furto, avarias e danos causados a terceiro, desta forma garante-se ao credor a certeza do recebimento de seu crédito. O penhor de veículos não pode exceder a dois anos, prorrogável por igual período. 
Paulo</t>
  </si>
  <si>
    <t>1461 a 1466</t>
  </si>
  <si>
    <t>DIREITO CIVIL -&gt; Coisas -&gt; Posse</t>
  </si>
  <si>
    <t>Conceito: Teoria objetiva de Ihering (LEI Nº 10.406/02 - CóDIGO CIVIL) Posse é a exteriorização do domínio, ou seja, a relação exterior intencional, existente, normalmente, entre o proprietário e sua coisa.</t>
  </si>
  <si>
    <t>artigos 1.196 à 1.224 C.C.</t>
  </si>
  <si>
    <t>DIREITO CIVIL -&gt; Coisas -&gt; Posse -&gt; Aquisição</t>
  </si>
  <si>
    <t>Código Civil:
Art. 1.204. Adquire-se a posse desde o momento em que se torna possível o exercício, em nome próprio, de qualquer dos poderes inerentes à propriedade.</t>
  </si>
  <si>
    <t>1204 a 1209</t>
  </si>
  <si>
    <t>DIREITO CIVIL -&gt; Coisas -&gt; Posse -&gt; Esbulho / Turbação / Ameaça</t>
  </si>
  <si>
    <t>1. O autor pode pedir proteção possessória, ou seja a defesa da posse. 2. Quando houver esbulho, pode pedir reintegração, para restituição da coisa. 3. Quando houver turbação, pode pedir manutenção da posse. 4. Quando houver ameaça iminete de esbulho ou turbação, pode pedir interdito proibitório. 5. Há, ainda, segundo parte da doutrina, entendimento de que também constitui proteção possessória, embargos de terceiro, nunciação de obra nova, para impedir edificação, dano infecto, em caso de ruína ou mau uso da propriedade, e imissão em posse. 6 Reintegrado, reintegrada, manutenido, manutenida, restituído, restituída, posse ad interdicta, esbulhado, esbulhador.
Conceito:
- Esbulho  -  Ato violento, em virtude do qual é uma pessoa desapossada, contra sua vontade, daquilo que lhe pertence ou está em sua posse, sem que assista ao violentador qualquer direito ou autoridade, com que possa justificar seu ato.
- Turbação - Todo fato impeditivo do livre uso da posse, ou que venha tornar obscuro, ou duvidoso, o exercício dela, bem como todo ato que, em relação à coisa, seja executado contra a vontade do possuidor, desde que injustos, isto é, não apoiados em lei, ou não autorizados por mandado judicial.
- Ameaça  -  É a demonstração de querer causar um dano aos direitos de outrem, sem que lhe assista qualquer amparo legal.</t>
  </si>
  <si>
    <t>Arts.1210 a 1224</t>
  </si>
  <si>
    <t>DIREITO CIVIL -&gt; Coisas -&gt; Posse -&gt; Imissão</t>
  </si>
  <si>
    <t>A imissão na posse não tem procedimento próprio, utilizando-se portanto do rito ordinário. Não lhe corresponde uma classe processual.Utiliza-se quando alguém que nunca teve a posse direta de um bem, a pleiteia em juízo com base no seu direito de propriedade.
Conceito: É o apossamento da coisa que se encontrava em poder de outrem e que passa a ser havida por aquela a favor de quem o ato de apossar-se dela foi determinado.</t>
  </si>
  <si>
    <t>1228</t>
  </si>
  <si>
    <t>DIREITO CIVIL -&gt; Coisas -&gt; Promessa de Compra e Venda</t>
  </si>
  <si>
    <t>Utiliza-se normalmente Contrato de Promessa de Compra e Venda quando o pagamento do preço do imóvel não é efetuado de uma só vez, e sim através de sucessivas prestações. O contrato pode ser celebrado por instrumento público ou particular, mas deverá ser registrado em Cartório de Registro de Imóveis, para garantir o direito real à aquisição do promitente comprador. É necessário que não contenha cláusula de arrependimento, permitida apenas na vigência do CC de 1916.
Paulo</t>
  </si>
  <si>
    <t>1417 e 1418</t>
  </si>
  <si>
    <t>DIREITO CIVIL -&gt; Coisas -&gt; Propriedade</t>
  </si>
  <si>
    <t>Conceito: É o direito que a pessoa física ou jurídica tem, dentro dos limites normativos, de usar, gozar e dispor de um bem, corpóreo ou incorpóreo, bem como de reivindicá-lo de quem injustamente o detenha.</t>
  </si>
  <si>
    <t>artigos 1.225, I;  1.228 à 1.259 C.C.</t>
  </si>
  <si>
    <t>DIREITO CIVIL -&gt; Coisas -&gt; Propriedade -&gt; Adjudicação Compulsória</t>
  </si>
  <si>
    <t>Adjudicar é ato judicial que transfere determinado bem do patrimônio do devedor para o do credor. É a satisfação de uma obrigação de fazer, de prestar declaração de vontade através de uma sentença, que substituirá e terá os mesmos efeitos da declaração omitida. Aplicada aos contratos de promessa de compra e venda de imóveis, assegura o direito à declaração judicial que possibilita a transcrição e transferência do imóvel objeto do contrato para o patrimônio do adquirente.</t>
  </si>
  <si>
    <t>1322 1499 VI 1483</t>
  </si>
  <si>
    <t>DIREITO CIVIL -&gt; Coisas -&gt; Propriedade -&gt; Alienação Judicial</t>
  </si>
  <si>
    <t>Código Civil_Art. 1.322. Quando a coisa for indivisível, e os consortes não quiserem adjudicá-la a um só, indenizando os outros, será vendida e repartido o apurado, preferindo-se, na venda, em condições iguais de oferta, o condômino ao estranho, e entre os condôminos aquele que tiver na coisa benfeitorias mais valiosas, e, não as havendo, o de quinhão maior.
Vide arts. 87, 88, 96, 97, 504, 1.489, IV, e 2.019, CC.
Vide art. 632, CC/1916.
Vide art. 65, Lei 4.504/1964 (Estatuto da Terra).
Vide art. 8º, Lei 5.868/1972 (Sistema Nacional de Cadastro Rural).
Vide arts. 1.112, IV, e 1.117, I e II, CPC.
Vide Dec. 72.106/1973 (Regulamenta a Lei 5.868/1972).
Vide art. 53, Lei 6.766/1979 (Parcelamento do solo urbano).
Vide Lei 10.257/2001 (Política urbana).
Parágrafo único. Se nenhum dos condôminos tem benfeitorias na coisa comum e participam todos do condomínio em partes iguais, realizar-se-á licitação entre estranhos e, antes de adjudicada a coisa àquele que ofereceu maior lanço, proceder-se-á à licitação entre os condôminos, a fim de que a coisa seja adjudicada a quem afinal oferecer melhor lanço, preferindo, em condições iguais, o condômino ao estranho.</t>
  </si>
  <si>
    <t>1322</t>
  </si>
  <si>
    <t>DIREITO CIVIL -&gt; Coisas -&gt; Propriedade -&gt; Aquisição</t>
  </si>
  <si>
    <t>Conceito: %u201CA aquisição da propriedade consiste, nas palavras de Ruggiero e Maroi, na personalização do direito num titular%u201D. DINIZ, Maria Helena. Curso de Direito Civil Brasileiro 4 Direito das Coisas, 2007, p. 128
Conceito: %u201CDireito civil. ato ou efeito de adquirir.%u201D DINIZ, Maria Helena. Dicionário Jurídico, Saraiva, 1998, v. 1</t>
  </si>
  <si>
    <t>Artigos:1.238 a 1.259</t>
  </si>
  <si>
    <t>DIREITO CIVIL -&gt; Coisas -&gt; Propriedade -&gt; Aquisição -&gt; Acessão</t>
  </si>
  <si>
    <t>Conceito: modo originário de adquirir, em virtude do qual fica pertencendo ao proprietário tudo quanto se une ou se incorpora ao seu bem. 
Código Civil:
Art. 1.248. A acessão pode dar-se:
Vide art. 536, CC/1916.
Vide arts. 16 a 28, Dec. 24.643/1934 (Código de Águas).
I - por formação de ilhas;
Vide art. 1.249, CC.
II - por aluvião;
Vide art. 1.250, CC.
III - por avulsão;
Vide art. 1.251, CC.
IV - por abandono de álveo;
Vide art. 1.252, CC.
V - por plantações ou construções.
Vide arts. 1.253 a 1.259, CC.</t>
  </si>
  <si>
    <t>1249 a 1259</t>
  </si>
  <si>
    <t>DIREITO CIVIL -&gt; Coisas -&gt; Propriedade -&gt; Aquisição -&gt; Usucapião Conjugal</t>
  </si>
  <si>
    <t>Art. 1.240-A. Aquele que exercer, por 2 (dois) anos ininterruptamente e sem oposição, posse direta, com exclusividade, sobre imóvel urbano de até 250m² (duzentos e cinquenta metros quadrados) cuja propriedade divida com ex-cônjuge ou ex-companheiro que abandonou o lar, utilizando-o para sua moradia ou de sua família, adquirir-lhe-á o domínio integral, desde que não seja proprietário de outro imóvel urbano ou rural.
	§1º O direito previsto no caput não será reconhecido ao mesmo possuidor mais de uma vez.</t>
  </si>
  <si>
    <t>CC</t>
  </si>
  <si>
    <t>1240-A</t>
  </si>
  <si>
    <t>DIREITO CIVIL -&gt; Coisas -&gt; Propriedade -&gt; Aquisição -&gt; Usucapião da L 6.969/1981</t>
  </si>
  <si>
    <t>Ação de usucapião com limite de área, prévia à CF1988. Casos residuais.</t>
  </si>
  <si>
    <t>L 6.969/1981</t>
  </si>
  <si>
    <t>arts. 1º a 10</t>
  </si>
  <si>
    <t>DIREITO CIVIL -&gt; Coisas -&gt; Propriedade -&gt; Aquisição -&gt; Usucapião de bem móvel</t>
  </si>
  <si>
    <t>Forma de aquisição da propriedade móvel, mediante a prova da posse, contínua, inconteste e de boa-fé de bem móvel por 3 anos.</t>
  </si>
  <si>
    <t>Art. 1.260 a 1.262</t>
  </si>
  <si>
    <t>DIREITO CIVIL -&gt; Coisas -&gt; Propriedade -&gt; Aquisição -&gt; Usucapião Especial (Constitucional)</t>
  </si>
  <si>
    <t>Para imóveis urbanos para fins de moradia com área até 250m2, bem como para imóveis rurais com área de até 50ha
CF Art. 183. Aquele que possuir como sua área urbana de até duzentos e cinqüenta metros quadrados, por cinco anos, ininterruptamente e sem oposição, utilizando-a para sua moradia ou de sua família, adquirir-lhe-á o domínio, desde que não seja proprietário de outro imóvel urbano ou rural.
Vide Lei 10.257/2001 (Diretrizes gerais da política urbana).
§ 1º O título de domínio e a concessão de uso serão conferidos ao homem ou à mulher, ou a ambos, independentemente do estado civil.
§ 2º Esse direito não será reconhecido ao mesmo possuidor mais de uma vez.
§ 3º Os imóveis públicos não serão adquiridos por usucapião.
CF, Art. 191. Aquele que, não sendo proprietário de imóvel rural ou urbano, possua como seu, por cinco anos ininterruptos, sem oposição, área de terra, em zona rural, não superior a cinqüenta hectares, tornando-a produtiva por seu trabalho ou de sua família, tendo nela sua moradia, adquirir-lhe-á a propriedade.
Parágrafo único. Os imóveis públicos não serão adquiridos por usucapião.
Vide arts. 1239 1240 do Código Civil.
Paulo</t>
  </si>
  <si>
    <t>183 e 191</t>
  </si>
  <si>
    <t>DIREITO CIVIL -&gt; Coisas -&gt; Propriedade -&gt; Aquisição -&gt; Usucapião Especial Coletiva</t>
  </si>
  <si>
    <t>Também conhecido por usucapião moradia previsto na lei 10257/2001(estatuto das cidades):
Art. 10. As áreas urbanas com mais de duzentos e cinqüenta metros quadrados, ocupadas por população de baixa renda para sua moradia, por cinco anos, ininterruptamente e sem oposição, onde não for possível identificar os terrenos ocupados por cada possuidor, são susceptíveis de serem usucapidas coletivamente, desde que os possuidores não sejam proprietários de outro imóvel urbano ou rural.
Vide artigo doutrinário civil.
§ 1º O possuidor pode, para o fim de contar o prazo exigido por este artigo, acrescentar sua posse à de seu antecessor, contanto que ambas sejam contínuas.
§ 2º A usucapião especial coletiva de imóvel urbano será declarada pelo juiz, mediante sentença, a qual servirá de título para registro no cartório de registro de imóveis.
§ 3º Na sentença, o juiz atribuirá igual fração ideal de terreno a cada possuidor, independentemente da dimensão do terreno que cada um ocupe, salvo hipótese de acordo escrito entre os condôminos, estabelecendo frações ideais diferenciadas.
§ 4º O condomínio especial constituído é indivisível, não sendo passível de extinção, salvo deliberação favorável tomada por, no mínimo, dois terços dos condôminos, no caso de execução de urbanização posterior à constituição do condomínio.
§ 5º As deliberações relativas à administração do condomínio especial serão tomadas por maioria de votos dos condôminos presentes, obrigando também os demais, discordantes ou ausentes.</t>
  </si>
  <si>
    <t>Lei 10.257/01</t>
  </si>
  <si>
    <t>DIREITO CIVIL -&gt; Coisas -&gt; Propriedade -&gt; Aquisição -&gt; Usucapião Extraordinária</t>
  </si>
  <si>
    <t>CC Art. 1.238. Aquele que, por quinze anos, sem interrupção, nem oposição, possuir como seu um imóvel, adquire-lhe a propriedade, independentemente de título e boa-fé; podendo requerer ao juiz que assim o declare por sentença, a qual servirá de título para o registro no Cartório de Registro de Imóveis.
Vide arts. 183, § 3º, e 231, § 4º, CF.
Vide art. 2.029, CC.
Vide art. 550, CC/1916.
Vide art. 200, Dec.-Lei 9.760/1946 (Bens imóveis da União).
Vide art. 38, Lei 6.001/1973 (Estatuto do Índio).
Vide art. 167, I-28, Lei 6.015/1973 (Lei de Registros Públicos).
Vide Súmulas 237, 340 e 391, STF.</t>
  </si>
  <si>
    <t>1238 e 1261</t>
  </si>
  <si>
    <t>DIREITO CIVIL -&gt; Coisas -&gt; Propriedade -&gt; Aquisição -&gt; Usucapião Ordinária</t>
  </si>
  <si>
    <t>Art. 1.242. Adquire também a propriedade do imóvel aquele que, contínua e incontestadamente, com justo título e boa-fé, o possuir por dez anos.
Vide arts. 1.201 a 1.203 e 1.379, CC.
Vide art. 551, caput, CC/1916.
Vide art. 200, Dec.-Lei 9.760/1946 (Bens imóveis da União).
Vide art. 38, Lei 6.001/1973 (Estatuto do Índio).
Parágrafo único. Será de cinco anos o prazo previsto neste artigo se o imóvel houver sido adquirido, onerosamente, com base no registro constante do respectivo cartório, cancelada posteriormente, desde que os possuidores nele tiverem estabelecido a sua moradia, ou realizado investimentos de interesse social e econômico.</t>
  </si>
  <si>
    <t>1242 e 1260</t>
  </si>
  <si>
    <t>DIREITO CIVIL -&gt; Coisas -&gt; Propriedade -&gt; Condomínio</t>
  </si>
  <si>
    <t>1. É a propriedade em comum de uma coisa indivisa ou trata-se de condomínio edilício que é disciplinado em tópico próprio sob a denominação de condomínio em edifício.
2. Pode ser voluntário (arts. 1314 a 1326 do Código Civil) ou necessário (arts. 1327 a 1330 do CC) que se dá, por exemplo, por meação de paredes, cercas, muros e valas.</t>
  </si>
  <si>
    <t>1314 a 1330</t>
  </si>
  <si>
    <t>DIREITO CIVIL -&gt; Coisas -&gt; Propriedade -&gt; Condomínio em Edifício</t>
  </si>
  <si>
    <t>Conceito: Trata-se de um condomínio constituído como resultado de um ato de edificação, sendo, por esse motivo, denominado edifício.  DINIZ, Maria Helena. Dicionário Jurídico, Saraiva, 1998, v. 1</t>
  </si>
  <si>
    <t>Lei nº 10.406/02 (Código Civil) - Artigos: 1.331 a 1.358 e no que não contrariarem este, pelas disposições da L 4.594/64, com as alterações da L. 4.864/65.</t>
  </si>
  <si>
    <t>DIREITO CIVIL -&gt; Coisas -&gt; Propriedade -&gt; Condomínio em Edifício -&gt; Administração</t>
  </si>
  <si>
    <t>A administração do condomínio será feita por um síndico, que poderá ser um condômino ou não, escolhido por uma assembléia, pelo prazo de mandato não superior a dois anos, o qual poderá renovar-se.
art. 1.347 - escolha do síndico
art. 1.348 - competência do síndico.
Paulo</t>
  </si>
  <si>
    <t>1347 a 1356</t>
  </si>
  <si>
    <t>DIREITO CIVIL -&gt; Coisas -&gt; Propriedade -&gt; Condomínio em Edifício -&gt; Alteração de Coisa Comum</t>
  </si>
  <si>
    <t>Nenhum dos condôminos poderá alterar a destinação da coisa comum, nem dar posse, uso ou gozo dela a estranhos sem o consenso dos outros. Já realização de obras, em partes comuns, depende da aprovação de 2/3 dos votos dos condôminos. A construção, por sua vez, de outro pavimento ou, no solo comum, de outro edifício, destinado a conter novas unidades imobiliárias, depende da aprovação por unanimidade dos condôminos.</t>
  </si>
  <si>
    <t>art. 1.314, par. único</t>
  </si>
  <si>
    <t>DIREITO CIVIL -&gt; Coisas -&gt; Propriedade -&gt; Condomínio em Edifício -&gt; Assembléia</t>
  </si>
  <si>
    <t>A assembléia será convocada pelo síndico, anualmente, na forma prevista na convenção, a fim de aprovar o orçamento das despesas, o valor das contribuições dos condôminos e a prestação de contas.Salvo exigencia de quorum qualificado, as deliberações da assembléia serão tomadas, em primeira convocação, por maioria dos presentes que representem pelo menos metadade das frações ideais.</t>
  </si>
  <si>
    <t>Lei nº 10.406/02 (Código Civil) - .</t>
  </si>
  <si>
    <t>artigos 1.334, III; 1.347, § 1º do artigo 1.348 e 1.349 à 1.355 C.C</t>
  </si>
  <si>
    <t>DIREITO CIVIL -&gt; Coisas -&gt; Propriedade -&gt; Condomínio em Edifício -&gt; Despesas Condominiais</t>
  </si>
  <si>
    <t>As despesas condominiais constituem um dos deveres a todos os condôminos imposto (art. 1.336, I CC). 
O art. 1.340 - As despesas relativas a partes comuns de uso exclusivo de um condômino ou de alguns deles, incubem a quem delas se serve.</t>
  </si>
  <si>
    <t>Lei 10.406/02; Lei 4591/64</t>
  </si>
  <si>
    <t>Lei 10.406/02, art. 1.334; Lei 4591/64, art. 12</t>
  </si>
  <si>
    <t>DIREITO CIVIL -&gt; Coisas -&gt; Propriedade -&gt; Condomínio em Edifício -&gt; Direitos / Deveres do Condômino</t>
  </si>
  <si>
    <t>Direitos: Código Civil: Art. 1.335 Deveres: Código Civil: Art. 1.336 O texto de lei é bem elucidativo.</t>
  </si>
  <si>
    <t>1335 a 1337</t>
  </si>
  <si>
    <t>DIREITO CIVIL -&gt; Coisas -&gt; Propriedade -&gt; Condomínio em Edifício -&gt; Multa</t>
  </si>
  <si>
    <t>Ações que digam respeito a multas aplicadas pela administração do condomínio em razão de descumprimento de alguma norma pelo condômino.</t>
  </si>
  <si>
    <t>art. 1.336, § 1º</t>
  </si>
  <si>
    <t>DIREITO CIVIL -&gt; Coisas -&gt; Propriedade -&gt; Condomínio em Edifício -&gt; Vaga de garagem</t>
  </si>
  <si>
    <t>Envolve questões pertinentes ao uso ou propriedade da garagem, além do aluguel.</t>
  </si>
  <si>
    <t>1338</t>
  </si>
  <si>
    <t>DIREITO CIVIL -&gt; Coisas -&gt; Propriedade -&gt; Direito de Vizinhança</t>
  </si>
  <si>
    <t>Engloba os assuntos referentes a uso nocivo da propriedade, posturas edilícias, árvores limítrofes, passagem forçada, passagem de cabos e tubulações, águas, limites entre prédios e direito de tapagem e direito de construir.</t>
  </si>
  <si>
    <t>1277</t>
  </si>
  <si>
    <t>DIREITO CIVIL -&gt; Coisas -&gt; Propriedade -&gt; Divisão e Demarcação</t>
  </si>
  <si>
    <t>CC-Art. 1.297. O proprietário tem direito a cercar, murar, valar ou tapar de qualquer modo o seu prédio, urbano ou rural, e pode constranger o seu confinante a proceder com ele à demarcação entre os dois prédios, a aviventar rumos apagados e a renovar marcos destruídos ou arruinados, repartindo-se proporcionalmente entre os interessados as respectivas despesas.</t>
  </si>
  <si>
    <t>Lei 10.406/02 e CPC</t>
  </si>
  <si>
    <t>1297</t>
  </si>
  <si>
    <t>DIREITO CIVIL -&gt; Coisas -&gt; Propriedade -&gt; Incorporação Imobiliária</t>
  </si>
  <si>
    <t>Lei 10.931/2004: Dispõe sobre o patrimônio de afetação de incorporações imobiliárias.
Lei 4591/64. Art. 28. As incorporações imobiliárias, em todo o território nacional, reger-se-ão pela presente Lei.
Parágrafo único. Para efeito desta Lei, considera-se incorporação imobiliária a atividade exercida com o intuito de promover e realizar a construção, para alienação total ou parcial, de edificações, ou conjunto de edificações compostas de unidades autônomas (vetado).</t>
  </si>
  <si>
    <t>Lei 4.591/64</t>
  </si>
  <si>
    <t>art. 1º</t>
  </si>
  <si>
    <t>DIREITO CIVIL -&gt; Coisas -&gt; Propriedade -&gt; Perda da Propriedade</t>
  </si>
  <si>
    <t>As situações de perda da propriedade decorrem de iniciativa do próprio titular. As formas de perda da propriedade coincidem tanto para os bens móveis, quanto para os bens imóveis.
Código Civil:
Art. 1.275. Além das causas consideradas neste Código, perde-se a propriedade:
I - por alienação;
II - pela renúncia;
III - por abandono;
IV - por perecimento da coisa;
V - por desapropriação.
Parágrafo único. Nos casos dos incisos I e II, os efeitos da perda da propriedade imóvel serão subordinados ao registro do título transmissivo ou do ato renunciativo no Registro de Imóveis.
Art. 1.276. O imóvel urbano que o proprietário abandonar, com a intenção de não mais o conservar em seu patrimônio, e que se não encontrar na posse de outrem, poderá ser arrecadado, como bem vago, e passar, três anos depois, à propriedade do Município ou à do Distrito Federal, se se achar nas respectivas circunscrições.
§ 1o O imóvel situado na zona rural, abandonado nas mesmas circunstâncias, poderá ser arrecadado, como bem vago, e passar, três anos depois, à propriedade da União, onde quer que ele se localize.
§ 2o Presumir-se-á de modo absoluto a intenção a que se refere este artigo, quando, cessados os atos de posse, deixar o proprietário de satisfazer os ônus fiscais.</t>
  </si>
  <si>
    <t>1275 a 1276</t>
  </si>
  <si>
    <t>DIREITO CIVIL -&gt; Coisas -&gt; Propriedade -&gt; Propriedade Fiduciária</t>
  </si>
  <si>
    <t>Conceito: %u201CConsidera-se fiduciária a propriedade resolúvel de coisa móvel infungível que o devedor, com escopo de garantia, transfere ao credor%u201D (LEI Nº 10.406/02 (CÓDIGO CIVIL) - , art. 1361). GONÇALVES, Carlos Roberto. Direito civil: parte geral. São Paulo: Saraiva, 2003. p.148.</t>
  </si>
  <si>
    <t>1361 a 1368</t>
  </si>
  <si>
    <t>DIREITO CIVIL -&gt; Coisas -&gt; Propriedade -&gt; Propriedade Intelectual / Industrial</t>
  </si>
  <si>
    <t>Conceito: A Convenção da Organização Mundial da Propriedade Intelectual (OMPI), define como Propriedade Intelectual, a soma dos direitos relativos às obras literárias, artísticas e científicas, às interpretações dos artistas intérpretes e às execuções dos artistas instrumentistas, aos fonogramas e às emissões de radiodifusão, às invenções em todos os domínios da atividade humana, às descobertas científicas, aos desenhos e modelos industriais, às marcas industriais, comerciais e de serviço, bem como às firmas comerciais e denominações comerciais, à proteção contra a concorrência desleal e todos os outros direitos inerentes à atividade intelectual nos domínios industrial, científico, literário e artístico.
Sob a ótica jurídica, Propriedade Intelectual é o ramo do direito, que tem por finalidade primordial, tutelar o esforço dispendido pelo ser humano, voltado à realização de obras literárias, artísticas e científicas.
Conceito: É o conjunto de direitos que compreende as Patentes de Invenção (PI), os Modelos de Utilidade (MU), os Desenhos ou Modelos Industriais, as Marcas de fábrica ou de comércio, as Marcas de serviço, o nome comercial e as Indicações de Proveniência ou Denominações de Origem, bem como, a repressão da concorrência desleal.</t>
  </si>
  <si>
    <t>Lei nº 9.609 de 19/02/1988, eLei nº 9.279, de 14/05/1996</t>
  </si>
  <si>
    <t>DIREITO CIVIL -&gt; Coisas -&gt; Propriedade -&gt; Propriedade Intelectual / Industrial -&gt; Desenho Industrial</t>
  </si>
  <si>
    <t>Lei 9279/96. Art. 101. O pedido de registro, nas condições estabelecidas pelo INPI, conterá:
I - requerimento;
II - relatório descritivo, se for o caso;
III - reivindicações, se for o caso;
IV - desenhos ou fotografias;
V - campo de aplicação do objeto; e
VI - comprovante do pagamento da retribuição relativa ao depósito.
Parágrafo único. Os documentos que integram o pedido de registro deverão ser apresentados em língua portuguesa.
Art. 102. Apresentado o pedido, será ele submetido a exame formal preliminar e, se devidamente instruído, será protocolizado, considerada a data do depósito a da sua apresentação.
Conceito: A lei de propriedade industrial (art. 95) define desenho industrial como %u201Ca forma plástica ornamental de um objeto, ou o conjunto ornamental de linhas e cores, que possa ser aplicado a um produto, proporcionando resultado visual novo e original na sua configuração externa e que possa servir de tipo de fabricação industrial%u201D.</t>
  </si>
  <si>
    <t>Lei 9279/96</t>
  </si>
  <si>
    <t>arts. 2º, II, 94 A 237</t>
  </si>
  <si>
    <t>DIREITO CIVIL -&gt; Coisas -&gt; Propriedade -&gt; Propriedade Intelectual / Industrial -&gt; Direito Autoral</t>
  </si>
  <si>
    <t>Arts. 18 e 19 da Lei 9.610/1998 (Direitos autorais):
Art. 18. A proteção aos direitos de que trata esta Lei independe de registro.
Art. 19. É facultado ao autor registrar a sua obra no órgão público definido no caput e no § 1º do art. 17 da Lei nº 5.988 de 14.12.1973.
Lei 9.610/1998 (Direitos autorais): Art. 101. As sanções civis de que trata este Capítulo aplicam-se sem prejuízo das penas cabíveis.</t>
  </si>
  <si>
    <t>Lei 9610/98</t>
  </si>
  <si>
    <t>DIREITO CIVIL -&gt; Coisas -&gt; Propriedade -&gt; Propriedade Intelectual / Industrial -&gt; Marca</t>
  </si>
  <si>
    <t>Lei 9279/96 Art. 122. São suscetíveis de registro como marca os sinais distintivos visualmente perceptíveis, não compreendidos nas proibições legais.
Art. 123. Para os efeitos desta Lei, considera-se:
I - marca de produto ou serviço: aquela usada para distinguir produto ou serviço de outro idêntico, semelhante ou afim, de origem diversa;
II - marca de certificação: aquela usada para atestar a conformidade de um produto ou serviço com determinadas normas ou especificações técnicas, notadamente quanto à qualidade, natureza, material utilizado e metodologia empregada; e
III - marca coletiva: aquela usada para identificar produtos ou serviços provindos de membros de uma determinada entidade.</t>
  </si>
  <si>
    <t>arts. 2º, III, 122 a 216</t>
  </si>
  <si>
    <t>DIREITO CIVIL -&gt; Coisas -&gt; Propriedade -&gt; Propriedade Intelectual / Industrial -&gt; Patente</t>
  </si>
  <si>
    <t>LEI Nº 9.279 DE 14.05.1996. Regula Direitos e Obrigações relativos à Propriedade Industrial.
Conceito: A patente é um título de propriedade temporário outorgado pelo Estado sobre uma invenção, ao inventor ou autor ou pessoas detentoras de direitos sobre a criação, para que esta ou estas impeça terceiros, sem sua prévia autorização, de fabricar, comercializar, importar, usar ou vender o objeto da patente devidamente protegida.
Art. 1º Esta Lei regula direitos e obrigações relativos à propriedade industrial.
Art. 6º Ao autor de invenção ou modelo de utilidade será assegurado o direito de obter a patente que lhe garanta a propriedade, nas condições estabelecidas nesta Lei.
§ 1º Salvo prova em contrário, presume-se o requerente legitimado a obter a patente.
§ 2º A patente poderá ser requerida em nome próprio, pelos herdeiros ou sucessores do autor, pelo cessionário ou por aquele a quem a lei ou o contrato de trabalho ou de prestação de serviços determinar que pertença a titularidade.
§ 3º Quando se tratar de invenção ou de modelo de utilidade realizado conjuntamente por duas ou mais pessoas, a patente poderá ser requerida por todas ou qualquer delas, mediante nomeação e qualificação das demais, para ressalva dos respectivos direitos.
§ 4º O inventor será nomeado e qualificado, podendo requerer a não divulgação de sua nomeação.
Art. 6º Ao autor de invenção ou modelo de utilidade será assegurado o direito de obter a patente que lhe garanta a propriedade, nas condições estabelecidas nesta Lei.
§ 1º Salvo prova em contrário, presume-se o requerente legitimado a obter a patente.
§ 2º A patente poderá ser requerida em nome próprio, pelos herdeiros ou sucessores do autor, pelo cessionário ou por aquele a quem a lei ou o contrato de trabalho ou de prestação de serviços determinar que pertença a titularidade.
§ 3º Quando se tratar de invenção ou de modelo de utilidade realizado conjuntamente por duas ou mais pessoas, a patente poderá ser requerida por todas ou qualquer delas, mediante nomeação e qualificação das demais, para ressalva dos respectivos direitos.
§ 4º O inventor será nomeado e qualificado, podendo requerer a não divulgação de sua nomeação.
Art. 6º Ao autor de invenção ou modelo de utilidade será assegurado o direito de obter a patente que lhe garanta a propriedade, nas condições estabelecidas nesta Lei.
§ 1º Salvo prova em contrário, presume-se o requerente legitimado a obter a patente.
§ 2º A patente poderá ser requerida em nome próprio, pelos herdeiros ou sucessores do autor, pelo cessionário ou por aquele a quem a lei ou o contrato de trabalho ou de prestação de serviços determinar que pertença a titularidade.
§ 3º Quando se tratar de invenção ou de modelo de utilidade realizado conjuntamente por duas ou mais pessoas, a patente poderá ser requerida por todas ou qualquer delas, mediante nomeação e qualificação das demais, para ressalva dos respectivos direitos.
§ 4º O inventor será nomeado e qualificado, podendo requerer a não divulgação de sua nomeação.
LEI Nº 9.279 DE 14.05.1996. Regula Direitos e Obrigações relativos à Propriedade Industrial.
Art. 42. A patente confere ao seu titular o direito de impedir terceiro, sem o seu consentimento, de produzir, usar, colocar à venda, vender ou importar com estes propósitos:
I - produto objeto de patente;
II - processo ou produto obtido diretamente por processo patenteado.
§ 1º Ao titular da patente é assegurado ainda o direito de impedir que terceiros contribuam para que outros pratiquem os atos referidos neste artigo.
§ 2º Ocorrerá violação de direito da patente de processo, a que se refere o inciso II, quando o possuidor ou proprietário não comprovar, mediante determinação judicial específica, que o seu produto foi obtido por processo de fabricação diverso daquele protegido pela patente.</t>
  </si>
  <si>
    <t>arts. 2º, I, 229 a 237</t>
  </si>
  <si>
    <t>DIREITO CIVIL -&gt; Coisas -&gt; Propriedade -&gt; Propriedade Intelectual / Industrial -&gt; Programa de Computador</t>
  </si>
  <si>
    <t>Sinônimos: logiciário ou software.</t>
  </si>
  <si>
    <t>DIREITO CIVIL -&gt; Coisas -&gt; Propriedade -&gt; Propriedade Resolúvel</t>
  </si>
  <si>
    <t>Conceito:Diz-se que a propriedade é resolúvel quando o título de aquisição está subordinado a uma condição resolutiva ou ao advindo do termo. Nesse caso, deixa de ser plena, assim como quando pesa sobre ela ônus reais, passando a ser limitada. GONçALVES, Carlos Roberto. Direito civil: parte geral. São Paulo: Saraiva, 2003. p. 146.</t>
  </si>
  <si>
    <t>1359 a 1360</t>
  </si>
  <si>
    <t>DIREITO CIVIL -&gt; Coisas -&gt; Propriedade -&gt; Reivindicação</t>
  </si>
  <si>
    <t>Entende-se por ação reivindicatória aquela que objetiva a retomada de um bem do poder de quem o detenha injustificadamente sob alegação de direito de propriedade e não de posse. Não se aplcia aos casos que envolvem o Poder Público.</t>
  </si>
  <si>
    <t>637 879 1228 1251 1314 1359</t>
  </si>
  <si>
    <t>DIREITO CIVIL -&gt; Coisas -&gt; Propriedade -&gt; Retificação de Área de Imóvel</t>
  </si>
  <si>
    <t>A modificação dos artigos 212 e 213 da Lei nº 6.015/73, trouxe novos procedimentos a serem adotados possibilitando aos proprietários de imóveis cujas certidões contêm erros a regularizar sua situação perante o próprio Cartório. Entende-se por retificação de área de um imóvel, um procedimento que permite a correção de seu registro ou averbação. O próprio Oficial do Registro de Imóveis pode promover a retificação a pedido do interessado ou de oficio.</t>
  </si>
  <si>
    <t>Lei 6015/73</t>
  </si>
  <si>
    <t>212 a 213</t>
  </si>
  <si>
    <t>DIREITO CIVIL -&gt; Coisas -&gt; Servidão</t>
  </si>
  <si>
    <t>A palavra servidão significa sujeição, submissão.
É direito real sobre coisa alheia; é uma restrição à faculdade de uso imposta ao proprietário de um bem, em proveito de terceiro. Nada mais é que um ônus real imposto à faculdade de usar e gozar de um bem, em favor de outrem.</t>
  </si>
  <si>
    <t>1378 a 1379</t>
  </si>
  <si>
    <t>DIREITO CIVIL -&gt; Coisas -&gt; Superfície</t>
  </si>
  <si>
    <t>Conceito: Proprietário pode conceder a outrem o direito de construir ou de plantar em seu terreno, por tempo determinado, mediante escritura pública devidamente registrada no Cartório de Registro de Imóveis. GONçALVES, Carlos Roberto. Direito civil: parte geral. São Paulo: Saraiva, 2003. p.152. Conceito: é tudo que se eleva acima do solo. DE PLáCIDO E SILVA, Vocabulário Jurídico, 27 edição, RJ, 2006, p. 1347</t>
  </si>
  <si>
    <t>1369 a 1377</t>
  </si>
  <si>
    <t>DIREITO CIVIL -&gt; Coisas -&gt; Uso</t>
  </si>
  <si>
    <t>Conceito: Direito real de fruição sobre coisa alheia que, a título gratuito ou oneroso, autoriza uma pessoa a retirar daquela, temporariamente, todas as utilidades para atender as suas próprias necessidades e a de sua família DINIZ, Maria Helena. Dicionário Jurídico, Saraiva, 1998, v. 4</t>
  </si>
  <si>
    <t>1412 a 1413</t>
  </si>
  <si>
    <t>DIREITO CIVIL -&gt; Coisas -&gt; Usufruto</t>
  </si>
  <si>
    <t>Usufruto pode ser definido como um direito real transitório que concede a seu titular o poder de usar e gozar durante certo tempo, sob certa condição ou vitaliciamente de bens pertecentes a outra pessoa, a qual conserva sua substância e, também, como sendo posse direta que é deferida a outrem que desfruta do bem alheio na totalidade de suas relações, retirando-lhe os frutos e utilidades que ele produz.</t>
  </si>
  <si>
    <t>1390 a 1411</t>
  </si>
  <si>
    <t>DIREITO CIVIL -&gt; Empresas</t>
  </si>
  <si>
    <t>Conceito: Atividade econômica organizada de produção e circulação de bens e serviços para o mercado, exercida pelo empresário, em caráter profissional, através de um complexo de bens.</t>
  </si>
  <si>
    <t>DIREITO CIVIL -&gt; Empresas -&gt; Espécies de Sociedades</t>
  </si>
  <si>
    <t>Os tipos de sociedades constituem assunto complementar.</t>
  </si>
  <si>
    <t>DIREITO CIVIL -&gt; Empresas -&gt; Espécies de Sociedades -&gt; Anônima</t>
  </si>
  <si>
    <t>Conceito: É uma pessoa jurídica de direito privado, de natureza mercantil, em que todo o capital se divide em ações, que limitam a responsabilidade dos participantes, sócios ou acionistas ao montante das ações, por eles subscritas ou adquiridas, as quais facilitam, por sua circulação, a substituição de todos os sócios ou acionistas.(Miranda Valverde) Manual das Sociedades Comerciais Amador Paes de Almeida pg. 171.</t>
  </si>
  <si>
    <t>Arts. 1.088 a 1.092.</t>
  </si>
  <si>
    <t>DIREITO CIVIL -&gt; Empresas -&gt; Espécies de Sociedades -&gt; Coligadas</t>
  </si>
  <si>
    <t>Conceito: Consideram-se coligadas as sociedades que, em suas relações de capital, são controladas, filiadas, ou de simples participação.</t>
  </si>
  <si>
    <t>Arts. 1.097 a 1.101.</t>
  </si>
  <si>
    <t>DIREITO CIVIL -&gt; Empresas -&gt; Espécies de Sociedades -&gt; Comandita por Ações</t>
  </si>
  <si>
    <t>Conceito: É aquela em que o capital, tal como nas sociedades anônimas, se divide em ações, respondendo os acionistas apenas pelo preço das ações subscritas ou adquiridas, assumindo os diretores responsabilidade solidária e ilimitada pelas obrigações sociais(Amador Paes de Almeida) Manual das Sociedades Comerciais pg. 154.</t>
  </si>
  <si>
    <t>Arts. 1.090 a 1.092.</t>
  </si>
  <si>
    <t>DIREITO CIVIL -&gt; Empresas -&gt; Espécies de Sociedades -&gt; Comandita Simples</t>
  </si>
  <si>
    <t>Conceito: Art. 1.045: Na sociedade em comandita simples tomam parte sócios de duas categorias: os comanditados, pessoas físicas, responsáveis solidária e ilimitadamente pelas obrigações sociais; e os comanditários, obrigados somente pelo valor de sua quota.</t>
  </si>
  <si>
    <t>Arts. 1.045 a 1.051.</t>
  </si>
  <si>
    <t>DIREITO CIVIL -&gt; Empresas -&gt; Espécies de Sociedades -&gt; Conta de Participação</t>
  </si>
  <si>
    <t>Conceito: Na sociedade em conta de participação, a atividade constitutiva do objeto social é exercida unicamente pelo sócio ostensivo, em seu nome individual e sob sua própria e exclusiva responsabilidade, participando os demais dos resultados correspondentes.</t>
  </si>
  <si>
    <t>Arts. 991 a 996.</t>
  </si>
  <si>
    <t>DIREITO CIVIL -&gt; Empresas -&gt; Espécies de Sociedades -&gt; Cooperativa</t>
  </si>
  <si>
    <t>Conceito: São sociedades de capital variável com fluxo e defluxo de sócios. Destinam-se elas a prestar serviços e vantagens, tendo, em regra, como seus únicos fregueses, os seus sócios. É para eles e por eles que ela se constitui e opera. Todos os sócios cooperam com seu capital, no mínimo para que possa ela alcançar o seu objetivo. São cooperadores e cooperados, ao mesmo tempo.(Pedro Barbosa Pereira) Manual das sociedades Comerciais  -  Amador Paes de Almeida- pg. 363.</t>
  </si>
  <si>
    <t>Arts. 1.093 a 1.096.</t>
  </si>
  <si>
    <t>DIREITO CIVIL -&gt; Empresas -&gt; Espécies de Sociedades -&gt; Dependente de Autorização</t>
  </si>
  <si>
    <t>Conceito: Existem determinadas atividades empresariais que, para serem exercidas pela sociedade empresária, demandam de autorização do Poder Público. Dessa forma, as sociedades que pretenderem realizá-las devem obter prévia autorização do Poder Executivo Federal para o respectivo funcionamento. Em se tratando de sociedade estrangeira, a autorização de funcionamento sempre será exigida, independentemente de seu objeto. Algumas atividades são: Instituições financeiras (art. 18, Lei 4.595/64)  -  Sociedades que tenham por objeto a subscrição para revenda e a distribuição no mercado de títulos ou valores mobiliários (art. 11, Lei 4.728/65).(Sérgio Campinho) O direito de empresa á luz do novo código civil  -  pg. 281.</t>
  </si>
  <si>
    <t>CCB</t>
  </si>
  <si>
    <t>1226</t>
  </si>
  <si>
    <t>DIREITO CIVIL -&gt; Empresas -&gt; Espécies de Sociedades -&gt; Em comum / De fato</t>
  </si>
  <si>
    <t>Conceito: É uma sociedade não personificada, com sócios de responsabilidade solidária e ilimitada que, de acordo com o Enunciado nº 58, do Centro de Estudos Jurídicos do Conselho da Justiça Federal: compreende as figuras doutrinárias da sociedade de fato e da irregular.(Amador Paes de Almeida) Manual das sociedades comerciais pg. 52.</t>
  </si>
  <si>
    <t>986</t>
  </si>
  <si>
    <t>DIREITO CIVIL -&gt; Empresas -&gt; Espécies de Sociedades -&gt; Estrangeira</t>
  </si>
  <si>
    <t>Lei nº 10.406/02 (Código Civil) - Arts. 1.134 a 1.141.
Conceito: Pessoa jurídica de direito privado, constituída no exterior, que obedece ás formalidades legais que lhe dão existência. A lei do local de sua constituição determina a apreciação do fórum da sua criação, funcionamento e dissolução. A nacionalidade da pessoa jurídica é conferida pela ordem jurídica estatal de sua constituição, pouco importando a nacionalidade dos sócios, o local de sua sede social ou o centro de exploração de suas atividades. A pessoa jurídica estrangeira, constituída de conformidade com a lei do lugar onde nasceu (lex loci actus), será tida como válida em outros Estados que a reconhecerem e a admitirem como sujeito de direito. Se a sociedade estrangeira conservar a sede no exterior, exercendo atividade no Brasil, desde que não contrarie a nossa ordem social, sem aqui manter filial, sucursal, agência ou estabelecimento, poderá efetivar atos negociais no Brasil, recorrer aos tribunais brasileiros, sem qualquer necessidade de autorização governamental, uma vez que não pretende aqui fixar agência ou filial, pois continuará obedecendo á lei do país de sua constituição. Se a pessoa jurídica deslocar sua sede para o Brasil, exercendo aqui suas atividades, ou se conservar sua sede no exterior, abrindo aqui filial, sucursal, agência ou estabelecimento, deverá obter a aprovação de seu estatuto social ou ato constitutivo pelo governo federal brasileiro, sujeitando-se, então, á lei brasileira, uma vez que adquirirá domicílio no Brasil, embora possa sofrer algumas limitações constitucionais.</t>
  </si>
  <si>
    <t>Arts. 1.134 a 1.141.</t>
  </si>
  <si>
    <t>DIREITO CIVIL -&gt; Empresas -&gt; Espécies de Sociedades -&gt; Limitada</t>
  </si>
  <si>
    <t>Conceito: É aquela formada por duas ou mais pessoas, assumindo todas, de forma subsidiária, responsabilidade solidária pelo total do capital social.(Fran Martins) Manual das sociedades comerciais Amador Paes de Almeida pg. 125.</t>
  </si>
  <si>
    <t>Arts. 1.052 a 1.087.</t>
  </si>
  <si>
    <t>DIREITO CIVIL -&gt; Empresas -&gt; Espécies de Sociedades -&gt; Nome Coletivo</t>
  </si>
  <si>
    <t>Conceito: São espécies do gênero sociedade de pessoas. Constituem-se por um contrato social, que deverá dispor acerca desse caráter pessoal da sociedade, vetando a entrada de terceiros estranhos ao quadro social, ainda que decorra de sucessão por morte de um dos sócios. O capital social está dividido em cotas.(Victor Eduardo Rios Gonçalves) Direito Comercial - direito de empresa e sociedades empresárias- pg. 99.</t>
  </si>
  <si>
    <t>Arts. 1.039 a 1.044.</t>
  </si>
  <si>
    <t>DIREITO CIVIL -&gt; Empresas -&gt; Espécies de Sociedades -&gt; Simples</t>
  </si>
  <si>
    <t>Conceito: A sociedade simples é um sucedâneo da sociedade civil de fins lucrativos, prestando-se, ademais, por suas características singulares à organização das sociedades de profissionais liberais, que, por razões lógicas, não subtraem a plena responsabilidade pessoal dos profissionais que atuam por seu intermédio. (Luiz Antônio Soares Hentz) Manual das Sociedades Comerciais Amador Paes de Almeida pg. 94.</t>
  </si>
  <si>
    <t>Arts. 997 a 1.038.</t>
  </si>
  <si>
    <t>DIREITO CIVIL -&gt; Empresas -&gt; Mercado de Capitais</t>
  </si>
  <si>
    <t>Conceito: É um sistema de distribuição de valores mobiliários, que tem o propósito de proporcionar liquidez aos títulos de emissão de empresas e viabilizar seu processo de capitalização. É constituído pelas bolsas de valores, sociedades corretoras e outras instituições financeiras autorizadas.
Os principais títulos negociados são os representativos do capital de empresas, as ações, ou de empréstimos tomados, via mercado, por empresas, debêntures conversíveis em ações, bônus de subscrição e %u201Ccommercial papers%u201D, que permitem a circulação de capital para custear o desenvolvimento econômico.
Abrange ainda, as negociações com direitos e recibos de subscrição de valores mobiliários, certificados de depósitos de ações e demais derivativos autorizados à negociação.(Publicação da Bolsa de Valores de São Paulo BOVESPA)</t>
  </si>
  <si>
    <t>Lei: 4.728/65,  Decreto-Lei: 1.401/76, Resolução CMN: 1.289/87, Lei: 10.303/01</t>
  </si>
  <si>
    <t>DIREITO CIVIL -&gt; Empresas -&gt; Mercado de Capitais -&gt; Bolsa de Valores</t>
  </si>
  <si>
    <t>Conceito: As bolsas de valores são associações civis, sem fins lucrativos e com funções de interesse público. Atuando como delegadas do poder público, tem ampla autonomia em sua esfera de responsabilidade.
Além de seu papel básico de oferecer um mercado para a cotação dos títulos nelas registrados, orientar e fiscalizar os serviços prestados por seus membros, facilitar a divulgação constante de informações sobre as empresas e sobre os negócios que se realizam sob seu controle, as bolsas de valores propiciam liquidez às aplicações de curto e longo prazos, por intermédio de um mercado contínuo, representado por seus pregões diários. É por meio das bolsas de valores que se pode viabilizar um importante objetivo de capitalismo moderno: o estímulo à poupança do grande público e ao investimento em empresas em expansão, que, diante deste apoio, poderão assegurar as condições para seu desenvolvimento.</t>
  </si>
  <si>
    <t>Lei 4728, art. 5º</t>
  </si>
  <si>
    <t>DIREITO CIVIL -&gt; Empresas -&gt; Recuperação judicial e Falência</t>
  </si>
  <si>
    <t>Trata de todas as discussões que envolvam a recuperação judicial ou falência de empresário ou sociedade empresária, nos termos da Lei 11.101, de 2005.</t>
  </si>
  <si>
    <t>L. 11.101/2005</t>
  </si>
  <si>
    <t>DIREITO CIVIL -&gt; Empresas -&gt; Recuperação judicial e Falência -&gt; Administração judicial</t>
  </si>
  <si>
    <t>Conceito: Desde a distribuição até o encerramento da ação de recuperação judicial, os negócios permanecem sob a gestão do devedor ou dos administradores da empresa em crise, com as restrições impostas pelo art. 66, sob fiscalização do comitê de credores, se houver, do administrador judicial( art. 64, caput) e do Ministério Público, e sob a superintendência e direção do juiz(arts. 22, 31, 60 e 64, parágrafo único).</t>
  </si>
  <si>
    <t>Lei: 11.101/05</t>
  </si>
  <si>
    <t>Arts. 21 a 34; 64 e 65</t>
  </si>
  <si>
    <t>DIREITO CIVIL -&gt; Empresas -&gt; Recuperação judicial e Falência -&gt; Autofalência</t>
  </si>
  <si>
    <t>Conceito: É a decretação da falência baseada em pedido do próprio devedor que assume seu estado de insolvência e declara não ter condições de se recuperar.(Victor Eduardo Rios Gonçalves) Direito Falimentar.</t>
  </si>
  <si>
    <t>Arts. 105 a 107</t>
  </si>
  <si>
    <t>DIREITO CIVIL -&gt; Empresas -&gt; Recuperação judicial e Falência -&gt; Classificação de créditos</t>
  </si>
  <si>
    <t>Conceito: Se na falência os bens do devedor constituem a garantia comum dos credores, evidentemente que o produto da venda deles deve ser dividido proporcionalmente ao valor dos créditos. A falência é, de fato, processo igualitário, isto é, que visa colocar todos os credores na mesma igualdade (pars conditio creditorum). Essa igualdade, todavia, não deve ser considerada de modo absoluto. Correspondente a uma igualdade de credores dentro de cada classe. De fato, como a falência não altera os direitos materiais dos credores, para que esses direitos sejam respeitados na execução coletiva, impõe-se a sua classificação, a fim de que cada credor receba o que legitimamente lhe é devido. Há, portanto, créditos que, por sua natureza ou qualidade, fogem à repartição proporcional e gozam de prioridade no pagamento. (Sampaio de Lacerda) Curso de Falência e Recuperação de Empresa  -  Amador Paes de Almeida.</t>
  </si>
  <si>
    <t>Arts. 83 e 84</t>
  </si>
  <si>
    <t>DIREITO CIVIL -&gt; Empresas -&gt; Recuperação judicial e Falência -&gt; Concurso de Credores</t>
  </si>
  <si>
    <t>Conceito: Todos os credores devem concorrer a esse processo e a esse juízo. Significa que, em geral, todo credor só tem esse juízo e esse processo para pleitear o pagamento ou satisfação do que lhe é devido pelo falido ou sociedade falida. ( José da Silva Pacheco) Processo de Recuperação Judicial, Extrajudicial e Falência.</t>
  </si>
  <si>
    <t>artigos 83 e 84 115</t>
  </si>
  <si>
    <t>DIREITO CIVIL -&gt; Empresas -&gt; Recuperação judicial e Falência -&gt; Convolação de recuperação judicial em falência</t>
  </si>
  <si>
    <t>Conceito: A recuperação judicial impõe ao devedor uma série de obrigações que, se não cumpridas, podem dar lugar à falência. Durante o período de dois anos após a concessão da recuperação, o descumprimento de qualquer das obrigações mencionadas acarretará a convolação (conversão) da recuperação em falência.</t>
  </si>
  <si>
    <t>Art. 73 e 74.</t>
  </si>
  <si>
    <t>DIREITO CIVIL -&gt; Empresas -&gt; Recuperação judicial e Falência -&gt; Depósito Elisivo</t>
  </si>
  <si>
    <t>Assunto relacionado ao direito ao depósito elisivo ou os seus efeitos para obstar a decretação da falência.</t>
  </si>
  <si>
    <t>Lei nº 11.101/2005</t>
  </si>
  <si>
    <t>98, parágrafo único</t>
  </si>
  <si>
    <t>DIREITO CIVIL -&gt; Empresas -&gt; Recuperação judicial e Falência -&gt; Extinção das Obrigaões do Falido</t>
  </si>
  <si>
    <t>DIREITO CIVIL -&gt; Empresas -&gt; Recuperação judicial e Falência -&gt; Ineficácia de atos  em relação à massa</t>
  </si>
  <si>
    <t>Conceito: Na ineficácia há o ato(existe), que tem vida (validade), mas não efeitos (ineficácia parcial ou total). No primeiro caso, a nulidade pode ser alegada em ação própria, em defesa, ou decretada ex offício; no segundo caso, insta a ação com ampla prova e só se consuma com a sentença final. Com a nulidade e com a anulação, opera-se a ineficácia do ato. Contudo, pode haver ineficácia do ato, sem haver nulidade ou anulação. (José da Silva Pacheco) Processo de Recuperação Judicial, Extrajudicial e Falência. Não se aplica às ações revocatórias de que trata o artigo 130</t>
  </si>
  <si>
    <t>Art. 129 a 138</t>
  </si>
  <si>
    <t>DIREITO CIVIL -&gt; Empresas -&gt; Recuperação judicial e Falência -&gt; Liquidação</t>
  </si>
  <si>
    <t>Conceito: É a imediata aquisição dos bens arrecadados por um credor ou por credores em conjunto, ou a sua adjudicação. (Ricardo Tepedino) Comentários a Lei de Recuperação de Empresas e Falência - Carlos Henrique Abrão  -  Paulo F. C. Salles de Toledo</t>
  </si>
  <si>
    <t>Lei: 11.101/05 -</t>
  </si>
  <si>
    <t>Arts 139 a 153</t>
  </si>
  <si>
    <t>DIREITO CIVIL -&gt; Empresas -&gt; Recuperação judicial e Falência -&gt; Recuperação extrajudicial</t>
  </si>
  <si>
    <t>Conceito: O devedor, para resolver problemas de liquidez, propõe a seus credores, na maioria dos casos, remissão ou dilação. A finalidade é dar transparência e segurança às negociações, desde que seja garantido aos credores as mesmas condições de prorrogação de prazo de vencimento ou redução percentual do passivo. (Paulo Penalva Santos) RF 381/189.</t>
  </si>
  <si>
    <t>Arts. 161 a 167</t>
  </si>
  <si>
    <t>DIREITO CIVIL -&gt; Empresas -&gt; Recuperação judicial e Falência -&gt; Revogação de atos praticados em prejuízo de credores e da massa</t>
  </si>
  <si>
    <t>Conceito: Art. 130 São revogáveis os atos praticados com a intenção de prejudicar credores, provando-se o conluio fraudulento entre o devedor e o terceiro que com ele contratar e o efetivo prejuízo sofrido pela massa falida.</t>
  </si>
  <si>
    <t>arts. 130</t>
  </si>
  <si>
    <t>DIREITO CIVIL -&gt; Empresas -&gt; Sociedade</t>
  </si>
  <si>
    <t>DIREITO CIVIL -&gt; Empresas -&gt; Sociedade -&gt; Alteração de capital</t>
  </si>
  <si>
    <t>Conceito: Acréscimo ou redução no patrimônio da sociedade comercial, previsto no estatuto social, que se dá por deliberação em assembléia de acionistas, ordinária ou extraordinária, ou, então, por conversão de debêntures ou partes beneficiárias em ações.(Maria Helena Diniz) Dicionário Jurídico.</t>
  </si>
  <si>
    <t>Lei nº 10.406/02 (Código Civil) -: .</t>
  </si>
  <si>
    <t>Art: 1.081 a 1.084</t>
  </si>
  <si>
    <t>DIREITO CIVIL -&gt; Empresas -&gt; Sociedade -&gt; Apuração de haveres</t>
  </si>
  <si>
    <t>Conceito: A dissolução parcial importa a constituição de crédito em favor do sócio desligado ou de seu sucessor perante a sociedade. Quando a causa da dissolução é a expulsão do sócio remisso, o crédito corresponde ás entradas que realizou, descontadas da indenização devida á pessoa jurídica. Nas demais hipóteses(exercício do direito de retirada, expulsão do sócio descumpridor de suas obrigações sociais ou morte), o crédito se denomina reembolso, e tem por base o valor patrimonial da participação societária, se o contrato social não estabelecer outro critério. (Fábio Ulhoa Coelho) A Sociedade Limitada no Novo Código Civil.</t>
  </si>
  <si>
    <t>Lei nº 10.406/02</t>
  </si>
  <si>
    <t>Art. 1.031</t>
  </si>
  <si>
    <t>DIREITO CIVIL -&gt; Empresas -&gt; Sociedade -&gt; Cisão</t>
  </si>
  <si>
    <t>Conceito: É a operação na qual uma sociedade transfere, para uma ou mais sociedades, constituídas para esse fim ou já existentes, parcelas de seu patrimônio. Verificando-se a versão de todo o seu patrimônio, a sociedade restará extinta, qualificando-se a cisão de total; sendo a versão parcial, a sociedade não se extingue, ocorrendo a divisão de seu capital, nominando-se o evento, nesse caso, de cisão parcial.(Sérgio Campinho) O direito de empresa à luz do novo código civil  -  pg. 303.</t>
  </si>
  <si>
    <t>Art. 1.122.</t>
  </si>
  <si>
    <t>DIREITO CIVIL -&gt; Empresas -&gt; Sociedade -&gt; Coligação</t>
  </si>
  <si>
    <t>Conceito: Art. 1.099: Diz-se coligada ou filiada a sociedade de cujo capital outra sociedade participa com dez por cento ou mais, do capital da outra, sem controlá-la.</t>
  </si>
  <si>
    <t>Arts. 1.097 a 1.122</t>
  </si>
  <si>
    <t>DIREITO CIVIL -&gt; Empresas -&gt; Sociedade -&gt; Constituição</t>
  </si>
  <si>
    <t>Conceito: Para a formação da sociedade é necessária a composição de seu capital social, isto é faz-se mister determinar o montante desse capital e em quantas cotas ou ações será ele dividido. Formado o capital, a sociedade poderá iniciar a negociação de suas cotas ou ações. O capital social é o primeiro patrimônio da empresa e corresponde á soma das integralizações feitas pelos sócios.</t>
  </si>
  <si>
    <t>Arts. 997 a 1.000</t>
  </si>
  <si>
    <t>DIREITO CIVIL -&gt; Empresas -&gt; Sociedade -&gt; Desconsideração da Personalidade Jurídica</t>
  </si>
  <si>
    <t>Conceito: Ato pelo qual o magistrado, num dado caso concreto, não considera os efeitos da personificação ou da autonomia jurídica da sociedade, para atingir e vincular a responsabilidade dos sócios, com o intuito de impedir a consumação de fraudes e abusos de direito cometidos por meio da personalidade jurídica que causem prejuízos ou danos a terceiros.(Maria helena Diniz) Dicionário Jurídico.</t>
  </si>
  <si>
    <t>Lei nº 10.406/02 (Código Civil)</t>
  </si>
  <si>
    <t>- Art. 50.</t>
  </si>
  <si>
    <t>DIREITO CIVIL -&gt; Empresas -&gt; Sociedade -&gt; Dissolução</t>
  </si>
  <si>
    <t>Conceito: Etimologicamente, significa rompimento, cessação, extinção de um pacto ou contrato. Dá-se a dissolução, pois, da sociedade comercial com sua posterior extinção. Por outras palavras, dissolução é o processo pelo qual se extingue a sociedade comercial.(Amador Paes de Almeida) Manual das Sociedades Comerciais.</t>
  </si>
  <si>
    <t>Arts. 1.033 a 1.038</t>
  </si>
  <si>
    <t>DIREITO CIVIL -&gt; Empresas -&gt; Sociedade -&gt; Fusão</t>
  </si>
  <si>
    <t>DIREITO CIVIL -&gt; Empresas -&gt; Sociedade -&gt; Incorporação</t>
  </si>
  <si>
    <t>Conceito: Art. 1.116: Na incorporação, uma ou várias sociedades são absorvidas por outra, que lhes sucede em todos os direitos e obrigações, devendo todas aprová-la, na forma estabelecida para os respectivos tipos</t>
  </si>
  <si>
    <t>Arts. 1.116 a 1.118</t>
  </si>
  <si>
    <t>DIREITO CIVIL -&gt; Empresas -&gt; Sociedade -&gt; Ingresso e Exclusão dos Sócios na Sociedade</t>
  </si>
  <si>
    <t>Conceito: Os sócios tem a seu critério o estabelecimento de regras, com maior ou menor rigor em relação à preservação do fator intuitu personae, na medida em que este tem grande relevância para o desenvolvimento do objeto da sociedade. No silencia do contrato social, o sócio pode ceder sua quota , total ou parcialmente, a quem seja sócio, sem que seja necessária a aprovação dos demais. Quando a cessão for feita a terceiros, a pessoalidade assume relevância maior, na medida em que pode gerar, na forma da lei, o bloqueio do ingresso do novo sócio, por titulares de mais de um quarto do capital social.
 Mesmo na cessão de quotas, por morte do sócio, a questão se impõe.(Arnold Wald) RDBMC 36/283. 
O sócio remisso, ou seja, aquele que não realiza, na forma e prazo previstos no contrato social, as contribuições a que se obrigara, poderá preferir entre a indenização, a sua exclusão da sociedade ou a redução de sua quota ao montante que efetivamente já estiver realizado, permanecendo, neste caso, como sócio, mas em proporção menor. Pode ser excluído também mediante a iniciativa da maioria dos demais sócios, em virtude, em virtude de falta grave no cumprimento de suas obrigações, verificável por exemplo, quando descurar do seu dever de lealdade á sociedade, ou ainda, por superveniente incapacidade, casos em que a exclusão deverá ser judicial. Existem ainda mais duas hipóteses: a do sócio declarado falido e a do sócio cuja quota tenha sido liquidada por requerimento de seu credor particular, aqui a exclusão ocorre de pleno direito.(Sérgio Campinho) O Direito de Empresa á Luz do Novo Código Civil.</t>
  </si>
  <si>
    <t>Art. 1.057 e 1.028 a 1.032. e 1.004.</t>
  </si>
  <si>
    <t>DIREITO CIVIL -&gt; Empresas -&gt; Sociedade -&gt; Liquidação</t>
  </si>
  <si>
    <t>Conceito: Encerramento de uma atividade empresarial, com a venda do ativo para pagar, total ou parcialmente, os credores.É o conjunto de atos exercidos pelos sócios autorizados para administrar uma sociedade, depois de dissolvida, para realizar o ativo e pagar o passivo e partilhar o saldo, se houver, de acordo com a lei ou os estatutos. Com a liquidação, deixa de existir a razão comercial com que a empresa foi registrada.(Maria Helena Diniz) Dicionário Jurídico.</t>
  </si>
  <si>
    <t>Arts. 1.102 a 1.112.</t>
  </si>
  <si>
    <t>DIREITO CIVIL -&gt; Empresas -&gt; Sociedade -&gt; Responsabilidade dos sócios e administradores</t>
  </si>
  <si>
    <t>Conceito: A responsabilidade dos sócios está intimamente ligada a uma série de fatores, dentre os quais cumpre destacar as diversas espécies de sociedades. Assim, em atenção a esses elementos, os sócios são de duas espécies: solidários e de responsabilidade limitada. Os primeiros, como o próprio nome deixa entrever, são de responsabilidade ilimitada e, conseqüentemente, respondem pelas obrigações sociais contraídas pela sociedade de que fazem parte. Já os sócios de responsabilidade limitada, integralizada sua quota-parte, constituído o capital social, nenhuma responsabilidade subsiste deste para com terceiros, ficando o seu patrimônio inteiramente imune às obrigações sociais, não se podendo falar nem mesmo em responsabilidade subsidiária.</t>
  </si>
  <si>
    <t>Art. 1.022 a 1.027.</t>
  </si>
  <si>
    <t>DIREITO CIVIL -&gt; Empresas -&gt; Sociedade -&gt; Transferência de cotas</t>
  </si>
  <si>
    <t>Conceito: O cotista deve procurar entre os sócios ou junto a terceiros, alguém interessado em adquirir-lhe a participação societária, chegando a acordo relativamente ao preço, e obtida a anuência dos demais membros da sociedade, quando necessária, formaliza-se, em alteração contratual, a substituição no quadro de sócios. Sai o cedente das cotas, entra o cessionário. Aqui, o desligamento se faz por ato bilateral, do qual não é parte a sociedade limitada. O cedente recebe, pela sua participação, o valor negociado, quem paga é o cessionário.(FÁBIO ULHOA COELHO) Curso de Direito Comercial vol. 2 2ª edição. São Paulo, saraiva, 2000. pg. 419.</t>
  </si>
  <si>
    <t>Art. 997 e 999.</t>
  </si>
  <si>
    <t>DIREITO CIVIL -&gt; Empresas -&gt; Sociedade -&gt; Transformação</t>
  </si>
  <si>
    <t>Conceito: A transformação é a operação pela qual uma sociedade altera o seu tipo, sem implicar a sua dissolução ou liquidação. Representa mera mutação na sua roupagem, sem afetar-lhe a personalidade jurídica. A sociedade mantém a sua personalidade jurídica, porém sob outro tipo societário. Contudo, deve obedecer aos preceitos reguladores da constituição e inscrição próprios do tipo em que se vai converter. Sua realização depende de consentimento unânime dos sócios, o que justifica em função das profundas alterações que poderão resultar na responsabilidade destes.(Sérgio campinho) O direito de empresa à luz do novo código civil  -  pg. 299.</t>
  </si>
  <si>
    <t>Arts. 1.113 a 1.115.</t>
  </si>
  <si>
    <t>DIREITO CIVIL -&gt; Família</t>
  </si>
  <si>
    <t>DIREITO CIVIL -&gt; Família -&gt; Alimentos</t>
  </si>
  <si>
    <t>DIREITO CIVIL -&gt; Família -&gt; Alimentos -&gt; Exoneração</t>
  </si>
  <si>
    <t>Art. 1.699. Se, fixados os alimentos, sobrevier mudança na situação financeira de quem os supre, ou na de quem os recebe, poderá o interessado reclamar ao juiz, conforme as circunstâncias, exoneração, redução ou majoração do encargo. (CC)</t>
  </si>
  <si>
    <t>1.699</t>
  </si>
  <si>
    <t>DIREITO CIVIL -&gt; Família -&gt; Alimentos -&gt; Fixação</t>
  </si>
  <si>
    <t>Art. 1.694. Podem os parentes, os cônjuges ou companheiros pedir uns aos outros os alimentos de que necessitem para viver de modo compatível com a sua condição social, inclusive para atender às necessidades de sua educação. (CC)</t>
  </si>
  <si>
    <t>1.694</t>
  </si>
  <si>
    <t>DIREITO CIVIL -&gt; Família -&gt; Alimentos -&gt; Oferta</t>
  </si>
  <si>
    <t>Art. 24. A parte responsável pelo sustento da família, e que deixar a residência comum por motivo, que não necessitará declarar, poderá tomar a iniciativa de comunicar ao juízo os rendimentos de que dispõe e de pedir a citação do credor, para comparecer à audiência de conciliação e julgamento destinada à fixação dos alimento a que está obrigado. (Lei 5478/68)</t>
  </si>
  <si>
    <t>Lei 5478/68</t>
  </si>
  <si>
    <t>DIREITO CIVIL -&gt; Família -&gt; Alimentos -&gt; Revisão</t>
  </si>
  <si>
    <t>DIREITO CIVIL -&gt; Família -&gt; Bem de Família</t>
  </si>
  <si>
    <t>Art. 1.711. Podem os cônjuges, ou a entidade familiar, mediante escritura pública ou testamento, destinar parte de seu patrimônio para instituir bem de família, desde que não ultrapasse um terço do patrimônio líquido existente ao tempo da instituição, mantidas as regras sobre a impenhorabilidade do imóvel residencial estabelecida em lei especial.
Parágrafo único. O terceiro poderá igualmente instituir bem de família por testamento ou doação, dependendo a eficácia do ato da aceitação expressa de ambos os cônjuges beneficiados ou da entidade familiar beneficiada. (CC).</t>
  </si>
  <si>
    <t>1711</t>
  </si>
  <si>
    <t>DIREITO CIVIL -&gt; Família -&gt; Casamento</t>
  </si>
  <si>
    <t>DIREITO CIVIL -&gt; Família -&gt; Casamento -&gt; Conversão da união estável em casamento</t>
  </si>
  <si>
    <t>DIREITO CIVIL -&gt; Família -&gt; Casamento -&gt; Dissolução</t>
  </si>
  <si>
    <t>Abrange as ações de separação e divórcio, litigiosas ou consensuais. No caso do divórcio, abrange as formas direta e indireta (por conversão da separação em divórcio). Preenchimento automático para os casos de uso das classes separação e divórcio.</t>
  </si>
  <si>
    <t>1571, III e IV, 1.572, caput e §§ 1o e 2o, 1.574 e 1.580</t>
  </si>
  <si>
    <t>DIREITO CIVIL -&gt; Família -&gt; Casamento -&gt; Nulidade / Anulação</t>
  </si>
  <si>
    <t>Abrange as ações declaratórias de nulidade de casamento e as ações anulatórias de casamento.</t>
  </si>
  <si>
    <t>1.548 e 1.550</t>
  </si>
  <si>
    <t>DIREITO CIVIL -&gt; Família -&gt; Curatela</t>
  </si>
  <si>
    <t>DIREITO CIVIL -&gt; Família -&gt; Curatela -&gt; Dispensa</t>
  </si>
  <si>
    <t>Art. 760. O tutor ou o curador poderá eximir-se do encargo apresentando escusa ao juiz no prazo de 5 (cinco) dias contado:
I - antes de aceitar o encargo, da intimação para prestar compromisso;
II - depois de entrar em exercício, do dia em que sobrevier o motivo da escusa.
§ 1o Não sendo requerida a escusa no prazo estabelecido neste artigo, considerar-se-á renunciado o direito de alegá-la.
§ 2o O juiz decidirá de plano o pedido de escusa, e, não o admitindo, exercerá o nomeado a tutela ou a curatela enquanto não for dispensado por sentença transitada em julgado.</t>
  </si>
  <si>
    <t>760</t>
  </si>
  <si>
    <t>DIREITO CIVIL -&gt; Família -&gt; Curatela -&gt; Levantamento</t>
  </si>
  <si>
    <t>Art. 756. Levantar-se-á a curatela quando cessar a causa que a determinou.
§ 1o O pedido de levantamento da curatela poderá ser feito pelo interdito, pelo curador ou pelo Ministério Público e será apensado aos autos da interdição.
§ 2o O juiz nomeará perito ou equipe multidisciplinar para proceder ao exame do interdito e designará audiência de instrução e julgamento após a apresentação do laudo.</t>
  </si>
  <si>
    <t>756</t>
  </si>
  <si>
    <t>DIREITO CIVIL -&gt; Família -&gt; Curatela -&gt; Nomeação</t>
  </si>
  <si>
    <t>Art. 755. Na sentença que decretar a interdição, o juiz:
I - nomeará curador, que poderá ser o requerente da interdição, e fixará os limites da curatela, segundo o estado e o desenvolvimento mental do interdito;</t>
  </si>
  <si>
    <t>755, I</t>
  </si>
  <si>
    <t>DIREITO CIVIL -&gt; Família -&gt; Curatela -&gt; Remoção</t>
  </si>
  <si>
    <t>Art. 761. Incumbe ao Ministério Público ou a quem tenha legítimo interesse requerer, nos casos previstos em lei, a remoção do tutor ou do curador.
Parágrafo único. O tutor ou o curador será citado para contestar a arguição no prazo de 5 (cinco) dias, findo o qual observar-se-á o procedimento comum.</t>
  </si>
  <si>
    <t>761</t>
  </si>
  <si>
    <t>DIREITO CIVIL -&gt; Família -&gt; Regime de Bens Entre os Cônjuges</t>
  </si>
  <si>
    <t>Abrange as ações de modificação de regime de bens e as que discutam a validade de pactos antenupiciais sobre regime de bens. Pode figurar como assunto secundário em ações das classes de separação e divórcio (?)</t>
  </si>
  <si>
    <t>1.639</t>
  </si>
  <si>
    <t>DIREITO CIVIL -&gt; Família -&gt; Relações de Parentesco</t>
  </si>
  <si>
    <t>DIREITO CIVIL -&gt; Família -&gt; Relações de Parentesco -&gt; Adoção de Maior</t>
  </si>
  <si>
    <t>Tratar aqui apenas as adoções de maiores. As adoções de crianças e adolescentes estão tratadas no Direito da Criança e Adolescente.</t>
  </si>
  <si>
    <t>1.623</t>
  </si>
  <si>
    <t>DIREITO CIVIL -&gt; Família -&gt; Relações de Parentesco -&gt; Alienação Parental</t>
  </si>
  <si>
    <t>Considera-se ato de alienação parental a interferência na formação psicológica da criança ou do adolescente promovida ou induzida por um dos genitores, pelos avós ou pelos que tenham a criança ou adolescente sob a sua autoridade, guarda ou vigilância para que repudie genitor ou que cause prejuízo ao estabelecimento ou à manutenção de vínculos com este.</t>
  </si>
  <si>
    <t>Lei 12.318/2010</t>
  </si>
  <si>
    <t>DIREITO CIVIL -&gt; Família -&gt; Relações de Parentesco -&gt; Busca e Apreensão de Menores</t>
  </si>
  <si>
    <t>Art. 839. O juiz pode decretar a busca e apreensão de pessoas ou de coisas. (CPC)</t>
  </si>
  <si>
    <t>Lei 5.869</t>
  </si>
  <si>
    <t>839</t>
  </si>
  <si>
    <t>DIREITO CIVIL -&gt; Família -&gt; Relações de Parentesco -&gt; Guarda</t>
  </si>
  <si>
    <t>Abrange os casos de guarda de filhos, de crianças e adolescentes, de maiores incapazes, guarda compartilhada, em litígios envolvendo casamento e união estável etc. A guarda de criança e adolescente em situação de risco é regulada no Direito da Criança e Adolescente.</t>
  </si>
  <si>
    <t>1.583 a 1.586, 1.590 e 1.724</t>
  </si>
  <si>
    <t>DIREITO CIVIL -&gt; Família -&gt; Relações de Parentesco -&gt; Guarda com genitor ou responsável no exterior</t>
  </si>
  <si>
    <t>Para registro das ações de guarda em que pelo menos um dos pais ou responsáveis tem domicílio ou residência no exterior. Pode haver implicação na Convenção de Haia de 1980, ratificada pelo Brasil em 1993. 
Abrange os casos de guarda de filhos, de crianças e adolescentes, de maiores incapazes, guarda compartilhada, em litígios envolvendo casamento e união estável etc. A guarda de criança e adolescente em situação de risco é regulada no Direito da Criança e Adolescente.</t>
  </si>
  <si>
    <t>DIREITO CIVIL -&gt; Família -&gt; Relações de Parentesco -&gt; Investigação de Maternidade</t>
  </si>
  <si>
    <t>Abrange as ações de investigação de maternidade e as ações negatórias de maternidade.</t>
  </si>
  <si>
    <t>1608 e 1.615</t>
  </si>
  <si>
    <t>DIREITO CIVIL -&gt; Família -&gt; Relações de Parentesco -&gt; Investigação de Paternidade</t>
  </si>
  <si>
    <t>Abrange as ações de investigação de paternidade e as ações negatórias de paternidade.</t>
  </si>
  <si>
    <t>1.601, 1.606 e 1.615</t>
  </si>
  <si>
    <t>DIREITO CIVIL -&gt; Família -&gt; Relações de Parentesco -&gt; Regulamentação de Visitas</t>
  </si>
  <si>
    <t>Abrange as ações de fixação e de modificação de regime de visitas. Pode ser assunto secundário em ações de guarda, separação e divórcio (?)</t>
  </si>
  <si>
    <t>1.589 e 1.590</t>
  </si>
  <si>
    <t>DIREITO CIVIL -&gt; Família -&gt; Relações de Parentesco -&gt; Suspensão ou Extinção do Poder Familiar</t>
  </si>
  <si>
    <t>DIREITO CIVIL -&gt; Família -&gt; Relações de Parentesco -&gt; Suspensão ou Extinção do Poder Familiar -&gt; Extinção do Poder Familiar</t>
  </si>
  <si>
    <t>DIREITO CIVIL -&gt; Família -&gt; Relações de Parentesco -&gt; Suspensão ou Extinção do Poder Familiar -&gt; Extinção do Poder Familiar -&gt; Perda por crime contra titular do mesmo poder ou descendente (L. 13.715/2018)</t>
  </si>
  <si>
    <t>Situações de determinação de perda do poder familiar em razão de condenação por crime de homicídio, feminicídio, lesão corporal grave ou seguida de morte no contexto de violência doméstica e familiar ou de discriminação de gênero ou contra a dignidade sexual contra titular do mesmo poder familiar ou descendente.</t>
  </si>
  <si>
    <t>L. 13.715, de 2018</t>
  </si>
  <si>
    <t>Art. 4º</t>
  </si>
  <si>
    <t>DIREITO CIVIL -&gt; Família -&gt; Relações de Parentesco -&gt; Suspensão ou Extinção do Poder Familiar -&gt; Suspensão do Poder Familiar</t>
  </si>
  <si>
    <t>DIREITO CIVIL -&gt; Família -&gt; Tutela</t>
  </si>
  <si>
    <t>DIREITO CIVIL -&gt; Família -&gt; Tutela -&gt; Dispensa</t>
  </si>
  <si>
    <t>DIREITO CIVIL -&gt; Família -&gt; Tutela -&gt; Nomeação</t>
  </si>
  <si>
    <t>Art. 759. O tutor ou o curador será intimado a prestar compromisso no prazo de 5 (cinco) dias contado da:
I - nomeação feita em conformidade com a lei;
II - intimação do despacho que mandar cumprir o testamento ou o instrumento público que o houver instituído.
§ 1o O tutor ou o curador prestará o compromisso por termo em livro rubricado pelo juiz.
§ 2o Prestado o compromisso, o tutor ou o curador assume a administração dos bens do tutelado ou do interditado.</t>
  </si>
  <si>
    <t>759</t>
  </si>
  <si>
    <t>DIREITO CIVIL -&gt; Família -&gt; Tutela -&gt; Remoção</t>
  </si>
  <si>
    <t>DIREITO CIVIL -&gt; Família -&gt; União Estável ou Concubinato</t>
  </si>
  <si>
    <t>Art. 1.723. É reconhecida como entidade familiar a união estável entre o homem e a mulher, configurada na convivência pública, contínua e duradoura e estabelecida com o objetivo de constituição de família.
§ 1o A união estável não se constituirá se ocorrerem os impedimentos do art. 1.521; não se aplicando a incidência do inciso VI no caso de a pessoa casada se achar separada de fato ou judicialmente.
§ 2o As causas suspensivas do art. 1.523 não impedirão a caracterização da união estável.
Art. 1.724. As relações pessoais entre os companheiros obedecerão aos deveres de lealdade, respeito e assistência, e de guarda, sustento e educação dos filhos. 
Art. 1.725. Na união estável, salvo contrato escrito entre os companheiros, aplica-se às relações patrimoniais, no que couber, o regime da comunhão parcial de bens.
Art. 1.726. A união estável poderá converter-se em casamento, mediante pedido dos companheiros ao juiz e assento no Registro Civil.
Art. 1.727. As relações não eventuais entre o homem e a mulher, impedidos de casar, constituem concubinato.</t>
  </si>
  <si>
    <t>1723 a 1727</t>
  </si>
  <si>
    <t>DIREITO CIVIL -&gt; Família -&gt; União Estável ou Concubinato -&gt; Reconhecimento / Dissolução</t>
  </si>
  <si>
    <t>Abrange as ações declaratórias da existência de união estável ou da sua dissolução.</t>
  </si>
  <si>
    <t>1723</t>
  </si>
  <si>
    <t>DIREITO CIVIL -&gt; Família -&gt; União Estável ou Concubinato -&gt; União Homoafetiva</t>
  </si>
  <si>
    <t>Abrange as ações para reconhecimento ou dissolução de união homoafetiva. As questões previdenciárias, de adoção, guarda etc que envolvam união afetiva serão tratadas nos assuntos específicos.</t>
  </si>
  <si>
    <t>IN 25/2000 (INSS)</t>
  </si>
  <si>
    <t>Arts. 1º a 5º</t>
  </si>
  <si>
    <t>DIREITO CIVIL -&gt; Família -&gt; Usufruto e Administração dos Bens de Filhos Menores</t>
  </si>
  <si>
    <t>Art. 1.689. O pai e a mãe, enquanto no exercício do poder familiar:
I - são usufrutuários dos bens dos filhos;
II - têm a administração dos bens dos filhos menores sob sua autoridade. (CC).</t>
  </si>
  <si>
    <t>1689</t>
  </si>
  <si>
    <t>DIREITO CIVIL -&gt; Família -&gt; Violência Doméstica Contra a Mulher</t>
  </si>
  <si>
    <t>Assunto precipuamente complementar, obrigatório para registro de ações cíveis previstas na Lei 11.340/2006 (Lei Maria da Penha) e que tenham fundamento em violência contra a mulher.</t>
  </si>
  <si>
    <t>Lei 11.340/2006</t>
  </si>
  <si>
    <t>DIREITO CIVIL -&gt; Fatos Jurídicos</t>
  </si>
  <si>
    <t>Conceito: Fatos Jurídicos são aqueles que repercutem no direito, provocando a aquisição, a modificação ou a extinção de direitos subjetivos.</t>
  </si>
  <si>
    <t>arts. 104 a 232</t>
  </si>
  <si>
    <t>DIREITO CIVIL -&gt; Fatos Jurídicos -&gt; Ato / Negócio Jurídico</t>
  </si>
  <si>
    <t>Conceito:
- Ato Jurídico em Sentido Estrito:É o que gera conseqüências jurídicas previstas em lei e não pelas partes interessadas, não havendo regulamentação da autonomia privada; é aquele que surge como mero pressuposto de efeito jurídico, preordenado pela lei, sem função e natureza de auto-regulamento; classificam-se em atos materiais ou reais, e participações.
- Ato/Negócio Jurídico: Negócio jurídico é ato de autonomia privada, com o qual o particular regula por si só os próprios interesses, logo a sua essência é a auto-regulamentação dos interesses particulares reconhecida pelo ordenamento jurídico, e o ato jurídico não tem função e natureza de auto-regulamento.
- Ato Ilícito: Aquele que, por ação ou omissão voluntária, negligência ou imprudência, violar direito e causar dano a outrem, ainda que exclusivamente moral, comete ato ilícito.</t>
  </si>
  <si>
    <t>arts. 104 a 184</t>
  </si>
  <si>
    <t>DIREITO CIVIL -&gt; Fatos Jurídicos -&gt; Ato / Negócio Jurídico -&gt; Defeito, nulidade ou anulação</t>
  </si>
  <si>
    <t>Dolo, erro, fraude contra credores, coação, estado de perigo, lesão, simulação ou falta de capacidade do agente.</t>
  </si>
  <si>
    <t>Arts. 138 a 184</t>
  </si>
  <si>
    <t>DIREITO CIVIL -&gt; Fatos Jurídicos -&gt; Ato / Negócio Jurídico -&gt; Evicção ou Vicio Redibitório</t>
  </si>
  <si>
    <t>Conceito: Evicção é a perda da coisa, por força de decisão judicial, fundada em motivo jurídico anterior, que a confere a outrem, seu verdadeiro dono, e o reconhecimento em juízo da existência de ônus sobre a mesma coisa, não denunciado oportunamente no contrato
Conceito: Vícios redibitórios são falhas ou defeitos ocultos existentes na coisa alienada, objeto do contrato comutativo, não comuns às congêneres, que a tornam imprópria ao uso a que se destina ou lhe diminuem sensivelmente o valor, de tal modo que o ato negocial não se realizaria se esses defeitos fossem conhecidos, dando ao adquirente ação para redibir o contrato ou para obter abatimento no preço</t>
  </si>
  <si>
    <t>arts. 441 a 457</t>
  </si>
  <si>
    <t>DIREITO CIVIL -&gt; Fatos Jurídicos -&gt; Prescrição e Decadência</t>
  </si>
  <si>
    <t>- Prescrição: É a extinção de uma pretensão ajuizável, em virtude da inércia de seu titular durante um certo lapso de tempo, na ausência de causas preclusivas de seu curso
- Decadência: É a extinção do direito pela inação de seu titular que deixa escoar o prazo legal ou voluntariamente fixado para seu exercício</t>
  </si>
  <si>
    <t>arts. 189 a 211</t>
  </si>
  <si>
    <t>DIREITO CIVIL -&gt; Obrigações</t>
  </si>
  <si>
    <t>DIREITO CIVIL -&gt; Obrigações -&gt; Adimplemento e Extinção</t>
  </si>
  <si>
    <t>DIREITO CIVIL -&gt; Obrigações -&gt; Adimplemento e Extinção -&gt; Compensação</t>
  </si>
  <si>
    <t>Conceito: Compensação é um meio especial de extinção de obrigações, até onde se equivalerem, entre pessoas que são, ao mesmo tempo, devedoras e credoras uma da outra. (Curso de Direito Civil Brasileiro - Maria Helena Diniz)</t>
  </si>
  <si>
    <t>368 a 380</t>
  </si>
  <si>
    <t>DIREITO CIVIL -&gt; Obrigações -&gt; Adimplemento e Extinção -&gt; Confusão</t>
  </si>
  <si>
    <t>Conceito: Confusão, no direito obrigacional, é a aglutinação, em uma única pessoa e relativamente à mesma relação jurídica, das qualidades de credor e devedor, por ato inter vivos ou causa mortis, operando a extinção do crédito. (Curso de Direito Civil Brasileiro - Maria Helena Diniz)</t>
  </si>
  <si>
    <t>-arts. 381 a 384</t>
  </si>
  <si>
    <t>DIREITO CIVIL -&gt; Obrigações -&gt; Adimplemento e Extinção -&gt; Dação em Pagamento</t>
  </si>
  <si>
    <t>Conceito: Dação em pagamento é um acordo liberatório, feito entre credor e devedor, em que o credor consente na entrega de uma coisa diversa da avençada. (Curso de Direito Civil Brasileiro - Maria Helena Diniz)</t>
  </si>
  <si>
    <t>arts. 356 a 359</t>
  </si>
  <si>
    <t>DIREITO CIVIL -&gt; Obrigações -&gt; Adimplemento e Extinção -&gt; Desconto em folha de pagamento</t>
  </si>
  <si>
    <t>Litígios acerca da autorização para desconto de prestações em folha de pagamento.</t>
  </si>
  <si>
    <t>Lei 0820/03</t>
  </si>
  <si>
    <t>arts. 1º a 7º</t>
  </si>
  <si>
    <t>DIREITO CIVIL -&gt; Obrigações -&gt; Adimplemento e Extinção -&gt; Imputação do Pagamento</t>
  </si>
  <si>
    <t>Conceito: Imputação do pagamento é a operação pela qual o devedor de dois ou mais débitos da mesma natureza a um só credor, o próprio credor em seu lugar ou a lei indicam qual deles o pagamento extinguirá, por ser este insuficiente para solver a todos. (Curso de Direito Civil Brasileiro  -  Maria Helena Diniz)</t>
  </si>
  <si>
    <t>arts. 352 a 355;</t>
  </si>
  <si>
    <t>DIREITO CIVIL -&gt; Obrigações -&gt; Adimplemento e Extinção -&gt; Novação</t>
  </si>
  <si>
    <t>Conceito: Novação é o ato que cria uma nova obrigação, destinada a extinguir a precedente, substituindo-a. (Curso de Direito Civil Brasileiro - Maria Helena Diniz)</t>
  </si>
  <si>
    <t>arts. 360 a 367</t>
  </si>
  <si>
    <t>DIREITO CIVIL -&gt; Obrigações -&gt; Adimplemento e Extinção -&gt; Pagamento</t>
  </si>
  <si>
    <t>Conceito: Considera-se pagamento, e extingue a obrigação, o depósito judicial ou em estabelecimento bancário da coisa devida, nos casos e forma legais. (art. 334 do Código Civil)</t>
  </si>
  <si>
    <t>arts. 304 a 388</t>
  </si>
  <si>
    <t>DIREITO CIVIL -&gt; Obrigações -&gt; Adimplemento e Extinção -&gt; Pagamento com Sub-rogação</t>
  </si>
  <si>
    <t>Conceito: O pagamento com sub-rogação é a substituição, nos direitos creditórios, daquele que solveu obrigação alheia ou emprestou a quantia necessária para o pagamento que satisfez o credor. (Curso de Direito Civil Brasileiro - Maria Helena Diniz)</t>
  </si>
  <si>
    <t>arts. 346 a 351</t>
  </si>
  <si>
    <t>DIREITO CIVIL -&gt; Obrigações -&gt; Adimplemento e Extinção -&gt; Pagamento em Consignação</t>
  </si>
  <si>
    <t>Conceito: O pagamento em consignação é o meio indireto do devedor exonerar-se do liame obrigacional, consistente no depósito em juízo (consignação judicial) ou em estabelecimento bancário (consignação extrajudicial) da coisa devida, se ocorrerem certas hipóteses excepcionais impeditivas do pagamento. (Curso de Direito Civil Brasileiro - Maria Helena Diniz)</t>
  </si>
  <si>
    <t>arts. 334 a 345</t>
  </si>
  <si>
    <t>DIREITO CIVIL -&gt; Obrigações -&gt; Adimplemento e Extinção -&gt; Remissão das Dívidas</t>
  </si>
  <si>
    <t>Conceito: Remissão das dívidas é a liberação graciosa do devedor pelo credor, que voluntariamente abre mão de seus direitos creditórios, com o escopo de extinguir a obrigação, mediante o consentimento expresso ou tácito do devedor, desde que não haja prejuízo a terceiro. (Curso de Direito Civil Brasileiro - Maria Helena Diniz)</t>
  </si>
  <si>
    <t>arts. 385 a 388</t>
  </si>
  <si>
    <t>DIREITO CIVIL -&gt; Obrigações -&gt; Atos Unilaterais</t>
  </si>
  <si>
    <t>Conceito: Ato Unilateral é o ato que se gera da manifestação da vontade de uma pessoa, não necessitando do consentimento de outra para que se valide. (Vocabulário Jurídico  -  Oscar José de Plácido e Silva).</t>
  </si>
  <si>
    <t>Lei nº 10.406/02 (Código Civil) - arts. 854 a 886;</t>
  </si>
  <si>
    <t>854 a 886;</t>
  </si>
  <si>
    <t>DIREITO CIVIL -&gt; Obrigações -&gt; Atos Unilaterais -&gt; Enriquecimento sem Causa</t>
  </si>
  <si>
    <t>Conceito: Enriquecimento sem Causa é um princípio segundo o qual ninguém pode enriquecer à custa alheia, sem causa que o justifique. Ninguém pode aumentar seu patrimônio à custa do patrimônio de outrem. A restituição será devida não só quando não tenha havido causa que justifique o enriquecimento, mas também se esta deixou de existir (LEI Nº 10.406/02 (CÓDIGO CIVIL) - art. 885). (Curso de Direito Civil Brasileiro - Maria Helena Diniz).</t>
  </si>
  <si>
    <t>arts. 884 a 886</t>
  </si>
  <si>
    <t>DIREITO CIVIL -&gt; Obrigações -&gt; Atos Unilaterais -&gt; Gestão de Negócios</t>
  </si>
  <si>
    <t>Conceito: Gestão de Negócios é a intervenção não autorizada de uma pessoa (gestor de negócio) na direção dos negócios de uma outra (dono do negócio), feita segundo o interesse, a vontade presumível e por conta desta última (LEI Nº 10.406/02 (CÓDIGO CIVIL) - , art. 861). (Curso de Direito Civil Brasileiro - Maria Helena Diniz).</t>
  </si>
  <si>
    <t>arts. 861 a 875</t>
  </si>
  <si>
    <t>DIREITO CIVIL -&gt; Obrigações -&gt; Atos Unilaterais -&gt; Pagamento Indevido</t>
  </si>
  <si>
    <t>Fato ensejador de repetição de indébito. 
Conceito: Pagamento Indevido é uma das formas de enriquecimento ilícito, por decorrer de uma prestação feita por alguém com o intuito de extinguir uma obrigação erroneamente pressuposta, gerando, por imposição legal, o dever de restituir, uma vez estabelecido que a relação obrigacional não existia, tinha cessado de existir ou que o devedor não era o solvens ou o aLei nº 10.406/02 (Código Civil) - ipiens não era o credor. (Curso de Direito Civil Brasileiro - Maria Helena Diniz).</t>
  </si>
  <si>
    <t>art. 876 a 883</t>
  </si>
  <si>
    <t>DIREITO CIVIL -&gt; Obrigações -&gt; Atos Unilaterais -&gt; Promessa de Recompensa</t>
  </si>
  <si>
    <t>Conceito: A promessa de recompensa é a declaração de vontade, feita mediante anúncio público, pela qual alguém se obriga a gratificar quem se encontrar em certa situação ou praticar determinado ato, independentemente do consentimento do eventual credor. (Curso de Direito Civil Brasileiro -Maria Helena Diniz</t>
  </si>
  <si>
    <t>arts. 854 a 860</t>
  </si>
  <si>
    <t>DIREITO CIVIL -&gt; Obrigações -&gt; Espécies de Contratos</t>
  </si>
  <si>
    <t>Discussões referentes aos contratos aqui discriminados, exceto os pedidos de indenização por danos morais e materiais, a serem cadastrados em responsabilidade civil e Direito do Consumidor. 
As espécies de contratos podem ser cadastradas como assunto complementar. Ex. pagamento e, como assunto complementar, contrato de compra e venda.</t>
  </si>
  <si>
    <t>DIREITO CIVIL -&gt; Obrigações -&gt; Espécies de Contratos -&gt; Agêncie e Distribuição</t>
  </si>
  <si>
    <t>Conceito: Pelo contrato de agência, uma pessoa assume, em caráter não eventual e sem vínculos de dependência, a obrigação de promover, à conta de outra, mediante retribuição, a realização de certos negócios, em zona determinada, caracterizando-se a distribuição quando o agente tiver à sua disposição a coisa a ser negociada.</t>
  </si>
  <si>
    <t>arts. 710 a 721;</t>
  </si>
  <si>
    <t>DIREITO CIVIL -&gt; Obrigações -&gt; Espécies de Contratos -&gt; Alienação Fiduciária</t>
  </si>
  <si>
    <t>Conceito: Alienação Fiduciária é o contrato pelo qual uma das partes (fiduciante) aliena um bem para a outra (fiduciário) sob a condição de ele ser restituído à sua propriedade quando verificado determinado fato. Trata-se de contrato-meio, que instrumentaliza outros contratos. A alienação fiduciária em garantia é a alienação fiduciária que instrumentaliza o mútuo, sendo mutuário o fiduciante e mutuante o fiduciário. (Curso de Direito Comercial  -  Fábio Ulhoa Coelho).</t>
  </si>
  <si>
    <t>Decreto-Lei nº 911/69 e Lei Federal nº 9514/97;</t>
  </si>
  <si>
    <t>Lei 9514, art. 22</t>
  </si>
  <si>
    <t>DIREITO CIVIL -&gt; Obrigações -&gt; Espécies de Contratos -&gt; Arrendamento Mercantil</t>
  </si>
  <si>
    <t>Conceito: Considera-se arrendamento mercantil, para os efeitos desta Lei, o negócio jurídico realizado entre pessoa jurídica, na qualidade de arrendadora, e pessoa física ou jurídica, na qualidade de arrendatária, e que tenha por objeto o arrendamento de bens adquiridos pela arrendadora, segundo especificações da arrendatária e para uso próprio desta.</t>
  </si>
  <si>
    <t>Lei Federal nº 6099/74, Resolução BACEN nº 2309/96</t>
  </si>
  <si>
    <t>Lei 6099, art. 1º</t>
  </si>
  <si>
    <t>DIREITO CIVIL -&gt; Obrigações -&gt; Espécies de Contratos -&gt; Arrendamento Rural</t>
  </si>
  <si>
    <t>Conceito: Arrendamento rural é o contrato agrário pelo qual uma pessoa se obriga a ceder à outra, por tempo determinado ou não, o uso e gozo de imóvel rural, parte ou partes do mesmo, incluindo, ou não, outros bens, benfeitorias e ou facilidades, com o objetivo de nele ser exercida atividade de exploração agrícola, pecuária, agro-industrial, extrativa ou mista, mediante, certa retribuição ou aluguel , observados os limites percentuais da Lei. (Decreto 59.566, de 14 de novembro de 1966 art. 3º).</t>
  </si>
  <si>
    <t>Lei Federal nº 4504/64 (Estatuto da Terra),</t>
  </si>
  <si>
    <t>arts. 95 e 95-A;</t>
  </si>
  <si>
    <t>DIREITO CIVIL -&gt; Obrigações -&gt; Espécies de Contratos -&gt; Câmbio</t>
  </si>
  <si>
    <t>Conceito: Contrato de Câmbio é aquele em que uma pessoa entrega a outra uma quantia em dinheiro para ser paga em outra praça. Ocorre sempre que há transformação de moeda estrangeira em nacional, pelo câmbio oficial, imposto pela necessidade que tem o importador de efetuar pagamento dos produtos adquiridos junto ao exportador, e pelo turismo. É um contrato entre banco e importadores ou exportadores, ou entre banco e turista. Somente o Banco Central pode autorizar as instituições financeiras a praticarem essas operações de câmbio, pois a ele compete fixar as taxas. (Dicionário Jurídico  -  Maria Helena Diniz).</t>
  </si>
  <si>
    <t>Resoluções Bacen nºs 3265/2005 e 3266/2005;</t>
  </si>
  <si>
    <t>Resolução BACEN nº 3265, art. 1º</t>
  </si>
  <si>
    <t>DIREITO CIVIL -&gt; Obrigações -&gt; Espécies de Contratos -&gt; Cartão de Crédito</t>
  </si>
  <si>
    <t>Conceito: Cartão de crédito, diz a doutrina, é %u201CInstrumento de crédito contratual que possibilita a livre aquisição de bens ou serviços, obedecido determinado teto do limite concedido, e dentro do âmbito dos fornecedores%u201D.</t>
  </si>
  <si>
    <t>CDC, Lei 4595/64, Decreto 22626/33</t>
  </si>
  <si>
    <t>CDC, art. 39, III, 52; Lei 4594, art. 4º, VI, 10, VI; Decreto 22626, art. 1º</t>
  </si>
  <si>
    <t>DIREITO CIVIL -&gt; Obrigações -&gt; Espécies de Contratos -&gt; Comissão</t>
  </si>
  <si>
    <t>Conceito: É o contrato pelo qual uma pessoa (comissário) adquire ou vende bens, em seu próprio nome e responsabilidade, mas por ordem e por conta de outrem (comitente), em troca de certa remuneração, obrigando-se para com terceiros, com quem contrata. Maria Helena Diniz</t>
  </si>
  <si>
    <t>- arts. 693 a 709</t>
  </si>
  <si>
    <t>DIREITO CIVIL -&gt; Obrigações -&gt; Espécies de Contratos -&gt; Comodato</t>
  </si>
  <si>
    <t>Conceito: O comodato é o empréstimo gratuito de coisas não fungíveis. Perfaz-se com a tradição do objeto</t>
  </si>
  <si>
    <t>- arts. 579 a 585;</t>
  </si>
  <si>
    <t>DIREITO CIVIL -&gt; Obrigações -&gt; Espécies de Contratos -&gt; Compra e Venda</t>
  </si>
  <si>
    <t>Conceito: Art. 481. Pelo contrato de compra e venda, um dos contratantes se obriga a transferir o domínio de certa coisa, e o outro, a pagar-lhe certo preço em dinheiro.</t>
  </si>
  <si>
    <t>arts. 481 a 532</t>
  </si>
  <si>
    <t>DIREITO CIVIL -&gt; Obrigações -&gt; Espécies de Contratos -&gt; Compromisso</t>
  </si>
  <si>
    <t>Conceito: É a obrigação de dar, fazer ou deixar de fazer algo, assumida por alguém</t>
  </si>
  <si>
    <t>LEI Nº 10.406/02 (CÓDIGO CIVIL) - ,</t>
  </si>
  <si>
    <t>arts. 851 a 853;</t>
  </si>
  <si>
    <t>DIREITO CIVIL -&gt; Obrigações -&gt; Espécies de Contratos -&gt; Constituição de Renda</t>
  </si>
  <si>
    <t>Conceito: (LEI Nº 10.406/02 - CÓDIGO CIVIL) - Pode uma pessoa, pelo contrato de constituição de renda, obrigar-se para com outra a uma prestação periódica, a título gratuito.
Conceito: (Doutrina) Constituição de renda é o contrato pelo qual uma pessoa (instituidor ou censuísta) entrega certo capital, em dinheiro ou imóvel, a outra (rendeiro ou censuário), que se obriga a pagar-lhe, temporariamente, renda ou prestação periódica.</t>
  </si>
  <si>
    <t>LEI Nº 10.406/02 (CÓDIGO CIVIL)</t>
  </si>
  <si>
    <t>arts. 803 a 813;</t>
  </si>
  <si>
    <t>DIREITO CIVIL -&gt; Obrigações -&gt; Espécies de Contratos -&gt; Contratos Bancários</t>
  </si>
  <si>
    <t>Conceito: É o negócio jurídico em que uma das partes é uma empresa autorizada a exercer atividades próprias de bancos</t>
  </si>
  <si>
    <t>Resolução BACEN nº 2878/2001 e nº 2892/2001  ;</t>
  </si>
  <si>
    <t>Resolução BACEN nº 2898, art. 1º</t>
  </si>
  <si>
    <t>DIREITO CIVIL -&gt; Obrigações -&gt; Espécies de Contratos -&gt; Corretagem</t>
  </si>
  <si>
    <t>Conceito: Pelo contrato de corretagem, uma pessoa, não ligada à outra em virtude de mandato, de prestação de serviços ou por qualquer relação de dependência, obriga-se a obter para a segunda um ou mais negócios, conforme as instruções recebidas.</t>
  </si>
  <si>
    <t>art. 722</t>
  </si>
  <si>
    <t>DIREITO CIVIL -&gt; Obrigações -&gt; Espécies de Contratos -&gt; Crédito Rural</t>
  </si>
  <si>
    <t>Discussões sobre as várias formas do contrato de crédito rural; não inclui os títulos de crédito rural específicos, que devem ser cadastrados em DirCivil;Obrigações;Espécies de Títulos de Crédito
Conceito: Art. 2º - Considera-se crédito rural o suprimento de recursos financeiros por entidades públicas e estabelecimentos de crédito particulares a produtores rurais ou a suas cooperativas para aplicação exclusiva em atividades que se enquadrem nos objetivos indicados na legislação em vigor.</t>
  </si>
  <si>
    <t>Lei Federal nº 4829/65;</t>
  </si>
  <si>
    <t>DIREITO CIVIL -&gt; Obrigações -&gt; Espécies de Contratos -&gt; Depósito</t>
  </si>
  <si>
    <t>Conceito: Pelo contrato de depósito recebe o depositário um objeto móvel, para guardar, até que o depositante o reclame</t>
  </si>
  <si>
    <t>- arts. 627 a 652;</t>
  </si>
  <si>
    <t>DIREITO CIVIL -&gt; Obrigações -&gt; Espécies de Contratos -&gt; Doação</t>
  </si>
  <si>
    <t>Conceito: Considera-se doação o contrato em que uma pessoa, por liberalidade, transfere do seu patrimônio bens ou vantagens para o de outra.</t>
  </si>
  <si>
    <t>- arts. 538 a 564;</t>
  </si>
  <si>
    <t>DIREITO CIVIL -&gt; Obrigações -&gt; Espécies de Contratos -&gt; Edição</t>
  </si>
  <si>
    <t>Conceito: Mediante contrato de edição, o editor, obrigando-se a reproduzir e a divulgar a obra literária, artística ou científica, fica autorizado, em caráter de exclusividade, a publicá-la e a explorá-la pelo prazo e nas condições pactuadas com o autor. Pelo mesmo contrato pode o autor obrigar-se à feitura de obra literária, artística ou científica em cuja publicação e divulgação se empenha o editor.</t>
  </si>
  <si>
    <t>Lei Federal nº 9610/98 (Lei de Direitos Autorais),</t>
  </si>
  <si>
    <t>arts. 53 a 67;</t>
  </si>
  <si>
    <t>DIREITO CIVIL -&gt; Obrigações -&gt; Espécies de Contratos -&gt; Empreitada</t>
  </si>
  <si>
    <t>Conceito: Através do contrato de empreitada, uma das partes - o empreiteiro - se compromete a executar determinada obra, pessoalmente ou por meio de terceiros, em troca de certa remuneração fixa a ser paga pelo outro contratante - o dono da obra - de acordo com instruções deste e sem relação de subordinação</t>
  </si>
  <si>
    <t>- arts. 610 a 626;</t>
  </si>
  <si>
    <t>DIREITO CIVIL -&gt; Obrigações -&gt; Espécies de Contratos -&gt; Estimatório</t>
  </si>
  <si>
    <t>Conceito: Pelo contrato estimatório, o consignante entrega bens móveis ao consignatário, que fica autorizado a vendê-los, pagando àquele o preço ajustado, salvo se preferir, no prazo estabelecido, restituir-lhe a coisa consignada.</t>
  </si>
  <si>
    <t>- arts. 534 a 537;</t>
  </si>
  <si>
    <t>DIREITO CIVIL -&gt; Obrigações -&gt; Espécies de Contratos -&gt; Fiança</t>
  </si>
  <si>
    <t>Conceito: Pelo contrato de fiança, uma pessoa garante satisfazer ao credor uma obrigação assumida pelo devedor, caso este não a cumpra.</t>
  </si>
  <si>
    <t>- arts. 818 a 839;</t>
  </si>
  <si>
    <t>DIREITO CIVIL -&gt; Obrigações -&gt; Espécies de Contratos -&gt; Franquia</t>
  </si>
  <si>
    <t>Conceito: Franquia empresarial é o sistema pelo qual um franqueador cede ao franqueado o direito de uso de marca ou patente, associado ao direito de distribuição exclusiva ou semi-exclusiva de produtos ou serviços e, eventualmente, também ao direito de uso de tecnologia de implantação e administração de negócio ou sistema operacional desenvolvidos ou detidos pelo franqueador, mediante remuneração direta ou indireta, sem que, no entanto, fique caracterizado vínculo empregatício.</t>
  </si>
  <si>
    <t>Lei Federal nº 8955/94;</t>
  </si>
  <si>
    <t>DIREITO CIVIL -&gt; Obrigações -&gt; Espécies de Contratos -&gt; Jogo e Aposta</t>
  </si>
  <si>
    <t>Conceito: Jogo é o contrato aleatório em que duas pessoas prometem, entre si, pagar certa soma àquela que conseguir um resultado favorável de um acontecimento incerto.
Conceito: Aposta é a convenção em que duas ou mais pessoas de opiniões discordantes sobre qualquer assunto prometem, entre si, pagar certa quantia ou entregar determinado bem àquela cuja opinião prevalecer em virtude de um evento incerto.</t>
  </si>
  <si>
    <t>LEI Nº 10.406/02 (CÓDIGO CIVIL) - , ;</t>
  </si>
  <si>
    <t>arts. 814 a 817</t>
  </si>
  <si>
    <t>DIREITO CIVIL -&gt; Obrigações -&gt; Espécies de Contratos -&gt; Locação de Imóvel</t>
  </si>
  <si>
    <t>Lei Federal nº 8245/91;</t>
  </si>
  <si>
    <t>DIREITO CIVIL -&gt; Obrigações -&gt; Espécies de Contratos -&gt; Locação de Imóvel -&gt; Benfeitorias</t>
  </si>
  <si>
    <t>Conceito: São obras ou despesas feitas em bem móvel ou imóvel para conservá-lo, melhorá-lo ou embelezá-lo.</t>
  </si>
  <si>
    <t>Lei Federal nº 8245/91,</t>
  </si>
  <si>
    <t>arts. 35 e 36;</t>
  </si>
  <si>
    <t>DIREITO CIVIL -&gt; Obrigações -&gt; Espécies de Contratos -&gt; Locação de Imóvel -&gt; Cobrança de Aluguéis - Sem despejo</t>
  </si>
  <si>
    <t>Assunto a ser utilizado quando a ação visar a cobrança dos aluguéis devidos, sem pedido de despejo.</t>
  </si>
  <si>
    <t>DIREITO CIVIL -&gt; Obrigações -&gt; Espécies de Contratos -&gt; Locação de Imóvel -&gt; Consignação de Chaves</t>
  </si>
  <si>
    <t>Utilizado quando é realizada consignação judicial de chaves de imóvel locado.</t>
  </si>
  <si>
    <t>DIREITO CIVIL -&gt; Obrigações -&gt; Espécies de Contratos -&gt; Locação de Imóvel -&gt; Despejo para Uso de Ascendentes e Descendentes</t>
  </si>
  <si>
    <t>Caso em que o imóvel é pedido pelo locador para uso de seus familiares (filhos, pais, avós etc.)</t>
  </si>
  <si>
    <t>arts. 47, III e 61;</t>
  </si>
  <si>
    <t>DIREITO CIVIL -&gt; Obrigações -&gt; Espécies de Contratos -&gt; Locação de Imóvel -&gt; Despejo para Uso Próprio</t>
  </si>
  <si>
    <t>Conceito: Despejo é ação movida pelo locador para reaver do locatário imóvel locado, fundada na necessidade do prédio para uso próprio do locador, de seu cônjuge ou companheiro ou para moradia de ascendente ou descendente.</t>
  </si>
  <si>
    <t>DIREITO CIVIL -&gt; Obrigações -&gt; Espécies de Contratos -&gt; Locação de Imóvel -&gt; Despejo por Denúncia Vazia</t>
  </si>
  <si>
    <t>Conceito: É a prerrogativa concedida ao senhorio de propor o despejo sem qualquer justificativa.</t>
  </si>
  <si>
    <t>arts. 46, 56, 78, 7º e 8º;</t>
  </si>
  <si>
    <t>DIREITO CIVIL -&gt; Obrigações -&gt; Espécies de Contratos -&gt; Locação de Imóvel -&gt; Direito de Preferência</t>
  </si>
  <si>
    <t>Conceito: É o direito do locatário de, no caso de alienação do imóvel locado, ter preferência para a sua aquisição.</t>
  </si>
  <si>
    <t>arts. 27 a 34;</t>
  </si>
  <si>
    <t>DIREITO CIVIL -&gt; Obrigações -&gt; Espécies de Contratos -&gt; Locação de Móvel</t>
  </si>
  <si>
    <t>Conceito: Na locação de coisas, uma das partes se obriga a ceder à outra, por tempo determinado ou não, o uso e gozo de coisa não fungível, mediante certa retribuição</t>
  </si>
  <si>
    <t>arts. 565 a 578;</t>
  </si>
  <si>
    <t>DIREITO CIVIL -&gt; Obrigações -&gt; Espécies de Contratos -&gt; Mandato</t>
  </si>
  <si>
    <t>Conceito: Opera-se o mandato quando alguém recebe de outrem poderes para, em seu nome, praticar atos ou administrar interesses. A procuração é o instrumento do mandato.</t>
  </si>
  <si>
    <t>Lei nº 10.406/02 (Código Civil) ;</t>
  </si>
  <si>
    <t>- arts. 653 a 692</t>
  </si>
  <si>
    <t>DIREITO CIVIL -&gt; Obrigações -&gt; Espécies de Contratos -&gt; Mútuo</t>
  </si>
  <si>
    <t>Conceito: O mútuo é o empréstimo de coisas fungíveis. O mutuário é obrigado a restituir ao mutuante o que dele recebeu em coisa do mesmo gênero, qualidade e quantidade.</t>
  </si>
  <si>
    <t>LEI Nº 10.406/02 (CÓDIGO CIVIL) ;</t>
  </si>
  <si>
    <t>arts. 586 a 592</t>
  </si>
  <si>
    <t>DIREITO CIVIL -&gt; Obrigações -&gt; Espécies de Contratos -&gt; Parceria Agrícola e/ou pecuária</t>
  </si>
  <si>
    <t>Conceito: Parceria Agrícola é o contrato agrário que tem por objeto o uso temporário de imóvel rural, com a finalidade de nele serem exercidas atividades de exploração e produção vegetal, repartindo-se os frutos resultantes entre os contratantes. Essa atividade de produção visa obter gêneros vegetais consumidos pelo homem, não incluindo a formação de pastagens e forrageiras, plantios de árvores para o corte, beneficiamento de madeiras e a exploração de plantas nativas. (Dicionário Jurídico  -  Maria Helena Diniz).
Conceito: Parceria Pecuária é o contrato de parceria rural que tem por objeto a cessão de animais para cria, recria, invernagem e engorda, mediante partilha proporcional dos riscos, frutos ou lucros havidos. (Dicionário Jurídico  -  Maria Helena Diniz).</t>
  </si>
  <si>
    <t>arts. 92 a 94, 96;</t>
  </si>
  <si>
    <t>DIREITO CIVIL -&gt; Obrigações -&gt; Espécies de Contratos -&gt; Prestação de Serviços</t>
  </si>
  <si>
    <t>Conceito: Constitui-se na contratação de pessoa, com qualificação técnica para um serviço específico, prestando-o por período determinado, mediante remuneração.
Abrange o contrato de prestação de serviços de arbibragem.</t>
  </si>
  <si>
    <t>- arts. 593 a 609;</t>
  </si>
  <si>
    <t>DIREITO CIVIL -&gt; Obrigações -&gt; Espécies de Contratos -&gt; Previdência privada</t>
  </si>
  <si>
    <t>Conceito: Contrato de previdência privada é aquele em que uma parte (o %u201Cparticipante%u201D) paga periodicamente uma quantia a uma entidade  -  que fica responsável pela gestão do respectivo fundo, a fim de usufruir no momento oportuno, a título de aposentadoria, o recebimento de benefícios em valores e condições previamente convencionados. A sua celebração é motivada pela preocupação da pessoa quanto à sua segurança financeira no futuro, uma vez que não convém que se tenha sempre por certa a estabilidade dos fatos presentes; essa idéia é revelada pela própria etimologia do termo %u201Cprevidência%u201D. (Revista de Direito do Consumidor  -  Marcos de Campos Ludwig</t>
  </si>
  <si>
    <t>Lei Federal nº 6435/77, Lei Complementar nº 109/2001 Lei Federal nº 11053/2004</t>
  </si>
  <si>
    <t>DIREITO CIVIL -&gt; Obrigações -&gt; Espécies de Contratos -&gt; Previdência privada -&gt; Resgate de Contribuição</t>
  </si>
  <si>
    <t>Discussões acerca do resgate de contribuições para previdência privada. Lei 6435, art. 1º. Entidades de previdência privada, para os efeitos da presente Lei, são as que têm por objeto instituir planos privados de concessão de pecúlios ou de rendas, de benefícios complementares ou assemelhados aos da Previdência Social, mediante contribuição de seus participantes, dos respectivos empregadores ou de ambos.</t>
  </si>
  <si>
    <t>Lei 6435</t>
  </si>
  <si>
    <t>art. 21, V, 42, V, 67, §5º</t>
  </si>
  <si>
    <t>DIREITO CIVIL -&gt; Obrigações -&gt; Espécies de Contratos -&gt; Representação comercial</t>
  </si>
  <si>
    <t>Conceito: Exerce a representação comercial autônoma a pessoa jurídica ou a pessoa física, sem relação de emprego, que desempenha, em caráter não eventual por conta de uma ou mais pessoas, a mediação para a realização de negócios mercantis, agenciando propostas ou pedidos, para, transmití-los aos representados, praticando ou não atos relacionados com a execução dos negócios. (Lei nº 4.886, de 09 de dezembro de 1965).</t>
  </si>
  <si>
    <t>Lei Federal nº 4886/65;</t>
  </si>
  <si>
    <t>DIREITO CIVIL -&gt; Obrigações -&gt; Espécies de Contratos -&gt; Seguro</t>
  </si>
  <si>
    <t>Conceito: Pelo contrato de seguro, o segurador se obriga, mediante o pagamento do prêmio, a garantir interesse legítimo do segurado, relativo a pessoa ou a coisa, contra riscos predeterminados.</t>
  </si>
  <si>
    <t>- arts. 757 a 802;</t>
  </si>
  <si>
    <t>DIREITO CIVIL -&gt; Obrigações -&gt; Espécies de Contratos -&gt; Sistema Financeiro da Habitação</t>
  </si>
  <si>
    <t>Conceito: Os contratos de financiamento habitacional celebrados em conformidade com o Plano de Comprometimento da Renda estabelecerão percentual de no máximo trinta por cento da renda bruta do mutuário destinado ao pagamento dos encargos mensais. (Lei 8.692, de 28 de julho de 1993).</t>
  </si>
  <si>
    <t>Lei Federal nº 4380/64,</t>
  </si>
  <si>
    <t>arts. 8º a 44;</t>
  </si>
  <si>
    <t>DIREITO CIVIL -&gt; Obrigações -&gt; Espécies de Contratos -&gt; Sistema Financeiro da Habitação -&gt; Equivalência salarial</t>
  </si>
  <si>
    <t>Conceito: nos contratos enquadrados no Plano de Equivalência Salarial, instituído pelo Decreto-Lei no 2.164, de 1984, o enquadramento na categoria profissional do novo mutuário dar-se-á a partir da data da transferência; (Redação dada pela Lei nº 10.150, de 2000). (Lei 8.004, de 14 de março de 1990).</t>
  </si>
  <si>
    <t>Lei Federal nº 10.150, de 2000</t>
  </si>
  <si>
    <t>art. 19</t>
  </si>
  <si>
    <t>DIREITO CIVIL -&gt; Obrigações -&gt; Espécies de Contratos -&gt; Sistema Financeiro da Habitação -&gt; Programas de Arrendamento Residencial  PAR</t>
  </si>
  <si>
    <t>Espécie de contrato do Sistema Financeiro da Habitação com o objetivo de aquisição de unidades habitacionais a serem construídas, em construção, concluídas, a recuperar ou reformar para arrendamento residencial à população de baixa renda, prioritariamente concentrada nos grandes centros urbanos, com a opção de compra ao final do prazo contratado.</t>
  </si>
  <si>
    <t>DIREITO CIVIL -&gt; Obrigações -&gt; Espécies de Contratos -&gt; Sistema Financeiro da Habitação -&gt; Quitação</t>
  </si>
  <si>
    <t>Conceito: A quitação, que sempre poderá ser dada por instrumento particular, designará o valor e a espécie da dívida quitada, o nome do devedor, ou quem por este pagou, o tempo e o lugar do pagamento, com a assinatura do credor, ou do seu representante.
1. Pode ser pedida a quitação do saldo devedor, ou a quitação de parcelas ou a quitação de prestação. 2. Pode aparecer questão relacionada a liquidação antecipada da dívida hipotecária e o CES ou o FCVS.</t>
  </si>
  <si>
    <t>art. 320</t>
  </si>
  <si>
    <t>DIREITO CIVIL -&gt; Obrigações -&gt; Espécies de Contratos -&gt; Sistema Financeiro da Habitação -&gt; Reajuste de Prestações</t>
  </si>
  <si>
    <t>Conceito: O reajustamento dos encargos mensais nos contratos regidos pelo Plano de Comprometimento da Renda terá por base o mesmo índice e a mesma periodicidade de atualização do saldo devedor dos contratos, mas a aplicação deste índice não poderá resultar em comprometimento de renda em percentual superior ao máximo estabelecido no contrato
1. O reajustamento antigamente dado pelo reajuste do salário mínimo, ou pela lei que aumetasse os vencimentos do servidor público, antes somente facultativa a correção monetária e depois obrigatória, pode se dar segundo o Plano de Equivalência Salarial - PES, vinculado a um limite de 2.800 Unidades Padrão de Financiamento - UPF, segundo o Coeficiente de Equiparação Salarial - CES, segundo a Unidade Padrão de Capital - UPC e pelas obrigações reajustáveis do Tesouro Nacional -ORTN. 2. O fator do reajuste pode ser pela categoria profissional (PES-CP), podendo em caso de troca de categoria mudar a data-base do reajuste. 3. Pode aparecer questão relacionada ao IPC e a opção por modalidade e eventual saldo residual a ser renegociado ou coberto por eventual existência e contribuição ao Fundo de Compensação de Variações Salariais - FCVS, não podendo exceder o financiamento a 2.500 Valores de Referência de Financiamento - VRF. 4. Reajustamento em determinado período pode ser atrelado ao OTN, BTN, TR. 5. Aparece novo plano de financiamento, o Plano de Comprometimento de Renda - PCR. 5. O Plano de Correção Monetária - PCM é pela TR ou poupança e há ainda o Plano de Atualização Mista - PAM.</t>
  </si>
  <si>
    <t>Lei Federal nº 8100/90; Lei Federal nº 8177/91Lei Federal nº 8692/93</t>
  </si>
  <si>
    <t>DIREITO CIVIL -&gt; Obrigações -&gt; Espécies de Contratos -&gt; Sistema Financeiro da Habitação -&gt; Revisão do Saldo Devedor</t>
  </si>
  <si>
    <t>As partes buscam através destas ações revisar o saldo devedor e os índices aplicados na sua correção, muitas vezes pedem cumulativamente o reajuste das prestações.
Conceito: Os saldos devedores dos financiamentos serão atualizados monetariamente na mesma periodicidade e pelos mesmos índices utilizados para a atualização: (Vide Medida Provisória nº 2.223, de 4.9.2001)
I - das contas vinculadas do Fundo de Garantia do Tempo de Serviço - FGTS, quando a operação for lastreada com recursos do referido Fundo; e 
II - dos depósitos em caderneta de poupança correspondentes ao dia da assinatura do contrato, nos demais casos. (Lei 8.692, de 28 de julho de 1993 art. 15).</t>
  </si>
  <si>
    <t>Lei 8.692, de 28 de julho de 1993</t>
  </si>
  <si>
    <t>art. 15</t>
  </si>
  <si>
    <t>DIREITO CIVIL -&gt; Obrigações -&gt; Espécies de Contratos -&gt; Sistema Financeiro da Habitação -&gt; Seguro</t>
  </si>
  <si>
    <t>Lei nº 10.406/02 (Código Civil)  Circular SUSEP nº 111/99;</t>
  </si>
  <si>
    <t>- art. 757;</t>
  </si>
  <si>
    <t>DIREITO CIVIL -&gt; Obrigações -&gt; Espécies de Contratos -&gt; Sistema Financeiro da Habitação -&gt; Sustação/Alteração de Leilão</t>
  </si>
  <si>
    <t>Assunto utilizado para processos que busquem a sustação do leilão através de medida cautelar ou outro meio processual que vise impedir a realização do leilão; também utilizado para processos que visem alterar ou anular o leilão ou algum dos seus efeitos.
Conceito: A sustação do leilão não desobriga a executada de retribuir o trabalho prestado pelo leiloeiro nos atos preparatórios à venda judicial do bem penhorado.</t>
  </si>
  <si>
    <t>Decreto Lei 70/66</t>
  </si>
  <si>
    <t>Art. 37</t>
  </si>
  <si>
    <t>DIREITO CIVIL -&gt; Obrigações -&gt; Espécies de Contratos -&gt; Sistema Financeiro da Habitação -&gt; Tabela Price</t>
  </si>
  <si>
    <t>Espécie de contrato do Sistema Financeiro de Habitação que consiste em um plano de amortização de uma dívida em prestações periódicas, iguais e sucessivas, dentro do conceito de termos vencidos, em que o valor de cada prestação, ou pagamento, é composto por duas parcelas distintas: uma de juros e outra de capital.</t>
  </si>
  <si>
    <t>DIREITO CIVIL -&gt; Obrigações -&gt; Espécies de Contratos -&gt; Sistema Financeiro da Habitação -&gt; Transferência de Financiamento (contrato de gaveta)</t>
  </si>
  <si>
    <t>Conceito: O contrato de gaveta é um acordo entre uma pessoa que está pagando um financiamento e outra que assume o pagamento desse financiamento por meio de uma combinação verbal ou mesmo um contrato particular.
1. Apartir de 85 podem haver quetões problemáticas envolvendo as transferências, como por exemplo o refinanciamento do saldo devedor, ou o estabelecimento de nova prestação, depois com abatimento de 25% do saldo devedor, ou a intervenção obrigatória da instituição financeira, ou a destinação a moradia, ou ao enquadramento a nova categoria profisisonal</t>
  </si>
  <si>
    <t>Lei Federal nº 8004/90,Lei Federal nº 8692/93, Lei Federal nº 10150/2000;</t>
  </si>
  <si>
    <t>DIREITO CIVIL -&gt; Obrigações -&gt; Espécies de Contratos -&gt; Sistema Financeiro da Habitação -&gt; Vícios de Construção</t>
  </si>
  <si>
    <t>Processos relativos a imóveis financiados pelo SFH entregues com vícios na construção</t>
  </si>
  <si>
    <t>Lei 10406</t>
  </si>
  <si>
    <t>art. 234</t>
  </si>
  <si>
    <t>DIREITO CIVIL -&gt; Obrigações -&gt; Espécies de Contratos -&gt; Transação</t>
  </si>
  <si>
    <t>Conceito: Transação é o contrato pelo qual as partes terminam ou previnem um litígio mediante concessões mútuas.</t>
  </si>
  <si>
    <t>- arts. 840 a 850</t>
  </si>
  <si>
    <t>DIREITO CIVIL -&gt; Obrigações -&gt; Espécies de Contratos -&gt; Transporte de Coisas</t>
  </si>
  <si>
    <t>Conceito: Pelo contrato de transporte alguém se obriga, mediante retribuição, a transportar, de um lugar para outro, pessoas ou coisas.</t>
  </si>
  <si>
    <t>arts. 743 a 756;</t>
  </si>
  <si>
    <t>DIREITO CIVIL -&gt; Obrigações -&gt; Espécies de Contratos -&gt; Transporte de Pessoas</t>
  </si>
  <si>
    <t>- arts. 734 a 742;</t>
  </si>
  <si>
    <t>DIREITO CIVIL -&gt; Obrigações -&gt; Espécies de Contratos -&gt; Troca ou Permuta</t>
  </si>
  <si>
    <t>Conceito: É o contrato oneroso pelo qual se transmite uma coisa ou um direito mediante a aquisição de uma outra coisa ou direito.</t>
  </si>
  <si>
    <t>- art. 533;</t>
  </si>
  <si>
    <t>DIREITO CIVIL -&gt; Obrigações -&gt; Espécies de Títulos de Crédito</t>
  </si>
  <si>
    <t>Assunto Complementar obrigatório de Títulos de Crédito ou Adimplemento e Extinção ou Contratos em Geral. 
Conceito: Os títulos de crédito poderão ser: nominativos, se contiverem uma declaração receptícia de vontade dirigida a pessoa identificada, sendo a prestação por esta exigível; logo, o credor da obrigação será a pessoa em cujo favor se emite a declaração, sendo que esta poderá investir outra pessoa na sua titularidade por meio das normas atinentes à cessão de crédito, exceto se houver cláusula proibitiva</t>
  </si>
  <si>
    <t>- arts. 921 a 926</t>
  </si>
  <si>
    <t>DIREITO CIVIL -&gt; Obrigações -&gt; Espécies de Títulos de Crédito -&gt; Cédula de Crédito à Exportação</t>
  </si>
  <si>
    <t>Conceito: Cédula de Crédito à Exportação é título que poderá ser emitido por pessoa física e jurídica que se dedique às atividades de exportação ou complementares. Serão admitidos tais títulos nas operações de financiamento à exportação ou a produção de bens para exportação, realizadas por instituições financeiras. (Lei nº 6.313, de 16 de dezembro de 1975).</t>
  </si>
  <si>
    <t>Lei Federal nº 6313/75;</t>
  </si>
  <si>
    <t>DIREITO CIVIL -&gt; Obrigações -&gt; Espécies de Títulos de Crédito -&gt; Cédula de Crédito Bancário</t>
  </si>
  <si>
    <t>Conceito: A Cédula de Crédito Bancário é título de crédito emitido, por pessoa física ou jurídica, em favor de instituição financeira ou de entidade a esta equiparada, representando promessa de pagamento em dinheiro, decorrente de operação de crédito, de qualquer modalidade. (Medida Provisória nº 1.925-13, de 19 de outubro de 2000  -  art. 1º).</t>
  </si>
  <si>
    <t>Medida Provisória nº 2160-25, de 13.08.2001;</t>
  </si>
  <si>
    <t>DIREITO CIVIL -&gt; Obrigações -&gt; Espécies de Títulos de Crédito -&gt; Cédula de Crédito Comercial</t>
  </si>
  <si>
    <t>Conceito: A Cédula de Crédito Comercial é título concedido por um banco a comerciante como garantia real do empréstimo feito. (Dicionário Jurídico  -  Maria Helena Diniz</t>
  </si>
  <si>
    <t>Lei Federal nº 6840/80;</t>
  </si>
  <si>
    <t>DIREITO CIVIL -&gt; Obrigações -&gt; Espécies de Títulos de Crédito -&gt; Cédula de Crédito Industrial</t>
  </si>
  <si>
    <t>Conceito: A Cédula de Crédito Industrial é promessa de pagamento em dinheiro, com garantia real, cedularmente constituída. A cédula de crédito industrial é título líquido e certo, exigível pela soma dela constante ou do endosso, além dos juros, da comissão de fiscalização, se houver, e demais despesas que o credor fizer para segurança, regularidade e realização de seu direito creditório.</t>
  </si>
  <si>
    <t>Decreto-Lei nº 413/69 (TCI),</t>
  </si>
  <si>
    <t>arts. 9º a 14 e 19 a 52;</t>
  </si>
  <si>
    <t>DIREITO CIVIL -&gt; Obrigações -&gt; Espécies de Títulos de Crédito -&gt; Cédula de Crédito Rural</t>
  </si>
  <si>
    <t>A cédula de crédito rural é promessa de pagamento em dinheiro, sem ou com garantia real cedularmente constituída, sob as seguintes denominações e modalidades: 
 I - Cédula Rural Pignoratícia. 
 II - Cédula Rural Hipotecária. 
 III - Cédula Rural Pignoratícia e Hipotecária. 
 IV - Nota de Crédito Rural. 
A cédula de crédito rural é título civil, líquido e certo, exigível pela soma dela constante ou do endosso, além dos juros, da comissão de fiscalização, se houver, e demais despesas que o credor fizer para segurança, regularidade e realização de seu direito creditório. (Decreto-lei nº 167, de 14 de fevereiro de 1967).</t>
  </si>
  <si>
    <t>Decreto-Lei nº 167/67,</t>
  </si>
  <si>
    <t>arts. 9º a 41;</t>
  </si>
  <si>
    <t>DIREITO CIVIL -&gt; Obrigações -&gt; Espécies de Títulos de Crédito -&gt; Cédula de Produto Rural</t>
  </si>
  <si>
    <t>Conceito: A Cédula de Produto Rural é título líquido e certo, exigível pela quantidade e qualidade de produto nela previsto. (Lei nº 8.929, de 22 de agosto de 1994).</t>
  </si>
  <si>
    <t>Lei Federal nº 8929/94;</t>
  </si>
  <si>
    <t>DIREITO CIVIL -&gt; Obrigações -&gt; Espécies de Títulos de Crédito -&gt; Cédula Hipotecária</t>
  </si>
  <si>
    <t>Conceito: É instituída a cédula hipotecária para hipotecas inscritas no Registro Geral de Imóveis, como instrumento hábil para a representação dos respectivos créditos hipotecários, a qual poderá ser emitida pelo credor hipotecário nos casos de: 
I - operações compreendidas no Sistema Financeiro da Habitação;
II - hipotecas de que sejam credores instituições financeiras em geral, e companhias de seguro; 
III - hipotecas entre outras partes, desde que a cédula hipotecária seja originariamente emitida em favor das pessoas jurídicas a que se refere o inciso II supra</t>
  </si>
  <si>
    <t>Lei nº 10.406/02 (Código Civil) - art. 1486</t>
  </si>
  <si>
    <t>DIREITO CIVIL -&gt; Obrigações -&gt; Espécies de Títulos de Crédito -&gt; Cheque</t>
  </si>
  <si>
    <t>Conceito: O Cheque é um título de crédito que representa uma ordem de pagamento à vista contra um banco (sacado) para pagar certa soma, ao portador ou à pessoa indicada (tomador), por conta de fundos que são do emitente (sacador). (Dicionário Jurídico  -  Maria Helena Diniz).</t>
  </si>
  <si>
    <t>Lei Federal nº 7357/85 (Lei do Cheque);</t>
  </si>
  <si>
    <t>arts. 1º a 62</t>
  </si>
  <si>
    <t>DIREITO CIVIL -&gt; Obrigações -&gt; Espécies de Títulos de Crédito -&gt; Debêntures</t>
  </si>
  <si>
    <t>Conceito: Debênture é um título de crédito mobiliário emitido por uma sociedade anônima ou em comandita por ações, representativo de uma fração de um empréstimo ou dívida da empresa, garantido pelos bens do ativo do patrimônio social, sendo que o emissor se obriga ao pagamento de juros preestabelecidos sobre o total da prestação. (Dicionário Jurídico  -  Maria Helena Diniz).</t>
  </si>
  <si>
    <t>Lei Federal nº 6404/76, art. 72;</t>
  </si>
  <si>
    <t>art. 52</t>
  </si>
  <si>
    <t>DIREITO CIVIL -&gt; Obrigações -&gt; Espécies de Títulos de Crédito -&gt; Duplicata</t>
  </si>
  <si>
    <t>Conceito: Duplicata é um título de crédito causal, negociável e no qual o comprador se compromete a pagar a importância da fatura dentro do prazo avençado. (Dicionário Jurídico  -  Maria Helena Diniz).</t>
  </si>
  <si>
    <t>Lei Federal nº 5474/68;</t>
  </si>
  <si>
    <t>DIREITO CIVIL -&gt; Obrigações -&gt; Espécies de Títulos de Crédito -&gt; Letra de Câmbio</t>
  </si>
  <si>
    <t>Conceito: Título de crédito, ao portador ou nominativo, contendo ordem escrita do emitente (sacador) ao aceitante (sacado) para que pague determinada quantia a terceiro (tomador), que é o beneficiário no local e no prazo designado; transferível por endosso. É uma ordem de pagamento à vista ou a prazo. (Dicionário Jurídico  -  Maria Helena Diniz).</t>
  </si>
  <si>
    <t>Decreto nº 2044/1908,</t>
  </si>
  <si>
    <t>arts. 1º a 53;</t>
  </si>
  <si>
    <t>DIREITO CIVIL -&gt; Obrigações -&gt; Espécies de Títulos de Crédito -&gt; Nota de Crédito Comercial</t>
  </si>
  <si>
    <t>Conceito: A Nota de Crédito Comercial é promessa de pagamento em dinheiro, sem garantia real. (Títulos de Crédito  -  Waldirio Bulgarelli).</t>
  </si>
  <si>
    <t>Lei nº 6840/80;</t>
  </si>
  <si>
    <t>art. 1º e 5º</t>
  </si>
  <si>
    <t>DIREITO CIVIL -&gt; Obrigações -&gt; Espécies de Títulos de Crédito -&gt; Nota de Crédito Industrial</t>
  </si>
  <si>
    <t>Conceito: A Nota de Crédito Industrial é promessa de pagamento em dinheiro, sem garantia real. (Decreto-lei nº 413, de 9 de janeiro de 1969).</t>
  </si>
  <si>
    <t>Decreto-Lei nº 413/69 (TCI),  arts, 15 a 18;</t>
  </si>
  <si>
    <t>arts. 15 a 18</t>
  </si>
  <si>
    <t>DIREITO CIVIL -&gt; Obrigações -&gt; Espécies de Títulos de Crédito -&gt; Nota de Crédito Rural</t>
  </si>
  <si>
    <t>Conceito: Instrumento de financiamento rural. É o título de crédito civil que encerra promessa de pagamento a prazo, sem garantia real, com a indicação da finalidade ruralista a que se destina, contendo, ainda, taxa de juros a pagar, comissão de fiscalização, se houver, e tempo de seu pagamento. (Dicionário Jurídico  -  Maria Helena Diniz).</t>
  </si>
  <si>
    <t>Decreto-lei nº 167/67, ;</t>
  </si>
  <si>
    <t>arts. 27 a 29</t>
  </si>
  <si>
    <t>DIREITO CIVIL -&gt; Obrigações -&gt; Espécies de Títulos de Crédito -&gt; Nota Promissória</t>
  </si>
  <si>
    <t>Conceito: Título de crédito em que o emitente se compromete a pagar certa quantia pecuniária, em determinada data, a uma pessoa natural ou jurídica (tomador ou beneficiário) ou à sua ordem. (Dicionário Jurídico  -  Maria Helena Diniz).</t>
  </si>
  <si>
    <t>Decreto nº 2044/1908, arts. 54 a 57;</t>
  </si>
  <si>
    <t>arts. 54 a 57</t>
  </si>
  <si>
    <t>DIREITO CIVIL -&gt; Obrigações -&gt; Espécies de Títulos de Crédito -&gt; Warrant</t>
  </si>
  <si>
    <t>Conceito: O warrant é título à ordem emitido sobre gêneros ou mercadorias em depósito. É título causal, consistente em promessa de pagamento. Destina-se a conferir ao portador um direito real de penhor sobre a mercadoria nele especificada até a concorrência da quantia enunciada no seu primeiro endosso. (Títulos de Crédito  -  Waldirio Bulgarelli).</t>
  </si>
  <si>
    <t>Decreto nº 1102/1903 , Lei Federal nº 9973/2000,Lei Federal nº 11076/2004;</t>
  </si>
  <si>
    <t>Decreto 1102, art. 15; Lei 11076, art. 1º</t>
  </si>
  <si>
    <t>DIREITO CIVIL -&gt; Obrigações -&gt; Inadimplemento</t>
  </si>
  <si>
    <t>DIREITO CIVIL -&gt; Obrigações -&gt; Inadimplemento -&gt; Arras ou Sinal</t>
  </si>
  <si>
    <t>Conceito: Arras ou sinal vêm a ser a quantia em dinheiro, ou outra coisa móvel fungível, dada por um dos contraentes ao outro, a fim de concluir o contrato, e, excepcionalmente, assegurar o pontual cumprimento da obrigação. (Tratado Teórico e Prático dos Contratos  -  Maria Helena Diniz).</t>
  </si>
  <si>
    <t>- arts. 417 a 420;</t>
  </si>
  <si>
    <t>DIREITO CIVIL -&gt; Obrigações -&gt; Inadimplemento -&gt; Cláusula Penal</t>
  </si>
  <si>
    <t>Conceito: Cláusula penal é um pacto acessório, pelo qual as próprias partes contratantes estipulam, de antemão, pena pecuniária ou não, contra a parte infringente da obrigação, como conseqüência de sua inexecução culposa ou de seu retardamento, fixando o valor das perdas e danos e garantindo o exato cumprimento da obrigação principal. (Curso de Direito Civil Brasileiro  -  Maria Helena Diniz)</t>
  </si>
  <si>
    <t>- arts. 408 a 416;</t>
  </si>
  <si>
    <t>DIREITO CIVIL -&gt; Obrigações -&gt; Inadimplemento -&gt; Comissão de Permanência</t>
  </si>
  <si>
    <t>Parcela usualmente estabelecida em contratos bancários, incidente nos casos de inadimplência. Discute-se, geralmente, a sua cumulação com correção monetária.</t>
  </si>
  <si>
    <t>DIREITO CIVIL -&gt; Obrigações -&gt; Inadimplemento -&gt; Correção Monetária</t>
  </si>
  <si>
    <t>Discussões acerca da cobrança de correção monetária. Ver também Resp 862.346/2007, que estabeleceu precedente sobre correção monetária em danos morais.</t>
  </si>
  <si>
    <t>Súmula 54 do STJ</t>
  </si>
  <si>
    <t>DIREITO CIVIL -&gt; Obrigações -&gt; Inadimplemento -&gt; Juros de Mora - Legais / Contratuais</t>
  </si>
  <si>
    <t>DIREITO CIVIL -&gt; Obrigações -&gt; Inadimplemento -&gt; Juros de Mora - Legais / Contratuais -&gt; Capitalização / Anatocismo</t>
  </si>
  <si>
    <t>Discussões acerca da incidência de juros sobre o saldo devedor em razão de não terem sido pagos.</t>
  </si>
  <si>
    <t>Art. 591</t>
  </si>
  <si>
    <t>DIREITO CIVIL -&gt; Obrigações -&gt; Inadimplemento -&gt; Juros de Mora - Legais / Contratuais -&gt; Limitação de Juros</t>
  </si>
  <si>
    <t>Conceito: Juros legais são aqueles cuja a taxa é fixada em lei ou os devidos por força de lei. (Dicionário Jurídico  -  Maria Helena Diniz)
o Limite dos juros está contemplado no art. 406 do CC.</t>
  </si>
  <si>
    <t>- arts. 406 a 407;</t>
  </si>
  <si>
    <t>DIREITO CIVIL -&gt; Obrigações -&gt; Inadimplemento -&gt; Perdas e Danos</t>
  </si>
  <si>
    <t>Conceito: Perdas e danos constituem o equivalente do prejuízo ou dano suportado pelo credor, em virtude do devedor não ter cumprido, total ou parcialmente, absoluta ou relativamente, a obrigação, expressando-se numa soma em dinheiro correspondente ao desequilíbrio sofrido pelo lesado. (Curso de Direito Civil Brasileiro  -  Maria Helena Diniz)</t>
  </si>
  <si>
    <t>arts. 402 a 405</t>
  </si>
  <si>
    <t>DIREITO CIVIL -&gt; Obrigações -&gt; Inadimplemento -&gt; Rescisão / Resolução</t>
  </si>
  <si>
    <t>Processos relativos à rescisão de contratos.</t>
  </si>
  <si>
    <t>arts. 455 e 607</t>
  </si>
  <si>
    <t>DIREITO CIVIL -&gt; Obrigações -&gt; Preferências e Privilégios Creditórios</t>
  </si>
  <si>
    <t>Conceito: Os títulos legais de preferência são os privilégios e os direitos reais</t>
  </si>
  <si>
    <t>- arts. 955 a 965;</t>
  </si>
  <si>
    <t>DIREITO CIVIL -&gt; Obrigações -&gt; Títulos de Crédito</t>
  </si>
  <si>
    <t>Conceito: Manifestação unilateral da vontade do agente, materializada em um instrumento, pela qual ele se obriga a uma prestação determinada, independentemente de qualquer ato de aceitação emanado de outro agente. (Caio Mário da Silva Pereira)</t>
  </si>
  <si>
    <t>Lei 10.406/02 (Código Civil)</t>
  </si>
  <si>
    <t>arts. 887 a 926</t>
  </si>
  <si>
    <t>DIREITO CIVIL -&gt; Obrigações -&gt; Títulos de Crédito -&gt; Anulação</t>
  </si>
  <si>
    <t>Conceito: Aquele que perder título ao portador ou dele houver sido injustamente desapossado, poderá reivindicá-lo da pessoa que o detiver ou requerer-lhe a anulação e substituição por outro. (art. 907 do Código de Processo Civil)</t>
  </si>
  <si>
    <t>Lei nº 10.406/02 (Código Civil) - ;</t>
  </si>
  <si>
    <t>arts. 907 a 913</t>
  </si>
  <si>
    <t>DIREITO CIVIL -&gt; Obrigações -&gt; Títulos de Crédito -&gt; Requisitos</t>
  </si>
  <si>
    <t>Conceito: Deve o título de crédito conter a data da emissão, a indicação precisa dos direitos que confere, e a assinatura do emitente</t>
  </si>
  <si>
    <t>- art. 889;</t>
  </si>
  <si>
    <t>DIREITO CIVIL -&gt; Obrigações -&gt; Títulos de Crédito -&gt; Sustação de Protesto</t>
  </si>
  <si>
    <t>Conceito: Medida cautelar para suspender o prazo do protesto, fazendo com que o portador não perca o direito de regresso (Mauro Grinberg).</t>
  </si>
  <si>
    <t>Lei Federal nº 9492/97</t>
  </si>
  <si>
    <t>arts. 16 a 18</t>
  </si>
  <si>
    <t>DIREITO CIVIL -&gt; Obrigações -&gt; Transmissão</t>
  </si>
  <si>
    <t>DIREITO CIVIL -&gt; Obrigações -&gt; Transmissão -&gt; Assunção de Dívida</t>
  </si>
  <si>
    <t>Conceito: Ato em que terceiro, com consenso do credor, se responsabiliza pelo débito do devedor, que, assim, se exonerará. (Dicionário Jurídico  -  Maria Helena Diniz)</t>
  </si>
  <si>
    <t>Lei nº 10.406/02 (Código Civil</t>
  </si>
  <si>
    <t>299 a 303</t>
  </si>
  <si>
    <t>DIREITO CIVIL -&gt; Obrigações -&gt; Transmissão -&gt; Cessão de Crédito</t>
  </si>
  <si>
    <t>Conceito: É o negócio jurídico bilateral, gratuito ou oneroso, pelo qual o credor de uma obrigação (cedente) transfere, no todo ou em parte, a terceiro (cessionário), independentemente do consentimento do devedor (cedido), sua posição na relação obrigacional, com todos os acessórios e garantias, salvo disposição em contrário, sem que se opere a extinção do vínculo obrigacional. (Dicionário Jurídico  -  Maria Helena Diniz)</t>
  </si>
  <si>
    <t>- arts. 286 a 298</t>
  </si>
  <si>
    <t>DIREITO CIVIL -&gt; Pessoas Jurídicas</t>
  </si>
  <si>
    <t>Conceito: Unidade de pessoas naturais ou de patrimônios, que visa à consecução de certos fins, reconhecida pela ordem jurídica como sujeito de direitos e obrigações.(Maria Helena Diniz) Dicionário jurídico.</t>
  </si>
  <si>
    <t>Arts. 40 a 69.</t>
  </si>
  <si>
    <t>DIREITO CIVIL -&gt; Pessoas Jurídicas -&gt; Associação</t>
  </si>
  <si>
    <t>Assunto secundário para a Justiça Federal. 
Conceito: Constituem-se as associações pela união de pessoas que se organizem para fins não econômicos.
 %u201CA associação é uma modalidade de agrupamento, dotada de personalidade jurídica, sendo pessoa de jurídica de direito privado, voltada à realização de finalidades culturais, sociais, pias, religiosas, recreativas etc. (...)%u201D. (Maria Helena Diniz)</t>
  </si>
  <si>
    <t>artigos 44, inciso I e 53 à 61</t>
  </si>
  <si>
    <t>DIREITO CIVIL -&gt; Pessoas Jurídicas -&gt; Associação -&gt; Assembléia</t>
  </si>
  <si>
    <t>Conceito: %u201CÓrgão administrativo, legislativo e decisório da associação. Possui competência para escolher os administradores, destituí-los, aprovar as contas, alterar o estatuto%u201D. Paulo Nader</t>
  </si>
  <si>
    <t xml:space="preserve">Lei nº 10.406/02 (Código Civil)  - </t>
  </si>
  <si>
    <t>arts. 59 e 60</t>
  </si>
  <si>
    <t>DIREITO CIVIL -&gt; Pessoas Jurídicas -&gt; Associação -&gt; Eleição</t>
  </si>
  <si>
    <t>Conceito: A forma como a Fundação deve ser administrada, suas bases de funcionamento, e indicação da pessoa ou pessoas encarregadas de proceder |à formação do novo sujeito de direito, fazem parte do documento de instituição da Fundação, que pode ser feita por escritura pública (ato entre vivos) ou por testamento (ato de efeitos condicionados à morte do testador).</t>
  </si>
  <si>
    <t>Artigo 67 e 68</t>
  </si>
  <si>
    <t>DIREITO CIVIL -&gt; Pessoas Jurídicas -&gt; Associação -&gt; Exclusão de associado</t>
  </si>
  <si>
    <t>Conceito: O ingresso na associação é ato de plena liberdade do associado.  -  Direito constitucional da liberdade de associação (CF, art. 5º, XX). Todo associado é titular de direitos e deveres perante a associação.</t>
  </si>
  <si>
    <t>artigo 54, inciso II</t>
  </si>
  <si>
    <t>DIREITO CIVIL -&gt; Pessoas Jurídicas -&gt; Associação -&gt; Extinção</t>
  </si>
  <si>
    <t>Conceito: as associações só poderão ser compulsoriamente dissolvidas ou ter suas atividades suspensas por decisão judicial, exigindo-se, no primeiro caso, o trânsito em julgado.(C - artigo 5º, XIX).</t>
  </si>
  <si>
    <t>arts 54, inciso VI e 61.</t>
  </si>
  <si>
    <t>DIREITO CIVIL -&gt; Pessoas Jurídicas -&gt; Associação -&gt; Inclusão de associado</t>
  </si>
  <si>
    <t>O estatuto da associação deve conter disposições sobre a inclusão de associado.</t>
  </si>
  <si>
    <t>Art. 54, II</t>
  </si>
  <si>
    <t>DIREITO CIVIL -&gt; Pessoas Jurídicas -&gt; Fundação de Direito Privado</t>
  </si>
  <si>
    <t>Assunto secundário para a Justiça Federal. 
Conceito: É uma pessoa jurídica resultante da afetação, por vontade de seu instituidor, de certos bens (patrimônio) à realização de finalidades não-econômicas.  -  Fábio Ulhoa Coelho</t>
  </si>
  <si>
    <t>Artigos: 62 a 69</t>
  </si>
  <si>
    <t>DIREITO CIVIL -&gt; Pessoas Jurídicas -&gt; Fundação de Direito Privado -&gt; Assembléia</t>
  </si>
  <si>
    <t>A assembléia decide os rumos da fundação.</t>
  </si>
  <si>
    <t>Art. 67</t>
  </si>
  <si>
    <t>DIREITO CIVIL -&gt; Pessoas Jurídicas -&gt; Fundação de Direito Privado -&gt; Eleição</t>
  </si>
  <si>
    <t>A eleição para o corpo de administradores segue as regras traçadas para as associações.</t>
  </si>
  <si>
    <t>Art. 59, pár. Único</t>
  </si>
  <si>
    <t>DIREITO CIVIL -&gt; Pessoas Jurídicas -&gt; Fundação de Direito Privado -&gt; Extinção</t>
  </si>
  <si>
    <t>Art. 69. Tornando-se ilícita, impossível ou inútil a finalidade a que visa a fundação, ou vencido o prazo de sua existência, o órgão do Ministério Público, ou qualquer interessado, lhe promoverá a extinção, incorporando-se o seu patrimônio, salvo disposição em contrário no ato constitutivo, ou no estatuto, em outra fundação, designada pelo juiz, que se proponha a fim igual ou semelhante.</t>
  </si>
  <si>
    <t>DIREITO CIVIL -&gt; Pessoas Jurídicas -&gt; Fundação de Direito Privado -&gt; Fiscalização</t>
  </si>
  <si>
    <t>Conceito: O Ministério Público tem a incumbência legal de velar pelas fundações, fiscalizando se à vontade do instituidor está sendo respeitada pelos administradores do patrimônio fundacional.</t>
  </si>
  <si>
    <t>Artigo 65, in fine  parágrafo único;  e artigo 66</t>
  </si>
  <si>
    <t>DIREITO CIVIL -&gt; Pessoas Jurídicas -&gt; Organizações Religiosas</t>
  </si>
  <si>
    <t>Conceito: Pessoas jurídicas resultantes da união de esforços de pessoas com interesses comuns, destinados à propagação de uma religião, congregando os que a confessam.  -  Fábio Ulhoa Coelho</t>
  </si>
  <si>
    <t>Artigos: Art. 44, IV, § 1º e 2.031, parágrafo único.</t>
  </si>
  <si>
    <t>DIREITO CIVIL -&gt; Pessoas naturais</t>
  </si>
  <si>
    <t>Art. 1o Toda pessoa é capaz de direitos e deveres na ordem civil.
pessoa natural - sujeita das relações jurídicas
Personalidade - possibilidade de ser sujeito</t>
  </si>
  <si>
    <t>Lei 10.406/02 (CCB)</t>
  </si>
  <si>
    <t>Título I, Capítulo I</t>
  </si>
  <si>
    <t>DIREITO CIVIL -&gt; Pessoas naturais -&gt; Capacidade</t>
  </si>
  <si>
    <t>Abrange todas as discussões sobre capacidade, inclusive suprimento da capacidade de menores para fins de casamento, a teor do artigo 1553 do CC. 
Art. 1.553. O menor que não atingiu a idade núbil poderá, depois de completá-la, confirmar seu casamento, com a autorização de seus representantes legais, se necessária, ou com suprimento judicial.</t>
  </si>
  <si>
    <t>1553</t>
  </si>
  <si>
    <t>DIREITO CIVIL -&gt; Pessoas naturais -&gt; Curadoria dos bens do ausente</t>
  </si>
  <si>
    <t>Discussões acerda da curadoria de bens do ausente. CC, art. 22. Desaparecendo uma pessoa do seu domicílio sem dela haver notícia, se não houver deixado representante ou procurador a quem caiba administrar-lhe os bens, o juiz, a requerimento de qualquer interessado ou do Ministério Público, declarará a ausência, e nomear-lhe-á curador.</t>
  </si>
  <si>
    <t>arts. 22 a 25</t>
  </si>
  <si>
    <t>DIREITO CIVIL -&gt; Pessoas naturais -&gt; Direitos da Personalidade</t>
  </si>
  <si>
    <t>Processos relativos à proteção dos direitos da personalidade de pessoa ausente. CC, art. 20, Parágrafo único. Em se tratando de morto ou de ausente, são partes legítimas para requerer essa proteção o cônjuge, os ascendentes ou os descendentes.</t>
  </si>
  <si>
    <t>DIREITO CIVIL -&gt; Pessoas naturais -&gt; Sucessão Provisória</t>
  </si>
  <si>
    <t>Art. 7o Pode ser declarada a morte presumida, sem decretação de ausência:
I - se for extremamente provável a morte de quem estava em perigo de vida;
II - se alguém, desaparecido em campanha ou feito prisioneiro, não for encontrado até dois anos após o término da guerra.
Parágrafo único. A declaração da morte presumida, nesses casos, somente poderá ser requerida depois de esgotadas as buscas e averiguações, devendo a sentença fixar a data provável do falecimento.</t>
  </si>
  <si>
    <t>7º; 26 a 36</t>
  </si>
  <si>
    <t>DIREITO CIVIL -&gt; Responsabilidade Civil</t>
  </si>
  <si>
    <t>Conceito: A responsabilidade civil é a aplicação de medidas que obriguem alguém a reparar dano moral ou patrimonial causado a terceiros, em razão de ato do próprio imputado, de pessoa por quem ele responde, ou de fato de coisa ou animal sob sua guarda (responsabilidade subjetiva), ou, ainda, de simples imposição legal (responsabilidade objetiva). Maria Helena Diniz</t>
  </si>
  <si>
    <t>arts. 186; e 927 à 954</t>
  </si>
  <si>
    <t>DIREITO CIVIL -&gt; Responsabilidade Civil -&gt; Dano Ambiental</t>
  </si>
  <si>
    <t>O dano causado ao meio ambiente tem consequências jurídicas de três naturezas, podendo gerar a imposição de sanções administrativas, penais e civis, de aplicação independentes entre si.
Na esfera civil, o dano ambiental faz nascer a responsabilidade civil consistente em fazerem as coisas retornarem ao estado anterior, (através de uma obrigação de fazer ou não fazer) ou, não sendo isso possível, através de uma indenização em dinheiro.
A responsabilidade civil genérica está disposta no art. 927, caput, do Novo Código Civil Brasileiro. Não é este o dispositivo legal aplicável ao dano ambiental, cuja reparação não depende da existência de culpa, mas à simples comprovação da relação de causa e efeito (nexo de causalidade), o que encontra abrigo no parágrafo único deste mesmo artigo.Paulo</t>
  </si>
  <si>
    <t>art. 927</t>
  </si>
  <si>
    <t>DIREITO CIVIL -&gt; Responsabilidade Civil -&gt; Indenização por Dano Material</t>
  </si>
  <si>
    <t>Conceito: É a reparação à diminuição ou à perda de bens ou direitos da pessoa, física ou jurídica, em decorrência de ato ou fato jurídico, provocada seja pela inexecução contratual, seja pelo cometimento de ato ilícito, ou mesmo pela prática de determinados atos lícitos potencialmente danosos.</t>
  </si>
  <si>
    <t>arts. 927; 944 a 954</t>
  </si>
  <si>
    <t>DIREITO CIVIL -&gt; Responsabilidade Civil -&gt; Indenização por Dano Material -&gt; Acidente de Trabalho - Ressarcimento ao Erário</t>
  </si>
  <si>
    <t>Identifica as ações regressivas acidentárias propostas pelo INSS contra empregadores, nos termos do art. 120 da Lei 8.213/1991.</t>
  </si>
  <si>
    <t>8.213/1991.</t>
  </si>
  <si>
    <t>120</t>
  </si>
  <si>
    <t>DIREITO CIVIL -&gt; Responsabilidade Civil -&gt; Indenização por Dano Material -&gt; Acidente de Trânsito</t>
  </si>
  <si>
    <t>A jurisprudência tem entendido que dirigir veículo automotor não é considerado atividade de risco para os fins do parágrafo único do art. 927 do CC, sendo a matéria disciplinada pelo caput do mesmo artigo.
Aplica-se aos casos em que há dano patrimonial decorrente de acidente de trânsito</t>
  </si>
  <si>
    <t>927</t>
  </si>
  <si>
    <t>DIREITO CIVIL -&gt; Responsabilidade Civil -&gt; Indenização por Dano Material -&gt; Direito de Imagem</t>
  </si>
  <si>
    <t>Conceito: Direito à imagem é a projeção da personalidade física (traços fisionômicos, corpo, atitudes, gestos, sorrisos, indumentárias, etc.) ou moral (aura, fama, reputação, etc.) do indivíduo (homens, mulheres, crianças ou bebê) no mundo exterior.</t>
  </si>
  <si>
    <t xml:space="preserve">Constituição Federal de 1988  - </t>
  </si>
  <si>
    <t>art. 5º, inc. V e X</t>
  </si>
  <si>
    <t>DIREITO CIVIL -&gt; Responsabilidade Civil -&gt; Indenização por Dano Material -&gt; Erro Médico</t>
  </si>
  <si>
    <t>O erro médico é indenizável na forma do art. 951 c/c art. 186, ambos do CC. A jurisprudência tem entendido que se aplica à espécie também o art. 14 do Código de Defesa doconsumidor, respeitada a exigência do § 4º do mesmo artigo.
O pedido de indenização por dano moral na espécie é compatível e cumulável com o de danos materiais (súmla 37 do STJ).</t>
  </si>
  <si>
    <t>arts. 186 e 951</t>
  </si>
  <si>
    <t>DIREITO CIVIL -&gt; Responsabilidade Civil -&gt; Indenização por Dano Material -&gt; Lei de Imprensa</t>
  </si>
  <si>
    <t>Lei de Imprensa (lei 5250/67).
Art. 49. Aquele que no exercício da liberdade de manifestação de pensamento e de informação, com dolo ou culpa, viola direito, ou causa prejuízo a outrem, fica obrigado a reparar:
I - os danos morais e materiais, nos casos previstos no art. 16, números II e IV, no art. 18 e de calúnia, difamação ou injúrias;
II - os danos materiais, nos demais casos.
Conceito: Aqueles que, através dos meios de informação e divulgação, praticarem abusos no exercício da liberdade de manifestação do pensamento e informação ficarão sujeitos às penas da Lei e responderão pelos prejuízos que causarem. A indenização material se dará no caso dos abusos terem repercussões de cunho pecuniário, sendo, portanto, passíveis de mensuração. A indenização, nesse caso, é medida pela extensão do dano, sob pena de caracterizar enriquecimento sem causa. Ela deve contemplar a reparação pelos danos emergentes e pelos lucros cessantes. Os danos emergentes são os prejuízos que decorrem do próprio episódio danoso, e os lucros cessantes, por sua vez, compreendem os valores que a vítima deixou e deixará de perceber em razão desse evento.</t>
  </si>
  <si>
    <t>Lei 10406/02 e Lei 5250/67</t>
  </si>
  <si>
    <t>art. 49</t>
  </si>
  <si>
    <t>DIREITO CIVIL -&gt; Responsabilidade Civil -&gt; Indenização por Dano Moral</t>
  </si>
  <si>
    <t>1. Dano Moral - Entendido também como dano extrapatrimonial ou à integridade moral: dor física, sofrimento moral, dor moral, dano a honra, dano estético, a imagem que se faz de si mesmo.
Constituição Federal
Art.5º (...)
X - são invioláveis a intimidade, a vida privada, a honra e a imagem das pessoas, assegurado o direito a indenização pelo dano material ou moral decorrente de sua violação;
Abrange os danos causados à Fazenda Pública. 
Os danos causados PELA Fazenda Pública deverão ser cadastrados em Direito Administrativo. 
Os danos morais decorrentes de relação de consumo estão tratados em Direito do Consumidor.</t>
  </si>
  <si>
    <t>CF e Lei nº 10.406/02 (Código Civil) -</t>
  </si>
  <si>
    <t>art. 5º, X da CF e Arts. 186; 927; 944 e 953 e parágrafo único, do CC</t>
  </si>
  <si>
    <t>DIREITO CIVIL -&gt; Responsabilidade Civil -&gt; Indenização por Dano Moral -&gt; Acidente de Trânsito</t>
  </si>
  <si>
    <t>A jurisprudência tem entendido que dirigir veículo automotor não é considerado atividade de risco para os fins do parágrafo único do art. 927 do CC, sendo a matéria disciplinada pelo caput do mesmo artigo.
Aplica-se aos casos em que há dano estético, perda de órgão ou função, morte de ente querido ou outros danos não patrimoniais ocasionados por acidente de trânsito.</t>
  </si>
  <si>
    <t>DIREITO CIVIL -&gt; Responsabilidade Civil -&gt; Indenização por Dano Moral -&gt; Direito de Imagem</t>
  </si>
  <si>
    <t>Embora tratado pela CF (art. 5º, V) como modalidade diversa do dano moral, a doutrina e jurisprudência tem tratado o dano à imagem como modalidade de dano moral.
Comporta os casos em que se pleiteia indenização em virtude de fato que abale injustificadamente a credibilidade, a honra, a boa fama ou a respeitabilidade de pessoa física ou jurídica.</t>
  </si>
  <si>
    <t>20</t>
  </si>
  <si>
    <t>DIREITO CIVIL -&gt; Responsabilidade Civil -&gt; Indenização por Dano Moral -&gt; Erro Médico</t>
  </si>
  <si>
    <t>O erro médico é indenizável na forma do art. 951 c/c art. 186, ambos do CC. A jurisprudência tem entendido que se aplica à espécie também o art. 14 do Código de Defesa do consumidor, respeitada a exigência do § 4º do mesmo artigo.
O pedido de indenização por dano moral na espécie é compatível e cumulável com o de danos materiais (súmla 37 do STJ).</t>
  </si>
  <si>
    <t>DIREITO CIVIL -&gt; Responsabilidade Civil -&gt; Indenização por Dano Moral -&gt; Lei de Imprensa</t>
  </si>
  <si>
    <t>Conceito: Aqueles que, através dos meios de informação e divulgação, praticarem abusos no exercício da liberdade de manifestação do pensamento e informação ficarão sujeitos às penas da Lei e responderão pelos prejuízos que causarem. Serão prejuízos de ordem moral aqueles de ordem eminentemente subjetiva, atingindo apenas a vítima, que sofre, no seu íntimo, os respectivos efeitos.
Art. 5º, IV e V da CF.
Lei de Imprensa (lei 5250/67).
Art. 49. Aquele que no exercício da liberdade de manifestação de pensamento e de informação, com dolo ou culpa, viola direito, ou causa prejuízo a outrem, fica obrigado a reparar:
I - os danos morais e materiais, nos casos previstos no art. 16, números II e IV, no art. 18 e de calúnia, difamação ou injúrias;
II - os danos materiais, nos demais casos.</t>
  </si>
  <si>
    <t>Lei 5250/67;  Lei 10406/02</t>
  </si>
  <si>
    <t>Lei 5250, art. 5º, IV e V</t>
  </si>
  <si>
    <t>DIREITO CIVIL -&gt; Sucessões</t>
  </si>
  <si>
    <t>DIREITO CIVIL -&gt; Sucessões -&gt; Adjudicação de herança</t>
  </si>
  <si>
    <t>DIREITO CIVIL -&gt; Sucessões -&gt; Administração de herança</t>
  </si>
  <si>
    <t>Art. 1.791. A herança defere-se como um todo unitário, ainda que vários sejam os herdeiros.
Parágrafo único. Até a partilha, o direito dos co-herdeiros, quanto à propriedade e posse da herança, será indivisível, e regular-se-á pelas normas relativas ao condomínio. (CC)
Art. 1.797. Até o compromisso do inventariante, a administração da herança caberá, sucessivamente:
I - ao cônjuge ou companheiro, se com o outro convivia ao tempo da abertura da sucessão;
II - ao herdeiro que estiver na posse e administração dos bens, e, se houver mais de um nessas condições, ao mais velho;
III - ao testamenteiro;
IV - a pessoa de confiança do juiz, na falta ou escusa das indicadas nos incisos antecedentes, ou quando tiverem de ser afastadas por motivo grave levado ao conhecimento do juiz. (CC)
Art. 1.991. Desde a assinatura do compromisso até a homologação da partilha, a administração da herança será exercida pelo inventariante.
(CC)</t>
  </si>
  <si>
    <t>1.791; 1.797; 1.991</t>
  </si>
  <si>
    <t>DIREITO CIVIL -&gt; Sucessões -&gt; Cremação/Traslado</t>
  </si>
  <si>
    <t>DIREITO CIVIL -&gt; Sucessões -&gt; Deserdação</t>
  </si>
  <si>
    <t>Art. 1.965. Ao herdeiro instituído, ou àquele a quem aproveite a deserdação, incumbe provar a veracidade da causa alegada pelo testador.
Parágrafo único. O direito de provar a causa da deserdação extingue-se no prazo de quatro anos, a contar da data da abertura do testamento. (CC)</t>
  </si>
  <si>
    <t>1965</t>
  </si>
  <si>
    <t>DIREITO CIVIL -&gt; Sucessões -&gt; Exclusão de herdeiro ou legatário</t>
  </si>
  <si>
    <t>Art. 1.815. A exclusão do herdeiro ou legatário, em qualquer desses casos de indignidade, será declarada por sentença. (CC)
Parágrafo único. O direito de demandar a exclusão do herdeiro ou legatário extingue-se em quatro anos, contados da abertura da sucessão.</t>
  </si>
  <si>
    <t>1815</t>
  </si>
  <si>
    <t>DIREITO CIVIL -&gt; Sucessões -&gt; Inventário e Partilha</t>
  </si>
  <si>
    <t>Abrange as ações de inventário e partilha, arrolamentos, alvarás objetivando recebimento de valores que independem de inventário e sobrepartilhas. Carregamento automático nas classes de inventário e partilha e arrolamento.</t>
  </si>
  <si>
    <t>Lei 10406/02, Lei 5869/73 e Lei 6858/80</t>
  </si>
  <si>
    <t>1796 (CC),  983 (CPC) e 1o (Lei 6858)</t>
  </si>
  <si>
    <t>DIREITO CIVIL -&gt; Sucessões -&gt; Nulidade e Anulação de Partilha e Adjudicação de Herança</t>
  </si>
  <si>
    <t>Art. 2.027. A partilha, uma vez feita e julgada, só é anulável pelos vícios e defeitos que invalidam, em geral, os negócios jurídicos. (CC)
Art. 1.029. A partilha amigável, lavrada em instrumento público, reduzida a termo nos autos do inventário ou constante de escrito particular homologado pelo juiz, pode ser anulada, por dolo, coação, erro essencial ou intervenção de incapaz. (CPC)</t>
  </si>
  <si>
    <t>Lei 10406/02 e CPC</t>
  </si>
  <si>
    <t>2.027 (CC); 1.029 (CPC)</t>
  </si>
  <si>
    <t>DIREITO CIVIL -&gt; Sucessões -&gt; Nulidade e Anulação de Testamento</t>
  </si>
  <si>
    <t>O testamento pode ser nulo ou anulável em decorrência de vícios que afetam os atos jurídicos em geral.</t>
  </si>
  <si>
    <t>185; 166; 167</t>
  </si>
  <si>
    <t>DIREITO CIVIL -&gt; Sucessões -&gt; Petição de Herança</t>
  </si>
  <si>
    <t>Art. 1.824. O herdeiro pode, em ação de petição de herança, demandar o reconhecimento de seu direito sucessório, para obter a restituição da herança, ou de parte dela, contra quem, na qualidade de herdeiro, ou mesmo sem título, a possua.</t>
  </si>
  <si>
    <t>1824</t>
  </si>
  <si>
    <t>DIREITO CIVIL -&gt; Sucessões -&gt; Sub-rogação de Vinculo</t>
  </si>
  <si>
    <t>Ação para permitir a alienação de bens sobre os quais pende cláusula de inaliabilidade, impenhorabilidade ou incomunicabilidade, com transferência do vínculo.</t>
  </si>
  <si>
    <t>Lei 10406/02 (Código Civil e Lei 5869/73 (Código de Processo Civil)</t>
  </si>
  <si>
    <t>CC, art. 1911, parágrafo único; CPC, art. 1112, II</t>
  </si>
  <si>
    <t>DIREITO DA CRIANÇA E DO ADOLESCENTE</t>
  </si>
  <si>
    <t>DIREITO DA CRIANÇA E DO ADOLESCENTE -&gt; Ato Infracional</t>
  </si>
  <si>
    <t>DIREITO DA CRIANÇA E DO ADOLESCENTE -&gt; Ato Infracional -&gt; Análogo a Crime Culposo</t>
  </si>
  <si>
    <t>Assunto complementar de todos os crimes que admitem a forma culposa. A ser cadastrado após o assunto principal (crime). Não pode ser cadastrado sem o assunto principal.</t>
  </si>
  <si>
    <t>CP</t>
  </si>
  <si>
    <t>art. 18, II</t>
  </si>
  <si>
    <t>DIREITO DA CRIANÇA E DO ADOLESCENTE -&gt; Ato Infracional -&gt; Análogo a Crime Tentado</t>
  </si>
  <si>
    <t>Assunto complementar de todos os crimes que a admitem. A ser cadastrado após o assunto principal (crime tentado). Não pode ser cadastrado sem o assunto principal.</t>
  </si>
  <si>
    <t>14, II</t>
  </si>
  <si>
    <t>DIREITO DA CRIANÇA E DO ADOLESCENTE -&gt; Ato Infracional -&gt; Contra a Administração da Justiça</t>
  </si>
  <si>
    <t>DIREITO DA CRIANÇA E DO ADOLESCENTE -&gt; Ato Infracional -&gt; Contra a Administração da Justiça -&gt; Arrebatamento de preso</t>
  </si>
  <si>
    <t>Arrebatamento de preso
Art. 353 - Arrebatar preso, a fim de maltratá-lo, do poder de quem o tenha sob custódia ou guarda:
Pena - reclusão, de um a quatro anos, além da pena correspondente à violência.</t>
  </si>
  <si>
    <t>353</t>
  </si>
  <si>
    <t>DIREITO DA CRIANÇA E DO ADOLESCENTE -&gt; Ato Infracional -&gt; Contra a Administração da Justiça -&gt; Auto-acusação falsa</t>
  </si>
  <si>
    <t>Auto-acusação falsa
Art. 341 - Acusar-se, perante a autoridade, de crime inexistente ou praticado por outrem:
Pena - detenção, de três meses a dois anos, ou multa.</t>
  </si>
  <si>
    <t>341</t>
  </si>
  <si>
    <t>DIREITO DA CRIANÇA E DO ADOLESCENTE -&gt; Ato Infracional -&gt; Contra a Administração da Justiça -&gt; Coação no curso do processo</t>
  </si>
  <si>
    <t>Coação no curso do processo
Art. 344 - Usar de violência ou grave ameaça, com o fim de favorecer interesse próprio ou alheio, contra autoridade, parte, ou qualquer outra pessoa que funciona ou é chamada a intervir em processo judicial, policial ou administrativo, ou em juízo arbitral:
Pena - reclusão, de um a quatro anos, e multa, além da pena correspondente à violência.</t>
  </si>
  <si>
    <t>344</t>
  </si>
  <si>
    <t>DIREITO DA CRIANÇA E DO ADOLESCENTE -&gt; Ato Infracional -&gt; Contra a Administração da Justiça -&gt; Comunicação falsa de crime ou de contravenção</t>
  </si>
  <si>
    <t>Comunicação falsa de crime ou de contravenção
Art. 340 - Provocar a ação de autoridade, comunicando-lhe a ocorrência de crime ou de contravenção que sabe não se ter verificado:
Pena - detenção, de um a seis meses, ou multa.</t>
  </si>
  <si>
    <t>340</t>
  </si>
  <si>
    <t>DIREITO DA CRIANÇA E DO ADOLESCENTE -&gt; Ato Infracional -&gt; Contra a Administração da Justiça -&gt; Denunciação caluniosa</t>
  </si>
  <si>
    <t>Denunciação caluniosa
Art. 339. Dar causa à instauração de investigação policial, de processo judicial, instauração de investigação administrativa, inquérito civil ou ação de improbidade administrativa contra alguém, imputando-lhe crime de que o sabe inocente: (Redação dada pela Lei nº 10.028, de 2000)
Pena - reclusão, de dois a oito anos, e multa.
 § 1º - A pena é aumentada de sexta parte, se o agente se serve de anonimato ou de nome suposto. 
 § 2º - A pena é diminuída de metade, se a imputação é de prática de contravenção.</t>
  </si>
  <si>
    <t>339</t>
  </si>
  <si>
    <t>DIREITO DA CRIANÇA E DO ADOLESCENTE -&gt; Ato Infracional -&gt; Contra a Administração da Justiça -&gt; Desobediência a decisão judicial sobre perda ou suspensão de direitos</t>
  </si>
  <si>
    <t>A Lei 10.028 de 19.10.2000, acrescentou a este título, o capítulo IV Dos Crimes contra as Finanças Públicas art. 359-A ao 359-H.</t>
  </si>
  <si>
    <t>359</t>
  </si>
  <si>
    <t>DIREITO DA CRIANÇA E DO ADOLESCENTE -&gt; Ato Infracional -&gt; Contra a Administração da Justiça -&gt; Entrada de aparelho telefônico de comunicação móvel em estabelecimento prisional</t>
  </si>
  <si>
    <t>Art. 349-A. Ingressar, promover, intermediar, auxiliar ou facilitar a entrada de aparelho telefônico de comunicação móvel, de rádio ou similar, sem autorização legal, em estabelecimento prisional. (Incluído pela Lei nº 12.012, de 2009).
Pena: detenção, de 3 (três) meses a 1 (um) ano. (Incluído pela Lei nº 12.012, de 2009).</t>
  </si>
  <si>
    <t>Código Pena</t>
  </si>
  <si>
    <t>349-A</t>
  </si>
  <si>
    <t>DIREITO DA CRIANÇA E DO ADOLESCENTE -&gt; Ato Infracional -&gt; Contra a Administração da Justiça -&gt; Evasão mediante violência contra a pessoa</t>
  </si>
  <si>
    <t>Evasão mediante violência contra a pessoa
Art. 352 - Evadir-se ou tentar evadir-se o preso ou o indivíduo submetido a medida de segurança detentiva, usando de violência contra a pessoa:
Pena - detenção, de três meses a um ano, além da pena correspondente à violência.</t>
  </si>
  <si>
    <t>352</t>
  </si>
  <si>
    <t>DIREITO DA CRIANÇA E DO ADOLESCENTE -&gt; Ato Infracional -&gt; Contra a Administração da Justiça -&gt; Exercício arbitrário das próprias razões</t>
  </si>
  <si>
    <t>Art. 345 - Fazer justiça pelas próprias mãos, para satisfazer pretensão, embora legítima, salvo quando a lei o permite. Art. 346 - Tirar, suprimir, destruir ou danificar coisa própria, que se acha em poder de terceiro por determinação judicial ou convenção.</t>
  </si>
  <si>
    <t>345</t>
  </si>
  <si>
    <t>DIREITO DA CRIANÇA E DO ADOLESCENTE -&gt; Ato Infracional -&gt; Contra a Administração da Justiça -&gt; Exercício arbitrário ou abuso de poder</t>
  </si>
  <si>
    <t>Exercício arbitrário ou abuso de poder
Art. 350 - Ordenar ou executar medida privativa de liberdade individual, sem as formalidades legais ou com abuso de poder:
Pena - detenção, de um mês a um ano.
Parágrafo único - Na mesma pena incorre o funcionário que:
 I - ilegalmente recebe e recolhe alguém a prisão, ou a estabelecimento destinado a execução de pena privativa de liberdade ou de medida de segurança; 
 II - prolonga a execução de pena ou de medida de segurança, deixando de expedir em tempo oportuno ou de executar imediatamente a ordem de liberdade; 
 III - submete pessoa que está sob sua guarda ou custódia a vexame ou a constrangimento não autorizado em lei;
 IV - efetua, com abuso de poder, qualquer diligência.</t>
  </si>
  <si>
    <t>350</t>
  </si>
  <si>
    <t>DIREITO DA CRIANÇA E DO ADOLESCENTE -&gt; Ato Infracional -&gt; Contra a Administração da Justiça -&gt; Exploração de prestígio</t>
  </si>
  <si>
    <t>Exploração de prestígio
Art. 357 - Solicitar ou receber dinheiro ou qualquer outra utilidade, a pretexto de influir em juiz, jurado, órgão do Ministério Público, funcionário de justiça, perito, tradutor, intérprete ou testemunha:
Pena - reclusão, de um a cinco anos, e multa.
Parágrafo único - As penas aumentam-se de um terço, se o agente alega ou insinua que o dinheiro ou utilidade também se destina a qualquer das pessoas referidas neste artigo.</t>
  </si>
  <si>
    <t>357</t>
  </si>
  <si>
    <t>DIREITO DA CRIANÇA E DO ADOLESCENTE -&gt; Ato Infracional -&gt; Contra a Administração da Justiça -&gt; Falso testemunho ou falsa perícia</t>
  </si>
  <si>
    <t>o art. 343 do CP, apesar de estar dentro do mesmo enunciado do art. 342 (Falso testemunho ou falsa perícia), tipifica, na verdade, a corrupção ativa de testemunha ou perito.</t>
  </si>
  <si>
    <t>342; 343</t>
  </si>
  <si>
    <t>DIREITO DA CRIANÇA E DO ADOLESCENTE -&gt; Ato Infracional -&gt; Contra a Administração da Justiça -&gt; Favorecimento pessoal</t>
  </si>
  <si>
    <t>Favorecimento pessoal
Art. 348 - Auxiliar a subtrair-se à ação de autoridade pública autor de crime a que é cominada pena de reclusão:
Pena - detenção, de um a seis meses, e multa.
 § 1º - Se ao crime não é cominada pena de reclusão:
Pena - detenção, de quinze dias a três meses, e multa.
 § 2º - Se quem presta o auxílio é ascendente, descendente, cônjuge ou irmão do criminoso, fica isento de pena.</t>
  </si>
  <si>
    <t>348</t>
  </si>
  <si>
    <t>DIREITO DA CRIANÇA E DO ADOLESCENTE -&gt; Ato Infracional -&gt; Contra a Administração da Justiça -&gt; Favorecimento real</t>
  </si>
  <si>
    <t>Favorecimento real
Art. 349 - Prestar a criminoso, fora dos casos de co-autoria ou de receptação, auxílio destinado a tornar seguro o proveito do crime:
Pena - detenção, de um a seis meses, e multa.</t>
  </si>
  <si>
    <t>349</t>
  </si>
  <si>
    <t>DIREITO DA CRIANÇA E DO ADOLESCENTE -&gt; Ato Infracional -&gt; Contra a Administração da Justiça -&gt; Fraude processual</t>
  </si>
  <si>
    <t>Fraude processual
Art. 347 - Inovar artificiosamente, na pendência de processo civil ou administrativo, o estado de lugar, de coisa ou de pessoa, com o fim de induzir a erro o juiz ou o perito:
Pena - detenção, de três meses a dois anos, e multa.
Parágrafo único - Se a inovação se destina a produzir efeito em processo penal, ainda que não iniciado, as penas aplicam-se em dobro.</t>
  </si>
  <si>
    <t>347</t>
  </si>
  <si>
    <t>DIREITO DA CRIANÇA E DO ADOLESCENTE -&gt; Ato Infracional -&gt; Contra a Administração da Justiça -&gt; Fuga de pessoa presa ou submetida a medida de segurança</t>
  </si>
  <si>
    <t>Fuga de pessoa presa ou submetida a medida de segurança
Art. 351 - Promover ou facilitar a fuga de pessoa legalmente presa ou submetida a medida de segurança detentiva:
Pena - detenção, de seis meses a dois anos.
 § 1º - Se o crime é praticado a mão armada, ou por mais de uma pessoa, ou mediante arrombamento, a pena é de reclusão, de 2 (dois) a 6 (seis) anos.
 § 2º - Se há emprego de violência contra pessoa, aplica-se também a pena correspondente à violência.
 § 3º - A pena é de reclusão, de um a quatro anos, se o crime é praticado por pessoa sob cuja custódia ou guarda está o preso ou o internado.
 § 4º - No caso de culpa do funcionário incumbido da custódia ou guarda, aplica-se a pena de detenção, de 3 (três) meses a 1 (um) ano, ou multa.</t>
  </si>
  <si>
    <t>351</t>
  </si>
  <si>
    <t>DIREITO DA CRIANÇA E DO ADOLESCENTE -&gt; Ato Infracional -&gt; Contra a Administração da Justiça -&gt; Motim de presos</t>
  </si>
  <si>
    <t>Motim de presos
Art. 354 - Amotinarem-se presos, perturbando a ordem ou disciplina da prisão:
Pena - detenção, de seis meses a dois anos, além da pena correspondente à violência.</t>
  </si>
  <si>
    <t>354</t>
  </si>
  <si>
    <t>DIREITO DA CRIANÇA E DO ADOLESCENTE -&gt; Ato Infracional -&gt; Contra a Administração da Justiça -&gt; Patrocínio infiel</t>
  </si>
  <si>
    <t>Patrocínio infiel
Art. 355 - Trair, na qualidade de advogado ou procurador, o dever profissional, prejudicando interesse, cujo patrocínio, em juízo, lhe é confiado:
Pena - detenção, de seis meses a três anos, e multa.</t>
  </si>
  <si>
    <t>355,CAPUT</t>
  </si>
  <si>
    <t>DIREITO DA CRIANÇA E DO ADOLESCENTE -&gt; Ato Infracional -&gt; Contra a Administração da Justiça -&gt; Patrocínio simultâneo ou tergiversação</t>
  </si>
  <si>
    <t>art. 355. Parágrafo único. Incorre na pena deste artigo o advogado ou procurador judicial que defende na mesma causa, simultânea ou sucessivamente, partes contrárias.</t>
  </si>
  <si>
    <t>355, PARÁGRAFO ÚNICO</t>
  </si>
  <si>
    <t>DIREITO DA CRIANÇA E DO ADOLESCENTE -&gt; Ato Infracional -&gt; Contra a Administração da Justiça -&gt; Reingresso de estrangeiro expulso</t>
  </si>
  <si>
    <t>Reingresso de estrangeiro expulso
Art. 338 - Reingressar no território nacional o estrangeiro que dele foi expulso:
Pena - reclusão, de um a quatro anos, sem prejuízo de nova expulsão após o cumprimento da pena.</t>
  </si>
  <si>
    <t>338</t>
  </si>
  <si>
    <t>DIREITO DA CRIANÇA E DO ADOLESCENTE -&gt; Ato Infracional -&gt; Contra a Administração da Justiça -&gt; Sonegação de papel ou objeto de valor probatório</t>
  </si>
  <si>
    <t>Sonegação de papel ou objeto de valor probatório
Art. 356 - Inutilizar, total ou parcialmente, ou deixar de restituir autos, documento ou objeto de valor probatório, que recebeu na qualidade de advogado ou procurador:
Pena - detenção, de seis a três anos, e multa.</t>
  </si>
  <si>
    <t>356</t>
  </si>
  <si>
    <t>DIREITO DA CRIANÇA E DO ADOLESCENTE -&gt; Ato Infracional -&gt; Contra a Administração da Justiça -&gt; Violência ou fraude em arrematação judicial</t>
  </si>
  <si>
    <t>Violência ou fraude em arrematação judicial
Art. 358 - Impedir, perturbar ou fraudar arrematação judicial; afastar ou procurar afastar concorrente ou licitante, por meio de violência, grave ameaça, fraude ou oferecimento de vantagem:
Pena - detenção, de dois meses a um ano, ou multa, além da pena correspondente à violência.</t>
  </si>
  <si>
    <t>358</t>
  </si>
  <si>
    <t>DIREITO DA CRIANÇA E DO ADOLESCENTE -&gt; Ato Infracional -&gt; Contra a dignidade sexual</t>
  </si>
  <si>
    <t>Título alterado de "Crimes contra os Costumes" para "Crimes contra a Dignidade Sexual"pela Lei 12.015/2009.</t>
  </si>
  <si>
    <t>DIREITO DA CRIANÇA E DO ADOLESCENTE -&gt; Ato Infracional -&gt; Contra a dignidade sexual -&gt; Assédio Sexual</t>
  </si>
  <si>
    <t>Art. 216-A. Constranger alguém com o intuito de obter vantagem ou favorecimento sexual, prevalecendo-se o agente da sua condição de superior hierárquico ou ascendência inerentes ao exercício de emprego, cargo ou função. (Incluído pela Lei nº 10.224, de 15 de 2001)
Pena - detenção, de 1 (um) a 2 (dois) anos. (Incluído pela Lei nº 10.224, de 15 de 2001)
Parágrafo único. (VETADO) (Incluído pela Lei nº 10.224, de 15 de 2001)</t>
  </si>
  <si>
    <t>216-A</t>
  </si>
  <si>
    <t>DIREITO DA CRIANÇA E DO ADOLESCENTE -&gt; Ato Infracional -&gt; Contra a dignidade sexual -&gt; Atentado ao Pudor Mediante Fraude</t>
  </si>
  <si>
    <t>Esse assunto só deve ser utilizado caso o crime tenha sido praticado ATÉ 09/08/2009 (dia anterior ao da Publicação da Lei 12.015/2009).
Art. 216. Induzir alguém, mediante fraude, a praticar ou submeter-se à prática de ato libidinoso diverso da conjunção carnal: (Redação dada pela Lei nº 11.106, de 2005)
Pena - reclusão, de um a dois anos.</t>
  </si>
  <si>
    <t>DIREITO DA CRIANÇA E DO ADOLESCENTE -&gt; Ato Infracional -&gt; Contra a dignidade sexual -&gt; Atentado Violento ao Pudor</t>
  </si>
  <si>
    <t>Esse assunto só deve ser utilizado caso o crime tenha sido praticado ATÉ 09/08/2009 (dia anterior ao da Publicação da Lei 12.015/2009).
Art. 214 - Constranger alguém, mediante violência ou grave ameaça, a praticar ou permitir que com ele se pratique ato libidinoso diverso da conjunção carnal: Vide Lei nº 8.072, de 25.7.90
Pena - reclusão, de seis a dez anos. (Redação dada pela Lei nº 8.072, de 25.7.1990)</t>
  </si>
  <si>
    <t>214</t>
  </si>
  <si>
    <t>DIREITO DA CRIANÇA E DO ADOLESCENTE -&gt; Ato Infracional -&gt; Contra a dignidade sexual -&gt; Casa de Prostituição</t>
  </si>
  <si>
    <t>Art. 229. Manter, por conta própria ou de terceiro, estabelecimento em que ocorra exploração sexual, haja, ou não, intuito de lucro ou mediação direta do proprietário ou gerente: (Redação dada pela Lei nº 12.015, de 2009)
Pena - reclusão, de dois a cinco anos, e multa.
Redação anterior:
Art. 229 - Manter, por conta própria ou de terceiro, casa de prostituição ou lugar destinado a encontros para fim libidinoso, haja, ou não, intuito de lucro ou mediação direta do proprietário ou gerente:
Pena - reclusão, de dois a cinco anos, e multa.</t>
  </si>
  <si>
    <t>229</t>
  </si>
  <si>
    <t>DIREITO DA CRIANÇA E DO ADOLESCENTE -&gt; Ato Infracional -&gt; Contra a dignidade sexual -&gt; Corrupção de Menores</t>
  </si>
  <si>
    <t>Art. 218. Induzir alguém menor de 14 (catorze) anos a satisfazer a lascívia de outrem: (Redação dada pela Lei nº 12.015, de 2009)
Pena - reclusão, de 2 (dois) a 5 (cinco) anos. (Redação dada pela Lei nº 12.015, de 2009)
Parágrafo único. (VETADO). (Incluído pela Lei nº 12.015, de 2009) 
Redação anterior:
Art. 218 - Corromper ou facilitar a corrupção de pessoa maior de 14 (catorze) e menor de 18 (dezoito) anos, com ela praticando ato de libidinagem, ou induzindo-a a praticá-lo ou presenciá-lo:
Pena - reclusão, de 1 (um) a 4 (quatro) anos.</t>
  </si>
  <si>
    <t>CP 218</t>
  </si>
  <si>
    <t>DIREITO DA CRIANÇA E DO ADOLESCENTE -&gt; Ato Infracional -&gt; Contra a dignidade sexual -&gt; Divulgação de cena de estupro, sexo ou pornografia</t>
  </si>
  <si>
    <t>Trata-se do ato infracional relacionado ao tipo disposto no artigo 218-C do Código Penal</t>
  </si>
  <si>
    <t>Lei 13.718/2018</t>
  </si>
  <si>
    <t>Art. 2º</t>
  </si>
  <si>
    <t>DIREITO DA CRIANÇA E DO ADOLESCENTE -&gt; Ato Infracional -&gt; Contra a dignidade sexual -&gt; Estupro</t>
  </si>
  <si>
    <t>Art. 213. Constranger alguém, mediante violência ou grave ameaça, a ter conjunção carnal ou a praticar ou permitir que com ele se pratique outro ato libidinoso: (Redação dada pela Lei nº 12.015, de 2009)
Pena - reclusão, de 6 (seis) a 10 (dez) anos. (Redação dada pela Lei nº 12.015, de 2009)
§ 1o Se da conduta resulta lesão corporal de natureza grave ou se a vítima é menor de 18 (dezoito) ou maior de 14 (catorze) anos: (Incluído pela Lei nº 12.015, de 2009)
Pena - reclusão, de 8 (oito) a 12 (doze) anos. (Incluído pela Lei nº 12.015, de 2009)
§ 2o Se da conduta resulta morte: (Incluído pela Lei nº 12.015, de 2009)
Pena - reclusão, de 12 (doze) a 30 (trinta) anos (Incluído pela Lei nº 12.015, de 2009)
Redação anterior:
Art. 213 - Constranger mulher à conjunção carnal, mediante violência ou grave ameaça:
Pena - reclusão, de seis a dez anos. (Redação dada pela Lei nº 8.072, de 25.7.1990)</t>
  </si>
  <si>
    <t>213</t>
  </si>
  <si>
    <t>DIREITO DA CRIANÇA E DO ADOLESCENTE -&gt; Ato Infracional -&gt; Contra a dignidade sexual -&gt; Estupro Com Resultado Lesão Corporal Grave Ou Contra Vítima Entre 14 e 18 anos</t>
  </si>
  <si>
    <t>Ato infracional análogo à prática de constranger alguém, mediante violência ou grave ameaça, a ter conjunção carnal ou a praticar ou permitir que com ele se pratique outro ato libidinoso, com resultado lesão corporal de natureza grave ou se a vítima é menor de 18 (dezoito) ou maior de 14 (catorze) anos.</t>
  </si>
  <si>
    <t>DIREITO DA CRIANÇA E DO ADOLESCENTE -&gt; Ato Infracional -&gt; Contra a dignidade sexual -&gt; Estupro de Pessoa Equiparada a Vulnerável Por Qualquer Causa Que Diminua a Resistência</t>
  </si>
  <si>
    <t>Ato infracional análogo à prática de conjunção carnal ou de outro ato libidinoso com alguém que, por enfermidade ou deficiência mental, não tem o necessário discernimento para a prática do ato, ou que, por qualquer outra causa, não pode oferecer resistência.    </t>
  </si>
  <si>
    <t>DIREITO DA CRIANÇA E DO ADOLESCENTE -&gt; Ato Infracional -&gt; Contra a dignidade sexual -&gt; Estupro de Vulnerável</t>
  </si>
  <si>
    <t>Estupro de vulnerável (Incluído pela Lei nº 12.015, de 2009)
Art. 217-A. Ter conjunção carnal ou praticar outro ato libidinoso com menor de 14 (catorze) anos: (Incluído pela Lei nº 12.015, de 2009)
Pena - reclusão, de 8 (oito) a 15 (quinze) anos. (Incluído pela Lei nº 12.015, de 2009)
§ 1o Incorre na mesma pena quem pratica as ações descritas no caput com alguém que, por enfermidade ou deficiência mental, não tem o necessário discernimento para a prática do ato, ou que, por qualquer outra causa, não pode oferecer resistência. (Incluído pela Lei nº 12.015, de 2009)
§ 2o (VETADO) (Incluído pela Lei nº 12.015, de 2009)
§ 3o Se da conduta resulta lesão corporal de natureza grave: (Incluído pela Lei nº 12.015, de 2009)
Pena - reclusão, de 10 (dez) a 20 (vinte) anos. (Incluído pela Lei nº 12.015, de 2009)
§ 4o Se da conduta resulta morte: (Incluído pela Lei nº 12.015, de 2009)
Pena - reclusão, de 12 (doze) a 30 (trinta) anos.(Incluído pela Lei nº 12.015, de 2009)</t>
  </si>
  <si>
    <t>217-A</t>
  </si>
  <si>
    <t>DIREITO DA CRIANÇA E DO ADOLESCENTE -&gt; Ato Infracional -&gt; Contra a dignidade sexual -&gt; Estupro de Vulnerável com Resultado Lesão Corporal Grave</t>
  </si>
  <si>
    <t>Código Penal, Art. 217-A, parágrafo 3º: Ter conjunção carnal ou praticar outro ato libidinoso com menor de 14 (catorze) anos:
§3o Se da conduta resulta lesão corporal de natureza grave: Pena - reclusão, de 10 (dez) a 20 (vinte) anos.</t>
  </si>
  <si>
    <t>DIREITO DA CRIANÇA E DO ADOLESCENTE -&gt; Ato Infracional -&gt; Contra a dignidade sexual -&gt; Estupro de Vulnerável com Resultado Morte</t>
  </si>
  <si>
    <t>Ato Infracional análogo à prática de conjunção carnal ou outro ato libidinoso com menor de 14 (catorze) anos, com resultado morte.</t>
  </si>
  <si>
    <t>DIREITO DA CRIANÇA E DO ADOLESCENTE -&gt; Ato Infracional -&gt; Contra a dignidade sexual -&gt; Favorecimento da Prostituição</t>
  </si>
  <si>
    <t>Esse assunto só deve ser utilizado caso o crime tenha sido praticado ATÉ 09/08/2009 (dia anterior ao da Publicação da Lei 12.015/2009).
Art. 228 - Induzir ou atrair alguém à prostituição, facilitá-la ou impedir que alguém a abandone:
Pena - reclusão, de dois a cinco anos.
§ 1º - Se ocorre qualquer das hipóteses do § 1º do artigo anterior:
Pena - reclusão, de três a oito anos.
§ 2º - Se o crime, é cometido com emprego de violência, grave ameaça ou fraude:
Pena - reclusão, de quatro a dez anos, além da pena correspondente à violência.
§ 3º - Se o crime é cometido com o fim de lucro, aplica-se também multa.</t>
  </si>
  <si>
    <t>228</t>
  </si>
  <si>
    <t>DIREITO DA CRIANÇA E DO ADOLESCENTE -&gt; Ato Infracional -&gt; Contra a dignidade sexual -&gt; Favorecimento de Prostituição ou Outra Forma de Exploração Sexual</t>
  </si>
  <si>
    <t>Favorecimento da prostituição ou outra forma de exploração sexual (Redação dada pela Lei nº 12.015, de 2009)
Art. 228. Induzir ou atrair alguém à prostituição ou outra forma de exploração sexual, facilitá-la, impedir ou dificultar que alguém a abandone: (Redação dada pela Lei nº 12.015, de 2009)
Pena - reclusão, de 2 (dois) a 5 (cinco) anos, e multa. (Redação dada pela Lei nº 12.015, de 2009)
§ 1o Se o agente é ascendente, padrasto, madrasta, irmão, enteado, cônjuge, companheiro, tutor ou curador, preceptor ou empregador da vítima, ou se assumiu, por lei ou outra forma, obrigação de cuidado, proteção ou vigilância: (Redação dada pela Lei nº 12.015, de 2009)
Pena - reclusão, de 3 (três) a 8 (oito) anos. (Redação dada pela Lei nº 12.015, de 2009)
§ 2º - Se o crime, é cometido com emprego de violência, grave ameaça ou fraude:
Pena - reclusão, de quatro a dez anos, além da pena correspondente à violência.
§ 3º - Se o crime é cometido com o fim de lucro, aplica-se também multa.</t>
  </si>
  <si>
    <t>DIREITO DA CRIANÇA E DO ADOLESCENTE -&gt; Ato Infracional -&gt; Contra a dignidade sexual -&gt; Favorecimento de Prostituição ou Outra Forma de Exploração Sexual de Vulnerável</t>
  </si>
  <si>
    <t>Favorecimento da prostituição ou outra forma de exploração sexual de vulnerável (Incluído pela Lei nº 12.015, de 2009) 
Art. 218-B. Submeter, induzir ou atrair à prostituição ou outra forma de exploração sexual alguém menor de 18 (dezoito) anos ou que, por enfermidade ou deficiência mental, não tem o necessário discernimento para a prática do ato, facilitá-la, impedir ou dificultar que a abandone: (Incluído pela Lei nº 12.015, de 2009) 
Pena - reclusão, de 4 (quatro) a 10 (dez) anos. (Incluído pela Lei nº 12.015, de 2009) 
§ 1o Se o crime é praticado com o fim de obter vantagem econômica, aplica-se também multa. (Incluído pela Lei nº 12.015, de 2009)
§ 2o Incorre nas mesmas penas: (Incluído pela Lei nº 12.015, de 2009)
I - quem pratica conjunção carnal ou outro ato libidinoso com alguém menor de 18 (dezoito) e maior de 14 (catorze) anos na situação descrita no caput deste artigo; (Incluído pela Lei nº 12.015, de 2009)
II - o proprietário, o gerente ou o responsável pelo local em que se verifiquem as práticas referidas no caput deste artigo. (Incluído pela Lei nº 12.015, de 2009)
§ 3o Na hipótese do inciso II do § 2o, constitui efeito obrigatório da condenação a cassação da licença de localização e de funcionamento do estabelecimento.(Incluído pela Lei nº 12.015, de 2009)</t>
  </si>
  <si>
    <t>218-B</t>
  </si>
  <si>
    <t>DIREITO DA CRIANÇA E DO ADOLESCENTE -&gt; Ato Infracional -&gt; Contra a dignidade sexual -&gt; Importunação Sexual</t>
  </si>
  <si>
    <t>Trata-se do ato infracional relacionado ao tipo disposto no artigo 215-A do Código Penal</t>
  </si>
  <si>
    <t>L. 13.718, de 2018</t>
  </si>
  <si>
    <t>DIREITO DA CRIANÇA E DO ADOLESCENTE -&gt; Ato Infracional -&gt; Contra a dignidade sexual -&gt; Mediação para Servir a Lascívia de Outrem</t>
  </si>
  <si>
    <t>Art. 227 - Induzir alguém a satisfazer a lascívia de outrem:
Pena - reclusão, de um a três anos.
§ 1o Se a vítima é maior de 14 (catorze) e menor de 18 (dezoito) anos, ou se o agente é seu ascendente, descendente, cônjuge ou companheiro, irmão, tutor ou curador ou pessoa a quem esteja confiada para fins de educação, de tratamento ou de guarda: (Redação dada pela Lei nº 11.106, de 2005)
Pena - reclusão, de dois a cinco anos.
§ 2º - Se o crime é cometido com emprego de violência, grave ameaça ou fraude:
Pena - reclusão, de dois a oito anos, além da pena correspondente à violência.
§ 3º - Se o crime é cometido com o fim de lucro, aplica-se também multa.</t>
  </si>
  <si>
    <t>227</t>
  </si>
  <si>
    <t>DIREITO DA CRIANÇA E DO ADOLESCENTE -&gt; Ato Infracional -&gt; Contra a dignidade sexual -&gt; Posse Sexual Mediante Fraude</t>
  </si>
  <si>
    <t>Esse assunto só deve ser utilizado caso o crime tenha sido praticado ATÉ 09/08/2009 (dia anterior ao da Publicação da Lei 12.015/2009).
Art. 215. Ter conjunção carnal com mulher, mediante fraude: (Redação dada pela Lei nº 11.106, de 2005)
Pena - reclusão, de um a três anos.
Parágrafo único - Se o crime é praticado contra mulher virgem, menor de 18 (dezoito) e maior de 14 (catorze) anos:
Pena - reclusão, de dois a seis anos.</t>
  </si>
  <si>
    <t>215</t>
  </si>
  <si>
    <t>DIREITO DA CRIANÇA E DO ADOLESCENTE -&gt; Ato Infracional -&gt; Contra a dignidade sexual -&gt; Rufianismo</t>
  </si>
  <si>
    <t>Rufianismo
Art. 230 - Tirar proveito da prostituição alheia, participando diretamente de seus lucros ou fazendo-se sustentar, no todo ou em parte, por quem a exerça:
Pena - reclusão, de um a quatro anos, e multa.
§ 1o Se a vítima é menor de 18 (dezoito) e maior de 14 (catorze) anos ou se o crime é cometido por ascendente, padrasto, madrasta, irmão, enteado, cônjuge, companheiro, tutor ou curador, preceptor ou empregador da vítima, ou por quem assumiu, por lei ou outra forma, obrigação de cuidado, proteção ou vigilância: (Redação dada pela Lei nº 12.015, de 2009)
Pena - reclusão, de 3 (três) a 6 (seis) anos, e multa. (Redação dada pela Lei nº 12.015, de 2009)
§ 2o Se o crime é cometido mediante violência, grave ameaça, fraude ou outro meio que impeça ou dificulte a livre manifestação da vontade da vítima: (Redação dada pela Lei nº 12.015, de 2009)
Pena - reclusão, de 2 (dois) a 8 (oito) anos, sem prejuízo da pena correspondente à violência.(Redação dada pela Lei nº 12.015, de 2009)
Redação anterior:
Art. 230 - Tirar proveito da prostituição alheia, participando diretamente de seus lucros ou fazendo-se sustentar, no todo ou em parte, por quem a exerça:
Pena - reclusão, de um a quatro anos, e multa.
§ 1º - Se ocorre qualquer das hipóteses do § 1º do art. 227:
Pena - reclusão, de três a seis anos, além da multa.
§ 2º - Se há emprego de violência ou grave ameaça:
Pena - reclusão, de dois a oito anos, além da multa e sem prejuízo da pena correspondente à violência.</t>
  </si>
  <si>
    <t>DIREITO DA CRIANÇA E DO ADOLESCENTE -&gt; Ato Infracional -&gt; Contra a dignidade sexual -&gt; Satisfação de Lascívia Mediante Presença de Criança ou Adolescente</t>
  </si>
  <si>
    <t>Satisfação de lascívia mediante presença de criança ou adolescente (Incluído pela Lei nº 12.015, de 2009) 
Art. 218-A. Praticar, na presença de alguém menor de 14 (catorze) anos, ou induzi-lo a presenciar, conjunção carnal ou outro ato libidinoso, a fim de satisfazer lascívia própria ou de outrem: (Incluído pela Lei nº 12.015, de 2009) 
Pena - reclusão, de 2 (dois) a 4 (quatro) anos.%u201D (Incluído pela Lei nº 12.015, de 2009)</t>
  </si>
  <si>
    <t>218-A</t>
  </si>
  <si>
    <t>DIREITO DA CRIANÇA E DO ADOLESCENTE -&gt; Ato Infracional -&gt; Contra a dignidade sexual -&gt; Tráfico Internacional de Pessoa para Fim de Exploração Sexual</t>
  </si>
  <si>
    <t>Tráfico internacional de pessoa para fim de exploração sexual (Redação dada pela Lei nº 12.015, de 2009)
Art. 231. Promover ou facilitar a entrada, no território nacional, de alguém que nele venha a exercer a prostituição ou outra forma de exploração sexual, ou a saída de alguém que vá exercê-la no estrangeiro. (Redação dada pela Lei nº 12.015, de 2009)
Pena - reclusão, de 3 (três) a 8 (oito) anos. (Redação dada pela Lei nº 12.015, de 2009)
§ 1o Incorre na mesma pena aquele que agenciar, aliciar ou comprar a pessoa traficada, assim como, tendo conhecimento dessa condição, transportá-la, transferi-la ou alojá-la. (Redação dada pela Lei nº 12.015, de 2009)
§ 2o A pena é aumentada da metade se: (Redação dada pela Lei nº 12.015, de 2009)
I - a vítima é menor de 18 (dezoito) anos; (Incluído pela Lei nº 12.015, de 2009)
II - a vítima, por enfermidade ou deficiência mental, não tem o necessário discernimento para a prática do ato; (Incluído pela Lei nº 12.015, de 2009)
III - se o agente é ascendente, padrasto, madrasta, irmão, enteado, cônjuge, companheiro, tutor ou curador, preceptor ou empregador da vítima, ou se assumiu, por lei ou outra forma, obrigação de cuidado, proteção ou vigilância; ou (Incluído pela Lei nº 12.015, de 2009)
IV - há emprego de violência, grave ameaça ou fraude. (Incluído pela Lei nº 12.015, de 2009)
§ 3o Se o crime é cometido com o fim de obter vantagem econômica, aplica-se também multa. (Incluído pela Lei nº 12.015, de 2009)</t>
  </si>
  <si>
    <t>231</t>
  </si>
  <si>
    <t>DIREITO DA CRIANÇA E DO ADOLESCENTE -&gt; Ato Infracional -&gt; Contra a dignidade sexual -&gt; Tráfico Internacional de Pessoas</t>
  </si>
  <si>
    <t>Esse assunto só deve ser utilizado caso o crime tenha sido praticado ATÉ 09/08/2009 (dia anterior ao da Publicação da Lei 12.015/2009).
Art. 231. Promover, intermediar ou facilitar a entrada, no território nacional, de pessoa que venha exercer a prostituição ou a saída de pessoa para exercê-la no estrangeiro: (Redação dada pela Lei nº 11.106, de 2005)
Pena - reclusão, de 3 (três) a 8 (oito) anos, e multa. (Redação dada pela Lei nº 11.106, de 2005)
§ 1º - Se ocorre qualquer das hipóteses do § 1º do art. 227:
Pena - reclusão, de 4 (quatro) a 10 (dez) anos, e multa. (Redação dada pela Lei nº 11.106, de 2005)
§ 2o Se há emprego de violência, grave ameaça ou fraude, a pena é de reclusão, de 5 (cinco) a 12 (doze) anos, e multa, além da pena correspondente à violência. (Redação dada pela Lei nº 11.106, de 2005)</t>
  </si>
  <si>
    <t>DIREITO DA CRIANÇA E DO ADOLESCENTE -&gt; Ato Infracional -&gt; Contra a dignidade sexual -&gt; Tráfico Interno de Pessoa para Fim de Exploração Sexual</t>
  </si>
  <si>
    <t>Tráfico interno de pessoa para fim de exploração sexual (Redação dada pela Lei nº 12.015, de 2009)
Art. 231-A. Promover ou facilitar o deslocamento de alguém dentro do território nacional para o exercício da prostituição ou outra forma de exploração sexual: (Redação dada pela Lei nº 12.015, de 2009)
Pena - reclusão, de 2 (dois) a 6 (seis) anos. (Redação dada pela Lei nº 12.015, de 2009)
§ 1o Incorre na mesma pena aquele que agenciar, aliciar, vender ou comprar a pessoa traficada, assim como, tendo conhecimento dessa condição, transportá-la, transferi-la ou alojá-la. (Incluído pela Lei nº 12.015, de 2009)
§ 2o A pena é aumentada da metade se: (Incluído pela Lei nº 12.015, de 2009)
I - a vítima é menor de 18 (dezoito) anos; (Incluído pela Lei nº 12.015, de 2009)
II - a vítima, por enfermidade ou deficiência mental, não tem o necessário discernimento para a prática do ato; (Incluído pela Lei nº 12.015, de 2009)
III - se o agente é ascendente, padrasto, madrasta, irmão, enteado, cônjuge, companheiro, tutor ou curador, preceptor ou empregador da vítima, ou se assumiu, por lei ou outra forma, obrigação de cuidado, proteção ou vigilância; ou (Incluído pela Lei nº 12.015, de 2009)
IV - há emprego de violência, grave ameaça ou fraude. (Incluído pela Lei nº 12.015, de 2009)
§ 3o Se o crime é cometido com o fim de obter vantagem econômica, aplica-se também multa.(Incluído pela Lei nº 12.015, de 2009)</t>
  </si>
  <si>
    <t>231-A</t>
  </si>
  <si>
    <t>DIREITO DA CRIANÇA E DO ADOLESCENTE -&gt; Ato Infracional -&gt; Contra a dignidade sexual -&gt; Tráfico Interno de Pessoas</t>
  </si>
  <si>
    <t>Esse assunto só deve ser utilizado caso o crime tenha sido praticado ATÉ 09/08/2009 (dia anterior ao da Publicação da Lei 12.015/2009).
Art. 231-A. Promover, intermediar ou facilitar, no território nacional, o recrutamento, o transporte, a transferência, o alojamento ou o acolhimento da pessoa que venha exercer a prostituição: (Incluído pela Lei nº 11.106, de 2005)
Pena - reclusão, de 3 (três) a 8 (oito) anos, e multa. (Incluído pela Lei nº 11.106, de 2005)
Parágrafo único. Aplica-se ao crime de que trata este artigo o disposto nos §§ 1o e 2o do art. 231 deste Decreto-Lei. (Incluído pela Lei nº 11.106, de 2005)</t>
  </si>
  <si>
    <t>DIREITO DA CRIANÇA E DO ADOLESCENTE -&gt; Ato Infracional -&gt; Contra a dignidade sexual -&gt; Ultraje Público ao Pudor (Ato/Escrito Obsceno)</t>
  </si>
  <si>
    <t>Art. 233 - Praticar ato obsceno em lugar público, ou aberto ou exposto ao público:
Pena - detenção, de três meses a um ano, ou multa.
Art. 234 - Fazer, importar, exportar, adquirir ou ter sob sua guarda, para fim de comércio, de distribuição ou de exposição pública, escrito, desenho, pintura, estampa ou qualquer objeto obsceno:
Pena - detenção, de seis meses a dois anos, ou multa.
Parágrafo único - Incorre na mesma pena quem:
I - vende, distribui ou expõe à venda ou ao público qualquer dos objetos referidos neste artigo;
II - realiza, em lugar público ou acessível ao público, representação teatral, ou exibição cinematográfica de caráter obsceno, ou qualquer outro espetáculo, que tenha o mesmo caráter;
III - realiza, em lugar público ou acessível ao público, ou pelo rádio, audição ou recitação de caráter obsceno.</t>
  </si>
  <si>
    <t>233 e 234</t>
  </si>
  <si>
    <t>DIREITO DA CRIANÇA E DO ADOLESCENTE -&gt; Ato Infracional -&gt; Contra a dignidade sexual -&gt; Violação Sexual Mediante Fraude</t>
  </si>
  <si>
    <t>Aplicado a crimes praticados a partir de 10/08/2010.
Violação sexual mediante fraude (Redação dada pela Lei nº 12.015, de 2009)
Art. 215. Ter conjunção carnal ou praticar outro ato libidinoso com alguém, mediante fraude ou outro meio que impeça ou dificulte a livre manifestação de vontade da vítima: (Redação dada pela Lei nº 12.015, de 2009)
Pena - reclusão, de 2 (dois) a 6 (seis) anos. (Redação dada pela Lei nº 12.015, de 2009)
Parágrafo único. Se o crime é cometido com o fim de obter vantagem econômica, aplica-se também multa. (Redação dada pela Lei nº 12.015, de 2009)</t>
  </si>
  <si>
    <t>DIREITO DA CRIANÇA E DO ADOLESCENTE -&gt; Ato Infracional -&gt; Contra a Família</t>
  </si>
  <si>
    <t>DIREITO DA CRIANÇA E DO ADOLESCENTE -&gt; Ato Infracional -&gt; Contra a Família -&gt; Crime contra o Pátrio-Poder e Tutela</t>
  </si>
  <si>
    <t>DIREITO DA CRIANÇA E DO ADOLESCENTE -&gt; Ato Infracional -&gt; Contra a Família -&gt; Crime contra o Pátrio-Poder e Tutela -&gt; Induzimento a Fuga, Entrega Arbitrária ou Sonegação de Incapazes (Art. 248)</t>
  </si>
  <si>
    <t>Art. 248. Induzir menor de dezoito anos, ou interdito, a fugir do lugar em que se acha por determinação de quem sobre ele exerce autoridade, em virtude de lei ou de ordem judicial; confiar a outrem sem ordem do pai, do tutor ou do curador algum menor de dezoito anos ou interdito, ou deixar, sem justa causa, de entregá-lo a quem legitimamente o reclame.</t>
  </si>
  <si>
    <t>art. 248</t>
  </si>
  <si>
    <t>DIREITO DA CRIANÇA E DO ADOLESCENTE -&gt; Ato Infracional -&gt; Contra a Família -&gt; Crime contra o Pátrio-Poder e Tutela -&gt; Subtração de Incapazes (Art. 249)</t>
  </si>
  <si>
    <t>Art. 249. Subtrair menor de dezoito anos ou interdito ao poder de quem o tem sob sua guarda em virtude de lei ou de ordem judicial.</t>
  </si>
  <si>
    <t>249</t>
  </si>
  <si>
    <t>DIREITO DA CRIANÇA E DO ADOLESCENTE -&gt; Ato Infracional -&gt; Contra a Família -&gt; Crimes Contra a Assistência Familiar</t>
  </si>
  <si>
    <t>DIREITO DA CRIANÇA E DO ADOLESCENTE -&gt; Ato Infracional -&gt; Contra a Família -&gt; Crimes Contra a Assistência Familiar -&gt; Abandono Intelectual</t>
  </si>
  <si>
    <t>Art. 246. Deixar, sem justa causa, de prover à instrução primária de filho em idade escola</t>
  </si>
  <si>
    <t>246</t>
  </si>
  <si>
    <t>DIREITO DA CRIANÇA E DO ADOLESCENTE -&gt; Ato Infracional -&gt; Contra a Família -&gt; Crimes Contra a Assistência Familiar -&gt; Abandono Material</t>
  </si>
  <si>
    <t>Art. 244. Deixar, sem justa causa, de prover a subsistência do cônjuge, ou de filho menor de 18 (dezoito) anos ou inapto para o trabalho, ou de ascendente inválido ou maior de 60 (sessenta) anos, não lhes proporcionando os recursos necessários ou faltando ao pagamento de pensão alimentícia judicialmente acordada, fixada ou majorada; deixar, sem justa causa, de socorrer descendente ou ascendente, gravemente enfermo</t>
  </si>
  <si>
    <t>244</t>
  </si>
  <si>
    <t>DIREITO DA CRIANÇA E DO ADOLESCENTE -&gt; Ato Infracional -&gt; Contra a Família -&gt; Crimes Contra a Assistência Familiar -&gt; Entrega de Filho Menor a Pessoa Inidônea</t>
  </si>
  <si>
    <t>Art. 245. Entregar filho menor de dezoito anos a pessoa em cuja companhia saiba ou deva saber que o menor fica moral ou materialmente em perigo.</t>
  </si>
  <si>
    <t>245</t>
  </si>
  <si>
    <t>DIREITO DA CRIANÇA E DO ADOLESCENTE -&gt; Ato Infracional -&gt; Contra a Família -&gt; Crimes contra o Casamento</t>
  </si>
  <si>
    <t>DIREITO DA CRIANÇA E DO ADOLESCENTE -&gt; Ato Infracional -&gt; Contra a Família -&gt; Crimes contra o Casamento -&gt; Bigamia</t>
  </si>
  <si>
    <t>Art. 235  -  Contrair alguém, sendo casado, novo casamento.</t>
  </si>
  <si>
    <t>235</t>
  </si>
  <si>
    <t>DIREITO DA CRIANÇA E DO ADOLESCENTE -&gt; Ato Infracional -&gt; Contra a Família -&gt; Crimes contra o Casamento -&gt; Conhecimento Prévio de Impedimento</t>
  </si>
  <si>
    <t>Art. 237  -  Contrair casamento, conhecendo a existência de impedimento que lhe cause a nulidade absoluta</t>
  </si>
  <si>
    <t>237</t>
  </si>
  <si>
    <t>DIREITO DA CRIANÇA E DO ADOLESCENTE -&gt; Ato Infracional -&gt; Contra a Família -&gt; Crimes contra o Casamento -&gt; Induzimento a erro essencial e ocultação de impedimento</t>
  </si>
  <si>
    <t>Art. 236. Contrair casamento, induzindo em erro essencial o outro contraente, ou ocultando-lhe impedimento que não seja casamento anterior.</t>
  </si>
  <si>
    <t>236</t>
  </si>
  <si>
    <t>DIREITO DA CRIANÇA E DO ADOLESCENTE -&gt; Ato Infracional -&gt; Contra a Família -&gt; Crimes contra o Casamento -&gt; Simulação de Autoridade para Celebração de Casamento</t>
  </si>
  <si>
    <t>Art. 238. Atribuir-se falsamente autoridade para celebração de casamento.</t>
  </si>
  <si>
    <t>238</t>
  </si>
  <si>
    <t>DIREITO DA CRIANÇA E DO ADOLESCENTE -&gt; Ato Infracional -&gt; Contra a Família -&gt; Crimes contra o Casamento -&gt; Simulação de Casamento</t>
  </si>
  <si>
    <t>Art. 239 - Simular casamento mediante engano de outra pessoa:
Pena - detenção, de um a três anos, se o fato não constitui elemento de crime mais grave.</t>
  </si>
  <si>
    <t>239</t>
  </si>
  <si>
    <t>DIREITO DA CRIANÇA E DO ADOLESCENTE -&gt; Ato Infracional -&gt; Contra a Família -&gt; Crimes Contra o Estado de Filiação</t>
  </si>
  <si>
    <t>DIREITO DA CRIANÇA E DO ADOLESCENTE -&gt; Ato Infracional -&gt; Contra a Família -&gt; Crimes Contra o Estado de Filiação -&gt; Parto Suposto (Art. 242)</t>
  </si>
  <si>
    <t>Art. 242. Dar parto alheio como próprio; registrar como seu o filho de outrem; ocultar recém-nascido ou substituí-lo, suprimindo ou alterando direito inerente ao estado civil</t>
  </si>
  <si>
    <t>242</t>
  </si>
  <si>
    <t>DIREITO DA CRIANÇA E DO ADOLESCENTE -&gt; Ato Infracional -&gt; Contra a Família -&gt; Crimes Contra o Estado de Filiação -&gt; Registro de Nascimento Inexistente (Art. 241)</t>
  </si>
  <si>
    <t>Art. 241. Promover no registro civil a inscrição de nascimento inexistente.</t>
  </si>
  <si>
    <t>241</t>
  </si>
  <si>
    <t>DIREITO DA CRIANÇA E DO ADOLESCENTE -&gt; Ato Infracional -&gt; Contra a Família -&gt; Crimes Contra o Estado de Filiação -&gt; Sonegação do Estado de Filiação (Art. 243)</t>
  </si>
  <si>
    <t>Art. 243. Deixar em asilo de expostos ou outra instituição de assistência filho próprio ou alheio, ocultando-lhe a filiação ou atribuindo-lhe outra, com o fim de prejudicar direito inerente ao estado civil.</t>
  </si>
  <si>
    <t>DIREITO DA CRIANÇA E DO ADOLESCENTE -&gt; Ato Infracional -&gt; Contra a Fé Pública</t>
  </si>
  <si>
    <t>DIREITO DA CRIANÇA E DO ADOLESCENTE -&gt; Ato Infracional -&gt; Contra a Fé Pública -&gt; Adulteração de Sinal Identificador de Veículo Automotor</t>
  </si>
  <si>
    <t>Adulterar ou remarcar número de chassi ou qualquer sinal identificador de veículo automotor, de seu componente ou equipamento.</t>
  </si>
  <si>
    <t>311</t>
  </si>
  <si>
    <t>DIREITO DA CRIANÇA E DO ADOLESCENTE -&gt; Ato Infracional -&gt; Contra a Fé Pública -&gt; Certidão ou atestado ideologicamente falso (art. 301, caput)</t>
  </si>
  <si>
    <t>Certidão ou atestado ideologicamente falso
Art. 301 - Atestar ou certificar falsamente, em razão de função pública, fato ou circunstância que habilite alguém a obter cargo público, isenção de ônus ou de serviço de caráter público, ou qualquer outra vantagem:
Pena - detenção, de dois meses a um ano.</t>
  </si>
  <si>
    <t>Art. 301</t>
  </si>
  <si>
    <t>DIREITO DA CRIANÇA E DO ADOLESCENTE -&gt; Ato Infracional -&gt; Contra a Fé Pública -&gt; Emissão de título ao portador sem permissão legal (art. 292)</t>
  </si>
  <si>
    <t>Emissão de título ao portador sem permissão legal
Art. 292 - Emitir, sem permissão legal, nota, bilhete, ficha, vale ou título que contenha promessa de pagamento em dinheiro ao portador ou a que falte indicação do nome da pessoa a quem deva ser pago:
Pena - detenção, de um a seis meses, ou multa.
Parágrafo único - Quem recebe ou utiliza como dinheiro qualquer dos documentos referidos neste artigo incorre na pena de detenção, de quinze dias a três meses, ou multa.</t>
  </si>
  <si>
    <t>Art. 292</t>
  </si>
  <si>
    <t>DIREITO DA CRIANÇA E DO ADOLESCENTE -&gt; Ato Infracional -&gt; Contra a Fé Pública -&gt; Falsa identidade</t>
  </si>
  <si>
    <t>Atribuir-se ou atribuir a terceiro falsa identidade para obter vantagem, em proveito próprio ou alheio, ou para causar dano a outrem.</t>
  </si>
  <si>
    <t>307 e 308</t>
  </si>
  <si>
    <t>DIREITO DA CRIANÇA E DO ADOLESCENTE -&gt; Ato Infracional -&gt; Contra a Fé Pública -&gt; Falsidade de atestado médico (art. 302)</t>
  </si>
  <si>
    <t>Falsidade de atestado médico
Art. 302 - Dar o médico, no exercício da sua profissão, atestado falso:
Pena - detenção, de um mês a um ano.
Parágrafo único - Se o crime é cometido com o fim de lucro, aplica-se também multa.</t>
  </si>
  <si>
    <t>Art. 302</t>
  </si>
  <si>
    <t>DIREITO DA CRIANÇA E DO ADOLESCENTE -&gt; Ato Infracional -&gt; Contra a Fé Pública -&gt; Falsidade ideológica (art. 299)</t>
  </si>
  <si>
    <t>Falsidade ideológica
Art. 299 - Omitir, em documento público ou particular, declaração que dele devia constar, ou nele inserir ou fazer inserir declaração falsa ou diversa da que devia ser escrita, com o fim de prejudicar direito, criar obrigação ou alterar a verdade sobre fato juridicamente relevante:
Pena - reclusão, de um a cinco anos, e multa, se o documento é público, e reclusão de um a três anos, e multa, se o documento é particular.
Parágrafo único - Se o agente é funcionário público, e comete o crime prevalecendo-se do cargo, ou se a falsificação ou alteração é de assentamento de registro civil, aumenta-se a pena de sexta parte.</t>
  </si>
  <si>
    <t>Art. 299</t>
  </si>
  <si>
    <t>DIREITO DA CRIANÇA E DO ADOLESCENTE -&gt; Ato Infracional -&gt; Contra a Fé Pública -&gt; Falsidade material de atestado ou certidão (art. 301, § 1º)</t>
  </si>
  <si>
    <t>Certidão ou atestado ideologicamente falso
Art. 301 - Atestar ou certificar falsamente, em razão de função pública, fato ou circunstância que habilite alguém a obter cargo público, isenção de ônus ou de serviço de caráter público, ou qualquer outra vantagem:
Pena - detenção, de dois meses a um ano.
Falsidade material de atestado ou certidão
 § 1º - Falsificar, no todo ou em parte, atestado ou certidão, ou alterar o teor de certidão ou de atestado verdadeiro, para prova de fato ou circunstância que habilite alguém a obter cargo público, isenção de ônus ou de serviço de caráter público, ou qualquer outra vantagem:
Pena - detenção, de três meses a dois anos.</t>
  </si>
  <si>
    <t>Art. 301, § 1º</t>
  </si>
  <si>
    <t>DIREITO DA CRIANÇA E DO ADOLESCENTE -&gt; Ato Infracional -&gt; Contra a Fé Pública -&gt; Falsificação de documento particular (art. 298)</t>
  </si>
  <si>
    <t>Falsificação de documento particular
Art. 298 - Falsificar, no todo ou em parte, documento particular ou alterar documento particular verdadeiro:
Pena - reclusão, de um a cinco anos, e multa.</t>
  </si>
  <si>
    <t>Art. 298</t>
  </si>
  <si>
    <t>DIREITO DA CRIANÇA E DO ADOLESCENTE -&gt; Ato Infracional -&gt; Contra a Fé Pública -&gt; Falsificação de documento público</t>
  </si>
  <si>
    <t>Falsificar, no todo ou em parte, documento público, ou alterar documento público verdadeiro</t>
  </si>
  <si>
    <t>297</t>
  </si>
  <si>
    <t>DIREITO DA CRIANÇA E DO ADOLESCENTE -&gt; Ato Infracional -&gt; Contra a Fé Pública -&gt; Falsificação de papéis públicos (art. 293)</t>
  </si>
  <si>
    <t>Falsificação de papéis públicos
Art. 293 - Falsificar, fabricando-os ou alterando-os:
 I ? selo destinado a controle tributário, papel selado ou qualquer papel de emissão legal destinado à arrecadação de tributo; (Redação dada pela Lei nº 11.035, de 2004)
 II - papel de crédito público que não seja moeda de curso legal;
 III - vale postal;
 IV - cautela de penhor, caderneta de depósito de caixa econômica ou de outro estabelecimento mantido por entidade de direito público;
 V - talão, recibo, guia, alvará ou qualquer outro documento relativo a arrecadação de rendas públicas ou a depósito ou caução por que o poder público seja responsável;
 VI - bilhete, passe ou conhecimento de empresa de transporte administrada pela União, por Estado ou por Município:
Pena - reclusão, de dois a oito anos, e multa.
 § 1o Incorre na mesma pena quem: (Redação dada pela Lei nº 11.035, de 2004)
 I ? usa, guarda, possui ou detém qualquer dos papéis falsificados a que se refere este artigo; (Incluído pela Lei nº 11.035, de 2004)
 II ? importa, exporta, adquire, vende, troca, cede, empresta, guarda, fornece ou restitui à circulação selo falsificado destinado a controle tributário; (Incluído pela Lei nº 11.035, de 2004)
 III ? importa, exporta, adquire, vende, expõe à venda, mantém em depósito, guarda, troca, cede, empresta, fornece, porta ou, de qualquer forma, utiliza em proveito próprio ou alheio, no exercício de atividade comercial ou industrial, produto ou mercadoria: (Incluído pela Lei nº 11.035, de 2004)
 a) em que tenha sido aplicado selo que se destine a controle tributário, falsificado; (Incluído pela Lei nº 11.035, de 2004)
 b) sem selo oficial, nos casos em que a legislação tributária determina a obrigatoriedade de sua aplicação. (Incluído pela Lei nº 11.035, de 2004)
 § 2º - Suprimir, em qualquer desses papéis, quando legítimos, com o fim de torná-los novamente utilizáveis, carimbo ou sinal indicativo de sua inutilização:
Pena - reclusão, de um a quatro anos, e multa.
 § 3º - Incorre na mesma pena quem usa, depois de alterado, qualquer dos papéis a que se refere o parágrafo anterior.
 § 4º - Quem usa ou restitui à circulação, embora recibo de boa-fé, qualquer dos papéis falsificados ou alterados, a que se referem este artigo e o seu § 2º, depois de conhecer a falsidade ou alteração, incorre na pena de detenção, de 6 (seis) meses a 2 (dois) anos, ou multa.
 § 5o Equipara-se a atividade comercial, para os fins do inciso III do § 1o, qualquer forma de comércio irregular ou clandestino, inclusive o exercido em vias, praças ou outros logradouros públicos e em residências. (Incluído pela Lei nº 11.035, de 2004)</t>
  </si>
  <si>
    <t>Art. 293</t>
  </si>
  <si>
    <t>DIREITO DA CRIANÇA E DO ADOLESCENTE -&gt; Ato Infracional -&gt; Contra a Fé Pública -&gt; Falsificação do selo ou sinal público (art. 296)</t>
  </si>
  <si>
    <t>Falsificação do selo ou sinal público
Art. 296 - Falsificar, fabricando-os ou alterando-os:
 I - selo público destinado a autenticar atos oficiais da União, de Estado ou de Município;
 II - selo ou sinal atribuído por lei a entidade de direito público, ou a autoridade, ou sinal público de tabelião:
Pena - reclusão, de dois a seis anos, e multa.
 § 1º - Incorre nas mesmas penas:
 I - quem faz uso do selo ou sinal falsificado;
 II - quem utiliza indevidamente o selo ou sinal verdadeiro em prejuízo de outrem ou em proveito próprio ou alheio.
 III - quem altera, falsifica ou faz uso indevido de marcas, logotipos, siglas ou quaisquer outros símbolos utilizados ou identificadores de órgãos ou entidades da Administração Pública. (Incluído pela Lei nº 9.983, de 2000)
 § 2º - Se o agente é funcionário público, e comete o crime prevalecendo-se do cargo, aumenta-se a pena de sexta parte.</t>
  </si>
  <si>
    <t>Art. 296</t>
  </si>
  <si>
    <t>DIREITO DA CRIANÇA E DO ADOLESCENTE -&gt; Ato Infracional -&gt; Contra a Fé Pública -&gt; Falsificação do sinal empregado no contraste de metal precioso ou na fiscalização alfandegária, ou para outros fins (art. 306)</t>
  </si>
  <si>
    <t>Falsificação do sinal empregado no contraste de metal precioso ou na fiscalização alfandegária, ou para outros fins
Art. 306 - Falsificar, fabricando-o ou alterando-o, marca ou sinal empregado pelo poder público no contraste de metal precioso ou na fiscalização alfandegária, ou usar marca ou sinal dessa natureza, falsificado por outrem:
Pena - reclusão, de dois a seis anos, e multa.
Parágrafo único - Se a marca ou sinal falsificado é o que usa a autoridade pública para o fim de fiscalização sanitária, ou para autenticar ou encerrar determinados objetos, ou comprovar o cumprimento de formalidade legal:
Pena - reclusão ou detenção, de um a três anos, e multa.</t>
  </si>
  <si>
    <t>Art. 306</t>
  </si>
  <si>
    <t>DIREITO DA CRIANÇA E DO ADOLESCENTE -&gt; Ato Infracional -&gt; Contra a Fé Pública -&gt; Falso reconhecimento de firma ou letra (art. 300)</t>
  </si>
  <si>
    <t>Falso reconhecimento de firma ou letra
Art. 300 - Reconhecer, como verdadeira, no exercício de função pública, firma ou letra que o não seja:
Pena - reclusão, de um a cinco anos, e multa, se o documento é público; e de um a três anos, e multa, se o documento é particular.</t>
  </si>
  <si>
    <t>Art. 300</t>
  </si>
  <si>
    <t>DIREITO DA CRIANÇA E DO ADOLESCENTE -&gt; Ato Infracional -&gt; Contra a Fé Pública -&gt; Fraude de lei sobre estrangeiros</t>
  </si>
  <si>
    <t>Fraude de lei sobre estrangeiro
Art. 309 - Usar o estrangeiro, para entrar ou permanecer no território nacional, nome que não é o seu:
Pena - detenção, de um a três anos, e multa.
Parágrafo único - Atribuir a estrangeiro falsa qualidade para promover-lhe a entrada em território nacional: (Incluído pela Lei nº 9.426, de 1996)
Pena - reclusão, de um a quatro anos, e multa. (Incluído pela Lei nº 9.426, de 1996)
Art. 310 - Prestar-se a figurar como proprietário ou possuidor de ação, título ou valor pertencente a estrangeiro, nos casos em que a este é vedada por lei a propriedade ou a posse de tais bens: (Redação dada pela Lei nº 9.426, de 1996)
Pena - detenção, de seis meses a três anos, e multa. (Redação dada pela Lei nº 9.426, de 1996)</t>
  </si>
  <si>
    <t>309 e 310</t>
  </si>
  <si>
    <t>DIREITO DA CRIANÇA E DO ADOLESCENTE -&gt; Ato Infracional -&gt; Contra a Fé Pública -&gt; Moeda Falsa / Assimilados</t>
  </si>
  <si>
    <t>Falsificar, fabricando-a ou alterando-a, moeda metálica ou papel-moeda de curso legal no país ou no estrangeiro</t>
  </si>
  <si>
    <t>289 e parágrafos e 290</t>
  </si>
  <si>
    <t>DIREITO DA CRIANÇA E DO ADOLESCENTE -&gt; Ato Infracional -&gt; Contra a Fé Pública -&gt; Petrechos de Falsificação de Papéis Públicos</t>
  </si>
  <si>
    <t>Petrechos de falsificação
Art. 294 - Fabricar, adquirir, fornecer, possuir ou guardar objeto especialmente destinado à falsificação de qualquer dos papéis referidos no artigo anterior:
Pena - reclusão, de um a três anos, e multa.
Art. 295 - Se o agente é funcionário público, e comete o crime prevalecendo-se do cargo, aumenta-se a pena de sexta parte.</t>
  </si>
  <si>
    <t>294 e 295</t>
  </si>
  <si>
    <t>DIREITO DA CRIANÇA E DO ADOLESCENTE -&gt; Ato Infracional -&gt; Contra a Fé Pública -&gt; Petrechos para falsificação de moeda (art. 291)</t>
  </si>
  <si>
    <t>Petrechos para falsificação de moeda
Art. 291 - Fabricar, adquirir, fornecer, a título oneroso ou gratuito, possuir ou guardar maquinismo, aparelho, instrumento ou qualquer objeto especialmente destinado à falsificação de moeda:
Pena - reclusão, de dois a seis anos, e multa.</t>
  </si>
  <si>
    <t>291</t>
  </si>
  <si>
    <t>DIREITO DA CRIANÇA E DO ADOLESCENTE -&gt; Ato Infracional -&gt; Contra a Fé Pública -&gt; Reprodução ou adulteração de selo ou peça filatélica (art. 303)</t>
  </si>
  <si>
    <t>Reprodução ou adulteração de selo ou peça filatélica
Art. 303 - Reproduzir ou alterar selo ou peça filatélica que tenha valor para coleção, salvo quando a reprodução ou a alteração está visivelmente anotada na face ou no verso do selo ou peça:
Pena - detenção, de um a três anos, e multa.
Parágrafo único - Na mesma pena incorre quem, para fins de comércio, faz uso do selo ou peça filatélica.</t>
  </si>
  <si>
    <t>303</t>
  </si>
  <si>
    <t>DIREITO DA CRIANÇA E DO ADOLESCENTE -&gt; Ato Infracional -&gt; Contra a Fé Pública -&gt; Supressão de documento (art. 305)</t>
  </si>
  <si>
    <t>Supressão de documento
Art. 305 - Destruir, suprimir ou ocultar, em benefício próprio ou de outrem, ou em prejuízo alheio, documento público ou particular verdadeiro, de que não podia dispor:
Pena - reclusão, de dois a seis anos, e multa, se o documento é público, e reclusão, de um a cinco anos, e multa, se o documento é particular.</t>
  </si>
  <si>
    <t>305</t>
  </si>
  <si>
    <t>DIREITO DA CRIANÇA E DO ADOLESCENTE -&gt; Ato Infracional -&gt; Contra a Fé Pública -&gt; Uso de documento falso (art. 304)</t>
  </si>
  <si>
    <t>Uso de documento falso
Art. 304 - Fazer uso de qualquer dos papéis falsificados ou alterados, a que se referem os arts. 297 a 302:
Pena - a cominada à falsificação ou à alteração.</t>
  </si>
  <si>
    <t>304</t>
  </si>
  <si>
    <t>DIREITO DA CRIANÇA E DO ADOLESCENTE -&gt; Ato Infracional -&gt; Contra a Honra</t>
  </si>
  <si>
    <t>DIREITO DA CRIANÇA E DO ADOLESCENTE -&gt; Ato Infracional -&gt; Contra a Honra -&gt; Calúnia</t>
  </si>
  <si>
    <t>Calúnia
Art. 138 - Caluniar alguém, imputando-lhe falsamente fato definido como crime:
Pena - detenção, de seis meses a dois anos, e multa.
 § 1º - Na mesma pena incorre quem, sabendo falsa a imputação, a propala ou divulga.
 § 2º - É punível a calúnia contra os mortos.
Exceção da verdade
 § 3º - Admite-se a prova da verdade, salvo:
 I - se, constituindo o fato imputado crime de ação privada, o ofendido não foi condenado por sentença irrecorrível;
 II - se o fato é imputado a qualquer das pessoas indicadas no nº I do art. 141;
 III - se do crime imputado, embora de ação pública, o ofendido foi absolvido por sentença irrecorrível.</t>
  </si>
  <si>
    <t>138</t>
  </si>
  <si>
    <t>DIREITO DA CRIANÇA E DO ADOLESCENTE -&gt; Ato Infracional -&gt; Contra a Honra -&gt; Difamação</t>
  </si>
  <si>
    <t>Difamação
Art. 139 - Difamar alguém, imputando-lhe fato ofensivo à sua reputação:
Pena - detenção, de três meses a um ano, e multa.
Exceção da verdade
Parágrafo único - A exceção da verdade somente se admite se o ofendido é funcionário público e a ofensa é relativa ao exercício de suas funções.</t>
  </si>
  <si>
    <t>139</t>
  </si>
  <si>
    <t>DIREITO DA CRIANÇA E DO ADOLESCENTE -&gt; Ato Infracional -&gt; Contra a Honra -&gt; Injúria</t>
  </si>
  <si>
    <t>Injúria
Art. 140 - Injuriar alguém, ofendendo-lhe a dignidade ou o decoro:
Pena - detenção, de um a seis meses, ou multa.
 § 1º - O juiz pode deixar de aplicar a pena:
 I - quando o ofendido, de forma reprovável, provocou diretamente a injúria;
 II - no caso de retorsão imediata, que consista em outra injúria.
 § 2º - Se a injúria consiste em violência ou vias de fato, que, por sua natureza ou pelo meio empregado, se considerem aviltantes:
Pena - detenção, de três meses a um ano, e multa, além da pena correspondente à violência.
 § 3o Se a injúria consiste na utilização de elementos referentes a raça, cor, etnia, religião, origem ou a condição de pessoa idosa ou portadora de deficiência: (Redação dada pela Lei nº 10.741, de 2003)
Pena - reclusão de um a três anos e multa. (Incluído pela Lei nº 9.459, de 1997)</t>
  </si>
  <si>
    <t>140</t>
  </si>
  <si>
    <t>DIREITO DA CRIANÇA E DO ADOLESCENTE -&gt; Ato Infracional -&gt; Contra a Incolumidade Pública</t>
  </si>
  <si>
    <t>DIREITO DA CRIANÇA E DO ADOLESCENTE -&gt; Ato Infracional -&gt; Contra a Incolumidade Pública -&gt; Arremesso de projétil</t>
  </si>
  <si>
    <t>Arremesso de projétil
Art. 264 - Arremessar projétil contra veículo, em movimento, destinado ao transporte público por terra, por água ou pelo ar:
Pena - detenção, de um a seis meses.
Parágrafo único - Se do fato resulta lesão corporal, a pena é de detenção, de 6 (seis) meses a 2 (dois) anos; se resulta morte, a pena é a do art. 121, § 3º, aumentada de um terço.</t>
  </si>
  <si>
    <t>264</t>
  </si>
  <si>
    <t>DIREITO DA CRIANÇA E DO ADOLESCENTE -&gt; Ato Infracional -&gt; Contra a Incolumidade Pública -&gt; Atentado contra a segurança de serviços de utilidade pública (art. 265)</t>
  </si>
  <si>
    <t>Atentado contra a segurança de serviço de utilidade pública
Art. 265 - Atentar contra a segurança ou o funcionamento de serviço de água, luz, força ou calor, ou qualquer outro de utilidade pública:
Pena - reclusão, de um a cinco anos, e multa.
Parágrafo único - Aumentar-se-á a pena de 1/3 (um terço) até a metade, se o dano ocorrer em virtude de subtração de material essencial ao funcionamento dos serviços. (Incluído pela Lei nº 5.346, de 3.11.1967)</t>
  </si>
  <si>
    <t>265</t>
  </si>
  <si>
    <t>DIREITO DA CRIANÇA E DO ADOLESCENTE -&gt; Ato Infracional -&gt; Contra a Incolumidade Pública -&gt; Atentado contra a segurança de transporte público</t>
  </si>
  <si>
    <t>Expor a perigo embarcação ou aeronave, própria ou alheia, ou praticar qualquer ato tendente a impedir ou dificultar navegação marítima, fluvial ou aérea.</t>
  </si>
  <si>
    <t>261, 262 e 263</t>
  </si>
  <si>
    <t>DIREITO DA CRIANÇA E DO ADOLESCENTE -&gt; Ato Infracional -&gt; Contra a Incolumidade Pública -&gt; Charlatanismo (Art. 283)</t>
  </si>
  <si>
    <t>Inculcar ou anunciar cura por meio secreto ou infalível</t>
  </si>
  <si>
    <t>283</t>
  </si>
  <si>
    <t>DIREITO DA CRIANÇA E DO ADOLESCENTE -&gt; Ato Infracional -&gt; Contra a Incolumidade Pública -&gt; Corrupção ou Poluição de Água Potável (Art. 271)</t>
  </si>
  <si>
    <t>Corromper ou poluir água potável, de uso comum ou particular, tornando-a imprópria para consumo ou nociva à saúde.</t>
  </si>
  <si>
    <t>271</t>
  </si>
  <si>
    <t>DIREITO DA CRIANÇA E DO ADOLESCENTE -&gt; Ato Infracional -&gt; Contra a Incolumidade Pública -&gt; Curandeirismo (Art. 284)</t>
  </si>
  <si>
    <t>Art. 284 - Exercer o curandeirismo:
I - prescrevendo, ministrando ou aplicando, habitualmente, qualquer substância;
II - usando gestos, palavras ou qualquer outro meio;
III - fazendo diagnósticos:</t>
  </si>
  <si>
    <t>284</t>
  </si>
  <si>
    <t>DIREITO DA CRIANÇA E DO ADOLESCENTE -&gt; Ato Infracional -&gt; Contra a Incolumidade Pública -&gt; Desabamento ou desmoronamento (art. 256)</t>
  </si>
  <si>
    <t>Desabamento ou desmoronamento
Art. 256 - Causar desabamento ou desmoronamento, expondo a perigo a vida, a integridade física ou o patrimônio de outrem:
Pena - reclusão, de um a quatro anos, e multa.
Modalidade culposa
Parágrafo único - Se o crime é culposo:
Pena - detenção, de seis meses a um ano.</t>
  </si>
  <si>
    <t>256</t>
  </si>
  <si>
    <t>DIREITO DA CRIANÇA E DO ADOLESCENTE -&gt; Ato Infracional -&gt; Contra a Incolumidade Pública -&gt; Desabamento ou desmoronamento culposo</t>
  </si>
  <si>
    <t>Art. 256 - Causar desabamento ou desmoronamento, expondo a perigo a vida, a integridade física ou o patrimônio de outrem: Pena - reclusão, de um a quatro anos, e multa. Parágrafo único - Se o crime é culposo: Pena - detenção, de seis meses a um ano.</t>
  </si>
  <si>
    <t>Art. 256, parágrafo único</t>
  </si>
  <si>
    <t>DIREITO DA CRIANÇA E DO ADOLESCENTE -&gt; Ato Infracional -&gt; Contra a Incolumidade Pública -&gt; Desastre ferroviário / Perigo de Desastre Ferroviário</t>
  </si>
  <si>
    <t>Perigo de desastre ferroviário
Art. 260 - Impedir ou perturbar serviço de estrada de ferro:
I - destruindo, danificando ou desarranjando, total ou parcialmente, linha férrea, material rodante ou de tração, obra-de-arte ou instalação;
II - colocando obstáculo na linha;
III - transmitindo falso aviso acerca do movimento dos veículos ou interrompendo ou embaraçando o funcionamento de telégrafo, telefone ou radiotelegrafia;
IV - praticando outro ato de que possa resultar desastre:
Pena - reclusão, de dois a cinco anos, e multa.
Desastre ferroviário
§ 1º - Se do fato resulta desastre:
Pena - reclusão, de quatro a doze anos e multa.
§ 2º - No caso de culpa, ocorrendo desastre:
Pena - detenção, de seis meses a dois anos.
§ 3º - Para os efeitos deste artigo, entende-se por estrada de ferro qualquer via de comunicação em que circulem veículos de tração mecânica, em trilhos ou por meio de cabo aéreo.</t>
  </si>
  <si>
    <t>260 e 260, §§ 1º a 3º</t>
  </si>
  <si>
    <t>DIREITO DA CRIANÇA E DO ADOLESCENTE -&gt; Ato Infracional -&gt; Contra a Incolumidade Pública -&gt; Desastre ferroviário culposo</t>
  </si>
  <si>
    <t>Art. 260 - Impedir ou perturbar serviço de estrada de ferro: § 2º - No caso de culpa, ocorrendo desastre: Pena - detenção, de seis meses a dois anos.</t>
  </si>
  <si>
    <t>Art. 260, §2º</t>
  </si>
  <si>
    <t>DIREITO DA CRIANÇA E DO ADOLESCENTE -&gt; Ato Infracional -&gt; Contra a Incolumidade Pública -&gt; Difusão culposa de doença ou praga</t>
  </si>
  <si>
    <t>Art. 259 - Difundir doença ou praga que possa causar dano a floresta, plantação ou animais de utilidade econômica: Pena - reclusão, de dois a cinco anos, e multa. Parágrafo único - No caso de culpa, a pena é de detenção, de um a seis meses, ou multa.</t>
  </si>
  <si>
    <t>Art. 259, parágrafo único</t>
  </si>
  <si>
    <t>DIREITO DA CRIANÇA E DO ADOLESCENTE -&gt; Ato Infracional -&gt; Contra a Incolumidade Pública -&gt; Difusão de doença ou praga (art. 259)</t>
  </si>
  <si>
    <t>Difusão de doença ou praga
Art. 259 - Difundir doença ou praga que possa causar dano a floresta, plantação ou animais de utilidade econômica:
Pena - reclusão, de dois a cinco anos, e multa.
Modalidade culposa
Parágrafo único - No caso de culpa, a pena é de detenção, de um a seis meses, ou multa.</t>
  </si>
  <si>
    <t>259</t>
  </si>
  <si>
    <t>DIREITO DA CRIANÇA E DO ADOLESCENTE -&gt; Ato Infracional -&gt; Contra a Incolumidade Pública -&gt; Emprego de Processo Proibido/Substância não permitida</t>
  </si>
  <si>
    <t>Emprego de processo proibido ou de substância não permitida
Art. 274 - Empregar, no fabrico de produto destinado a consumo, revestimento, gaseificação artificial, matéria corante, substância aromática, anti-séptica, conservadora ou qualquer outra não expressamente permitida pela legislação sanitária:
Pena - reclusão, de 1 (um) a 5 (cinco) anos, e multa. (Redação dada pela Lei nº 9.677, de 2.7.1998)</t>
  </si>
  <si>
    <t>274</t>
  </si>
  <si>
    <t>DIREITO DA CRIANÇA E DO ADOLESCENTE -&gt; Ato Infracional -&gt; Contra a Incolumidade Pública -&gt; Envenenamento de Água Potável / Substância Alimentícia ou Medicinal (Art. 270)</t>
  </si>
  <si>
    <t>Envenenar água potável, de uso comum ou particular, ou substância alimentícia ou medicinal destinada a consumo.</t>
  </si>
  <si>
    <t>270</t>
  </si>
  <si>
    <t>DIREITO DA CRIANÇA E DO ADOLESCENTE -&gt; Ato Infracional -&gt; Contra a Incolumidade Pública -&gt; Epidemia (art. 267)</t>
  </si>
  <si>
    <t>Epidemia
Art. 267 - Causar epidemia, mediante a propagação de germes patogênicos:
Pena - reclusão, de dez a quinze anos. (Redação dada pela Lei nº 8.072, de 25.7.1990)
 § 1º - Se do fato resulta morte, a pena é aplicada em dobro.
 § 2º - No caso de culpa, a pena é de detenção, de um a dois anos, ou, se resulta morte, de dois a quatro anos.</t>
  </si>
  <si>
    <t>267</t>
  </si>
  <si>
    <t>DIREITO DA CRIANÇA E DO ADOLESCENTE -&gt; Ato Infracional -&gt; Contra a Incolumidade Pública -&gt; Exercício Ilegal da Medicina, Arte Dentária ou Farmacêutica (art. 282)</t>
  </si>
  <si>
    <t>Exercer, ainda que a título gratuito, a profissão de médico, dentista ou farmacêutico, sem autorização legal ou excedendo-lhe os limites.</t>
  </si>
  <si>
    <t>282</t>
  </si>
  <si>
    <t>DIREITO DA CRIANÇA E DO ADOLESCENTE -&gt; Ato Infracional -&gt; Contra a Incolumidade Pública -&gt; Explosão</t>
  </si>
  <si>
    <t>Explosão
Art. 251 - Expor a perigo a vida, a integridade física ou o patrimônio de outrem, mediante explosão, arremesso ou simples colocação de engenho de dinamite ou de substância de efeitos análogos:
Pena - reclusão, de três a seis anos, e multa.
 § 1º - Se a substância utilizada não é dinamite ou explosivo de efeitos análogos:
Pena - reclusão, de um a quatro anos, e multa.
Aumento de pena
 § 2º - As pena aumentam-se de um terço, se ocorre qualquer das hipóteses previstas no § 1º, I, do artigo anterior, ou é visada ou atingida qualquer das coisas enumeradas no nº II do mesmo parágrafo.
Modalidade culposa
 § 3º - No caso de culpa, se a explosão é de dinamite ou substância de efeitos análogos, a pena é de detenção, de 6 (seis) meses a 2 (dois) anos; nos demais casos, é de detenção, de 3 (três) meses a 1 (um) ano.</t>
  </si>
  <si>
    <t>251</t>
  </si>
  <si>
    <t>DIREITO DA CRIANÇA E DO ADOLESCENTE -&gt; Ato Infracional -&gt; Contra a Incolumidade Pública -&gt; Explosão culposa</t>
  </si>
  <si>
    <t>Art. 251 - Expor a perigo a vida, a integridade física ou o patrimônio de outrem, mediante explosão, arremesso ou simples colocação de engenho de dinamite ou de substância de efeitos análogos: Pena - reclusão, de três a seis anos, e multa. §3º - No caso de culpa, se a explosão é de dinamite ou substância de efeitos análogos, a pena é de detenção, de seis meses a dois anos; nos demais casos, é de detenção, de três meses a um ano.</t>
  </si>
  <si>
    <t>Art. 251, §3º</t>
  </si>
  <si>
    <t>DIREITO DA CRIANÇA E DO ADOLESCENTE -&gt; Ato Infracional -&gt; Contra a Incolumidade Pública -&gt; Fabrico / Fornecimento / Aquisição / Posse ou Transporte de Explosivos ou Gás Tóxico ou Asfixiante</t>
  </si>
  <si>
    <t>Fabricar, fornecer, adquirir, possuir ou transportar, sem licença da autoridade, substância ou engenho explosivo, gás tóxico ou asfixiante, ou material destinado à sua fabricação.</t>
  </si>
  <si>
    <t>253</t>
  </si>
  <si>
    <t>DIREITO DA CRIANÇA E DO ADOLESCENTE -&gt; Ato Infracional -&gt; Contra a Incolumidade Pública -&gt; Falsificação / Corrupção / Adulteração / Alteração de produto destinado a fins terapêuticos ou medicinais</t>
  </si>
  <si>
    <t>Falsificação, corrupção, adulteração ou alteração de produto destinado a fins terapêuticos ou medicinais (Redação dada pela Lei nº 9.677, de 2.7.1998)
Art. 273 - Falsificar, corromper, adulterar ou alterar produto destinado a fins terapêuticos ou medicinais: (Redação dada pela Lei nº 9.677, de 2.7.1998)
Pena - reclusão, de 10 (dez) a 15 (quinze) anos, e multa. (Redação dada pela Lei nº 9.677, de 2.7.1998)
 § 1º - Nas mesmas penas incorre quem importa, vende, expõe à venda, tem em depósito para vender ou, de qualquer forma, distribui ou entrega a consumo o produto falsificado, corrompido, adulterado ou alterado. (Redação dada pela Lei nº 9.677, de 2.7.1998)
 § 1º-A - Incluem-se entre os produtos a que se refere este artigo os medicamentos, as matérias-primas, os insumos farmacêuticos, os cosméticos, os saneantes e os de uso em diagnóstico. (Incluído pela Lei nº 9.677, de 2.7.1998)
 § 1º-B - Está sujeito às penas deste artigo quem pratica as ações previstas no § 1º em relação a produtos em qualquer das seguintes condições: (Incluído pela Lei nº 9.677, de 2.7.1998)
 I - sem registro, quando exigível, no órgão de vigilância sanitária competente; (Incluído pela Lei nº 9.677, de 2.7.1998)
 II - em desacordo com a fórmula constante do registro previsto no inciso anterior; (Incluído pela Lei nº 9.677, de 2.7.1998)
 III - sem as características de identidade e qualidade admitidas para a sua comercialização; (Incluído pela Lei nº 9.677, de 2.7.1998)
 IV - com redução de seu valor terapêutico ou de sua atividade; ((Incluído pela Lei nº 9.677, de 2.7.1998)
 V - de procedência ignorada; (Incluído pela Lei nº 9.677, de 2.7.1998)
 VI - adquiridos de estabelecimento sem licença da autoridade sanitária competente. (Incluído pela Lei nº 9.677, de 2.7.1998 Modalidade culposa
 § 2º - Se o crime é culposo: 
Pena - detenção, de 1 (um) a 3 (três) anos, e multa. (Redação dada pela Lei nº 9.677, de 2.7.1998)</t>
  </si>
  <si>
    <t>273</t>
  </si>
  <si>
    <t>DIREITO DA CRIANÇA E DO ADOLESCENTE -&gt; Ato Infracional -&gt; Contra a Incolumidade Pública -&gt; Falsificação / Corrupção / Adulteração / Alteração de Substância ou Produtos Alimentícios</t>
  </si>
  <si>
    <t>Corromper, adulterar, falsificar ou alterar substância ou produto alimentício destinado a consumo, tornando-o nociva à saúde ou reduzindo-lhe o valor nutritivo.</t>
  </si>
  <si>
    <t>272</t>
  </si>
  <si>
    <t>DIREITO DA CRIANÇA E DO ADOLESCENTE -&gt; Ato Infracional -&gt; Contra a Incolumidade Pública -&gt; Incêndio</t>
  </si>
  <si>
    <t>Incêndio
Art. 250 - Causar incêndio, expondo a perigo a vida, a integridade física ou o patrimônio de outrem:
Pena - reclusão, de três a seis anos, e multa.
Aumento de pena
 § 1º - As penas aumentam-se de um terço:
 I - se o crime é cometido com intuito de obter vantagem pecuniária em proveito próprio ou alheio;
 II - se o incêndio é:
 a) em casa habitada ou destinada a habitação;
 b) em edifício público ou destinado a uso público ou a obra de assistência social ou de cultura;
 c) em embarcação, aeronave, comboio ou veículo de transporte coletivo;
 d) em estação ferroviária ou aeródromo;
 e) em estaleiro, fábrica ou oficina;
 f) em depósito de explosivo, combustível ou inflamável;
 g) em poço petrolífico ou galeria de mineração;
 h) em lavoura, pastagem, mata ou floresta.
Incêndio culposo
 § 2º - Se culposo o incêndio, é pena de detenção, de 6 (seis) meses a 2 (dois) anos.</t>
  </si>
  <si>
    <t>250</t>
  </si>
  <si>
    <t>DIREITO DA CRIANÇA E DO ADOLESCENTE -&gt; Ato Infracional -&gt; Contra a Incolumidade Pública -&gt; Incêndio culposo</t>
  </si>
  <si>
    <t>Art. 250 - Causar incêndio, expondo a perigo a vida, a integridade física ou o patrimônio de outrem: Pena - reclusão, de três a seis anos, e multa. §2º - Se culposo o incêndio, é pena de detenção, de seis meses a dois anos.</t>
  </si>
  <si>
    <t>Art. 250, §2º</t>
  </si>
  <si>
    <t>DIREITO DA CRIANÇA E DO ADOLESCENTE -&gt; Ato Infracional -&gt; Contra a Incolumidade Pública -&gt; Infração de Medida Sanitária Preventiva (Art. 268)</t>
  </si>
  <si>
    <t>Infringir determinação do poder público, destinada a impedir introdução ou propagação de doença contagiosa.</t>
  </si>
  <si>
    <t>268</t>
  </si>
  <si>
    <t>DIREITO DA CRIANÇA E DO ADOLESCENTE -&gt; Ato Infracional -&gt; Contra a Incolumidade Pública -&gt; Interrupção /perturbação de serviços telegráficos/telefônicos (art. 266)</t>
  </si>
  <si>
    <t>Interrupção ou perturbação de serviço telegráfico ou telefônico
Art. 266 - Interromper ou perturbar serviço telegráfico, radiotelegráfico ou telefônico, impedir ou dificultar-lhe o restabelecimento:
Pena - detenção, de um a três anos, e multa.
Parágrafo único - Aplicam-se as penas em dobro, se o crime é cometido por ocasião de calamidade pública.</t>
  </si>
  <si>
    <t>266</t>
  </si>
  <si>
    <t>DIREITO DA CRIANÇA E DO ADOLESCENTE -&gt; Ato Infracional -&gt; Contra a Incolumidade Pública -&gt; Inundação / Perigo de Inundação</t>
  </si>
  <si>
    <t>Causar inundação, expondo a perigo a vida, a integridade física ou o patrimônio de outrem.</t>
  </si>
  <si>
    <t>254 e 255</t>
  </si>
  <si>
    <t>DIREITO DA CRIANÇA E DO ADOLESCENTE -&gt; Ato Infracional -&gt; Contra a Incolumidade Pública -&gt; Inundação culposa</t>
  </si>
  <si>
    <t>Art. 254 - Causar inundação, expondo a perigo a vida, a integridade física ou o patrimônio de outrem:  Pena - reclusão, de três a seis anos, e multa, no caso de dolo, ou detenção, de seis meses a dois anos, no caso de culpa.</t>
  </si>
  <si>
    <t>Art. 254, parte final</t>
  </si>
  <si>
    <t>DIREITO DA CRIANÇA E DO ADOLESCENTE -&gt; Ato Infracional -&gt; Contra a Incolumidade Pública -&gt; Invólucro ou recipiente com falsa indicação (art. 275)</t>
  </si>
  <si>
    <t>Invólucro ou recipiente com falsa indicação
Art. 275 - Inculcar, em invólucro ou recipiente de produtos alimentícios, terapêuticos ou medicinais, a existência de substância que não se encontra em seu conteúdo ou que nele existe em quantidade menor que a mencionada: (Redação dada pela Lei nº 9.677, de 2.7.1998)
Pena - reclusão, de 1 (um) a 5 (cinco) anos, e multa. (Redação dada pela Lei nº 9.677, de 2.7.1998)</t>
  </si>
  <si>
    <t>275</t>
  </si>
  <si>
    <t>DIREITO DA CRIANÇA E DO ADOLESCENTE -&gt; Ato Infracional -&gt; Contra a Incolumidade Pública -&gt; Medicamento em Desacordo com Receita Médica</t>
  </si>
  <si>
    <t>Fornecer substância medicinal em desacordo com receita médica.</t>
  </si>
  <si>
    <t>280</t>
  </si>
  <si>
    <t>DIREITO DA CRIANÇA E DO ADOLESCENTE -&gt; Ato Infracional -&gt; Contra a Incolumidade Pública -&gt; Omissão de Notificação de Doença (Art. 269)</t>
  </si>
  <si>
    <t>Deixar o médico de denunciar à autoridade pública doença cuja notificação é compulsória.</t>
  </si>
  <si>
    <t>269</t>
  </si>
  <si>
    <t>DIREITO DA CRIANÇA E DO ADOLESCENTE -&gt; Ato Infracional -&gt; Contra a Incolumidade Pública -&gt; Outras Substâncias Nocivas a Saúde Pública (Art. 278)</t>
  </si>
  <si>
    <t>Fabricar, vender, expor à venda, ter em depósito para vender ou, de qualquer forma, entregar a consumo coisa ou substância nociva à saúde, ainda que não destinada à alimentação ou a fim medicinal.</t>
  </si>
  <si>
    <t>278</t>
  </si>
  <si>
    <t>DIREITO DA CRIANÇA E DO ADOLESCENTE -&gt; Ato Infracional -&gt; Contra a Incolumidade Pública -&gt; Substância Destinada à Falsificação (Art. 277)</t>
  </si>
  <si>
    <t>Vender, expor à venda, ter em depósito ou ceder substância destinada à falsificação de produtos alimentícios, terapêuticos ou medicinais.</t>
  </si>
  <si>
    <t>277</t>
  </si>
  <si>
    <t>DIREITO DA CRIANÇA E DO ADOLESCENTE -&gt; Ato Infracional -&gt; Contra a Incolumidade Pública -&gt; Subtração, ocultação ou inutilização de material de salvamento (art. 257)</t>
  </si>
  <si>
    <t>Subtração, ocultação ou inutilização de material de salvamento
Art. 257 - Subtrair, ocultar ou inutilizar, por ocasião de incêndio, inundação, naufrágio, ou outro desastre ou calamidade, aparelho, material ou qualquer meio destinado a serviço de combate ao perigo, de socorro ou salvamento; ou impedir ou dificultar serviço de tal natureza:
Pena - reclusão, de dois a cinco anos, e multa.</t>
  </si>
  <si>
    <t>257</t>
  </si>
  <si>
    <t>DIREITO DA CRIANÇA E DO ADOLESCENTE -&gt; Ato Infracional -&gt; Contra a Incolumidade Pública -&gt; Uso culposo de gás tóxico ou asfixiante</t>
  </si>
  <si>
    <t>Art. 252 - Expor a perigo a vida, a integridade física ou o patrimônio de outrem, usando de gás tóxico ou asfixiante: Pena - reclusão, de um a quatro anos, e multa. Parágrafo único - Se o crime é culposo: Pena - detenção, de três meses a um ano.</t>
  </si>
  <si>
    <t>Art. 252, parágrafo único</t>
  </si>
  <si>
    <t>DIREITO DA CRIANÇA E DO ADOLESCENTE -&gt; Ato Infracional -&gt; Contra a Incolumidade Pública -&gt; Uso de gás tóxico ou asfixiante</t>
  </si>
  <si>
    <t>Expor a perigo a vida, a integridade física ou o patrimônio de outrem, usando de gás tóxico ou asfixiante.</t>
  </si>
  <si>
    <t>252</t>
  </si>
  <si>
    <t>DIREITO DA CRIANÇA E DO ADOLESCENTE -&gt; Ato Infracional -&gt; Contra a Incolumidade Pública -&gt; Venda de Produtos ou Substância nas Condições dos Artigos 274 e 275</t>
  </si>
  <si>
    <t>Vender, expor à venda, ter em depósito para vender ou, de qualquer forma, entregar a consumo produto nas condições dos arts. 274 e 275.</t>
  </si>
  <si>
    <t>276</t>
  </si>
  <si>
    <t>DIREITO DA CRIANÇA E DO ADOLESCENTE -&gt; Ato Infracional -&gt; Contra a inviolabilidade de correspondência</t>
  </si>
  <si>
    <t>DIREITO DA CRIANÇA E DO ADOLESCENTE -&gt; Ato Infracional -&gt; Contra a inviolabilidade de correspondência -&gt; Sonegação ou destruição de correspondência (art. 151, § 1º, I)</t>
  </si>
  <si>
    <t>Violação de correspondência
Art. 151 - Devassar indevidamente o conteúdo de correspondência fechada, dirigida a outrem:
Pena - detenção, de um a seis meses, ou multa.
Sonegação ou destruição de correspondência
 § 1º - Na mesma pena incorre:
 I - quem se apossa indevidamente de correspondência alheia, embora não fechada e, no todo ou em parte, a sonega ou destrói;</t>
  </si>
  <si>
    <t>151, § 1º, I</t>
  </si>
  <si>
    <t>DIREITO DA CRIANÇA E DO ADOLESCENTE -&gt; Ato Infracional -&gt; Contra a inviolabilidade de correspondência -&gt; Violação de comunicação telegráfica, radioelétrica ou telefônica (art. 151, § 1º, II, III e IV)</t>
  </si>
  <si>
    <t>Violação de correspondência
Art. 151 - Devassar indevidamente o conteúdo de correspondência fechada, dirigida a outrem:
Pena - detenção, de um a seis meses, ou multa.
Sonegação ou destruição de correspondência
 § 1º - Na mesma pena incorre:
Violação de comunicação telegráfica, radioelétrica ou telefônica
 II - quem indevidamente divulga, transmite a outrem ou utiliza abusivamente comunicação telegráfica ou radioelétrica dirigida a terceiro, ou conversação telefônica entre outras pessoas;
 III - quem impede a comunicação ou a conversação referidas no número anterior;
 IV - quem instala ou utiliza estação ou aparelho radioelétrico, sem observância de disposição legal.</t>
  </si>
  <si>
    <t>151, § 1º, II, III e IV</t>
  </si>
  <si>
    <t>DIREITO DA CRIANÇA E DO ADOLESCENTE -&gt; Ato Infracional -&gt; Contra a inviolabilidade de correspondência -&gt; Violação de correspondência (art. 151, caput)</t>
  </si>
  <si>
    <t>Violação de correspondência
Art. 151 - Devassar indevidamente o conteúdo de correspondência fechada, dirigida a outrem:
Pena - detenção, de um a seis meses, ou multa.</t>
  </si>
  <si>
    <t>151</t>
  </si>
  <si>
    <t>DIREITO DA CRIANÇA E DO ADOLESCENTE -&gt; Ato Infracional -&gt; Contra a inviolabilidade de correspondência -&gt; Violação de Correspondência comercial (art. 152)</t>
  </si>
  <si>
    <t>Abusar da condição de sócio ou empregado de estabelecimento comercial ou industrial para, no todo ou em parte, desviar, sonegar, subtrair ou suprimir correspondência, ou revelar a estranho seu conteúdo.</t>
  </si>
  <si>
    <t>152</t>
  </si>
  <si>
    <t>DIREITO DA CRIANÇA E DO ADOLESCENTE -&gt; Ato Infracional -&gt; Contra a inviolabilidade de domicílio</t>
  </si>
  <si>
    <t>DIREITO DA CRIANÇA E DO ADOLESCENTE -&gt; Ato Infracional -&gt; Contra a inviolabilidade de domicílio -&gt; Violação de domicílio (art. 150)</t>
  </si>
  <si>
    <t>Entrar ou permanecer, clandestina ou astuciosamente, ou contra a vontade expressa ou tácita de quem de direito, em casa alheia ou em suas dependências.</t>
  </si>
  <si>
    <t>150</t>
  </si>
  <si>
    <t>DIREITO DA CRIANÇA E DO ADOLESCENTE -&gt; Ato Infracional -&gt; Contra a inviolabilidade de segredo</t>
  </si>
  <si>
    <t>DIREITO DA CRIANÇA E DO ADOLESCENTE -&gt; Ato Infracional -&gt; Contra a inviolabilidade de segredo -&gt; Divulgação de segredo (art. 153)</t>
  </si>
  <si>
    <t>Divulgação de segredo
Art. 153 - Divulgar alguém, sem justa causa, conteúdo de documento particular ou de correspondência confidencial, de que é destinatário ou detentor, e cuja divulgação possa produzir dano a outrem:
Pena - detenção, de um a seis meses, ou multa.
 § 1º Somente se procede mediante representação. (Parágrafo único renumerado pela Lei nº 9.983, de 2000)
 § 1o-A. Divulgar, sem justa causa, informações sigilosas ou reservadas, assim definidas em lei, contidas ou não nos sistemas de informações ou banco de dados da Administração Pública: (Incluído pela Lei nº 9.983, de 2000)
Pena ? detenção, de 1 (um) a 4 (quatro) anos, e multa. (Incluído pela Lei nº 9.983, de 2000)
 § 2o Quando resultar prejuízo para a Administração Pública, a ação penal será incondicionada. (Incluído pela Lei nº 9.983, de 2000)</t>
  </si>
  <si>
    <t>DIREITO DA CRIANÇA E DO ADOLESCENTE -&gt; Ato Infracional -&gt; Contra a inviolabilidade de segredo -&gt; Violação do segredo profissional (art. 154)</t>
  </si>
  <si>
    <t>Violação do segredo profissional
Art. 154 - Revelar alguém, sem justa causa, segredo, de que tem ciência em razão de função, ministério, ofício ou profissão, e cuja revelação possa produzir dano a outrem:
Pena - detenção, de três meses a um ano, ou multa.
Parágrafo único - Somente se procede mediante representação.</t>
  </si>
  <si>
    <t>154</t>
  </si>
  <si>
    <t>DIREITO DA CRIANÇA E DO ADOLESCENTE -&gt; Ato Infracional -&gt; Contra a liberdade pessoal</t>
  </si>
  <si>
    <t>DIREITO DA CRIANÇA E DO ADOLESCENTE -&gt; Ato Infracional -&gt; Contra a liberdade pessoal -&gt; Ameaça (art. 147)</t>
  </si>
  <si>
    <t>Ameaça
Art. 147 - Ameaçar alguém, por palavra, escrito ou gesto, ou qualquer outro meio simbólico, de causar-lhe mal injusto e grave:
Pena - detenção, de um a seis meses, ou multa.
Parágrafo único - Somente se procede mediante representação.</t>
  </si>
  <si>
    <t>147</t>
  </si>
  <si>
    <t>DIREITO DA CRIANÇA E DO ADOLESCENTE -&gt; Ato Infracional -&gt; Contra a liberdade pessoal -&gt; Constrangimento ilegal (art. 146)</t>
  </si>
  <si>
    <t>Constrangimento ilegal
Art. 146 - Constranger alguém, mediante violência ou grave ameaça, ou depois de lhe haver reduzido, por qualquer outro meio, a capacidade de resistência, a não fazer o que a lei permite, ou a fazer o que ela não manda:
Pena - detenção, de três meses a um ano, ou multa.
Aumento de pena
 § 1º - As penas aplicam-se cumulativamente e em dobro, quando, para a execução do crime, se reúnem mais de três pessoas, ou há emprego de armas.
 § 2º - Além das penas cominadas, aplicam-se as correspondentes à violência.
 § 3º - Não se compreendem na disposição deste artigo:
 I - a intervenção médica ou cirúrgica, sem o consentimento do paciente ou de seu representante legal, se justificada por iminente perigo de vida;
 II - a coação exercida para impedir suicídio.</t>
  </si>
  <si>
    <t>146</t>
  </si>
  <si>
    <t>DIREITO DA CRIANÇA E DO ADOLESCENTE -&gt; Ato Infracional -&gt; Contra a liberdade pessoal -&gt; Redução a condição análoga à de escravo (art. 149)</t>
  </si>
  <si>
    <t>Redução a condição análoga à de escravo
Art. 149. Reduzir alguém a condição análoga à de escravo, quer submetendo-o a trabalhos forçados ou a jornada exaustiva, quer sujeitando-o a condições degradantes de trabalho, quer restringindo, por qualquer meio, sua locomoção em razão de dívida contraída com o empregador ou preposto: (Redação dada pela Lei nº 10.803, de 11.12.2003
Pena - reclusão, de dois a oito anos, e multa, além da pena correspondente à violência. (Redação dada pela Lei nº 10.803, de 11.12.2003)
 § 1o - Nas mesmas penas incorre quem: (Incluído pela Lei nº 10.803, de 11.12.2003)
 I ? cerceia o uso de qualquer meio de transporte por parte do trabalhador, com o fim de retê-lo no local de trabalho; (Incluído pela Lei nº 10.803, de 11.12.2003)
 II ? mantém vigilância ostensiva no local de trabalho ou se apodera de documentos ou objetos pessoais do trabalhador, com o fim de retê-lo no local de trabalho. (Incluído pela Lei nº 10.803, de 11.12.2003)
 § 2o - A pena é aumentada de metade, se o crime é cometido: (Incluído pela Lei nº 10.803, de 11.12.2003)
 I ? contra criança ou adolescente; (Incluído pela Lei nº 10.803, de 11.12.2003)
 II ? por motivo de preconceito de raça, cor, etnia, religião ou origem. (Incluído pela Lei nº 10.803, de 11.12.2003)</t>
  </si>
  <si>
    <t>149</t>
  </si>
  <si>
    <t>DIREITO DA CRIANÇA E DO ADOLESCENTE -&gt; Ato Infracional -&gt; Contra a liberdade pessoal -&gt; Seqüestro e cárcere privado (art. 148)</t>
  </si>
  <si>
    <t>Seqüestro e cárcere privado
Art. 148 - Privar alguém de sua liberdade, mediante seqüestro ou cárcere privado:
Pena - reclusão, de um a três anos.
 § 1º - A pena é de reclusão, de dois a cinco anos:
 I ? se a vítima é ascendente, descendente, cônjuge ou companheiro do agente ou maior de 60 (sessenta) anos; (Redação dada pela Lei nº 11.106, de 2005)
 II - se o crime é praticado mediante internação da vítima em casa de saúde ou hospital;
 III - se a privação da liberdade dura mais de 15 (quinze) dias.
 IV ? se o crime é praticado contra menor de 18 (dezoito) anos; (Incluído pela Lei nº 11.106, de 2005)
 V ? se o crime é praticado com fins libidinosos. (Incluído pela Lei nº 11.106, de 2005)
 § 2º - Se resulta à vítima, em razão de maus-tratos ou da natureza da detenção, grave sofrimento físico ou moral:
Pena - reclusão, de dois a oito anos.</t>
  </si>
  <si>
    <t>148</t>
  </si>
  <si>
    <t>DIREITO DA CRIANÇA E DO ADOLESCENTE -&gt; Ato Infracional -&gt; Contra a Organização do Trabalho</t>
  </si>
  <si>
    <t>DIREITO DA CRIANÇA E DO ADOLESCENTE -&gt; Ato Infracional -&gt; Contra a Organização do Trabalho -&gt; Aliciamento de trabalhadores de um local para outro do território nacional (art. 207)</t>
  </si>
  <si>
    <t>Aliciamento de trabalhadores de um local para outro do território nacional
Art. 207 - Aliciar trabalhadores, com o fim de levá-los de uma para outra localidade do território nacional:
Pena - detenção de um a três anos, e multa. (Redação dada pela Lei nº 9.777, de 29.12.1998)
 § 1º Incorre na mesma pena quem recrutar trabalhadores fora da localidade de execução do trabalho, dentro do território nacional, mediante fraude ou cobrança de qualquer quantia do trabalhador, ou, ainda, não assegurar condições do seu retorno ao local de origem. (Incluído pela Lei nº 9.777, de 29.12.1998)
 § 2º A pena é aumentada de um sexto a um terço se a vítima é menor de dezoito anos, idosa, gestante, indígena ou portadora de deficiência física ou mental. (Incluído pela Lei nº 9.777, de 29.12.1998)</t>
  </si>
  <si>
    <t>207</t>
  </si>
  <si>
    <t>DIREITO DA CRIANÇA E DO ADOLESCENTE -&gt; Ato Infracional -&gt; Contra a Organização do Trabalho -&gt; Aliciamento para fins de emigração (art. 206)</t>
  </si>
  <si>
    <t>Aliciamento para o fim de emigração
Art. 206 - Recrutar trabalhadores, mediante fraude, com o fim de levá-los para território estrangeiro. (Redação dada pela Lei nº 8.683, de 1993)
Pena - detenção, de 1 (um) a 3 (três) anos e multa. (Redação dada pela Lei nº 8.683, de 1993)</t>
  </si>
  <si>
    <t>206</t>
  </si>
  <si>
    <t>DIREITO DA CRIANÇA E DO ADOLESCENTE -&gt; Ato Infracional -&gt; Contra a Organização do Trabalho -&gt; Atentado contra a liberdade de associação (art. 199)</t>
  </si>
  <si>
    <t>Atentado contra a liberdade de associação
Art. 199 - Constranger alguém, mediante violência ou grave ameaça, a participar ou deixar de participar de determinado sindicato ou associação profissional:
Pena - detenção, de um mês a um ano, e multa, além da pena correspondente à violência.</t>
  </si>
  <si>
    <t>199</t>
  </si>
  <si>
    <t>DIREITO DA CRIANÇA E DO ADOLESCENTE -&gt; Ato Infracional -&gt; Contra a Organização do Trabalho -&gt; Atentado contra a liberdade de contrato de trabalho e boicotagem violenta (art. 198)</t>
  </si>
  <si>
    <t>Atentado contra a liberdade de contrato de trabalho e boicotagem violenta
Art. 198 - Constranger alguém, mediante violência ou grave ameaça, a celebrar contrato de trabalho, ou a não fornecer a outrem ou não adquirir de outrem matéria-prima ou produto industrial ou agrícola:
Pena - detenção, de um mês a um ano, e multa, além da pena correspondente à violência.</t>
  </si>
  <si>
    <t>198</t>
  </si>
  <si>
    <t>DIREITO DA CRIANÇA E DO ADOLESCENTE -&gt; Ato Infracional -&gt; Contra a Organização do Trabalho -&gt; Atentado contra a liberdade de trabalho (art. 197)</t>
  </si>
  <si>
    <t>Atentado contra a liberdade de trabalho
Art. 197 - Constranger alguém, mediante violência ou grave ameaça:
 I - a exercer ou não exercer arte, ofício, profissão ou indústria, ou a trabalhar ou não trabalhar durante certo período ou em determinados dias:
Pena - detenção, de um mês a um ano, e multa, além da pena correspondente à violência;
 II - a abrir ou fechar o seu estabelecimento de trabalho, ou a participar de parede ou paralisação de atividade econômica:
Pena - detenção, de três meses a um ano, e multa, além da pena correspondente à violência.</t>
  </si>
  <si>
    <t>197</t>
  </si>
  <si>
    <t>DIREITO DA CRIANÇA E DO ADOLESCENTE -&gt; Ato Infracional -&gt; Contra a Organização do Trabalho -&gt; Exercício de atividade com infração de decisão administrativa (art. 205)</t>
  </si>
  <si>
    <t>Exercício de atividade com infração de decisão administrativa
Art. 205 - Exercer atividade, de que está impedido por decisão administrativa:
Pena - detenção, de três meses a dois anos, ou multa.</t>
  </si>
  <si>
    <t>205</t>
  </si>
  <si>
    <t>DIREITO DA CRIANÇA E DO ADOLESCENTE -&gt; Ato Infracional -&gt; Contra a Organização do Trabalho -&gt; Frustração de direitos assegurados por lei trabalhista (art. 203)</t>
  </si>
  <si>
    <t>Frustração de direito assegurado por lei trabalhista
Art. 203 - Frustrar, mediante fraude ou violência, direito assegurado pela legislação do trabalho:
 § 1º Na mesma pena incorre quem: (Incluído pela Lei nº 9.777, de 29.12.1998)
 I - obriga ou coage alguém a usar mercadorias de determinado estabelecimento, para impossibilitar o desligamento do serviço em virtude de dívida; (Incluído pela Lei nº 9.777, de 29.12.1998)
 II - impede alguém de se desligar de serviços de qualquer natureza, mediante coação ou por meio da retenção de seus documentos pessoais ou contratuais. (Incluído pela Lei nº 9.777, de 29.12.1998)
 § 2º A pena é aumentada de um sexto a um terço se a vítima é menor de dezoito anos, idosa, gestante, indígena ou portadora de deficiência física ou mental. (Incluído pela Lei nº 9.777, de 29.12.1998)</t>
  </si>
  <si>
    <t>203</t>
  </si>
  <si>
    <t>DIREITO DA CRIANÇA E DO ADOLESCENTE -&gt; Ato Infracional -&gt; Contra a Organização do Trabalho -&gt; Frustração de lei sobre a nacionalização do trabalho (art. 204)</t>
  </si>
  <si>
    <t>Frustração de lei sobre a nacionalização do trabalho
Art. 204 - Frustrar, mediante fraude ou violência, obrigação legal relativa à nacionalização do trabalho:
Pena - detenção, de um mês a um ano, e multa, além da pena correspondente à violência.</t>
  </si>
  <si>
    <t>204</t>
  </si>
  <si>
    <t>DIREITO DA CRIANÇA E DO ADOLESCENTE -&gt; Ato Infracional -&gt; Contra a Organização do Trabalho -&gt; Invasão de estabelecimento industrial, comercial ou agrícola. Sabotagem (art. 202)</t>
  </si>
  <si>
    <t>Invasão de estabelecimento industrial, comercial ou agrícola. Sabotagem
Art. 202 - Invadir ou ocupar estabelecimento industrial, comercial ou agrícola, com o intuito de impedir ou embaraçar o curso normal do trabalho, ou com o mesmo fim danificar o estabelecimento ou as coisas nele existentes ou delas dispor:
Pena - reclusão, de um a três anos, e multa.</t>
  </si>
  <si>
    <t>202</t>
  </si>
  <si>
    <t>DIREITO DA CRIANÇA E DO ADOLESCENTE -&gt; Ato Infracional -&gt; Contra a Organização do Trabalho -&gt; Paralisação de trabalho de interesse coletivo (art. 201)</t>
  </si>
  <si>
    <t>Paralisação de trabalho de interesse coletivo
Art. 201 - Participar de suspensão ou abandono coletivo de trabalho, provocando a interrupção de obra pública ou serviço de interesse coletivo:
Pena - detenção, de seis meses a dois anos, e multa.</t>
  </si>
  <si>
    <t>201</t>
  </si>
  <si>
    <t>DIREITO DA CRIANÇA E DO ADOLESCENTE -&gt; Ato Infracional -&gt; Contra a Organização do Trabalho -&gt; Paralisação de trabalho, seguida de violência ou perturbação da ordem (art. 200)</t>
  </si>
  <si>
    <t>Paralisação de trabalho, seguida de violência ou perturbação da ordem
Art. 200 - Participar de suspensão ou abandono coletivo de trabalho, praticando violência contra pessoa ou contra coisa:
Pena - detenção, de um mês a um ano, e multa, além da pena correspondente à violência.
Parágrafo único - Para que se considere coletivo o abandono de trabalho é indispensável o concurso de, pelo menos, três empregados.</t>
  </si>
  <si>
    <t>200</t>
  </si>
  <si>
    <t>DIREITO DA CRIANÇA E DO ADOLESCENTE -&gt; Ato Infracional -&gt; Contra a Paz Pública</t>
  </si>
  <si>
    <t>DIREITO DA CRIANÇA E DO ADOLESCENTE -&gt; Ato Infracional -&gt; Contra a Paz Pública -&gt; Apologia de Crime ou Criminoso</t>
  </si>
  <si>
    <t>Fazer, publicamente, apologia de fato criminoso ou de autor de crime.</t>
  </si>
  <si>
    <t>287</t>
  </si>
  <si>
    <t>DIREITO DA CRIANÇA E DO ADOLESCENTE -&gt; Ato Infracional -&gt; Contra a Paz Pública -&gt; Incitação ao Crime</t>
  </si>
  <si>
    <t>Incitar, publicamente, a prática de crime.</t>
  </si>
  <si>
    <t>286</t>
  </si>
  <si>
    <t>DIREITO DA CRIANÇA E DO ADOLESCENTE -&gt; Ato Infracional -&gt; Contra a Paz Pública -&gt; Quadrilha ou Bando (art. 288)</t>
  </si>
  <si>
    <t>Associarem-se mais de três pessoas, em quadrilha ou bando, para o fim de cometer crimes.</t>
  </si>
  <si>
    <t>288</t>
  </si>
  <si>
    <t>DIREITO DA CRIANÇA E DO ADOLESCENTE -&gt; Ato Infracional -&gt; Contra a Propriedade Intelectual</t>
  </si>
  <si>
    <t>DIREITO DA CRIANÇA E DO ADOLESCENTE -&gt; Ato Infracional -&gt; Contra a Propriedade Intelectual -&gt; Violação de direito autoral</t>
  </si>
  <si>
    <t>Violar direitos de autor e os que lhe são conexos.</t>
  </si>
  <si>
    <t>CP e Lei 9.609/98</t>
  </si>
  <si>
    <t>art. 184 e art 12</t>
  </si>
  <si>
    <t>DIREITO DA CRIANÇA E DO ADOLESCENTE -&gt; Ato Infracional -&gt; Contra a vida</t>
  </si>
  <si>
    <t>Art 121. Matar alguem: 
Pena - reclusão, de seis a vinte anos.
Caso de diminuição de pena 
§ 1º Se o agente comete o crime impelido por motivo de relevante valor social ou moral, ou sob o domínio de violenta emoção, logo em seguida a injusta provocação da vítima, ou juiz pode reduzir a pena de um sexto a um terço.</t>
  </si>
  <si>
    <t>121, § 1º</t>
  </si>
  <si>
    <t>DIREITO DA CRIANÇA E DO ADOLESCENTE -&gt; Ato Infracional -&gt; Contra a vida -&gt; Aborto</t>
  </si>
  <si>
    <t>DIREITO DA CRIANÇA E DO ADOLESCENTE -&gt; Ato Infracional -&gt; Contra a vida -&gt; Feminicídio</t>
  </si>
  <si>
    <t>Art 121. Matar alguem: Pena - reclusão, de seis a vinte anos. § 2º Se o homicídio é cometido:
Feminicídio
VI - contra a mulher por razões da condição de sexo feminino:
Pena - reclusão, de doze a trinta anos.
ECA
Art. 103. Considera-se ato infracional a conduta descrita como crime ou contravenção penal.
Art. 104. São penalmente inimputáveis os menores de dezoito anos, sujeitos às medidas previstas nesta Lei.
Parágrafo único. Para os efeitos desta Lei, deve ser considerada a idade do adolescente à data do fato.</t>
  </si>
  <si>
    <t>Código Penal e ECA</t>
  </si>
  <si>
    <t>CP art. 121, § 2º, VI e ECA arts. 103 a 104</t>
  </si>
  <si>
    <t>Prática de ato infracional equiparado a homicídio contra a mulher por razões da condição do sexo feminino.</t>
  </si>
  <si>
    <t>DIREITO DA CRIANÇA E DO ADOLESCENTE -&gt; Ato Infracional -&gt; Contra a vida -&gt; Homicídio Agravado pelo Extermínio de Seres Humanos</t>
  </si>
  <si>
    <t>Art. 121. Matar alguem:
Pena - reclusão, de seis a vinte anos.
.......................................................................
§ 6o A pena é aumentada de 1/3 (um terço) até a metade se o crime for praticado por milícia privada, sob o pretexto de prestação de serviço de segurança, ou por grupo de extermínio.</t>
  </si>
  <si>
    <t>Código Penal</t>
  </si>
  <si>
    <t>Art. 121, § 6º</t>
  </si>
  <si>
    <t>DIREITO DA CRIANÇA E DO ADOLESCENTE -&gt; Ato Infracional -&gt; Contra a vida -&gt; Homicídio Privilegiado</t>
  </si>
  <si>
    <t>DIREITO DA CRIANÇA E DO ADOLESCENTE -&gt; Ato Infracional -&gt; Contra a vida -&gt; Homicídio Qualificado</t>
  </si>
  <si>
    <t>Homicídio qualificado
§ 2° Se o homicídio é cometido:
I - mediante paga ou promessa de recompensa, ou por outro motivo torpe;
II - por motivo futil;
III - com emprego de veneno, fogo, explosivo, asfixia, tortura ou outro meio insidioso ou cruel, ou de que possa resultar perigo comum;
IV - à traição, de emboscada, ou mediante dissimulação ou outro recurso que dificulte ou torne impossivel a defesa do ofendido; 
V - para assegurar a execução, a ocultação, a impunidade ou vantagem de outro crime: 
Pena - reclusão, de doze a trinta anos.</t>
  </si>
  <si>
    <t>121, § 2º</t>
  </si>
  <si>
    <t>DIREITO DA CRIANÇA E DO ADOLESCENTE -&gt; Ato Infracional -&gt; Contra a vida -&gt; Homicídio Simples</t>
  </si>
  <si>
    <t>Art 121. Matar alguem: 
Pena - reclusão, de seis a vinte anos</t>
  </si>
  <si>
    <t>121, caput</t>
  </si>
  <si>
    <t>DIREITO DA CRIANÇA E DO ADOLESCENTE -&gt; Ato Infracional -&gt; Contra a vida -&gt; Induzimento, Instigação ou Auxílio a Suicídio</t>
  </si>
  <si>
    <t>Induzimento, instigação ou auxílio a suicídio 
Art. 122 - Induzir ou instigar alguém a suicidar-se ou prestar-lhe auxílio para que o faça:
Pena - reclusão, de dois a seis anos, se o suicídio se consuma; ou reclusão, de um a três anos, se da tentativa de suicídio resulta lesão corporal de natureza grave. 
Parágrafo único - A pena é duplicada:
Aumento de pena
I - se o crime é praticado por motivo egoístico; 
II - se a vítima é menor ou tem diminuída, por qualquer causa, a capacidade de resistência.</t>
  </si>
  <si>
    <t>122</t>
  </si>
  <si>
    <t>DIREITO DA CRIANÇA E DO ADOLESCENTE -&gt; Ato Infracional -&gt; Contra a vida -&gt; Infanticídio</t>
  </si>
  <si>
    <t>Matar, sob a influência do estado puerperal, o próprio filho, durante o parto ou logo após.</t>
  </si>
  <si>
    <t>123</t>
  </si>
  <si>
    <t>DIREITO DA CRIANÇA E DO ADOLESCENTE -&gt; Ato Infracional -&gt; Contra as Finanças Públicas</t>
  </si>
  <si>
    <t>359-A a 359-H</t>
  </si>
  <si>
    <t>DIREITO DA CRIANÇA E DO ADOLESCENTE -&gt; Ato Infracional -&gt; Contra as Finanças Públicas -&gt; Assunção de Obrigação no Último Ano do Mandato ou Legislatura</t>
  </si>
  <si>
    <t>Ordenar ou autorizar a assunção de obrigação, nos dois últimos quadrimestres do último ano do mandato ou legislatura, cuja despesa não possa ser paga no mesmo exercício financeiro ou, caso reste parcela a ser paga no exercício seguinte, que não tenha contrapartida suficiente de disponibilidade de caixa.</t>
  </si>
  <si>
    <t>359-C</t>
  </si>
  <si>
    <t>DIREITO DA CRIANÇA E DO ADOLESCENTE -&gt; Ato Infracional -&gt; Contra as Finanças Públicas -&gt; Aumento de Despesa com Pessoal no Último Ano do Mandato ou Legislatura</t>
  </si>
  <si>
    <t>Ordenar, autorizar ou executar ato que acarrete aumento de despesa total com pessoal, nos cento e oitenta dias anteriores ao final do mandato ou da legislatura.</t>
  </si>
  <si>
    <t>359-G</t>
  </si>
  <si>
    <t>DIREITO DA CRIANÇA E DO ADOLESCENTE -&gt; Ato Infracional -&gt; Contra as Finanças Públicas -&gt; Contratação de Operação de Crédito</t>
  </si>
  <si>
    <t>Ordenar, autorizar ou realizar operação de crédito, interno ou externo, sem prévia autorização legislativa.</t>
  </si>
  <si>
    <t>359-A</t>
  </si>
  <si>
    <t>DIREITO DA CRIANÇA E DO ADOLESCENTE -&gt; Ato Infracional -&gt; Contra as Finanças Públicas -&gt; Inscrição de Despesas Não Empenhadas</t>
  </si>
  <si>
    <t>Ordenar ou autorizar a inscrição em restos a pagar, de despesa que não tenha sido previamente empenhada ou que exceda limite estabelecido em lei.</t>
  </si>
  <si>
    <t>359-B</t>
  </si>
  <si>
    <t>DIREITO DA CRIANÇA E DO ADOLESCENTE -&gt; Ato Infracional -&gt; Contra as Finanças Públicas -&gt; Não Cancelamento de Restos a Pagar</t>
  </si>
  <si>
    <t>Deixar de ordenar, de autorizar ou de promover o cancelamento do montante de restos a pagar inscrito em valor superior ao permitido em lei.</t>
  </si>
  <si>
    <t>359-F</t>
  </si>
  <si>
    <t>DIREITO DA CRIANÇA E DO ADOLESCENTE -&gt; Ato Infracional -&gt; Contra as Finanças Públicas -&gt; Oferta Pública ou Colocação de Títulos no Mercado</t>
  </si>
  <si>
    <t>Ordenar, autorizar ou promover a oferta pública ou a colocação no mercado financeiro de títulos da dívida pública sem que tenham sido criados por lei ou sem que estejam registrados em sistema centralizado de liquidação e de custódia.</t>
  </si>
  <si>
    <t>359-H</t>
  </si>
  <si>
    <t>DIREITO DA CRIANÇA E DO ADOLESCENTE -&gt; Ato Infracional -&gt; Contra as Finanças Públicas -&gt; Ordenação de Despesa Não Autorizada</t>
  </si>
  <si>
    <t>Ordenar despesa não autorizada por lei.</t>
  </si>
  <si>
    <t>359-D</t>
  </si>
  <si>
    <t>DIREITO DA CRIANÇA E DO ADOLESCENTE -&gt; Ato Infracional -&gt; Contra as Finanças Públicas -&gt; Prestação de Garantia Graciosa</t>
  </si>
  <si>
    <t>Prestar garantia em operação de crédito sem que tenha sido constituída contragarantia em valor igual ou superior ao valor da garantia prestada, na forma da lei.</t>
  </si>
  <si>
    <t>359-E</t>
  </si>
  <si>
    <t>DIREITO DA CRIANÇA E DO ADOLESCENTE -&gt; Ato Infracional -&gt; Contra o Patrimônio</t>
  </si>
  <si>
    <t>Art. 180 - Adquirir, receber, transportar, conduzir ou ocultar, em proveito próprio ou alheio, coisa que sabe ser produto de crime, ou influir para que terceiro, de boa-fé, a adquira, receba ou oculte: (Redação dada pela Lei nº 9.426, de 1996) § 3º - Adquirir ou receber coisa que, por sua natureza ou pela desproporção entre o valor e o preço, ou pela condição de quem a oferece, deve presumir-se obtida por meio criminoso: (Redação dada pela Lei nº 9.426, de 1996) Pena - detenção, de um mês a um ano, ou multa, ou ambas as penas. (Redação dada pela Lei nº 9.426, de 1996)</t>
  </si>
  <si>
    <t>Art. 180, §3º</t>
  </si>
  <si>
    <t>DIREITO DA CRIANÇA E DO ADOLESCENTE -&gt; Ato Infracional -&gt; Contra o Patrimônio -&gt; Abuso de Incapazes</t>
  </si>
  <si>
    <t>Abusar, em proveito próprio ou alheio, de necessidade, paixão ou inexperiência de menor, ou da alienação ou debilidade mental de outrem, induzindo qualquer deles à prática de ato suscetível de produzir efeito jurídico, em prejuízo próprio ou de terceiro.</t>
  </si>
  <si>
    <t>173</t>
  </si>
  <si>
    <t>DIREITO DA CRIANÇA E DO ADOLESCENTE -&gt; Ato Infracional -&gt; Contra o Patrimônio -&gt; Alienação ou Oneração Fraudulenta de Coisa Própria</t>
  </si>
  <si>
    <t>Obter, para si ou para outrem, vantagem ilícita, em prejuízo alheio, induzindo ou mantendo alguém em erro, mediante artifício, ardil, ou qualquer outro meio fraudulento. Nas mesmas penas incorre quem vende, permuta, dá em pagamento ou em garantia coisa própria inalienável, gravada de ônus ou litigiosa, ou imóvel que prometeu vender a terceiro, mediante pagamento em prestações, silenciando sobre qualquer dessas circunstâncias.</t>
  </si>
  <si>
    <t>171, § 2º, II</t>
  </si>
  <si>
    <t>DIREITO DA CRIANÇA E DO ADOLESCENTE -&gt; Ato Infracional -&gt; Contra o Patrimônio -&gt; Alteração de limites (art. 161, caput)</t>
  </si>
  <si>
    <t>Alteração de limites
Art. 161 - Suprimir ou deslocar tapume, marco, ou qualquer outro sinal indicativo de linha divisória, para apropriar-se, no todo ou em parte, de coisa imóvel alheia:
Pena - detenção, de um a seis meses, e multa.</t>
  </si>
  <si>
    <t>161</t>
  </si>
  <si>
    <t>DIREITO DA CRIANÇA E DO ADOLESCENTE -&gt; Ato Infracional -&gt; Contra o Patrimônio -&gt; Alteração de local especialmente protegido (art. 166)</t>
  </si>
  <si>
    <t>Alteração de local especialmente protegido
Art. 166 - Alterar, sem licença da autoridade competente, o aspecto de local especialmente protegido por lei:
Pena - detenção, de um mês a um ano, ou multa.</t>
  </si>
  <si>
    <t>166</t>
  </si>
  <si>
    <t>DIREITO DA CRIANÇA E DO ADOLESCENTE -&gt; Ato Infracional -&gt; Contra o Patrimônio -&gt; Apropriação de Coisa Achada</t>
  </si>
  <si>
    <t>Apropriar-se alguém de coisa alheia vinda ao seu poder por erro, caso fortuito ou força da natureza. Na mesma pena incorre quem acha coisa alheia perdida e dela se apropria, total ou parcialmente, deixando de restituí-la ao dono ou legítimo possuidor ou de entregá-la à autoridade competente, dentro no prazo de quinze dias.</t>
  </si>
  <si>
    <t>169, Parágrafo Único, II.</t>
  </si>
  <si>
    <t>DIREITO DA CRIANÇA E DO ADOLESCENTE -&gt; Ato Infracional -&gt; Contra o Patrimônio -&gt; Apropriação de Coisa Havida por Erro, Caso Fortuito ou Força da Natureza (art.169)</t>
  </si>
  <si>
    <t>Apropriar-se alguém de coisa alheia vinda ao seu poder por erro, caso fortuito ou força da natureza</t>
  </si>
  <si>
    <t>169</t>
  </si>
  <si>
    <t>DIREITO DA CRIANÇA E DO ADOLESCENTE -&gt; Ato Infracional -&gt; Contra o Patrimônio -&gt; Apropriação de Tesouro</t>
  </si>
  <si>
    <t>Apropriar-se alguém de coisa alheia vinda ao seu poder por erro, caso fortuito ou força da natureza. Na mesma pena incorre quem acha tesouro em prédio alheio e se apropria, no todo ou em parte, da quota a que tem direito o proprietário do prédio.</t>
  </si>
  <si>
    <t>Art. 169, pár. Único, I</t>
  </si>
  <si>
    <t>DIREITO DA CRIANÇA E DO ADOLESCENTE -&gt; Ato Infracional -&gt; Contra o Patrimônio -&gt; Apropriação indébita (art. 168, caput)</t>
  </si>
  <si>
    <t>Apropriação indébita
Art. 168 - Apropriar-se de coisa alheia móvel, de que tem a posse ou a detenção:
Pena - reclusão, de um a quatro anos, e multa.</t>
  </si>
  <si>
    <t>168, caput</t>
  </si>
  <si>
    <t>DIREITO DA CRIANÇA E DO ADOLESCENTE -&gt; Ato Infracional -&gt; Contra o Patrimônio -&gt; Apropriação indébita Previdenciária (art. 168-A e Lei 8.212/91)</t>
  </si>
  <si>
    <t>Apropriação indébita previdenciária (Incluído pela Lei nº 9.983, de 2000)
Art. 168-A. Deixar de repassar à previdência social as contribuições recolhidas dos contribuintes, no prazo e forma legal ou convencional: (Incluído pela Lei nº 9.983, de 2000)
Pena - reclusão, de 2 (dois) a 5 (cinco) anos, e multa. (Incluído pela Lei nº 9.983, de 2000)
§ 1o Nas mesmas penas incorre quem deixar de: (Incluído pela Lei nº 9.983, de 2000)
I - recolher, no prazo legal, contribuição ou outra importância destinada à previdência social que tenha sido descontada de pagamento efetuado a segurados, a terceiros ou arrecadada do público; (Incluído pela Lei nº 9.983, de 2000)
II - recolher contribuições devidas à previdência social que tenham integrado despesas contábeis ou custos relativos à venda de produtos ou à prestação de serviços; (Incluído pela Lei nº 9.983, de 2000)
III - pagar benefício devido a segurado, quando as respectivas cotas ou valores já tiverem sido reembolsados à empresa pela previdência social. (Incluído pela Lei nº 9.983, de 2000)</t>
  </si>
  <si>
    <t>Art. 168-A</t>
  </si>
  <si>
    <t>DIREITO DA CRIANÇA E DO ADOLESCENTE -&gt; Ato Infracional -&gt; Contra o Patrimônio -&gt; Dano (art. 163)</t>
  </si>
  <si>
    <t>Dano
Art. 163 - Destruir, inutilizar ou deteriorar coisa alheia:
Pena - detenção, de um a seis meses, ou multa.
Dano qualificado
Parágrafo único - Se o crime é cometido:
 I - com violência à pessoa ou grave ameaça;
 II - com emprego de substância inflamável ou explosiva, se o fato não constitui crime mais gr
 III - contra o patrimônio da União, Estado, Município, empresa concessionária de serviços públicos ou sociedade de economia mista; (Redação dada pela Lei nº 5.346, de 3.11.1967)
 IV - por motivo egoístico ou com prejuízo considerável para a vítima:
Pena - detenção, de seis meses a três anos, e multa, além da pena correspondente à violência.</t>
  </si>
  <si>
    <t>163</t>
  </si>
  <si>
    <t>DIREITO DA CRIANÇA E DO ADOLESCENTE -&gt; Ato Infracional -&gt; Contra o Patrimônio -&gt; Dano em coisa de valor artístico, arqueológico ou histórico (art. 165)</t>
  </si>
  <si>
    <t>Dano em coisa de valor artístico, arqueológico ou histórico
Art. 165 - Destruir, inutilizar ou deteriorar coisa tombada pela autoridade competente em virtude de valor artístico, arqueológico ou histórico:
Pena - detenção, deseis meses a dois anos, e multa.</t>
  </si>
  <si>
    <t>165</t>
  </si>
  <si>
    <t>DIREITO DA CRIANÇA E DO ADOLESCENTE -&gt; Ato Infracional -&gt; Contra o Patrimônio -&gt; Dano Qualificado</t>
  </si>
  <si>
    <t>Art. 163 - Destruir, inutilizar ou deteriorar coisa alheia:
Pena - detenção, de um a seis meses, ou multa.
Dano qualificado
Parágrafo único - Se o crime é cometido:
I - com violência à pessoa ou grave ameaça;
II - com emprego de substância inflamável ou explosiva, se o fato não constitui crime mais grave
III - contra o patrimônio da União, de Estado ou de Município;
III - contra o patrimônio da União, Estado, Município, empresa concessionária de serviços públicos ou sociedade de economia mista; (Redação dada pela Lei nº 5.346, de 3.11.1967)
IV - por motivo egoístico ou com prejuízo considerável para a vítima:
Pena - detenção, de seis meses a três anos, e multa, além da pena correspondente à violência.</t>
  </si>
  <si>
    <t>163, parágrafo único</t>
  </si>
  <si>
    <t>DIREITO DA CRIANÇA E DO ADOLESCENTE -&gt; Ato Infracional -&gt; Contra o Patrimônio -&gt; Defraudação de Penhor</t>
  </si>
  <si>
    <t>171, § 2º, III</t>
  </si>
  <si>
    <t>DIREITO DA CRIANÇA E DO ADOLESCENTE -&gt; Ato Infracional -&gt; Contra o Patrimônio -&gt; Disposição de coisa alheia como própria</t>
  </si>
  <si>
    <t>Obter, para si ou para outrem, vantagem ilícita, em prejuízo alheio, induzindo ou mantendo alguém em erro, mediante artifício, ardil, ou qualquer outro meio fraudulento. Nas mesmas penas incorre quem vende, permuta, dá em pagamento, em locação ou em garantia coisa alheia como própria</t>
  </si>
  <si>
    <t>171, § 2º, I</t>
  </si>
  <si>
    <t>DIREITO DA CRIANÇA E DO ADOLESCENTE -&gt; Ato Infracional -&gt; Contra o Patrimônio -&gt; Duplicata Simulada</t>
  </si>
  <si>
    <t>Emitir fatura, duplicata ou nota de venda que não corresponda à mercadoria vendida, em quantidade ou qualidade, ou ao serviço prestado.</t>
  </si>
  <si>
    <t>172</t>
  </si>
  <si>
    <t>DIREITO DA CRIANÇA E DO ADOLESCENTE -&gt; Ato Infracional -&gt; Contra o Patrimônio -&gt; Emissão Irregular de Conhecimento de Depósito ou "Warrant"</t>
  </si>
  <si>
    <t>Emitir conhecimento de depósito ou warrant, em desacordo com disposição legal.</t>
  </si>
  <si>
    <t>178</t>
  </si>
  <si>
    <t>DIREITO DA CRIANÇA E DO ADOLESCENTE -&gt; Ato Infracional -&gt; Contra o Patrimônio -&gt; Esbulho possessório (art. 161, § 1º, II)</t>
  </si>
  <si>
    <t>Pena - detenção, de um a seis meses, e multa.
 § 1º - Na mesma pena incorre quem:
Esbulho possessório
 II - invade, com violência a pessoa ou grave ameaça, ou mediante concurso de mais de duas pessoas, terreno ou edifício alheio, para o fim de esbulho possessório.
 § 2º - Se o agente usa de violência, incorre também na pena a esta cominada.
 § 3º - Se a propriedade é particular, e não há emprego de violência, somente se procede mediante queixa.</t>
  </si>
  <si>
    <t>CP e Lei 5.741/71</t>
  </si>
  <si>
    <t>CP 161, § 1º,  II e art. 9º da Lei n. 5.741/71</t>
  </si>
  <si>
    <t>DIREITO DA CRIANÇA E DO ADOLESCENTE -&gt; Ato Infracional -&gt; Contra o Patrimônio -&gt; Estelionato</t>
  </si>
  <si>
    <t>Estelionato
Art. 171 - Obter, para si ou para outrem, vantagem ilícita, em prejuízo alheio, induzindo ou mantendo alguém em erro, mediante artifício, ardil, ou qualquer outro meio fraudulento:
Pena - reclusão, de um a cinco anos, e multa.
 § 1º - Se o criminoso é primário, e é de pequeno valor o prejuízo, o juiz pode aplicar a pena conforme o disposto no art. 155, § 2º.
 § 2º - Nas mesmas penas incorre quem:
Disposição de coisa alheia como própria
 I - vende, permuta, dá em pagamento, em locação ou em garantia coisa alheia como própria;
Alienação ou oneração fraudulenta de coisa própria
 II - vende, permuta, dá em pagamento ou em garantia coisa própria inalienável, gravada de ônus ou litigiosa, ou imóvel que prometeu vender a terceiro, mediante pagamento em prestações, silenciando sobre qualquer dessas circunstâncias;
Defraudação de penhor
 III - defrauda, mediante alienação não consentida pelo credor ou por outro modo, a garantia pignoratícia, quando tem a posse do objeto empenhado;
Fraude na entrega de coisa
 IV - defrauda substância, qualidade ou quantidade de coisa que deve entregar a alguém;
Fraude para recebimento de indenização ou valor de seguro
 V - destrói, total ou parcialmente, ou oculta coisa própria, ou lesa o próprio corpo ou a saúde, ou agrava as conseqüências da lesão ou doença, com o intuito de haver indenização ou valor de seguro;
Fraude no pagamento por meio de cheque
 VI - emite cheque, sem suficiente provisão de fundos em poder do sacado, ou lhe frustra o pagamento.</t>
  </si>
  <si>
    <t>171</t>
  </si>
  <si>
    <t>DIREITO DA CRIANÇA E DO ADOLESCENTE -&gt; Ato Infracional -&gt; Contra o Patrimônio -&gt; Estelionato Majorado (art. 171, § 3º)</t>
  </si>
  <si>
    <t>Estelionato
Art. 171 - Obter, para si ou para outrem, vantagem ilícita, em prejuízo alheio, induzindo ou mantendo alguém em erro, mediante artifício, ardil, ou qualquer outro meio fraudulento:
Pena - reclusão, de um a cinco anos, e multa.
 § 3º - A pena aumenta-se de um terço, se o crime é cometido em detrimento de entidade de direito público ou de instituto de economia popular, assistência social ou beneficência.</t>
  </si>
  <si>
    <t>171, 3º</t>
  </si>
  <si>
    <t>DIREITO DA CRIANÇA E DO ADOLESCENTE -&gt; Ato Infracional -&gt; Contra o Patrimônio -&gt; Extorsão (art. 158)</t>
  </si>
  <si>
    <t>Extorsão
Art. 158 - Constranger alguém, mediante violência ou grave ameaça, e com o intuito de obter para si ou para outrem indevida vantagem econômica, a fazer, tolerar que se faça ou deixar fazer alguma coisa:
Pena - reclusão, de quatro a dez anos, e multa.
 § 1º - Se o crime é cometido por duas ou mais pessoas, ou com emprego de arma, aumenta-se a pena de um terço até metade.
 § 2º - Aplica-se à extorsão praticada mediante violência o disposto no § 3º do artigo anterior. Vide Lei nº 8.072, de 25.7.90</t>
  </si>
  <si>
    <t>158</t>
  </si>
  <si>
    <t>DIREITO DA CRIANÇA E DO ADOLESCENTE -&gt; Ato Infracional -&gt; Contra o Patrimônio -&gt; Extorsão indireta (art. 160)</t>
  </si>
  <si>
    <t>Extorsão indireta
Art. 160 - Exigir ou receber, como garantia de dívida, abusando da situação de alguém, documento que pode dar causa a procedimento criminal contra a vítima ou contra terceiro:
Pena - reclusão, de um a três anos, e multa.</t>
  </si>
  <si>
    <t>160</t>
  </si>
  <si>
    <t>DIREITO DA CRIANÇA E DO ADOLESCENTE -&gt; Ato Infracional -&gt; Contra o Patrimônio -&gt; Extorsão mediante seqüestro (art. 159)</t>
  </si>
  <si>
    <t>Extorsão mediante seqüestro
Art. 159 - Seqüestrar pessoa com o fim de obter, para si ou para outrem, qualquer vantagem, como condição ou preço do resgate: Vide Lei nº 8.072, de 25.7.90
Pena - reclusão, de oito a quinze anos.. (Redação dada pela Lei nº 8.072, de 25.7.1990)
 § 1o Se o seqüestro dura mais de 24 (vinte e quatro) horas, se o seqüestrado é menor de 18 (dezoito) ou maior de 60 (sessenta) anos, ou se o crime é cometido por bando ou quadrilha. Vide Lei nº 8.072, de 25.7.90 (Redação dada pela Lei nº 10.741, de 2003)
Pena - reclusão, de doze a vinte anos. (Redação dada pela Lei nº 8.072, de 25.7.1990)
 § 2º - Se do fato resulta lesão corporal de natureza grave: Vide Lei nº 8.072, de 25.7.90
Pena - reclusão, de dezesseis a vinte e quatro anos. (Redação dada pela Lei nº 8.072, de 25.7.1990)
 § 3º - Se resulta a morte: Vide Lei nº 8.072, de 25.7.90
Pena - reclusão, de vinte e quatro a trinta anos. (Redação dada pela Lei nº 8.072, de 25.7.1990)
 § 4º - Se o crime é cometido em concurso, o concorrente que o denunciar à autoridade, facilitando a libertação do seqüestrado, terá sua pena reduzida de um a dois terços. (Redação dada pela Lei nº 9.269, de 1996).</t>
  </si>
  <si>
    <t>159</t>
  </si>
  <si>
    <t>DIREITO DA CRIANÇA E DO ADOLESCENTE -&gt; Ato Infracional -&gt; Contra o Patrimônio -&gt; Extorsão mediante Sequestro Seguida de Lesão Corporal Grave</t>
  </si>
  <si>
    <t>Seqüestrar pessoa com o fim de obter, para si ou para outrem, qualquer vantagem, como condição ou preço do resgate. Se do fato resulta lesão corporal de natureza grave.</t>
  </si>
  <si>
    <t>159, § 2º</t>
  </si>
  <si>
    <t>DIREITO DA CRIANÇA E DO ADOLESCENTE -&gt; Ato Infracional -&gt; Contra o Patrimônio -&gt; Extorsão mediante Seqüestro Seguida de Morte</t>
  </si>
  <si>
    <t>"Seqüestrar pessoa com o fim de obter, para si ou para outrem, qualquer vantagem, como condição ou preço do resgate. Se resulta a morte:
Pena  -  reclusão, de vinte e quatro a trinta anos."</t>
  </si>
  <si>
    <t>159, § 3º</t>
  </si>
  <si>
    <t>DIREITO DA CRIANÇA E DO ADOLESCENTE -&gt; Ato Infracional -&gt; Contra o Patrimônio -&gt; Fraude à execução (art. 179)</t>
  </si>
  <si>
    <t>Fraude à execução
Art. 179 - Fraudar execução, alienando, desviando, destruindo ou danificando bens, ou simulando dívidas:
Pena - detenção, de seis meses a dois anos, ou multa.
Parágrafo único - Somente se procede mediante queixa.</t>
  </si>
  <si>
    <t>179</t>
  </si>
  <si>
    <t>DIREITO DA CRIANÇA E DO ADOLESCENTE -&gt; Ato Infracional -&gt; Contra o Patrimônio -&gt; Fraude na Entrega de Coisa</t>
  </si>
  <si>
    <t>Obter, para si ou para outrem, vantagem ilícita, em prejuízo alheio, induzindo ou mantendo alguém em erro, mediante artifício, ardil, ou qualquer outro meio fraudulento. Nas mesmas penas incorre quem defrauda substância, qualidade ou quantidade de coisa que deve entregar a alguém.</t>
  </si>
  <si>
    <t>171, § 2º, IV</t>
  </si>
  <si>
    <t>DIREITO DA CRIANÇA E DO ADOLESCENTE -&gt; Ato Infracional -&gt; Contra o Patrimônio -&gt; Fraude no Comércio</t>
  </si>
  <si>
    <t>Art. 175 - Enganar, no exercício de atividade comercial, o adquirente ou consumidor: I - vendendo, como verdadeira ou perfeita, mercadoria falsificada ou deteriorada; II - entregando uma mercadoria por outra.</t>
  </si>
  <si>
    <t>175</t>
  </si>
  <si>
    <t>DIREITO DA CRIANÇA E DO ADOLESCENTE -&gt; Ato Infracional -&gt; Contra o Patrimônio -&gt; Fraude no Pagamento por Meio de Cheque</t>
  </si>
  <si>
    <t>Obter, para si ou para outrem, vantagem ilícita, em prejuízo alheio, induzindo ou mantendo alguém em erro, mediante artifício, ardil, ou qualquer outro meio fraudulento. Nas mesmas penas incorre emite cheque, sem suficiente provisão de fundos em poder do sacado, ou lhe frustra o pagamento.</t>
  </si>
  <si>
    <t>171, § 2º, VI</t>
  </si>
  <si>
    <t>DIREITO DA CRIANÇA E DO ADOLESCENTE -&gt; Ato Infracional -&gt; Contra o Patrimônio -&gt; Fraude para Recebimento de Indenização ou Valor de Seguro</t>
  </si>
  <si>
    <t>Obter, para si ou para outrem, vantagem ilícita, em prejuízo alheio, induzindo ou mantendo alguém em erro, mediante artifício, ardil, ou qualquer outro meio fraudulento. Nas mesmas penas incorre quemdestrói, total ou parcialmente, ou oculta coisa própria, ou lesa o próprio corpo ou a saúde, ou agrava as conseqüências da lesão ou doença, com o intuito de haver indenização ou valor de seguro.</t>
  </si>
  <si>
    <t>171, § 2º, V</t>
  </si>
  <si>
    <t>DIREITO DA CRIANÇA E DO ADOLESCENTE -&gt; Ato Infracional -&gt; Contra o Patrimônio -&gt; Fraudes e Abusos na Fundação ou Administração de Sociedade por Ações</t>
  </si>
  <si>
    <t>Promover a fundação de sociedade por ações, fazendo, em prospecto ou em comunicação ao público ou à assembléia, afirmação falsa sobre a constituição da sociedade, ou ocultando fraudulentamente fato a ela relativo.</t>
  </si>
  <si>
    <t>177</t>
  </si>
  <si>
    <t>DIREITO DA CRIANÇA E DO ADOLESCENTE -&gt; Ato Infracional -&gt; Contra o Patrimônio -&gt; Furto (art. 155)</t>
  </si>
  <si>
    <t>Furto
Art. 155 - Subtrair, para si ou para outrem, coisa alheia móvel:
Pena - reclusão, de um a quatro anos, e multa.
 § 1º - A pena aumenta-se de um terço, se o crime é praticado durante o repouso noturno.
 § 2º - Se o criminoso é primário, e é de pequeno valor a coisa furtada, o juiz pode substituir a pena de reclusão pela de detenção, diminuí-la de um a dois terços, ou aplicar somente a pena de multa.
 § 3º - Equipara-se à coisa móvel a energia elétrica ou qualquer outra que tenha valor econômico.
Furto qualificado
 § 4º - A pena é de reclusão de dois a oito anos, e multa, se o crime é cometido:
 I - com destruição ou rompimento de obstáculo à subtração da coisa;
 II - com abuso de confiança, ou mediante fraude, escalada ou destreza;
 III - com emprego de chave falsa;
 IV - mediante concurso de duas ou mais pessoas.
 § 5º - A pena é de reclusão de 3 (três) a 8 (oito) anos, se a subtração for de veículo automotor que venha a ser transportado para outro Estado ou para o exterior. (Incluído pela Lei nº 9.426, de 1996)</t>
  </si>
  <si>
    <t>155</t>
  </si>
  <si>
    <t>DIREITO DA CRIANÇA E DO ADOLESCENTE -&gt; Ato Infracional -&gt; Contra o Patrimônio -&gt; Furto de coisa comum (art. 156)</t>
  </si>
  <si>
    <t>Furto de coisa comum
Art. 156 - Subtrair o condômino, co-herdeiro ou sócio, para si ou para outrem, a quem legitimamente a detém, a coisa comum:
Pena - detenção, de seis meses a dois anos, ou multa.
 § 1º - Somente se procede mediante representação.
 § 2º - Não é punível a subtração de coisa comum fungível, cujo valor não excede a quota a que tem direito o agente.</t>
  </si>
  <si>
    <t>156</t>
  </si>
  <si>
    <t>DIREITO DA CRIANÇA E DO ADOLESCENTE -&gt; Ato Infracional -&gt; Contra o Patrimônio -&gt; Furto de Veículo Automotor a ser Transportado para outro Estado ou Exterior</t>
  </si>
  <si>
    <t>Subtrair, para si ou para outrem, coisa alheia móvel. § 5º A pena é de reclusão de três a oito anos, se a subtração for de veículo automotor que venha a ser transportado para outro Estado ou para o exterior</t>
  </si>
  <si>
    <t>155, § 5º</t>
  </si>
  <si>
    <t>DIREITO DA CRIANÇA E DO ADOLESCENTE -&gt; Ato Infracional -&gt; Contra o Patrimônio -&gt; Furto Privilegiado</t>
  </si>
  <si>
    <t>Subtrair, para si ou para outrem, coisa alheia móvel. § 2º Se o criminoso é primário, e é de pequeno valor a coisa furtada, o juiz pode substituir a pena de reclusão pela de detenção, diminuí-la de um a dois terços, ou aplicar somente a pena de multa.</t>
  </si>
  <si>
    <t>155, § 2º</t>
  </si>
  <si>
    <t>DIREITO DA CRIANÇA E DO ADOLESCENTE -&gt; Ato Infracional -&gt; Contra o Patrimônio -&gt; Furto Qualificado (Art. 155, § 4o.)</t>
  </si>
  <si>
    <t>Art. 155 - Subtrair, para si ou para outrem, coisa alheia móvel:
Pena - reclusão, de um a quatro anos, e multa
§ 4º - A pena é de reclusão de dois a oito anos, e multa, se o crime é cometido:
I - com destruição ou rompimento de obstáculo à subtração da coisa;
II - com abuso de confiança, ou mediante fraude, escalada ou destreza;
III - com emprego de chave falsa;
IV - mediante concurso de duas ou mais pessoas.
§ 5º - A pena é de reclusão de 3 (três) a 8 (oito) anos, se a subtração for de veículo automotor que venha a ser transportado para outro Estado ou para o exterior.</t>
  </si>
  <si>
    <t>DIREITO DA CRIANÇA E DO ADOLESCENTE -&gt; Ato Infracional -&gt; Contra o Patrimônio -&gt; Induzimento à Especulação</t>
  </si>
  <si>
    <t>Abusar, em proveito próprio ou alheio, da inexperiência ou da simplicidade ou inferioridade mental de outrem, induzindo-o à prática de jogo ou aposta, ou à especulação com títulos ou mercadorias, sabendo ou devendo saber que a operação é ruinosa.</t>
  </si>
  <si>
    <t>174</t>
  </si>
  <si>
    <t>DIREITO DA CRIANÇA E DO ADOLESCENTE -&gt; Ato Infracional -&gt; Contra o Patrimônio -&gt; Introdução ou abandono de animais em propriedade alheia (art. 164)</t>
  </si>
  <si>
    <t>Introdução ou abandono de animais em propriedade alheia
Art. 164 - Introduzir ou deixar animais em propriedade alheia, sem consentimento de quem de direito, desde que o fato resulte prejuízo:
Pena - detenção, de quinze dias a seis meses, ou multa.</t>
  </si>
  <si>
    <t>164</t>
  </si>
  <si>
    <t>DIREITO DA CRIANÇA E DO ADOLESCENTE -&gt; Ato Infracional -&gt; Contra o Patrimônio -&gt; Latrocínio</t>
  </si>
  <si>
    <t>Art. 157. Subtrair coisa móvel alheia, para si ou para outrem, mediante grave ameaça ou violência a pessoa, ou depois de havê-la, por qualquer meio, reduzido à impossibilidade de resistência. § 3º Se da violência resulta lesão corporal grave, a pena é de reclusão, de sete a quinze anos, além da multa; se resulta morte, a reclusão é de vinte a trinta anos, sem prejuízo da multa.</t>
  </si>
  <si>
    <t>157, § 3º</t>
  </si>
  <si>
    <t>DIREITO DA CRIANÇA E DO ADOLESCENTE -&gt; Ato Infracional -&gt; Contra o Patrimônio -&gt; Outras fraudes</t>
  </si>
  <si>
    <t>Tomar refeição em restaurante, alojar-se em hotel ou utilizar-se de meio de transporte sem dispor de recursos para efetuar o pagamento.</t>
  </si>
  <si>
    <t>176</t>
  </si>
  <si>
    <t>DIREITO DA CRIANÇA E DO ADOLESCENTE -&gt; Ato Infracional -&gt; Contra o Patrimônio -&gt; Receptação</t>
  </si>
  <si>
    <t>Receptação
Art. 180 - Adquirir, receber, transportar, conduzir ou ocultar, em proveito próprio ou alheio, coisa que sabe ser produto de crime, ou influir para que terceiro, de boa-fé, a adquira, receba ou oculte: (Redação dada pela Lei nº 9.426, de 1996)
Pena - reclusão, de um a quatro anos, e multa. (Redação dada pela Lei nº 9.426, de 1996)
Receptação qualificada (Redação dada pela Lei nº 9.426, de 1996)
 § 1º - Adquirir, receber, transportar, conduzir, ocultar, ter em depósito, desmontar, montar, remontar, vender, expor à venda, ou de qualquer forma utilizar, em proveito próprio ou alheio, no exercício de atividade comercial ou industrial, coisa que deve saber ser produto de crime: (Redação dada pela Lei nº 9.426, de 1996)
Pena - reclusão, de três a oito anos, e multa. (Redação dada pela Lei nº 9.426, de 1996)
 § 2º - Equipara-se à atividade comercial, para efeito do parágrafo anterior, qualquer forma de comércio irregular ou clandestino, inclusive o exercício em residência. (Redação dada pela Lei nº 9.426, de 1996)
 § 3º - Adquirir ou receber coisa que, por sua natureza ou pela desproporção entre o valor e o preço, ou pela condição de quem a oferece, deve presumir-se obtida por meio criminoso: (Redação dada pela Lei nº 9.426, de 1996)
Pena - detenção, de um mês a um ano, ou multa, ou ambas as penas. (Redação dada pela Lei nº 9.426, de 1996)
 § 4º - A receptação é punível, ainda que desconhecido ou isento de pena o autor do crime de que proveio a coisa. (Redação dada pela Lei nº 9.426, de 1996)
 § 5º - Na hipótese do § 3º, se o criminoso é primário, pode o juiz, tendo em consideração as circunstâncias, deixar de aplicar a pena. Na receptação dolosa aplica-se o disposto no § 2º do art. 155. (Incluído pela Lei nº 9.426, de 1996)
 § 6º - Tratando-se de bens e instalações do patrimônio da União, Estado, Município, empresa concessionária de serviços públicos ou sociedade de economia mista, a pena prevista no caput deste artigo aplica-se em dobro. (Incluído pela Lei nº 9.426, de 1996)</t>
  </si>
  <si>
    <t>180, caput</t>
  </si>
  <si>
    <t>DIREITO DA CRIANÇA E DO ADOLESCENTE -&gt; Ato Infracional -&gt; Contra o Patrimônio -&gt; Receptação culposa</t>
  </si>
  <si>
    <t>DIREITO DA CRIANÇA E DO ADOLESCENTE -&gt; Ato Infracional -&gt; Contra o Patrimônio -&gt; Receptação Qualificada</t>
  </si>
  <si>
    <t>Adquirir, receber, transportar, conduzir ou ocultar, em proveito próprio ou alheio, coisa que sabe ser produto de crime, ou influir para que terceiro, de boa-fé, a adquira, receba ou oculte. § 2º Equipara-se à atividade comercial, para efeito do parágrafo anterior, qualquer forma de comércio irregular ou clandestino, inclusive o exercício em residência.</t>
  </si>
  <si>
    <t>180, § 2º</t>
  </si>
  <si>
    <t>DIREITO DA CRIANÇA E DO ADOLESCENTE -&gt; Ato Infracional -&gt; Contra o Patrimônio -&gt; Roubo (art. 157)</t>
  </si>
  <si>
    <t>Roubo
Art. 157 - Subtrair coisa móvel alheia, para si ou para outrem, mediante grave ameaça ou violência a pessoa, ou depois de havê-la, por qualquer meio, reduzido à impossibilidade de resistência:
Pena - reclusão, de quatro a dez anos, e multa.
 § 1º - Na mesma pena incorre quem, logo depois de subtraída a coisa, emprega violência contra pessoa ou grave ameaça, a fim de assegurar a impunidade do crime ou a detenção da coisa para si ou para terceiro.
 § 2º - A pena aumenta-se de um terço até metade:
 I - se a violência ou ameaça é exercida com emprego de arma;
 II - se há o concurso de duas ou mais pessoas;
 III - se a vítima está em serviço de transporte de valores e o agente conhece tal circunstância.
 IV - se a subtração for de veículo automotor que venha a ser transportado para outro Estado ou para o exterior; (Incluído pela Lei nº 9.426, de 1996)
 V - se o agente mantém a vítima em seu poder, restringindo sua liberdade. (Incluído pela Lei nº 9.426, de 1996)
 § 3º Se da violência resulta lesão corporal grave, a pena é de reclusão, de sete a quinze anos, além da multa; se resulta morte, a reclusão é de vinte a trinta anos, sem prejuízo da multa. (Redação dada pela Lei nº 9.426, de 1996) Vide Lei nº 8.072, de 25.7.90</t>
  </si>
  <si>
    <t>157, caput</t>
  </si>
  <si>
    <t>DIREITO DA CRIANÇA E DO ADOLESCENTE -&gt; Ato Infracional -&gt; Contra o Patrimônio -&gt; Roubo Majorado</t>
  </si>
  <si>
    <t>"Art. 157. Subtrair coisa móvel alheia, para si ou para outrem, mediante grave ameaça ou violência a pessoa, ou depois de havê-la, por qualquer meio, reduzido à impossibilidade de resistência. § 2º A pena aumenta-se de um terço até metade:
I  -  se a violência ou ameaça é exercida com emprego de arma; II  -  se há o concurso de duas ou mais pessoas; III  -  se a vítima está em serviço de transporte de valores e o agente conhece tal circunstância. IV  -  se a subtração for de veículo automotor que venha a ser transportado para outro Estado ou para o exterior; V  -  se o agente mantém a vítima em seu poder, restringindo sua liberdade."</t>
  </si>
  <si>
    <t>157, § 2º</t>
  </si>
  <si>
    <t>DIREITO DA CRIANÇA E DO ADOLESCENTE -&gt; Ato Infracional -&gt; Contra o Patrimônio -&gt; Roubo qualificado</t>
  </si>
  <si>
    <t>DIREITO DA CRIANÇA E DO ADOLESCENTE -&gt; Ato Infracional -&gt; Contra o Patrimônio -&gt; Supressão ou Alteração de Marca em Animais</t>
  </si>
  <si>
    <t>Suprimir ou alterar, indevidamente, em gado ou rebanho alheio, marca ou sinal indicativo de propriedade.</t>
  </si>
  <si>
    <t>162</t>
  </si>
  <si>
    <t>DIREITO DA CRIANÇA E DO ADOLESCENTE -&gt; Ato Infracional -&gt; Contra o Patrimônio -&gt; Usurpação de águas (art. 161, § 1º, I)</t>
  </si>
  <si>
    <t>Pena - detenção, de um a seis meses, e multa.
 § 1º - Na mesma pena incorre quem:
Usurpação de águas
 I - desvia ou represa, em proveito próprio ou de outrem, águas alheias;</t>
  </si>
  <si>
    <t>161, § 1º, I</t>
  </si>
  <si>
    <t>DIREITO DA CRIANÇA E DO ADOLESCENTE -&gt; Ato Infracional -&gt; Contra o sentimento religioso e contra o respeito aos mortos</t>
  </si>
  <si>
    <t>DIREITO DA CRIANÇA E DO ADOLESCENTE -&gt; Ato Infracional -&gt; Contra o sentimento religioso e contra o respeito aos mortos -&gt; Destruição / Subração / Ocultação de Cadáver</t>
  </si>
  <si>
    <t>Destruir, subtrair ou ocultar cadáver ou parte dele.</t>
  </si>
  <si>
    <t>DIREITO DA CRIANÇA E DO ADOLESCENTE -&gt; Ato Infracional -&gt; Contra o sentimento religioso e contra o respeito aos mortos -&gt; Impedimento ou Perturbação de Cerimônia Funerária (Art. 209)</t>
  </si>
  <si>
    <t>Impedir ou perturbar enterro ou cerimônia funerária.</t>
  </si>
  <si>
    <t>DIREITO DA CRIANÇA E DO ADOLESCENTE -&gt; Ato Infracional -&gt; Contra o sentimento religioso e contra o respeito aos mortos -&gt; Ultraje / Impedimento ou Perturbação de Culto Religioso</t>
  </si>
  <si>
    <t>Escarnecer de alguém publicamente, por motivo de crença ou função religiosa; impedir ou perturbar cerimônia ou prática de culto religioso; vilipendiar publicamente ato ou objeto de culto religioso.</t>
  </si>
  <si>
    <t>208</t>
  </si>
  <si>
    <t>DIREITO DA CRIANÇA E DO ADOLESCENTE -&gt; Ato Infracional -&gt; Contra o sentimento religioso e contra o respeito aos mortos -&gt; Vilipêndio a Cadáver</t>
  </si>
  <si>
    <t>Vilipendiar cadáver ou suas cinzas.</t>
  </si>
  <si>
    <t>212</t>
  </si>
  <si>
    <t>DIREITO DA CRIANÇA E DO ADOLESCENTE -&gt; Ato Infracional -&gt; Contra o sentimento religioso e contra o respeito aos mortos -&gt; Violação a Sepultura (Art. 210)</t>
  </si>
  <si>
    <t>Violar ou profanar sepultura ou urna funerária.</t>
  </si>
  <si>
    <t>210</t>
  </si>
  <si>
    <t>DIREITO DA CRIANÇA E DO ADOLESCENTE -&gt; Ato Infracional -&gt; Contravenções Penais</t>
  </si>
  <si>
    <t>Abrange todas as contravenções penais, ainda que previstas em leis extravagantes.</t>
  </si>
  <si>
    <t>DL 3688/41</t>
  </si>
  <si>
    <t>arts. 18 a 70</t>
  </si>
  <si>
    <t>DIREITO DA CRIANÇA E DO ADOLESCENTE -&gt; Ato Infracional -&gt; Lesões Corporais</t>
  </si>
  <si>
    <t>DIREITO DA CRIANÇA E DO ADOLESCENTE -&gt; Ato Infracional -&gt; Lesões Corporais -&gt; Decorrente de Violência Doméstica</t>
  </si>
  <si>
    <t>Ofender a integridade corporal ou a saúde de outrem.§ 9o Se a lesão for praticada contra ascendente, descendente, irmão, cônjuge ou companheiro, ou com quem conviva ou tenha convivido, ou, ainda, prevalecendo-se o agente das relações domésticas, de coabitação ou de hospitalidade.§ 11. Na hipótese do § 9º deste artigo, a pena será aumentada de um terço se o crime for cometido contra pessoa portadora de deficiência.</t>
  </si>
  <si>
    <t>129, § 9º e 11</t>
  </si>
  <si>
    <t>DIREITO DA CRIANÇA E DO ADOLESCENTE -&gt; Ato Infracional -&gt; Lesões Corporais -&gt; Decorrente de Violência Doméstica -&gt; Contra a mulher</t>
  </si>
  <si>
    <t>Ofender a integridade corporal ou a saúde de outrem.§ 9o Se a lesão for praticada contra ascendente, descendente, irmão, cônjuge ou companheiro, ou com quem conviva ou tenha convivido, ou, ainda, prevalecendo-se o agente das relações domésticas, de coabitação ou de hospitalidade.§ 11. Na hipótese do § 9º deste artigo, a pena será aumentada de um terço se o crime for cometido contra pessoa portadora de deficiência.
	Este assunto deve ser utilizado quando a vítima se identificar como mulher.</t>
  </si>
  <si>
    <t>DIREITO DA CRIANÇA E DO ADOLESCENTE -&gt; Ato Infracional -&gt; Lesões Corporais -&gt; Decorrente de Violência Doméstica -&gt; Contra pessoas não identificadas como mulher</t>
  </si>
  <si>
    <t>Ofender a integridade corporal ou a saúde de outrem.§ 9o Se a lesão for praticada contra ascendente, descendente, irmão, cônjuge ou companheiro, ou com quem conviva ou tenha convivido, ou, ainda, prevalecendo-se o agente das relações domésticas, de coabitação ou de hospitalidade.§ 11. Na hipótese do § 9º deste artigo, a pena será aumentada de um terço se o crime for cometido contra pessoa portadora de deficiência.
	Este assunto deve ser utilizado quando a vítima NãO se identificar como mulher.</t>
  </si>
  <si>
    <t>DIREITO DA CRIANÇA E DO ADOLESCENTE -&gt; Ato Infracional -&gt; Lesões Corporais -&gt; Grave</t>
  </si>
  <si>
    <t>Art. 129. Ofender a integridade corporal ou a saúde de outrem: 
	§ 1º Se resulta:
	        I - Incapacidade para as ocupações habituais, por mais de trinta dias;
	        II - perigo de vida;
	        III - debilidade permanente de membro, sentido ou função;
	        IV - aceleração de parto:
	        Pena - reclusão, de um a cinco anos.</t>
  </si>
  <si>
    <t>129, § 1º</t>
  </si>
  <si>
    <t>DIREITO DA CRIANÇA E DO ADOLESCENTE -&gt; Ato Infracional -&gt; Lesões Corporais -&gt; Gravíssima</t>
  </si>
  <si>
    <t>Art. 129. Ofender a integridade corporal ou a saúde de outrem: 
	§ 2º Se resulta:
	I - Incapacidade permanente para o trabalho;
	II - enfermidade incuravel;
	III - perda ou inutilização do membro, sentido ou função;
	IV - deformidade permanente;
	V - aborto:
	Pena - reclusão, de dois a oito anos.</t>
  </si>
  <si>
    <t>129, § 2º</t>
  </si>
  <si>
    <t>DIREITO DA CRIANÇA E DO ADOLESCENTE -&gt; Ato Infracional -&gt; Lesões Corporais -&gt; Leve</t>
  </si>
  <si>
    <t>Ofender a integridade corporal ou a saúde de outrem.</t>
  </si>
  <si>
    <t>129, caput</t>
  </si>
  <si>
    <t>DIREITO DA CRIANÇA E DO ADOLESCENTE -&gt; Ato Infracional -&gt; Lesões Corporais -&gt; Privilegiada</t>
  </si>
  <si>
    <t>Ofender a integridade corporal ou a saúde de outrem.§ 4° Se o agente comete o crime impelido por motivo de relevante valor social ou moral ou sob o domínio de violenta emoção, logo em seguida a injusta provocação da vítima, o juiz pode reduzir a pena de um sexto a um terço.</t>
  </si>
  <si>
    <t>129, § 4º</t>
  </si>
  <si>
    <t>DIREITO DA CRIANÇA E DO ADOLESCENTE -&gt; Ato Infracional -&gt; Lesões Corporais -&gt; Seguida de Morte</t>
  </si>
  <si>
    <t>Ofender a integridade corporal ou a saúde de outrem.§ 3° Se resulta morte e as circunstâncias evidenciam que o agente não quis o resultado, nem assumiu o risco de produzí-lo.</t>
  </si>
  <si>
    <t>129, § 3º</t>
  </si>
  <si>
    <t>DIREITO DA CRIANÇA E DO ADOLESCENTE -&gt; Ato Infracional -&gt; Periclitação da Vida e da Saúde e Rixa</t>
  </si>
  <si>
    <t>DIREITO DA CRIANÇA E DO ADOLESCENTE -&gt; Ato Infracional -&gt; Periclitação da Vida e da Saúde e Rixa -&gt; Abandono de incapaz (art. 133)</t>
  </si>
  <si>
    <t>Abandono de incapaz 
Art. 133 - Abandonar pessoa que está sob seu cuidado, guarda, vigilância ou autoridade, e, por qualquer motivo, incapaz de defender-se dos riscos resultantes do abandono:
Pena - detenção, de seis meses a três anos.
 § 1º - Se do abandono resulta lesão corporal de natureza grave:
Pena - reclusão, de um a cinco anos.
 § 2º - Se resulta a morte:
Pena - reclusão, de quatro a doze anos.
Aumento de pena
 § 3º - As penas cominadas neste artigo aumentam-se de um terço:
 I - se o abandono ocorre em lugar ermo;
 II - se o agente é ascendente ou descendente, cônjuge, irmão, tutor ou curador da vítima.
 III ? se a vítima é maior de 60 (sessenta) anos (Incluído pela Lei nº 10.741, de 2003)</t>
  </si>
  <si>
    <t>133</t>
  </si>
  <si>
    <t>DIREITO DA CRIANÇA E DO ADOLESCENTE -&gt; Ato Infracional -&gt; Periclitação da Vida e da Saúde e Rixa -&gt; Omissão de socorro (art. 135)</t>
  </si>
  <si>
    <t>Omissão de socorro
Art. 135 - Deixar de prestar assistência, quando possível fazê-lo sem risco pessoal, à criança abandonada ou extraviada, ou à pessoa inválida ou ferida, ao desamparo ou em grave e iminente perigo; ou não pedir, nesses casos, o socorro da autoridade pública:
Pena - detenção, de um a seis meses, ou multa.
Parágrafo único - A pena é aumentada de metade, se da omissão resulta lesão corporal de natureza grave, e triplicada, se resulta a morte.</t>
  </si>
  <si>
    <t>135</t>
  </si>
  <si>
    <t>DIREITO DA CRIANÇA E DO ADOLESCENTE -&gt; Ato Infracional -&gt; Periclitação da Vida e da Saúde e Rixa -&gt; Perigo de contágio de moléstia grave</t>
  </si>
  <si>
    <t>Praticar, com o fim de transmitir a outrem moléstia grave de que está contaminado, ato capaz de produzir o contágio.</t>
  </si>
  <si>
    <t>131</t>
  </si>
  <si>
    <t>DIREITO DA CRIANÇA E DO ADOLESCENTE -&gt; Ato Infracional -&gt; Periclitação da Vida e da Saúde e Rixa -&gt; Perigo de Contágio Venéreo</t>
  </si>
  <si>
    <t>Expor alguém, por meio de relações sexuais ou qualquer ato libidinoso, a contágio de moléstia venérea, de que sabe ou deve saber que está contaminado.</t>
  </si>
  <si>
    <t>130</t>
  </si>
  <si>
    <t>DIREITO DA CRIANÇA E DO ADOLESCENTE -&gt; Ato Infracional -&gt; Periclitação da Vida e da Saúde e Rixa -&gt; Perigo para a vida ou saúde de outrem (art. 132)</t>
  </si>
  <si>
    <t>Perigo para a vida ou saúde de outrem
Art. 132 - Expor a vida ou a saúde de outrem a perigo direto e iminente:
Pena - detenção, de três meses a um ano, se o fato não constitui crime mais grave.
Parágrafo único. A pena é aumentada de um sexto a um terço se a exposição da vida ou da saúde de outrem a perigo decorre do transporte de pessoas para a prestação de serviços em estabelecimentos de qualquer natureza, em desacordo com as normas legais. (Incluído pela Lei nº 9.777, de 29.12.1998)</t>
  </si>
  <si>
    <t>132</t>
  </si>
  <si>
    <t>DIREITO DA CRIANÇA E DO ADOLESCENTE -&gt; Ato Infracional -&gt; Periclitação da Vida e da Saúde e Rixa -&gt; Rixa (art. 137)</t>
  </si>
  <si>
    <t>Rixa
Art. 137 - Participar de rixa, salvo para separar os contendores:
Pena - detenção, de quinze dias a dois meses, ou multa.
Parágrafo único - Se ocorre morte ou lesão corporal de natureza grave, aplica-se, pelo fato da participação na rixa, a pena de detenção, de seis meses a dois anos.</t>
  </si>
  <si>
    <t>137</t>
  </si>
  <si>
    <t>DIREITO DA CRIANÇA E DO ADOLESCENTE -&gt; Ato Infracional -&gt; Praticados por Funcionários Públicos Contra a Administração em Geral</t>
  </si>
  <si>
    <t>DIREITO DA CRIANÇA E DO ADOLESCENTE -&gt; Ato Infracional -&gt; Praticados por Funcionários Públicos Contra a Administração em Geral -&gt; Abandono de função (art. 323)</t>
  </si>
  <si>
    <t>Abandono de função
Art. 323 - Abandonar cargo público, fora dos casos permitidos em lei:
Pena - detenção, de quinze dias a um mês, ou multa.
 § 1º - Se do fato resulta prejuízo público:
Pena - detenção, de três meses a um ano, e multa.
 § 2º - Se o fato ocorre em lugar compreendido na faixa de fronteira:
Pena - detenção, de um a três anos, e multa.</t>
  </si>
  <si>
    <t>323</t>
  </si>
  <si>
    <t>DIREITO DA CRIANÇA E DO ADOLESCENTE -&gt; Ato Infracional -&gt; Praticados por Funcionários Públicos Contra a Administração em Geral -&gt; Advocacia administrativa (art. 321)</t>
  </si>
  <si>
    <t>Patrocinar, direta ou indiretamente, interesse privado perante a administração pública, valendo-se da qualidade de funcionário.</t>
  </si>
  <si>
    <t>321</t>
  </si>
  <si>
    <t>DIREITO DA CRIANÇA E DO ADOLESCENTE -&gt; Ato Infracional -&gt; Praticados por Funcionários Públicos Contra a Administração em Geral -&gt; Concussão (art. 316, caput)</t>
  </si>
  <si>
    <t>Exigir, para si ou para outrem, direta ou indiretamente, ainda que fora da função ou antes de assumi-la, mas em razão dela, vantagem indevida.</t>
  </si>
  <si>
    <t>316, caput</t>
  </si>
  <si>
    <t>DIREITO DA CRIANÇA E DO ADOLESCENTE -&gt; Ato Infracional -&gt; Praticados por Funcionários Públicos Contra a Administração em Geral -&gt; Condescendência criminosa (art. 320)</t>
  </si>
  <si>
    <t>Condescendência criminosa
Art. 320 - Deixar o funcionário, por indulgência, de responsabilizar subordinado que cometeu infração no exercício do cargo ou, quando lhe falte competência, não levar o fato ao conhecimento da autoridade competente:
Pena - detenção, de quinze dias a um mês, ou multa.</t>
  </si>
  <si>
    <t>320</t>
  </si>
  <si>
    <t>DIREITO DA CRIANÇA E DO ADOLESCENTE -&gt; Ato Infracional -&gt; Praticados por Funcionários Públicos Contra a Administração em Geral -&gt; Corrupção passiva (art. 317)</t>
  </si>
  <si>
    <t>Corrupção passiva
Art. 317 - Solicitar ou receber, para si ou para outrem, direta ou indiretamente, ainda que fora da função ou antes de assumi-la, mas em razão dela, vantagem indevida, ou aceitar promessa de tal vantagem:
Pena ? reclusão, de 2 (dois) a 12 (doze) anos, e multa. (Redação dada pela Lei nº 10.763, de 12.11.2003)
 § 1º - A pena é aumentada de um terço, se, em conseqüência da vantagem ou promessa, o funcionário retarda ou deixa de praticar qualquer ato de ofício ou o pratica infringindo dever funcional.
 § 2º - Se o funcionário pratica, deixa de praticar ou retarda ato de ofício, com infração de dever funcional, cedendo a pedido ou influência de outrem:
Pena - detenção, de três meses a um ano, ou multa.</t>
  </si>
  <si>
    <t>317, caput e § 2º</t>
  </si>
  <si>
    <t>DIREITO DA CRIANÇA E DO ADOLESCENTE -&gt; Ato Infracional -&gt; Praticados por Funcionários Públicos Contra a Administração em Geral -&gt; Emprego irregular de verbas ou rendas públicas (art. 315)</t>
  </si>
  <si>
    <t>Emprego irregular de verbas ou rendas públicas
Art. 315 - Dar às verbas ou rendas públicas aplicação diversa da estabelecida em lei:
Pena - detenção, de um a três meses, ou multa.</t>
  </si>
  <si>
    <t>315</t>
  </si>
  <si>
    <t>DIREITO DA CRIANÇA E DO ADOLESCENTE -&gt; Ato Infracional -&gt; Praticados por Funcionários Públicos Contra a Administração em Geral -&gt; Excesso de exação (art. 316, §§ 1º e 2º)</t>
  </si>
  <si>
    <t>Concussão
Art. 316 - Exigir, para si ou para outrem, direta ou indiretamente, ainda que fora da função ou antes de assumi-la, mas em razão dela, vantagem indevida:
Pena - reclusão, de dois a oito anos, e multa.
 § 1º - Se o funcionário exige tributo ou contribuição social que sabe ou deveria saber indevido, ou, quando devido, emprega na cobrança meio vexatório ou gravoso, que a lei não autoriza: (Redação dada pela Lei nº 8.137, de 27.12.1990)
Pena - reclusão, de três a oito anos, e multa. (Redação dada pela Lei nº 8.137, de 27.12.1990)
 § 2º - Se o funcionário desvia, em proveito próprio ou de outrem, o que recebeu indevidamente para recolher aos cofres públicos:
Pena - reclusão, de dois a doze anos, e multa.</t>
  </si>
  <si>
    <t>Art. 316, §§ 1º e 2º</t>
  </si>
  <si>
    <t>DIREITO DA CRIANÇA E DO ADOLESCENTE -&gt; Ato Infracional -&gt; Praticados por Funcionários Públicos Contra a Administração em Geral -&gt; Exercício funcional ilegalmente antecipado ou prolongado (art. 324)</t>
  </si>
  <si>
    <t>Exercício funcional ilegalmente antecipado ou prolongado
Art. 324 - Entrar no exercício de função pública antes de satisfeitas as exigências legais, ou continuar a exercê-la, sem autorização, depois de saber oficialmente que foi exonerado, removido, substituído ou suspenso:
Pena - detenção, de quinze dias a um mês, ou multa.</t>
  </si>
  <si>
    <t>324</t>
  </si>
  <si>
    <t>DIREITO DA CRIANÇA E DO ADOLESCENTE -&gt; Ato Infracional -&gt; Praticados por Funcionários Públicos Contra a Administração em Geral -&gt; Extravio, sonegação ou inutilização de livro ou documento (art. 314)</t>
  </si>
  <si>
    <t>Extravio, sonegação ou inutilização de livro ou documento
Art. 314 - Extraviar livro oficial ou qualquer documento, de que tem a guarda em razão do cargo; sonegá-lo ou inutilizá-lo, total ou parcialmente:
Pena - reclusão, de um a quatro anos, se o fato não constitui crime mais grave</t>
  </si>
  <si>
    <t>314</t>
  </si>
  <si>
    <t>DIREITO DA CRIANÇA E DO ADOLESCENTE -&gt; Ato Infracional -&gt; Praticados por Funcionários Públicos Contra a Administração em Geral -&gt; Facilitação de contrabando ou descaminho (art. 318)</t>
  </si>
  <si>
    <t>Facilitação de contrabando ou descaminho
Art. 318 - Facilitar, com infração de dever funcional, a prática de contrabando ou descaminho (art. 334):
Pena - reclusão, de 3 (três) a 8 (oito) anos, e multa. (Redação dada pela Lei nº 8.137, de 27.12.1990)</t>
  </si>
  <si>
    <t>318</t>
  </si>
  <si>
    <t>DIREITO DA CRIANÇA E DO ADOLESCENTE -&gt; Ato Infracional -&gt; Praticados por Funcionários Públicos Contra a Administração em Geral -&gt; Inserção de dados falsos em sistema de informações (art. 313-A)</t>
  </si>
  <si>
    <t>Inserção de dados falsos em sistema de informações (Incluído pela Lei nº 9.983, de 2000)
Art. 313-A. Inserir ou facilitar, o funcionário autorizado, a inserção de dados falsos, alterar ou excluir indevidamente dados corretos nos sistemas informatizados ou bancos de dados da Administração Pública com o fim de obter vantagem indevida para si ou para outrem ou para causar dano: (Incluído pela Lei nº 9.983, de 2000))
Pena ? reclusão, de 2 (dois) a 12 (doze) anos, e multa. (Incluído pela Lei nº 9.983, de 2000)</t>
  </si>
  <si>
    <t>313-A</t>
  </si>
  <si>
    <t>DIREITO DA CRIANÇA E DO ADOLESCENTE -&gt; Ato Infracional -&gt; Praticados por Funcionários Públicos Contra a Administração em Geral -&gt; Modificação ou alteração não autorizada de sistema de informações (art. 313-B)</t>
  </si>
  <si>
    <t>Modificação ou alteração não autorizada de sistema de informações (Incluído pela Lei nº 9.983, de 2000)
Art. 313-B. Modificar ou alterar, o funcionário, sistema de informações ou programa de informática sem autorização ou solicitação de autoridade competente: (Incluído pela Lei nº 9.983, de 2000)
Pena ? detenção, de 3 (três) meses a 2 (dois) anos, e multa. (Incluído pela Lei nº 9.983, de 2000)
Parágrafo único. As penas são aumentadas de um terço até a metade se da modificação ou alteração resulta dano para a Administração Pública ou para o administrado.(Incluído pela Lei nº 9.983, de 2000)</t>
  </si>
  <si>
    <t>313-B</t>
  </si>
  <si>
    <t>DIREITO DA CRIANÇA E DO ADOLESCENTE -&gt; Ato Infracional -&gt; Praticados por Funcionários Públicos Contra a Administração em Geral -&gt; Peculato (art. 312, caput e § 1º)</t>
  </si>
  <si>
    <t>Peculato
Art. 312 - Apropriar-se o funcionário público de dinheiro, valor ou qualquer outro bem móvel, público ou particular, de que tem a posse em razão do cargo, ou desviá-lo, em proveito próprio ou alheio:
Pena - reclusão, de dois a doze anos, e multa.
 § 1º - Aplica-se a mesma pena, se o funcionário público, embora não tendo a posse do dinheiro, valor ou bem, o subtrai, ou concorre para que seja subtraído, em proveito próprio ou alheio, valendo-se de facilidade que lhe proporciona a qualidade de funcionário.</t>
  </si>
  <si>
    <t>312, caput e § 1º</t>
  </si>
  <si>
    <t>DIREITO DA CRIANÇA E DO ADOLESCENTE -&gt; Ato Infracional -&gt; Praticados por Funcionários Públicos Contra a Administração em Geral -&gt; Peculato mediante erro de outrem (art. 313)</t>
  </si>
  <si>
    <t>Peculato mediante erro de outrem
Art. 313 - Apropriar-se de dinheiro ou qualquer utilidade que, no exercício do cargo, recebeu por erro de outrem:
Pena - reclusão, de um a quatro anos, e multa.
Inserção de dados falsos em sistema de informações (Incluído pela Lei nº 9.983, de 2000)
Art. 313-A. Inserir ou facilitar, o funcionário autorizado, a inserção de dados falsos, alterar ou excluir indevidamente dados corretos nos sistemas informatizados ou bancos de dados da Administração Pública com o fim de obter vantagem indevida para si ou para outrem ou para causar dano: (Incluído pela Lei nº 9.983, de 2000))
Pena ? reclusão, de 2 (dois) a 12 (doze) anos, e multa. (Incluído pela Lei nº 9.983, de 2000)
Modificação ou alteração não autorizada de sistema de informações (Incluído pela Lei nº 9.983, de 2000)
Art. 313-B. Modificar ou alterar, o funcionário, sistema de informações ou programa de informática sem autorização ou solicitação de autoridade competente: (Incluído pela Lei nº 9.983, de 2000)
Pena ? detenção, de 3 (três) meses a 2 (dois) anos, e multa. (Incluído pela Lei nº 9.983, de 2000)
Parágrafo único. As penas são aumentadas de um terço até a metade se da modificação ou alteração resulta dano para a Administração Pública Ou para o administrado.(Incluído pela Lei nº 9.983, de 2000)</t>
  </si>
  <si>
    <t>313</t>
  </si>
  <si>
    <t>DIREITO DA CRIANÇA E DO ADOLESCENTE -&gt; Ato Infracional -&gt; Praticados por Funcionários Públicos Contra a Administração em Geral -&gt; Prevaricação</t>
  </si>
  <si>
    <t>Prevaricação
Art. 319 - Retardar ou deixar de praticar, indevidamente, ato de ofício, ou praticá-lo contra disposição expressa de lei, para satisfazer interesse ou sentimento pessoal:
Pena - detenção, de três meses a um ano, e multa.
Art. 319-A. Deixar o Diretor de Penitenciária e/ou agente público, de cumprir seu dever de vedar ao preso o acesso a aparelho telefônico, de rádio ou similar, que permita a comunicação com outros presos ou com o ambiente externo: (Incluído pela Lei nº 11.466, de 2007).
 Pena: detenção, de 3 (três) meses a 1 (um) ano.</t>
  </si>
  <si>
    <t>319 e 319-A</t>
  </si>
  <si>
    <t>DIREITO DA CRIANÇA E DO ADOLESCENTE -&gt; Ato Infracional -&gt; Praticados por Funcionários Públicos Contra a Administração em Geral -&gt; Violação do sigilo de proposta de concorrência (art. 326)</t>
  </si>
  <si>
    <t>Violação do sigilo de proposta de concorrência
Art. 326 - Devassar o sigilo de proposta de concorrência pública, ou proporcionar a terceiro o ensejo de devassá-lo:
Pena - Detenção, de três meses a um ano, e multa.</t>
  </si>
  <si>
    <t>326</t>
  </si>
  <si>
    <t>DIREITO DA CRIANÇA E DO ADOLESCENTE -&gt; Ato Infracional -&gt; Praticados por Funcionários Públicos Contra a Administração em Geral -&gt; Violação do sigilo funcional (art. 325)</t>
  </si>
  <si>
    <t>Violação de sigilo funcional
Art. 325 - Revelar fato de que tem ciência em razão do cargo e que deva permanecer em segredo, ou facilitar-lhe a revelação:
Pena - detenção, de seis meses a dois anos, ou multa, se o fato não constitui crime mais grave.
 § 1o Nas mesmas penas deste artigo incorre quem: (Incluído pela Lei nº 9.983, de 2000)
 I ? permite ou facilita, mediante atribuição, fornecimento e empréstimo de senha ou qualquer outra forma, o acesso de pessoas não autorizadas a sistemas de informações ou banco de dados da Administração Pública; (Incluído pela Lei nº 9.983, de 2000)
 II ? se utiliza, indevidamente, do acesso restrito. (Incluído pela Lei nº 9.983, de 2000)
 § 2o Se da ação ou omissão resulta dano à Administração Pública ou a outrem: (Incluído pela Lei nº 9.983, de 2000)
Pena ? reclusão, de 2 (dois) a 6 (seis) anos, e multa. (Incluído pela Lei nº 9.983, de 2000)</t>
  </si>
  <si>
    <t>325</t>
  </si>
  <si>
    <t>DIREITO DA CRIANÇA E DO ADOLESCENTE -&gt; Ato Infracional -&gt; Praticados por Funcionários Públicos Contra a Administração em Geral -&gt; Violência arbitrária (art. 322)</t>
  </si>
  <si>
    <t>Violência arbitrária
Art. 322 - Praticar violência, no exercício de função ou a pretexto de exercê-la:
Pena - detenção, de seis meses a três anos, além da pena correspondente à violência.</t>
  </si>
  <si>
    <t>322</t>
  </si>
  <si>
    <t>DIREITO DA CRIANÇA E DO ADOLESCENTE -&gt; Ato Infracional -&gt; Praticados por Particular Contra a Administração em Geral</t>
  </si>
  <si>
    <t>DIREITO DA CRIANÇA E DO ADOLESCENTE -&gt; Ato Infracional -&gt; Praticados por Particular Contra a Administração em Geral -&gt; Contrabando ou descaminho (art. 334)</t>
  </si>
  <si>
    <t>Contrabando ou descaminho
Art. 334 Importar ou exportar mercadoria proibida ou iludir, no todo ou em parte, o pagamento de direito ou imposto devido pela entrada, pela saída ou pelo consumo de mercadoria: 
Pena - reclusão, de um a quatro anos. 
 § 1º - Incorre na mesma pena quem: (Redação dada pela Lei nº 4.729, de 14.7.1965)
 a) pratica navegação de cabotagem, fora dos casos permitidos em lei; (Redação dada pela Lei nº 4.729, de 14.7.1965)
 b) pratica fato assimilado, em lei especial, a contrabando ou descaminho; (Redação dada pela Lei nº 4.729, de 14.7.1965)
 c) vende, expõe à venda, mantém em depósito ou, de qualquer forma, utiliza em proveito próprio ou alheio, no exercício de atividade comercial ou industrial, mercadoria de procedência estrangeira que introduziu clandestinamente no País ou importou fraudulentamente ou que sabe ser produto de introdução clandestina no território nacional ou de importação fraudulenta por parte de outrem; (Incluído pela Lei nº 4.729, de 14.7.1965)
 d) adquire, recebe ou oculta, em proveito próprio ou alheio, no exercício de atividade comercial ou industrial, mercadoria de procedência estrangeira, desacompanhada de documentação legal, ou acompanhada de documentos que sabe serem falsos. (Incluído pela Lei nº 4.729, de 14.7.1965)
 § 2º - Equipara-se às atividades comerciais, para os efeitos deste artigo, qualquer forma de comércio irregular ou clandestino de mercadorias estrangeiras, inclusive o exercido em residências. (Redação dada pela Lei nº 4.729, de 14.7.1965)
 § 3º - A pena aplica-se em dobro, se o crime de contrabando ou descaminho é praticado em transporte aéreo. (Incluído pela Lei nº 4.729, de 14.7.1965)
DL - 288/67 art. 39 - Zona Franca de Manaus</t>
  </si>
  <si>
    <t>334</t>
  </si>
  <si>
    <t>DIREITO DA CRIANÇA E DO ADOLESCENTE -&gt; Ato Infracional -&gt; Praticados por Particular Contra a Administração em Geral -&gt; Corrupção ativa (art. 333)</t>
  </si>
  <si>
    <t>Corrupção ativa
Art. 333 - Oferecer ou prometer vantagem indevida a funcionário público, para determiná-lo a praticar, omitir ou retardar ato de ofício:
Pena ? reclusão, de 2 (dois) a 12 (doze) anos, e multa. (Redação dada pela Lei nº 10.763, de 12.11.2003)
Parágrafo único - A pena é aumentada de um terço, se, em razão da vantagem ou promessa, o funcionário retarda ou omite ato de ofício, ou o pratica infringindo dever funcional.</t>
  </si>
  <si>
    <t>333</t>
  </si>
  <si>
    <t>DIREITO DA CRIANÇA E DO ADOLESCENTE -&gt; Ato Infracional -&gt; Praticados por Particular Contra a Administração em Geral -&gt; Desacato (art. 331)</t>
  </si>
  <si>
    <t>Desacato
Art. 331 - Desacatar funcionário público no exercício da função ou em razão dela:
Pena - detenção, de seis meses a dois anos, ou multa.</t>
  </si>
  <si>
    <t>331</t>
  </si>
  <si>
    <t>DIREITO DA CRIANÇA E DO ADOLESCENTE -&gt; Ato Infracional -&gt; Praticados por Particular Contra a Administração em Geral -&gt; Desobediência (art. 330)</t>
  </si>
  <si>
    <t>Desobediência
Art. 330 - Desobedecer a ordem legal de funcionário público:
Pena - detenção, de quinze dias a seis meses, e multa.</t>
  </si>
  <si>
    <t>330</t>
  </si>
  <si>
    <t>DIREITO DA CRIANÇA E DO ADOLESCENTE -&gt; Ato Infracional -&gt; Praticados por Particular Contra a Administração em Geral -&gt; Impedimento, perturbação ou fraude de concorrência (art. 335)</t>
  </si>
  <si>
    <t>Impedimento, perturbação ou fraude de concorrência
Art. 335 - Impedir, perturbar ou fraudar concorrência pública ou venda em hasta pública, promovida pela administração federal, estadual ou municipal, ou por entidade paraestatal; afastar ou procurar afastar concorrente ou licitante, por meio de violência, grave ameaça, fraude ou oferecimento de vantagem:
Pena - detenção, de seis meses a dois anos, ou multa, além da pena correspondente à violência.
Parágrafo único - Incorre na mesma pena quem se abstém de concorrer ou licitar, em razão da vantagem oferecida.</t>
  </si>
  <si>
    <t>335</t>
  </si>
  <si>
    <t>DIREITO DA CRIANÇA E DO ADOLESCENTE -&gt; Ato Infracional -&gt; Praticados por Particular Contra a Administração em Geral -&gt; Inutilização de edital ou de sinal (art. 336)</t>
  </si>
  <si>
    <t>Inutilização de edital ou de sinal
Art. 336 - Rasgar ou, de qualquer forma, inutilizar ou conspurcar edital afixado por ordem de funcionário público; violar ou inutilizar selo ou sinal empregado, por determinação legal ou por ordem de funcionário público, para identificar ou cerrar qualquer objeto:
Pena - detenção, de um mês a um ano, ou multa.</t>
  </si>
  <si>
    <t>336</t>
  </si>
  <si>
    <t>DIREITO DA CRIANÇA E DO ADOLESCENTE -&gt; Ato Infracional -&gt; Praticados por Particular Contra a Administração em Geral -&gt; Resistência (art. 329)</t>
  </si>
  <si>
    <t>Resistência
Art. 329 - Opor-se à execução de ato legal, mediante violência ou ameaça a funcionário competente para executá-lo ou a quem lhe esteja prestando auxílio:
Pena - detenção, de dois meses a dois anos.
 § 1º - Se o ato, em razão da resistência, não se executa:
Pena - reclusão, de um a três anos.
 § 2º - As penas deste artigo são aplicáveis sem prejuízo das correspondentes à violência.</t>
  </si>
  <si>
    <t>329</t>
  </si>
  <si>
    <t>DIREITO DA CRIANÇA E DO ADOLESCENTE -&gt; Ato Infracional -&gt; Praticados por Particular Contra a Administração em Geral -&gt; Sonegação de contribuição previdenciária (art. 337-A e Lei 8.212/91)</t>
  </si>
  <si>
    <t>Sonegação de contribuição previdenciária (Incluído pela Lei nº 9.983, de 2000)
Art. 337-A. Suprimir ou reduzir contribuição social previdenciária e qualquer acessório, mediante as seguintes condutas: (Incluído pela Lei nº 9.983, de 2000)
I - omitir de folha de pagamento da empresa ou de documento de informações previsto pela legislação previdenciária segurados empregado, empresário, trabalhador avulso ou trabalhador autônomo ou a este equiparado que lhe prestem serviços; (Incluído pela Lei nº 9.983, de 2000)
II - deixar de lançar mensalmente nos títulos próprios da contabilidade da empresa as quantias descontadas dos segurados ou as devidas pelo empregador ou pelo tomador de serviços; (Incluído pela Lei nº 9.983, de 2000)
III - omitir, total ou parcialmente, receitas ou lucros auferidos, remunerações pagas ou creditadas e demais fatos geradores de contribuições sociais previdenciárias:
Pena - reclusão, de 2 (dois) a 5 (cinco) anos, e multa.</t>
  </si>
  <si>
    <t>337-A</t>
  </si>
  <si>
    <t>DIREITO DA CRIANÇA E DO ADOLESCENTE -&gt; Ato Infracional -&gt; Praticados por Particular Contra a Administração em Geral -&gt; Subtração ou inutilização de livro ou documento (art. 337, caput)</t>
  </si>
  <si>
    <t>Subtração ou inutilização de livro ou documento
Art. 337 - Subtrair, ou inutilizar, total ou parcialmente, livro oficial, processo ou documento confiado à custódia de funcionário, em razão de ofício, ou de particular em serviço público:
Pena - reclusão, de dois a cinco anos, se o fato não constitui crime mais grave.</t>
  </si>
  <si>
    <t>337</t>
  </si>
  <si>
    <t>DIREITO DA CRIANÇA E DO ADOLESCENTE -&gt; Ato Infracional -&gt; Praticados por Particular Contra a Administração em Geral -&gt; Tráfico de influência (art. 332)</t>
  </si>
  <si>
    <t>Tráfico de Influência (Redação dada pela Lei nº 9.127, de 1995)
Art. 332 - Solicitar, exigir, cobrar ou obter, para si ou para outrem, vantagem ou promessa de vantagem, a pretexto de influir em ato praticado por funcionário público no exercício da função: (Redação dada pela Lei nº 9.127, de 1995)
Pena - reclusão, de 2 (dois) a 5 (cinco) anos, e multa. (Redação dada pela Lei nº 9.127, de 1995)
Parágrafo único - A pena é aumentada da metade, se o agente alega ou insinua que a vantagem é também destinada ao funcionário. (Redação dada pela Lei nº 9.127, de 1995)</t>
  </si>
  <si>
    <t>332</t>
  </si>
  <si>
    <t>DIREITO DA CRIANÇA E DO ADOLESCENTE -&gt; Ato Infracional -&gt; Praticados por Particular Contra a Administração em Geral -&gt; Usurpação de função pública (art. 328)</t>
  </si>
  <si>
    <t>Usurpação de função pública
Art. 328 - Usurpar o exercício de função pública:
Pena - detenção, de três meses a dois anos, e multa.
Parágrafo único - Se do fato o agente aufere vantagem:
Pena - reclusão, de dois a cinco anos, e multa.</t>
  </si>
  <si>
    <t>328</t>
  </si>
  <si>
    <t>DIREITO DA CRIANÇA E DO ADOLESCENTE -&gt; Ato Infracional -&gt; Praticados por Particular Contra a Administração Pública Estrangeira</t>
  </si>
  <si>
    <t>DIREITO DA CRIANÇA E DO ADOLESCENTE -&gt; Ato Infracional -&gt; Praticados por Particular Contra a Administração Pública Estrangeira -&gt; Corrupção Ativa em Transação Comercial Internacional</t>
  </si>
  <si>
    <t>Prometer, oferecer ou dar, direta ou indiretamente, vantagem indevida a funcionário público estrangeiro, ou a terceira pessoa, para determiná-lo a praticar, omitir ou retardar ato de ofício relacionado à transação comercial internacional.</t>
  </si>
  <si>
    <t>337-B</t>
  </si>
  <si>
    <t>DIREITO DA CRIANÇA E DO ADOLESCENTE -&gt; Ato Infracional -&gt; Praticados por Particular Contra a Administração Pública Estrangeira -&gt; Tráfico de Influência em Transação Comercial Internacional</t>
  </si>
  <si>
    <t>Solicitar, exigir, cobrar ou obter, para si ou para outrem, direta ou indiretamente, vantagem ou promessa de vantagem a pretexto de influir em ato praticado por funcionário público estrangeiro no exercício de suas funções, relacionado a transação comercial internacional.</t>
  </si>
  <si>
    <t>337-C</t>
  </si>
  <si>
    <t>DIREITO DA CRIANÇA E DO ADOLESCENTE -&gt; Ato Infracional -&gt; Previstos na Legislação Extravagante</t>
  </si>
  <si>
    <t>DIREITO DA CRIANÇA E DO ADOLESCENTE -&gt; Ato Infracional -&gt; Previstos na Legislação Extravagante -&gt; Agrários</t>
  </si>
  <si>
    <t>Artigo 19 - Utilizar, como prova de propriedade ou de direitos a ela relativos, documento expedido pelo IBRA para fins cadastrais ou tributários, em prejuízos de ontem ou em proveito próprio ou alheio. Artigo 20 - Invadir, com intenção de ocupá-las, terras da União, dos Estados e dos Municípios.</t>
  </si>
  <si>
    <t>Lei 4.947/69</t>
  </si>
  <si>
    <t>Art. 19 e 20</t>
  </si>
  <si>
    <t>DIREITO DA CRIANÇA E DO ADOLESCENTE -&gt; Ato Infracional -&gt; Previstos na Legislação Extravagante -&gt; Contra a Administração da Justiça - Lei da Ação de Alimentos</t>
  </si>
  <si>
    <t>Art 22. Constitui crime contra a administração da Justiça deixar o empregador ou funcionário público de prestar ao Juízo competente as informações necessárias à instrução de processo ou execução de sentença ou acôrdo que fixe pensão alimentícia: 
Pena - Detenção de 6 (seis) meses a 1 (um) ano, sem prejuízo da pena acessória de suspensão do emprêgo de 30 (trinta) a 90 (noventa) dias. 
Parágrafo único. Nas mesmas penas incide quem, de qualquer modo, ajuda o devedor a eximir-se ao pagamento de pensão alimentícia judicialmente acordada, fixada ou majorada, ou se recusa, ou procrastina a executar ordem de descontos em fôlhas de pagamento, expedida pelo Juiz competente.</t>
  </si>
  <si>
    <t>22</t>
  </si>
  <si>
    <t>DIREITO DA CRIANÇA E DO ADOLESCENTE -&gt; Ato Infracional -&gt; Previstos na Legislação Extravagante -&gt; Contra a Economia Popular</t>
  </si>
  <si>
    <t>Processos relativos aos Crimes contra a Economia Popular, descritos na Lei 1521/51.</t>
  </si>
  <si>
    <t>Lei 1.521/51</t>
  </si>
  <si>
    <t>Arts. 1º a 30</t>
  </si>
  <si>
    <t>DIREITO DA CRIANÇA E DO ADOLESCENTE -&gt; Ato Infracional -&gt; Previstos na Legislação Extravagante -&gt; Contra a Ordem Econômica</t>
  </si>
  <si>
    <t>Arts. 4º ao 6º da Lei 8.137/90 
A Lei 8176 de 08.02.1991, arts. 1º e 2º, define crimes contra a ordem econômica e cria o Sistema de Estoques de Combustíveis.</t>
  </si>
  <si>
    <t>Lei 8.137/90 e Lei 8.176/91</t>
  </si>
  <si>
    <t>Art. 4º ao 6 e arts. 1º e 2º</t>
  </si>
  <si>
    <t>DIREITO DA CRIANÇA E DO ADOLESCENTE -&gt; Ato Infracional -&gt; Previstos na Legislação Extravagante -&gt; Contra a Ordem Tributária</t>
  </si>
  <si>
    <t>Processos relativos aos Crimes contra a Ordem Tributária, Econômica e Relações de Consumo, descritos na Lei 8.137/90.</t>
  </si>
  <si>
    <t>Lei 8.137-90 e Lei 4.729-65</t>
  </si>
  <si>
    <t>Art. 1º a 3º e  art 1º</t>
  </si>
  <si>
    <t>DIREITO DA CRIANÇA E DO ADOLESCENTE -&gt; Ato Infracional -&gt; Previstos na Legislação Extravagante -&gt; Contra a Propriedade Industrial</t>
  </si>
  <si>
    <t>Lei 9.279-96</t>
  </si>
  <si>
    <t>DIREITO DA CRIANÇA E DO ADOLESCENTE -&gt; Ato Infracional -&gt; Previstos na Legislação Extravagante -&gt; Contra a Propriedade Industrial -&gt; Cometidos por Meio de Marca, Título de Estabelecimento e Sinal de Propaganda</t>
  </si>
  <si>
    <t>Reproduzir ou imitar, de modo que possa induzir em erro ou confusão, armas, brasões ou distintivos oficiais nacionais, estrangeiros ou internacionais, sem a necessária autorização, no todo ou em parte, em marca, título de estabelecimento, nome comercial, insígnia ou sinal de propaganda, ou usar essas reproduções ou imitações com fins econômicos.</t>
  </si>
  <si>
    <t>Art 191</t>
  </si>
  <si>
    <t>DIREITO DA CRIANÇA E DO ADOLESCENTE -&gt; Ato Infracional -&gt; Previstos na Legislação Extravagante -&gt; Contra a Propriedade Industrial -&gt; Contra as Marcas</t>
  </si>
  <si>
    <t>"Art. 189. Comete crime contra registro de marca quem: I - reproduz, sem autorização do titular, no todo ou em parte, marca registrada, ou imita-a de modo que possa induzir confusão; ou II - altera marca registrada de outrem já aposta em produto colocado no mercado. Pena - detenção, de 3 (três) meses a 1 (um) ano, ou multa.
Art. 190. Comete crime contra registro de marca quem importa, exporta, vende, oferece ou expõe à venda, oculta ou tem em estoque: I - produto assinalado com marca ilicitamente reproduzida ou imitada, de outrem, no todo ou em parte; ou II - produto de sua indústria ou comércio, contido em vasilhame, recipiente ou embalagem que contenha marca legítima de outrem. Pena - detenção, de 1 (um) a 3 (três) meses, ou multa."</t>
  </si>
  <si>
    <t>Art 189 a 190</t>
  </si>
  <si>
    <t>DIREITO DA CRIANÇA E DO ADOLESCENTE -&gt; Ato Infracional -&gt; Previstos na Legislação Extravagante -&gt; Contra a Propriedade Industrial -&gt; Contra Indicações Geográficas e Demais Indicações</t>
  </si>
  <si>
    <t>Processos relativos a crimes contra indicações geográficas, previstos na Lei 9279/96.</t>
  </si>
  <si>
    <t>Arts. 192 a 194</t>
  </si>
  <si>
    <t>DIREITO DA CRIANÇA E DO ADOLESCENTE -&gt; Ato Infracional -&gt; Previstos na Legislação Extravagante -&gt; Contra a Propriedade Industrial -&gt; Contra os Desenhos Industriais</t>
  </si>
  <si>
    <t>Processos relativos a crimes contra desenhos industriais, previstos na Lei 9279/96.</t>
  </si>
  <si>
    <t>art 187 a 188</t>
  </si>
  <si>
    <t>DIREITO DA CRIANÇA E DO ADOLESCENTE -&gt; Ato Infracional -&gt; Previstos na Legislação Extravagante -&gt; Contra a Propriedade Industrial -&gt; Contra Patente de Invenção</t>
  </si>
  <si>
    <t>Processos relativos a crimes contra patentes de invenção, previstos na Lei 9279/96.</t>
  </si>
  <si>
    <t>art. 183 a 186</t>
  </si>
  <si>
    <t>DIREITO DA CRIANÇA E DO ADOLESCENTE -&gt; Ato Infracional -&gt; Previstos na Legislação Extravagante -&gt; Contra a Propriedade Industrial -&gt; De Concorrência Desleal</t>
  </si>
  <si>
    <t>Processos relativos a crimes de concorrência desleal, previstos na Lei 9279/96.</t>
  </si>
  <si>
    <t>Art. 195</t>
  </si>
  <si>
    <t>DIREITO DA CRIANÇA E DO ADOLESCENTE -&gt; Ato Infracional -&gt; Previstos na Legislação Extravagante -&gt; Contra a Segurança Nacional, a Ordem Política e Social</t>
  </si>
  <si>
    <t>Crimes que lesam ou expõem a perigo de lesão: I - a integridade territorial e a soberania nacional; II - o regime representativo e democrático, a Federação e o Estado de Direito; III - a pessoa dos chefes dos Poderes da União.</t>
  </si>
  <si>
    <t>Lei 7.170/83</t>
  </si>
  <si>
    <t>Arts. 8º a 29</t>
  </si>
  <si>
    <t>DIREITO DA CRIANÇA E DO ADOLESCENTE -&gt; Ato Infracional -&gt; Previstos na Legislação Extravagante -&gt; Contra as Relações de Consumo</t>
  </si>
  <si>
    <t>Art. 7º da Lei 8.137/90 e Lei 8.078/90, arts.61 a 80</t>
  </si>
  <si>
    <t>Lei 8.137/90 e Lei 8.078/90</t>
  </si>
  <si>
    <t>Art. 7º e arts.61 a 80</t>
  </si>
  <si>
    <t>DIREITO DA CRIANÇA E DO ADOLESCENTE -&gt; Ato Infracional -&gt; Previstos na Legislação Extravagante -&gt; Contra as Telecomunicações</t>
  </si>
  <si>
    <t>Desenvolver clandestinamente atividades de telecomunicação.</t>
  </si>
  <si>
    <t>Lei 9.472/97</t>
  </si>
  <si>
    <t>Art. 183</t>
  </si>
  <si>
    <t>DIREITO DA CRIANÇA E DO ADOLESCENTE -&gt; Ato Infracional -&gt; Previstos na Legislação Extravagante -&gt; Contra o Meio Ambiente</t>
  </si>
  <si>
    <t>Lei 9.605/98</t>
  </si>
  <si>
    <t>Arts. 29 a 69A</t>
  </si>
  <si>
    <t>DIREITO DA CRIANÇA E DO ADOLESCENTE -&gt; Ato Infracional -&gt; Previstos na Legislação Extravagante -&gt; Contra o Meio Ambiente -&gt; Agrotóxicos (Lei 7.802/89)</t>
  </si>
  <si>
    <t>Processos tratando de crimes contra o meio ambiente através do uso irregular de agrotóxicos.</t>
  </si>
  <si>
    <t>Arts. 13 a 18</t>
  </si>
  <si>
    <t>DIREITO DA CRIANÇA E DO ADOLESCENTE -&gt; Ato Infracional -&gt; Previstos na Legislação Extravagante -&gt; Contra o Meio Ambiente -&gt; Atividades Nucleares (Lei 6.453/77)</t>
  </si>
  <si>
    <t>Processos relativos a crimes contra o meio ambiente através de atividades nucleares irregulares.</t>
  </si>
  <si>
    <t>Lei 6.453/77</t>
  </si>
  <si>
    <t>Arts. 19 a 27</t>
  </si>
  <si>
    <t>DIREITO DA CRIANÇA E DO ADOLESCENTE -&gt; Ato Infracional -&gt; Previstos na Legislação Extravagante -&gt; Contra o Meio Ambiente -&gt; Caça (Lei nº 5.197/67)</t>
  </si>
  <si>
    <t>Desenvolver clandestinamente ou irregularmente a atividade de caça.</t>
  </si>
  <si>
    <t>Lei nº 5.197/67</t>
  </si>
  <si>
    <t>Arts. 1º a 34</t>
  </si>
  <si>
    <t>DIREITO DA CRIANÇA E DO ADOLESCENTE -&gt; Ato Infracional -&gt; Previstos na Legislação Extravagante -&gt; Contra o Meio Ambiente -&gt; Contra a Fauna</t>
  </si>
  <si>
    <t>Processos relativos a crimes contra a fauna.</t>
  </si>
  <si>
    <t>Arts. 29 a 37</t>
  </si>
  <si>
    <t>DIREITO DA CRIANÇA E DO ADOLESCENTE -&gt; Ato Infracional -&gt; Previstos na Legislação Extravagante -&gt; Contra o Meio Ambiente -&gt; Contra a Flora</t>
  </si>
  <si>
    <t>Processos relativos a crimes contra a flora.</t>
  </si>
  <si>
    <t>Arts. 38 a 53</t>
  </si>
  <si>
    <t>DIREITO DA CRIANÇA E DO ADOLESCENTE -&gt; Ato Infracional -&gt; Previstos na Legislação Extravagante -&gt; Contra o Meio Ambiente -&gt; Contra o Ordenamento Urbano e o Patrimônio Cultural</t>
  </si>
  <si>
    <t>(Incluído por solicitação do comitê do CNACL). 
        Nesse assunto devem ser cadastrados tambem os atos infracionais por "pichação".
        Art. 62. Destruir, inutilizar ou deteriorar: I - bem especialmente protegido por lei, ato administrativo ou decisão judicial; II - arquivo, registro, museu, biblioteca, pinacoteca, instalação científica ou similar protegido por lei, ato administrativo ou decisão judicial: Pena - reclusão, de um a três anos, e multa. Parágrafo único. Se o crime for culposo, a pena é de seis meses a um ano de detenção, sem prejuízo da multa. Art. 63. Alterar o aspecto ou estrutura de edificação ou local especialmente protegido por lei, ato administrativo ou decisão judicial, em razão de seu valor paisagístico, ecológico, turístico, artístico, histórico, cultural, religioso, arqueológico, etnográfico ou monumental, sem autorização da autoridade competente ou em desacordo com a concedida: Pena - reclusão, de um a três anos, e multa. Art. 64. Promover construção em solo não edificável, ou no seu entorno, assim considerado em razão de seu valor paisagístico, ecológico, artístico, turístico, histórico, cultural, religioso, arqueológico, etnográfico ou monumental, sem autorização da autoridade competente ou em desacordo com a concedida: Pena - detenção, de seis meses a um ano, e multa. Art. 65. Pichar, grafitar ou por outro meio conspurcar edificação ou monumento urbano: Pena - detenção, de três meses a um ano, e multa. Parágrafo único. Se o ato for realizado em monumento ou coisa tombada em virtude do seu valor artístico, arqueológico ou histórico, a pena é de seis meses a um ano de detenção, e multa.</t>
  </si>
  <si>
    <t>L 9605/98</t>
  </si>
  <si>
    <t>62 a 65</t>
  </si>
  <si>
    <t>DIREITO DA CRIANÇA E DO ADOLESCENTE -&gt; Ato Infracional -&gt; Previstos na Legislação Extravagante -&gt; Contra o Meio Ambiente -&gt; Da Poluição</t>
  </si>
  <si>
    <t>Processos relativos a crimes de poluição .</t>
  </si>
  <si>
    <t>Arts. 54 a 61</t>
  </si>
  <si>
    <t>DIREITO DA CRIANÇA E DO ADOLESCENTE -&gt; Ato Infracional -&gt; Previstos na Legislação Extravagante -&gt; Contra o Meio Ambiente -&gt; Genética (Lei nº 8.974/95)</t>
  </si>
  <si>
    <t>DIREITO DA CRIANÇA E DO ADOLESCENTE -&gt; Ato Infracional -&gt; Previstos na Legislação Extravagante -&gt; Contra o Meio Ambiente -&gt; Pesca (Lei nº 5.197/67, Lei nº 7.643/87, Lei 7.679/88, DL 221/67)</t>
  </si>
  <si>
    <t>Desenvolver clandestinamente ou irregularmente a atividade de pesca.</t>
  </si>
  <si>
    <t>Lei 5197/67; Lei nº 7.643/87, Lei 7.679/88, DL 221/67</t>
  </si>
  <si>
    <t>Lei 5197, art. 27, §3º</t>
  </si>
  <si>
    <t>DIREITO DA CRIANÇA E DO ADOLESCENTE -&gt; Ato Infracional -&gt; Previstos na Legislação Extravagante -&gt; Contra o mercado de capitais</t>
  </si>
  <si>
    <t>Art. 73. Ninguém poderá fazer, imprimir ou fabricar ações de sociedades anônimas, ou cautelas que as representem, sem autorização escrita e assinada pela respectiva representação legal da sociedade, com firmas reconhecidas. § 1º Ninguém poderá fazer, imprimir ou fabricar prospectos ou qualquer material de propaganda para venda de ações de sociedade anônima, sem autorização dada pela respectiva representação legal da sociedade. § 2º A violação de qualquer dos dispositivos constituirá crime de ação pública, punido com pena de 1 a 3 anos de detenção, recaindo a responsabilidade, quando se tratar de pessoa jurídica, em todos os seus diretores. Art. 74. Quem colocar no mercado ações de sociedade anônima ou cautelas que a representem, falsas ou falsificadas, responderá por delito de ação pública, e será punido com pena de 1 a 4 anos de reclusão.</t>
  </si>
  <si>
    <t>Lei 4.728/65</t>
  </si>
  <si>
    <t>Arts.73 a 74</t>
  </si>
  <si>
    <t>DIREITO DA CRIANÇA E DO ADOLESCENTE -&gt; Ato Infracional -&gt; Previstos na Legislação Extravagante -&gt; Contra o Serviço Postal e o Serviço de Telegrama</t>
  </si>
  <si>
    <t>Processos relativos a crimes contra o serviço postal e de telegrama.</t>
  </si>
  <si>
    <t>Lei 6.538/78</t>
  </si>
  <si>
    <t>Arts. 36 a 46</t>
  </si>
  <si>
    <t>DIREITO DA CRIANÇA E DO ADOLESCENTE -&gt; Ato Infracional -&gt; Previstos na Legislação Extravagante -&gt; Contra o Sistema Financeiro Nacional</t>
  </si>
  <si>
    <t>Processos relativos a crimes contra o sistema financeiro nacional, descritos na Lei 7492/86.</t>
  </si>
  <si>
    <t>Lei 7.492/86</t>
  </si>
  <si>
    <t>Arts. 2º a 23</t>
  </si>
  <si>
    <t>DIREITO DA CRIANÇA E DO ADOLESCENTE -&gt; Ato Infracional -&gt; Previstos na Legislação Extravagante -&gt; Da Lei de licitações</t>
  </si>
  <si>
    <t>Processos relativos a crimes contra regularidade do procedimento licitatório ou a sua obrigatoriedade.</t>
  </si>
  <si>
    <t>Arts. 89 a 98</t>
  </si>
  <si>
    <t>DIREITO DA CRIANÇA E DO ADOLESCENTE -&gt; Ato Infracional -&gt; Previstos na Legislação Extravagante -&gt; Da Lei de Locação de Imóveis Urbanos</t>
  </si>
  <si>
    <t>DIREITO DA CRIANÇA E DO ADOLESCENTE -&gt; Ato Infracional -&gt; Previstos na Legislação Extravagante -&gt; Da Lei de Proteção à Propriedade Intelectual de Programa de Computador</t>
  </si>
  <si>
    <t>DIREITO DA CRIANÇA E DO ADOLESCENTE -&gt; Ato Infracional -&gt; Previstos na Legislação Extravagante -&gt; Da Lei de remoção de órgãos e tecidos</t>
  </si>
  <si>
    <t>Realizar remoção ou transplante de órgãos de forma clandestina ou irregular.</t>
  </si>
  <si>
    <t>Lei 9.434/97</t>
  </si>
  <si>
    <t>Arts. 14 a 20</t>
  </si>
  <si>
    <t>DIREITO DA CRIANÇA E DO ADOLESCENTE -&gt; Ato Infracional -&gt; Previstos na Legislação Extravagante -&gt; Da Lei do Planejamento Familiar</t>
  </si>
  <si>
    <t>DIREITO DA CRIANÇA E DO ADOLESCENTE -&gt; Ato Infracional -&gt; Previstos na Legislação Extravagante -&gt; Da Lei Geral da Copa</t>
  </si>
  <si>
    <t>DIREITO DA CRIANÇA E DO ADOLESCENTE -&gt; Ato Infracional -&gt; Previstos na Legislação Extravagante -&gt; Da Lei que Proíbe Práticas Discriminatórias para Efeitos Trabalhistas</t>
  </si>
  <si>
    <t>DIREITO DA CRIANÇA E DO ADOLESCENTE -&gt; Ato Infracional -&gt; Previstos na Legislação Extravagante -&gt; da Lei Sobre Permissão de Lavra Garimpeira</t>
  </si>
  <si>
    <t>DIREITO DA CRIANÇA E DO ADOLESCENTE -&gt; Ato Infracional -&gt; Previstos na Legislação Extravagante -&gt; De "Lavagem" ou Ocultação de Bens, Direitos ou Valores</t>
  </si>
  <si>
    <t>Art. 1º Ocultar ou dissimular a natureza, origem, localização, disposição, movimentação ou propriedade de bens, direitos ou valores provenientes, direta ou indiretamente, de crime: I - de tráfico ilícito de substâncias entorpecentes ou drogas afins; II  -  de terrorismo e seu financiamento; III - de contrabando ou tráfico de armas, munições ou material destinado à sua produção; IV - de extorsão mediante seqüestro; V - contra a Administração Pública, inclusive a exigência, para si ou para outrem, direta ou indiretamente, de qualquer vantagem, como condição ou preço para a prática ou omissão de atos administrativos; VI - contra o sistema financeiro nacional; VII - praticado por organização criminosa; VIII  -  praticado por particular contra a administração pública estrangeira. Pena: reclusão de três a dez anos e multa.</t>
  </si>
  <si>
    <t>Lei 9.613/98</t>
  </si>
  <si>
    <t>Art. 1º</t>
  </si>
  <si>
    <t>DIREITO DA CRIANÇA E DO ADOLESCENTE -&gt; Ato Infracional -&gt; Previstos na Legislação Extravagante -&gt; de Abuso de Autoridade</t>
  </si>
  <si>
    <t>Processos referente aos crimes de abuso de autoridade praticados por servidores públicos.</t>
  </si>
  <si>
    <t>Lei 4.898/65</t>
  </si>
  <si>
    <t>Arts. 3º a 28</t>
  </si>
  <si>
    <t>DIREITO DA CRIANÇA E DO ADOLESCENTE -&gt; Ato Infracional -&gt; Previstos na Legislação Extravagante -&gt; De genocídio</t>
  </si>
  <si>
    <t>Também considerado crime hediondo (Lei 8072/90, art. 1º, parágrafo único).</t>
  </si>
  <si>
    <t>Lei 2.889/56</t>
  </si>
  <si>
    <t>Arts. 1º a 3º</t>
  </si>
  <si>
    <t>DIREITO DA CRIANÇA E DO ADOLESCENTE -&gt; Ato Infracional -&gt; Previstos na Legislação Extravagante -&gt; De Imprensa</t>
  </si>
  <si>
    <t>Processos referentes aos crimes de imprensa ou praticados através dos meios de comunicação em massa.</t>
  </si>
  <si>
    <t>Lei 5.250/67</t>
  </si>
  <si>
    <t>Arts. 12 a 22</t>
  </si>
  <si>
    <t>DIREITO DA CRIANÇA E DO ADOLESCENTE -&gt; Ato Infracional -&gt; Previstos na Legislação Extravagante -&gt; De Quebra de Sigilo Financeiro</t>
  </si>
  <si>
    <t>A quebra de sigilo, fora das hipóteses autorizadas nesta Lei Complementar, constitui crime e sujeita os responsáveis à pena de reclusão, de um a quatro anos, e multa, aplicando-se, no que couber, o Código Penal, sem prejuízo de outras sanções cabíveis.</t>
  </si>
  <si>
    <t>LC 105/01</t>
  </si>
  <si>
    <t>Art. 10º</t>
  </si>
  <si>
    <t>DIREITO DA CRIANÇA E DO ADOLESCENTE -&gt; Ato Infracional -&gt; Previstos na Legislação Extravagante -&gt; de Responsabilidade</t>
  </si>
  <si>
    <t>DL 201/67 - Prefeitos e vereadores
Lei 1.079/50 - Define os crimes de responsabilidade</t>
  </si>
  <si>
    <t>DL 201/67 e Lei 1.079/50</t>
  </si>
  <si>
    <t>DIREITO DA CRIANÇA E DO ADOLESCENTE -&gt; Ato Infracional -&gt; Previstos na Legislação Extravagante -&gt; De Tortura</t>
  </si>
  <si>
    <t>Art. 1º Constitui crime de tortura: I - constranger alguém com emprego de violência ou grave ameaça, causando-lhe sofrimento físico ou mental: a) com o fim de obter informação, declaração ou confissão da vítima ou de terceira pessoa; b) para provocar ação ou omissão de natureza criminosa; c) em razão de discriminação racial ou religiosa; II - submeter alguém, sob sua guarda, poder ou autoridade, com emprego de violência ou grave ameaça, a intenso sofrimento físico ou mental, como forma de aplicar castigo pessoal ou medida de caráter preventivo. Pena - reclusão, de dois a oito anos.</t>
  </si>
  <si>
    <t>Lei 9.455/97</t>
  </si>
  <si>
    <t>DIREITO DA CRIANÇA E DO ADOLESCENTE -&gt; Ato Infracional -&gt; Previstos na Legislação Extravagante -&gt; De Tráfico Ilícito e Uso Indevido de Drogas</t>
  </si>
  <si>
    <t>Lei 11.343/06</t>
  </si>
  <si>
    <t>DIREITO DA CRIANÇA E DO ADOLESCENTE -&gt; Ato Infracional -&gt; Previstos na Legislação Extravagante -&gt; De Tráfico Ilícito e Uso Indevido de Drogas -&gt; Associação para a Produção e Tráfico e Condutas Afins</t>
  </si>
  <si>
    <t>Art. 35. Associarem-se duas ou mais pessoas para o fim de praticar, reiteradamente ou não, qualquer dos crimes previstos nos arts. 33, caput e § 1o, e 34 desta Lei:
Pena - reclusão, de 3 (três) a 10 (dez) anos, e pagamento de 700 (setecentos) a 1.200 (mil e duzentos) dias-multa.
Parágrafo único. Nas mesmas penas do caput deste artigo incorre quem se associa para a prática reiterada do crime definido no art. 36 desta Lei.
Art. 36. Financiar ou custear a prática de qualquer dos crimes previstos nos arts. 33, caput e § 1o, e 34 desta Lei:
Pena - reclusão, de 8 (oito) a 20 (vinte) anos, e pagamento de 1.500 (mil e quinhentos) a 4.000 (quatro mil) dias-multa.
Art. 37. Colaborar, como informante, com grupo, organização ou associação destinados à prática de qualquer dos crimes previstos nos arts. 33, caput e § 1o, e 34 desta Lei:
Pena - reclusão, de 2 (dois) a 6 (seis) anos, e pagamento de 300 (trezentos) a 700 (setecentos) dias-multa.</t>
  </si>
  <si>
    <t>DIREITO DA CRIANÇA E DO ADOLESCENTE -&gt; Ato Infracional -&gt; Previstos na Legislação Extravagante -&gt; De Tráfico Ilícito e Uso Indevido de Drogas -&gt; Colaboração com Grupo, Organização ou Associação Destinados à Produção ou Tráfico de Drogas</t>
  </si>
  <si>
    <t>Art. 37. Colaborar, como informante, com grupo, organização ou associação destinados à prática de qualquer dos crimes previstos nos arts. 33, caput e § 1o, e 34 desta Lei:
Pena - reclusão, de 2 (dois) a 6 (seis) anos, e pagamento de 300 (trezentos) a 700 (setecentos) dias-multa.</t>
  </si>
  <si>
    <t>Lei 11343/06</t>
  </si>
  <si>
    <t>DIREITO DA CRIANÇA E DO ADOLESCENTE -&gt; Ato Infracional -&gt; Previstos na Legislação Extravagante -&gt; De Tráfico Ilícito e Uso Indevido de Drogas -&gt; Condução de Embarcação ou Aeronave sob Efeito de Drogas</t>
  </si>
  <si>
    <t>Art. 39. Conduzir embarcação ou aeronave após o consumo de drogas, expondo a dano potencial a incolumidade de outrem:
Pena - detenção, de 6 (seis) meses a 3 (três) anos, além da apreensão do veículo, cassação da habilitação respectiva ou proibição de obtê-la, pelo mesmo prazo da pena privativa de liberdade aplicada, e pagamento de 200 (duzentos) a 400 (quatrocentos) dias-multa.
Parágrafo único. As penas de prisão e multa, aplicadas cumulativamente com as demais, serão de 4 (quatro) a 6 (seis) anos e de 400 (quatrocentos) a 600 (seiscentos) dias-multa, se o veículo referido no caput deste artigo for de transporte coletivo de passageiros.</t>
  </si>
  <si>
    <t>DIREITO DA CRIANÇA E DO ADOLESCENTE -&gt; Ato Infracional -&gt; Previstos na Legislação Extravagante -&gt; De Tráfico Ilícito e Uso Indevido de Drogas -&gt; Fabricação de Objeto Destinado a Produção de Drogas e Condutas Afins</t>
  </si>
  <si>
    <t>Art. 34. Fabricar, adquirir, utilizar, transportar, oferecer, vender, distribuir, entregar a qualquer título, possuir, guardar ou fornecer, ainda que gratuitamente, maquinário, aparelho, instrumento ou qualquer objeto destinado à fabricação, preparação, produção ou transformação de drogas, sem autorização ou em desacordo com determinação legal ou regulamentar:
Pena - reclusão, de 3 (três) a 10 (dez) anos, e pagamento de 1.200 (mil e duzentos) a 2.000 (dois mil) dias-multa.</t>
  </si>
  <si>
    <t>DIREITO DA CRIANÇA E DO ADOLESCENTE -&gt; Ato Infracional -&gt; Previstos na Legislação Extravagante -&gt; De Tráfico Ilícito e Uso Indevido de Drogas -&gt; Financiamento ou Custeio de Produção ou Tráfico de Drogas</t>
  </si>
  <si>
    <t>Art. 36. Financiar ou custear a prática de qualquer dos crimes previstos nos arts. 33, caput e § 1o, e 34 desta Lei:
Pena - reclusão, de 8 (oito) a 20 (vinte) anos, e pagamento de 1.500 (mil e quinhentos) a 4.000 (quatro mil) dias-multa.
Art. 37. Colaborar, como informante, com grupo, organização ou associação destinados à prática de qualquer dos crimes previstos nos arts. 33, caput e § 1o, e 34 desta Lei:
Pena - reclusão, de 2 (dois) a 6 (seis) anos, e pagamento de 300 (trezentos) a 700 (setecentos) dias-multa.</t>
  </si>
  <si>
    <t>Lei 11414/06</t>
  </si>
  <si>
    <t>DIREITO DA CRIANÇA E DO ADOLESCENTE -&gt; Ato Infracional -&gt; Previstos na Legislação Extravagante -&gt; De Tráfico Ilícito e Uso Indevido de Drogas -&gt; Indução, Instigação ou Auxílio ao Uso de Drogas</t>
  </si>
  <si>
    <t>Art. 33 - § 2o Induzir, instigar ou auxiliar alguém ao uso indevido de droga:
Pena - detenção, de 1 (um) a 3 (três) anos, e multa de 100 (cem) a 300 (trezentos) dias-multa.</t>
  </si>
  <si>
    <t>Lei 11,343/06</t>
  </si>
  <si>
    <t>33, § 2º</t>
  </si>
  <si>
    <t>DIREITO DA CRIANÇA E DO ADOLESCENTE -&gt; Ato Infracional -&gt; Previstos na Legislação Extravagante -&gt; De Tráfico Ilícito e Uso Indevido de Drogas -&gt; Oferecimento de Drogas para Consumo Conjunto</t>
  </si>
  <si>
    <t>§ 3o Oferecer droga, eventualmente e sem objetivo de lucro, a pessoa de seu relacionamento, para juntos a consumirem:
Pena - detenção, de 6 (seis) meses a 1 (um) ano, e pagamento de 700 (setecentos) a 1.500 (mil e quinhentos) dias-multa, sem prejuízo das penas previstas no art. 28.</t>
  </si>
  <si>
    <t>33, § 3º</t>
  </si>
  <si>
    <t>DIREITO DA CRIANÇA E DO ADOLESCENTE -&gt; Ato Infracional -&gt; Previstos na Legislação Extravagante -&gt; De Tráfico Ilícito e Uso Indevido de Drogas -&gt; Posse de Drogas para Consumo Pessoal</t>
  </si>
  <si>
    <t>Art. 28. Quem adquirir, guardar, tiver em depósito, transportar ou trouxer consigo, para consumo pessoal, drogas sem autorização ou em desacordo com determinação legal ou regulamentar será submetido às seguintes penas:
I - advertência sobre os efeitos das drogas;
II - prestação de serviços à comunidade;
III - medida educativa de comparecimento a programa ou curso educativo.
§ 1o Às mesmas medidas submete-se quem, para seu consumo pessoal, semeia, cultiva ou colhe plantas destinadas à preparação de pequena quantidade de substância ou produto capaz de causar dependência física ou psíquica.
§ 2o Para determinar se a droga destinava-se a consumo pessoal, o juiz atenderá à natureza e à quantidade da substância apreendida, ao local e às condições em que se desenvolveu a ação, às circunstâncias sociais e pessoais, bem como à conduta e aos antecedentes do agente.
§ 3o As penas previstas nos incisos II e III do caput deste artigo serão aplicadas pelo prazo máximo de 5 (cinco) meses.
§ 4o Em caso de reincidência, as penas previstas nos incisos II e III do caput deste artigo serão aplicadas pelo prazo máximo de 10 (dez) meses.
§ 5o A prestação de serviços à comunidade será cumprida em programas comunitários, entidades educacionais ou assistenciais, hospitais, estabelecimentos congêneres, públicos ou privados sem fins lucrativos, que se ocupem, preferencialmente, da prevenção do consumo ou da recuperação de usuários e dependentes de drogas. 
§ 6o Para garantia do cumprimento das medidas educativas a que se refere o caput, nos incisos I, II e III, a que injustificadamente se recuse o agente, poderá o juiz submetê-lo, sucessivamente a:
I - admoestação verbal;
II - multa.
§ 7o O juiz determinará ao Poder Público que coloque à disposição do infrator, gratuitamente, estabelecimento de saúde, preferencialmente ambulatorial, para tratamento especializado.</t>
  </si>
  <si>
    <t>Art 28</t>
  </si>
  <si>
    <t>DIREITO DA CRIANÇA E DO ADOLESCENTE -&gt; Ato Infracional -&gt; Previstos na Legislação Extravagante -&gt; De Tráfico Ilícito e Uso Indevido de Drogas -&gt; Prescrição Culposa de Drogas</t>
  </si>
  <si>
    <t>Art. 38. Prescrever ou ministrar, culposamente, drogas, sem que delas necessite o paciente, ou fazê-lo em doses excessivas ou em desacordo com determinação legal ou regulamentar:
Pena - detenção, de 6 (seis) meses a 2 (dois) anos, e pagamento de 50 (cinqüenta) a 200 (duzentos) dias-multa.
Parágrafo único. O juiz comunicará a condenação ao Conselho Federal da categoria profissional a que pertença o agente.</t>
  </si>
  <si>
    <t>38</t>
  </si>
  <si>
    <t>DIREITO DA CRIANÇA E DO ADOLESCENTE -&gt; Ato Infracional -&gt; Previstos na Legislação Extravagante -&gt; De Tráfico Ilícito e Uso Indevido de Drogas -&gt; Tráfico de Drogas e Condutas Afins</t>
  </si>
  <si>
    <t>Art. 33. Importar, exportar, remeter, preparar, produzir, fabricar, adquirir, vender, expor à venda, oferecer, ter em depósito, transportar, trazer consigo, guardar, prescrever, ministrar, entregar a consumo ou fornecer drogas, ainda que gratuitamente, sem autorização ou em desacordo com determinação legal ou regulamentar: 
Pena - reclusão de 5 (cinco) a 15 (quinze) anos e pagamento de 500 (quinhentos) a 1.500 (mil e quinhentos) dias-multa.
§ 1o Nas mesmas penas incorre quem:
I - importa, exporta, remete, produz, fabrica, adquire, vende, expõe à venda, oferece, fornece, tem em depósito, transporta, traz consigo ou guarda, ainda que gratuitamente, sem autorização ou em desacordo com determinação legal ou regulamentar, matéria-prima, insumo ou produto químico destinado à preparação de drogas;
II - semeia, cultiva ou faz a colheita, sem autorização ou em desacordo com determinação legal ou regulamentar, de plantas que se constituam em matéria-prima para a preparação de drogas;
III - utiliza local ou bem de qualquer natureza de que tem a propriedade, posse, administração, guarda ou vigilância, ou consente que outrem dele se utilize, ainda que gratuitamente, sem autorização ou em desacordo com determinação legal ou regulamentar, para o tráfico ilícito de drogas.</t>
  </si>
  <si>
    <t>Art. 33, caput e § 1º</t>
  </si>
  <si>
    <t>DIREITO DA CRIANÇA E DO ADOLESCENTE -&gt; Ato Infracional -&gt; Previstos na Legislação Extravagante -&gt; De Trânsito</t>
  </si>
  <si>
    <t>Processos referentes aos crimes de trânsito, previstos na Lei 9503/97 (Código de Trânsito Brasileiro).</t>
  </si>
  <si>
    <t>Lei 9.503/97</t>
  </si>
  <si>
    <t>art.302 a 312</t>
  </si>
  <si>
    <t>DIREITO DA CRIANÇA E DO ADOLESCENTE -&gt; Ato Infracional -&gt; Previstos na Legislação Extravagante -&gt; Do Código Brasileiro de Telecomunicações</t>
  </si>
  <si>
    <t>Art. 56. Pratica crime de violação de telecomunicação quem, transgredindo lei ou regulamento, exiba autógrafo ou qualquer documento do arquivo, divulgue ou comunique, informe ou capte, transmita a outrem ou utilize o conteúdo, resumo, significado, interpretação, indicação ou efeito de qualquer comunicação dirigida a terceiro. Art. 70. Constitui crime punível com a pena de detenção de 1 (um) a 2 (dois) anos, aumentada da metade se houver dano a terceiro, a instalação ou utilização de telecomunicações, sem observância do disposto nesta Lei e nos regulamentos. Art. 72. A autoridade que impedir ou embaraçar a liberdade da radiodifusão ou da televisão fora dos casos autorizados em lei, incidirá no que couber, na sanção do artigo 322 do Código Penal.</t>
  </si>
  <si>
    <t>Lei 4.117/62</t>
  </si>
  <si>
    <t>Arts. 56, 70, 72</t>
  </si>
  <si>
    <t>DIREITO DA CRIANÇA E DO ADOLESCENTE -&gt; Ato Infracional -&gt; Previstos na Legislação Extravagante -&gt; Do Sistema Nacional de Armas</t>
  </si>
  <si>
    <t>Processos referentes aos crimes definidos no Estatuto do Desarmamento (Lei 100826/03).</t>
  </si>
  <si>
    <t>Lei 10.826/03</t>
  </si>
  <si>
    <t>Arts. 12 a 18</t>
  </si>
  <si>
    <t>DIREITO DA CRIANÇA E DO ADOLESCENTE -&gt; Ato Infracional -&gt; Previstos na Legislação Extravagante -&gt; Eleitorais</t>
  </si>
  <si>
    <t>Discussões relativas aos crimes eleitorais, previstos na Lei 4734/65 (Código Eleitoral).</t>
  </si>
  <si>
    <t>Lei 4.737/65</t>
  </si>
  <si>
    <t>Arts. 289 a 354</t>
  </si>
  <si>
    <t>DIREITO DA CRIANÇA E DO ADOLESCENTE -&gt; Ato Infracional -&gt; Previstos na Legislação Extravagante -&gt; Estatuto da criança e do adolescente</t>
  </si>
  <si>
    <t>Processos referentes aos crimes contra criança e adolescente (Lei 8069/90).</t>
  </si>
  <si>
    <t>Lei 8.069/90</t>
  </si>
  <si>
    <t>Arts. 228 a 244-A</t>
  </si>
  <si>
    <t>DIREITO DA CRIANÇA E DO ADOLESCENTE -&gt; Ato Infracional -&gt; Previstos na Legislação Extravagante -&gt; Estatuto do Idoso</t>
  </si>
  <si>
    <t>Para classificar processos que tratem dos crimes previstos no estatuto do idoso Lei 10.741/03 (arts. 95 a 108). Normalmente estes processos possuem no pólo passivo empresas públicas Federais, ou agentes destas empresas, no âmbito da competência da Justiça Federal.</t>
  </si>
  <si>
    <t>Lei 10.741/03</t>
  </si>
  <si>
    <t>Arts. 96 a  108</t>
  </si>
  <si>
    <t>DIREITO DA CRIANÇA E DO ADOLESCENTE -&gt; Ato Infracional -&gt; Previstos na Legislação Extravagante -&gt; Falimentares</t>
  </si>
  <si>
    <t>Processos relativos aos crimes cometidos em procedimento falimentar ou de recuperação judicial.</t>
  </si>
  <si>
    <t>Lei 11.101/05</t>
  </si>
  <si>
    <t>Arts. 168 a 188</t>
  </si>
  <si>
    <t>DIREITO DA CRIANÇA E DO ADOLESCENTE -&gt; Ato Infracional -&gt; Previstos na Legislação Extravagante -&gt; Militares</t>
  </si>
  <si>
    <t>Processos relativos a crimes militares.</t>
  </si>
  <si>
    <t>CPM (DL 1001/69)</t>
  </si>
  <si>
    <t>Arts. 136 a 408</t>
  </si>
  <si>
    <t>DIREITO DA CRIANÇA E DO ADOLESCENTE -&gt; Ato Infracional -&gt; Previstos na Legislação Extravagante -&gt; Parcelamento do solo urbano</t>
  </si>
  <si>
    <t>Processos que tratam dos crimes contra o regular parcelamento do solo urbano.</t>
  </si>
  <si>
    <t>Lei 6.766/79</t>
  </si>
  <si>
    <t>Arts. 50 a 52</t>
  </si>
  <si>
    <t>DIREITO DA CRIANÇA E DO ADOLESCENTE -&gt; Ato Infracional -&gt; Previstos na Legislação Extravagante -&gt; Praticados contra os índios e a cultura indígena</t>
  </si>
  <si>
    <t>Artigo 58 - Constituem crimes contra os índios e a cultura indígena: I - escarnecer de cerimônia, rito, uso, costumes ou tradição culturais indígenas, vilipendiá-los ou perturbar, de qualquer modo, a sua prática. Pena - detenção de um a três meses; II - utilizar o índio ou comunidade indígena como objeto de propaganda turística ou de exibição para fins lucrativos. Pena - detenção de dois a seis meses; II - propiciar, por qualquer meio, a aquisição, o uso e a disseminação de bebidas alcoólicas, nos grupos tribais ou entre índios não integrados. Pena - detenção de seis meses a dois anos.</t>
  </si>
  <si>
    <t>Lei 6.001/73</t>
  </si>
  <si>
    <t>Art. 58</t>
  </si>
  <si>
    <t>DIREITO DA CRIANÇA E DO ADOLESCENTE -&gt; Ato Infracional -&gt; Previstos na Legislação Extravagante -&gt; Previstos na Lei de Estrangeiros</t>
  </si>
  <si>
    <t>Processos referentes aos crimes praticados contra o sistema alfandegário.</t>
  </si>
  <si>
    <t>Lei 6.815/80</t>
  </si>
  <si>
    <t>Art. 125</t>
  </si>
  <si>
    <t>DIREITO DA CRIANÇA E DO ADOLESCENTE -&gt; Ato Infracional -&gt; Previstos na Legislação Extravagante -&gt; Previstos no Estatuto do Torcedor</t>
  </si>
  <si>
    <t>Para utilização em processos/procedimentos onde se apura a prática de atos infracionais análogos aos crimes previstos no Estatuto do Torcedor.
Art. 41-B. Promover tumulto, praticar ou incitar a violência, ou invadir local restrito aos competidores em eventos esportivos: (Incluído pela Lei nº 12.299, de 2010).
Pena - reclusão de 1 (um) a 2 (dois) anos e multa. (Incluído pela Lei nº 12.299, de 2010).
§ 1o Incorrerá nas mesmas penas o torcedor que: (Incluído pela Lei nº 12.299, de 2010).
I - promover tumulto, praticar ou incitar a violência num raio de 5.000 (cinco mil) metros ao redor do local de realização do evento esportivo, ou durante o trajeto de ida e volta do local da realização do evento; (Incluído pela Lei nº 12.299, de 2010).
II - portar, deter ou transportar, no interior do estádio, em suas imediações ou no seu trajeto, em dia de realização de evento esportivo, quaisquer instrumentos que possam servir para a prática de violência. (Incluído pela Lei nº 12.299, de 2010).
§ 2o Na sentença penal condenatória, o juiz deverá converter a pena de reclusão em pena impeditiva de comparecimento às proximidades do estádio, bem como a qualquer local em que se realize evento esportivo, pelo prazo de 3 (três) meses a 3 (três) anos, de acordo com a gravidade da conduta, na hipótese de o agente ser primário, ter bons antecedentes e não ter sido punido anteriormente pela prática de condutas previstas neste artigo. (Incluído pela Lei nº 12.299, de 2010).
§ 3o A pena impeditiva de comparecimento às proximidades do estádio, bem como a qualquer local em que se realize evento esportivo, converter-se-á em privativa de liberdade quando ocorrer o descumprimento injustificado da restrição imposta. (Incluído pela Lei nº 12.299, de 2010).
§ 4o Na conversão de pena prevista no § 2o, a sentença deverá determinar, ainda, a obrigatoriedade suplementar de o agente permanecer em estabelecimento indicado pelo juiz, no período compreendido entre as 2 (duas) horas antecedentes e as 2 (duas) horas posteriores à realização de partidas de entidade de prática desportiva ou de competição determinada. (Incluído pela Lei nº 12.299, de 2010).
§ 5o Na hipótese de o representante do Ministério Público propor aplicação da pena restritiva de direito prevista no art. 76 da Lei no 9.099, de 26 de setembro de 1995, o juiz aplicará a sanção prevista no § 2o. (Incluído pela Lei nº 12.299, de 2010).
Art. 41-C. Solicitar ou aceitar, para si ou para outrem, vantagem ou promessa de vantagem patrimonial ou não patrimonial para qualquer ato ou omissão destinado a alterar ou falsear o resultado de competição esportiva: (Incluído pela Lei nº 12.299, de 2010).
Pena - reclusão de 2 (dois) a 6 (seis) anos e multa. (Incluído pela Lei nº 12.299, de 2010).
Art. 41-D. Dar ou prometer vantagem patrimonial ou não patrimonial com o fim de alterar ou falsear o resultado de uma competição desportiva: (Incluído pela Lei nº 12.299, de 2010).
Pena - reclusão de 2 (dois) a 6 (seis) anos e multa. (Incluído pela Lei nº 12.299, de 2010).
Art. 41-E. Fraudar, por qualquer meio, ou contribuir para que se fraude, de qualquer forma, o resultado de competição esportiva: (Incluído pela Lei nº 12.299, de 2010).
Pena - reclusão de 2 (dois) a 6 (seis) anos e multa. (Incluído pela Lei nº 12.299, de 2010).
Art. 41-F. Vender ingressos de evento esportivo, por preço superior ao estampado no bilhete: (Incluído pela Lei nº 12.299, de 2010).
Pena - reclusão de 1 (um) a 2 (dois) anos e multa. (Incluído pela Lei nº 12.299, de 2010).
Art. 41-G. Fornecer, desviar ou facilitar a distribuição de ingressos para venda por preço superior ao estampado no bilhete: (Incluído pela Lei nº 12.299, de 2010).
Pena - reclusão de 2 (dois) a 4 (quatro) anos e multa. (Incluído pela Lei nº 12.299, de 2010).
Parágrafo único. A pena será aumentada de 1/3 (um terço) até a metade se o agente for servidor público, dirigente ou funcionário de entidade de prática desportiva, entidade responsável pela organização da competição, empresa contratada para o processo de emissão, distribuição e venda de ingressos ou torcida organizada e se utilizar desta condição para os fins previstos neste artigo. (Incluído pela Lei nº 12.299, de 2010).</t>
  </si>
  <si>
    <t>Le 10.671/2003; 12.299/2010</t>
  </si>
  <si>
    <t>41-B a 41-G</t>
  </si>
  <si>
    <t>DIREITO DA CRIANÇA E DO ADOLESCENTE -&gt; Ato Infracional -&gt; Previstos na Legislação Extravagante -&gt; Recusa, retardamento ou omissão de dados técnicos indispensáveis à propositura de Ação Civil Pública</t>
  </si>
  <si>
    <t>Constitui crime, punido com pena de reclusão de 1 (um) a 3 (três) anos, mais multa de 10 (dez) a 1.000 (mil) Obrigações Reajustáveis do Tesouro Nacional - ORTN, a recusa, o retardamento ou a omissão de dados técnicos indispensáveis à propositura da ação civil, quando requisitados pelo Ministério Público.</t>
  </si>
  <si>
    <t>Lei 7.347/85</t>
  </si>
  <si>
    <t>Art. 10</t>
  </si>
  <si>
    <t>DIREITO DA CRIANÇA E DO ADOLESCENTE -&gt; Ato Infracional -&gt; Previstos na Legislação Extravagante -&gt; Relacionado à Exportação de Bens Sensíveis e Serviços Diretamente Relacionados</t>
  </si>
  <si>
    <t>DIREITO DA CRIANÇA E DO ADOLESCENTE -&gt; Ato Infracional -&gt; Previstos na Legislação Extravagante -&gt; Relacionados à Comissão Parlamentar de Inquérito</t>
  </si>
  <si>
    <t>Art. 4º. Constitui crime:I - Impedir, ou tentar impedir, mediante violência, ameaça ou assuadas, o regular funcionamento de Comissão Parlamentar de Inquérito, ou o livre exercício das atribuições de qualquer dos seus membros. Pena - A do art. 329 do Código Penal. II - fazer afirmação falsa, ou negar ou calar a verdade como testemunha, perito, tradutor ou intérprete, perante a Comissão Parlamentar de Inquérito: Pena - A do art. 342 do Código Penal.</t>
  </si>
  <si>
    <t>Lei 1.579/52</t>
  </si>
  <si>
    <t>DIREITO DA CRIANÇA E DO ADOLESCENTE -&gt; Ato Infracional -&gt; Previstos na Legislação Extravagante -&gt; Representação caluniosa</t>
  </si>
  <si>
    <t>Art. 19. Constitui crime a representação por ato de improbidade contra agente público ou terceiro beneficiário quando o autor da denúncia o sabe inocente.
Pena - detenção de 6 (seis) a 10 (dez) meses e multa.
Parágrafo único. Além da sanção penal, o denunciante está sujeito a indenizar o denunciado pelos danos materiais, morais ou à imagem que houver provocado.</t>
  </si>
  <si>
    <t>Lei 8.429-92</t>
  </si>
  <si>
    <t>Art. 19</t>
  </si>
  <si>
    <t>DIREITO DA CRIANÇA E DO ADOLESCENTE -&gt; Ato Infracional -&gt; Previstos na Legislação Extravagante -&gt; Responsabilidade Criminal por Danos Nucleares</t>
  </si>
  <si>
    <t>Discussões acerca da responsabilidade criminal em decorrência de danos nuclueares.</t>
  </si>
  <si>
    <t>DIREITO DA CRIANÇA E DO ADOLESCENTE -&gt; Ato Infracional -&gt; Previstos na Legislação Extravagante -&gt; Resultante de Preconceito de Raça ou de Cor</t>
  </si>
  <si>
    <t>Processos referentes a crimes resultantes de discriminação ou preconceito de raça, cor, etnia, religião ou procedência nacional.</t>
  </si>
  <si>
    <t>Lei 7.716/89</t>
  </si>
  <si>
    <t>Arts. 2º a 20</t>
  </si>
  <si>
    <t>DIREITO DA CRIANÇA E DO ADOLESCENTE -&gt; Ato Infracional -&gt; Previstos na Legislação Extravagante -&gt; Sigilo Telefônico</t>
  </si>
  <si>
    <t>Constitui crime realizar interceptação de comunicações telefônicas, de informática ou telemática, ou quebrar segredo da Justiça, sem autorização judicial ou com objetivos não autorizados em lei.</t>
  </si>
  <si>
    <t>Lei 9.296/96</t>
  </si>
  <si>
    <t>DIREITO DA CRIANÇA E DO ADOLESCENTE -&gt; Ato Infracional -&gt; Previstos na Legislação Extravagante -&gt; Sobre Produção, Comércio e Transporte Clandestino de Açúcar e Álcool</t>
  </si>
  <si>
    <t>DIREITO DA CRIANÇA E DO ADOLESCENTE -&gt; Ato Infracional -&gt; Violência Doméstica Contra a Mulher</t>
  </si>
  <si>
    <t>11.340/2006</t>
  </si>
  <si>
    <t>7º</t>
  </si>
  <si>
    <t>DIREITO DA CRIANÇA E DO ADOLESCENTE -&gt; Medidas Sócio-educativas</t>
  </si>
  <si>
    <t>Discussões acerca das medidas sócio-educativas a serem aplicadas em decorrência de ato infracional de menor. Um ou mais dos sub assuntos deverão ser vinculados à classe Execução de Medidas Sócio Educativas, de acordo com a(s) medida(s) que está(ão) sendo executada(s).</t>
  </si>
  <si>
    <t>ECA</t>
  </si>
  <si>
    <t>arts. 101 e 112</t>
  </si>
  <si>
    <t>DIREITO DA CRIANÇA E DO ADOLESCENTE -&gt; Medidas Sócio-educativas -&gt; Advertência</t>
  </si>
  <si>
    <t>A ser vinculado à classe Apuração de Ato Infracional, APÓS a aplicação da medida de advertência, quando esta for a única aplicada.
Art. 112. Verificada a prática de ato infracional, a autoridade competente poderá aplicar ao adolescente as seguintes medidas:
I - advertência;
Art. 115. A advertência consistirá em admoestação verbal, que será reduzida a termo e assinada.
Inclusão determinada na reunião dos dias 17 e 18-09-2009.</t>
  </si>
  <si>
    <t>8.069/90 (ECA)</t>
  </si>
  <si>
    <t>112, I; 115</t>
  </si>
  <si>
    <t>DIREITO DA CRIANÇA E DO ADOLESCENTE -&gt; Medidas Sócio-educativas -&gt; Internação com atividades externas</t>
  </si>
  <si>
    <t>A sua principal utilização será com a classe 1465-Execução de medidas sócio-educativas. Art. 121. A internação constitui medida privativa da liberdade, sujeita aos princípios de brevidade, excepcionalidade e respeito à condição peculiar de pessoa em desenvolvimento. § 1º Será permitida a realização de atividades externas, a critério da equipe técnica da entidade, salvo expressa determinação judicial em contrário. § 2º A medida não comporta prazo determinado, devendo sua manutenção ser reavaliada, mediante decisão fundamentada, no máximo a cada seis meses. § 3º Em nenhuma hipótese o período máximo de internação excederá a três anos. § 4º Atingido o limite estabelecido no parágrafo anterior, o adolescente deverá ser liberado, colocado em regime de semi-liberdade ou de liberdade assistida. § 5º A liberação será compulsória aos vinte e um anos de idade. § 6º Em qualquer hipótese a desinternação será precedida de autorização judicial, ouvido o Ministério Público. Inclusão determinada na reunião dos dias 17 e 18-09-2009.</t>
  </si>
  <si>
    <t>121</t>
  </si>
  <si>
    <t>DIREITO DA CRIANÇA E DO ADOLESCENTE -&gt; Medidas Sócio-educativas -&gt; Internação Compulsória</t>
  </si>
  <si>
    <t>DIREITO DA CRIANÇA E DO ADOLESCENTE -&gt; Medidas Sócio-educativas -&gt; Internação Provisória</t>
  </si>
  <si>
    <t>Art. 108. A internação, antes da sentença, pode ser determinada pelo prazo máximo de quarenta e cinco dias</t>
  </si>
  <si>
    <t>101 e 102</t>
  </si>
  <si>
    <t>DIREITO DA CRIANÇA E DO ADOLESCENTE -&gt; Medidas Sócio-educativas -&gt; Internação sem atividades externas</t>
  </si>
  <si>
    <t>A sua principal utilização será com a classe 1465-Execução de medidas sócio-educativas. Art. 121. A internação constitui medida privativa da liberdade, sujeita aos princípios de brevidade, excepcionalidade e respeito à condição peculiar de pessoa em desenvolvimento. § 1º Será permitida a realização de atividades externas, a critério da equipe técnica da entidade, salvo expressa determinação judicial em contrário. Inclusão determinada na reunião dos dias 17 e 18-09-2009.</t>
  </si>
  <si>
    <t>121, § 1º, parte final</t>
  </si>
  <si>
    <t>DIREITO DA CRIANÇA E DO ADOLESCENTE -&gt; Medidas Sócio-educativas -&gt; Liberdade assistida</t>
  </si>
  <si>
    <t>A sua principal utilização será com a classe 1465-Execução de medidas sócio-educativas. Art. 118. A liberdade assistida será adotada sempre que se afigurar a medida mais adequada para o fim de acompanhar, auxiliar e orientar o adolescente. § 1º A autoridade designará pessoa capacitada para acompanhar o caso, a qual poderá ser recomendada por entidade ou programa de atendimento. § 2º A liberdade assistida será fixada pelo prazo mínimo de seis meses, podendo a qualquer tempo ser prorrogada, revogada ou substituída por outra medida, ouvido o orientador, o Ministério Público e o defensor. Inclusão determinada na reunião dos dias 17 e 18-09-2009.</t>
  </si>
  <si>
    <t>118</t>
  </si>
  <si>
    <t>DIREITO DA CRIANÇA E DO ADOLESCENTE -&gt; Medidas Sócio-educativas -&gt; Obrigação de reparar o dano</t>
  </si>
  <si>
    <t>A sua principal utilização será com a classe 1465-Execução de medidas sócio-educativas. Art. 116. Em se tratando de ato infracional com reflexos patrimoniais, a autoridade poderá determinar, se for o caso, que o adolescente restitua a coisa, promova o ressarcimento do dano, ou, por outra forma, compense o prejuízo da vítima. Parágrafo único. Havendo manifesta impossibilidade, a medida poderá ser substituída por outra adequada. Inclusão determinada na reunião dos dias 17 e 18-09-2009.</t>
  </si>
  <si>
    <t>116</t>
  </si>
  <si>
    <t>DIREITO DA CRIANÇA E DO ADOLESCENTE -&gt; Medidas Sócio-educativas -&gt; Prestação de serviços à comunidade</t>
  </si>
  <si>
    <t>A sua principal utilização será com a classe 1465-Execução de medidas sócio-educativas. Art. 117. A prestação de serviços comunitários consiste na realização de tarefas gratuitas de interesse geral, por período não excedente a seis meses, junto a entidades assistenciais, hospitais, escolas e outros estabelecimentos congêneres, bem como em programas comunitários ou governamentais. Parágrafo único. As tarefas serão atribuídas conforme as aptidões do adolescente, devendo ser cumpridas durante jornada máxima de oito horas semanais, aos sábados, domingos e feriados ou em dias úteis, de modo a não prejudicar a frequência à escola ou à jornada normal de trabalho. Inclusão determinada na reunião dos dias 17 e 18-09-2009.</t>
  </si>
  <si>
    <t>DIREITO DA CRIANÇA E DO ADOLESCENTE -&gt; Medidas Sócio-educativas -&gt; Semiliberdade</t>
  </si>
  <si>
    <t>A sua principal utilização será com a classe 1465-Execução de medidas sócio-educativas. Art. 120. O regime de semi-liberdade pode ser determinado desde o início, ou como forma de transição para o meio aberto, possibilitada a realização de atividades externas, independentemente de autorização judicial. § 1º São obrigatórias a escolarização e a profissionalização, devendo, sempre que possível, ser utilizados os recursos existentes na comunidade. § 2º A medida não comporta prazo determinado aplicando-se, no que couber, as disposições relativas à internação. Inclusão determinada na reunião dos dias 17 e 18-09-2009.</t>
  </si>
  <si>
    <t>DIREITO DA CRIANÇA E DO ADOLESCENTE -&gt; Seção Cível</t>
  </si>
  <si>
    <t>DIREITO DA CRIANÇA E DO ADOLESCENTE -&gt; Seção Cível -&gt; Abandono Intelectual</t>
  </si>
  <si>
    <t>Art. 22. Aos pais incumbe o dever de sustento, guarda e educação dos filhos menores, cabendo-lhes ainda, no interesse destes, a obrigação de cumprir e fazer cumprir as determinações judiciais. 
Art. 24. A perda e a suspensão do pátrio poder serão decretadas judicialmente, em procedimento contraditório, nos casos previstos na legislação civil, bem como na hipótese de descumprimento injustificado dos deveres e obrigações a que alude o art. 22.
Art. 1.638. Perderá por ato judicial o poder familiar o pai ou a mãe que:
II - deixar o filho em abandono;</t>
  </si>
  <si>
    <t>ECA e CC</t>
  </si>
  <si>
    <t>22 e 24 do ECA e 1.638, II, do CC</t>
  </si>
  <si>
    <t>DIREITO DA CRIANÇA E DO ADOLESCENTE -&gt; Seção Cível -&gt; Abandono Material</t>
  </si>
  <si>
    <t>DIREITO DA CRIANÇA E DO ADOLESCENTE -&gt; Seção Cível -&gt; Abuso Sexual</t>
  </si>
  <si>
    <t>Art. 22. Aos pais incumbe o dever de sustento, guarda e educação dos filhos menores, cabendo-lhes ainda, no interesse destes, a obrigação de cumprir e fazer cumprir as determinações judiciais. 
Art. 24. A perda e a suspensão do pátrio poder serão decretadas judicialmente, em procedimento contraditório, nos casos previstos na legislação civil, bem como na hipótese de descumprimento injustificado dos deveres e obrigações a que alude o art. 22.
Art. 1.638. Perderá por ato judicial o poder familiar o pai ou a mãe que:
III - praticar atos contrários à moral e aos bons costumes;</t>
  </si>
  <si>
    <t>22 e 24 do ECA e 1.638, III, do ECA</t>
  </si>
  <si>
    <t>DIREITO DA CRIANÇA E DO ADOLESCENTE -&gt; Seção Cível -&gt; Adoção de Adolescente</t>
  </si>
  <si>
    <t>Art. 39. A adoção de criança e de adolescente reger-se-á segundo o disposto nesta Lei. 
Parágrafo único. É vedada a adoção por procuração. 
Art. 40. O adotando deve contar com, no máximo, dezoito anos à data do pedido, salvo se já estiver sob a guarda ou tutela dos adotantes. 
Art. 41. A adoção atribui a condição de filho ao adotado, com os mesmos direitos e deveres, inclusive sucessórios, desligando-o de qualquer vínculo com pais e parentes, salvo os impedimentos matrimoniais. 
§ 1º Se um dos cônjuges ou concubinos adota o filho do outro, mantêm-se os vínculos de filiação entre o adotado e o cônjuge ou concubino do adotante e os respectivos parentes. 
§ 2º É recíproco o direito sucessório entre o adotado, seus descendentes, o adotante, seus ascendentes, descendentes e colaterais até o 4º grau, observada a ordem de vocação hereditária. 
Art. 42. Podem adotar os maiores de vinte e um anos, independentemente de estado civil. 
§ 1º Não podem adotar os ascendentes e os irmãos do adotando. 
§ 2º A adoção por ambos os cônjuges ou concubinos poderá ser formalizada, desde que um deles tenha completado vinte e um anos de idade, comprovada a estabilidade da família. 
§ 3º O adotante há de ser, pelo menos, dezesseis anos mais velho do que o adotando. 
§ 4º Os divorciados e os judicialmente separados poderão adotar conjuntamente, contanto que acordem sobre a guarda e o regime de visitas, e desde que o estágio de convivência tenha sido iniciado na constância da sociedade conjugal. 
§ 5º A adoção poderá ser deferida ao adotante que, após inequívoca manifestação de vontade, vier a falecer no curso do procedimento, antes de prolatada a sentença. 
Art. 43. A adoção será deferida quando apresentar reais vantagens para o adotando e fundar-se em motivos legítimos. 
Art. 44. Enquanto não der conta de sua administração e saldar o seu alcance, não pode o tutor ou o curador adotar o pupilo ou o curatelado. 
Art. 45. A adoção depende do consentimento dos pais ou do representante legal do adotando. 
§ 1º. O consentimento será dispensado em relação à criança ou adolescente cujos pais sejam desconhecidos ou tenham sido destituídos do pátrio poder. 
§ 2º. Em se tratando de adotando maior de doze anos de idade, será também necessário o seu consentimento. 
Art. 46. A adoção será precedida de estágio de convivência com a criança ou adolescente, pelo prazo que a autoridade judiciária fixar, observadas as peculiaridades do caso. 
§ 1º O estágio de convivência poderá ser dispensado se o adotando não tiver mais de um ano de idade ou se, qualquer que seja a sua idade, já estiver na companhia do adotante durante tempo suficiente para se poder avaliar a conveniência da constituição do vínculo. 
§ 2º Em caso de adoção por estrangeiro residente ou domiciliado fora do País, o estágio de convivência, cumprido no território nacional, será de no mínimo quinze dias para crianças de até dois anos de idade, e de no mínimo trinta dias quando se tratar de adotando acima de dois anos de idade. 
Art. 47. O vínculo da adoção constitui-se por sentença judicial, que será inscrita no registro civil mediante mandado do qual não se fornecerá certidão. 
§ 1º A inscrição consignará o nome dos adotantes como pais, bem como o nome de seus ascendentes. 
§ 2º O mandado judicial, que será arquivado, cancelará o registro original do adotado. 
§ 3º Nenhuma observação sobre a origem do ato poderá constar nas certidões do registro. 
§ 4º A critério da autoridade judiciária, poderá ser fornecida certidão para a salvaguarda de direitos. 
§ 5º A sentença conferirá ao adotado o nome do adotante e, a pedido deste, poderá determinar a modificação do prenome. 
§ 6º A adoção produz seus efeitos a partir do trânsito em julgado da sentença, exceto na hipótese prevista no art. 42, § 5º, caso em que terá força retroativa à data do óbito. 
Art. 48. A adoção é irrevogável. 
Art. 49. A morte dos adotantes não restabelece o pátrio poder dos pais naturais. 
Art. 50. A autoridade judiciária manterá, em cada comarca ou foro regional, um registro de crianças e adolescentes em condições de serem adotados e outro de pessoas interessadas na adoção. 
§ 1º O deferimento da inscrição dar-se-á após prévia consulta aos órgãos técnicos do juizado, ouvido o Ministério Público. 
§ 2º Não será deferida a inscrição se o interessado não satisfazer os requisitos legais, ou verificada qualquer das hipóteses previstas no art. 29. 
Art. 51 Cuidando-se de pedido de adoção formulado por estrangeiro residente ou domiciliado fora do País, observar-se-á o disposto no art. 31. 
§ 1º O candidato deverá comprovar, mediante documento expedido pela autoridade competente do respectivo domicílio, estar devidamente habilitado à adoção, consoante as leis do seu país, bem como apresentar estudo psicossocial elaborado por agência especializada e credenciada no país de origem. 
§ 2º A autoridade judiciária, de ofício ou a requerimento do Ministério Público, poderá determinar a apresentação do texto pertinente à legislação estrangeira, acompanhado de prova da respectiva vigência. 
§ 3º Os documentos em língua estrangeira serão juntados aos autos, devidamente autenticados pela autoridade consular, observados os tratados e convenções internacionais, e acompanhados da respectiva tradução, por tradutor público juramentado. 
§ 4º Antes de consumada a adoção não será permitida a saída do adotando do território nacional. 
Art. 52. A adoção internacional poderá ser condicionada a estudo prévio e análise de uma comissão estadual judiciária de adoção, que fornecerá o respectivo laudo de habilitação para instruir o processo competente. 
Parágrafo único. Competirá à comissão manter registro centralizado de interessados estrangeiros em adoção. 
Art. 1.618. Só a pessoa maior de dezoito anos pode adotar.
Parágrafo único. A adoção por ambos os cônjuges ou companheiros poderá ser formalizada, desde que um deles tenha completado dezoito anos de idade, comprovada a estabilidade da família.
Art. 1.619. O adotante há de ser pelo menos dezesseis anos mais velho que o adotado.
Art. 1.620. Enquanto não der contas de sua administração e não saldar o débito, não poderá o tutor ou o curador adotar o pupilo ou o curatelado.
Art. 1.621. A adoção depende de consentimento dos pais ou dos representantes legais, de quem se deseja adotar, e da concordância deste, se contar mais de doze anos.
§ 1o O consentimento será dispensado em relação à criança ou adolescente cujos pais sejam desconhecidos ou tenham sido destituídos do poder familiar.
§ 2o O consentimento previsto no caput é revogável até a publicação da sentença constitutiva da adoção.
Art. 1.622. Ninguém pode ser adotado por duas pessoas, salvo se forem marido e mulher, ou se viverem em união estável.
Parágrafo único. Os divorciados e os judicialmente separados poderão adotar conjuntamente, contanto que acordem sobre a guarda e o regime de visitas, e desde que o estágio de convivência tenha sido iniciado na constância da sociedade conjugal.
Art. 1.623. A adoção obedecerá a processo judicial, observados os requisitos estabelecidos neste Código.
Parágrafo único. A adoção de maiores de dezoito anos dependerá, igualmente, da assistência efetiva do Poder Público e de sentença constitutiva.
Art. 1.624. Não há necessidade do consentimento do representante legal do menor, se provado que se trata de infante exposto, ou de menor cujos pais sejam desconhecidos, estejam desaparecidos, ou tenham sido destituídos do poder familiar, sem nomeação de tutor; ou de órfão não reclamado por qualquer parente, por mais de um ano.
Art. 1.625. Somente será admitida a adoção que constituir efetivo benefício para o adotando.
Art. 1.626. A adoção atribui a situação de filho ao adotado, desligando-o de qualquer vínculo com os pais e parentes consangüíneos, salvo quanto aos impedimentos para o casamento.
Parágrafo único. Se um dos cônjuges ou companheiros adota o filho do outro, mantêm-se os vínculos de filiação entre o adotado e o cônjuge ou companheiro do adotante e os respectivos parentes.
Art. 1.627. A decisão confere ao adotado o sobrenome do adotante, podendo determinar a modificação de seu prenome, se menor, a pedido do adotante ou do adotado.
Art. 1.628. Os efeitos da adoção começam a partir do trânsito em julgado da sentença, exceto se o adotante vier a falecer no curso do procedimento, caso em que terá força retroativa à data do óbito. As relações de parentesco se estabelecem não só entre o adotante e o adotado, como também entre aquele e os descendentes deste e entre o adotado e todos os parentes do adotante.
Art. 1.629. A adoção por estrangeiro obedecerá aos casos e condições que forem estabelecidos em lei.</t>
  </si>
  <si>
    <t>39 e seguintes do ECA e 1.618 e seguintes do CC</t>
  </si>
  <si>
    <t>DIREITO DA CRIANÇA E DO ADOLESCENTE -&gt; Seção Cível -&gt; Adoção de Criança</t>
  </si>
  <si>
    <t>DIREITO DA CRIANÇA E DO ADOLESCENTE -&gt; Seção Cível -&gt; Adoção Internacional</t>
  </si>
  <si>
    <t>Art. 52. A adoção internacional poderá ser condicionada a estudo prévio e análise de uma comissão estadual judiciária de adoção, que fornecerá o respectivo laudo de habilitação para instruir o processo competente. 
Parágrafo único. Competirá à comissão manter registro centralizado de interessados estrangeiros em adoção. 
Art. 1.629. A adoção por estrangeiro obedecerá aos casos e condições que forem estabelecidos em lei.</t>
  </si>
  <si>
    <t>52 do ECA e 1.629 do CC</t>
  </si>
  <si>
    <t>DIREITO DA CRIANÇA E DO ADOLESCENTE -&gt; Seção Cível -&gt; Adoção Nacional</t>
  </si>
  <si>
    <t>DIREITO DA CRIANÇA E DO ADOLESCENTE -&gt; Seção Cível -&gt; Apadrinhamento de Criança ou Adolescente</t>
  </si>
  <si>
    <t>Art. 19-B. A criança e o adolescente em programa de acolhimento institucional ou familiar poderão participar de programa de apadrinhamento.
§ 1o O apadrinhamento consiste em estabelecer e proporcionar à criança e ao adolescente vínculos externos à instituição para fins de convivência familiar e comunitária e colaboração com o seu desenvolvimento nos aspectos social, moral, físico, cognitivo, educacional e financeiro. § 2º Podem ser padrinhos ou madrinhas pessoas maiores de 18 (dezoito) anos não inscritas nos cadastros de adoção, desde que cumpram os requisitos exigidos pelo programa de apadrinhamento de que fazem parte. (Promulgação de partes vetadas)
§ 3o Pessoas jurídicas podem apadrinhar criança ou adolescente a fim de colaborar para o seu desenvolvimento.
§ 4o O perfil da criança ou do adolescente a ser apadrinhado será definido no âmbito de cada programa de apadrinhamento, com prioridade para crianças ou adolescentes com remota possibilidade de reinserção familiar ou colocação em família adotiva.
§ 5o Os programas ou serviços de apadrinhamento apoiados pela Justiça da Infância e da Juventude poderão ser executados por órgãos públicos ou por organizações da sociedade civil.
§ 6o Se ocorrer violação das regras de apadrinhamento, os responsáveis pelo programa e pelos serviços de acolhimento deverão imediatamente notificar a autoridade judiciária competente.</t>
  </si>
  <si>
    <t>19-B</t>
  </si>
  <si>
    <t>DIREITO DA CRIANÇA E DO ADOLESCENTE -&gt; Seção Cível -&gt; Classificação indicativa</t>
  </si>
  <si>
    <t>Informações sobre o conteúdo de obras audiovisuais e diversões públicas quanto à adequação de horário, local e faixa etária. Ex.: programas de TV, filmes, espetáculos, jogos eletrônicos e de interpretação (RPG).</t>
  </si>
  <si>
    <t>DIREITO DA CRIANÇA E DO ADOLESCENTE -&gt; Seção Cível -&gt; Conselhos tutelares</t>
  </si>
  <si>
    <t>Criação, estrutura, eleição dos conselheiros tutelares, funcionamento e fiscalização.</t>
  </si>
  <si>
    <t>DIREITO DA CRIANÇA E DO ADOLESCENTE -&gt; Seção Cível -&gt; Entidades de atendimento</t>
  </si>
  <si>
    <t>Instituições com atuação prevista nos artigos 90 a 94 do ECA.</t>
  </si>
  <si>
    <t>DIREITO DA CRIANÇA E DO ADOLESCENTE -&gt; Seção Cível -&gt; Entrada e Permanência de Menores</t>
  </si>
  <si>
    <t>Art. 149. Compete à autoridade judiciária disciplinar, através de portaria, ou autorizar, mediante alvará: 
I - a entrada e permanência de criança ou adolescente, desacompanhado dos pais ou responsável, em: 
a) estádio, ginásio e campo desportivo; 
b) bailes ou promoções dançantes; 
c) boate ou congêneres; 
d) casa que explore comercialmente diversões eletrônicas; 
e) estúdios cinematográficos, de teatro, rádio e televisão. 
II - a participação de criança e adolescente em: 
a) espetáculos públicos e seus ensaios; 
b) certames de beleza. 
§ 1º Para os fins do disposto neste artigo, a autoridade judiciária levará em conta, dentre outros fatores: 
a) os princípios desta Lei; 
b) as peculiaridades locais; 
c) a existência de instalações adequadas; 
d) o tipo de freqüência habitual ao local; 
e) a adequação do ambiente a eventual participação ou freqüência de crianças e adolescentes; 
f) a natureza do espetáculo. 
§ 2º As medidas adotadas na conformidade deste artigo deverão ser fundamentadas, caso a caso, vedadas as determinações de caráter geral.</t>
  </si>
  <si>
    <t>DIREITO DA CRIANÇA E DO ADOLESCENTE -&gt; Seção Cível -&gt; Evasão Escolar</t>
  </si>
  <si>
    <t>DIREITO DA CRIANÇA E DO ADOLESCENTE -&gt; Seção Cível -&gt; Exploração do Trabalho Infantil</t>
  </si>
  <si>
    <t>Art. 60. É proibido qualquer trabalho a menores de quatorze anos de idade, salvo na condição de aprendiz. 
Art. 61. A proteção ao trabalho dos adolescentes é regulada por legislação especial, sem prejuízo do disposto nesta Lei. 
Art. 62. Considera-se aprendizagem a formação técnico-profissional ministrada segundo as diretrizes e bases da legislação de educação em vigor. 
Art. 63. A formação técnico-profissional obedecerá aos seguintes princípios: 
I - garantia de acesso e freqüência obrigatória ao ensino regular; 
II - atividade compatível com o desenvolvimento do adolescente; 
III - horário especial para o exercício das atividades. 
Art. 64. Ao adolescente até quatorze anos de idade é assegurada bolsa de aprendizagem. 
Art. 65. Ao adolescente aprendiz, maior de quatorze anos, são assegurados os direitos trabalhistas e previdenciários. 
Art. 66. Ao adolescente portador de deficiência é assegurado trabalho protegido. 
Art. 67. Ao adolescente empregado, aprendiz, em regime familiar de trabalho, aluno de escola técnica, assistido em entidade governamental ou não-governamental, é vedado trabalho: 
I - noturno, realizado entre as vinte e duas horas de um dia e as cinco horas do dia seguinte; 
II - perigoso, insalubre ou penoso; 
III - realizado em locais prejudiciais à sua formação e ao seu desenvolvimento físico, psíquico, moral e social; 
IV - realizado em horários e locais que não permitam a freqüência à escola. 
Art. 68. O programa social que tenha por base o trabalho educativo, sob responsabilidade de entidade governamental ou não-governamental sem fins lucrativos, deverá assegurar ao adolescente que dele participe condições de capacitação para o exercício de atividade regular remunerada. 
§ 1º Entende-se por trabalho educativo a atividade laboral em que as exigências pedagógicas relativas ao desenvolvimento pessoal e social do educando prevalecem sobre o aspecto produtivo. 
§ 2º A remuneração que o adolescente recebe pelo trabalho efetuado ou a participação na venda dos produtos de seu trabalho não desfigura o caráter educativo. 
Art. 69. O adolescente tem direito à profissionalização e à proteção no trabalho, observados os seguintes aspectos, entre outros: 
I - respeito à condição peculiar de pessoa em desenvolvimento; 
II - capacitação profissional adequada ao mercado de trabalho.</t>
  </si>
  <si>
    <t>60 e seguintes</t>
  </si>
  <si>
    <t>DIREITO DA CRIANÇA E DO ADOLESCENTE -&gt; Seção Cível -&gt; Exploração Sexual</t>
  </si>
  <si>
    <t>Exploração sexual é o abuso sexual de crianças e adolescentes por meio da troca do ato sexual por drogas, comida, abrigo, proteção ou outras necessidades básicas da vida e/ou dinheiro. Inclui a produção de material pornográfico para sites da internet. Prostituição, neste caso, não é o ato livre da mulher que recebe valores em troca de sexo, mas o ato de exploração desta mulher.</t>
  </si>
  <si>
    <t>DIREITO DA CRIANÇA E DO ADOLESCENTE -&gt; Seção Cível -&gt; Exploração Sexual ou Prostituição</t>
  </si>
  <si>
    <t>DIREITO DA CRIANÇA E DO ADOLESCENTE -&gt; Seção Cível -&gt; Fundos</t>
  </si>
  <si>
    <t>Fiscalização dos fundos financeiros destinados a programas da criança e do adolescente.</t>
  </si>
  <si>
    <t>DIREITO DA CRIANÇA E DO ADOLESCENTE -&gt; Seção Cível -&gt; Infrações administrativas</t>
  </si>
  <si>
    <t>Condutas previstas nos artigos 245 e seguintes do ECA.</t>
  </si>
  <si>
    <t>DIREITO DA CRIANÇA E DO ADOLESCENTE -&gt; Seção Cível -&gt; Maus Tratos</t>
  </si>
  <si>
    <t>Art. 1.638. Perderá por ato judicial o poder familiar o pai ou a mãe que:
I - castigar imoderadamente o filho;</t>
  </si>
  <si>
    <t>1.638, I</t>
  </si>
  <si>
    <t>DIREITO DA CRIANÇA E DO ADOLESCENTE -&gt; Seção Cível -&gt; Medidas de proteção</t>
  </si>
  <si>
    <t>Medidas previstas no art.101 do ECA.</t>
  </si>
  <si>
    <t>DIREITO DA CRIANÇA E DO ADOLESCENTE -&gt; Seção Cível -&gt; Medidas de proteção -&gt; Acolhimento institucional</t>
  </si>
  <si>
    <t>DIREITO DA CRIANÇA E DO ADOLESCENTE -&gt; Seção Cível -&gt; Medidas de proteção -&gt; Colocação em família substituta</t>
  </si>
  <si>
    <t>DIREITO DA CRIANÇA E DO ADOLESCENTE -&gt; Seção Cível -&gt; Medidas de proteção -&gt; Encaminhamento aos pais ou responsável</t>
  </si>
  <si>
    <t>DIREITO DA CRIANÇA E DO ADOLESCENTE -&gt; Seção Cível -&gt; Medidas de proteção -&gt; Inclusão em programa de acolhimento familiar</t>
  </si>
  <si>
    <t>DIREITO DA CRIANÇA E DO ADOLESCENTE -&gt; Seção Cível -&gt; Medidas de proteção -&gt; Inclusão em programa de auxílio à família</t>
  </si>
  <si>
    <t>DIREITO DA CRIANÇA E DO ADOLESCENTE -&gt; Seção Cível -&gt; Medidas de proteção -&gt; Inclusão em programa de auzílio, orientação e tratamento a alcoólatras e toxicômanos</t>
  </si>
  <si>
    <t>DIREITO DA CRIANÇA E DO ADOLESCENTE -&gt; Seção Cível -&gt; Medidas de proteção -&gt; Matrícula e frequência obrigatória em escola oficial de ensino fundamental</t>
  </si>
  <si>
    <t>DIREITO DA CRIANÇA E DO ADOLESCENTE -&gt; Seção Cível -&gt; Medidas de proteção -&gt; Orientação e acompanhamento temporário</t>
  </si>
  <si>
    <t>DIREITO DA CRIANÇA E DO ADOLESCENTE -&gt; Seção Cível -&gt; Medidas de proteção -&gt; Outras medidas de proteção</t>
  </si>
  <si>
    <t>DIREITO DA CRIANÇA E DO ADOLESCENTE -&gt; Seção Cível -&gt; Medidas de proteção -&gt; Requisição de tratamento médico, psicológico ou psiquiátrico, em regime hospitalar ou ambulatorial</t>
  </si>
  <si>
    <t>DIREITO DA CRIANÇA E DO ADOLESCENTE -&gt; Seção Cível -&gt; Perda ou Modificação de Guarda</t>
  </si>
  <si>
    <t>DIREITO DA CRIANÇA E DO ADOLESCENTE -&gt; Seção Cível -&gt; Pobreza</t>
  </si>
  <si>
    <t>Art. 23. A falta ou a carência de recursos materiais não constitui motivo suficiente para a perda ou a suspensão do pátrio poder.
Parágrafo único. Não existindo outro motivo que por si só autorize a decretação da medida, a criança ou o adolescente será mantido em sua família de origem, a qual deverá obrigatoriamente ser incluída em programas oficiais de auxílio.</t>
  </si>
  <si>
    <t>23</t>
  </si>
  <si>
    <t>DIREITO DA CRIANÇA E DO ADOLESCENTE -&gt; Seção Cível -&gt; Publicidade Infantil</t>
  </si>
  <si>
    <t>Publicidade abusiva, enganosa ou inadequada voltada à criança ou adolescente.</t>
  </si>
  <si>
    <t>DIREITO DA CRIANÇA E DO ADOLESCENTE -&gt; Seção Cível -&gt; Trabalho do adolescente</t>
  </si>
  <si>
    <t>DIREITO DA CRIANÇA E DO ADOLESCENTE -&gt; Seção Cível -&gt; Uso ou Tráfico de Drogas</t>
  </si>
  <si>
    <t>Art. 19. Toda criança ou adolescente tem direito a ser criado e educado no seio da sua família e, excepcionalmente, em família substituta, assegurada a convivência familiar e comunitária, em ambiente livre da presença de pessoas dependentes de substâncias entorpecentes.</t>
  </si>
  <si>
    <t>DIREITO DA CRIANÇA E DO ADOLESCENTE -&gt; Seção Cível -&gt; Viagem ao Exterior</t>
  </si>
  <si>
    <t>Art. 83. Nenhuma criança poderá viajar para fora da comarca onde reside, desacompanhada dos pais ou responsável, sem expressa autorização judicial. 
§ 1º A autorização não será exigida quando: 
a) tratar-se de comarca contígua à da residência da criança, se na mesma unidade da Federação, ou incluída na mesma região metropolitana; 
b) a criança estiver acompanhada: 
1) de ascendente ou colateral maior, até o terceiro grau, comprovado documentalmente o parentesco; 
2) de pessoa maior, expressamente autorizada pelo pai, mãe ou responsável. 
§ 2º A autoridade judiciária poderá, a pedido dos pais ou responsável, conceder autorização válida por dois anos. 
Art. 84. Quando se tratar de viagem ao exterior, a autorização é dispensável, se a criança ou adolescente: 
I - estiver acompanhado de ambos os pais ou responsável; 
II - viajar na companhia de um dos pais, autorizado expressamente pelo outro através de documento com firma reconhecida. 
Art. 85. Sem prévia e expressa autorização judicial, nenhuma criança ou adolescente nascido em território nacional poderá sair do País em companhia de estrangeiro residente ou domiciliado no exterior.</t>
  </si>
  <si>
    <t>83 e seguintes</t>
  </si>
  <si>
    <t>DIREITO DA CRIANÇA E DO ADOLESCENTE -&gt; Seção Cível -&gt; Viagem Nacional</t>
  </si>
  <si>
    <t>Art. 83. Nenhuma criança poderá viajar para fora da comarca onde reside, desacompanhada dos pais ou responsável, sem expressa autorização judicial. 
§ 1º A autorização não será exigida quando: 
a) tratar-se de comarca contígua à da residência da criança, se na mesma unidade da Federação, ou incluída na mesma região metropolitana; 
b) a criança estiver acompanhada: 
1) de ascendente ou colateral maior, até o terceiro grau, comprovado documentalmente o parentesco; 
2) de pessoa maior, expressamente autorizada pelo pai, mãe ou responsável. 
§ 2º A autoridade judiciária poderá, a pedido dos pais ou responsável, conceder autorização válida por dois anos.</t>
  </si>
  <si>
    <t>DIREITO DA CRIANÇA E DO ADOLESCENTE -&gt; Seção Cível -&gt; Violência Contra Criança e Adolescente</t>
  </si>
  <si>
    <t>Temas relativos a todo tipo de violência contra criança e adolescente. Utilizar o assunto específico quando este existir. Exemplo: Maus Tratos, Abuso Sexual e Exploração Sexual, Abandono Intelectual, etc.</t>
  </si>
  <si>
    <t>DIREITO DO CONSUMIDOR</t>
  </si>
  <si>
    <t>Discussões referentes às várias espécies de contratos, exceto os pedidos de indenização por danos morais e materiais, a serem cadastrados em responsabilidade civil ou Direito do Consumidor.</t>
  </si>
  <si>
    <t>DIREITO DO CONSUMIDOR -&gt; Cláusulas Abusivas</t>
  </si>
  <si>
    <t>Das Cláusulas Abusivas
Art. 51. São nulas de pleno direito, entre outras, as cláusulas contratuais relativas ao fornecimento de produtos e serviços que: I - impossibilitem, exonerem ou atenuem a responsabilidade do fornecedor por vícios de qualquer natureza dos produtos e serviços ou impliquem renúncia ou disposição de direitos. Nas relações de consumo entre o fornecedor e o consumidor pessoa jurídica, a indenização poderá ser limitada, em situações justificáveis; II - consumidor a opção de reembolso da quantia já paga, nos casos previstos neste código; III - transfiram responsabilidades a terceiros; IV - estabeleçam obrigações consideradas iníquas, abusivas, que coloquem o consumidor em desvantagem exagerada, ou sejam incompatíveis com a boa-fé ou a equidade; V - (Vetado); VI - estabeleçam inversão do ônus da prova em prejuízo do consumidor; VII - determinem a utilização compulsória de arbitragem; VIII - imponham representante para concluir ou realizar outro negócio jurídico pelo consumidor; IX - deixem ao fornecedor a opção de concluir ou não o contrato, embora obrigando o consumidor; X - permitam ao fornecedor, direta ou indiretamente, variação do preço de maneira unilateral; XI - autorizem o fornecedor a cancelar o contrato unilateralmente, sem que igual direito seja conferido ao consumidor; XII - obriguem o consumidor a ressarcir os custos de cobrança de sua obrigação, sem que igual direito lhe seja conferido contra o fornecedor; XIII - autorizem o fornecedor a modificar unilateralmente o conteúdo ou a qualidade do contrato, após sua celebração; XIV - infrinjam ou possibilitem a violação de normas ambientais; XV - estejam em desacordo com o sistema de proteção ao consumidor; XVI - possibilitem a renúncia do direito de indenização por benfeitorias necessárias.</t>
  </si>
  <si>
    <t>DIREITO DO CONSUMIDOR -&gt; Combustíveis e derivados</t>
  </si>
  <si>
    <t>Questões relativas a combustíveis e derivados, tais como gás natural, gás liquefeito petróleo, gasolina, óleo diesel, querosene, álcool etílico, hidratado carburante, biodiesel.</t>
  </si>
  <si>
    <t>DIREITO DO CONSUMIDOR -&gt; Contratos de Consumo</t>
  </si>
  <si>
    <t>Assunto complementar a ser cadastrado quando a lide envolver controvérsia relativa aos contratos de consumo aqui descritos.</t>
  </si>
  <si>
    <t>DIREITO DO CONSUMIDOR -&gt; Contratos de Consumo -&gt; Bancários</t>
  </si>
  <si>
    <t>Abrange as ações que vesam sobre contratos celebrados com instituições financeiras. Artigos 52 e 53, do C.D.C.</t>
  </si>
  <si>
    <t>Lei n. 8.078/90 (C.D.C.)</t>
  </si>
  <si>
    <t>52 e 53</t>
  </si>
  <si>
    <t>DIREITO DO CONSUMIDOR -&gt; Contratos de Consumo -&gt; Bancários -&gt; Empréstimo consignado</t>
  </si>
  <si>
    <t>Contratos com instituições financeiras em que o pagamento será feito por meio de débitos das parcelas realizados diretamente no salário do tomador do empréstimo.</t>
  </si>
  <si>
    <t>DIREITO DO CONSUMIDOR -&gt; Contratos de Consumo -&gt; Bancários -&gt; Expurgos Inflacionários / Planos Econômicos</t>
  </si>
  <si>
    <t>Ações contra instituições financeira cobrando diferenças de correção monetária (seguro-inflação) decorrentes de planos econômicos (Planos Bresser, Verão, Collor I e II e Real).</t>
  </si>
  <si>
    <t>DIREITO DO CONSUMIDOR -&gt; Contratos de Consumo -&gt; Bancários -&gt; Tarifas</t>
  </si>
  <si>
    <t>Questionamento acerca da cobrança de tarifas bancárias.</t>
  </si>
  <si>
    <t>DIREITO DO CONSUMIDOR -&gt; Contratos de Consumo -&gt; Capitalização e Previdência Privada</t>
  </si>
  <si>
    <t>Questionamento acerca de contratos de capitalização e previdência privadas com instituições bancárias.</t>
  </si>
  <si>
    <t>DIREITO DO CONSUMIDOR -&gt; Contratos de Consumo -&gt; Cartão de Crédito</t>
  </si>
  <si>
    <t>Abrange as ações que versam sobre a contratação e a utilização de cartões de crédito. Artigo 52, do C.D.C.</t>
  </si>
  <si>
    <t>52</t>
  </si>
  <si>
    <t>DIREITO DO CONSUMIDOR -&gt; Contratos de Consumo -&gt; Cláusulas Contratuais</t>
  </si>
  <si>
    <t>Temas relacionados a cláusulas contratuais que não sejam consideradas abusivas (hipótese em que deve ser registrado no código 11974).</t>
  </si>
  <si>
    <t>DIREITO DO CONSUMIDOR -&gt; Contratos de Consumo -&gt; Combustíveis e derivados</t>
  </si>
  <si>
    <t>DIREITO DO CONSUMIDOR -&gt; Contratos de Consumo -&gt; Consórcio</t>
  </si>
  <si>
    <t>Abrange as ações que versam sobre contratos de consórcio de bens móveis e imóveis. Artigo 53, §2º, do C.D.C.</t>
  </si>
  <si>
    <t>53,§2º</t>
  </si>
  <si>
    <t>DIREITO DO CONSUMIDOR -&gt; Contratos de Consumo -&gt; Estabelecimentos de Ensino</t>
  </si>
  <si>
    <t>Abrange as ações ajuizadas contra estabelecimentos de ensino. Lei n. 9.870/99.</t>
  </si>
  <si>
    <t>Lei n. 9.870/99</t>
  </si>
  <si>
    <t>arts. 1º a 9º</t>
  </si>
  <si>
    <t>DIREITO DO CONSUMIDOR -&gt; Contratos de Consumo -&gt; Financiamento de Produto</t>
  </si>
  <si>
    <t>Abrangem as ações que versam sobre contratos de financiamento para a aquisição de produtos diversos. Artigo 52, do C.D.C.</t>
  </si>
  <si>
    <t>DIREITO DO CONSUMIDOR -&gt; Contratos de Consumo -&gt; Fornecimento de Água</t>
  </si>
  <si>
    <t>DIREITO DO CONSUMIDOR -&gt; Contratos de Consumo -&gt; Fornecimento de Energia Elétrica</t>
  </si>
  <si>
    <t>Abrange as ações que versam sobre o fornecimento de energia elétrica. Artigo 22, do C.D.C.</t>
  </si>
  <si>
    <t>DIREITO DO CONSUMIDOR -&gt; Contratos de Consumo -&gt; Planos de Saúde</t>
  </si>
  <si>
    <t>Abrange as ações ajuizadas em face de Plano de Assistência Médica, Seguro Saúde e Sistemas de auto-gestão. Lei n. 9.656/99. Artigo 54, do C.D.C.</t>
  </si>
  <si>
    <t>Lei n. 9.656/99 e Lei n. 8.078/90 (C.D.C.)</t>
  </si>
  <si>
    <t>Artigo 54, do C.D.C.</t>
  </si>
  <si>
    <t>DIREITO DO CONSUMIDOR -&gt; Contratos de Consumo -&gt; Planos de Saúde -&gt; Fornecimento de medicamentos</t>
  </si>
  <si>
    <t>Abrange as ações ajuizadas em face de Plano de Assistência Médica, Seguro Saúde e Sistemas de auto-gestão visando o fornecimento de medicamentos. Lei n. 9.656/99. Artigo 54, do C.D.C.</t>
  </si>
  <si>
    <t>Art. 54, do CDC</t>
  </si>
  <si>
    <t>DIREITO DO CONSUMIDOR -&gt; Contratos de Consumo -&gt; Planos de Saúde -&gt; Reajuste contratual</t>
  </si>
  <si>
    <t>Abrange as ações ajuizadas em face de Plano de Assistência Médica, Seguro Saúde e Sistemas de auto-gestão em razão de reajuste contratual. Lei n. 9.656/99. Artigo 54, do C.D.C.</t>
  </si>
  <si>
    <t>Lei 9.656/1999 c/c CDC</t>
  </si>
  <si>
    <t>54, do CDC</t>
  </si>
  <si>
    <t>DIREITO DO CONSUMIDOR -&gt; Contratos de Consumo -&gt; Planos de Saúde -&gt; Tratamento médico-hospitalar</t>
  </si>
  <si>
    <t>Abrange as ações ajuizadas em face de Plano de Assistência Médica, Seguro Saúde e Sistemas de auto-gestão, visando tratamento médico-hospítalar que não seja UTI ou UCI. Lei n. 9.656/99. Artigo 54, do C.D.C.</t>
  </si>
  <si>
    <t>Lei 9656/1999 c/c CDC</t>
  </si>
  <si>
    <t>54. dp CDC</t>
  </si>
  <si>
    <t>DIREITO DO CONSUMIDOR -&gt; Contratos de Consumo -&gt; Planos de Saúde -&gt; Unidade de terapia intensiva (UTI) ou Unidade de cuidados intensivos (UCI)</t>
  </si>
  <si>
    <t>Abrange as ações ajuizadas em face de Plano de Assistência Médica, Seguro Saúde e Sistemas de auto-gestão, visando UTI ou UCI. Lei n. 9.656/99. Artigo 54, do C.D.C.</t>
  </si>
  <si>
    <t>DIREITO DO CONSUMIDOR -&gt; Contratos de Consumo -&gt; Produto Impróprio</t>
  </si>
  <si>
    <t>Art. 18. Os fornecedores de produtos de consumo duráveis ou não duráveis respondem solidariamente pelos vícios de qualidade ou quantidade que os tornem impróprios ou inadequados ao consumo a que se destinam ou lhes diminuam o valor, assim como por aqueles decorrentes da disparidade, com a indicações constantes do recipiente, da embalagem, rotulagem ou mensagem publicitária, respeitadas as variações decorrentes de sua natureza, podendo o consumidor exigir a substituição das partes viciadas. São impróprios ao uso e consumo:I - os produtos cujos prazos de validade estejam vencidos;II - os produtos deteriorados, alterados, adulterados, avariados, falsificados, corrompidos, fraudados, nocivos à vida ou à saúde, perigosos ou, ainda, aqueles em desacordo com as normas regulamentares de fabricação, distribuição ou apresentação;III - os produtos que, por qualquer motivo, se revelem inadequados ao fim a que se destinam.Artigo 18, par.6º, da Lei 8078/90.</t>
  </si>
  <si>
    <t>DIREITO DO CONSUMIDOR -&gt; Contratos de Consumo -&gt; Seguro</t>
  </si>
  <si>
    <t>Abrange as ações que versam sobre contrato de seguro, ajuizadas contra companhias seguradoras. Artigo 54, do C.D.C. Artigos 757 a 802, do Código Civil.</t>
  </si>
  <si>
    <t>Código Civil e Lei n. 8.078/90 (C.D.C.)</t>
  </si>
  <si>
    <t>Artigo 54, do C.D.C., e 757 e 802, do C.C.</t>
  </si>
  <si>
    <t>DIREITO DO CONSUMIDOR -&gt; Contratos de Consumo -&gt; Serviço Postal e Encomendas</t>
  </si>
  <si>
    <t>Temas relacionados à má prestação de serviços postais e de encomendas.</t>
  </si>
  <si>
    <t>DIREITO DO CONSUMIDOR -&gt; Contratos de Consumo -&gt; Serviços Hospitalares</t>
  </si>
  <si>
    <t>Abrange as ações decorrentes de serviços de atenção à saúde, inclusive prestados por clínicas. Artigos 14 e 20, do C.D.C.</t>
  </si>
  <si>
    <t>14 e 20</t>
  </si>
  <si>
    <t>DIREITO DO CONSUMIDOR -&gt; Contratos de Consumo -&gt; Serviços Profissionais</t>
  </si>
  <si>
    <t>Abrange as ações ajuizadas contra profissionais liberais (médicos, advogados, dentistas etc.). Artigo 14, §4º, do C.D.C.</t>
  </si>
  <si>
    <t>14, §4º</t>
  </si>
  <si>
    <t>DIREITO DO CONSUMIDOR -&gt; Contratos de Consumo -&gt; TELECOMUNICAÇÕES</t>
  </si>
  <si>
    <t>Questões relativas a serviços de provedor de internet, concessionária de telecomunicação, rádio, televisão. No caso do assunto telefonia utilizar o código do CNJ 7617.</t>
  </si>
  <si>
    <t>DIREITO DO CONSUMIDOR -&gt; Contratos de Consumo -&gt; Telefonia</t>
  </si>
  <si>
    <t>DIREITO DO CONSUMIDOR -&gt; Contratos de Consumo -&gt; Telefonia -&gt; Assinatura Básica Mensal</t>
  </si>
  <si>
    <t>Abrange as ações que questionam a cobrança da Assinatura Básica Mensal em faturas do serviço de telefonia. Artigos 6º, inciso III, e 22, do C.D.C. Lei n. 9.472/97</t>
  </si>
  <si>
    <t>Lei n. 9.472/97 e Lei n. 8.078/90 (C.D.C.)</t>
  </si>
  <si>
    <t>6º, III, e 22, C.D.C.</t>
  </si>
  <si>
    <t>DIREITO DO CONSUMIDOR -&gt; Contratos de Consumo -&gt; Telefonia -&gt; Cobrança indevida de ligações</t>
  </si>
  <si>
    <t>Abrange as ações em que se questiona a cobrança de ligações telefônicas cuja realização é negada pelo consumidor. Artigos 6º, inciso III, e 22, do C.D.C.</t>
  </si>
  <si>
    <t>6º, III, e 22</t>
  </si>
  <si>
    <t>DIREITO DO CONSUMIDOR -&gt; Contratos de Consumo -&gt; Telefonia -&gt; Pulsos Excedentes</t>
  </si>
  <si>
    <t>Abrange as ações que questionam a cobrança de pulsos excedentes de ligações telefônicas, sem discriminação na fatura das ligações que integram a parcela. Artigos 6º, inciso III, e 22, do C.D.C.</t>
  </si>
  <si>
    <t>DIREITO DO CONSUMIDOR -&gt; Contratos de Consumo -&gt; Transporte Aéreo</t>
  </si>
  <si>
    <t>DIREITO DO CONSUMIDOR -&gt; Contratos de Consumo -&gt; Transporte Aéreo -&gt; Acidente Aéreo</t>
  </si>
  <si>
    <t>Abrange as ações decorrentes de acidente aéreo. Artigo 14, do C.D.C.</t>
  </si>
  <si>
    <t>14</t>
  </si>
  <si>
    <t>DIREITO DO CONSUMIDOR -&gt; Contratos de Consumo -&gt; Transporte Aéreo -&gt; Atraso de vôo</t>
  </si>
  <si>
    <t>Abrange as ações decorrentes de falha na prestação do serviço de transporte aéreo, consubstanciada no atraso de vôo. Artigo 14, do C.D.C.</t>
  </si>
  <si>
    <t>DIREITO DO CONSUMIDOR -&gt; Contratos de Consumo -&gt; Transporte Aéreo -&gt; Cancelamento de vôo</t>
  </si>
  <si>
    <t>Abrange as ações decorrentes de falha na prestação do serviço de transporte aéreo, consubstanciada no cancelamento de vôo. Artigo 14, do C.D.C.</t>
  </si>
  <si>
    <t>DIREITO DO CONSUMIDOR -&gt; Contratos de Consumo -&gt; Transporte Aéreo -&gt; Extravio de bagagem</t>
  </si>
  <si>
    <t>Abrange as ações decorrentes de falha na prestação do serviço de transporte aéreo, consubstanciada no extravio de bagagem. Artigo 14, do C.D.C.</t>
  </si>
  <si>
    <t>DIREITO DO CONSUMIDOR -&gt; Contratos de Consumo -&gt; Transporte Aéreo -&gt; Overbooking</t>
  </si>
  <si>
    <t>Abrange as ações decorrentes de falha na prestação do serviço de transporte aéreo, consubstanciada na impossibilidade de embarque do passageiro por ocorrência de overbooking, ou seja, venda de passagens em número maior do que a lotação da aeronave. Artigo 14, do C.D.C.</t>
  </si>
  <si>
    <t>DIREITO DO CONSUMIDOR -&gt; Contratos de Consumo -&gt; Transporte Aquaviário</t>
  </si>
  <si>
    <t>Temas relacionados ao transporte de mercadoria e passageiros por embarcações via aquática.</t>
  </si>
  <si>
    <t>DIREITO DO CONSUMIDOR -&gt; Contratos de Consumo -&gt; Transporte Terrestre</t>
  </si>
  <si>
    <t>Abrange as ações decorrentes de falha na prestação de serviço de transporte terrestre. Artigo 14, C.D.C.</t>
  </si>
  <si>
    <t>DIREITO DO CONSUMIDOR -&gt; Contratos de Consumo -&gt; Transporte Terrestre -&gt; Transporte Ferroviário</t>
  </si>
  <si>
    <t>Temas relacionados ao transporte de mercadoria e passageiros por embarcações via ferroviária.</t>
  </si>
  <si>
    <t>DIREITO DO CONSUMIDOR -&gt; Contratos de Consumo -&gt; Transporte Terrestre -&gt; Transporte Rodoviário</t>
  </si>
  <si>
    <t>Temas relacionados ao transporte de mercadoria e passageiros por embarcações via rodoviária.</t>
  </si>
  <si>
    <t>DIREITO DO CONSUMIDOR -&gt; Contratos de Consumo -&gt; Turismo</t>
  </si>
  <si>
    <t>Abrange as ações decorrentes de falha na prestação de serviço e na aquisição de produtos relacionados a viagens turísticas. Artigos 18, 19 e 20, do C.D.C.</t>
  </si>
  <si>
    <t>18, 19 e 20</t>
  </si>
  <si>
    <t>DIREITO DO CONSUMIDOR -&gt; Dever de Informação</t>
  </si>
  <si>
    <t>Dever de Informação previsto na Lei nº 8.078/1990, Art. 30, como segue: Toda informação ou publicidade, suficientemente precisa, veiculada por qualquer forma ou meio de comunicação com relação a produtos e serviços oferecidos ou apresentados, obriga o fornecedor que a fizer veicular ou dela se utilizar e integra o contrato que vier a ser celebrado.</t>
  </si>
  <si>
    <t>DIREITO DO CONSUMIDOR -&gt; Irregularidade no atendimento</t>
  </si>
  <si>
    <t>Irregularidades no Atendimento: Questões relacionadas à precariedade no atendimento, nelas se incluindo tempo de espera na fila, melhoria de serviço de call center, implementação de postos de atendimento avançado.</t>
  </si>
  <si>
    <t>DIREITO DO CONSUMIDOR -&gt; Jogos / Sorteios / Promoções comerciais</t>
  </si>
  <si>
    <t>Inclui concessão do prêmio, da agência lotérica, licença para sorteio público, autorização e regularidade de promoções comerciais que envolvam distribuição gratuita de prêmios a título de propaganda (Lei 5768/71).</t>
  </si>
  <si>
    <t>DIREITO DO CONSUMIDOR -&gt; Oferta e Publicidade</t>
  </si>
  <si>
    <t>Questões do direito do consumidor referentes à oferta e publicidade. (Art. Arts. 30, 31, 32, 33, 34, 35, 36 e 37 do CDC).</t>
  </si>
  <si>
    <t>DIREITO DO CONSUMIDOR -&gt; Práticas Abusivas</t>
  </si>
  <si>
    <t>Condutas de fornecedores consideradas como práticas abusivas pelo Código de Defesa do Consumidor (Art. 39 a 41 do CDC).Existem muitas coisas que o fornecedor não pode fazer, porque são proibidas por lei. Aqui estão algumas delas: O fornecedor não pode condicionar a venda de um produto à compra de outro produto, ou seja, para levar um produto, você não pode ser obrigado a comprar outro, por exemplo, para levar o pão, você tem de comprar um litro de leite. Isto se chama VENDA CASADA e é proibido por lei. É crime: Lei n.º 8.137/90, art. 5º, II. É proibido ao fornecedor esconder um produto e dizer que o produto está em falta.Se algum fornecedor enviar-lhe um produto que você não pediu, não se preocupe! Receba como se fosse uma amostra grátis. E se alguém prestar a você um serviço que não foi contratado, não pague. A lei garante que você não é obrigado a pagar (art. 39, parágrafo único, CDC). O fornecedor não pode prevalecer-se da fraqueza ou ignorância do consumidor, tendo em vista sua idade, saúde, conhecimento ou posição social, para impingir-1he seus produtos ou serviços.O fornecedor não pode exigir do consumidor vantagens exageradas ou desproporcionais em relação ao compromisso que ele esteja assumindo na compra de um produto ou na contratação de um serviço. Antes de comprar, pesquise o preço em outras lojas. Quem vai prestar-lhe um serviço é obrigado a apresentar, antes da realização do trabalho, um orçamento (Art. 40, CDC). Neste orçamento tem de estar escrito o preço da mão-de-obra, o material a ser usado, a forma de pagamento, a data da entrega e qualquer outro custo. O fornecedor não pode difamar o consumidor só porque ele praticou um ato no exercício de um direito seu. Existem leis que explicam como um produto ou um serviço devem ser feitos. O fornecedor não pode vender produtos ou realizar serviços que não obedeçam a essas leis. O fornecedor é obrigado a marcar um prazo para entregar um produto ou terminar um serviço. Elevar, sem justa causa, os preços de produtos e serviços. O fornecedor poderá aumentar o preço de um produto ou serviço apenas se houver uma razão justificada para o aumento. O fornecedor é obrigado a obedecer ao valor do contrato que foi feito. Não pode aumentar o valor do produto ou serviço se o aumento não estiver previsto no contrato.</t>
  </si>
  <si>
    <t>DIREITO DO CONSUMIDOR -&gt; Responsabilidade do Fornecedor</t>
  </si>
  <si>
    <t>Cadastrar assunto do grupo Contratos de Consumo quando houver item específico nesse grupo.</t>
  </si>
  <si>
    <t>DIREITO DO CONSUMIDOR -&gt; Responsabilidade do Fornecedor -&gt; Abatimento proporcional do preço</t>
  </si>
  <si>
    <t>Abrange as ações em que, por vícios existentes em produtos e serviços, busca-se o abatimento proporcional do preço pago pelo consumidor. Artigos 18, §1º, I, 19, I, e 20, I, do C.D.C.</t>
  </si>
  <si>
    <t>18, §1º, I, 19, I, e 20, I</t>
  </si>
  <si>
    <t>DIREITO DO CONSUMIDOR -&gt; Responsabilidade do Fornecedor -&gt; Indenização por Dano Material</t>
  </si>
  <si>
    <t>Abrange as ações em que o consumidor busca a reparação de danos materiais decorrentes de defeitos e vícios de produtos e serviços. Artigos 12, 14, 18, §1º, II, 19, IV, e 20, II, do C.D.C.</t>
  </si>
  <si>
    <t>12, 14, 18, §1º, II, 19, IV, e 20, II</t>
  </si>
  <si>
    <t>DIREITO DO CONSUMIDOR -&gt; Responsabilidade do Fornecedor -&gt; Indenização por Dano Moral</t>
  </si>
  <si>
    <t>DIREITO DO CONSUMIDOR -&gt; Responsabilidade do Fornecedor -&gt; Indenização por Dano Moral -&gt; Análise de Crédito</t>
  </si>
  <si>
    <t>DIREITO DO CONSUMIDOR -&gt; Responsabilidade do Fornecedor -&gt; Indenização por Dano Moral -&gt; Inclusão Indevida em Cadastro de Inadimplentes</t>
  </si>
  <si>
    <t>Abrange as ações em que se busca a reparação de danos morais derivados de indevida inclusão em cadastros de inadimplentes. Artigo 6º, VI, e 43, do C.D.C.</t>
  </si>
  <si>
    <t>Lei  8.078/1990 (C.D.C.)</t>
  </si>
  <si>
    <t>6º, VI, e 43</t>
  </si>
  <si>
    <t>DIREITO DO CONSUMIDOR -&gt; Responsabilidade do Fornecedor -&gt; Indenização por Dano Moral -&gt; Protesto Indevido de Título</t>
  </si>
  <si>
    <t>Abrange as ações em que se busca a reparação de danos morais derivados de protesto indevido de título de crédito. Artigo 6º, VI, do C.D.C.</t>
  </si>
  <si>
    <t>6º, VI</t>
  </si>
  <si>
    <t>DIREITO DO CONSUMIDOR -&gt; Responsabilidade do Fornecedor -&gt; Interpretação / Revisão de Contrato</t>
  </si>
  <si>
    <t>Abrange as ações em que se busca a interpretação e/ou a revisão de disposições contratuais. Artigos 6º,V, e 47, do C.D.C.</t>
  </si>
  <si>
    <t>6º, V, e 47</t>
  </si>
  <si>
    <t>DIREITO DO CONSUMIDOR -&gt; Responsabilidade do Fornecedor -&gt; Produto Impróprio</t>
  </si>
  <si>
    <t>DIREITO DO CONSUMIDOR -&gt; Responsabilidade do Fornecedor -&gt; Rescisão do contrato e devolução do dinheiro</t>
  </si>
  <si>
    <t>Abrange as ações em que se busca a rescisão do contrato e a devolução em pecúnia do valor pago. Artigos 18, §1º, II, 19, IV, e 20, II, do C.D.C.</t>
  </si>
  <si>
    <t>art. 18, § 1º, II, 19, IV, e 20, II</t>
  </si>
  <si>
    <t>DIREITO DO CONSUMIDOR -&gt; Responsabilidade do Fornecedor -&gt; Substituição do Produto</t>
  </si>
  <si>
    <t>Abrange as ações em que se busca a substituição do produto adquirido. Artigos 18, §1º, I, e 19, III, do C.D.C.</t>
  </si>
  <si>
    <t>18, § 1º, I, e 19, III</t>
  </si>
  <si>
    <t>DIREITO DO CONSUMIDOR -&gt; Vendas casadas</t>
  </si>
  <si>
    <t>Prática comercial que consiste em vender determinado produto ou serviço somente se o consumidor adquirir outro produto ou serviço da mesma empresa.</t>
  </si>
  <si>
    <t>DIREITO DO TRABALHO</t>
  </si>
  <si>
    <t>DIREITO DO TRABALHO -&gt; Acordo e Convenção Coletivos de Trabalho</t>
  </si>
  <si>
    <t>DIREITO DO TRABALHO -&gt; Acordo e Convenção Coletivos de Trabalho -&gt; Anulação</t>
  </si>
  <si>
    <t>DIREITO DO TRABALHO -&gt; Acordo e Convenção Coletivos de Trabalho -&gt; Aplicabilidade</t>
  </si>
  <si>
    <t>DIREITO DO TRABALHO -&gt; Aposentadoria e Pensão</t>
  </si>
  <si>
    <t>DIREITO DO TRABALHO -&gt; Aposentadoria e Pensão -&gt; Complementação de Aposentadoria / Pensão</t>
  </si>
  <si>
    <t>Abrange todos os pedidos de complementação ou diferença de complementação de proventos de aposentadoria.</t>
  </si>
  <si>
    <t>DIREITO DO TRABALHO -&gt; Categoria Profissional Especial</t>
  </si>
  <si>
    <t>Assunto complementar obrigatório a ser cadastrado quando a lide envolver controvérsia relativa às categorias profissionais especiais aqui relacionadas. O tribunal pode criar uma tabela própria com estas e outras categorias profissionais, para cadastramento independente.</t>
  </si>
  <si>
    <t>DIREITO DO TRABALHO -&gt; Categoria Profissional Especial -&gt; Advogados</t>
  </si>
  <si>
    <t>DIREITO DO TRABALHO -&gt; Categoria Profissional Especial -&gt; Aeronautas</t>
  </si>
  <si>
    <t>DIREITO DO TRABALHO -&gt; Categoria Profissional Especial -&gt; Aeroviários</t>
  </si>
  <si>
    <t>DIREITO DO TRABALHO -&gt; Categoria Profissional Especial -&gt; Artistas</t>
  </si>
  <si>
    <t>DIREITO DO TRABALHO -&gt; Categoria Profissional Especial -&gt; Atleta Profissional</t>
  </si>
  <si>
    <t>DIREITO DO TRABALHO -&gt; Categoria Profissional Especial -&gt; Bancários</t>
  </si>
  <si>
    <t>DIREITO DO TRABALHO -&gt; Categoria Profissional Especial -&gt; Cabineiros de Elevador</t>
  </si>
  <si>
    <t>DIREITO DO TRABALHO -&gt; Categoria Profissional Especial -&gt; Digitadores / Mecanógrafos / Datilógrafos</t>
  </si>
  <si>
    <t>DIREITO DO TRABALHO -&gt; Categoria Profissional Especial -&gt; Doméstico</t>
  </si>
  <si>
    <t>DIREITO DO TRABALHO -&gt; Categoria Profissional Especial -&gt; Engenheiro, Arquiteto e Engenheiro Agrônomo</t>
  </si>
  <si>
    <t>DIREITO DO TRABALHO -&gt; Categoria Profissional Especial -&gt; Jornalistas</t>
  </si>
  <si>
    <t>DIREITO DO TRABALHO -&gt; Categoria Profissional Especial -&gt; Marítimos</t>
  </si>
  <si>
    <t>DIREITO DO TRABALHO -&gt; Categoria Profissional Especial -&gt; Médicos</t>
  </si>
  <si>
    <t>DIREITO DO TRABALHO -&gt; Categoria Profissional Especial -&gt; Mineiros de Subsolos</t>
  </si>
  <si>
    <t>DIREITO DO TRABALHO -&gt; Categoria Profissional Especial -&gt; Músicos Profissionais</t>
  </si>
  <si>
    <t>DIREITO DO TRABALHO -&gt; Categoria Profissional Especial -&gt; Operadores Cinematográficos</t>
  </si>
  <si>
    <t>DIREITO DO TRABALHO -&gt; Categoria Profissional Especial -&gt; Operadores de Carga e Descarga (Estiva e Capatazia)</t>
  </si>
  <si>
    <t>DIREITO DO TRABALHO -&gt; Categoria Profissional Especial -&gt; Professores</t>
  </si>
  <si>
    <t>DIREITO DO TRABALHO -&gt; Categoria Profissional Especial -&gt; Químicos</t>
  </si>
  <si>
    <t>DIREITO DO TRABALHO -&gt; Categoria Profissional Especial -&gt; Radialistas</t>
  </si>
  <si>
    <t>DIREITO DO TRABALHO -&gt; Categoria Profissional Especial -&gt; Rural</t>
  </si>
  <si>
    <t>DIREITO DO TRABALHO -&gt; Categoria Profissional Especial -&gt; Serviços de Telefonia ou Telegrafia</t>
  </si>
  <si>
    <t>DIREITO DO TRABALHO -&gt; Categoria Profissional Especial -&gt; Trabalhadores em Petróleo</t>
  </si>
  <si>
    <t>DIREITO DO TRABALHO -&gt; Categoria Profissional Especial -&gt; Vigia e Vigilantes</t>
  </si>
  <si>
    <t>DIREITO DO TRABALHO -&gt; Direito de Greve / Lockout</t>
  </si>
  <si>
    <t>DIREITO DO TRABALHO -&gt; Direito de Greve / Lockout -&gt; Interdito Proibitório</t>
  </si>
  <si>
    <t>DIREITO DO TRABALHO -&gt; Direito Sindical e Questões Análogas</t>
  </si>
  <si>
    <t>DIREITO DO TRABALHO -&gt; Direito Sindical e Questões Análogas -&gt; Contribuição / Taxa Assistencial</t>
  </si>
  <si>
    <t>DIREITO DO TRABALHO -&gt; Direito Sindical e Questões Análogas -&gt; Contribuição Confederativa</t>
  </si>
  <si>
    <t>DIREITO DO TRABALHO -&gt; Direito Sindical e Questões Análogas -&gt; Contribuição Sindical</t>
  </si>
  <si>
    <t>DIREITO DO TRABALHO -&gt; Direito Sindical e Questões Análogas -&gt; Contribuição Sindical Rural</t>
  </si>
  <si>
    <t>DIREITO DO TRABALHO -&gt; Direito Sindical e Questões Análogas -&gt; Eleição</t>
  </si>
  <si>
    <t>DIREITO DO TRABALHO -&gt; Direito Sindical e Questões Análogas -&gt; Registro de Entidade Sindical</t>
  </si>
  <si>
    <t>DIREITO DO TRABALHO -&gt; Direito Sindical e Questões Análogas -&gt; Representação Sindical</t>
  </si>
  <si>
    <t>DIREITO DO TRABALHO -&gt; Férias</t>
  </si>
  <si>
    <t>DIREITO DO TRABALHO -&gt; Férias -&gt; Abono Pecuniário</t>
  </si>
  <si>
    <t>Pedido referente à conversão pecuniária das férias,prevista no artigo 143 da CLT.</t>
  </si>
  <si>
    <t>CLT</t>
  </si>
  <si>
    <t>143</t>
  </si>
  <si>
    <t>DIREITO DO TRABALHO -&gt; Férias -&gt; Fruição / Gozo</t>
  </si>
  <si>
    <t>Pedido exclusivo de fixação da época do gozo das férias, quando ultrapassado o período concessivo.</t>
  </si>
  <si>
    <t>DIREITO DO TRABALHO -&gt; Férias -&gt; Indenização / Terço Constitucional</t>
  </si>
  <si>
    <t>Abrange todos os pedidos de férias vencidas e não gozadas.</t>
  </si>
  <si>
    <t>DIREITO DO TRABALHO -&gt; Outras Relações de Trabalho</t>
  </si>
  <si>
    <t>Pedidos decorrentes de relações de trabalho não abrangidas pelo conceito de relação de emprego.</t>
  </si>
  <si>
    <t>DIREITO DO TRABALHO -&gt; Outras Relações de Trabalho -&gt; Contrato de Aprendizagem</t>
  </si>
  <si>
    <t>DIREITO DO TRABALHO -&gt; Outras Relações de Trabalho -&gt; Contrato de Estágio</t>
  </si>
  <si>
    <t>DIREITO DO TRABALHO -&gt; Outras Relações de Trabalho -&gt; Cooperativa de Trabalho</t>
  </si>
  <si>
    <t>DIREITO DO TRABALHO -&gt; Outras Relações de Trabalho -&gt; Empreitada</t>
  </si>
  <si>
    <t>DIREITO DO TRABALHO -&gt; Outras Relações de Trabalho -&gt; Honorários Profissionais</t>
  </si>
  <si>
    <t>DIREITO DO TRABALHO -&gt; Outras Relações de Trabalho -&gt; Representante Comercial Autônomo</t>
  </si>
  <si>
    <t>DIREITO DO TRABALHO -&gt; Outras Relações de Trabalho -&gt; Trabalhador Avulso</t>
  </si>
  <si>
    <t>DIREITO DO TRABALHO -&gt; Outras Relações de Trabalho -&gt; Trabalhador Eventual</t>
  </si>
  <si>
    <t>DIREITO DO TRABALHO -&gt; Prescrição</t>
  </si>
  <si>
    <t>DIREITO DO TRABALHO -&gt; Prescrição -&gt; Acidente de Trabalho</t>
  </si>
  <si>
    <t>DIREITO DO TRABALHO -&gt; Prescrição -&gt; FGTS</t>
  </si>
  <si>
    <t>DIREITO DO TRABALHO -&gt; Prescrição -&gt; Rural</t>
  </si>
  <si>
    <t>DIREITO DO TRABALHO -&gt; Remuneração, Verbas Indenizatórias e Benefícios</t>
  </si>
  <si>
    <t>DIREITO DO TRABALHO -&gt; Remuneração, Verbas Indenizatórias e Benefícios -&gt; Abono</t>
  </si>
  <si>
    <t>DIREITO DO TRABALHO -&gt; Remuneração, Verbas Indenizatórias e Benefícios -&gt; Adicional</t>
  </si>
  <si>
    <t>DIREITO DO TRABALHO -&gt; Remuneração, Verbas Indenizatórias e Benefícios -&gt; Adicional -&gt; Adicional de Transferência</t>
  </si>
  <si>
    <t>DIREITO DO TRABALHO -&gt; Remuneração, Verbas Indenizatórias e Benefícios -&gt; Adicional -&gt; Periculosidade</t>
  </si>
  <si>
    <t>DIREITO DO TRABALHO -&gt; Remuneração, Verbas Indenizatórias e Benefícios -&gt; Ajuda de Custo</t>
  </si>
  <si>
    <t>DIREITO DO TRABALHO -&gt; Remuneração, Verbas Indenizatórias e Benefícios -&gt; Cesta Básica</t>
  </si>
  <si>
    <t>DIREITO DO TRABALHO -&gt; Remuneração, Verbas Indenizatórias e Benefícios -&gt; Comissão</t>
  </si>
  <si>
    <t>DIREITO DO TRABALHO -&gt; Remuneração, Verbas Indenizatórias e Benefícios -&gt; Complemento Temporário Variável de Ajuste ao Piso de Mercado</t>
  </si>
  <si>
    <t>DIREITO DO TRABALHO -&gt; Remuneração, Verbas Indenizatórias e Benefícios -&gt; Contribuição de Previdência Privada - Resgate</t>
  </si>
  <si>
    <t>DIREITO DO TRABALHO -&gt; Remuneração, Verbas Indenizatórias e Benefícios -&gt; Décimo Terceiro Salário</t>
  </si>
  <si>
    <t>Apenas para pedido de 13º salário vencido. O pedido de 13º salário decorrente de rescisão contratual deve ser cadastrado como Verbas Rescisórias, no tópico Rescisão do Contrato de Trabalho.</t>
  </si>
  <si>
    <t>DIREITO DO TRABALHO -&gt; Remuneração, Verbas Indenizatórias e Benefícios -&gt; Descontos Salariais - Devolução</t>
  </si>
  <si>
    <t>DIREITO DO TRABALHO -&gt; Remuneração, Verbas Indenizatórias e Benefícios -&gt; Diárias</t>
  </si>
  <si>
    <t>DIREITO DO TRABALHO -&gt; Remuneração, Verbas Indenizatórias e Benefícios -&gt; Gorjeta</t>
  </si>
  <si>
    <t>DIREITO DO TRABALHO -&gt; Remuneração, Verbas Indenizatórias e Benefícios -&gt; Gratificação</t>
  </si>
  <si>
    <t>DIREITO DO TRABALHO -&gt; Remuneração, Verbas Indenizatórias e Benefícios -&gt; Gratificação -&gt; Gratificação de Função</t>
  </si>
  <si>
    <t>DIREITO DO TRABALHO -&gt; Remuneração, Verbas Indenizatórias e Benefícios -&gt; Gratificação -&gt; Gratificação por Tempo de Serviço</t>
  </si>
  <si>
    <t>DIREITO DO TRABALHO -&gt; Remuneração, Verbas Indenizatórias e Benefícios -&gt; Licenças e Folgas - Conversão em Pecúnia</t>
  </si>
  <si>
    <t>DIREITO DO TRABALHO -&gt; Remuneração, Verbas Indenizatórias e Benefícios -&gt; Multa Prevista em Norma Coletiva</t>
  </si>
  <si>
    <t>DIREITO DO TRABALHO -&gt; Remuneração, Verbas Indenizatórias e Benefícios -&gt; PIS - Indenização</t>
  </si>
  <si>
    <t>DIREITO DO TRABALHO -&gt; Remuneração, Verbas Indenizatórias e Benefícios -&gt; Plano de Saúde</t>
  </si>
  <si>
    <t>DIREITO DO TRABALHO -&gt; Remuneração, Verbas Indenizatórias e Benefícios -&gt; Prêmio</t>
  </si>
  <si>
    <t>DIREITO DO TRABALHO -&gt; Remuneração, Verbas Indenizatórias e Benefícios -&gt; Restituição / Indenização de Despesa</t>
  </si>
  <si>
    <t>DIREITO DO TRABALHO -&gt; Remuneração, Verbas Indenizatórias e Benefícios -&gt; Salário / Diferença Salarial</t>
  </si>
  <si>
    <t>DIREITO DO TRABALHO -&gt; Remuneração, Verbas Indenizatórias e Benefícios -&gt; Salário / Diferença Salarial -&gt; Mínimo</t>
  </si>
  <si>
    <t>Pedido de diferença salarial decorrente de recebimento de valor inferir ao salário mínimo.</t>
  </si>
  <si>
    <t>DIREITO DO TRABALHO -&gt; Remuneração, Verbas Indenizatórias e Benefícios -&gt; Salário / Diferença Salarial -&gt; Piso Salarial da Categoria / Salário Mínimo Profissional</t>
  </si>
  <si>
    <t>DIREITO DO TRABALHO -&gt; Remuneração, Verbas Indenizatórias e Benefícios -&gt; Salário / Diferença Salarial -&gt; Reajuste Salarial</t>
  </si>
  <si>
    <t>DIREITO DO TRABALHO -&gt; Remuneração, Verbas Indenizatórias e Benefícios -&gt; Salário / Diferença Salarial -&gt; Salário Família</t>
  </si>
  <si>
    <t>DIREITO DO TRABALHO -&gt; Remuneração, Verbas Indenizatórias e Benefícios -&gt; Salário / Diferença Salarial -&gt; Salário In Natura</t>
  </si>
  <si>
    <t>Abrange as discussões referentes a salário in natura, como moradia, alimentação, veículo/transporte etc.</t>
  </si>
  <si>
    <t>458</t>
  </si>
  <si>
    <t>DIREITO DO TRABALHO -&gt; Remuneração, Verbas Indenizatórias e Benefícios -&gt; Salário / Diferença Salarial -&gt; Salário Maternidade</t>
  </si>
  <si>
    <t>DIREITO DO TRABALHO -&gt; Remuneração, Verbas Indenizatórias e Benefícios -&gt; Salário / Diferença Salarial -&gt; Salário Paternidade</t>
  </si>
  <si>
    <t>DIREITO DO TRABALHO -&gt; Remuneração, Verbas Indenizatórias e Benefícios -&gt; Salário / Diferença Salarial -&gt; Salário por Acúmulo de Cargo / Função</t>
  </si>
  <si>
    <t>Pedido de salário ou diferença salarial decorrente de acúmulo de cargo/função.</t>
  </si>
  <si>
    <t>DIREITO DO TRABALHO -&gt; Remuneração, Verbas Indenizatórias e Benefícios -&gt; Salário / Diferença Salarial -&gt; Salário por Equiparação / Isonomia</t>
  </si>
  <si>
    <t>461</t>
  </si>
  <si>
    <t>DIREITO DO TRABALHO -&gt; Remuneração, Verbas Indenizatórias e Benefícios -&gt; Salário / Diferença Salarial -&gt; Salário Por Fora - Integração</t>
  </si>
  <si>
    <t>DIREITO DO TRABALHO -&gt; Remuneração, Verbas Indenizatórias e Benefícios -&gt; Salário / Diferença Salarial -&gt; Salário Por Safra</t>
  </si>
  <si>
    <t>DIREITO DO TRABALHO -&gt; Remuneração, Verbas Indenizatórias e Benefícios -&gt; Salário / Diferença Salarial -&gt; Salário Substituição</t>
  </si>
  <si>
    <t>Pedido de diferença salarial decorrente da substituição em outra função.</t>
  </si>
  <si>
    <t>DIREITO DO TRABALHO -&gt; Remuneração, Verbas Indenizatórias e Benefícios -&gt; Salário / Diferença Salarial -&gt; Salário Vencido / Retido</t>
  </si>
  <si>
    <t>DIREITO DO TRABALHO -&gt; Remuneração, Verbas Indenizatórias e Benefícios -&gt; Seguro de Vida</t>
  </si>
  <si>
    <t>DIREITO DO TRABALHO -&gt; Remuneração, Verbas Indenizatórias e Benefícios -&gt; Supressão de Horas Extras Habituais - Indenização</t>
  </si>
  <si>
    <t>Sum. 291/TST</t>
  </si>
  <si>
    <t>DIREITO DO TRABALHO -&gt; Remuneração, Verbas Indenizatórias e Benefícios -&gt; Tarefa</t>
  </si>
  <si>
    <t>DIREITO DO TRABALHO -&gt; Remuneração, Verbas Indenizatórias e Benefícios -&gt; Tíquete Alimentação</t>
  </si>
  <si>
    <t>DIREITO DO TRABALHO -&gt; Remuneração, Verbas Indenizatórias e Benefícios -&gt; Vale Transporte</t>
  </si>
  <si>
    <t>DIREITO DO TRABALHO -&gt; Rescisão do Contrato de Trabalho</t>
  </si>
  <si>
    <t>DIREITO DO TRABALHO -&gt; Rescisão do Contrato de Trabalho -&gt; Culpa Recíproca</t>
  </si>
  <si>
    <t>DIREITO DO TRABALHO -&gt; Rescisão do Contrato de Trabalho -&gt; Despedida / Dispensa Imotivada</t>
  </si>
  <si>
    <t>Apenas para as ações em que há pedido expresso de reconhecimento de despedida imotivada.</t>
  </si>
  <si>
    <t>DIREITO DO TRABALHO -&gt; Rescisão do Contrato de Trabalho -&gt; Indenização do artigo 478 da CLT</t>
  </si>
  <si>
    <t>DIREITO DO TRABALHO -&gt; Rescisão do Contrato de Trabalho -&gt; Justa Causa / Falta Grave</t>
  </si>
  <si>
    <t>Apenas para ações movidas pelo empregador com pedido de declaração de reconhecimento de justa causa.</t>
  </si>
  <si>
    <t>482</t>
  </si>
  <si>
    <t>DIREITO DO TRABALHO -&gt; Rescisão do Contrato de Trabalho -&gt; Plano de Demissão Voluntária</t>
  </si>
  <si>
    <t>DIREITO DO TRABALHO -&gt; Rescisão do Contrato de Trabalho -&gt; Reintegração / Readmissão ou Indenização</t>
  </si>
  <si>
    <t>DIREITO DO TRABALHO -&gt; Rescisão do Contrato de Trabalho -&gt; Reintegração / Readmissão ou Indenização -&gt; Anistia</t>
  </si>
  <si>
    <t>DIREITO DO TRABALHO -&gt; Rescisão do Contrato de Trabalho -&gt; Reintegração / Readmissão ou Indenização -&gt; Contrato Suspenso</t>
  </si>
  <si>
    <t>Pedidos de nulidade de rescisão contratual por encontrar-se suspenso o contrato de trabalho, a exemplo dos casos de doença.</t>
  </si>
  <si>
    <t>DIREITO DO TRABALHO -&gt; Rescisão do Contrato de Trabalho -&gt; Reintegração / Readmissão ou Indenização -&gt; Dirigente Sindical</t>
  </si>
  <si>
    <t>DIREITO DO TRABALHO -&gt; Rescisão do Contrato de Trabalho -&gt; Reintegração / Readmissão ou Indenização -&gt; Empregado Público</t>
  </si>
  <si>
    <t>DIREITO DO TRABALHO -&gt; Rescisão do Contrato de Trabalho -&gt; Reintegração / Readmissão ou Indenização -&gt; Estabilidade Acidentária</t>
  </si>
  <si>
    <t>Lei 8.213/91</t>
  </si>
  <si>
    <t>DIREITO DO TRABALHO -&gt; Rescisão do Contrato de Trabalho -&gt; Reintegração / Readmissão ou Indenização -&gt; Estabilidade decorrente de Norma Coletiva</t>
  </si>
  <si>
    <t>Para os pedidos decorrentes de estabilidade ou garantia de emprego previstos em norma coletiva.</t>
  </si>
  <si>
    <t>DIREITO DO TRABALHO -&gt; Rescisão do Contrato de Trabalho -&gt; Reintegração / Readmissão ou Indenização -&gt; Gestante</t>
  </si>
  <si>
    <t>DIREITO DO TRABALHO -&gt; Rescisão do Contrato de Trabalho -&gt; Reintegração / Readmissão ou Indenização -&gt; Membro da Cipa</t>
  </si>
  <si>
    <t>DIREITO DO TRABALHO -&gt; Rescisão do Contrato de Trabalho -&gt; Reintegração / Readmissão ou Indenização -&gt; Portador de HIV</t>
  </si>
  <si>
    <t>DIREITO DO TRABALHO -&gt; Rescisão do Contrato de Trabalho -&gt; Rescisão Indireta</t>
  </si>
  <si>
    <t>Para as ações em que há pedido expresso de reconhecimento de rescisão indireta.</t>
  </si>
  <si>
    <t>DIREITO DO TRABALHO -&gt; Rescisão do Contrato de Trabalho -&gt; Seguro Desemprego</t>
  </si>
  <si>
    <t>DIREITO DO TRABALHO -&gt; Rescisão do Contrato de Trabalho -&gt; Seguro Desemprego -&gt; Indenização</t>
  </si>
  <si>
    <t>DIREITO DO TRABALHO -&gt; Rescisão do Contrato de Trabalho -&gt; Seguro Desemprego -&gt; Liberação das Guias</t>
  </si>
  <si>
    <t>DIREITO DO TRABALHO -&gt; Rescisão do Contrato de Trabalho -&gt; Verbas Rescisórias</t>
  </si>
  <si>
    <t>Quando o pedido abranger mais de uma verba rescisória, pode-se cadastrar todos eles como verbas rescisórias.</t>
  </si>
  <si>
    <t>DIREITO DO TRABALHO -&gt; Rescisão do Contrato de Trabalho -&gt; Verbas Rescisórias -&gt; AVISO PRÉVIO</t>
  </si>
  <si>
    <t>DIREITO DO TRABALHO -&gt; Rescisão do Contrato de Trabalho -&gt; Verbas Rescisórias -&gt; Décimo Terceiro Salário Proporcional</t>
  </si>
  <si>
    <t>DIREITO DO TRABALHO -&gt; Rescisão do Contrato de Trabalho -&gt; Verbas Rescisórias -&gt; Férias Proporcionais</t>
  </si>
  <si>
    <t>DIREITO DO TRABALHO -&gt; Rescisão do Contrato de Trabalho -&gt; Verbas Rescisórias -&gt; Indenização Adicional</t>
  </si>
  <si>
    <t>DIREITO DO TRABALHO -&gt; Rescisão do Contrato de Trabalho -&gt; Verbas Rescisórias -&gt; Multa de 40% do FGTS</t>
  </si>
  <si>
    <t>DIREITO DO TRABALHO -&gt; Rescisão do Contrato de Trabalho -&gt; Verbas Rescisórias -&gt; Multa do Artigo 467 da CLT</t>
  </si>
  <si>
    <t>DIREITO DO TRABALHO -&gt; Rescisão do Contrato de Trabalho -&gt; Verbas Rescisórias -&gt; Multa do Artigo 477 da CLT</t>
  </si>
  <si>
    <t>DIREITO DO TRABALHO -&gt; Rescisão do Contrato de Trabalho -&gt; Verbas Rescisórias -&gt; Saldo de Salário</t>
  </si>
  <si>
    <t>DIREITO DO TRABALHO -&gt; Responsabilidade Civil do Empregador</t>
  </si>
  <si>
    <t>DIREITO DO TRABALHO -&gt; Responsabilidade Civil do Empregador -&gt; Indenização por Dano Material</t>
  </si>
  <si>
    <t>Dano Material - Entendido como dano patrimonial, o que inclui os danos emergentes e os lucros cessantes. Dano de consequências patrimoniais seja sobre coisa, seja sobre a própria pessoa ou os reflexos de seus trabalhos.</t>
  </si>
  <si>
    <t>DIREITO DO TRABALHO -&gt; Responsabilidade Civil do Empregador -&gt; Indenização por Dano Material -&gt; Acidente de Trabalho</t>
  </si>
  <si>
    <t>Assunto marcado para a Justiça Estadual apenas para registro das ações residuais, após a decisão do STF que reconheceu a competência material da Justiça do Trabalho.</t>
  </si>
  <si>
    <t>CF, Art. 7º, XXVIII; Lei 10406/02, arts. 186, 932; Lei 8213/91, art. 19.</t>
  </si>
  <si>
    <t>DIREITO DO TRABALHO -&gt; Responsabilidade Civil do Empregador -&gt; Indenizaçao por Dano Moral</t>
  </si>
  <si>
    <t>1. Dano Moral - Entendido também como dano extrapatrimonial ou à integridade moral: dor física, sofrimento moral, dor moral, dano a honra, dano estético, a imagem que se faz de si mesmo.</t>
  </si>
  <si>
    <t>DIREITO DO TRABALHO -&gt; Responsabilidade Civil do Empregador -&gt; Indenizaçao por Dano Moral -&gt; Acidente de Trabalho</t>
  </si>
  <si>
    <t>DIREITO DO TRABALHO -&gt; Responsabilidade Civil do Empregador -&gt; Indenizaçao por Dano Moral -&gt; Assédio Moral</t>
  </si>
  <si>
    <t>DIREITO DO TRABALHO -&gt; Responsabilidade Civil do Empregador -&gt; Indenizaçao por Dano Moral -&gt; Assédio Sexual</t>
  </si>
  <si>
    <t>DIREITO DO TRABALHO -&gt; Responsabilidade Civil do Empregador -&gt; Indenizaçao por Dano Moral -&gt; Desconfiguração de Justa Causa</t>
  </si>
  <si>
    <t>DIREITO DO TRABALHO -&gt; Responsabilidade Solidária / Subsidiária</t>
  </si>
  <si>
    <t>DIREITO DO TRABALHO -&gt; Responsabilidade Solidária / Subsidiária -&gt; Grupo Econômico</t>
  </si>
  <si>
    <t>Art. 2º, § 2º</t>
  </si>
  <si>
    <t>DIREITO DO TRABALHO -&gt; Responsabilidade Solidária / Subsidiária -&gt; Sócio / Acionista</t>
  </si>
  <si>
    <t>DIREITO DO TRABALHO -&gt; Responsabilidade Solidária / Subsidiária -&gt; Subempreitada</t>
  </si>
  <si>
    <t>455</t>
  </si>
  <si>
    <t>DIREITO DO TRABALHO -&gt; Responsabilidade Solidária / Subsidiária -&gt; Sucessão de Empregadores</t>
  </si>
  <si>
    <t>artigo 10 e 448</t>
  </si>
  <si>
    <t>DIREITO DO TRABALHO -&gt; Responsabilidade Solidária / Subsidiária -&gt; Tomador de Serviços / Terceirização</t>
  </si>
  <si>
    <t>Súmula 331 do TST</t>
  </si>
  <si>
    <t>DIREITO DO TRABALHO -&gt; Sentença Normativa</t>
  </si>
  <si>
    <t>DIREITO DO TRABALHO -&gt; Sentença Normativa -&gt; Aplicabilidade</t>
  </si>
  <si>
    <t>DIREITO DO TRABALHO -&gt; Sentença Normativa -&gt; Revisão</t>
  </si>
  <si>
    <t>DIREITO DO TRABALHO-&gt;EXPLORAÇÃO DO TRABALHO DA CRIANÇA E DO ADOLESCENTE</t>
  </si>
  <si>
    <t>DIREITO DO TRABALHO-&gt;EXPLORAÇÃO DO TRABALHO DA CRIANÇA E DO ADOLESCENTE-&gt;ATIVIDADES ILÍCITAS</t>
  </si>
  <si>
    <t>DIREITO DO TRABALHO-&gt;EXPLORAÇÃO DO TRABALHO DA CRIANÇA E DO ADOLESCENTE-&gt;ATIVIDADES ILÍCITAS-&gt;Exploração Sexual Comercial</t>
  </si>
  <si>
    <t>DIREITO DO TRABALHO-&gt;EXPLORAÇÃO DO TRABALHO DA CRIANÇA E DO ADOLESCENTE-&gt;ATIVIDADES ILÍCITAS-&gt;Outras Atividades Ilícitas (campo de especificação obrigatória)</t>
  </si>
  <si>
    <t>DIREITO DO TRABALHO-&gt;EXPLORAÇÃO DO TRABALHO DA CRIANÇA E DO ADOLESCENTE-&gt;AUTORIZAÇÕES JUDICIAIS PARA O TRABALHO DE ADOLESCENTES</t>
  </si>
  <si>
    <t>DIREITO DO TRABALHO-&gt;EXPLORAÇÃO DO TRABALHO DA CRIANÇA E DO ADOLESCENTE-&gt;OUTROS TEMAS PREVISTOS NAS DEMAIS ÁREAS TEMÁTICAS (incluir obrigatoriamente o código do tema complementar)</t>
  </si>
  <si>
    <t>DIREITO DO TRABALHO-&gt;EXPLORAÇÃO DO TRABALHO DA CRIANÇA E DO ADOLESCENTE-&gt;POLÍTICAS PÚBLICAS, PROGRAMAS OU PROJETOS DE
PREVENÇÃO E COMBATE AO TRABALHO INFANTIL E PROTEÇÃO AO TRABALHADOR ADOLESCENTE (campo de especificação obrigatória)</t>
  </si>
  <si>
    <t>DIREITO DO TRABALHO-&gt;EXPLORAÇÃO DO TRABALHO DA CRIANÇA E DO ADOLESCENTE-&gt;TRABALHO EM REGIME DE ECONOMIA FAMILIAR</t>
  </si>
  <si>
    <t>DIREITO DO TRABALHO-&gt;EXPLORAÇÃO DO TRABALHO DA CRIANÇA E DO ADOLESCENTE-&gt;TRABALHOS PROIBIDOS OU PROTEGIDOS</t>
  </si>
  <si>
    <t>DIREITO DO TRABALHO-&gt;EXPLORAÇÃO DO TRABALHO DA CRIANÇA E DO ADOLESCENTE-&gt;TRABALHOS PROIBIDOS OU PROTEGIDOS-&gt;Outras Formas de Trabalho Proibido ou Protegido (campo de especificação obrigatória)</t>
  </si>
  <si>
    <t>DIREITO DO TRABALHO-&gt;EXPLORAÇÃO DO TRABALHO DA CRIANÇA E DO ADOLESCENTE-&gt;TRABALHOS PROIBIDOS OU PROTEGIDOS-&gt;Trabalho Artístico</t>
  </si>
  <si>
    <t>DIREITO DO TRABALHO-&gt;EXPLORAÇÃO DO TRABALHO DA CRIANÇA E DO ADOLESCENTE-&gt;TRABALHOS PROIBIDOS OU PROTEGIDOS-&gt;Trabalho com idade Inferior a 16 anos</t>
  </si>
  <si>
    <t>DIREITO DO TRABALHO-&gt;EXPLORAÇÃO DO TRABALHO DA CRIANÇA E DO ADOLESCENTE-&gt;TRABALHOS PROIBIDOS OU PROTEGIDOS-&gt;Trabalho do Atleta</t>
  </si>
  <si>
    <t>DIREITO DO TRABALHO-&gt;EXPLORAÇÃO DO TRABALHO DA CRIANÇA E DO ADOLESCENTE-&gt;TRABALHOS PROIBIDOS OU PROTEGIDOS-&gt;Trabalho em Ruas e Logradouros Públicos</t>
  </si>
  <si>
    <t>DIREITO DO TRABALHO-&gt;EXPLORAÇÃO DO TRABALHO DA CRIANÇA E DO ADOLESCENTE-&gt;TRABALHOS PROIBIDOS OU PROTEGIDOS-&gt;Trabalho Infantil Doméstico</t>
  </si>
  <si>
    <t>DIREITO DO TRABALHO-&gt;EXPLORAÇÃO DO TRABALHO DA CRIANÇA E DO ADOLESCENTE-&gt;TRABALHOS PROIBIDOS OU PROTEGIDOS-&gt;Trabalho na Catação do Lixo</t>
  </si>
  <si>
    <t>DIREITO DO TRABALHO-&gt;FRAUDES TRABALHISTAS</t>
  </si>
  <si>
    <t>DIREITO DO TRABALHO-&gt;FRAUDES TRABALHISTAS-&gt;FRAUDES NA RELAÇÃO DE EMPREGO</t>
  </si>
  <si>
    <t>DIREITO DO TRABALHO-&gt;FRAUDES TRABALHISTAS-&gt;FRAUDES NA RELAÇÃO DE EMPREGO-&gt;Assinatura de Documentos em Branco</t>
  </si>
  <si>
    <t>DIREITO DO TRABALHO-&gt;FRAUDES TRABALHISTAS-&gt;FRAUDES NA RELAÇÃO DE EMPREGO-&gt;Coação sobre Trabalhadores</t>
  </si>
  <si>
    <t>DIREITO DO TRABALHO-&gt;FRAUDES TRABALHISTAS-&gt;FRAUDES NA RELAÇÃO DE EMPREGO-&gt;Colusão</t>
  </si>
  <si>
    <t>DIREITO DO TRABALHO-&gt;FRAUDES TRABALHISTAS-&gt;FRAUDES NA RELAÇÃO DE EMPREGO-&gt;Fraude decorrente de Sucessão, Falência e Recuperação Judicial de Empregadores</t>
  </si>
  <si>
    <t>DIREITO DO TRABALHO-&gt;FRAUDES TRABALHISTAS-&gt;FRAUDES NA RELAÇÃO DE EMPREGO-&gt;Lide Simulada</t>
  </si>
  <si>
    <t>DIREITO DO TRABALHO-&gt;FRAUDES TRABALHISTAS-&gt;FRAUDES NA RELAÇÃO DE EMPREGO-&gt;Outras Fraudes e Vícios de Consentimento na Relação de Emprego</t>
  </si>
  <si>
    <t>DIREITO DO TRABALHO-&gt;FRAUDES TRABALHISTAS-&gt;FRAUDES NA RELAÇÃO DE EMPREGO-&gt;Utilização Indevida de Tribunal Arbitral, de Comissão de Conciliação Prévia e de Órgãos de Mediação</t>
  </si>
  <si>
    <t>DIREITO DO TRABALHO-&gt;FRAUDES TRABALHISTAS-&gt;FRAUDES PARA DESCARACTERIZAR A RELAÇÃO DE EMPREGO</t>
  </si>
  <si>
    <t>DIREITO DO TRABALHO-&gt;FRAUDES TRABALHISTAS-&gt;FRAUDES PARA DESCARACTERIZAR A RELAÇÃO DE EMPREGO-&gt;Desvirtuamento da Aprendizagem</t>
  </si>
  <si>
    <t>DIREITO DO TRABALHO-&gt;FRAUDES TRABALHISTAS-&gt;FRAUDES PARA DESCARACTERIZAR A RELAÇÃO DE EMPREGO-&gt;Desvirtuamento da Condição de Autônomo</t>
  </si>
  <si>
    <t>DIREITO DO TRABALHO-&gt;FRAUDES TRABALHISTAS-&gt;FRAUDES PARA DESCARACTERIZAR A RELAÇÃO DE EMPREGO-&gt;Desvirtuamento da Condição de Sócio</t>
  </si>
  <si>
    <t>DIREITO DO TRABALHO-&gt;FRAUDES TRABALHISTAS-&gt;FRAUDES PARA DESCARACTERIZAR A RELAÇÃO DE EMPREGO-&gt;Desvirtuamento da Intermediação de mão-de-obra ou da Terceirização de serviços</t>
  </si>
  <si>
    <t>DIREITO DO TRABALHO-&gt;FRAUDES TRABALHISTAS-&gt;FRAUDES PARA DESCARACTERIZAR A RELAÇÃO DE EMPREGO-&gt;Desvirtuamento de Estágio</t>
  </si>
  <si>
    <t>DIREITO DO TRABALHO-&gt;FRAUDES TRABALHISTAS-&gt;FRAUDES PARA DESCARACTERIZAR A RELAÇÃO DE EMPREGO-&gt;Desvirtuamento de Pessoa Jurídica</t>
  </si>
  <si>
    <t>DIREITO DO TRABALHO-&gt;FRAUDES TRABALHISTAS-&gt;FRAUDES PARA DESCARACTERIZAR A RELAÇÃO DE EMPREGO-&gt;Desvirtuamento do Contrato de Empreitada</t>
  </si>
  <si>
    <t>DIREITO DO TRABALHO-&gt;FRAUDES TRABALHISTAS-&gt;FRAUDES PARA DESCARACTERIZAR A RELAÇÃO DE EMPREGO-&gt;Desvirtuamento do Trabalho Avulso não Portuário</t>
  </si>
  <si>
    <t>DIREITO DO TRABALHO-&gt;FRAUDES TRABALHISTAS-&gt;FRAUDES PARA DESCARACTERIZAR A RELAÇÃO DE EMPREGO-&gt;Desvirtuamento do Trabalho por meio de Cooperativa</t>
  </si>
  <si>
    <t>DIREITO DO TRABALHO-&gt;FRAUDES TRABALHISTAS-&gt;FRAUDES PARA DESCARACTERIZAR A RELAÇÃO DE EMPREGO-&gt;Desvirtuamento do Trabalho por Tempo Determinado</t>
  </si>
  <si>
    <t>DIREITO DO TRABALHO-&gt;FRAUDES TRABALHISTAS-&gt;FRAUDES PARA DESCARACTERIZAR A RELAÇÃO DE EMPREGO-&gt;Desvirtuamento do Trabalho Voluntário</t>
  </si>
  <si>
    <t>DIREITO DO TRABALHO-&gt;FRAUDES TRABALHISTAS-&gt;FRAUDES PARA DESCARACTERIZAR A RELAÇÃO DE EMPREGO-&gt;Outras Fraudes para Descaracterizar a Relação de Emprego</t>
  </si>
  <si>
    <t>DIREITO DO TRABALHO-&gt;IGUALDADE DE OPORTUNIDADES E DISCRIMINAÇÃO NAS RELAÇÕES DE TRABALHO</t>
  </si>
  <si>
    <t>DIREITO DO TRABALHO-&gt;IGUALDADE DE OPORTUNIDADES E DISCRIMINAÇÃO NAS RELAÇÕES DE TRABALHO-&gt;ASSÉDIO MORAL E DISCRIMINAÇÃO A TRABALHADORES</t>
  </si>
  <si>
    <t>DIREITO DO TRABALHO-&gt;IGUALDADE DE OPORTUNIDADES E DISCRIMINAÇÃO NAS RELAÇÕES DE TRABALHO-&gt;ASSÉDIO MORAL E DISCRIMINAÇÃO A TRABALHADORES-&gt;Assédio Moral</t>
  </si>
  <si>
    <t>DIREITO DO TRABALHO-&gt;IGUALDADE DE OPORTUNIDADES E DISCRIMINAÇÃO NAS RELAÇÕES DE TRABALHO-&gt;ASSÉDIO MORAL E DISCRIMINAÇÃO A TRABALHADORES-&gt;Formas de Discriminação</t>
  </si>
  <si>
    <t>DIREITO DO TRABALHO-&gt;IGUALDADE DE OPORTUNIDADES E DISCRIMINAÇÃO NAS RELAÇÕES DE TRABALHO-&gt;ASSÉDIO MORAL E DISCRIMINAÇÃO A TRABALHADORES-&gt;Formas de Discriminação-&gt;Exigência de Certidões para Acesso ou Manutenção do Emprego</t>
  </si>
  <si>
    <t>DIREITO DO TRABALHO-&gt;IGUALDADE DE OPORTUNIDADES E DISCRIMINAÇÃO NAS RELAÇÕES DE TRABALHO-&gt;ASSÉDIO MORAL E DISCRIMINAÇÃO A TRABALHADORES-&gt;Formas de Discriminação-&gt;Exigência de Exames Médicos ou Genéticos</t>
  </si>
  <si>
    <t>DIREITO DO TRABALHO-&gt;IGUALDADE DE OPORTUNIDADES E DISCRIMINAÇÃO NAS RELAÇÕES DE TRABALHO-&gt;ASSÉDIO MORAL E DISCRIMINAÇÃO A TRABALHADORES-&gt;Formas de Discriminação-&gt;Informação Desabonadora</t>
  </si>
  <si>
    <t>DIREITO DO TRABALHO-&gt;IGUALDADE DE OPORTUNIDADES E DISCRIMINAÇÃO NAS RELAÇÕES DE TRABALHO-&gt;ASSÉDIO MORAL E DISCRIMINAÇÃO A TRABALHADORES-&gt;Formas de Discriminação-&gt;Lista Discriminatória</t>
  </si>
  <si>
    <t>DIREITO DO TRABALHO-&gt;IGUALDADE DE OPORTUNIDADES E DISCRIMINAÇÃO NAS RELAÇÕES DE TRABALHO-&gt;ASSÉDIO MORAL E DISCRIMINAÇÃO A TRABALHADORES-&gt;Formas de Discriminação-&gt;Outras Formas de Discriminação (campo de especificação obrigatória)</t>
  </si>
  <si>
    <t>DIREITO DO TRABALHO-&gt;IGUALDADE DE OPORTUNIDADES E DISCRIMINAÇÃO NAS RELAÇÕES DE TRABALHO-&gt;ASSÉDIO MORAL E DISCRIMINAÇÃO A TRABALHADORES-&gt;Formas de Discriminação-&gt;Veiculação de Anúncios Discriminatórios</t>
  </si>
  <si>
    <t>DIREITO DO TRABALHO-&gt;IGUALDADE DE OPORTUNIDADES E DISCRIMINAÇÃO NAS RELAÇÕES DE TRABALHO-&gt;ASSÉDIO MORAL E DISCRIMINAÇÃO A TRABALHADORES-&gt;Motivos de Discriminação</t>
  </si>
  <si>
    <t>DIREITO DO TRABALHO-&gt;IGUALDADE DE OPORTUNIDADES E DISCRIMINAÇÃO NAS RELAÇÕES DE TRABALHO-&gt;ASSÉDIO MORAL E DISCRIMINAÇÃO A TRABALHADORES-&gt;Motivos de Discriminação-&gt;Deficiência ou Reabilitação</t>
  </si>
  <si>
    <t>DIREITO DO TRABALHO-&gt;IGUALDADE DE OPORTUNIDADES E DISCRIMINAÇÃO NAS RELAÇÕES DE TRABALHO-&gt;ASSÉDIO MORAL E DISCRIMINAÇÃO A TRABALHADORES-&gt;Motivos de Discriminação-&gt;Doença congênita ou adquirida</t>
  </si>
  <si>
    <t>DIREITO DO TRABALHO-&gt;IGUALDADE DE OPORTUNIDADES E DISCRIMINAÇÃO NAS RELAÇÕES DE TRABALHO-&gt;ASSÉDIO MORAL E DISCRIMINAÇÃO A TRABALHADORES-&gt;Motivos de Discriminação-&gt;Estado Civil ou Situação Familiar</t>
  </si>
  <si>
    <t>DIREITO DO TRABALHO-&gt;IGUALDADE DE OPORTUNIDADES E DISCRIMINAÇÃO NAS RELAÇÕES DE TRABALHO-&gt;ASSÉDIO MORAL E DISCRIMINAÇÃO A TRABALHADORES-&gt;Motivos de Discriminação-&gt;Exercício Regular de um Direito, inclusive de Ação ou de Denúncia</t>
  </si>
  <si>
    <t>DIREITO DO TRABALHO-&gt;IGUALDADE DE OPORTUNIDADES E DISCRIMINAÇÃO NAS RELAÇÕES DE TRABALHO-&gt;ASSÉDIO MORAL E DISCRIMINAÇÃO A TRABALHADORES-&gt;Motivos de Discriminação-&gt;Gênero</t>
  </si>
  <si>
    <t>DIREITO DO TRABALHO-&gt;IGUALDADE DE OPORTUNIDADES E DISCRIMINAÇÃO NAS RELAÇÕES DE TRABALHO-&gt;ASSÉDIO MORAL E DISCRIMINAÇÃO A TRABALHADORES-&gt;Motivos de Discriminação-&gt;Idade</t>
  </si>
  <si>
    <t>DIREITO DO TRABALHO-&gt;IGUALDADE DE OPORTUNIDADES E DISCRIMINAÇÃO NAS RELAÇÕES DE TRABALHO-&gt;ASSÉDIO MORAL E DISCRIMINAÇÃO A TRABALHADORES-&gt;Motivos de Discriminação-&gt;Motivos de Discriminação (campo de especificação obrigatória)</t>
  </si>
  <si>
    <t>DIREITO DO TRABALHO-&gt;IGUALDADE DE OPORTUNIDADES E DISCRIMINAÇÃO NAS RELAÇÕES DE TRABALHO-&gt;ASSÉDIO MORAL E DISCRIMINAÇÃO A TRABALHADORES-&gt;Motivos de Discriminação-&gt;Orientação Política, Religiosa ou Filosófica</t>
  </si>
  <si>
    <t>DIREITO DO TRABALHO-&gt;IGUALDADE DE OPORTUNIDADES E DISCRIMINAÇÃO NAS RELAÇÕES DE TRABALHO-&gt;ASSÉDIO MORAL E DISCRIMINAÇÃO A TRABALHADORES-&gt;Motivos de Discriminação-&gt;Orientação Sexual</t>
  </si>
  <si>
    <t xml:space="preserve">DIREITO DO TRABALHO-&gt;IGUALDADE DE OPORTUNIDADES E DISCRIMINAÇÃO NAS RELAÇÕES DE TRABALHO-&gt;ASSÉDIO MORAL E DISCRIMINAÇÃO A TRABALHADORES-&gt;Motivos de Discriminação-&gt;Origem, Raça, Cor ou Etnia </t>
  </si>
  <si>
    <t>DIREITO DO TRABALHO-&gt;IGUALDADE DE OPORTUNIDADES E DISCRIMINAÇÃO NAS RELAÇÕES DE TRABALHO-&gt;ASSÉDIO MORAL E DISCRIMINAÇÃO A TRABALHADORES-&gt;Motivos de Discriminação-&gt;Padrão Estético</t>
  </si>
  <si>
    <t>DIREITO DO TRABALHO-&gt;IGUALDADE DE OPORTUNIDADES E DISCRIMINAÇÃO NAS RELAÇÕES DE TRABALHO-&gt;INTIMIDADE DO TRABALHADOR</t>
  </si>
  <si>
    <t>DIREITO DO TRABALHO-&gt;IGUALDADE DE OPORTUNIDADES E DISCRIMINAÇÃO NAS RELAÇÕES DE TRABALHO-&gt;INTIMIDADE DO TRABALHADOR-&gt;Assédio sexual</t>
  </si>
  <si>
    <t>DIREITO DO TRABALHO-&gt;IGUALDADE DE OPORTUNIDADES E DISCRIMINAÇÃO NAS RELAÇÕES DE TRABALHO-&gt;INTIMIDADE DO TRABALHADOR-&gt;Monitoramento da Imagem, da Voz, de Transmissão Eletrônica de Dados e de Correspondência</t>
  </si>
  <si>
    <t>DIREITO DO TRABALHO-&gt;IGUALDADE DE OPORTUNIDADES E DISCRIMINAÇÃO NAS RELAÇÕES DE TRABALHO-&gt;INTIMIDADE DO TRABALHADOR-&gt;Outras Matérias Afins (campo de especificação obrigatória)</t>
  </si>
  <si>
    <t>DIREITO DO TRABALHO-&gt;IGUALDADE DE OPORTUNIDADES E DISCRIMINAÇÃO NAS RELAÇÕES DE TRABALHO-&gt;INTIMIDADE DO TRABALHADOR-&gt;Revista Íntima ou em Pertences do Trabalhador</t>
  </si>
  <si>
    <t>DIREITO DO TRABALHO-&gt;IGUALDADE DE OPORTUNIDADES E DISCRIMINAÇÃO NAS RELAÇÕES DE TRABALHO-&gt;INTIMIDADE DO TRABALHADOR-&gt;Solicitação ou Intermediação de Dados da Vida Pessoal</t>
  </si>
  <si>
    <t>DIREITO DO TRABALHO-&gt;IGUALDADE DE OPORTUNIDADES E DISCRIMINAÇÃO NAS RELAÇÕES DE TRABALHO-&gt;PESSOA COM DEFICIÊNCIA OU REABILITADA</t>
  </si>
  <si>
    <t>DIREITO DO TRABALHO-&gt;IGUALDADE DE OPORTUNIDADES E DISCRIMINAÇÃO NAS RELAÇÕES DE TRABALHO-&gt;PESSOA COM DEFICIÊNCIA OU REABILITADA-&gt;Adaptação e Acessibilidade ao Meio Ambiente de Trabalho</t>
  </si>
  <si>
    <t>DIREITO DO TRABALHO-&gt;IGUALDADE DE OPORTUNIDADES E DISCRIMINAÇÃO NAS RELAÇÕES DE TRABALHO-&gt;PESSOA COM DEFICIÊNCIA OU REABILITADA-&gt;Cota Legal - Art. 93 da Lei nº 8.213/91</t>
  </si>
  <si>
    <t>DIREITO DO TRABALHO-&gt;IGUALDADE DE OPORTUNIDADES E DISCRIMINAÇÃO NAS RELAÇÕES DE TRABALHO-&gt;PESSOA COM DEFICIÊNCIA OU REABILITADA-&gt;Outras Matérias Afins (campo de especificação obrigatória)</t>
  </si>
  <si>
    <t>DIREITO DO TRABALHO-&gt;IGUALDADE DE OPORTUNIDADES E DISCRIMINAÇÃO NAS RELAÇÕES DE TRABALHO-&gt;PESSOA COM DEFICIÊNCIA OU REABILITADA-&gt;Trabalho Protegido</t>
  </si>
  <si>
    <t>DIREITO DO TRABALHO-&gt;LIBERDADE E ORGANIZAÇÃO SINDICAL</t>
  </si>
  <si>
    <t>DIREITO DO TRABALHO-&gt;LIBERDADE E ORGANIZAÇÃO SINDICAL-&gt;ATOS SINDICAIS IRREGULARES OU ABUSIVOS</t>
  </si>
  <si>
    <t>DIREITO DO TRABALHO-&gt;LIBERDADE E ORGANIZAÇÃO SINDICAL-&gt;ATOS SINDICAIS IRREGULARES OU ABUSIVOS-&gt;Abuso no Exercício de Prerrogativas Sindicais</t>
  </si>
  <si>
    <t>DIREITO DO TRABALHO-&gt;LIBERDADE E ORGANIZAÇÃO SINDICAL-&gt;ATOS SINDICAIS IRREGULARES OU ABUSIVOS-&gt;Contribuições, Taxas e Mensalidades às Entidades Sindicais</t>
  </si>
  <si>
    <t>DIREITO DO TRABALHO-&gt;LIBERDADE E ORGANIZAÇÃO SINDICAL-&gt;ATOS SINDICAIS IRREGULARES OU ABUSIVOS-&gt;Irregularidade, Recusa ou Cobrança de Homologação de TRCT</t>
  </si>
  <si>
    <t>DIREITO DO TRABALHO-&gt;LIBERDADE E ORGANIZAÇÃO SINDICAL-&gt;ATOS SINDICAIS IRREGULARES OU ABUSIVOS-&gt;Irregularidades Administrativas e/ou Financeiras</t>
  </si>
  <si>
    <t>DIREITO DO TRABALHO-&gt;LIBERDADE E ORGANIZAÇÃO SINDICAL-&gt;ATOS SINDICAIS IRREGULARES OU ABUSIVOS-&gt;Irregularidades em Assembleias Sindicais</t>
  </si>
  <si>
    <t>DIREITO DO TRABALHO-&gt;LIBERDADE E ORGANIZAÇÃO SINDICAL-&gt;ATOS SINDICAIS IRREGULARES OU ABUSIVOS-&gt;Irregularidades em Eleições Sindicais</t>
  </si>
  <si>
    <t>DIREITO DO TRABALHO-&gt;LIBERDADE E ORGANIZAÇÃO SINDICAL-&gt;ATOS SINDICAIS IRREGULARES OU ABUSIVOS-&gt;Irregularidades em Estatuto Sindical</t>
  </si>
  <si>
    <t>DIREITO DO TRABALHO-&gt;LIBERDADE E ORGANIZAÇÃO SINDICAL-&gt;ATOS SINDICAIS IRREGULARES OU ABUSIVOS-&gt;Irregularidades na Assistência Sindical Judicial ou Extrajudicial</t>
  </si>
  <si>
    <t>DIREITO DO TRABALHO-&gt;LIBERDADE E ORGANIZAÇÃO SINDICAL-&gt;ATOS SINDICAIS IRREGULARES OU ABUSIVOS-&gt;Irregularidades na Composição da Diretoria Sindical</t>
  </si>
  <si>
    <t>DIREITO DO TRABALHO-&gt;LIBERDADE E ORGANIZAÇÃO SINDICAL-&gt;ATOS SINDICAIS IRREGULARES OU ABUSIVOS-&gt;Outros Atos Sindicais Irregulares ou Abusivos (campo de especificação obrigatória)</t>
  </si>
  <si>
    <t>DIREITO DO TRABALHO-&gt;LIBERDADE E ORGANIZAÇÃO SINDICAL-&gt;COMISSÃO DE CONCILIAÇÃO PRÉVIA - ORGANIZAÇÃO E FUNCIONAMENTO</t>
  </si>
  <si>
    <t>DIREITO DO TRABALHO-&gt;LIBERDADE E ORGANIZAÇÃO SINDICAL-&gt;CONDUTA ANTISSINDICAL</t>
  </si>
  <si>
    <t>DIREITO DO TRABALHO-&gt;LIBERDADE E ORGANIZAÇÃO SINDICAL-&gt;DISPENSA EM MASSA</t>
  </si>
  <si>
    <t>DIREITO DO TRABALHO-&gt;LIBERDADE E ORGANIZAÇÃO SINDICAL-&gt;ENQUADRAMENTO SINDICAL DE EMPREGADO</t>
  </si>
  <si>
    <t>DIREITO DO TRABALHO-&gt;LIBERDADE E ORGANIZAÇÃO SINDICAL-&gt;GREVE</t>
  </si>
  <si>
    <t>DIREITO DO TRABALHO-&gt;LIBERDADE E ORGANIZAÇÃO SINDICAL-&gt;GREVE-&gt;Abusividade e Ilegalidade</t>
  </si>
  <si>
    <t>DIREITO DO TRABALHO-&gt;LIBERDADE E ORGANIZAÇÃO SINDICAL-&gt;GREVE-&gt;Direito de Posse e de Propriedade (Interdito proibitório)</t>
  </si>
  <si>
    <t>DIREITO DO TRABALHO-&gt;LIBERDADE E ORGANIZAÇÃO SINDICAL-&gt;GREVE-&gt;Garantia do Direito de Greve</t>
  </si>
  <si>
    <t>DIREITO DO TRABALHO-&gt;LIBERDADE E ORGANIZAÇÃO SINDICAL-&gt;GREVE-&gt;Locaute</t>
  </si>
  <si>
    <t>DIREITO DO TRABALHO-&gt;LIBERDADE E ORGANIZAÇÃO SINDICAL-&gt;GREVE-&gt;Outras Matérias Afins (campo de especificação obrigatória)</t>
  </si>
  <si>
    <t>DIREITO DO TRABALHO-&gt;LIBERDADE E ORGANIZAÇÃO SINDICAL-&gt;NEGOCIAÇÃO COLETIVA</t>
  </si>
  <si>
    <t>DIREITO DO TRABALHO-&gt;LIBERDADE E ORGANIZAÇÃO SINDICAL-&gt;NEGOCIAÇÃO COLETIVA-&gt;Descumprimento de Cláusula de Convenção ou Acordo Coletivo</t>
  </si>
  <si>
    <t>DIREITO DO TRABALHO-&gt;LIBERDADE E ORGANIZAÇÃO SINDICAL-&gt;NEGOCIAÇÃO COLETIVA-&gt;Ilegalidade em Convenção ou Acordo Coletivo</t>
  </si>
  <si>
    <t>DIREITO DO TRABALHO-&gt;LIBERDADE E ORGANIZAÇÃO SINDICAL-&gt;NEGOCIAÇÃO COLETIVA-&gt;Vícios no Processo de Negociação Coletiva</t>
  </si>
  <si>
    <t>DIREITO DO TRABALHO-&gt;LIBERDADE E ORGANIZAÇÃO SINDICAL-&gt;OUTROS TEMAS RELACIONADOS COM A LIBERDADE E A ORGANIZAÇÃO SINDICAL (campo de especificação obrigatória)</t>
  </si>
  <si>
    <t>DIREITO DO TRABALHO-&gt;LIBERDADE E ORGANIZAÇÃO SINDICAL-&gt;REPRESENTAÇÃO DOS TRABALHADORES NAS EMPRESAS (CF/88, ART. 11)</t>
  </si>
  <si>
    <t>DIREITO DO TRABALHO-&gt;LIBERDADE E ORGANIZAÇÃO SINDICAL-&gt;REPRESENTATIVIDADE E LEGITIMIDADE SINDICAL</t>
  </si>
  <si>
    <t>DIREITO DO TRABALHO-&gt;LIBERDADE E ORGANIZAÇÃO SINDICAL-&gt;REPRESENTATIVIDADE E LEGITIMIDADE SINDICAL-&gt;Disputa Intersindical</t>
  </si>
  <si>
    <t>DIREITO DO TRABALHO-&gt;LIBERDADE E ORGANIZAÇÃO SINDICAL-&gt;REPRESENTATIVIDADE E LEGITIMIDADE SINDICAL-&gt;Irregularidades na Constituição ou na Representatividade Sindical</t>
  </si>
  <si>
    <t>DIREITO DO TRABALHO-&gt;MEIO AMBIENTE DO TRABALHO</t>
  </si>
  <si>
    <t>DIREITO DO TRABALHO-&gt;MEIO AMBIENTE DO TRABALHO-&gt;CONDIÇÕES DE TRABALHO, ÓRGÃOS E MEDIDAS DE PROTEÇÃO</t>
  </si>
  <si>
    <t>DIREITO DO TRABALHO-&gt;MEIO AMBIENTE DO TRABALHO-&gt;CONDIÇÕES DE TRABALHO, ÓRGÃOS E MEDIDAS DE PROTEÇÃO-&gt;Acidente de Trabalho Típico ou por Equiparação</t>
  </si>
  <si>
    <t>DIREITO DO TRABALHO-&gt;MEIO AMBIENTE DO TRABALHO-&gt;CONDIÇÕES DE TRABALHO, ÓRGÃOS E MEDIDAS DE PROTEÇÃO-&gt;Atividades e Operações Insalubres</t>
  </si>
  <si>
    <t>DIREITO DO TRABALHO-&gt;MEIO AMBIENTE DO TRABALHO-&gt;CONDIÇÕES DE TRABALHO, ÓRGÃOS E MEDIDAS DE PROTEÇÃO-&gt;Atividades e Operações Penosas</t>
  </si>
  <si>
    <t>DIREITO DO TRABALHO-&gt;MEIO AMBIENTE DO TRABALHO-&gt;CONDIÇÕES DE TRABALHO, ÓRGÃOS E MEDIDAS DE PROTEÇÃO-&gt;Atividades e Operações Perigosas</t>
  </si>
  <si>
    <t>DIREITO DO TRABALHO-&gt;MEIO AMBIENTE DO TRABALHO-&gt;CONDIÇÕES DE TRABALHO, ÓRGÃOS E MEDIDAS DE PROTEÇÃO-&gt;CAT - Comunicação de Acidente de Trabalho</t>
  </si>
  <si>
    <t>DIREITO DO TRABALHO-&gt;MEIO AMBIENTE DO TRABALHO-&gt;CONDIÇÕES DE TRABALHO, ÓRGÃOS E MEDIDAS DE PROTEÇÃO-&gt;CIPA - Comissão Interna de Prevenção de Acidentes</t>
  </si>
  <si>
    <t>DIREITO DO TRABALHO-&gt;MEIO AMBIENTE DO TRABALHO-&gt;CONDIÇÕES DE TRABALHO, ÓRGÃOS E MEDIDAS DE PROTEÇÃO-&gt;Condições Sanitárias e de Conforto nos Locais de Trabalho</t>
  </si>
  <si>
    <t>DIREITO DO TRABALHO-&gt;MEIO AMBIENTE DO TRABALHO-&gt;CONDIÇÕES DE TRABALHO, ÓRGÃOS E MEDIDAS DE PROTEÇÃO-&gt;Doença Ocupacional ou Profissional</t>
  </si>
  <si>
    <t>DIREITO DO TRABALHO-&gt;MEIO AMBIENTE DO TRABALHO-&gt;CONDIÇÕES DE TRABALHO, ÓRGÃOS E MEDIDAS DE PROTEÇÃO-&gt;EPI e EPC - Equipamentos de Proteção Individual ou Coletiva</t>
  </si>
  <si>
    <t>DIREITO DO TRABALHO-&gt;MEIO AMBIENTE DO TRABALHO-&gt;CONDIÇÕES DE TRABALHO, ÓRGÃOS E MEDIDAS DE PROTEÇÃO-&gt;Ergonomia</t>
  </si>
  <si>
    <t>DIREITO DO TRABALHO-&gt;MEIO AMBIENTE DO TRABALHO-&gt;CONDIÇÕES DE TRABALHO, ÓRGÃOS E MEDIDAS DE PROTEÇÃO-&gt;PCA - Programa de Conservação Auditiva</t>
  </si>
  <si>
    <t>DIREITO DO TRABALHO-&gt;MEIO AMBIENTE DO TRABALHO-&gt;CONDIÇÕES DE TRABALHO, ÓRGÃOS E MEDIDAS DE PROTEÇÃO-&gt;PCMSO - Programa de Controle Médico de Saúde Ocupacional</t>
  </si>
  <si>
    <t>DIREITO DO TRABALHO-&gt;MEIO AMBIENTE DO TRABALHO-&gt;CONDIÇÕES DE TRABALHO, ÓRGÃOS E MEDIDAS DE PROTEÇÃO-&gt;PPR - Programa de Proteção Respiratória</t>
  </si>
  <si>
    <t>DIREITO DO TRABALHO-&gt;MEIO AMBIENTE DO TRABALHO-&gt;CONDIÇÕES DE TRABALHO, ÓRGÃOS E MEDIDAS DE PROTEÇÃO-&gt;PPRA - Programa de Prevenção de Riscos Ambientais</t>
  </si>
  <si>
    <t>DIREITO DO TRABALHO-&gt;MEIO AMBIENTE DO TRABALHO-&gt;CONDIÇÕES DE TRABALHO, ÓRGÃOS E MEDIDAS DE PROTEÇÃO-&gt;Saúde Mental no Trabalho</t>
  </si>
  <si>
    <t>DIREITO DO TRABALHO-&gt;MEIO AMBIENTE DO TRABALHO-&gt;CONDIÇÕES DE TRABALHO, ÓRGÃOS E MEDIDAS DE PROTEÇÃO-&gt;SESMT - Serviço Especializado em Engenharia de Segurança e Medicina do Trabalho em</t>
  </si>
  <si>
    <t>DIREITO DO TRABALHO-&gt;MEIO AMBIENTE DO TRABALHO-&gt;CONDIÇÕES DE TRABALHO, ÓRGÃOS E MEDIDAS DE PROTEÇÃO-&gt;SESMT - Serviço Especializado em Engenharia de Segurança e em Medicina do Trabalho</t>
  </si>
  <si>
    <t>DIREITO DO TRABALHO-&gt;MEIO AMBIENTE DO TRABALHO-&gt;INSTALAÇÕES, MÁQUINAS, RESÍDUOS, SINALIZAÇÃO, TRANSPORTE, INSPEÇÃO, EMBARGO E INTERDIÇÃO-&gt;Caldeiras e Vasos de Pressão</t>
  </si>
  <si>
    <t>DIREITO DO TRABALHO-&gt;MEIO AMBIENTE DO TRABALHO-&gt;INSTALAÇÕES, MÁQUINAS, RESÍDUOS, SINALIZAÇÃO, TRANSPORTE, INSPEÇÃO, EMBARGO E INTERDIÇÃO-&gt;Edificações</t>
  </si>
  <si>
    <t>DIREITO DO TRABALHO-&gt;MEIO AMBIENTE DO TRABALHO-&gt;INSTALAÇÕES, MÁQUINAS, RESÍDUOS, SINALIZAÇÃO, TRANSPORTE, INSPEÇÃO, EMBARGO E INTERDIÇÃO-&gt;Embargo ou Interdição</t>
  </si>
  <si>
    <t>DIREITO DO TRABALHO-&gt;MEIO AMBIENTE DO TRABALHO-&gt;INSTALAÇÕES, MÁQUINAS, RESÍDUOS, SINALIZAÇÃO, TRANSPORTE, INSPEÇÃO, EMBARGO E INTERDIÇÃO-&gt;Fornos</t>
  </si>
  <si>
    <t>DIREITO DO TRABALHO-&gt;MEIO AMBIENTE DO TRABALHO-&gt;INSTALAÇÕES, MÁQUINAS, RESÍDUOS, SINALIZAÇÃO, TRANSPORTE, INSPEÇÃO, EMBARGO E INTERDIÇÃO-&gt;Inspeção Prévia</t>
  </si>
  <si>
    <t>DIREITO DO TRABALHO-&gt;MEIO AMBIENTE DO TRABALHO-&gt;INSTALAÇÕES, MÁQUINAS, RESÍDUOS, SINALIZAÇÃO, TRANSPORTE, INSPEÇÃO, EMBARGO E INTERDIÇÃO-&gt;Instalações Elétricas</t>
  </si>
  <si>
    <t>DIREITO DO TRABALHO-&gt;MEIO AMBIENTE DO TRABALHO-&gt;INSTALAÇÕES, MÁQUINAS, RESÍDUOS, SINALIZAÇÃO, TRANSPORTE, INSPEÇÃO, EMBARGO E INTERDIÇÃO-&gt;Máquinas e Equipamentos</t>
  </si>
  <si>
    <t>DIREITO DO TRABALHO-&gt;MEIO AMBIENTE DO TRABALHO-&gt;INSTALAÇÕES, MÁQUINAS, RESÍDUOS, SINALIZAÇÃO, TRANSPORTE, INSPEÇÃO, EMBARGO E INTERDIÇÃO-&gt;Proteção contra Assaltos</t>
  </si>
  <si>
    <t>DIREITO DO TRABALHO-&gt;MEIO AMBIENTE DO TRABALHO-&gt;INSTALAÇÕES, MÁQUINAS, RESÍDUOS, SINALIZAÇÃO, TRANSPORTE, INSPEÇÃO, EMBARGO E INTERDIÇÃO-&gt;Proteção contra Incêndios</t>
  </si>
  <si>
    <t>DIREITO DO TRABALHO-&gt;MEIO AMBIENTE DO TRABALHO-&gt;INSTALAÇÕES, MÁQUINAS, RESÍDUOS, SINALIZAÇÃO, TRANSPORTE, INSPEÇÃO, EMBARGO E INTERDIÇÃO-&gt;Resíduos Industriais</t>
  </si>
  <si>
    <t>DIREITO DO TRABALHO-&gt;MEIO AMBIENTE DO TRABALHO-&gt;INSTALAÇÕES, MÁQUINAS, RESÍDUOS, SINALIZAÇÃO, TRANSPORTE, INSPEÇÃO, EMBARGO E INTERDIÇÃO-&gt;Sinalização de Segurança</t>
  </si>
  <si>
    <t>DIREITO DO TRABALHO-&gt;MEIO AMBIENTE DO TRABALHO-&gt;INSTALAÇÕES, MÁQUINAS, RESÍDUOS, SINALIZAÇÃO, TRANSPORTE, INSPEÇÃO, EMBARGO E INTERDIÇÃO-&gt;Transporte, Movimentação, Armazenagem e Manuseio de Materiais</t>
  </si>
  <si>
    <t>DIREITO DO TRABALHO-&gt;MEIO AMBIENTE DO TRABALHO-&gt;INSTALAÇÕES, MÁQUINAS, RESÍDUOS, SINALIZAÇÃO, TRANSPORTE, INSPEÇÃO, EMBARGO E INTERDIÇÃO-&gt;Transporte de Trabalhadores</t>
  </si>
  <si>
    <t>DIREITO DO TRABALHO-&gt;MEIO AMBIENTE DO TRABALHO-&gt;OUTROS TEMAS RELACIONADOS COM O MEIO AMBIENTE DE TRABALHO</t>
  </si>
  <si>
    <t>DIREITO DO TRABALHO-&gt;TEMAS GERAIS</t>
  </si>
  <si>
    <t>DIREITO DO TRABALHO-&gt;TEMAS GERAIS-&gt;ABUSOS DECORRENTES DO PODER HIERÁRQUICO DO EMPREGADOR (campo de especificação obrigatória)</t>
  </si>
  <si>
    <t>DIREITO DO TRABALHO-&gt;TEMAS GERAIS-&gt;ALTERAÇÃO CONTRATUAL OU DAS CONDIÇÕES DE TRABALHO</t>
  </si>
  <si>
    <t>DIREITO DO TRABALHO-&gt;TEMAS GERAIS-&gt;ALTERAÇÃO CONTRATUAL OU DAS CONDIÇÕES DE TRABALHO-&gt;Desvio de Função</t>
  </si>
  <si>
    <t>DIREITO DO TRABALHO-&gt;TEMAS GERAIS-&gt;ALTERAÇÃO CONTRATUAL OU DAS CONDIÇÕES DE TRABALHO-&gt;Outras Hipóteses de Alteração Contratual (campo de especificação obrigatória)</t>
  </si>
  <si>
    <t>DIREITO DO TRABALHO-&gt;TEMAS GERAIS-&gt;ALTERAÇÃO CONTRATUAL OU DAS CONDIÇÕES DE TRABALHO-&gt;Transferência</t>
  </si>
  <si>
    <t>DIREITO DO TRABALHO-&gt;TEMAS GERAIS-&gt;APRENDIZAGEM</t>
  </si>
  <si>
    <t>DIREITO DO TRABALHO-&gt;TEMAS GERAIS-&gt;APRENDIZAGEM-&gt;Cota legal</t>
  </si>
  <si>
    <t>DIREITO DO TRABALHO-&gt;TEMAS GERAIS-&gt;APRENDIZAGEM-&gt;Outras Irregularidades Relacionadas com a Aprendizagem (campo de especificação obrigatória).</t>
  </si>
  <si>
    <t>DIREITO DO TRABALHO-&gt;TEMAS GERAIS-&gt;APRENDIZAGEM-&gt;Processo Seletivo</t>
  </si>
  <si>
    <t>DIREITO DO TRABALHO-&gt;TEMAS GERAIS-&gt;CTPS E REGISTRO DE EMPREGADOS</t>
  </si>
  <si>
    <t>DIREITO DO TRABALHO-&gt;TEMAS GERAIS-&gt;DOCUMENTOS A CARGO DO EMPREGADOR E FISCALIZAÇÃO DO TRABALHO</t>
  </si>
  <si>
    <t>DIREITO DO TRABALHO-&gt;TEMAS GERAIS-&gt;DOCUMENTOS A CARGO DO EMPREGADOR E FISCALIZAÇÃO DO TRABALHO-&gt;Documentos de Apresentação Obrigatória pelo Empregador</t>
  </si>
  <si>
    <t>DIREITO DO TRABALHO-&gt;TEMAS GERAIS-&gt;DOCUMENTOS A CARGO DO EMPREGADOR E FISCALIZAÇÃO DO TRABALHO-&gt;Embaraço à Fiscalização do Trabalho</t>
  </si>
  <si>
    <t>DIREITO DO TRABALHO-&gt;TEMAS GERAIS-&gt;DURAÇÃO DO TRABALHO E PAGAMENTOS RESPECTIVOS</t>
  </si>
  <si>
    <t>DIREITO DO TRABALHO-&gt;TEMAS GERAIS-&gt;DURAÇÃO DO TRABALHO E PAGAMENTOS RESPECTIVOS-&gt;Anotação e Controle da Jornada</t>
  </si>
  <si>
    <t>DIREITO DO TRABALHO-&gt;TEMAS GERAIS-&gt;DURAÇÃO DO TRABALHO E PAGAMENTOS RESPECTIVOS-&gt;Descanso e Intervalos</t>
  </si>
  <si>
    <t>DIREITO DO TRABALHO-&gt;TEMAS GERAIS-&gt;DURAÇÃO DO TRABALHO E PAGAMENTOS RESPECTIVOS-&gt;Descanso e Intervalos-&gt;Descanso Semanal</t>
  </si>
  <si>
    <t>DIREITO DO TRABALHO-&gt;TEMAS GERAIS-&gt;DURAÇÃO DO TRABALHO E PAGAMENTOS RESPECTIVOS-&gt;Descanso e Intervalos-&gt;Feriados</t>
  </si>
  <si>
    <t>DIREITO DO TRABALHO-&gt;TEMAS GERAIS-&gt;DURAÇÃO DO TRABALHO E PAGAMENTOS RESPECTIVOS-&gt;Descanso e Intervalos-&gt;Férias</t>
  </si>
  <si>
    <t>DIREITO DO TRABALHO-&gt;TEMAS GERAIS-&gt;DURAÇÃO DO TRABALHO E PAGAMENTOS RESPECTIVOS-&gt;Descanso e Intervalos-&gt;Intervalo Interjornada</t>
  </si>
  <si>
    <t>DIREITO DO TRABALHO-&gt;TEMAS GERAIS-&gt;DURAÇÃO DO TRABALHO E PAGAMENTOS RESPECTIVOS-&gt;Descanso e Intervalos-&gt;Intervalo Intrajornada</t>
  </si>
  <si>
    <t>DIREITO DO TRABALHO-&gt;TEMAS GERAIS-&gt;DURAÇÃO DO TRABALHO E PAGAMENTOS RESPECTIVOS-&gt;Jornada de Trabalho</t>
  </si>
  <si>
    <t>DIREITO DO TRABALHO-&gt;TEMAS GERAIS-&gt;DURAÇÃO DO TRABALHO E PAGAMENTOS RESPECTIVOS-&gt;Jornada de Trabalho-&gt;Jornada Extraordinária em Desacordo com a Lei</t>
  </si>
  <si>
    <t>DIREITO DO TRABALHO-&gt;TEMAS GERAIS-&gt;DURAÇÃO DO TRABALHO E PAGAMENTOS RESPECTIVOS-&gt;Jornada de Trabalho-&gt;Jornadas Especiais</t>
  </si>
  <si>
    <t>DIREITO DO TRABALHO-&gt;TEMAS GERAIS-&gt;DURAÇÃO DO TRABALHO E PAGAMENTOS RESPECTIVOS-&gt;Jornada de Trabalho-&gt;Regimes de Compensação</t>
  </si>
  <si>
    <t>DIREITO DO TRABALHO-&gt;TEMAS GERAIS-&gt;DURAÇÃO DO TRABALHO E PAGAMENTOS RESPECTIVOS-&gt;Jornada de Trabalho-&gt;Turnos Ininterruptos de Revezamento</t>
  </si>
  <si>
    <t>DIREITO DO TRABALHO-&gt;TEMAS GERAIS-&gt;DURAÇÃO DO TRABALHO E PAGAMENTOS RESPECTIVOS-&gt;Regime de Sobreaviso e de Prontidão</t>
  </si>
  <si>
    <t>DIREITO DO TRABALHO-&gt;TEMAS GERAIS-&gt;DURAÇÃO DO TRABALHO E PAGAMENTOS RESPECTIVOS-&gt;Trabalho Noturno</t>
  </si>
  <si>
    <t>DIREITO DO TRABALHO-&gt;TEMAS GERAIS-&gt;ESTABILIDADE (campo de especificação obrigatória)</t>
  </si>
  <si>
    <t>DIREITO DO TRABALHO-&gt;TEMAS GERAIS-&gt;ESTÁGIO</t>
  </si>
  <si>
    <t>DIREITO DO TRABALHO-&gt;TEMAS GERAIS-&gt;ESTÁGIO-&gt;Outras Irregularidades Relacionadas com Estágio (campo de especificação obrigatória)</t>
  </si>
  <si>
    <t>DIREITO DO TRABALHO-&gt;TEMAS GERAIS-&gt;ESTÁGIO-&gt;Processo Seletivo</t>
  </si>
  <si>
    <t>DIREITO DO TRABALHO-&gt;TEMAS GERAIS-&gt;EXTINÇÃO DO CONTRATO INDIVIDUAL DE TRABALHO E PAGAMENTOS RESPECTIVOS</t>
  </si>
  <si>
    <t>DIREITO DO TRABALHO-&gt;TEMAS GERAIS-&gt;EXTINÇÃO DO CONTRATO INDIVIDUAL DE TRABALHO E PAGAMENTOS RESPECTIVOS-&gt;Atraso ou não Pagamento das Verbas Rescisórias</t>
  </si>
  <si>
    <t>DIREITO DO TRABALHO-&gt;TEMAS GERAIS-&gt;EXTINÇÃO DO CONTRATO INDIVIDUAL DE TRABALHO E PAGAMENTOS RESPECTIVOS-&gt;Aviso Prévio</t>
  </si>
  <si>
    <t>DIREITO DO TRABALHO-&gt;TEMAS GERAIS-&gt;EXTINÇÃO DO CONTRATO INDIVIDUAL DE TRABALHO E PAGAMENTOS RESPECTIVOS-&gt;Outras Hipóteses (campo de especificação obrigatória)</t>
  </si>
  <si>
    <t>DIREITO DO TRABALHO-&gt;TEMAS GERAIS-&gt;EXTINÇÃO DO CONTRATO INDIVIDUAL DE TRABALHO E PAGAMENTOS RESPECTIVOS-&gt;PDV - Plano de Demissão Voluntária</t>
  </si>
  <si>
    <t>DIREITO DO TRABALHO-&gt;TEMAS GERAIS-&gt;FGTS E CONTRIBUIÇÕES PREVIDENCIÁRIAS</t>
  </si>
  <si>
    <t>DIREITO DO TRABALHO-&gt;TEMAS GERAIS-&gt;LICENÇAS (campo de especificação obrigatória)</t>
  </si>
  <si>
    <t>DIREITO DO TRABALHO-&gt;TEMAS GERAIS-&gt;OUTROS TEMAS (campo de especificação obrigatória)</t>
  </si>
  <si>
    <t>DIREITO DO TRABALHO-&gt;TEMAS GERAIS-&gt;PCS - PLANO DE CARGOS E SALÁRIOS</t>
  </si>
  <si>
    <t>DIREITO DO TRABALHO-&gt;TEMAS GERAIS-&gt;PROPRIEDADE INTELECTUAL</t>
  </si>
  <si>
    <t>DIREITO DO TRABALHO-&gt;TEMAS GERAIS-&gt;REMUNERAÇÃO E BENEFÍCIOS</t>
  </si>
  <si>
    <t>DIREITO DO TRABALHO-&gt;TEMAS GERAIS-&gt;REMUNERAÇÃO E BENEFÍCIOS-&gt;Alimentação do Trabalhador</t>
  </si>
  <si>
    <t>DIREITO DO TRABALHO-&gt;TEMAS GERAIS-&gt;REMUNERAÇÃO E BENEFÍCIOS-&gt;Atraso ou não ocorrência do Pagamento</t>
  </si>
  <si>
    <t>DIREITO DO TRABALHO-&gt;TEMAS GERAIS-&gt;REMUNERAÇÃO E BENEFÍCIOS-&gt;Décimo Terceiro Salário</t>
  </si>
  <si>
    <t>DIREITO DO TRABALHO-&gt;TEMAS GERAIS-&gt;REMUNERAÇÃO E BENEFÍCIOS-&gt;Descontos Indevidos</t>
  </si>
  <si>
    <t>DIREITO DO TRABALHO-&gt;TEMAS GERAIS-&gt;REMUNERAÇÃO E BENEFÍCIOS-&gt;Outras Hipóteses de Irregularidades Relacionadas com Remuneração ou Benefícios (campo de especificação obrigatória)</t>
  </si>
  <si>
    <t>DIREITO DO TRABALHO-&gt;TEMAS GERAIS-&gt;REMUNERAÇÃO E BENEFÍCIOS-&gt;Pagamentos não Contabilizados</t>
  </si>
  <si>
    <t>DIREITO DO TRABALHO-&gt;TEMAS GERAIS-&gt;REMUNERAÇÃO E BENEFÍCIOS-&gt;Salário Mínimo Nacional, Normativo ou Profissional</t>
  </si>
  <si>
    <t>DIREITO DO TRABALHO-&gt;TEMAS GERAIS-&gt;REMUNERAÇÃO E BENEFÍCIOS-&gt;Seguro-Desemprego</t>
  </si>
  <si>
    <t>DIREITO DO TRABALHO-&gt;TEMAS GERAIS-&gt;REMUNERAÇÃO E BENEFÍCIOS-&gt;Vale-Transporte</t>
  </si>
  <si>
    <t>DIREITO DO TRABALHO-&gt;TEMAS GERAIS-&gt;RESIDÊNCIA MÉDICA</t>
  </si>
  <si>
    <t>DIREITO DO TRABALHO-&gt;TEMAS GERAIS-&gt;RESIDÊNCIA MÉDICA-&gt;Outras Irregularidades Relacionadas com a Residência Médica (campo de especificação obrigatória)</t>
  </si>
  <si>
    <t>DIREITO DO TRABALHO-&gt;TEMAS GERAIS-&gt;RESIDÊNCIA MÉDICA-&gt;Processo Seletivo</t>
  </si>
  <si>
    <t>DIREITO DO TRABALHO-&gt;TEMAS GERAIS-&gt;TRABALHO DO ESTRANGEIRO (campo de especificação obrigatória)</t>
  </si>
  <si>
    <t>DIREITO DO TRABALHO-&gt;TRABALHO ANÁLOGO AO DE ESCRAVO, TRÁFICO DE TRABALHADORES E TRABALHO INDÍGENA</t>
  </si>
  <si>
    <t>DIREITO DO TRABALHO-&gt;TRABALHO ANÁLOGO AO DE ESCRAVO, TRÁFICO DE TRABALHADORES E TRABALHO INDÍGENA-&gt;ALICIAMENTO E TRÁFICO DE TRABALHADORES</t>
  </si>
  <si>
    <t>DIREITO DO TRABALHO-&gt;TRABALHO ANÁLOGO AO DE ESCRAVO, TRÁFICO DE TRABALHADORES E TRABALHO INDÍGENA-&gt;OUTROS TEMAS PREVISTOS NAS DEMAIS ÁREAS TEMÁTICAS</t>
  </si>
  <si>
    <t>DIREITO DO TRABALHO-&gt;TRABALHO ANÁLOGO AO DE ESCRAVO, TRÁFICO DE TRABALHADORES E TRABALHO INDÍGENA-&gt;POLÍTICAS PÚBLICAS OU PROJETOS DE PREVENÇÃO E COMBATE AO TRABALHO ESCRAVO</t>
  </si>
  <si>
    <t>DIREITO DO TRABALHO-&gt;TRABALHO ANÁLOGO AO DE ESCRAVO, TRÁFICO DE TRABALHADORES E TRABALHO INDÍGENA-&gt;TRABALHO ANÁLOGO AO DE ESCRAVO</t>
  </si>
  <si>
    <t>DIREITO DO TRABALHO-&gt;TRABALHO ANÁLOGO AO DE ESCRAVO, TRÁFICO DE TRABALHADORES E TRABALHO INDÍGENA-&gt;TRABALHO ANÁLOGO AO DE ESCRAVO-&gt;Condição Degradante</t>
  </si>
  <si>
    <t>DIREITO DO TRABALHO-&gt;TRABALHO ANÁLOGO AO DE ESCRAVO, TRÁFICO DE TRABALHADORES E TRABALHO INDÍGENA-&gt;TRABALHO ANÁLOGO AO DE ESCRAVO-&gt;Jornada Exaustiva</t>
  </si>
  <si>
    <t>DIREITO DO TRABALHO-&gt;TRABALHO ANÁLOGO AO DE ESCRAVO, TRÁFICO DE TRABALHADORES E TRABALHO INDÍGENA-&gt;TRABALHO ANÁLOGO AO DE ESCRAVO-&gt;Servidão por Dívida</t>
  </si>
  <si>
    <t>DIREITO DO TRABALHO-&gt;TRABALHO ANÁLOGO AO DE ESCRAVO, TRÁFICO DE TRABALHADORES E TRABALHO INDÍGENA&gt;TRABALHO ANÁLOGO AO DE ESCRAVO-&gt;Trabalho Forçado</t>
  </si>
  <si>
    <t>DIREITO DO TRABALHO-&gt;TRABALHO ANÁLOGO AO DE ESCRAVO, TRÁFICO DE TRABALHADORES E TRABALHO INDÍGENA-&gt;TRABALHO INDÍGENA</t>
  </si>
  <si>
    <t>DIREITO DO TRABALHO-&gt;TRABALHO NA ADMINISTRAÇÃO PÚBLICA</t>
  </si>
  <si>
    <t>DIREITO DO TRABALHO-&gt;TRABALHO NA ADMINISTRAÇÃO PÚBLICA-&gt;CONCURSO PÚBLICO E PROCESSO SELETIVO PÚBLICO</t>
  </si>
  <si>
    <t>DIREITO DO TRABALHO-&gt;TRABALHO NA ADMINISTRAÇÃO PÚBLICA-&gt;CONCURSO PÚBLICO E PROCESSO SELETIVO PÚBLICO-&gt;Admissão sem Concurso ou sem Processo Seletivo Público</t>
  </si>
  <si>
    <t>DIREITO DO TRABALHO-&gt;TRABALHO NA ADMINISTRAÇÃO PÚBLICA-&gt;CONCURSO PÚBLICO E PROCESSO SELETIVO PÚBLICO-&gt;Frustração da Ordem de Classificação</t>
  </si>
  <si>
    <t>DIREITO DO TRABALHO-&gt;TRABALHO NA ADMINISTRAÇÃO PÚBLICA-&gt;CONCURSO PÚBLICO E PROCESSO SELETIVO PÚBLICO-&gt;Irregularidades no Concurso ou no Processo Seletivo Público</t>
  </si>
  <si>
    <t>DIREITO DO TRABALHO-&gt;TRABALHO NA ADMINISTRAÇÃO PÚBLICA-&gt;CONCURSO PÚBLICO E PROCESSO SELETIVO PÚBLICO-&gt;Provimento Derivado</t>
  </si>
  <si>
    <t>DIREITO DO TRABALHO-&gt;TRABALHO NA ADMINISTRAÇÃO PÚBLICA-&gt;DESVIRTUAMENTO NA CONTRATAÇÃO DE PESSOAL</t>
  </si>
  <si>
    <t>DIREITO DO TRABALHO-&gt;TRABALHO NA ADMINISTRAÇÃO PÚBLICA-&gt;DESVIRTUAMENTO NA CONTRATAÇÃO DE PESSOAL-&gt;Desvirtuamento de Cargos em Comissão ou Funções de Confiança</t>
  </si>
  <si>
    <t>DIREITO DO TRABALHO-&gt;TRABALHO NA ADMINISTRAÇÃO PÚBLICA-&gt;DESVIRTUAMENTO NA CONTRATAÇÃO DE PESSOAL-&gt;Desvirtuamento de Cargos em Comissão ou Funções de Confiança-&gt;Desvirtuamento de Emprego Público</t>
  </si>
  <si>
    <t>DIREITO DO TRABALHO-&gt;TRABALHO NA ADMINISTRAÇÃO PÚBLICA-&gt;DESVIRTUAMENTO NA CONTRATAÇÃO DE PESSOAL-&gt;Desvirtuamento de Cargos em Comissão ou Funções de Confiança-&gt;Desvirtuamento na Contratação Temporária</t>
  </si>
  <si>
    <t>DIREITO DO TRABALHO-&gt;TRABALHO NA ADMINISTRAÇÃO PÚBLICA-&gt;DISPENSA ABUSIVA</t>
  </si>
  <si>
    <t>DIREITO DO TRABALHO-&gt;TRABALHO NA ADMINISTRAÇÃO PÚBLICA-&gt;IMPROBIDADE ADMINISTRATIVA</t>
  </si>
  <si>
    <t>DIREITO DO TRABALHO-&gt;TRABALHO NA ADMINISTRAÇÃO PÚBLICA-&gt;IRREGULARIDADE NA CONTRATAÇÃO PARA EXECUÇÃO DE PROGRAMAS GOVERNAMENTAIS</t>
  </si>
  <si>
    <t>DIREITO DO TRABALHO-&gt;TRABALHO NA ADMINISTRAÇÃO PÚBLICA-&gt;OUTROS TEMAS PREVISTOS NAS DEMAIS ÁREAS TEMÁTICAS</t>
  </si>
  <si>
    <t>DIREITO DO TRABALHO-&gt;TRABALHO NA ADMINISTRAÇÃO PÚBLICA-&gt;RESPONSABILIDADE ESTATAL POR DÉBITOS TRABALHISTAS</t>
  </si>
  <si>
    <t>DIREITO DO TRABALHO-&gt;TRABALHO NA ADMINISTRAÇÃO PÚBLICA-&gt;TRABALHO DO CONDENADO</t>
  </si>
  <si>
    <t>DIREITO DO TRABALHO-&gt;TRABALHO PORTUÁRIO E AQUAVIÁRIO</t>
  </si>
  <si>
    <t>DIREITO DO TRABALHO-&gt;TRABALHO PORTUÁRIO E AQUAVIÁRIO-&gt;INDÚSTRIA NAVAL</t>
  </si>
  <si>
    <t>DIREITO DO TRABALHO-&gt;TRABALHO PORTUÁRIO E AQUAVIÁRIO-&gt;OUTROS TEMAS PREVISTOS NAS DEMAIS ÁREAS TEMÁTICAS</t>
  </si>
  <si>
    <t>DIREITO DO TRABALHO-&gt;TRABALHO PORTUÁRIO E AQUAVIÁRIO-&gt;TRABALHO AQUAVIÁRIO</t>
  </si>
  <si>
    <t>DIREITO DO TRABALHO-&gt;TRABALHO PORTUÁRIO E AQUAVIÁRIO-&gt;TRABALHO AQUAVIÁRIO-&gt;Colônia de Pescadores</t>
  </si>
  <si>
    <t>DIREITO DO TRABALHO-&gt;TRABALHO PORTUÁRIO E AQUAVIÁRIO-&gt;TRABALHO AQUAVIÁRIO-&gt;Mergulho</t>
  </si>
  <si>
    <t>DIREITO DO TRABALHO-&gt;TRABALHO PORTUÁRIO E AQUAVIÁRIO-&gt;TRABALHO AQUAVIÁRIO-&gt;Pesca</t>
  </si>
  <si>
    <t>DIREITO DO TRABALHO-&gt;TRABALHO PORTUÁRIO E AQUAVIÁRIO-&gt;TRABALHO AQUAVIÁRIO-&gt;Plataforma Marítima</t>
  </si>
  <si>
    <t>DIREITO DO TRABALHO-&gt;TRABALHO PORTUÁRIO E AQUAVIÁRIO-&gt;TRABALHO AQUAVIÁRIO-&gt;Praticagem</t>
  </si>
  <si>
    <t>DIREITO DO TRABALHO-&gt;TRABALHO PORTUÁRIO E AQUAVIÁRIO-&gt;TRABALHO AQUAVIÁRIO-&gt;Transporte Aquaviário</t>
  </si>
  <si>
    <t>DIREITO DO TRABALHO-&gt;TRABALHO PORTUÁRIO E AQUAVIÁRIO-&gt;TRABALHO AQUAVIÁRIO-&gt;Tripulação</t>
  </si>
  <si>
    <t>DIREITO DO TRABALHO-&gt;TRABALHO PORTUÁRIO E AQUAVIÁRIO-&gt;TRABALHO PORTUÁRIO</t>
  </si>
  <si>
    <t>DIREITO DO TRABALHO-&gt;TRABALHO PORTUÁRIO E AQUAVIÁRIO-&gt;TRABALHO PORTUÁRIO-&gt;Atribuições do OGMO</t>
  </si>
  <si>
    <t>DIREITO DO TRABALHO-&gt;TRABALHO PORTUÁRIO E AQUAVIÁRIO-&gt;TRABALHO PORTUÁRIO-&gt;Autoridade Portuária</t>
  </si>
  <si>
    <t>DIREITO DO TRABALHO-&gt;TRABALHO PORTUÁRIO E AQUAVIÁRIO-&gt;TRABALHO PORTUÁRIO-&gt;Trabalhador Portuário</t>
  </si>
  <si>
    <t>DIREITO ELEITORAL</t>
  </si>
  <si>
    <t>DIREITO ELEITORAL -&gt; Administração da Justiça Eleitoral</t>
  </si>
  <si>
    <t>DIREITO ELEITORAL -&gt; Administração da Justiça Eleitoral -&gt; Descumprimento de Prazos Eleitorais</t>
  </si>
  <si>
    <t>Art. 194. Apurada a falta, o juiz mandará instaurar procedimento administrativo, na forma da Lei de Organização Judiciária.
Art. 198. Qualquer das partes ou o órgão do Ministério Público poderá representar ao presidente do Tribunal de Justiça contra o juiz que excedeu os prazos previstos em lei. Distribuída a representação ao órgão competente, instaurar-se-á procedimento para apuração da responsabilidade. O relator, conforme as circunstâncias, poderá avocar os autos em que ocorreu excesso de prazo, designando outro juiz para decidir a causa.</t>
  </si>
  <si>
    <t>Código de Processo Civil</t>
  </si>
  <si>
    <t>194 e 198</t>
  </si>
  <si>
    <t>DIREITO ELEITORAL -&gt; Administração da Justiça Eleitoral -&gt; Garantia de Autoridade de Decisão do Tribunal</t>
  </si>
  <si>
    <t>CF/88: "Art. 102 Compete ao Supremo Tribunal Federal, precipuamente, a guarda da Constituição, cabendo-lhe: I - I - processar e julgar, originariamente: ............................................................... l) a reclamação para a preservação de sua competência e garantia da autoridade de suas decisões;" RITSE: "Art. 15. O registro far-se-á em numeração contínua e seriada adotando-se, também, a numeração geral em cada uma das classes seguintes: Denominação da Classe Sigla Código Ação de impugnação de mandato .............................. AIM ........................ 1 Ação rescisória ......................................................... AR ....................... 34 Agravo de instrumento .............................................. Ag .......................... 2 Apuração de eleição presidencial ............................... AEP ........................ 3 Cancelamento de partido .......................................... C P ....................... 32 Conflito de competência ............................................ C C ......................... 4 Consulta ................................................................... Cta ........................ 5 Criação de zona eleitoral........................................... Cze ........................ 6 Encaminhamento de lista tríplice ............................... ELT......................... 7 Exceção de suspeição ............................................... ExSusp................... 8 Habeas corpus .......................................................... HC ......................... 9 Habeas data ............................................................. HD ....................... 10 Inquérito .................................................................. Inq ....................... 11 Instrução .................................................................. Inst ...................... 12 Mandado de injunção ................................................MI ........................ 13 Mandado de segurança .............................................MS ....................... 14 Medida cautelar ........................................................MC ....................... 15 Notícia-crime ............................................................ NC ....................... 16 Pedido de desaforamento .......................................... PDsf ..................... 17 Petição ..................................................................... Pet ....................... 18 Processo administrativo ............................................ PA ........................ 19 Reclamação .............................................................. Rcl ....................... 20 Recurso contra expedição de diploma ........................ RCEd ................... 21 Recurso especial eleitoral .......................................... REspe .................. 22 Recurso em habeas corpus ....................................... RHC ..................... 23 Recurso em habeas data ........................................... RHD ..................... 24 Recurso em mandado de injunção ............................. RMI ...................... 25 Recurso em mandado de segurança .......................... RMS ..................... 26 Recurso ordinário ...................................................... RO ....................... 27 Registro de partido ................................................... RgP ...................... 28 Reg. cand. presidência e vice-presidência.................. RCPr .................... 29 Representação .......................................................... Rp ........................ 30 Revisão de eleitorado................................................ RvE ...................... 33 Suspensão de segurança........................................... SS ....................... 31 Parágrafo único O presidente resolverá, mediante instrução normativa, as dúvidas que se suscitarem na classificação dos feitos; observando-se as seguintes normas: ............................................................... V a reclamação é cabível para preservar a competência do Tribunal ou garantir a autoridade das suas decisões;"</t>
  </si>
  <si>
    <t>Contituição Federal e Regimento Interno do TSE  (RITSE)</t>
  </si>
  <si>
    <t>102, I, l da CF/88 e 15, parágrafo único, V do RITSE</t>
  </si>
  <si>
    <t>DIREITO ELEITORAL -&gt; Administração da Justiça Eleitoral -&gt; Improbidade Administrativa</t>
  </si>
  <si>
    <t>Art. 1° Os atos de improbidade praticados por qualquer agente público, servidor ou não, contra a administração direta, indireta ou fundacional de qualquer dos Poderes da União, dos Estados, do Distrito Federal, dos Municípios, de Território, de empresa incorporada ao patrimônio público ou de entidade para cuja criação ou custeio o erário haja concorrido ou concorra com mais de cinqüenta por cento do patrimônio ou da receita anual, serão punidos na forma desta lei.
Parágrafo único. Estão também sujeitos às penalidades desta lei os atos de improbidade praticados contra o patrimônio de entidade que receba subvenção, benefício ou incentivo, fiscal ou creditício, de órgão público bem como daquelas para cuja criação ou custeio o erário haja concorrido ou concorra com menos de cinqüenta por cento do patrimônio ou da receita anual, limitando-se, nestes casos, a sanção patrimonial à repercussão do ilícito sobre a contribuição dos cofres públicos.</t>
  </si>
  <si>
    <t>Lei N. 8.429/92</t>
  </si>
  <si>
    <t>1°</t>
  </si>
  <si>
    <t>DIREITO ELEITORAL -&gt; Administração da Justiça Eleitoral -&gt; Magistrado</t>
  </si>
  <si>
    <t>DIREITO ELEITORAL -&gt; Administração da Justiça Eleitoral -&gt; Magistrado -&gt; Afastamento de Magistrado</t>
  </si>
  <si>
    <t>Art. 72 - Sem prejuízo do vencimento, remuneração ou de qualquer direito ou vantagem legal, o magistrado poderá afastar-se de suas funções até oito dias consecutivos por motivo de:
 I - casamento;
 II - falecimento de cônjuge, ascendente, descendente ou irmão.
 Art. 73 - Conceder-se-á afastamento ao magistrado, sem prejuízo de seus vencimentos e vantagens:
 I - para freqüência a cursos ou seminários de aperfeiçoamento e estudos, a critério do Tribunal ou de seu órgão especial, pelo prazo máximo de dois anos; 
 II - para a prestação de serviços, exclusivamente à Justiça Eleitoral.
 III - para exercer a presidência de associação de classe.</t>
  </si>
  <si>
    <t>Lei Complementar N. 35/79</t>
  </si>
  <si>
    <t>72 e 73</t>
  </si>
  <si>
    <t>DIREITO ELEITORAL -&gt; Administração da Justiça Eleitoral -&gt; Magistrado -&gt; Designação de Juiz Eleitoral</t>
  </si>
  <si>
    <t>Art. 32. Cabe a jurisdição de cada uma das zonas eleitorais a um juiz de direito em efetivo exercício e, na falta deste, ao seu substituto legal que goze das prerrogativas do Art. 95 da Constituição.
Parágrafo único. Onde houver mais de uma vara o Tribunal Regional designara aquela ou aquelas, a que incumbe o serviço eleitoral.</t>
  </si>
  <si>
    <t>Código Eleitoral</t>
  </si>
  <si>
    <t>32</t>
  </si>
  <si>
    <t>DIREITO ELEITORAL -&gt; Administração da Justiça Eleitoral -&gt; Magistrado -&gt; Lista Tríplice</t>
  </si>
  <si>
    <t>Art. 23 - Compete, ainda, privativamente, ao Tribunal Superior:
...............................................................
XI - enviar ao Presidente da República a lista tríplice organizada pelos Tribunais de Justiça nos termos do art. 25;
...............................................................
 Art. 25. Os Tribunais Regionais Eleitorais compor-se-ão: (Redação dada pela Lei nº 7.191, de 4.6.1984)
 I - mediante eleição, pelo voto secreto:(Redação dada pela Lei nº 7.191, de 4.6.1984)
 a) de dois juizes, dentre os desembargadores do Tribunal de Justiça; (Redação dada pela Lei nº 7.191, de 4.6.1984)
 b) de dois juizes de direito, escolhidos pelo Tribunal de Justiça; (Redação dada pela Lei nº 7.191, de 4.6.1984)
 II - do juiz federal e, havendo mais de um, do que for escolhido pelo Tribunal Federal de Recursos; e (Redação dada pela Lei nº 7.191, de 4.6.1984)
 III - por nomeação do Presidente da República de dois dentre seis cidadãos de notável saber jurídico e idoneidade moral, indicados pelo Tribunal de Justiça.
§ 1º A lista tríplice organizada pelo Tribunal de Justiça será enviada ao Tribunal Superior Eleitoral.
§ 2º A lista não poderá conter nome de magistrado aposentado ou de membro do Ministério Público. (Redação dada pela Lei nº 4.961, de 4.5.1966)
§ 3º Recebidas as indicações o Tribunal Superior divulgará a lista através de edital, podendo os partidos, no prazo de cinco dias, impugná-la com fundamento em incompatibilidade.
§ 4º Se a impugnação for julgada procedente quanto a qualquer dos indicados, a lista será devolvida ao Tribunal de origem para complementação.
§ 5º Não havendo impugnação, ou desprezada esta, o Tribunal Superior encaminhará a lista ao Poder Executivo para a nomeação.
6º Não podem fazer parte do Tribunal Regional pessoas que tenham entre si parentesco, ainda que por afinidade, até o 4º grau, seja o vínculo legítimo ou ilegítimo, excluindo-se neste caso a que tiver sido escolhida por último. (§ 8º renumerado pelo Decreto-lei nº 441, de 29.1.1969)</t>
  </si>
  <si>
    <t>23, XI e 25, §§ 1° ao 6°</t>
  </si>
  <si>
    <t>DIREITO ELEITORAL -&gt; Administração da Justiça Eleitoral -&gt; Matéria Administrativa</t>
  </si>
  <si>
    <t>Art. 23 - Compete, ainda, privativamente, ao Tribunal Superior: ............................................................... XI - enviar ao Presidente da República a lista tríplice organizada pelos Tribunais de Justiça nos termos do art. 25; ............................................................... Art. 25. Os Tribunais Regionais Eleitorais compor-se-ão: (Redação dada pela Lei nº 7.191, de 4.6.1984) I - mediante eleição, pelo voto secreto:(Redação dada pela Lei nº 7.191, de 4.6.1984) a) de dois juizes, dentre os desembargadores do Tribunal de Justiça; (Redação dada pela Lei nº 7.191, de 4.6.1984) b) de dois juizes de direito, escolhidos pelo Tribunal de Justiça; (Redação dada pela Lei nº 7.191, de 4.6.1984) II - do juiz federal e, havendo mais de um, do que for escolhido pelo Tribunal Federal de Recursos; e (Redação dada pela Lei nº 7.191, de 4.6.1984) III - por nomeação do Presidente da República de dois dentre seis cidadãos de notável saber jurídico e idoneidade moral, indicados pelo Tribunal de Justiça. § 1º A lista tríplice organizada pelo Tribunal de Justiça será enviada ao Tribunal Superior Eleitoral. § 2º A lista não poderá conter nome de magistrado aposentado ou de membro do Ministério Público. (Redação dada pela Lei nº 4.961, de 4.5.1966) § 3º Recebidas as indicações o Tribunal Superior divulgará a lista através de edital, podendo os partidos, no prazo de cinco dias, impugná-la com fundamento em incompatibilidade. § 4º Se a impugnação for julgada procedente quanto a qualquer dos indicados, a lista será devolvida ao Tribunal de origem para complementação. § 5º Não havendo impugnação, ou desprezada esta, o Tribunal Superior encaminhará a lista ao Poder Executivo para a nomeação. 6º Não podem fazer parte do Tribunal Regional pessoas que tenham entre si parentesco, ainda que por afinidade, até o 4º grau, seja o vínculo legítimo ou ilegítimo, excluindo-se neste caso a que tiver sido escolhida por último. (§ 8º renumerado pelo Decreto-lei nº 441, de 29.1.1969)</t>
  </si>
  <si>
    <t>DIREITO ELEITORAL -&gt; Administração da Justiça Eleitoral -&gt; Minuta de Resolução</t>
  </si>
  <si>
    <t>Trata-se de proposta de minuta de resolução, a ser deliberada pelos juízes ou ministros do tribunal.</t>
  </si>
  <si>
    <t>DIREITO ELEITORAL -&gt; Administração da Justiça Eleitoral -&gt; Minuta de Resolução -&gt; Proposta de Alteração de Resolução</t>
  </si>
  <si>
    <t>Trata-se de proposta de alteração de resolução, a ser deliberada pelos juízes ou ministros do tribunal.</t>
  </si>
  <si>
    <t>DIREITO ELEITORAL -&gt; Administração da Justiça Eleitoral -&gt; Minuta de Resolução -&gt; Proposta de Nova Resolução</t>
  </si>
  <si>
    <t>Trata-se de proposta de nova resolução, a ser deliberada pelos juízes ou ministros do tribunal.</t>
  </si>
  <si>
    <t>DIREITO ELEITORAL -&gt; Administração da Justiça Eleitoral -&gt; Requisição de Força Federal</t>
  </si>
  <si>
    <t>Art. 30. Compete, ainda, privativamente, aos Tribunais Regionais:
...............................................................
XII - requisitar a força necessária ao cumprimento de suas decisões solicitar ao Tribunal Superior a requisição de força federal;</t>
  </si>
  <si>
    <t>Lei N. 4.737/65</t>
  </si>
  <si>
    <t>30, XII</t>
  </si>
  <si>
    <t>DIREITO ELEITORAL -&gt; Administração da Justiça Eleitoral -&gt; Servidor</t>
  </si>
  <si>
    <t>DIREITO ELEITORAL -&gt; Administração da Justiça Eleitoral -&gt; Servidor -&gt; Concurso Público</t>
  </si>
  <si>
    <t>Art. 11. O concurso será de provas ou de provas e títulos, podendo ser realizado em duas etapas, conforme dispuserem a lei e o regulamento do respectivo plano de carreira, condicionada a inscrição do candidato ao pagamento do valor fixado no edital, quando indispensável ao seu custeio, e ressalvadas as hipóteses de isenção nele expressamente previstas.
Art. 12. O concurso público terá validade de até 2 (dois ) anos, podendo ser prorrogado uma única vez, por igual período.
§ 1o O prazo de validade do concurso e as condições de sua realização serão fixados em edital, que será publicado no Diário Oficial da União e em jornal diário de grande circulação. 
§ 2o Não se abrirá novo concurso enquanto houver candidato aprovado em concurso anterior com prazo de validade não expirado.</t>
  </si>
  <si>
    <t>Lei N. 8.112/90</t>
  </si>
  <si>
    <t>11 e 12</t>
  </si>
  <si>
    <t>DIREITO ELEITORAL -&gt; Administração da Justiça Eleitoral -&gt; Servidor -&gt; Remoção de Servidor</t>
  </si>
  <si>
    <t>Art. 36. Remoção é o deslocamento do servidor, a pedido ou de ofício, no âmbito do mesmo quadro, com ou sem mudança de sede. 
Parágrafo único. Para fins do disposto neste artigo, entende-se por modalidades de remoção: 
 I - de ofício, no interesse da Administração;
II - a pedido, a critério da Administração;
III - a pedido, para outra localidade, independentemente do interesse da Administração:
a) para acompanhar cônjuge ou companheiro, também servidor público civil ou militar, de qualquer dos Poderes da União, dos Estados, do Distrito Federal e dos Municípios, que foi deslocado no interesse da Administração;
b) por motivo de saúde do servidor, cônjuge, companheiro ou dependente que viva às suas expensas e conste do seu assentamento funcional, condicionada à comprovação por junta médica oficial;
 c) em virtude de processo seletivo promovido, na hipótese em que o número de interessados for superior ao número de vagas, de acordo com normas preestabelecidas pelo órgão ou entidade em que aqueles estejam lotados.</t>
  </si>
  <si>
    <t>DIREITO ELEITORAL -&gt; Administração da Justiça Eleitoral -&gt; Servidor -&gt; Requisição</t>
  </si>
  <si>
    <t>DIREITO ELEITORAL -&gt; Administração da Justiça Eleitoral -&gt; Servidor -&gt; Requisição -&gt; Requisição de Servidor</t>
  </si>
  <si>
    <t>Art . 1º - O afastamento de servidores públicos da União, dos Estados, do Distrito Federal, dos Territórios, dos Municípios e das autarquias, para prestar serviços à Justiça Eleitoral, dar-se-á na forma estabelecias por esta Lei.</t>
  </si>
  <si>
    <t>Lei N. 6.999/82</t>
  </si>
  <si>
    <t>DIREITO ELEITORAL -&gt; Administração da Justiça Eleitoral -&gt; Servidor -&gt; Requisição -&gt; Requisição de Servidor - Renovação de Requisição de Servidor</t>
  </si>
  <si>
    <t>Art . 2º - As requisições para os Cartórios Eleitorais deverão recair em servidor lotado na área de jurisdição do respectivo Juízo Eleitoral, salvo em casos especiais, a critério do Tribunal Superior Eleitoral. 
§ 1º - As requisições serão feitas pelo prazo de 1 (um) ano, prorrogável, e não excederão a 1 (um) servidor por 10.000 (dez mil) ou fração superior a 5.000 (cinco mil) eleitores inscritos na Zona Eleitoral.</t>
  </si>
  <si>
    <t>2°, § 1°</t>
  </si>
  <si>
    <t>DIREITO ELEITORAL -&gt; Alistamento Eleitoral</t>
  </si>
  <si>
    <t>DIREITO ELEITORAL -&gt; Alistamento Eleitoral -&gt; Alistamento Eleitoral - Cancelamento</t>
  </si>
  <si>
    <t>Art. 71. São causas de cancelamento:
 I - a infração dos artigos 5º e 42;
 II - a suspensão ou perda dos direitos políticos;
 III - a pluralidade de inscrição;
 IV - o falecimento do eleitos;
 V - deixar de votar em 3 (três) eleições consecutivas.
OBSERVAÇÃO
 Art. 5º Não podem alistar-se eleitores:
 I - REVOGADO
 II - os que não saibam exprimir-se na língua nacional;
 III - os que estejam privados, temporária ou definitivamente dos direitos políticos.
 Parágrafo único - Os militares são alistáveis, desde que oficiais, aspirantes a oficiais, guardas-marinha, subtenentes ou suboficiais, sargentos ou alunos das escolas militares de ensino superior para formação de oficiais.
...............................................................
Art. 42. O alistamento se faz mediante a qualificação e inscrição do eleitor.
Parágrafo único. Para o efeito da inscrição, é domicílio eleitoral o lugar de residência ou moradia do requerente, e, verificado ter o alistando mais de uma, considerar-se-á domicílio qualquer delas.</t>
  </si>
  <si>
    <t>DIREITO ELEITORAL -&gt; Alistamento Eleitoral -&gt; Alistamento Eleitoral - Domicílio Eleitoral</t>
  </si>
  <si>
    <t>Art. 42. O alistamento se faz mediante a qualificação e inscrição do eleitor.
Parágrafo único. Para o efeito da inscrição, é domicílio eleitoral o lugar de residência ou moradia do requerente, e, verificado ter o alistando mais de uma, considerar-se-á domicílio qualquer delas.</t>
  </si>
  <si>
    <t>42, parágrafo único</t>
  </si>
  <si>
    <t>DIREITO ELEITORAL -&gt; Alistamento Eleitoral -&gt; Alistamento Eleitoral - Duplicidade/Pluralidade</t>
  </si>
  <si>
    <t>Art. 71. São causas de cancelamento:
...............................................................
III - a pluralidade de inscrição;</t>
  </si>
  <si>
    <t>71, III</t>
  </si>
  <si>
    <t>DIREITO ELEITORAL -&gt; Alistamento Eleitoral -&gt; Alistamento Eleitoral - Exclusão</t>
  </si>
  <si>
    <t>Art. 74. A exclusão será mandada processar "ex officio" pelo juiz eleitoral, sempre que tiver conhecimento de alguma das causas do cancelamento.</t>
  </si>
  <si>
    <t>74</t>
  </si>
  <si>
    <t>DIREITO ELEITORAL -&gt; Alistamento Eleitoral -&gt; Alistamento Eleitoral - Inscrição Eleitoral</t>
  </si>
  <si>
    <t>Art. 42. O alistamento se faz mediante a qualificação e inscrição do eleitor.</t>
  </si>
  <si>
    <t>DIREITO ELEITORAL -&gt; Corregedoria Eleitoral</t>
  </si>
  <si>
    <t>DIREITO ELEITORAL -&gt; Corregedoria Eleitoral -&gt; Correição extraordinária</t>
  </si>
  <si>
    <t>DIREITO ELEITORAL -&gt; Corregedoria Eleitoral -&gt; Correição ordinária</t>
  </si>
  <si>
    <t>DIREITO ELEITORAL -&gt; Crimes Eleitorais</t>
  </si>
  <si>
    <t>DIREITO ELEITORAL -&gt; Crimes Eleitorais -&gt; Crimes contra a Fé Pública Eleitoral</t>
  </si>
  <si>
    <t>DIREITO ELEITORAL -&gt; Crimes Eleitorais -&gt; Crimes contra a Fé Pública Eleitoral -&gt; Alteração do Resultado de Votação nos Mapas ou Boletins de Apuração</t>
  </si>
  <si>
    <t>Art. 315. Alterar nos mapas ou nos boletins de apuração a votação obtida por qualquer candidato ou lançar nesses documentos votação que não corresponda às cédulas apuradas:
Pena - reclusão até cinco anos e pagamento de 5 a 15 dias-multa.</t>
  </si>
  <si>
    <t>DIREITO ELEITORAL -&gt; Crimes Eleitorais -&gt; Crimes contra a Fé Pública Eleitoral -&gt; Cerceamento da Fiscalização Partidária</t>
  </si>
  <si>
    <t>Art. 87. Na apuração, será garantido aos fiscais e delegados dos partidos e coligações o direito de observar diretamente, a distância não superior a um metro da mesa, a abertura da urna, a abertura e a contagem das cédulas e o preenchimento do boletim .</t>
  </si>
  <si>
    <t>Lei N. 9.504/97</t>
  </si>
  <si>
    <t>87</t>
  </si>
  <si>
    <t>DIREITO ELEITORAL -&gt; Crimes Eleitorais -&gt; Crimes contra a Fé Pública Eleitoral -&gt; Destruição de Dados Eleitorais</t>
  </si>
  <si>
    <t>Art. 72. Constituem crimes, puníveis com reclusão, de cinco a dez anos:
...............................................................
II - desenvolver ou introduzir comando, instrução, ou programa de computador capaz de destruir, apagar, eliminar, alterar, gravar ou transmitir dado, instrução ou programa ou provocar qualquer outro resultado diverso do esperado em sistema de tratamento automático de dados usados pelo serviço eleitoral;</t>
  </si>
  <si>
    <t>72, II</t>
  </si>
  <si>
    <t>DIREITO ELEITORAL -&gt; Crimes Eleitorais -&gt; Crimes contra a Fé Pública Eleitoral -&gt; Falsidade Ideológica</t>
  </si>
  <si>
    <t>Art. 350. Omitir, em documento público ou particular, declaração que dêle devia constar, ou nele inserir ou fazer inserir declaração falsa ou diversa da que devia ser escrita, para fins eleitorais:
Pena - reclusão até cinco anos e pagamento de 5 a 15 dias-multa, se o documento é público, e reclusão até três anos e pagamento de 3 a 10 dias-multa se o documento é particular.
Parágrafo único. Se o agente da falsidade documental é funcionário público e comete o crime prevalecendo-se do cargo ou se a falsificação ou alteração é de assentamentos de registro civil, a pena é agravada.
OBSERVAÇÃO:
Art. 351. Equipara-se a documento (348,349 e 350) para os efeitos penais, a fotografia, o filme cinematográfico, o disco fonográfico ou fita de ditafone a que se incorpore declaração ou imagem destinada à prova de fato juridicamente relevante.</t>
  </si>
  <si>
    <t>DIREITO ELEITORAL -&gt; Crimes Eleitorais -&gt; Crimes contra a Fé Pública Eleitoral -&gt; Falsificação ou Alteração de Documento Público para Fins Eleitorais</t>
  </si>
  <si>
    <t>Art. 348. Falsificar, no todo ou em parte, documento público, ou alterar documento público verdadeiro, para fins eleitorais:
 Pena - reclusão de dois a seis anos e pagamento de 15 a 30 dias-multa.
§ 1º Se o agente é funcionário público e comete o crime prevalecendo-se do cargo, a pena é agravada.
§ 2º Para os efeitos penais, equipara-se a documento público o emanado de entidade paraestatal inclusive Fundação do Estado.
OBSERVAÇÃO:
Art. 351. Equipara-se a documento (348,349 e 350) para os efeitos penais, a fotografia, o filme cinematográfico, o disco fonográfico ou fita de ditafone a que se incorpore declaração ou imagem destinada à prova de fato juridicamente relevante.</t>
  </si>
  <si>
    <t>DIREITO ELEITORAL -&gt; Crimes Eleitorais -&gt; Crimes contra a Fé Pública Eleitoral -&gt; Obtenção de Acesso a Sistema de Dados Eleitorais</t>
  </si>
  <si>
    <t>Art. 72. Constituem crimes, puníveis com reclusão, de cinco a dez anos:
I - obter acesso a sistema de tratamento automático de dados usado pelo serviço eleitoral, a fim de alterar a apuração ou a contagem de votos;</t>
  </si>
  <si>
    <t>Lei 9.504/97</t>
  </si>
  <si>
    <t>72, I</t>
  </si>
  <si>
    <t>DIREITO ELEITORAL -&gt; Crimes Eleitorais -&gt; Crimes contra a Fé Pública Eleitoral -&gt; Obtenção de Documento Falso para Fins Eleitorais</t>
  </si>
  <si>
    <t>Art. 354. Obter, para uso próprio ou de outrem, documento público ou particular, material ou ideologicamente falso para fins eleitorais:
Pena - a cominada à falsificação ou à alteração.</t>
  </si>
  <si>
    <t>DIREITO ELEITORAL -&gt; Crimes Eleitorais -&gt; Crimes contra a Fé Pública Eleitoral -&gt; Omissão da Entrega do Boletim de Urna</t>
  </si>
  <si>
    <t>Art. 68. O boletim de urna, segundo modelo aprovado pelo Tribunal Superior Eleitoral, conterá os nomes e os números dos candidatos nela votados.
§ 1º O Presidente da Mesa Receptora é obrigado a entregar cópia do boletim de urna aos partidos e coligações concorrentes ao pleito cujos representantes o requeiram até uma hora após a expedição.
§ 2º O descumprimento do disposto no parágrafo anterior constitui crime, punível com detenção, de um a três meses, com a alternativa de prestação de serviço à comunidade pelo mesmo período, e multa no valor de um mil a cinco mil UFIR.</t>
  </si>
  <si>
    <t>68</t>
  </si>
  <si>
    <t>DIREITO ELEITORAL -&gt; Crimes Eleitorais -&gt; Crimes contra a Fé Pública Eleitoral -&gt; Omissão na Expedição de Boletim de Apuração</t>
  </si>
  <si>
    <t>Art. 313. Deixar o juiz e os membros da Junta de expedir o boletim de apuração imediatamente após a apuração de cada urna e antes de passar à subseqüente, sob qualquer pretexto e ainda que dispensada a expedição pelos fiscais, delegados ou candidatos presentes:
Pena - pagamento de 90 a 120 dias-multa.
Parágrafo único. Nas seções eleitorais em que a contagem for procedida pela mesa receptora incorrerão na mesma pena o presidente e os mesários que não expedirem imediatamente o respectivo boletim.</t>
  </si>
  <si>
    <t>DIREITO ELEITORAL -&gt; Crimes Eleitorais -&gt; Crimes contra a Fé Pública Eleitoral -&gt; Omissão no Recebimento e Registro de Protestos, bem como, de sua Remessa à Instância Superior</t>
  </si>
  <si>
    <t>Art. 316. Não receber ou não mencionar nas atas da eleição ou da apuração os protestos devidamente formulados ou deixar de remetê-los à instância superior:
Pena - reclusão até cinco anos e pagamento de 5 a 15 dias-multa.</t>
  </si>
  <si>
    <t>316</t>
  </si>
  <si>
    <t>DIREITO ELEITORAL -&gt; Crimes Eleitorais -&gt; Crimes contra a Fé Pública Eleitoral -&gt; Omissão no Recolhimento das Cédulas Apuradas, no Fechamento e Lacração da Urna</t>
  </si>
  <si>
    <t>Art. 314. Deixar o juiz e os membros da Junta de recolher as cédulas apuradas na respectiva urna, fechá-la e lacrá-la, assim que terminar a apuração de cada seção e antes de passar à subseqüente, sob qualquer pretexto e ainda que dispensada a providencia pelos fiscais, delegados ou candidatos presentes:
 Pena - detenção até dois meses ou pagamento de 90 a 120 dias-multa.
 Parágrafo único. Nas seções eleitorais em que a contagem dos votos fôr procedida pela mesa receptora incorrerão na mesma pena o presidente e os mesários que não fecharem e lacrarem a urna após a contagem.</t>
  </si>
  <si>
    <t>DIREITO ELEITORAL -&gt; Crimes Eleitorais -&gt; Crimes contra a Fé Pública Eleitoral -&gt; Reconhecimento Indevido de Firma ou Letras para Fins Eleitorais</t>
  </si>
  <si>
    <t>Art. 352. Reconhecer, como verdadeira, no exercício da função pública, firma ou letra que o não seja, para fins eleitorais:
Pena - reclusão até cinco anos e pagamento de 5 a 15 dias-multa se o documento é público, e reclusão até três anos e pagamento de 3 a 10 dias-multa se o documento é particular.</t>
  </si>
  <si>
    <t>DIREITO ELEITORAL -&gt; Crimes Eleitorais -&gt; Crimes contra a Fé Pública Eleitoral -&gt; Recusa de Entrega de Boletim</t>
  </si>
  <si>
    <t>Art. 87. Na apuração, será garantido aos fiscais e delegados dos partidos e coligações o direito de observar diretamente, a distância não superior a um metro da mesa, a abertura da urna, a abertura e a contagem das cédulas e o preenchimento do boletim .
...............................................................
§ 2º Ao final da transcrição dos resultados apurados no boletim, o Presidente da Junta Eleitoral é obrigado a entregar cópia deste aos partidos e coligações concorrentes ao pleito cujos representantes o requeiram até uma hora após sua expedição.
...............................................................
§ 4º O descumprimento de qualquer das disposições deste artigo constitui crime, punível com detenção de um a três meses, com a alternativa de prestação de serviços à comunidade pelo mesmo período e multa, no valor de um mil a cinco mil UFIR.</t>
  </si>
  <si>
    <t>87, caput e parágrafos 2° e 4°</t>
  </si>
  <si>
    <t>DIREITO ELEITORAL -&gt; Crimes Eleitorais -&gt; Crimes contra a Fé Pública Eleitoral -&gt; Uso de Documento Falso para Fins Eleitorais</t>
  </si>
  <si>
    <t>Art. 353. Fazer uso de qualquer dos documentos falsificados ou alterados, a que se referem os artigos. 348 a 352:
Pena - a cominada à falsificação ou à alteração.</t>
  </si>
  <si>
    <t>DIREITO ELEITORAL -&gt; Crimes Eleitorais -&gt; Crimes contra a Organização Administrativa da Justiça Eleitoral</t>
  </si>
  <si>
    <t>DIREITO ELEITORAL -&gt; Crimes Eleitorais -&gt; Crimes contra a Organização Administrativa da Justiça Eleitoral -&gt; Contagem de Votos de Eleitores em Relação aos quais Houve Impugnação</t>
  </si>
  <si>
    <t>Art. 318. Efetuar a mesa receptora a contagem dos votos da urna quando qualquer eleitor houver votado sob impugnação (art. 190):
 Pena - detenção até um mês ou pagamento de 30 a 60 dias-multa.
Art. 190. Não será efetuada a contagem dos votos pela mesa se esta não se julgar suficientemente garantida, ou se qualquer eleitor houver votado sob impugnação, devendo a mesa, em um ou outro caso, proceder na forma determinada para as demais, das zonas em que a contagem não foi autorizada.</t>
  </si>
  <si>
    <t>DIREITO ELEITORAL -&gt; Crimes Eleitorais -&gt; Crimes contra a Organização Administrativa da Justiça Eleitoral -&gt; Fabricação, Aquisição, Fornecimento, Subtração ou Guarda de Materiais de Uso da Justiça Eleitoral</t>
  </si>
  <si>
    <t>fornecer, ainda que gratuitamente, subtrair ou guardar urnas, objetos, mapas, cédulas ou papéis de uso exclusivo da Justiça Eleitoral:
Pena - reclusão até três anos e pagamento de 3 a 15 dias-multa.
Parágrafo único. Se o agente é membro ou funcionário da Justiça Eleitoral e comete o crime prevalecendo-se do cargo, a pena é agravada.</t>
  </si>
  <si>
    <t>DIREITO ELEITORAL -&gt; Crimes Eleitorais -&gt; Crimes contra a Organização Administrativa da Justiça Eleitoral -&gt; Intervenção Indevida de Autoridade Junto à Mesa Receptora</t>
  </si>
  <si>
    <t>Art. 305. Intervir autoridade estranha à mesa receptora, salvo o juiz eleitoral, no seu funcionamento sob qualquer pretexto:
Pena - detenção até seis meses e pagamento de 60 a 90 dias-multa.</t>
  </si>
  <si>
    <t>DIREITO ELEITORAL -&gt; Crimes Eleitorais -&gt; Crimes contra a Organização Administrativa da Justiça Eleitoral -&gt; Não Observância de Chamamento de Eleitores para Votar</t>
  </si>
  <si>
    <t>Art. 306. Não observar a ordem em que os eleitores devem ser chamados a votar:
Pena - pagamento de 15 a 30 dias-multa.</t>
  </si>
  <si>
    <t>306</t>
  </si>
  <si>
    <t>DIREITO ELEITORAL -&gt; Crimes Eleitorais -&gt; Crimes contra a Organização Administrativa da Justiça Eleitoral -&gt; Práticas Irregulares que Determinam a Anulação da Votação</t>
  </si>
  <si>
    <t>Art. 310. Praticar, ou permitir membro da mesa receptora que seja praticada, qualquer irregularidade que determine a anulação de votação, salvo no caso do Art. 311:
Pena - detenção até seis meses ou pagamento de 90 a 120 dias-multa.</t>
  </si>
  <si>
    <t>310</t>
  </si>
  <si>
    <t>DIREITO ELEITORAL -&gt; Crimes Eleitorais -&gt; Crimes contra a Organização Administrativa da Justiça Eleitoral -&gt; Votação de Eleitor na Seção Eleitoral na qual Não Está Inscrito ou Autorizado a Votar</t>
  </si>
  <si>
    <t>Art. 311. Votar em seção eleitoral em que não está inscrito, salvo nos casos expressamente previstos, e permitir, o presidente da mesa receptora, que o voto seja admitido:
Pena - detenção até um mês ou pagamento de 5 a 15 dias-multa para o eleitor e de 20 a 30 dias-multa para o presidente da mesa</t>
  </si>
  <si>
    <t>DIREITO ELEITORAL -&gt; Crimes Eleitorais -&gt; Crimes contra a Propaganda Eleitoral</t>
  </si>
  <si>
    <t>DIREITO ELEITORAL -&gt; Crimes Eleitorais -&gt; Crimes contra a Propaganda Eleitoral -&gt; Autorização de Transmissão de Pessoa Não Detentora de Direitos Políticos em Atividades Partidárias e de Propaganda Eleitoral</t>
  </si>
  <si>
    <t>Art. 337. Participar, o estrangeiro ou brasileiro que não estiver no gôzo dos seus direitos políticos, de atividades partidárias inclusive comícios e atos de propaganda em recintos fechados ou abertos:
Pena - detenção até seis meses e pagamento de 90 a 120 dias-multa.
Parágrafo único. Na mesma pena incorrerá o responsável pelas emissoras de rádio ou televisão que autorizar transmissões de que participem os mencionados neste artigo, bem como o diretor de jornal que lhes divulgar os pronunciamentos.</t>
  </si>
  <si>
    <t>DIREITO ELEITORAL -&gt; Crimes Eleitorais -&gt; Crimes contra a Propaganda Eleitoral -&gt; Calúnia na Propaganda Eleitoral</t>
  </si>
  <si>
    <t>Art. 324. Caluniar alguém, na propaganda eleitoral, ou visando fins de propaganda, imputando-lhe falsamente fato definido como crime:
Pena - detenção de seis meses a dois anos, e pagamento de 10 a 40 dias-multa.</t>
  </si>
  <si>
    <t>DIREITO ELEITORAL -&gt; Crimes Eleitorais -&gt; Crimes contra a Propaganda Eleitoral -&gt; Difamação na Propaganda Eleitoral</t>
  </si>
  <si>
    <t>Art. 325. Difamar alguém, na propaganda eleitoral, ou visando a fins de propaganda, imputando-lhe fato ofensivo à sua reputação:
Pena - detenção de três meses a um ano, e pagamento de 5 a 30 dias-multa.
Parágrafo único. A exceção da verdade somente se admite se ofendido é funcionário público e a ofensa é relativa ao exercício de suas funções.</t>
  </si>
  <si>
    <t>DIREITO ELEITORAL -&gt; Crimes Eleitorais -&gt; Crimes contra a Propaganda Eleitoral -&gt; Divulgação de Falsa Imputação</t>
  </si>
  <si>
    <t>Art. 324. Caluniar alguém, na propaganda eleitoral, ou visando fins de propaganda, imputando-lhe falsamente fato definido como crime:
Pena - detenção de seis meses a dois anos, e pagamento de 10 a 40 dias-multa.
§ 1° Nas mesmas penas incorre quem, sabendo falsa a imputação, a propala ou divulga.
§ 2º A prova da verdade do fato imputado exclui o crime, mas não é admitida:
I - se, constituindo o fato imputado crime de ação privada, o ofendido, não foi condenado por sentença irrecorrível;
II - se o fato é imputado ao Presidente da República ou chefe de governo estrangeiro;
III - se do crime imputado, embora de ação pública, o ofendido foi absolvido por sentença irrecorrível.</t>
  </si>
  <si>
    <t>DIREITO ELEITORAL -&gt; Crimes Eleitorais -&gt; Crimes contra a Propaganda Eleitoral -&gt; Divulgação de Fatos Inverídicos na Propaganda Eleitoral</t>
  </si>
  <si>
    <t>Art. 323. Divulgar, na propaganda, fatos que sabe inveridicos, em relação a partidos ou candidatos e capazes de exercerem influência perante o eleitorado: 
Pena - detenção de dois meses a um ano, ou pagamento de 120 a 150 dias-multa.
 Parágrafo único. A pena é agravada se o crime é cometido pela imprensa, rádio ou televisão.</t>
  </si>
  <si>
    <t>DIREITO ELEITORAL -&gt; Crimes Eleitorais -&gt; Crimes contra a Propaganda Eleitoral -&gt; Impedimento do Exercício da Propaganda</t>
  </si>
  <si>
    <t>Art. 332. Impedir o exercício de propaganda:
Pena - detenção até seis meses e pagamento de 30 a 60 dias-multa.</t>
  </si>
  <si>
    <t>DIREITO ELEITORAL -&gt; Crimes Eleitorais -&gt; Crimes contra a Propaganda Eleitoral -&gt; Injúria Eleitoral Violenta</t>
  </si>
  <si>
    <t>Art. 326. Injuriar alguém, na propaganda eleitoral, ou visando a fins de propaganda, ofendendo-lhe a dignidade ou o decôro:
...............................................................
§ 2º Se a injúria consiste em violência ou vias de fato, que, por sua natureza ou meio empregado, se considerem aviltantes:
Pena - detenção de três meses a um ano e pagamento de 5 a 20 dias-multa, além das penas correspondentes à violência prevista no Código Penal.</t>
  </si>
  <si>
    <t>326, par. 2°</t>
  </si>
  <si>
    <t>DIREITO ELEITORAL -&gt; Crimes Eleitorais -&gt; Crimes contra a Propaganda Eleitoral -&gt; Injúria na Propaganda Eleitoral</t>
  </si>
  <si>
    <t>Art. 326. Injuriar alguém, na propaganda eleitoral, ou visando a fins de propaganda, ofendendo-lhe a dignidade ou o decôro:
Pena - detenção até seis meses, ou pagamento de 30 a 60 dias-multa.
§ 1º O juiz pode deixar de aplicar a pena:
I - se o ofendido, de forma reprovável, provocou diretamente a injúria;
II - no caso de retorsão imediata, que consista em outra injúria.
§ 2º Se a injúria consiste em violência ou vias de fato, que, por sua natureza ou meio empregado, se considerem aviltantes:
Pena - detenção de três meses a um ano e pagamento de 5 a 20 dias-multa, além das penas correspondentes à violência prevista no Código Penal.</t>
  </si>
  <si>
    <t>DIREITO ELEITORAL -&gt; Crimes Eleitorais -&gt; Crimes contra a Propaganda Eleitoral -&gt; Inutilização, Alteração ou Perturbação de Propaganda</t>
  </si>
  <si>
    <t>Art. 331. Inutilizar, alterar ou perturbar meio de propaganda devidamente empregado:
Pena - detenção até seis meses ou pagamento de 90 a 120 dias-multa.</t>
  </si>
  <si>
    <t>DIREITO ELEITORAL -&gt; Crimes Eleitorais -&gt; Crimes contra a Propaganda Eleitoral -&gt; Participação de Pessoa Não Detentora de Direitos Políticos em Atividades Partidárias e de Propaganda Eleitoral</t>
  </si>
  <si>
    <t>DIREITO ELEITORAL -&gt; Crimes Eleitorais -&gt; Crimes contra a Propaganda Eleitoral -&gt; Pesquisa Fraudulenta</t>
  </si>
  <si>
    <t>Art. 33 (caput)
§ 4º A divulgação de pesquisa fraudulenta constitui crime, punível com detenção de seis meses a um ano e multa no valor de cinqüenta mil a cem mil UFIR</t>
  </si>
  <si>
    <t>33, parágrafo 4°</t>
  </si>
  <si>
    <t>DIREITO ELEITORAL -&gt; Crimes Eleitorais -&gt; Crimes contra a Propaganda Eleitoral -&gt; Realização de Propaganda Eleitoral em Língua Estrangeira</t>
  </si>
  <si>
    <t>Art. 335. Fazer propaganda, qualquer que seja a sua forma, em língua estrangeira:
Pena - detenção de três a seis meses e pagamento de 30 a 60 dias-multa.
Parágrafo único. Além da pena cominada, a infração ao presente artigo importa na apreensão e perda do material utilizado na propaganda.</t>
  </si>
  <si>
    <t>DIREITO ELEITORAL -&gt; Crimes Eleitorais -&gt; Crimes contra a Propaganda Eleitoral -&gt; Uso, na Propaganda Eleitoral, de Símbolo de Órgãos de Governo</t>
  </si>
  <si>
    <t>Art. 40. O uso, na propaganda eleitoral, de símbolos, frases ou imagens, associadas ou semelhantes às empregadas por órgão de governo, empresa pública ou sociedade de economia mista constitui crime, punível com detenção, de seis meses a um ano, com a alternativa de prestação de serviços à comunidade pelo mesmo período, e multa no valor de dez mil a vinte mil UFIR.</t>
  </si>
  <si>
    <t>DIREITO ELEITORAL -&gt; Crimes Eleitorais -&gt; Crimes contra a Propaganda Eleitoral -&gt; Utilização de Organização Comercial para Propaganda ou Aliciamento de Eleitores</t>
  </si>
  <si>
    <t>Art. 334. Utilizar organização comercial de vendas, distribuição de mercadorias, prêmios e sorteios para propaganda ou aliciamento de eleitores:
Pena - detenção de seis meses a um ano e cassação do registro se o responsável for candidato.</t>
  </si>
  <si>
    <t>DIREITO ELEITORAL -&gt; Crimes Eleitorais -&gt; Crimes contra o Serviço da Justiça Eleitoral</t>
  </si>
  <si>
    <t>DIREITO ELEITORAL -&gt; Crimes Eleitorais -&gt; Crimes contra o Serviço da Justiça Eleitoral -&gt; Dano a Equipamento Eleitoral</t>
  </si>
  <si>
    <t>Art. 72. Constituem crimes, puníveis com reclusão, de cinco a dez anos:
...............................................................
III - causar, propositadamente, dano físico ao equipamento usado na votação ou na totalização de votos ou a suas partes.</t>
  </si>
  <si>
    <t>72,III</t>
  </si>
  <si>
    <t>DIREITO ELEITORAL -&gt; Crimes Eleitorais -&gt; Crimes contra o Serviço da Justiça Eleitoral -&gt; Desatendimento à Requisição de Veículo ou Embarcação</t>
  </si>
  <si>
    <t>Art. 2º - Se a utilização de veículos pertencentes às entidades previstas no Art. 1º não for suficiente para atender ao disposto nesta Lei, a Justiça Eleitoral requisitará veículos e embarcações a particulares, de preferência os de aluguel.
Parágrafo único. Os serviços requisitados serão pagos, até trinta dias depois do pleito, a preços que correspondam aos critérios da localidade. A despesa correrá por conta do Fundo Partidário
...............................................................
Art. 11 - Constitui crime eleitoral:
..............................................................
II - desatender à requisição de que trata o Art. 2:
Pena - pagamento de 200 a 300 dias-multa, além da apreensão do veículo para o fim 
OBSERVAÇÃO:
Art. 1º - Os veículos e embarcações, devidamente abastecidos e tripulados, pertencentes à União, Estados, Territórios e Municípios e suas respectivas autarquias e sociedades de economia mista, excluídos os de uso militar, ficarão à disposição da Justiça Eleitoral para o transporte gratuito de eleitores em zonas rurais, em dias de eleição.
§ 1º - Excetuam-se do disposto neste artigo os veículos e embarcações em número justificadamente indispensável ao funcionamento de serviço público insusceptível de interrupção.
§ 2º - Até quinze dias antes das eleições, a Justiça Eleitoral requisitará dos órgãos da administração direta ou indireta da União, dos Estados, Territórios, Distrito Federal e Municípios os funcionários e as instalações de que necessitar para possibilitar a execução dos serviços de transporte e alimentação de eleitores previstos nesta Lei.</t>
  </si>
  <si>
    <t>Lei 6.091/74</t>
  </si>
  <si>
    <t>2° e 11, II</t>
  </si>
  <si>
    <t>DIREITO ELEITORAL -&gt; Crimes Eleitorais -&gt; Crimes contra o Serviço da Justiça Eleitoral -&gt; Descumprimento da Proibição de Fornecimento de Transporte ou Refeições a Eleitores</t>
  </si>
  <si>
    <t>Art. 5º - Nenhum veículo ou embarcação poderá fazer transporte de eleitores desde o dia anterior até o posterior à eleição, salvo:
I - a serviço da Justiça Eleitoral;
II - coletivos de linhas regulares e não fretados;
III - de uso individual do proprietário, para o exercício do próprio voto e dos membros da sua família;
...............................................................
Art. 8º - Somente a Justiça Eleitoral poderá, quando imprescindível, em face da absoluta carência de recursos de eleitores da zona rural, fornecer-lhes refeições, correndo, nesta hipótese, as despesas por conta do Fundo Partidário.
...............................................................
Art. 10 - É vedado aos candidatos ou órgãos partidários, ou a qualquer pessoa, o fornecimento de transporte ou refeições aos eleitores da zona urbana.
...............................................................
IV - o serviço normal, sem finalidade eleitoral, de veículos de aluguel não atingidos pela requisição de que trata o Art. 2.
Art. 11 - Constitui crime eleitoral:
...............................................................
III - descumprir a proibição dos artigos 5, 8 e 10:
Pena - reclusão de quatro a seis anos e pagamento de 200 a 300 dias multa (Art. 302 do Código Eleitoral);
OBSERVAÇÃO:
Art. 2º - Se a utilização de veículos pertencentes às entidades previstas no Art. 1º não for suficiente para atender ao disposto nesta Lei, a Justiça Eleitoral requisitará veículos e embarcações a particulares, de preferência os de aluguel.
Parágrafo único. Os serviços requisitados serão pagos, até trinta dias depois do pleito, a preços que correspondam aos critérios da localidade. A despesa correrá por conta do Fundo Partidário.</t>
  </si>
  <si>
    <t>5°, 8°, 10 e 11, III</t>
  </si>
  <si>
    <t>DIREITO ELEITORAL -&gt; Crimes Eleitorais -&gt; Crimes contra o Serviço da Justiça Eleitoral -&gt; Descumprimento do Dever de Informar o Número, Espécie e Lotação de Veículos e Embarcações</t>
  </si>
  <si>
    <t>Art. 3º - Até cinqüenta dias antes da data do pleito, os responsáveis por todas as repartições, órgãos e unidades do serviço público federal, estadual e municipal oficiarão à Justiça Eleitoral, informando o número, a espécie e lotação dos veículos e embarcações de sua propriedade, e justificando, se for o caso, a ocorrência da exceção prevista no § 1º do Art. 1º desta Lei.
§ 1º - Os veículos e embarcações à disposição da Justiça Eleitoral deverão, mediante comunicação expressa de seus proprietários, estar em condições de ser utilizados, pelo menos, vinte e quatro horas antes das eleições e circularão exibindo de modo bem visível, dístico em letras garrafais, com a frase: \\\"A serviço da Justiça Eleitoral\\\".
§ 2º - A Justiça Eleitoral, à vista das informações recebidas, planejará a execução do serviço de transporte de eleitores e requisitará aos responsáveis pelas repartições, órgãos ou unidades, até trinta dias antes do pleito, os veículos e embarcações necessários.
...............................................................
Art. 11 - Constitui crime eleitoral:
I - descumprir, o responsável por órgão, repartição ou unidade do serviço público, o dever imposto no Art. 3, ou prestar informação inexata que vise a elidir, total ou parcialmente, a contribuição de que ele trata:
Pena - detenção de quinze dias a seis meses e pagamento de 60 a 100 dias-multa;
OBSERVAÇÃO:
Art. 1º - Os veículos e embarcações, devidamente abastecidos e tripulados, pertencentes à União, Estados, Territórios e Municípios e suas respectivas autarquias e sociedades de economia mista, excluídos os de uso militar, ficarão à disposição da Justiça Eleitoral para o transporte gratuito de eleitores em zonas rurais, em dias de eleição.
§ 1º - Excetuam-se do disposto neste artigo os veículos e embarcações em número justificadamente indispensável ao funcionamento de serviço público insusceptível de interrupção.</t>
  </si>
  <si>
    <t>3° e 11, I</t>
  </si>
  <si>
    <t>DIREITO ELEITORAL -&gt; Crimes Eleitorais -&gt; Crimes contra o Serviço da Justiça Eleitoral -&gt; Desobediência a Ordens ou Instruções da Justiça Eleitoral</t>
  </si>
  <si>
    <t>Art. 347. Recusar alguém cumprimento ou obediência a diligências, ordens ou instruções da Justiça Eleitoral ou opor embaraços à sua execução:
 Pena - detenção de três meses a um ano e pagamento de 10 a 20 dias-multa.</t>
  </si>
  <si>
    <t>DIREITO ELEITORAL -&gt; Crimes Eleitorais -&gt; Crimes contra o Serviço da Justiça Eleitoral -&gt; Induzimento à Inscrição de Eleitor em Infração às Normas Legais</t>
  </si>
  <si>
    <t>com infração de qualquer dispositivo dêste Código.
Pena - Reclusão até 2 anos e pagamento de 15 a 30 dias-multa.</t>
  </si>
  <si>
    <t>290</t>
  </si>
  <si>
    <t>DIREITO ELEITORAL -&gt; Crimes Eleitorais -&gt; Crimes contra o Serviço da Justiça Eleitoral -&gt; Inscrição Fraudulenta</t>
  </si>
  <si>
    <t>Art. 289. Inscrever-se fraudulentamente eleitor:
Pena - Reclusão até cinco anos e pagamento de cinco a 15 dias-multa.</t>
  </si>
  <si>
    <t>289</t>
  </si>
  <si>
    <t>DIREITO ELEITORAL -&gt; Crimes Eleitorais -&gt; Crimes contra o Serviço da Justiça Eleitoral -&gt; Inscrição Fraudulenta Efetivada pelo Juiz</t>
  </si>
  <si>
    <t>Art. 291. Efetuar o juiz, fraudulentamente, a inscrição de alistando.
Pena - Reclusão até 5 anos e pagamento de cinco a quinze dias-multa.</t>
  </si>
  <si>
    <t>DIREITO ELEITORAL -&gt; Crimes Eleitorais -&gt; Crimes contra o Serviço da Justiça Eleitoral -&gt; Majoração de Preços de Utilidade e Serviços Necessários à Realização das Eleições</t>
  </si>
  <si>
    <t>Art. 303. Majorar os preços de utilidades e serviços necessários à realização de eleições, tais como transporte e alimentação de eleitores, impressão, publicidade e divulgação de matéria eleitoral.
Pena - pagamento de 250 a 300 dias-multa</t>
  </si>
  <si>
    <t>DIREITO ELEITORAL -&gt; Crimes Eleitorais -&gt; Crimes contra o Serviço da Justiça Eleitoral -&gt; Não Cumprimento dos Deveres Impostos pelo Código Eleitoral à Autoridade Judiciária e aos Funcionários da Justiça Eleitoral</t>
  </si>
  <si>
    <t>Art. 345. Não cumprir a autoridade judiciária, ou qualquer funcionário dos órgãos da Justiça Eleitoral, nos prazos legais, os deveres impostos por êste Código, se a infração não estiver sujeita a outra penalidade: (Redação dada pela Lei nº 4.961, de 4.5.1966)
Pena - pagamento de trinta a noventa dias-multa.(Redação dada pela Lei nº 4.961, de 4.5.1966)</t>
  </si>
  <si>
    <t>DIREITO ELEITORAL -&gt; Crimes Eleitorais -&gt; Crimes contra o Serviço da Justiça Eleitoral -&gt; Não Cumprimento, pela Autoridade Judiciária, do Dever de Representar Contra o Órgão do Ministério que Não Oferece Denúncia no Prazo Legal</t>
  </si>
  <si>
    <t>Art. 343. Não cumprir o juiz o disposto no § 3º do Art. 357:
Pena - detenção até dois meses ou pagamento de 60 a 90 dias-multa.
Art. 357. (...)
§ 3º Se o órgão do Ministério Público não oferecer a denúncia no prazo legal representará contra êle a autoridade judiciária, sem prejuízo da apuração da responsabilidade penal.</t>
  </si>
  <si>
    <t>343</t>
  </si>
  <si>
    <t>DIREITO ELEITORAL -&gt; Crimes Eleitorais -&gt; Crimes contra o Serviço da Justiça Eleitoral -&gt; Não-Apresentação de Denúncia ou Não Execução de Sentença Penal Condenatória no Prazo Legal</t>
  </si>
  <si>
    <t>Art. 342. Não apresentar o órgão do Ministério Público, no prazo legal, denúncia ou deixar de promover a execução de sentença condenatória:
Pena - detenção até dois meses ou pagamento de 60 a 90 dias-multa.</t>
  </si>
  <si>
    <t>342</t>
  </si>
  <si>
    <t>DIREITO ELEITORAL -&gt; Crimes Eleitorais -&gt; Crimes contra o Serviço da Justiça Eleitoral -&gt; Negativa ou Retardamento de Inscrição sem Fundamento Legal</t>
  </si>
  <si>
    <t>Art. 292. Negar ou retardar a autoridade judiciária, sem fundamento legal, a inscrição requerida:
Pena - Pagamento de 30 a 60 dias-multa.</t>
  </si>
  <si>
    <t>292</t>
  </si>
  <si>
    <t>DIREITO ELEITORAL -&gt; Crimes Eleitorais -&gt; Crimes contra o Serviço da Justiça Eleitoral -&gt; Obstamento do Transporte e Fornecimento de Alimentos a Eleitores pela Justiça Eleitoral</t>
  </si>
  <si>
    <t>Art. 4º - Quinze dias antes do pleito, a Justiça Eleitoral divulgará, pelo órgão competente, o quadro geral de percursos e horários programados para o transporte de eleitores, dele fornecendo cópias aos partidos políticos.
§ 1º - O transporte de eleitores somente será feito dentro dos limites territoriais do respectivo município e quando das zonas rurais para as mesas receptoras distar pelo menos dois quilômetros.
§ 2º - Os partidos políticos, os candidatos, ou eleitores em número de vinte, pelo menos, poderão oferecer reclamações em três dias contados da divulgação do quadro.
§ 3º - As reclamações serão apreciadas nos três dias subseqüentes, delas cabendo recurso sem efeito suspensivo.
§ 4º - Decididas as reclamações, a Justiça Eleitoral divulgará, pelos meios disponíveis, o quadro definitivo.
...............................................................
Art. 8º - Somente a Justiça Eleitoral poderá, quando imprescindível, em face da absoluta carência de recursos de eleitores da zona rural, fornecer-lhes refeições, correndo, nesta hipótese, as despesas por conta do Fundo Partidário.
...............................................................
Art. 11 - Constitui crime eleitoral:
...............................................................
IV - obstar, por qualquer forma, a prestação dos serviços previstos nos artigos 4 e 8 desta Lei, atribuídos à Justiça Eleitoral:
Pena - reclusão de 2 (dois) a 4 (quatro) anos;</t>
  </si>
  <si>
    <t>4°, 8° e 11, IV</t>
  </si>
  <si>
    <t>DIREITO ELEITORAL -&gt; Crimes Eleitorais -&gt; Crimes contra o Serviço da Justiça Eleitoral -&gt; Ocultação, Sonegação ou Recusa de Fornecimento de Utilidades, Alimentos e Transporte no Dia da Eleição</t>
  </si>
  <si>
    <t>Art. 304. Ocultar, sonegar açambarcar ou recusar no dia da eleição o fornecimento, normalmente a todos, de utilidades, alimentação e meios de transporte, ou conceder exclusividade dos mesmos a determinado partido ou candidato:
Pena - pagamento de 250 a 300 dias-multa</t>
  </si>
  <si>
    <t>DIREITO ELEITORAL -&gt; Crimes Eleitorais -&gt; Crimes contra o Serviço da Justiça Eleitoral -&gt; Perturbação ou Impedimento de Alistamento</t>
  </si>
  <si>
    <t>Art. 293. Perturbar ou impedir de qualquer forma o alistamento:
 Pena - Detenção de 15 dias a seis meses ou pagamento de 30 a 60 dias-multa.</t>
  </si>
  <si>
    <t>293</t>
  </si>
  <si>
    <t>DIREITO ELEITORAL -&gt; Crimes Eleitorais -&gt; Crimes contra o Serviço da Justiça Eleitoral -&gt; Promoção de Desordem nos Trabalhos Eleitorais</t>
  </si>
  <si>
    <t>Art. 296. Promover desordem que prejudique os trabalhos eleitorais;
Pena - Detenção até dois meses e pagamento de 60 a 90 dias-multa.</t>
  </si>
  <si>
    <t>296</t>
  </si>
  <si>
    <t>DIREITO ELEITORAL -&gt; Crimes Eleitorais -&gt; Crimes contra o Serviço da Justiça Eleitoral -&gt; Recusa ou Abandono do Serviço Eleitoral</t>
  </si>
  <si>
    <t>Art. 344. Recusar ou abandonar o serviço eleitoral sem justa causa:
Pena - detenção até dois meses ou pagamento de 90 a 120 dias-multa.</t>
  </si>
  <si>
    <t>DIREITO ELEITORAL -&gt; Crimes Eleitorais -&gt; Crimes contra o Serviço da Justiça Eleitoral -&gt; Retardamento ou Não-Publicação de Decisões, Citações ou Intimações da Justiça Eleitoral</t>
  </si>
  <si>
    <t>Art. 341 Retardar a publicação ou não publicar, o diretor ou qualquer outro funcionário de órgão oficial federal, estadual, ou municipal, as decisões, citações ou intimações da Justiça Eleitoral:
Pena - detenção até um mês ou pagamento de 30 a 60 dias-multa.</t>
  </si>
  <si>
    <t>DIREITO ELEITORAL -&gt; Crimes Eleitorais -&gt; Crimes contra o Serviço da Justiça Eleitoral -&gt; Utilização de Prédios ou Serviços de Repartições Públicas para Beneficiar Partido ou Organização de Caráter Político</t>
  </si>
  <si>
    <t>Art. 346 . Violar o disposto no Art. 377:
Pena - detenção até seis meses e pagamento de 30 a 60 dias-multa. 
Parágrafo único. Incorrerão na pena, além da autoridade responsável, os servidores que prestarem serviços e os candidatos, membros ou diretores de partido que derem causa à infração.
Art. 377. O serviço de qualquer repartição, federal, estadual, municipal, autarquia, fundação do Estado, sociedade de economia mista, entidade mantida ou subvencionada pelo poder público, ou que realiza contrato com este, inclusive o respectivo prédio e suas dependências não poderá ser utilizado para beneficiar partido ou organização de caráter político.
 Parágrafo único. O disposto neste artigo será tornado efetivo, a qualquer tempo, pelo órgão competente da Justiça Eleitoral, conforme o âmbito nacional, regional ou municipal do órgão infrator mediante representação fundamentada partidário, ou de qualquer eleitor.</t>
  </si>
  <si>
    <t>346</t>
  </si>
  <si>
    <t>DIREITO ELEITORAL -&gt; Crimes Eleitorais -&gt; Crimes contra o Serviço da Justiça Eleitoral -&gt; Utilização de Veículos e Embarcações Públicas em Campanha Eleitoral</t>
  </si>
  <si>
    <t>Art. 11 - Constitui crime eleitoral:
...............................................................
V - utilizar em campanha eleitoral, no decurso dos 90 (noventa) dias que antecedem o pleito, veículos e embarcações pertencentes à União, Estados, Territórios, Municípios e respectivas autarquias e sociedades de economia mista:
Pena - cancelamento do registro do candidato ou de seu diploma, se já houver sido proclamado eleito.
Parágrafo único. O responsável, pela guarda do veículo ou da embarcação, será punido com a pena de detenção, de 15 (quinze) dias a 6 (seis) meses, e pagamento de 60 (sessenta) a 100 (cem) dias-multa.</t>
  </si>
  <si>
    <t>11, V e Parágrafo Único</t>
  </si>
  <si>
    <t>DIREITO ELEITORAL -&gt; Crimes Eleitorais -&gt; Crimes contra o Sigilo ou o Exercício do Voto</t>
  </si>
  <si>
    <t>DIREITO ELEITORAL -&gt; Crimes Eleitorais -&gt; Crimes contra o Sigilo ou o Exercício do Voto -&gt; Arregimentação de Eleitor ou Boca de Urna</t>
  </si>
  <si>
    <t>Art. 39. ...................................................
§ 5º Constituem crimes, no dia da eleição, puníveis com detenção, de seis meses a um ano, com a alternativa de prestação de serviços à comunidade pelo mesmo período, e multa no valor de cinco mil a quinze mil UFIR: 
...............................................................
II - a arregimentação de eleitor ou a propaganda de boca de urna; (Redação dada pela Lei nº 11.300, de 2006)</t>
  </si>
  <si>
    <t>39, parágrafo 5°, II</t>
  </si>
  <si>
    <t>DIREITO ELEITORAL -&gt; Crimes Eleitorais -&gt; Crimes contra o Sigilo ou o Exercício do Voto -&gt; Coação Visando a Obtenção de Voto ou a sua Abstenção</t>
  </si>
  <si>
    <t>Art. 300. Valer-se o servidor público da sua autoridade para coagir alguém a votar ou não votar em determinado candidato ou partido:
Pena - detenção até seis meses e pagamento de 60 a 100 dias-multa.
Parágrafo único. Se o agente é membro ou funcionário da Justiça Eleitoral e comete o crime prevalecendo-se do cargo a pena é agravada.</t>
  </si>
  <si>
    <t>300</t>
  </si>
  <si>
    <t>DIREITO ELEITORAL -&gt; Crimes Eleitorais -&gt; Crimes contra o Sigilo ou o Exercício do Voto -&gt; Concentração de Eleitores para Embaraçar ou Fraudar o Exercício do Voto</t>
  </si>
  <si>
    <t>Art. 302. Promover, no dia da eleição, com o fim de impedir, embaraçar ou fraudar o exercício do voto a concentração de eleitores, sob qualquer forma, inclusive o fornecimento gratuito de alimento e transporte coletivo: (Redação dada pelo Decreto-Lei nº 1.064, de 24.10.1969)
Pena - reclusão de quatro (4) a seis (6) anos e pagamento de 200 a 300 dias-multa. ((Redação dada pelo Decreto-Lei nº 1.064, de 24.10.1969)</t>
  </si>
  <si>
    <t>302</t>
  </si>
  <si>
    <t>DIREITO ELEITORAL -&gt; Crimes Eleitorais -&gt; Crimes contra o Sigilo ou o Exercício do Voto -&gt; Corrupção Eleitoral</t>
  </si>
  <si>
    <t>Art. 299. Dar, oferecer, prometer, solicitar ou receber, para si ou para outrem, dinheiro, dádiva, ou qualquer outra vantagem, para obter ou dar voto e para conseguir ou prometer abstenção, ainda que a oferta não seja aceita:
Pena - reclusão até quatro anos e pagamento de cinco a quinze dias-multa.</t>
  </si>
  <si>
    <t>299</t>
  </si>
  <si>
    <t>DIREITO ELEITORAL -&gt; Crimes Eleitorais -&gt; Crimes contra o Sigilo ou o Exercício do Voto -&gt; Destruição de Relação de Candidatos</t>
  </si>
  <si>
    <t>Art. 5º - Constitui crime eleitoral destruir, suprimir ou, de qualquer modo, danificar relação de candidatos afixada na cabina indevassável.
Pena - detenção, até seis meses, e pagamento de sessenta a cem dias-multa.</t>
  </si>
  <si>
    <t>Lei N. 7.021/82</t>
  </si>
  <si>
    <t>5°</t>
  </si>
  <si>
    <t>DIREITO ELEITORAL -&gt; Crimes Eleitorais -&gt; Crimes contra o Sigilo ou o Exercício do Voto -&gt; Destruição, Supressão ou Ocultação de Urna Contendo Votos ou Documentos Eleitorais</t>
  </si>
  <si>
    <t>Art. 339 - Destruir, suprimir ou ocultar urna contendo votos, ou documentos relativos à eleição:
Pena - reclusão de dois a seis anos e pagamento de 5 a 15 dias-multa.
Parágrafo único. Se o agente é membro ou funcionário da Justiça Eleitoral e comete o crime prevalecendo-se do cargo, a pena é agravada.</t>
  </si>
  <si>
    <t>DIREITO ELEITORAL -&gt; Crimes Eleitorais -&gt; Crimes contra o Sigilo ou o Exercício do Voto -&gt; Divulgação de Propaganda Eleitoral no Dia da Eleição</t>
  </si>
  <si>
    <t>Art. 39. ...................................................
§ 5º Constituem crimes, no dia da eleição, puníveis com detenção, de seis meses a um ano, com a alternativa de prestação de serviços à comunidade pelo mesmo período, e multa no valor de cinco mil a quinze mil UFIR: 
...............................................................
III - a divulgação de qualquer espécie de propaganda de partidos políticos ou de seus candidatos. (Redação dada pela Lei nº 12.034, de 2009)</t>
  </si>
  <si>
    <t>39, parágrafo 5°, III</t>
  </si>
  <si>
    <t>DIREITO ELEITORAL -&gt; Crimes Eleitorais -&gt; Crimes contra o Sigilo ou o Exercício do Voto -&gt; Fornecimento ao Eleitor de Cédula Oficial Já Assinalada ou Marcada</t>
  </si>
  <si>
    <t>Art. 307. Fornecer ao eleitor cédula oficial já assinalada ou por qualquer forma marcada:
Pena - reclusão até cinco anos e pagamento de 5 a 15 dias-multa.</t>
  </si>
  <si>
    <t>307</t>
  </si>
  <si>
    <t>DIREITO ELEITORAL -&gt; Crimes Eleitorais -&gt; Crimes contra o Sigilo ou o Exercício do Voto -&gt; Fornecimento de Cédula Eleitoral Rubricada a Destempo</t>
  </si>
  <si>
    <t>Art. 308. Rubricar e fornecer a cédula oficial em outra oportunidade que não a de entrega da mesma ao eleitor.
Pena - reclusão até cinco anos e pagamento de 60 a 90 dias-multa.</t>
  </si>
  <si>
    <t>308</t>
  </si>
  <si>
    <t>DIREITO ELEITORAL -&gt; Crimes Eleitorais -&gt; Crimes contra o Sigilo ou o Exercício do Voto -&gt; Impedimento ou Embaraço ao Exercício do Sufrágio</t>
  </si>
  <si>
    <t>Art. 297. Impedir ou embaraçar o exercício do sufrágio:
Pena - Detenção até seis meses e pagamento de 60 a 100 dias-multa.</t>
  </si>
  <si>
    <t>DIREITO ELEITORAL -&gt; Crimes Eleitorais -&gt; Crimes contra o Sigilo ou o Exercício do Voto -&gt; Prisão ou Detenção do Eleitor, Membro de Mesa Receptora, Fiscal, Delegado de Partido ou Candidato, Fora das Hipóteses Legais Permitidas</t>
  </si>
  <si>
    <t>Art. 298. Prender ou deter eleitor, membro de mesa receptora, fiscal, delegado de partido ou candidato, com violação do disposto no Art. 236: 
Pena - Reclusão até quatro anos.
OBSERVAÇÃO:
 Art. 236. Nenhuma autoridade poderá, desde 5 (cinco) dias antes e até 48 (quarenta e oito) horas depois do encerramento da eleição, prender ou deter qualquer eleitor, salvo em flagrante delito ou em virtude de sentença criminal condenatória por crime inafiançável, ou, ainda, por desrespeito a salvo-conduto.</t>
  </si>
  <si>
    <t>298</t>
  </si>
  <si>
    <t>DIREITO ELEITORAL -&gt; Crimes Eleitorais -&gt; Crimes contra o Sigilo ou o Exercício do Voto -&gt; Retenção de Título Eleitoral ou do Comprovante de Alistamento Eleitoral</t>
  </si>
  <si>
    <t>Art. 295. Reter título eleitoral contra a vontade do eleitor:
Pena - Detenção até dois meses ou pagamento de 30 a 60 dias-multa.</t>
  </si>
  <si>
    <t>295</t>
  </si>
  <si>
    <t>DIREITO ELEITORAL -&gt; Crimes Eleitorais -&gt; Crimes contra o Sigilo ou o Exercício do Voto -&gt; Retenção de Título ou Comprovante de Alistamento Eleitoral</t>
  </si>
  <si>
    <t>Art. 91. ...................................................
Parágrafo único. A retenção de título eleitoral ou do comprovante de alistamento eleitoral constitui crime, punível com detenção, de um a três meses, com a alternativa de prestação de serviços à comunidade por igual período, e multa no valor de cinco mil a dez mil UFIR.</t>
  </si>
  <si>
    <t>91, parágrafo único</t>
  </si>
  <si>
    <t>DIREITO ELEITORAL -&gt; Crimes Eleitorais -&gt; Crimes contra o Sigilo ou o Exercício do Voto -&gt; Uso Proibido de Alto-Falantes</t>
  </si>
  <si>
    <t>Art. 39. ...................................................
§ 5º Constituem crimes, no dia da eleição, puníveis com detenção, de seis meses a um ano, com a alternativa de prestação de serviços à comunidade pelo mesmo período, e multa no valor de cinco mil a quinze mil UFIR: 
I - o uso de alto-falantes e amplificadores de som ou a promoção de comício ou carreata;</t>
  </si>
  <si>
    <t>39, parágrafo 5º, I</t>
  </si>
  <si>
    <t>DIREITO ELEITORAL -&gt; Crimes Eleitorais -&gt; Crimes contra o Sigilo ou o Exercício do Voto -&gt; Violação do Sigilo da Urna ou dos Invólucros</t>
  </si>
  <si>
    <t>Art. 317. Violar ou tentar violar o sigilo da urna ou dos invólucros.
Pena - reclusão de três a cinco anos.</t>
  </si>
  <si>
    <t>317</t>
  </si>
  <si>
    <t>DIREITO ELEITORAL -&gt; Crimes Eleitorais -&gt; Crimes contra o Sigilo ou o Exercício do Voto -&gt; Violação do Sigilo do Voto</t>
  </si>
  <si>
    <t>Art. 312. Violar ou tentar violar o sigilo do voto:
Pena - detenção até dois anos.</t>
  </si>
  <si>
    <t>312</t>
  </si>
  <si>
    <t>DIREITO ELEITORAL -&gt; Crimes Eleitorais -&gt; Crimes contra o Sigilo ou o Exercício do Voto -&gt; Violência ou Grave Ameaça Visando a Obtenção de Voto ou a sua Abstenção</t>
  </si>
  <si>
    <t>Art. 301. Usar de violência ou grave ameaça para coagir alguém a votar, ou não votar, em determinado candidato ou partido, ainda que os fins visados não sejam conseguidos:
Pena - reclusão até quatro anos e pagamento de cinco a quinze dias-multa.</t>
  </si>
  <si>
    <t>301</t>
  </si>
  <si>
    <t>DIREITO ELEITORAL -&gt; Crimes Eleitorais -&gt; Crimes contra o Sigilo ou o Exercício do Voto -&gt; Votação Múltipla ou Realizada em Lugar de Outrem</t>
  </si>
  <si>
    <t>Art. 309. Votar ou tentar votar mais de uma vez, ou em lugar de outrem:
Pena - reclusão até três anos.</t>
  </si>
  <si>
    <t>309</t>
  </si>
  <si>
    <t>DIREITO ELEITORAL -&gt; Crimes Eleitorais -&gt; Crimes contra os Partidos Políticos</t>
  </si>
  <si>
    <t>DIREITO ELEITORAL -&gt; Crimes Eleitorais -&gt; Crimes contra os Partidos Políticos -&gt; Arguição de Ineligibilidade Temerária ou de Má-Fé</t>
  </si>
  <si>
    <t>Art. 25. Constitui crime eleitoral a argüição de inelegibilidade, ou a impugnação de registro de candidato feito por interferência do poder econômico, desvio ou abuso do poder de autoridade, deduzida de forma temerária ou de manifesta má-fé:
Pena: detenção de 6 (seis) meses a 2 (dois) anos, e multa de 20 (vinte) a 50 (cinqüenta) vezes o valor do Bônus do Tesouro Nacional (BTN) e, no caso de sua extinção, de título público que o substitua.</t>
  </si>
  <si>
    <t>Lei Complementar N. 64/90</t>
  </si>
  <si>
    <t>25</t>
  </si>
  <si>
    <t>DIREITO ELEITORAL -&gt; Crimes Eleitorais -&gt; Crimes contra os Partidos Políticos -&gt; Coleta de Assinatura em Mais de Uma Ficha de Registro Partidário</t>
  </si>
  <si>
    <t>Art. 321. Colher a assinatura do eleitor em mais de uma ficha de registro de partido:
Pena - detenção até dois meses ou pagamento de 20 a 40 dias-multa.</t>
  </si>
  <si>
    <t>DIREITO ELEITORAL -&gt; Crimes Eleitorais -&gt; Crimes contra os Partidos Políticos -&gt; Inscrição Simultânea em Dois ou Mais Partidos</t>
  </si>
  <si>
    <t>Art. 320. Inscrever-se o eleitor, simultaneamente, em dois ou mais partidos:
Pena - pagamento de 10 a 20 dias-multa.</t>
  </si>
  <si>
    <t>DIREITO ELEITORAL -&gt; Crimes Eleitorais -&gt; Crimes contra os Partidos Políticos -&gt; Irregularidades dos Dados Publicados em Pesquisas Eleitorais</t>
  </si>
  <si>
    <t>Art. 34. (VETADO)
 § 1º Mediante requerimento à Justiça Eleitoral, os partidos poderão ter acesso ao sistema interno de controle, verificação e fiscalização da coleta de dados das entidades que divulgaram pesquisas de opinião relativas às eleições, incluídos os referentes à identificação dos entrevistadores e, por meio de escolha livre e aleatória de planilhas individuais, mapas ou equivalentes, confrontar e conferir os dados publicados, preservada a identidade dos respondentes.
§ 2º O não-cumprimento do disposto neste artigo ou qualquer ato que vise a retardar, impedir ou dificultar a ação fiscalizadora dos partidos constitui crime, punível com detenção, de seis meses a um ano, com a alternativa de prestação de serviços à comunidade pelo mesmo prazo, e multa no valor de dez mil a vinte mil UFIR.
§ 3º A comprovação de irregularidade nos dados publicados sujeita os responsáveis às penas mencionadas no parágrafo anterior, sem prejuízo da obrigatoriedade da veiculação dos dados corretos no mesmo espaço, local, horário, página, caracteres e outros elementos de destaque, de acordo com o veículo usado.</t>
  </si>
  <si>
    <t>Art. 34, parágrafos 1°, 2° e 3°</t>
  </si>
  <si>
    <t>DIREITO ELEITORAL -&gt; Crimes Eleitorais -&gt; Crimes contra os Partidos Políticos -&gt; Não-Acesso dos Partidos aos Dados Relativos às Pesquisas Eleitorais</t>
  </si>
  <si>
    <t>Art. 34. (VETADO)
 § 1º Mediante requerimento à Justiça Eleitoral, os partidos poderão ter acesso ao sistema interno de controle, verificação e fiscalização da coleta de dados das entidades que divulgaram pesquisas de opinião relativas às eleições, incluídos os referentes à identificação dos entrevistadores e, por meio de escolha livre e aleatória de planilhas individuais, mapas ou equivalentes, confrontar e conferir os dados publicados, preservada a identidade dos respondentes.
 § 2º O não-cumprimento do disposto neste artigo ou qualquer ato que vise a retardar, impedir ou dificultar a ação fiscalizadora dos partidos constitui crime, punível com detenção, de seis meses a um ano, com a alternativa de prestação de serviços à comunidade pelo mesmo prazo, e multa no valor de dez mil a vinte mil UFIR.</t>
  </si>
  <si>
    <t>34, parágrafos 1° e 2°</t>
  </si>
  <si>
    <t>DIREITO ELEITORAL -&gt; Crimes Eleitorais -&gt; Crimes contra os Partidos Políticos -&gt; Preterição à Prioridade Postal</t>
  </si>
  <si>
    <t>Art. 338. Não-concessão de prioridade postal
Não assegurar o funcionário postal a prioridade prevista no art. 239:
Pena - Pagamento de 30 a 60 dias-multa.
OBSERVAÇÃO
 Art. 239. Aos partidos políticos é assegurada a prioridade postal durante os 60 (sessenta) dias anteriores à realização das eleições, para remessa de material de propaganda de seus candidatos registrados.</t>
  </si>
  <si>
    <t>DIREITO ELEITORAL -&gt; Crimes Eleitorais -&gt; Crimes contra os Partidos Políticos -&gt; Subscrição de Mais de Uma Ficha de Filiação Partidária</t>
  </si>
  <si>
    <t>Art. 319. Subscrever o eleitor mais de uma ficha de registro de um ou mais partidos:
Pena - detenção até 1 mês ou pagamento de 10 a 30 dias-multa.</t>
  </si>
  <si>
    <t>319</t>
  </si>
  <si>
    <t>DIREITO ELEITORAL -&gt; Diplomação</t>
  </si>
  <si>
    <t>Ato pelo qual a Justiça Eleitoral atesta quem são, efetivamente, os eleitos e os suplentes com a entrega do diploma devidamente assinado. 
Prescreve, ainda,o art. 215, do Código Eleitoral, que os candidatos eleitos, assim como os suplentes, receberão o diploma assina pelo Presidente do Tribunal Superior, do Tribunal Regional ou da Junta, conforme o caso.
CE: "Art. 215. Os candidatos eleitos, assim como os suplentes, receberão diploma assinado pelo Presidente do Tribunal Regional ou da Junta Eleitoral, conforme o caso.
 Parágrafo único. Do diploma deverá constar o nome do candidato, a indicação da legenda sob a qual concorreu, o cargo para o qual foi eleito ou a sua classificação como suplente, e, facultativamente, outros dados a critério do juiz ou do Tribunal."</t>
  </si>
  <si>
    <t>DIREITO ELEITORAL -&gt; Direitos Políticos</t>
  </si>
  <si>
    <t>DIREITO ELEITORAL -&gt; Direitos Políticos -&gt; Direitos Políticos - Perda dos Direitos Políticos</t>
  </si>
  <si>
    <t>Art. 15. É vedada a cassação de direitos políticos, cuja perda ou suspensão só se dará nos casos de:
I - cancelamento da naturalização por sentença transitada em julgado;
II - incapacidade civil absoluta;
III - condenação criminal transitada em julgado, enquanto durarem seus efeitos;
IV - recusa de cumprir obrigação a todos imposta ou prestação alternativa, nos termos do art. 5º, VIII;
V - improbidade administrativa, nos termos do art. 37, § 4º.
OBSERVAÇÃO:
Art. 37. A administração pública direta e indireta de qualquer dos Poderes da União, dos Estados, do Distrito Federal e dos Municípios obedecerá aos princípios de legalidade, impessoalidade, moralidade, publicidade e eficiência e, também, ao seguinte: (Redação dada pela Emenda Constitucional nº 19, de 1998)
I - os cargos, empregos e funções públicas são acessíveis aos brasileiros que preencham os requisitos estabelecidos em lei, assim como aos estrangeiros, na forma da lei; (Redação dada pela Emenda Constitucional nº 19, de 1998)
II - a investidura em cargo ou emprego público depende de aprovação prévia em concurso público de provas ou de provas e títulos, de acordo com a natureza e a complexidade do cargo ou emprego, na forma prevista em lei, ressalvadas as nomeações para cargo em comissão declarado em lei de livre nomeação e exoneração; (Redação dada pela Emenda Constitucional nº 19, de 1998)
III - o prazo de validade do concurso público será de até dois anos, prorrogável uma vez, por igual período;
IV - durante o prazo improrrogável previsto no edital de convocação, aquele aprovado em concurso público de provas ou de provas e títulos será convocado com prioridade sobre novos concursados para assumir cargo ou emprego, na carreira;
V - as funções de confiança, exercidas exclusivamente por servidores ocupantes de cargo efetivo, e os cargos em comissão, a serem preenchidos por servidores de carreira nos casos, condições e percentuais mínimos previstos em lei, destinam-se apenas às atribuições de direção, chefia e assessoramento; (Redação dada pela Emenda Constitucional nº 19, de 1998)
VI - é garantido ao servidor público civil o direito à livre associação sindical;
VII - o direito de greve será exercido nos termos e nos limites definidos em lei específica; (Redação dada pela Emenda Constitucional nº 19, de 1998)
VIII - a lei reservará percentual dos cargos e empregos públicos para as pessoas portadoras de deficiência e definirá os critérios de sua admissão;
IX - a lei estabelecerá os casos de contratação por tempo determinado para atender a necessidade temporária de excepcional interesse público;
X - a remuneração dos servidores públicos e o subsídio de que trata o § 4º do art. 39 somente poderão ser fixados ou alterados por lei específica, observada a iniciativa privativa em cada caso, assegurada revisão geral anual, sempre na mesma data e sem distinção de índices; (Redação dada pela Emenda Constitucional nº 19, de 1998) (Regulamento)
XI - a remuneração e o subsídio dos ocupantes de cargos, funções e empregos públicos da administração direta, autárquica e fundacional, dos membros de qualquer dos Poderes da União, dos Estados, do Distrito Federal e dos Municípios, dos detentores de mandato eletivo e dos demais agentes políticos e os proventos, pensões ou outra espécie remuneratória, percebidos cumulativamente ou não, incluídas as vantagens pessoais ou de qualquer outra natureza, não poderão exceder o subsídio mensal, em espécie, dos Ministros do Supremo Tribunal Federal, aplicando-se como li-mite, nos Municípios, o subsídio do Prefeito, e nos Estados e no Distrito Federal, o subsídio mensal do Governador no âmbito do Poder Executivo, o subsídio dos Deputados Estaduais e Distritais no âmbito do Poder Legislativo e o sub-sídio dos Desembargadores do Tribunal de Justiça, limitado a noventa inteiros e vinte e cinco centésimos por cento do subsídio mensal, em espécie, dos Ministros do Supremo Tri-bunal Federal, no âmbito do Poder Judiciário, aplicável este limite aos membros do Ministério Público, aos Procuradores e aos Defensores Públicos; (Redação dada pela Emenda Constitucional nº 41, 19.12.2003)
XII - os vencimentos dos cargos do Poder Legislativo e do Poder Judiciário não poderão ser superiores aos pagos pelo Poder Executivo;
XIII - é vedada a vinculação ou equiparação de quaisquer espécies remuneratórias para o efeito de remuneração de pessoal do serviço público; (Redação dada pela Emenda Constitucional nº 19, de 1998)
XIV - os acréscimos pecuniários percebidos por servidor público não serão computados nem acumulados para fins de concessão de acréscimos ulteriores; (Redação dada pela Emenda Constitucional nº 19, de 1998)
XV - o subsídio e os vencimentos dos ocupantes de cargos e empregos públicos são irredutíveis, ressalvado o disposto nos incisos XI e XIV deste artigo e nos arts. 39, § 4º, 150, II, 153, III, e 153, § 2º, I; (Redação dada pela Emenda Constitucional nº 19, de 1998)
XVI - é vedada a acumulação remunerada de cargos públicos, exceto, quando houver compatibilidade de horários, observado em qualquer caso o disposto no inciso XI. (Redação dada pela Emenda Constitucional nº 19, de 1998)
a) a de dois cargos de professor; (Incluída pela Emenda Constitucional nº 19, de 1998)
b) a de um cargo de professor com outro técnico ou científico; (Incluída pela Emenda Constitucional nº 19, de 1998)
c) a de dois cargos privativos de médico; (Incluída pela Emenda Constitucional nº 19, de 1998)
c) a de dois cargos ou empregos privativos de profissionais de saúde, com profissões regulamentadas; (Redação dada pela Emenda Constitucional nº 34, de 2001)
XVII - a proibição de acumular estende-se a empregos e funções e abrange autarquias, fundações, empresas públicas, sociedades de economia mista, suas subsidiárias, e sociedades controladas, direta ou indiretamente, pelo poder público; (Redação dada pela Emenda Constitucional nº 19, de 1998)
XVIII - a administração fazendária e seus servidores fiscais terão, dentro de suas áreas de competência e jurisdição, precedência sobre os demais setores administrativos, na forma da lei;
XIX - somente por lei específica poderá ser criada autarquia e autorizada a instituição de empresa pública, de sociedade de economia mista e de fundação, cabendo à lei complementar, neste último caso, definir as áreas de sua atuação; (Redação dada pela Emenda Constitucional nº 19, de 1998)
XX - depende de autorização legislativa, em cada caso, a criação de subsidiárias das entidades mencionadas no inciso anterior, assim como a participação de qualquer delas em empresa privada;
XXI - ressalvados os casos especificados na legislação, as obras, serviços, compras e alienações serão contratados mediante processo de licitação pública que assegure igualdade de condições a todos os concorrentes, com cláusulas que estabeleçam obrigações de pagamento, mantidas as condições efetivas da proposta, nos termos da lei, o qual somente permitirá as exigências de qualificação técnica e econômica indispensáveis à garantia do cumprimento das obrigações. (Regulamento)
XXII - as administrações tributárias da União, dos Estados, do Distrito Federal e dos Municípios, atividades essenciais ao funcionamento do Estado, exercidas por servidores de carreiras específicas, terão recursos prioritários para a realização de suas atividades e atuarão de forma integrada, inclusive com o compartilhamento de cadastros e de informações fiscais, na forma da lei ou convênio. (Incluído pela Emenda Constitucional nº 42, de 19.12.2003)
...............................................................
§ 4º - Os atos de improbidade administrativa importarão a suspensão dos direitos políticos, a perda da função pública, a indisponibilidade dos bens e o ressarcimento ao erário, na forma e gradação previstas em lei, sem prejuízo da ação penal cabível.</t>
  </si>
  <si>
    <t>Constituição Federal</t>
  </si>
  <si>
    <t>15</t>
  </si>
  <si>
    <t>DIREITO ELEITORAL -&gt; Direitos Políticos -&gt; Direitos Políticos - Restabelecimento dos Direitos Políticos</t>
  </si>
  <si>
    <t>Dar-se-á quando cessadas as causas de perda/suspensão dos direitos políticos insertas no art. 15 da Constituição Federal.
CF/88: "Art. 15. É vedada a cassação de direitos políticos, cuja perda ou suspensão só se dará nos casos de:
I - cancelamento da naturalização por sentença transitada em julgado;
II - incapacidade civil absoluta;
III - condenação criminal transitada em julgado, enquanto durarem seus efeitos;
IV - recusa de cumprir obrigação a todos imposta ou prestação alternativa, nos termos do art. 5º, VIII;
V - improbidade administrativa, nos termos do art. 37, § 4º.
OBSERVAÇÃO:
Art. 37. A administração pública direta e indireta de qualquer dos Poderes da União, dos Estados, do Distrito Federal e dos Municípios obedecerá aos princípios de legalidade, impessoalidade, moralidade, publicidade e eficiência e, também, ao seguinte: (Redação dada pela Emenda Constitucional nº 19, de 1998)
I - os cargos, empregos e funções públicas são acessíveis aos brasileiros que preencham os requisitos estabelecidos em lei, assim como aos estrangeiros, na forma da lei; (Redação dada pela Emenda Constitucional nº 19, de 1998)
II - a investidura em cargo ou emprego público depende de aprovação prévia em concurso público de provas ou de provas e títulos, de acordo com a natureza e a complexidade do cargo ou emprego, na forma prevista em lei, ressalvadas as nomeações para cargo em comissão declarado em lei de livre nomeação e exoneração; (Redação dada pela Emenda Constitucional nº 19, de 1998)
III - o prazo de validade do concurso público será de até dois anos, prorrogável uma vez, por igual período;
IV - durante o prazo improrrogável previsto no edital de convocação, aquele aprovado em concurso público de provas ou de provas e títulos será convocado com prioridade sobre novos concursados para assumir cargo ou emprego, na carreira;
V - as funções de confiança, exercidas exclusivamente por servidores ocupantes de cargo efetivo, e os cargos em comissão, a serem preenchidos por servidores de carreira nos casos, condições e percentuais mínimos previstos em lei, destinam-se apenas às atribuições de direção, chefia e assessoramento; (Redação dada pela Emenda Constitucional nº 19, de 1998)
VI - é garantido ao servidor público civil o direito à livre associação sindical;
VII - o direito de greve será exercido nos termos e nos limites definidos em lei específica; (Redação dada pela Emenda Constitucional nº 19, de 1998)
VIII - a lei reservará percentual dos cargos e empregos públicos para as pessoas portadoras de deficiência e definirá os critérios de sua admissão;
IX - a lei estabelecerá os casos de contratação por tempo determinado para atender a necessidade temporária de excepcional interesse público;
X - a remuneração dos servidores públicos e o subsídio de que trata o § 4º do art. 39 somente poderão ser fixados ou alterados por lei específica, observada a iniciativa privativa em cada caso, assegurada revisão geral anual, sempre na mesma data e sem distinção de índices; (Redação dada pela Emenda Constitucional nº 19, de 1998) (Regulamento)
XI - a remuneração e o subsídio dos ocupantes de cargos, funções e empregos públicos da administração direta, autárquica e fundacional, dos membros de qualquer dos Poderes da União, dos Estados, do Distrito Federal e dos Municípios, dos detentores de mandato eletivo e dos demais agentes políticos e os proventos, pensões ou outra espécie remuneratória, percebidos cumulativamente ou não, incluídas as vantagens pessoais ou de qualquer outra natureza, não poderão exceder o subsídio mensal, em espécie, dos Ministros do Supremo Tribunal Federal, aplicando-se como li-mite, nos Municípios, o subsídio do Prefeito, e nos Estados e no Distrito Federal, o subsídio mensal do Governador no âmbito do Poder Executivo, o subsídio dos Deputados Estaduais e Distritais no âmbito do Poder Legislativo e o sub-sídio dos Desembargadores do Tribunal de Justiça, limitado a noventa inteiros e vinte e cinco centésimos por cento do subsídio mensal, em espécie, dos Ministros do Supremo Tri-bunal Federal, no âmbito do Poder Judiciário, aplicável este limite aos membros do Ministério Público, aos Procuradores e aos Defensores Públicos; (Redação dada pela Emenda Constitucional nº 41, 19.12.2003)
XII - os vencimentos dos cargos do Poder Legislativo e do Poder Judiciário não poderão ser superiores aos pagos pelo Poder Executivo;
XIII - é vedada a vinculação ou equiparação de quaisquer espécies remuneratórias para o efeito de remuneração de pessoal do serviço público; (Redação dada pela Emenda Constitucional nº 19, de 1998)
XIV - os acréscimos pecuniários percebidos por servidor público não serão computados nem acumulados para fins de concessão de acréscimos ulteriores; (Redação dada pela Emenda Constitucional nº 19, de 1998)
XV - o subsídio e os vencimentos dos ocupantes de cargos e empregos públicos são irredutíveis, ressalvado o disposto nos incisos XI e XIV deste artigo e nos arts. 39, § 4º, 150, II, 153, III, e 153, § 2º, I; (Redação dada pela Emenda Constitucional nº 19, de 1998)
XVI - é vedada a acumulação remunerada de cargos públicos, exceto, quando houver compatibilidade de horários, observado em qualquer caso o disposto no inciso XI. (Redação dada pela Emenda Constitucional nº 19, de 1998)
a) a de dois cargos de professor; (Incluída pela Emenda Constitucional nº 19, de 1998)
b) a de um cargo de professor com outro técnico ou científico; (Incluída pela Emenda Constitucional nº 19, de 1998)
c) a de dois cargos privativos de médico; (Incluída pela Emenda Constitucional nº 19, de 1998)
c) a de dois cargos ou empregos privativos de profissionais de saúde, com profissões regulamentadas; (Redação dada pela Emenda Constitucional nº 34, de 2001)
XVII - a proibição de acumular estende-se a empregos e funções e abrange autarquias, fundações, empresas públicas, sociedades de economia mista, suas subsidiárias, e sociedades controladas, direta ou indiretamente, pelo poder público; (Redação dada pela Emenda Constitucional nº 19, de 1998)
XVIII - a administração fazendária e seus servidores fiscais terão, dentro de suas áreas de competência e jurisdição, precedência sobre os demais setores administrativos, na forma da lei;
XIX - somente por lei específica poderá ser criada autarquia e autorizada a instituição de empresa pública, de sociedade de economia mista e de fundação, cabendo à lei complementar, neste último caso, definir as áreas de sua atuação; (Redação dada pela Emenda Constitucional nº 19, de 1998)
XX - depende de autorização legislativa, em cada caso, a criação de subsidiárias das entidades mencionadas no inciso anterior, assim como a participação de qualquer delas em empresa privada;
XXI - ressalvados os casos especificados na legislação, as obras, serviços, compras e alienações serão contratados mediante processo de licitação pública que assegure igualdade de condições a todos os concorrentes, com cláusulas que estabeleçam obrigações de pagamento, mantidas as condições efetivas da proposta, nos termos da lei, o qual somente permitirá as exigências de qualificação técnica e econômica indispensáveis à garantia do cumprimento das obrigações. (Regulamento)
XXII - as administrações tributárias da União, dos Estados, do Distrito Federal e dos Municípios, atividades essenciais ao funcionamento do Estado, exercidas por servidores de carreiras específicas, terão recursos prioritários para a realização de suas atividades e atuarão de forma integrada, inclusive com o compartilhamento de cadastros e de informações fiscais, na forma da lei ou convênio. (Incluído pela Emenda Constitucional nº 42, de 19.12.2003)
...............................................................
§ 4º - Os atos de improbidade administrativa importarão a suspensão dos direitos políticos, a perda da função pública, a indisponibilidade dos bens e o ressarcimento ao erário, na forma e gradação previstas em lei, sem prejuízo da ação penal cabível."</t>
  </si>
  <si>
    <t>15 - a contrario sensu</t>
  </si>
  <si>
    <t>DIREITO ELEITORAL -&gt; Direitos Políticos -&gt; Direitos Políticos - Suspensão de Direitos Políticos</t>
  </si>
  <si>
    <t>DIREITO ELEITORAL -&gt; Eleições</t>
  </si>
  <si>
    <t>DIREITO ELEITORAL -&gt; Eleições -&gt; Autorização de Divulgação de Publicidade Institucional</t>
  </si>
  <si>
    <t>DIREITO ELEITORAL -&gt; Eleições -&gt; Candidatos</t>
  </si>
  <si>
    <t>DIREITO ELEITORAL -&gt; Eleições -&gt; Candidatos -&gt; Condição de Elegibilidade</t>
  </si>
  <si>
    <t>DIREITO ELEITORAL -&gt; Eleições -&gt; Candidatos -&gt; Condição de Elegibilidade -&gt; Condição de Elegibilidade - Alistamento Eleitoral</t>
  </si>
  <si>
    <t>CF/88: "Art. 14. A soberania popular será exercida pelo sufrágio universal e pelo voto direto e secreto, com valor igual para todos, e, nos termos da lei, mediante:
I - plebiscito;
II - referendo;
III - iniciativa popular.
...............................................................
§ 1º - O alistamento eleitoral e o voto são:
I - obrigatórios para os maiores de dezoito anos;
II - facultativos para:
a) os analfabetos;
b) os maiores de setenta anos;
c) os maiores de dezesseis e menores de dezoito anos.
§ 2º - Não podem alistar-se como eleitores os estrangeiros e, durante o período do serviço militar obrigatório, os conscritos."
CE: "Art. 42. O alistamento se faz mediante a qualificação e inscrição do eleitor."</t>
  </si>
  <si>
    <t>Constituição Federal e Código Eleitoral</t>
  </si>
  <si>
    <t>14, §§ 1° e 2° da CF/88 e 42 do CE</t>
  </si>
  <si>
    <t>DIREITO ELEITORAL -&gt; Eleições -&gt; Candidatos -&gt; Condição de Elegibilidade -&gt; Condição de Elegibilidade - Domicílio Eleitoral na Circunscrição</t>
  </si>
  <si>
    <t>Art. 9º Para concorrer às eleições, o candidato deverá possuir domicílio eleitoral na respectiva circunscrição pelo prazo de, pelo menos, um ano antes do pleito e estar com a filiação deferida pelo partido no mesmo prazo.</t>
  </si>
  <si>
    <t>9°</t>
  </si>
  <si>
    <t>DIREITO ELEITORAL -&gt; Eleições -&gt; Candidatos -&gt; Condição de Elegibilidade -&gt; Condição de Elegibilidade - Filiação Partidária</t>
  </si>
  <si>
    <t>DIREITO ELEITORAL -&gt; Eleições -&gt; Candidatos -&gt; Condição de Elegibilidade -&gt; Condição de Elegibilidade - Idade Mínima</t>
  </si>
  <si>
    <t>Art. 14. A soberania popular será exercida pelo sufrágio universal e pelo voto direto e secreto, com valor igual para todos, e, nos termos da lei, mediante:
I - plebiscito;
II - referendo;
III - iniciativa popular.
...............................................................
§ 3º - São condições de elegibilidade, na forma da lei:
...............................................................
VI - a idade mínima de:
a) trinta e cinco anos para Presidente e Vice-Presidente da República e Senador;
b) trinta anos para Governador e Vice-Governador de Estado e do Distrito Federal;
c) vinte e um anos para Deputado Federal, Deputado Estadual ou Distrital, Prefeito, Vice-Prefeito e juiz de paz;
d) dezoito anos para Vereador.</t>
  </si>
  <si>
    <t>14, § 3º, VI</t>
  </si>
  <si>
    <t>DIREITO ELEITORAL -&gt; Eleições -&gt; Candidatos -&gt; Condição de Elegibilidade -&gt; Condição de Elegibilidade - Nacionalidade Brasileira</t>
  </si>
  <si>
    <t>Art. 14. A soberania popular será exercida pelo sufrágio universal e pelo voto direto e secreto, com valor igual para todos, e, nos termos da lei, mediante:
I - plebiscito;
II - referendo;
III - iniciativa popular.
...............................................................
§ 3º - São condições de elegibilidade, na forma da lei:
I - a nacionalidade brasileira;</t>
  </si>
  <si>
    <t>14, § 3º, I</t>
  </si>
  <si>
    <t>DIREITO ELEITORAL -&gt; Eleições -&gt; Candidatos -&gt; Condição de Elegibilidade -&gt; Condição de Elegibilidade - Pleno Exercício dos Direitos Políticos</t>
  </si>
  <si>
    <t>Art. 14. A soberania popular será exercida pelo sufrágio universal e pelo voto direto e secreto, com valor igual para todos, e, nos termos da lei, mediante:
I - plebiscito;
II - referendo;
III - iniciativa popular.
...............................................................
§ 3º - São condições de elegibilidade, na forma da lei
...............................................................
II - o pleno exercício dos direitos políticos;</t>
  </si>
  <si>
    <t>14, § 3°, II</t>
  </si>
  <si>
    <t>DIREITO ELEITORAL -&gt; Eleições -&gt; Candidatos -&gt; Condição de Elegibilidade -&gt; Condição de Elegibilidade - Quitação Eleitoral</t>
  </si>
  <si>
    <t>Art. 11. Os partidos e coligações solicitarão à Justiça Eleitoral o registro de seus candidatos até as dezenove horas do dia 5 de julho do ano em que se realizarem as eleições.
...............................................................
§7o. A certidão de quitação eleitoral abrangerá exclusivamente a plenitude do gozo dos direitos políticos, o regular exercício do voto, o atendimento a convocações da Justiça Eleitoral para auxiliar os trabalhos relativos ao pleito, a inexistência de multas aplicadas, em caráter definitivo, pela Justiça Eleitoral e não remitidas, e a apresentação de contas de campanha eleitoral.</t>
  </si>
  <si>
    <t>11, § 7°</t>
  </si>
  <si>
    <t>DIREITO ELEITORAL -&gt; Eleições -&gt; Candidatos -&gt; Direito de Resposta</t>
  </si>
  <si>
    <t>Art. 58. A partir da escolha de candidatos em convenção, é assegurado o direito de resposta a candidato, partido ou coligação atingidos, ainda que de forma indireta, por conceito, imagem ou afirmação caluniosa, difamatória, injuriosa ou sabidamente inverídica, difundidos por qualquer veículo de comunicação social.</t>
  </si>
  <si>
    <t>58</t>
  </si>
  <si>
    <t>DIREITO ELEITORAL -&gt; Eleições -&gt; Candidatos -&gt; Identificação Numérica de Candidato</t>
  </si>
  <si>
    <t>Art. 15. A identificação numérica dos candidatos se dará mediante a observação dos seguintes critérios:
 I - os candidatos aos cargos majoritários concorrerão com o número identificador do partido ao qual estiverem filiados;
 II - os candidatos à Câmara dos Deputados concorrerão com o número do partido ao qual estiverem filiados, acrescido de dois algarismos à direita;
 III - os candidatos às Assembléias Legislativas e à Câmara Distrital concorrerão com o número do partido ao qual estiverem filiados acrescido de três algarismos à direita;
 IV - o Tribunal Superior Eleitoral baixará resolução sobre a numeração dos candidatos concorrentes às eleições municipais.
 § lº Aos partidos fica assegurado o direito de manter os números atribuídos à sua legenda na eleição anterior, e aos candidatos, nesta hipótese, o direito de manter os números que lhes foram atribuídos na eleição anterior para o mesmo cargo.
 § 2º Aos candidatos a que se refere o § 1º do art. 8º, é permitido requerer novo número ao órgão de direção de seu partido, independentemente do sorteio a que se refere o § 2º do art. 100 da Lei nº 4.737, de 15 de julho de 1965 - Código Eleitoral.
 § 3º Os candidatos de coligações, nas eleições majoritárias, serão registrados com o número de legenda do respectivo partido e, nas eleições proporcionais, com o número de legenda do respectivo partido acrescido do número que lhes couber, observado o disposto no parágrafo anterior.</t>
  </si>
  <si>
    <t>DIREITO ELEITORAL -&gt; Eleições -&gt; Candidatos -&gt; Inelegibilidade</t>
  </si>
  <si>
    <t>Corrigido o nome Ineligibilidade para Inelegibilidade deste item e de todos os seus filhos em 02/02/2012, durante reunião do comitê gestor das tabelas do Ministério Público.</t>
  </si>
  <si>
    <t>DIREITO ELEITORAL -&gt; Eleições -&gt; Candidatos -&gt; Inelegibilidade -&gt; Inelegibilidade - Abuso do Poder Econômico ou Político</t>
  </si>
  <si>
    <t>Art. 1º São inelegíveis:
I - para qualquer cargo:
...............................................................
d) os que tenham contra sua pessoa representação julgada procedente pela Justiça Eleitoral, transitada em julgado, em processo de apuração de abuso do poder econômico ou político, para a eleição na qual concorrem ou tenham sido diplomados, bem como para as que se realizarem 3 (três) anos seguintes;</t>
  </si>
  <si>
    <t>1°, I, d</t>
  </si>
  <si>
    <t>DIREITO ELEITORAL -&gt; Eleições -&gt; Candidatos -&gt; Inelegibilidade -&gt; Inelegibilidade - Analfabetismo</t>
  </si>
  <si>
    <t>CF/88: "Art. 14. A soberania popular será exercida pelo sufrágio universal e pelo voto direto e secreto, com valor igual para todos, e, nos termos da lei, mediante:
I - plebiscito;
II - referendo;
III - iniciativa popular.
...............................................................
§ 4º - São inelegíveis os inalistáveis e os analfabetos."
Lei Complementar N. 64/90: "Art. 1º São inelegíveis:
 I - para qualquer cargo:
a) os inalistáveis e os analfabetos;"</t>
  </si>
  <si>
    <t>Constituição Federal e Lei Complementar N. 64/90</t>
  </si>
  <si>
    <t>14, § 4° da CF e 1°, I, a da Lei Complementar N. 64/90</t>
  </si>
  <si>
    <t>DIREITO ELEITORAL -&gt; Eleições -&gt; Candidatos -&gt; Inelegibilidade -&gt; Inelegibilidade - Aposentadoria Compulsória ou PAD (magistrados e membros do MP)</t>
  </si>
  <si>
    <t>Art. 1º São inelegíveis: I - para qualquer cargo: q) os magistrados e os membros do Ministério Público que forem aposentados compulsoriamente por decisão sancionatória, que tenham perdido o cargo por sentença ou que tenham pedido exoneração ou aposentadoria voluntária na pendência de processo administrativo disciplinar, pelo prazo de 8 (oito) anos;</t>
  </si>
  <si>
    <t>LC 64/1990</t>
  </si>
  <si>
    <t>Art. 1º, I, q</t>
  </si>
  <si>
    <t>DIREITO ELEITORAL -&gt; Eleições -&gt; Candidatos -&gt; Inelegibilidade -&gt; Inelegibilidade - Condenação Criminal por órgão colegiado ou Transitada em Julgado</t>
  </si>
  <si>
    <t>Art. 1º São inelegíveis:
I - para qualquer cargo:
...............................................................
 e) os que forem condenados criminalmente, com sentença transitada em julgado, pela prática de crime contra a economia popular, a fé pública, a administração pública, o patrimônio público, o mercado financeiro, pelo tráfico de entorpecentes e por crimes eleitorais, pelo prazo de 3 (três) anos, após o cumprimento da pena;</t>
  </si>
  <si>
    <t>1°, I, e</t>
  </si>
  <si>
    <t>DIREITO ELEITORAL -&gt; Eleições -&gt; Candidatos -&gt; Inelegibilidade -&gt; Inelegibilidade - Declaração de Indignidade ou de Incompatibilidade com o Oficialato</t>
  </si>
  <si>
    <t>Art. 1º São inelegíveis:
I - para qualquer cargo:
...............................................................
f) os que forem declarados indignos do oficialato, ou com ele incompatíveis, pelo prazo de 4 (quatro) anos;</t>
  </si>
  <si>
    <t>1°, I, f</t>
  </si>
  <si>
    <t>DIREITO ELEITORAL -&gt; Eleições -&gt; Candidatos -&gt; Inelegibilidade -&gt; Inelegibilidade - Demissão do serviço público</t>
  </si>
  <si>
    <t>Art. 1º São inelegíveis: I - para qualquer cargo: (...) o) os que forem demitidos do serviço público em decorrência de processo administrativo ou judicial, pelo prazo de 8 (oito) anos, contado da decisão, salvo se o ato houver sido suspenso ou anulado pelo Poder Judiciário;</t>
  </si>
  <si>
    <t>Art. 1º, I, o</t>
  </si>
  <si>
    <t>DIREITO ELEITORAL -&gt; Eleições -&gt; Candidatos -&gt; Inelegibilidade -&gt; Inelegibilidade - Desincompatibilização</t>
  </si>
  <si>
    <t>Art. 1º São inelegíveis:
...............................................................
II - para Presidente e Vice-Presidente da República:
a) até 6 (seis) meses depois de afastados definitivamente de seus cargos e funções:
1. os Ministros de Estado:
2. os chefes dos órgãos de assessoramento direto, civil e militar, da Presidência da República;
3. o chefe do órgão de assessoramento de informações da Presidência da República;
4. o chefe do Estado-Maior das Forças Armadas;
5. o Advogado-Geral da União e o Consultor-Geral da República;
6. os chefes do Estado-Maior da Marinha, do Exército e da Aeronáutica;
7. os Comandantes do Exército, Marinha e Aeronáutica;
8. os Magistrados;
9. os Presidentes, Diretores e Superintendentes de autarquias, empresas públicas, sociedades de economia mista e fundações públicas e as mantidas pelo poder público;
10. os Governadores de Estado, do Distrito Federal e de Territórios;
11. os Interventores Federais;
12. os Secretários de Estado;
13. os Prefeitos Municipais;
14. os membros do Tribunal de Contas da União, dos Estados e do Distrito Federal;
15. o Diretor-Geral do Departamento de Polícia Federal;
16. os Secretários-Gerais, os Secretários-Executivos, os Secretários Nacionais, os Secretários Federais dos Ministérios e as pessoas que ocupem cargos equivalentes;
b) os que tenham exercido, nos 6 (seis) meses anteriores à eleição, nos Estados, no Distrito Federal, Territórios e em qualquer dos poderes da União, cargo ou função, de nomeação pelo Presidente da República, sujeito à aprovação prévia do Senado Federal;
c) (Vetado);
d) os que, até 6 (seis) meses antes da eleição, tiverem competência ou interesse, direta, indireta ou eventual, no lançamento, arrecadação ou fiscalização de impostos, taxas e contribuições de caráter obrigatório, inclusive parafiscais, ou para aplicar multas relacionadas com essas atividades;
e) os que, até 6 (seis) meses antes da eleição, tenham exercido cargo ou função de direção, administração ou representação nas empresas de que tratam os arts. 3° e 5° da Lei n° 4.137, de 10 de setembro de 1962, quando, pelo âmbito e natureza de suas atividades, possam tais empresas influir na economia nacional;
f) os que, detendo o controle de empresas ou grupo de empresas que atuem no Brasil, nas condições monopolísticas previstas no parágrafo único do art. 5° da lei citada na alínea anterior, não apresentarem à Justiça Eleitoral, até 6 (seis) meses antes do pleito, a prova de que fizeram cessar o abuso apurado, do poder econômico, ou de que transferiram, por força regular, o controle de referidas empresas ou grupo de empresas;
g) os que tenham, dentro dos 4 (quatro) meses anteriores ao pleito, ocupado cargo ou função de direção, administração ou representação em entidades representativas de classe, mantidas, total ou parcialmente, por contribuições impostas pelo poder Público ou com recursos arrecadados e repassados pela Previdência Social;
h) os que, até 6 (seis) meses depois de afastados das funções, tenham exercido cargo de Presidente, Diretor ou Superintendente de sociedades com objetivos exclusivos de operações financeiras e façam publicamente apelo à poupança e ao crédito, inclusive através de cooperativas e da empresa ou estabelecimentos que gozem, sob qualquer forma, de vantagens asseguradas pelo poder público, salvo se decorrentes de contratos que obedeçam a cláusulas uniformes;
i) os que, dentro de 6 (seis) meses anteriores ao pleito, hajam exercido cargo ou função de direção, administração ou representação em pessoa jurídica ou em empresa que mantenha contrato de execução de obras, de prestação de serviços ou de fornecimento de bens com órgão do Poder Público ou sob seu controle, salvo no caso de contrato que obedeça a cláusulas uniformes;
 j) os que, membros do Ministério Público, não se tenham afastado das suas funções até 6 (seis)) meses anteriores ao pleito;
I) os que, servidores públicos, estatutários ou não,»dos órgãos ou entidades da Administração direta ou indireta da União, dos Estados, do Distrito Federal, dos Municípios e dos Territórios, inclusive das fundações mantidas pelo Poder Público, não se afastarem até 3 (três) meses anteriores ao pleito, garantido o direito à percepção dos seus vencimentos integrais;
III - para Governador e Vice-Governador de Estado e do Distrito Federal;
a) os inelegíveis para os cargos de Presidente e Vice-Presidente da República especificados na alínea a do inciso II deste artigo e, no tocante às demais alíneas, quando se tratar de repartição pública, associação ou empresas que operem no território do Estado ou do Distrito Federal, observados os mesmos prazos;
b) até 6 (seis) meses depois de afastados definitivamente de seus cargos ou funções:
1. os chefes dos Gabinetes Civil e Militar do Governador do Estado ou do Distrito Federal;
2. os comandantes do Distrito Naval, Região Militar e Zona Aérea;
3. os diretores de órgãos estaduais ou sociedades de assistência aos Municípios;
4. os secretários da administração municipal ou membros de órgãos congêneres;
IV - para Prefeito e Vice-Prefeito:
a) no que lhes for aplicável, por identidade de situações, os inelegíveis para os cargos de Presidente e Vice-Presidente da República, Governador e Vice-Governador de Estado e do Distrito Federal, observado o prazo de 4 (quatro) meses para a desincompatibilização;
b) os membros do Ministério Público e Defensoria Pública em exercício na Comarca, nos 4 (quatro) meses anteriores ao pleito, sem prejuízo dos vencimentos integrais;
c) as autoridades policiais, civis ou militares, com exercício no Município, nos 4 (quatro) meses anteriores ao pleito;
V - para o Senado Federal:
a) os inelegíveis para os cargos de Presidente e Vice-Presidente da República especificados na alínea a do inciso II deste artigo e, no tocante às demais alíneas, quando se tratar de repartição pública, associação ou empresa que opere no território do Estado, observados os mesmos prazos;
b) em cada Estado e no Distrito Federal, os inelegíveis para os cargos de Governador e Vice-Governador, nas mesmas condições estabelecidas, observados os mesmos prazos;
VI - para a Câmara dos Deputados, Assembléia Legislativa e Câmara Legislativa, no que lhes for aplicável, por identidade de situações, os inelegíveis para o Senado Federal, nas mesmas condições estabelecidas, observados os mesmos prazos;
VII - para a Câmara Municipal:
a) no que lhes for aplicável, por identidade de situações, os inelegíveis para o Senado Federal e para a Câmara dos Deputados, observado o prazo de 6 (seis) meses para a desincompatibilização;
b) em cada Município, os inelegíveis para os cargos de Prefeito e Vice-Prefeito, observado o prazo de 6 (seis) meses para a desincompatibilização .
§ 1° Para concorrência a outros cargos, o Presidente da República, os Governadores de Estado e do Distrito Federal e os Prefeitos devem renunciar aos respectivos mandatos até 6 (seis) meses antes do pleito.
§ 2° O Vice-Presidente, o Vice-Governador e o Vice-Prefeito poderão candidatar-se a outros cargos, preservando os seus mandatos respectivos, desde que, nos últimos 6 (seis) meses anteriores ao pleito, não tenham sucedido ou substituído o titular.</t>
  </si>
  <si>
    <t>1°, II a VII e §§ 1º e 2º</t>
  </si>
  <si>
    <t>DIREITO ELEITORAL -&gt; Eleições -&gt; Candidatos -&gt; Inelegibilidade -&gt; Inelegibilidade - Exclusão do exercício de profissão</t>
  </si>
  <si>
    <t>Art. 1º São inelegíveis: I - para qualuqer cargo: (...) m) os que forem excluídos do exercício da profissão, por decisão sancionatória do órgão profissional competente, em decorrência de infração ético-profissional, pelo prazo de 8 (oito) anos, salvo se o ato houver sido anulado ou suspenso pelo Poder Judiciário;</t>
  </si>
  <si>
    <t>Art. 1º, I, m</t>
  </si>
  <si>
    <t>DIREITO ELEITORAL -&gt; Eleições -&gt; Candidatos -&gt; Inelegibilidade -&gt; Inelegibilidade - Inalistável</t>
  </si>
  <si>
    <t>CF/88: "Art. 14. A soberania popular será exercida pelo sufrágio universal e pelo voto direto e secreto, com valor igual para todos, e, nos termos da lei, mediante:
I - plebiscito;
II - referendo;
III - iniciativa popular.
...............................................................
§ 2º - Não podem alistar-se como eleitores os estrangeiros e, durante o período do serviço militar obrigatório, os conscritos.
...............................................................
§ 4º - São inelegíveis os inalistáveis e os analfabetos."
CE: " Art. 5º Não podem alistar-se eleitores:
...............................................................
 II - os que não saibam exprimir-se na língua nacional;"
Lei Complementar N. 64/90: " Art. 1º São inelegíveis:
 I - para qualquer cargo:
 a) os inalistáveis e os analfabetos;"</t>
  </si>
  <si>
    <t>Constituição Federal, Código Eleitoral e Lei Complementar N. 64/90</t>
  </si>
  <si>
    <t>14, §§ 2º e 4º da CF/88; 5°, II do CE e 1°, I, a da Lei Complementar N. 64/90</t>
  </si>
  <si>
    <t>DIREITO ELEITORAL -&gt; Eleições -&gt; Candidatos -&gt; Inelegibilidade -&gt; Inelegibilidade - Parentesco</t>
  </si>
  <si>
    <t>CF/88: "Art. 14. A soberania popular será exercida pelo sufrágio universal e pelo voto direto e secreto, com valor igual para todos, e, nos termos da lei, mediante:
I - plebiscito;
II - referendo;
III - iniciativa popular.
...............................................................
§ 7º -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seis meses anteriores ao pleito, salvo se já titular de mandato eletivo e candidato à reeleição."
Lei Complementar N. 64/90: "Art. 1º São inelegíveis:
 I - para qualquer cargo:
 a) os inalistáveis e os analfabetos;
b) os membros do Congresso Nacional, das Assembléias Legislativas, da Câmara Legislativa e das Câmaras Municipais, que hajam perdido os respectivos mandatos por infringência do disposto nos incisos I e II do art. 55 da Constituição Federal, dos dispositivos equivalentes sobre perda de mandato das Constituições Estaduais e Leis Orgânicas dos Municípios e do Distrito Federal, para as eleições que se realizarem durante o período remanescente do mandato para o qual foram eleitos e nos oito anos subseqüentes ao término da legislatura; (Redação dada pela LCP 81, de 13/04/94)
 c) o Governador e o Vice-Governador de Estado e do Distrito Federal, o Prefeito e o Vice-Prefeito que perderem seus cargos eletivos por infringência a dispositivo da Constituição Estadual da Lei Orgânica do Distrito Federal ou da Lei Orgânica do Município, para as eleições que se realizarem durante o período remanescente e nos 3 (três) anos subseqüentes ao término do mandato para o qual tenham sido eleitos;
 d) os que tenham contra sua pessoa representação julgada procedente pela Justiça Eleitoral, transitada em julgado, em processo de apuração de abuso do poder econômico ou político, para a eleição na qual concorrem ou tenham sido diplomados, bem como para as que se realizarem 3 (três) anos seguintes;
 e) os que forem condenados criminalmente, com sentença transitada em julgado, pela prática de crime contra a economia popular, a fé pública, a administração pública, o patrimônio público, o mercado financeiro, pelo tráfico de entorpecentes e por crimes eleitorais, pelo prazo de 3 (três) anos, após o cumprimento da pena;
 f) os que forem declarados indignos do oficialato, ou com ele incompatíveis, pelo prazo de 4 (quatro) anos;
 g) os que tiverem suas contas relativas ao exercício de cargos ou funções públicas rejeitadas por irregularidade insanável e por decisão irrecorrível do órgão competente, salvo se a questão houver sido ou estiver sendo submetida à apreciação do Poder Judiciário, para as eleições que se realizarem nos 5 (cinco) anos seguintes, contados a partir da data da decisão;
 h) os detentores de cargo na administração pública direta, indireta ou fundacional, que beneficiarem a si ou a terceiros, pelo abuso do poder econômico ou político apurado em processo, com sentença transitada em julgado, para as eleições que se realizarem nos 3 (três) anos seguintes ao término do seu mandato ou do período de sua permanência no cargo;
 i) os que, em estabelecimentos de crédito, financiamento ou seguro, que tenham sido ou estejam sendo objeto de processo de liquidação judicial ou extrajudicial, hajam exercido, nos 12 (doze) meses anteriores à respectiva decretação, cargo ou função de direção, administração ou representação, enquanto não forem exonerados de qualquer responsabilidade;
 II - para Presidente e Vice-Presidente da República:
 a) até 6 (seis) meses depois de afastados definitivamente de seus cargos e funções:
 1. os Ministros de Estado:
 2. os chefes dos órgãos de assessoramento direto, civil e militar, da Presidência da República;
 3. o chefe do órgão de assessoramento de informações da Presidência da República;
 4. o chefe do Estado-Maior das Forças Armadas;
 5. o Advogado-Geral da União e o Consultor-Geral da República;
 6. os chefes do Estado-Maior da Marinha, do Exército e da Aeronáutica;
 7. os Comandantes do Exército, Marinha e Aeronáutica;
 8. os Magistrados;
 9. os Presidentes, Diretores e Superintendentes de autarquias, empresas públicas, sociedades de economia mista e fundações públicas e as mantidas pelo poder público;
 10. os Governadores de Estado, do Distrito Federal e de Territórios;
 11. os Interventores Federais;
 12, os Secretários de Estado;
 13. os Prefeitos Municipais;
 14. os membros do Tribunal de Contas da União, dos Estados e do Distrito Federal;
 15. o Diretor-Geral do Departamento de Polícia Federal;
 16. os Secretários-Gerais, os Secretários-Executivos, os Secretários Nacionais, os Secretários Federais dos Ministérios e as pessoas que ocupem cargos equivalentes;
 b) os que tenham exercido, nos 6 (seis) meses anteriores à eleição, nos Estados, no Distrito Federal, Territórios e em qualquer dos poderes da União, cargo ou função, de nomeação pelo Presidente da República, sujeito à aprovação prévia do Senado Federal;
 c) (Vetado);
 d) os que, até 6 (seis) meses antes da eleição, tiverem competência ou interesse, direta, indireta ou eventual, no lançamento, arrecadação ou fiscalização de impostos, taxas e contribuições de caráter obrigatório, inclusive parafiscais, ou para aplicar multas relacionadas com essas atividades;
 e) os que, até 6 (seis) meses antes da eleição, tenham exercido cargo ou função de direção, administração ou representação nas empresas de que tratam os arts. 3° e 5° da Lei n° 4.137, de 10 de setembro de 1962, quando, pelo âmbito e natureza de suas atividades, possam tais empresas influir na economia nacional;
 f) os que, detendo o controle de empresas ou grupo de empresas que atuem no Brasil, nas condições monopolísticas previstas no parágrafo único do art. 5° da lei citada na alínea anterior, não apresentarem à Justiça Eleitoral, até 6 (seis) meses antes do pleito, a prova de que fizeram cessar o abuso apurado, do poder econômico, ou de que transferiram, por força regular, o controle de referidas empresas ou grupo de empresas;
 g) os que tenham, dentro dos 4 (quatro) meses anteriores ao pleito, ocupado cargo ou função de direção, administração ou representação em entidades representativas de classe, mantidas, total ou parcialmente, por contribuições impostas pelo poder Público ou com recursos arrecadados e repassados pela Previdência Social;
 h) os que, até 6 (seis) meses depois de afastados das funções, tenham exercido cargo de Presidente, Diretor ou Superintendente de sociedades com objetivos exclusivos de operações financeiras e façam publicamente apelo à poupança e ao crédito, inclusive através de cooperativas e da empresa ou estabelecimentos que gozem, sob qualquer forma, de vantagens asseguradas pelo poder público, salvo se decorrentes de contratos que obedeçam a cláusulas uniformes;
 i) os que, dentro de 6 (seis) meses anteriores ao pleito, hajam exercido cargo ou função de direção, administração ou representação em pessoa jurídica ou em empresa que mantenha contrato de execução de obras, de prestação de serviços ou de fornecimento de bens com órgão do Poder Público ou sob seu controle, salvo no caso de contrato que obedeça a cláusulas uniformes;
 j) os que, membros do Ministério Público, não se tenham afastado das suas funções até 6 (seis)) meses anteriores ao pleito;
 I) os que, servidores públicos, estatutários ou não,»dos órgãos ou entidades da Administração direta ou indireta da União, dos Estados, do Distrito Federal, dos Municípios e dos Territórios, inclusive das fundações mantidas pelo Poder Público, não se afastarem até 3 (três) meses anteriores ao pleito, garantido o direito à percepção dos seus vencimentos integrais;
 III - para Governador e Vice-Governador de Estado e do Distrito Federal;
 a) os inelegíveis para os cargos de Presidente e Vice-Presidente da República especificados na alínea a do inciso II deste artigo e, no tocante às demais alíneas, quando se tratar de repartição pública, associação ou empresas que operem no território do Estado ou do Distrito Federal, observados os mesmos prazos;
 b) até 6 (seis) meses depois de afastados definitivamente de seus cargos ou funções:
 1. os chefes dos Gabinetes Civil e Militar do Governador do Estado ou do Distrito Federal;
 2. os comandantes do Distrito Naval, Região Militar e Zona Aérea;
 3. os diretores de órgãos estaduais ou sociedades de assistência aos Municípios;
 4. os secretários da administração municipal ou membros de órgãos congêneres;
 IV - para Prefeito e Vice-Prefeito:
 a) no que lhes for aplicável, por identidade de situações, os inelegíveis para os cargos de Presidente e Vice-Presidente da República, Governador e Vice-Governador de Estado e do Distrito Federal, observado o prazo de 4 (quatro) meses para a desincompatibilização;
 b) os membros do Ministério Público e Defensoria Pública em exercício na Comarca, nos 4 (quatro) meses anteriores ao pleito, sem prejuízo dos vencimentos integrais;
 c) as autoridades policiais, civis ou militares, com exercício no Município, nos 4 (quatro) meses anteriores ao pleito;
 V - para o Senado Federal:
 a) os inelegíveis para os cargos de Presidente e Vice-Presidente da República especificados na alínea a do inciso II deste artigo e, no tocante às demais alíneas, quando se tratar de repartição pública, associação ou empresa que opere no território do Estado, observados os mesmos prazos;
 b) em cada Estado e no Distrito Federal, os inelegíveis para os cargos de Governador e Vice-Governador, nas mesmas condições estabelecidas, observados os mesmos prazos;
 VI - para a Câmara dos Deputados, Assembléia Legislativa e Câmara Legislativa, no que lhes for aplicável, por identidade de situações, os inelegíveis para o Senado Federal, nas mesmas condições estabelecidas, observados os mesmos prazos;
 VII - para a Câmara Municipal:
 a) no que lhes for aplicável, por identidade de situações, os inelegíveis para o Senado Federal e para a Câmara dos Deputados, observado o prazo de 6 (seis) meses para a desincompatibilização;
 b) em cada Município, os inelegíveis para os cargos de Prefeito e Vice-Prefeito, observado o prazo de 6 (seis) meses para a desincompatibilização .
...............................................................
 § 3°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6 (seis) meses anteriores ao pleito, salvo se já titular de mandato eletivo e candidato à reeleição."</t>
  </si>
  <si>
    <t>14, § 7º da CF/88 e 1°, § 3º da Lei Complementar N. 64/90</t>
  </si>
  <si>
    <t>DIREITO ELEITORAL -&gt; Eleições -&gt; Candidatos -&gt; Inelegibilidade -&gt; Inelegibilidade - Reeleição</t>
  </si>
  <si>
    <t>Art. 14. A soberania popular será exercida pelo sufrágio universal e pelo voto direto e secreto, com valor igual para todos, e, nos termos da lei, mediante:
I - plebiscito;
II - referendo;
III - iniciativa popular.
...............................................................
§ 5º O Presidente da República, os Governadores de Estado e do Distrito Federal, os Prefeitos e quem os houver sucedido, ou substituído no curso dos mandatos poderão ser reeleitos para um único período subseqüente.</t>
  </si>
  <si>
    <t>14, § 5º</t>
  </si>
  <si>
    <t>DIREITO ELEITORAL -&gt; Eleições -&gt; Candidatos -&gt; Inelegibilidade -&gt; Inelegibilidade - Rejeição de Contas Públicas</t>
  </si>
  <si>
    <t>Art. 1º São inelegíveis:
I - para qualquer cargo:
...............................................................
 g) os que tiverem suas contas relativas ao exercício de cargos ou funções públicas rejeitadas por irregularidade insanável e por decisão irrecorrível do órgão competente, salvo se a questão houver sido ou estiver sendo submetida à apreciação do Poder Judiciário, para as eleições que se realizarem nos 5 (cinco) anos seguintes, contados a partir da data da decisão;</t>
  </si>
  <si>
    <t>1°, I, g</t>
  </si>
  <si>
    <t>DIREITO ELEITORAL -&gt; Eleições -&gt; Candidatos -&gt; Inelegibilidade -&gt; Inelegibilidade - Renúncia a cargo político na pendência de representação ou petição que possa levar a outra causa de inelegibilidade</t>
  </si>
  <si>
    <t>Art. 1º São inelegíveis:
I - para qualuqer cargo:
(...) k) o Presidente da República, o Governador de Estado e do Distrito Federal, o Prefeito, os membros do Congresso Nacional, das Assembleias Legislativas, da Câmara Legislativa, das Câmaras Municipais, que renunciarem a seus mandatos desde o oferecimento de representação ou petição capaz de autorizar a abertura de processo por infringência a dispositivo da Constituição Federal, da Constituição Estadual, da Lei Orgânica do Distrito Federal ou da Lei Orgânica do Município, para as eleições que se realizarem durante o período remanescente do mandato para o qual foram eleitos e nos 8 (oito) anos subsequentes ao término da legislatura;</t>
  </si>
  <si>
    <t>Art. 1º , I, alínea k</t>
  </si>
  <si>
    <t>DIREITO ELEITORAL -&gt; Eleições -&gt; Candidatos -&gt; Inelegibilidade -&gt; Inelegibilidade - Representação ou Ação de Investigação Judicial Eleitoral Jugada Procedente pela Justiça Eleitoral</t>
  </si>
  <si>
    <t>Art. 22. Qualquer partido político, coligação, candidato ou Ministério Público Eleitoral poderá representar à Justiça Eleitoral, diretamente ao Corregedor-Geral ou Regional, relatando fatos e indicando provas, indícios e circunstâncias e pedir abertura de investigação judicial para apurar uso indevido, desvio ou abuso do poder econômico ou do poder de autoridade, ou utilização indevida de veículos ou meios de comunicação social, em benefício de candidato ou de partido político, obedecido o seguinte rito:
...............................................................
XIV - julgada procedente a representação, o Tribunal declarará a inelegibilidade do representado e de quantos hajam contribuído para a prática do ato, cominando-lhes sanção de inelegibilidade para as eleições a se realizarem nos 3 (três) anos subseqüentes à eleição em que se verificou, além da cassação do registro do candidato diretamente beneficiado pela interferência do poder econômico e pelo desvio ou abuso do poder de autoridade, determinando a remessa dos autos ao Ministério Público Eleitoral, para instauração de processo disciplinar, se for o caso, e processo-crime, ordenando quaisquer outras providências que a espécie comportar;</t>
  </si>
  <si>
    <t>22, XIV</t>
  </si>
  <si>
    <t>DIREITO ELEITORAL -&gt; Eleições -&gt; Candidatos -&gt; Inelegibilidade -&gt; Inelegibilidade - Terceiro Mandato</t>
  </si>
  <si>
    <t>DIREITO ELEITORAL -&gt; Eleições -&gt; Candidatos -&gt; Inelegibilidade -&gt; Inelegibilidade - Vida Pregressa</t>
  </si>
  <si>
    <t>Art. 14. A soberania popular será exercida pelo sufrágio universal e pelo voto direto e secreto, com valor igual para todos, e, nos termos da lei, mediante:
I - plebiscito;
II - referendo;
III - iniciativa popular.
...............................................................
§ 9º Lei complementar estabelecerá outros casos de inelegibilidade e os prazos de sua cessação, a fim de proteger a probidade administrativa, a moralidade para exercício de mandato considerada vida pregressa do candidato, e a normalidade e legitimidade das eleições contra a influência do poder econômico ou o abuso do exercício de função, cargo ou emprego na administração direta ou indireta.</t>
  </si>
  <si>
    <t>14, § 9º</t>
  </si>
  <si>
    <t>DIREITO ELEITORAL -&gt; Eleições -&gt; Candidatos -&gt; Inelegibilidade -&gt; Inelegibilidade - Vínculo Afetivo</t>
  </si>
  <si>
    <t>Art. 14. A soberania popular será exercida pelo sufrágio universal e pelo voto direto e secreto, com valor igual para todos, e, nos termos da lei, mediante:
I - plebiscito;
II - referendo;
III - iniciativa popular.
...............................................................
§ 7º -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seis meses anteriores ao pleito, salvo se já titular de mandato eletivo e candidato à reeleição.</t>
  </si>
  <si>
    <t>14, § 7º</t>
  </si>
  <si>
    <t>DIREITO ELEITORAL -&gt; Eleições -&gt; Candidatos -&gt; Inelegibilidade -&gt; Inelegibilidade - Vínculo Conjugal</t>
  </si>
  <si>
    <t>CF/88: "Art. 14. A soberania popular será exercida pelo sufrágio universal e pelo voto direto e secreto, com valor igual para todos, e, nos termos da lei, mediante:
I - plebiscito;
II - referendo;
III - iniciativa popular.
...............................................................
§ 7º -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seis meses anteriores ao pleito, salvo se já titular de mandato eletivo e candidato à reeleição."
Lei Complementar N. 64/90: "Art. 1º São inelegíveis:
 I - para qualquer cargo:
 a) os inalistáveis e os analfabetos;
 b) os membros do Congresso Nacional, das Assembléias Legislativas, da Câmara Legislativa e das Câmaras Municipais, que hajam perdido os respectivos mandatos por infringência do disposto nos incisos I e II do art. 55 da Constituição Federal, dos dispositivos equivalentes sobre perda de mandato das Constituições Estaduais e Leis Orgânicas dos Municípios e do Distrito Federal, para as eleições que se realizarem durante o período remanescente do mandato para o qual foram eleitos e nos oito anos subseqüentes ao término da legislatura; (Redação dada pela LCP 81, de 13/04/94)
 c) o Governador e o Vice-Governador de Estado e do Distrito Federal, o Prefeito e o Vice-Prefeito que perderem seus cargos eletivos por infringência a dispositivo da Constituição Estadual da Lei Orgânica do Distrito Federal ou da Lei Orgânica do Município, para as eleições que se realizarem durante o período remanescente e nos 3 (três) anos subseqüentes ao término do mandato para o qual tenham sido eleitos;
 d) os que tenham contra sua pessoa representação julgada procedente pela Justiça Eleitoral, transitada em julgado, em processo de apuração de abuso do poder econômico ou político, para a eleição na qual concorrem ou tenham sido diplomados, bem como para as que se realizarem 3 (três) anos seguintes;
 e) os que forem condenados criminalmente, com sentença transitada em julgado, pela prática de crime contra a economia popular, a fé pública, a administração pública, o patrimônio público, o mercado financeiro, pelo tráfico de entorpecentes e por crimes eleitorais, pelo prazo de 3 (três) anos, após o cumprimento da pena;
 f) os que forem declarados indignos do oficialato, ou com ele incompatíveis, pelo prazo de 4 (quatro) anos;
 g) os que tiverem suas contas relativas ao exercício de cargos ou funções públicas rejeitadas por irregularidade insanável e por decisão irrecorrível do órgão competente, salvo se a questão houver sido ou estiver sendo submetida à apreciação do Poder Judiciário, para as eleições que se realizarem nos 5 (cinco) anos seguintes, contados a partir da data da decisão;
 h) os detentores de cargo na administração pública direta, indireta ou fundacional, que beneficiarem a si ou a terceiros, pelo abuso do poder econômico ou político apurado em processo, com sentença transitada em julgado, para as eleições que se realizarem nos 3 (três) anos seguintes ao término do seu mandato ou do período de sua permanência no cargo;
 i) os que, em estabelecimentos de crédito, financiamento ou seguro, que tenham sido ou estejam sendo objeto de processo de liquidação judicial ou extrajudicial, hajam exercido, nos 12 (doze) meses anteriores à respectiva decretação, cargo ou função de direção, administração ou representação, enquanto não forem exonerados de qualquer responsabilidade;
 II - para Presidente e Vice-Presidente da República:
 a) até 6 (seis) meses depois de afastados definitivamente de seus cargos e funções:
 1. os Ministros de Estado:
 2. os chefes dos órgãos de assessoramento direto, civil e militar, da Presidência da República;
 3. o chefe do órgão de assessoramento de informações da Presidência da República;
 4. o chefe do Estado-Maior das Forças Armadas;
 5. o Advogado-Geral da União e o Consultor-Geral da República;
 6. os chefes do Estado-Maior da Marinha, do Exército e da Aeronáutica;
 7. os Comandantes do Exército, Marinha e Aeronáutica;
 8. os Magistrados;
 9. os Presidentes, Diretores e Superintendentes de autarquias, empresas públicas, sociedades de economia mista e fundações públicas e as mantidas pelo poder público;
 10. os Governadores de Estado, do Distrito Federal e de Territórios;
 11. os Interventores Federais;
 12, os Secretários de Estado;
 13. os Prefeitos Municipais;
 14. os membros do Tribunal de Contas da União, dos Estados e do Distrito Federal;
 15. o Diretor-Geral do Departamento de Polícia Federal;
 16. os Secretários-Gerais, os Secretários-Executivos, os Secretários Nacionais, os Secretários Federais dos Ministérios e as pessoas que ocupem cargos equivalentes;
 b) os que tenham exercido, nos 6 (seis) meses anteriores à eleição, nos Estados, no Distrito Federal, Territórios e em qualquer dos poderes da União, cargo ou função, de nomeação pelo Presidente da República, sujeito à aprovação prévia do Senado Federal;
 c) (Vetado);
 d) os que, até 6 (seis) meses antes da eleição, tiverem competência ou interesse, direta, indireta ou eventual, no lançamento, arrecadação ou fiscalização de impostos, taxas e contribuições de caráter obrigatório, inclusive parafiscais, ou para aplicar multas relacionadas com essas atividades;
 e) os que, até 6 (seis) meses antes da eleição, tenham exercido cargo ou função de direção, administração ou representação nas empresas de que tratam os arts. 3° e 5° da Lei n° 4.137, de 10 de setembro de 1962, quando, pelo âmbito e natureza de suas atividades, possam tais empresas influir na economia nacional;
 f) os que, detendo o controle de empresas ou grupo de empresas que atuem no Brasil, nas condições monopolísticas previstas no parágrafo único do art. 5° da lei citada na alínea anterior, não apresentarem à Justiça Eleitoral, até 6 (seis) meses antes do pleito, a prova de que fizeram cessar o abuso apurado, do poder econômico, ou de que transferiram, por força regular, o controle de referidas empresas ou grupo de empresas;
 g) os que tenham, dentro dos 4 (quatro) meses anteriores ao pleito, ocupado cargo ou função de direção, administração ou representação em entidades representativas de classe, mantidas, total ou parcialmente, por contribuições impostas pelo poder Público ou com recursos arrecadados e repassados pela Previdência Social;
 h) os que, até 6 (seis) meses depois de afastados das funções, tenham exercido cargo de Presidente, Diretor ou Superintendente de sociedades com objetivos exclusivos de operações financeiras e façam publicamente apelo à poupança e ao crédito, inclusive através de cooperativas e da empresa ou estabelecimentos que gozem, sob qualquer forma, de vantagens asseguradas pelo poder público, salvo se decorrentes de contratos que obedeçam a cláusulas uniformes;
 i) os que, dentro de 6 (seis) meses anteriores ao pleito, hajam exercido cargo ou função de direção, administração ou representação em pessoa jurídica ou em empresa que mantenha contrato de execução de obras, de prestação de serviços ou de fornecimento de bens com órgão do Poder Público ou sob seu controle, salvo no caso de contrato que obedeça a cláusulas uniformes;
 j) os que, membros do Ministério Público, não se tenham afastado das suas funções até 6 (seis)) meses anteriores ao pleito;
 I) os que, servidores públicos, estatutários ou não,»dos órgãos ou entidades da Administração direta ou indireta da União, dos Estados, do Distrito Federal, dos Municípios e dos Territórios, inclusive das fundações mantidas pelo Poder Público, não se afastarem até 3 (três) meses anteriores ao pleito, garantido o direito à percepção dos seus vencimentos integrais;
 III - para Governador e Vice-Governador de Estado e do Distrito Federal;
 a) os inelegíveis para os cargos de Presidente e Vice-Presidente da República especificados na alínea a do inciso II deste artigo e, no tocante às demais alíneas, quando se tratar de repartição pública, associação ou empresas que operem no território do Estado ou do Distrito Federal, observados os mesmos prazos;
 b) até 6 (seis) meses depois de afastados definitivamente de seus cargos ou funções:
 1. os chefes dos Gabinetes Civil e Militar do Governador do Estado ou do Distrito Federal;
 2. os comandantes do Distrito Naval, Região Militar e Zona Aérea;
 3. os diretores de órgãos estaduais ou sociedades de assistência aos Municípios;
 4. os secretários da administração municipal ou membros de órgãos congêneres;
 IV - para Prefeito e Vice-Prefeito:
 a) no que lhes for aplicável, por identidade de situações, os inelegíveis para os cargos de Presidente e Vice-Presidente da República, Governador e Vice-Governador de Estado e do Distrito Federal, observado o prazo de 4 (quatro) meses para a desincompatibilização;
 b) os membros do Ministério Público e Defensoria Pública em exercício na Comarca, nos 4 (quatro) meses anteriores ao pleito, sem prejuízo dos vencimentos integrais;
 c) as autoridades policiais, civis ou militares, com exercício no Município, nos 4 (quatro) meses anteriores ao pleito;
 V - para o Senado Federal:
 a) os inelegíveis para os cargos de Presidente e Vice-Presidente da República especificados na alínea a do inciso II deste artigo e, no tocante às demais alíneas, quando se tratar de repartição pública, associação ou empresa que opere no território do Estado, observados os mesmos prazos;
 b) em cada Estado e no Distrito Federal, os inelegíveis para os cargos de Governador e Vice-Governador, nas mesmas condições estabelecidas, observados os mesmos prazos;
 VI - para a Câmara dos Deputados, Assembléia Legislativa e Câmara Legislativa, no que lhes for aplicável, por identidade de situações, os inelegíveis para o Senado Federal, nas mesmas condições estabelecidas, observados os mesmos prazos;
 VII - para a Câmara Municipal:
 a) no que lhes for aplicável, por identidade de situações, os inelegíveis para o Senado Federal e para a Câmara dos Deputados, observado o prazo de 6 (seis) meses para a desincompatibilização;
 b) em cada Município, os inelegíveis para os cargos de Prefeito e Vice-Prefeito, observado o prazo de 6 (seis) meses para a desincompatibilização .
...............................................................
 § 3°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6 (seis) meses anteriores ao pleito, salvo se já titular de mandato eletivo e candidato à reeleição."</t>
  </si>
  <si>
    <t>14, § 7º da CF/88 e 1º, § 3º da Lei Complementar N. 64/90</t>
  </si>
  <si>
    <t>DIREITO ELEITORAL -&gt; Eleições -&gt; Candidatos -&gt; Inelegibilidade -&gt; Inelegibilidade - Vínculo em União Estável</t>
  </si>
  <si>
    <t>A jurisprudência do TSE aplica ao caso a mesma regra do art. 14, § 7º, CF/88.
CF/88: "Art. 14. A soberania popular será exercida pelo sufrágio universal e pelo voto direto e secreto, com valor igual para todos, e, nos termos da lei, mediante:
I - plebiscito;
II - referendo;
III - iniciativa popular.
...............................................................
§ 7º - São inelegíveis, no território de jurisdição do titular, o cônjuge e os parentes consangüíneos ou afins, até o segundo grau ou por adoção, do Presidente da República, de Governador de Estado ou Território, do Distrito Federal, de Prefeito ou de quem os haja substituído dentro dos seis meses anteriores ao pleito, salvo se já titular de mandato eletivo e candidato à reeleição."</t>
  </si>
  <si>
    <t>DIREITO ELEITORAL -&gt; Eleições -&gt; Candidatos -&gt; Nome do Candidato</t>
  </si>
  <si>
    <t>DIREITO ELEITORAL -&gt; Eleições -&gt; Candidatos -&gt; Nome do Candidato -&gt; Nome do Candidato - Homonímia</t>
  </si>
  <si>
    <t>Art. 12. O candidato às eleições proporcionais indicará, no pedido de registro, além de seu nome completo, as variações nominais com que deseja ser registrado, até o máximo de três opções, que poderão ser o prenome, sobrenome, cognome, nome abreviado, apelido ou nome pelo qual é mais conhecido, desde que não se estabeleça dúvida quanto à sua identidade, não atente contra o pudor e não seja ridículo ou irreverente, mencionando em que ordem de preferência deseja registrar-se.
 § 1º Verificada a ocorrência de homonímia, a Justiça Eleitoral procederá atendendo ao seguinte:
 I - havendo dúvida, poderá exigir do candidato prova de que é conhecido por dada opção de nome, indicada no pedido de registro;
 II - ao candidato que, na data máxima prevista para o registro, esteja exercendo mandato eletivo ou o tenha exercido nos últimos quatro anos, ou que nesse mesmo prazo se tenha candidatado com um dos nomes que indicou, será deferido o seu uso no registro, ficando outros candidatos impedidos de fazer propaganda com esse mesmo nome;
 III - ao candidato que, pela sua vida política, social ou profissional, seja identificado por um dado nome que tenha indicado, será deferido o registro com esse nome, observado o disposto na parte final do inciso anterior;
 IV - tratando-se de candidatos cuja homonímia não se resolva pelas regras dos dois incisos anteriores, a Justiça Eleitoral deverá notificá-los para que, em dois dias, cheguem a acordo sobre os respectivos nomes a serem usados;
 V - não havendo acordo no caso do inciso anterior, a Justiça Eleitoral registrará cada candidato com o nome e sobrenome constantes do pedido de registro, observada a ordem de preferência ali definida.</t>
  </si>
  <si>
    <t>12, § 1°</t>
  </si>
  <si>
    <t>DIREITO ELEITORAL -&gt; Eleições -&gt; Candidatos -&gt; Nome do Candidato -&gt; Nome do Candidato - Variação Nominal</t>
  </si>
  <si>
    <t>Art. 12. O candidato às eleições proporcionais indicará, no pedido de registro, além de seu nome completo, as variações nominais com que deseja ser registrado, até o máximo de três opções, que poderão ser o prenome, sobrenome, cognome, nome abreviado, apelido ou nome pelo qual é mais conhecido, desde que não se estabeleça dúvida quanto à sua identidade, não atente contra o pudor e não seja ridículo ou irreverente, mencionando em que ordem de preferência deseja registrar-se.
 § 1º Verificada a ocorrência de homonímia, a Justiça Eleitoral procederá atendendo ao seguinte:
 I - havendo dúvida, poderá exigir do candidato prova de que é conhecido por dada opção de nome, indicada no pedido de registro;
 II - ao candidato que, na data máxima prevista para o registro, esteja exercendo mandato eletivo ou o tenha exercido nos últimos quatro anos, ou que nesse mesmo prazo se tenha candidatado com um dos nomes que indicou, será deferido o seu uso no registro, ficando outros candidatos impedidos de fazer propaganda com esse mesmo nome;
 III - ao candidato que, pela sua vida política, social ou profissional, seja identificado por um dado nome que tenha indicado, será deferido o registro com esse nome, observado o disposto na parte final do inciso anterior;
 IV - tratando-se de candidatos cuja homonímia não se resolva pelas regras dos dois incisos anteriores, a Justiça Eleitoral deverá notificá-los para que, em dois dias, cheguem a acordo sobre os respectivos nomes a serem usados;
 V - não havendo acordo no caso do inciso anterior, a Justiça Eleitoral registrará cada candidato com o nome e sobrenome constantes do pedido de registro, observada a ordem de preferência ali definida.
 § 2º A Justiça Eleitoral poderá exigir do candidato prova de que é conhecido por determinada opção de nome por ele indicado, quando seu uso puder confundir o eleitor.
 § 3º A Justiça Eleitoral indeferirá todo pedido de variação de nome coincidente com nome de candidato a eleição majoritária, salvo para candidato que esteja exercendo mandato eletivo ou o tenha exercido nos últimos quatro anos, ou que, nesse mesmo prazo, tenha concorrido em eleição com o nome coincidente.
 § 4º Ao decidir sobre os pedidos de registro, a Justiça Eleitoral publicará as variações de nome deferidas aos candidatos.
 § 5º A Justiça Eleitoral organizará e publicará, até trinta dias antes da eleição, as seguintes relações, para uso na votação e apuração:
 I - a primeira, ordenada por partidos, com a lista dos respectivos candidatos em ordem numérica, com as três variações de nome correspondentes a cada um, na ordem escolhida pelo candidato;
 II - a segunda, com o índice onomástico e organizada em ordem alfabética, nela constando o nome completo de cada candidato e cada variação de nome, também em ordem alfabética, seguidos da respectiva legenda e número.</t>
  </si>
  <si>
    <t>12</t>
  </si>
  <si>
    <t>DIREITO ELEITORAL -&gt; Eleições -&gt; Candidatos -&gt; Registro de Candidatura</t>
  </si>
  <si>
    <t>DIREITO ELEITORAL -&gt; Eleições -&gt; Candidatos -&gt; Registro de Candidatura -&gt; Cancelamento de Registro de Candidatura</t>
  </si>
  <si>
    <t>DIREITO ELEITORAL -&gt; Eleições -&gt; Candidatos -&gt; Registro de Candidatura -&gt; Impugnação ao Registro de Candidatura</t>
  </si>
  <si>
    <t>Art. 3° Caberá a qualquer candidato, a partido político, coligação ou ao Ministério Público, no prazo de 5 (cinco) dias, contados da publicação do pedido de registro do candidato, impugná-lo em petição fundamentada.
 § 1° A impugnação, por parte do candidato, partido político ou coligação, não impede a ação do Ministério Público no mesmo sentido.
 § 2° Não poderá impugnar o registro de candidato o representante do Ministério Público que, nos 4 (quatro) anos anteriores, tenha disputado cargo eletivo, integrado diretório de partido ou exercido atividade político-partidária.
 § 3° O impugnante especificará, desde logo, os meios de prova com que pretende demonstrar a veracidade do alegado, arrolando testemunhas, se for o caso, no máximo de 6 (seis).</t>
  </si>
  <si>
    <t>3º</t>
  </si>
  <si>
    <t>DIREITO ELEITORAL -&gt; Eleições -&gt; Candidatos -&gt; Registro de Candidatura -&gt; Registro de Candidatura - DRAP Partido/Coligação</t>
  </si>
  <si>
    <t>Documento que contém os dados dos partidos políticos e coligações entregue à Justiça Eleitoral para efetuar o registro de candidaturas. Inclui também a data da convenção, os cargos a que o partido ou coligação concorre, a relação de candidatos e delegados.</t>
  </si>
  <si>
    <t>Resolução - TSE 22.717/2008</t>
  </si>
  <si>
    <t>26</t>
  </si>
  <si>
    <t>DIREITO ELEITORAL -&gt; Eleições -&gt; Candidatos -&gt; Registro de Candidatura -&gt; Registro de Candidatura - Preenchimento de Vaga Remanescente</t>
  </si>
  <si>
    <t>Art. 10. Cada partido poderá registrar candidatos para a Câmara dos Deputados, Câmara Legislativa, Assembléias Legislativas e Câmaras Municipais, até cento e cinqüenta por cento do número de lugares a preencher.
...............................................................
§ 5º No caso de as convenções para a escolha de candidatos não indicarem o número máximo de candidatos previsto no caput e nos §§ 1º e 2º deste artigo, os órgãos de direção dos partidos respectivos poderão preencher as vagas remanescentes até sessenta dias antes do pleito.
OBSERVAÇÃO:
§ 1º No caso de coligação para as eleições proporcionais, independentemente do número de partidos que a integrem, poderão ser registrados candidatos até o dobro do número de lugares a preencher.
§ 2º Nas unidades da Federação em que o número de lugares a preencher para a Câmara dos Deputados não exceder de vinte, cada partido poderá registrar candidatos a Deputado Federal e a Deputado Estadual ou Distrital até o dobro das respectivas vagas; havendo coligação, estes números poderão ser acrescidos de até mais cinqüenta por cento.</t>
  </si>
  <si>
    <t>10, § 5º</t>
  </si>
  <si>
    <t>DIREITO ELEITORAL -&gt; Eleições -&gt; Candidatos -&gt; Registro de Candidatura -&gt; Registro de Candidatura - RRC - Candidato</t>
  </si>
  <si>
    <t>Art. 11. Os partidos e coligações solicitarão à Justiça Eleitoral o registro de seus candidatos até as dezenove horas do dia 5 de julho do ano em que se realizarem as eleições.
§ 1º O pedido de registro deve ser instruído com os seguintes documentos:
 I - cópia da ata a que se refere o art. 8º;
 II - autorização do candidato, por escrito;
 III - prova de filiação partidária;
 IV - declaração de bens, assinada pelo candidato;
 V - cópia do título eleitoral ou certidão, fornecida pelo cartório eleitoral, de que o candidato é eleitor na circunscrição ou requereu sua inscrição ou transferência de domicílio no prazo previsto no art. 9º;
 VI - certidão de quitação eleitoral;
 VII - certidões criminais fornecidas pelos órgãos de distribuição da Justiça Eleitoral, Federal e Estadual;
 VIII - fotografia do candidato, nas dimensões estabelecidas em instrução da Justiça Eleitoral, para efeito do disposto no § 1º do art. 59.
 IX - propostas defendidas pelo candidato a Prefeito, a Governador de Estado e a Presidente da República
OBSERVAÇÃO
 "Art. 8º A escolha dos candidatos pelos partidos e a deliberação sobre coligações deverão ser feitas no período de 10 a 30 de junho do ano em que se realizarem as eleições, lavrando-se a respectiva ata em livro aberto e rubricado pela Justiça Eleitoral.
 § 1º Aos detentores de mandato de Deputado Federal, Estadual ou Distrital, ou de Vereador, e aos que tenham exercido esses cargos em qualquer período da legislatura que estiver em curso, é assegurado o registro de candidatura para o mesmo cargo pelo partido a que estejam filiados. (Vide ADIN - 2.530-9)
 § 2º Para a realização das convenções de escolha de candidatos, os partidos políticos poderão usar gratuitamente prédios públicos, responsabilizando-se por danos causados com a realização do evento. 
 Art. 9º Para concorrer às eleições, o candidato deverá possuir domicílio eleitoral na respectiva circunscrição pelo prazo de, pelo menos, um ano antes do pleito e estar com a filiação deferida pelo partido no mesmo prazo.
 Parágrafo único. Havendo fusão ou incorporação de partidos após o prazo estipulado no caput, será considerada, para efeito de filiação partidária, a data de filiação do candidato ao partido de origem.
...............................................................
Art. 59. A votação e a totalização dos votos serão feitas por sistema eletrônico, podendo o Tribunal Superior Eleitoral autorizar, em caráter excepcional, a aplicação das regras fixadas nos arts. 83 a 89.
 § 1º A votação eletrônica será feita no número do candidato ou da legenda partidária, devendo o nome e fotografia do candidato e o nome do partido ou a legenda partidária aparecer no painel da urna eletrônica, com a expressão designadora do cargo disputado no masculino ou feminino, conforme o caso. 
...............................................................
 Art. 83. As cédulas oficiais serão confeccionadas pela Justiça Eleitoral, que as imprimirá com exclusividade para distribuição às Mesas Receptoras, sendo sua impressão feita em papel opaco, com tinta preta e em tipos uniformes de letras e números, identificando o gênero na denominação dos cargos em disputa.
 § 1º Haverá duas cédulas distintas, uma para as eleições majoritárias e outra para as proporcionais, a serem confeccionadas segundo modelos determinados pela Justiça Eleitoral.
 § 2º Os candidatos à eleição majoritária serão identificados pelo nome indicado no pedido de registro e pela sigla adotada pelo partido a que pertencem e deverão figurar na ordem determinada por sorteio.
 § 3º Para as eleições realizadas pelo sistema proporcional, a cédula terá espaços para que o eleitor escreva o nome ou o número do candidato escolhido, ou a sigla ou o número do partido de sua preferência.
 § 4º No prazo de quinze dias após a realização do sorteio a que se refere o § 2º, os Tribunais Regionais Eleitorais divulgarão o modelo da cédula completa com os nomes dos candidatos majoritários na ordem já definida.
 § 5° Às eleições em segundo turno aplica-se o disposto no § 2º, devendo o sorteio verificar-se até quarenta e oito horas após a proclamação do resultado do primeiro turno e a divulgação do modelo da cédula nas vinte e quatro horas seguintes.
 Art. 84. No momento da votação, o eleitor dirigir-se-á à cabina duas vezes, sendo a primeira para o preenchimento da cédula destinada às eleições proporcionais, de cor branca, e a segunda para o preenchimento da cédula destinada às eleições majoritárias, de cor amarela.
 Parágrafo único. A Justiça Eleitoral fixará o tempo de votação e o número de eleitores por seção, para garantir o pleno exercício do direito de voto.
 Art. 85. Em caso de dúvida na apuração de votos dados a homônimos, prevalecerá o número sobre o nome do candidato. 
 Art. 86. No sistema de votação convencional considerar-se-á voto de legenda quando o eleitor assinalar o número do partido no local exato reservado para o cargo respectivo e somente para este será computado.
 Art. 87. Na apuração, será garantido aos fiscais e delegados dos partidos e coligações o direito de observar diretamente, a distância não superior a um metro da mesa, a abertura da urna, a abertura e a contagem das cédulas e o preenchimento do boletim .
 § 1º O não-atendimento ao disposto no caput enseja a impugnação do resultado da urna, desde que apresentada antes da divulgação do boletim.
 § 2º Ao final da transcrição dos resultados apurados no boletim, o Presidente da Junta Eleitoral é obrigado a entregar cópia deste aos partidos e coligações concorrentes ao pleito cujos representantes o requeiram até uma hora após sua expedição.
 § 3º Para os fins do disposto no parágrafo anterior, cada partido ou coligação poderá credenciar até três fiscais perante a Junta Eleitoral, funcionando um de cada vez.
 § 4º O descumprimento de qualquer das disposições deste artigo constitui crime, punível com detenção de um a três meses, com a alternativa de prestação de serviços à comunidade pelo mesmo período e multa, no valor de um mil a cinco mil UFIR.
 § 5º O rascunho ou qualquer outro tipo de anotação fora dos boletins de urna, usados no momento da apuração dos votos, não poderão servir de prova posterior perante a Junta apuradora ou totalizadora. 
 § 6º O boletim mencionado no § 2º deverá conter o nome e o número dos candidatos nas primeiras colunas, que precederão aquelas onde serão designados os votos e o partido ou coligação.
 Art. 88. O Juiz Presidente da Junta Eleitoral é obrigado a recontar a urna, quando:
 I - o boletim apresentar resultado não-coincidente com o número de votantes ou discrepante dos dados obtidos no momento da apuração; 
 II - ficar evidenciada a atribuição de votos a candidatos inexistentes, o não-fechamento da contabilidade da urna ou a apresentação de totais de votos nulos, brancos ou válidos destoantes da média geral das demais Seções do mesmo Município, Zona Eleitoral. 
 Art. 89. Será permitido o uso de instrumentos que auxiliem o eleitor analfabeto a votar, não sendo a Justiça Eleitoral obrigada a fornecê-los."</t>
  </si>
  <si>
    <t>DIREITO ELEITORAL -&gt; Eleições -&gt; Candidatos -&gt; Registro de Candidatura -&gt; Registro de Candidatura - RRCI - Candidato Individual</t>
  </si>
  <si>
    <t>Art. 11. Os partidos e coligações solicitarão à Justiça Eleitoral o registro de seus candidatos até as dezenove horas do dia 5 de julho do ano em que se realizarem as eleições.
...............................................................
§ 4o Na hipótese de o partido ou coligação não requerer o registro de seus candidatos, estes poderão fazê-lo perante a Justiça Eleitoral, observado o prazo máximo de quarenta e oito horas seguintes à publicação da lista dos candidatos pela Justiça Eleitoral.</t>
  </si>
  <si>
    <t>11, § 4º</t>
  </si>
  <si>
    <t>DIREITO ELEITORAL -&gt; Eleições -&gt; Candidatos -&gt; Registro de Candidatura -&gt; Registro de Candidatura - Substituição de Candidato</t>
  </si>
  <si>
    <t>DIREITO ELEITORAL -&gt; Eleições -&gt; Candidatos -&gt; Registro de Candidatura -&gt; Registro de Candidatura - Substituição de Candidato -&gt; Registro de Candidatura - Substituição de Candidato - Por Cancelamento de Registro</t>
  </si>
  <si>
    <t>Art. 13. É facultado ao partido ou coligação substituir candidato que for considerado inelegível, renunciar ou falecer após o termo final do prazo do registro ou, ainda, tiver seu registro indeferido ou cancelado.</t>
  </si>
  <si>
    <t>DIREITO ELEITORAL -&gt; Eleições -&gt; Candidatos -&gt; Registro de Candidatura -&gt; Registro de Candidatura - Substituição de Candidato -&gt; Registro de Candidatura - Substituição de Candidato - Por Cassação de Registro</t>
  </si>
  <si>
    <t>Art. 64. É facultado ao partido político ou à coligação substituir candidato que for considerado inelegível, renunciar ou falecer após o termo final do prazo do registro ou, ainda, tiver seu registro cassado, indeferido ou cancelado.</t>
  </si>
  <si>
    <t>Resolução TSE - 22.717/2008</t>
  </si>
  <si>
    <t>DIREITO ELEITORAL -&gt; Eleições -&gt; Candidatos -&gt; Registro de Candidatura -&gt; Registro de Candidatura - Substituição de Candidato -&gt; Registro de Candidatura - Substituição de Candidato - Por Expulsão Partidária</t>
  </si>
  <si>
    <t>Art. 13. É facultado ao partido ou coligação substituir candidato que for considerado inelegível, renunciar ou falecer após o termo final do prazo do registro ou, ainda, tiver seu registro indeferido ou cancelado.
Art. 14. Estão sujeitos ao cancelamento do registro os candidatos que, até a data da eleição, forem expulsos do partido, em processo no qual seja assegurada ampla defesa e sejam observadas as normas estatutárias.</t>
  </si>
  <si>
    <t>13 e 14</t>
  </si>
  <si>
    <t>DIREITO ELEITORAL -&gt; Eleições -&gt; Candidatos -&gt; Registro de Candidatura -&gt; Registro de Candidatura - Substituição de Candidato -&gt; Registro de Candidatura - Substituição de Candidato - Por Falecimento</t>
  </si>
  <si>
    <t>DIREITO ELEITORAL -&gt; Eleições -&gt; Candidatos -&gt; Registro de Candidatura -&gt; Registro de Candidatura - Substituição de Candidato -&gt; Registro de Candidatura - Substituição de Candidato - Por Indeferimento de Registro</t>
  </si>
  <si>
    <t>Lei N. 9.04/97</t>
  </si>
  <si>
    <t>DIREITO ELEITORAL -&gt; Eleições -&gt; Candidatos -&gt; Registro de Candidatura -&gt; Registro de Candidatura - Substituição de Candidato -&gt; Registro de Candidatura - Substituição de Candidato - Por Ineligibilidade</t>
  </si>
  <si>
    <t>DIREITO ELEITORAL -&gt; Eleições -&gt; Candidatos -&gt; Registro de Candidatura -&gt; Registro de Candidatura - Substituição de Candidato -&gt; Registro de Candidatura - Substituição de Candidato - Por Renúncia</t>
  </si>
  <si>
    <t>DIREITO ELEITORAL -&gt; Eleições -&gt; Cargos</t>
  </si>
  <si>
    <t>DIREITO ELEITORAL -&gt; Eleições -&gt; Cargos -&gt; Cargo - Deputado Distrital</t>
  </si>
  <si>
    <t>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t>
  </si>
  <si>
    <t>1°, parágrafo único, I</t>
  </si>
  <si>
    <t>DIREITO ELEITORAL -&gt; Eleições -&gt; Cargos -&gt; Cargo - Deputado Estadual</t>
  </si>
  <si>
    <t>CE: "Art. 85. A eleição para deputados federais, senadores e suplentes, presidente e vice-presidente da República, governadores, vice-governadores e deputados estaduais far-se-á, simultâneamente, em todo o País."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t>
  </si>
  <si>
    <t>Código Eleitoral e Lei N. 9.504/97</t>
  </si>
  <si>
    <t>85 do Código Eleleitoral e 1°, parágrafo único, I da Lei N. 9.504/97</t>
  </si>
  <si>
    <t>DIREITO ELEITORAL -&gt; Eleições -&gt; Cargos -&gt; Cargo - Deputado Federal</t>
  </si>
  <si>
    <t>CE: "Art. 85. A eleição para deputados federais, senadores e suplentes, presidente e vice-presidente da República, governadores, vice-governadores e deputados estaduais far-se-á, simultâneamente, em todo o País."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t>
  </si>
  <si>
    <t>85 do CE e 1°, parágrafo único, I da Lei N. 9.504/97</t>
  </si>
  <si>
    <t>DIREITO ELEITORAL -&gt; Eleições -&gt; Cargos -&gt; Cargo - Governador</t>
  </si>
  <si>
    <t>CE: "Art. 85. A eleição para deputados federais, senadores e suplentes, presidente e vice-presidente da República, governadores, vice-governadores e deputados estaduais far-se-á, simultâneamente, em todo o País."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
...............................................................
Art. 2º Será considerado eleito o candidato a Presidente ou a Governador que obtiver a maioria absoluta de votos, não computados os em branco e os nulos."</t>
  </si>
  <si>
    <t>85 do CE e 1°, parágrafo único, I e 2° da Lei N. 9.504/97</t>
  </si>
  <si>
    <t>DIREITO ELEITORAL -&gt; Eleições -&gt; Cargos -&gt; Cargo - Prefeito</t>
  </si>
  <si>
    <t>CE: "Art. 83. Na eleição direta para o Senado Federal, para Prefeito e Vice-Prefeito, adotar-se-á o princípio majoritário."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
 II - para Prefeito, Vice-Prefeito e Vereador."</t>
  </si>
  <si>
    <t>83 do CE e 1°, parágrafo único, II da Lei N. 9.504/97</t>
  </si>
  <si>
    <t>DIREITO ELEITORAL -&gt; Eleições -&gt; Cargos -&gt; Cargo - Presidente da República</t>
  </si>
  <si>
    <t>CE: "Art. 85. A eleição para deputados federais, senadores e suplentes, presidente e vice-presidente da República, governadores, vice-governadores e deputados estaduais far-se-á, simultâneamente, em todo o País."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
...............................................................
Art. 2º Será considerado eleito o candidato a Presidente ou a Governador que obtiver a maioria absoluta de votos, não computados os em branco e os nulos.</t>
  </si>
  <si>
    <t>DIREITO ELEITORAL -&gt; Eleições -&gt; Cargos -&gt; Cargo - Primeiro Suplente de Senador</t>
  </si>
  <si>
    <t>Art. 46. O Senado Federal compõe-se de representantes dos Estados e do Distrito Federal, eleitos segundo o princípio majoritário.
...............................................................
§ 3º - Cada Senador será eleito com dois suplentes</t>
  </si>
  <si>
    <t>46, §3°</t>
  </si>
  <si>
    <t>DIREITO ELEITORAL -&gt; Eleições -&gt; Cargos -&gt; Cargo - Segundo Suplente de Senador</t>
  </si>
  <si>
    <t>DIREITO ELEITORAL -&gt; Eleições -&gt; Cargos -&gt; Cargo - Senador</t>
  </si>
  <si>
    <t>DIREITO ELEITORAL -&gt; Eleições -&gt; Cargos -&gt; Cargo - Vereador</t>
  </si>
  <si>
    <t>DIREITO ELEITORAL -&gt; Eleições -&gt; Cargos -&gt; Cargo - Vice-Governador</t>
  </si>
  <si>
    <t>DIREITO ELEITORAL -&gt; Eleições -&gt; Cargos -&gt; Cargo - Vice-Prefeito</t>
  </si>
  <si>
    <t>DIREITO ELEITORAL -&gt; Eleições -&gt; Cargos -&gt; Cargo - Vice-Presidente da República</t>
  </si>
  <si>
    <t>CE: "Art. 85. A eleição para deputados federais, senadores e suplentes, presidente e vice-presidente da República, governadores, vice-governadores e deputados estaduais far-se-á, simultâneamente, em todo o País."
Lei N. 9.504/97: "Art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t>
  </si>
  <si>
    <t>DIREITO ELEITORAL -&gt; Eleições -&gt; Debate Eleitoral</t>
  </si>
  <si>
    <t>DIREITO ELEITORAL -&gt; Eleições -&gt; Eleições - 1° Turno</t>
  </si>
  <si>
    <t>Art 1º As eleições para Presidente e Vice-Presidente da República, Governador e Vice-Governador de Estado e do Distrito Federal, Prefeito e Vice-Prefeito, Senador, Deputado Federal, Deputado Estadual, Deputado Distrital e Vereador dar-se-ão, em todo o País, no primeiro domingo de outubro do ano respectivo.
 Parágrafo único. Serão realizadas simultaneamente as eleições: 
 I - para Presidente e Vice-Presidente da República, Governador e Vice-Governador de Estado e do Distrito Federal, Senador, Deputado Federal, Deputado Estadual e Deputado Distrital;
 II - para Prefeito, Vice-Prefeito e Vereador.</t>
  </si>
  <si>
    <t>DIREITO ELEITORAL -&gt; Eleições -&gt; Eleições - 2° Turno</t>
  </si>
  <si>
    <t>Art. 2º Será considerado eleito o candidato a Presidente ou a Governador que obtiver a maioria absoluta de votos, não computados os em branco e os nulos.
 § 1º Se nenhum candidato alcançar maioria absoluta na primeira votação, far-se-á nova eleição no último domingo de outubro, concorrendo os dois candidatos mais votados, e considerando-se eleito o que obtiver a maioria dos votos válidos.</t>
  </si>
  <si>
    <t>2°, §1°</t>
  </si>
  <si>
    <t>DIREITO ELEITORAL -&gt; Eleições -&gt; Eleições - Anulação de Eleições</t>
  </si>
  <si>
    <t>Art. 224. Se a nulidade atingir a mais de metade dos votos do país nas eleições presidenciais, do Estado nas eleições federais e estaduais ou do município nas eleições municipais, julgar-se-ão prejudicadas as demais votações e o Tribunal marcará dia para nova eleição dentro do prazo de 20 (vinte) a 40 (quarenta) dias.</t>
  </si>
  <si>
    <t>224</t>
  </si>
  <si>
    <t>DIREITO ELEITORAL -&gt; Eleições -&gt; Eleições - Eleição Majoritária</t>
  </si>
  <si>
    <t>Art. 2º Será considerado eleito o candidato a Presidente ou a Governador que obtiver a maioria absoluta de votos, não computados os em branco e os nulos.
Art. 3º Será considerado eleito Prefeito o candidato que obtiver a maioria dos votos, não computados os em branco e os nulos.
...............................................................
§ 2º Nos Municípios com mais de duzentos mil eleitores, aplicar-se-ão as regras estabelecidas nos §§ 1º a 3º do artigo anterior.</t>
  </si>
  <si>
    <t>2° e 3°, caput e §2°</t>
  </si>
  <si>
    <t>DIREITO ELEITORAL -&gt; Eleições -&gt; Eleições - Eleição Proporcional</t>
  </si>
  <si>
    <t>Art. 5º Nas eleições proporcionais, contam-se como válidos apenas os votos dados a candidatos regularmente inscritos e às legendas partidárias.</t>
  </si>
  <si>
    <t>DIREITO ELEITORAL -&gt; Eleições -&gt; Eleições - Eleição Suplementar</t>
  </si>
  <si>
    <t>Eleições Suplementares na Zona Eleitoral
CE: "Art. 187. Verificando a Junta Apuradora que os votos das seções anuladas e daquelas cujos eleitores foram impedidos de votar, poderão alterar a representação de qualquer partido ou classificação de candidato eleito pelo princípio majoritário, nas eleições municipais, fará imediata comunicação do fato ao Tribunal Regional, que marcará, se fôr o caso, dia para a renovação da votação naquelas seções.
§ 1º Nas eleições suplementares municipais observar-se-á, no que couber, o disposto no Art. 210.
§ 2º Essas eleições serão realizadas perante novas mesas receptoras, nomeadas pelo juiz eleitoral, e apuradas pela própria Junta que, considerando os anteriores e os novos resultados, confirmará ou invalidará os diplomas que houver expedido.
§ 3º Havendo renovação de eleições para os cargos de prefeito e vice-prefeito, os diplomas somente serão expedidos depois de apuradas as eleições suplementares.
§ 4º Nas eleições suplementares, quando ser referirem a mandatos de representação proporcional, a votação e a apuração far-se-ão exclusivamente para as legendas registradas."
Eleições Suplementares no TRE
CE: "Art. 201. De posse do relatório referido no artigo anterior, reunir-se-á o Tribunal, no dia seguinte, para o conhecimento do total dos votos apurados, e, em seguida, se verificar que os votos das seções anuladas e daquelas cujos eleitores foram impedidos de votar, poderão alterar a representação de candidato eleito pelo princípio majoritário, ordenará a realização de novas eleições.
Parágrafo único. As novas eleições obedecerão às seguintes normas:
I - o Presidente do Tribunal fixará, imediatamente, a data, para que se realizem dentro de 15 (quinze) dias, no mínimo, e de 30 (trinta) dias no máximo, a contar do despacho que a fixar, desde que não tenha havido recurso contra a anulação das seções;
II - somente serão admitidos a votar os eleitores da seção, que hajam comparecido a eleição anulada, e os de outras seções que ali houverem votado;
III - nos casos de coação que haja impedido o comparecimento dos eleitores às urnas, no de encerramento da votação antes da hora legal, e quando a votação tiver sido realizada em dia, hora e lugar diferentes dos designados, poderão votar todos os eleitores da seção e somente estes;
IV - nas zonas onde apenas uma seção fôr anulada, o juiz eleitoral respectivo presidirá a mesa receptora; se houver mais de uma seção anulada, o presidente do Tribunal Regional designará os juizes presidentes das respectivas mesas receptoras.
V - as eleições realizar-se-ão nos mesmos locais anteriormente designados, servindo os mesários e secretários que pelo juiz forem nomeados, com a antecedência de, pelo menos, cinco dias, salvo se a anulação fôr decretada por infração dos §§ 4º e 5º do Art. 135;
VI - as eleições assim realizadas serãoapuradas pelo Tribunal Regional."
Eleições Suplementares no TSE
CE: "Art. 212. Verificando que os votos das seções anuladas e daquelas cujos eleitores foram impedidos de votar, em todo o país, poderão alterar a classificação de candidato, ordenará o Tribunal Superior a realização de novas eleições.
§ 1º Essas eleições serão marcadas desde logo pelo Presidente do Tribunal Superior e terão lugar no primeiro domingo ou feriado que ocorrer após o 15º (décimo quinto) dia a contar da data do despacho, devendo ser observado o disposto nos números II a VI do parágrafo único do Art. 201.
§ 2º Os candidatos a presidente e vice-presidente da República somente serão diplomados depois de realizadas as eleições suplementares referentes a esses cargos.
Art. 217. Apuradas as eleições suplementares o juiz ou o Tribunal reverá a apuração anterior, confirmando ou invalidando os diplomas que houver expedido.
Parágrafo único. No caso de provimento, após a diplomação, de recurso contra o registro de candidato ou de recurso parcial, será também revista a apuração anterior, para confirmação ou invalidação de diplomas, observado o disposto no § 3º do Art. 261.
OBSERVAÇÃO:
CE: "Art. 135. Funcionarão as mesas receptoras nos lugares designados pelos juizes eleitorais 60 (sessenta) dias antes da eleição, publicando-se a designação.
...............................................................
§ 4º É expressamente vedado uso de propriedade pertencente a candidato, membro do diretório de partido, delegado de partido ou autoridade policial, bem como dos respectivos cônjuges e parentes, consangüíneos ou afins, até o 2º grau, inclusive.
 § 5º Não poderão ser localizadas seções eleitorais em fazenda sítio ou qualquer propriedade rural privada, mesmo existindo no local prédio público, incorrendo o juiz nas penas do Art. 312, em caso de infringência. (Redação dada pela Lei nº 4.961, de 4.5.1966)
...............................................................
Art. 210. Os mapas gerais de todas as circunscrições com as impugnações, se houver, e a folha de apuração final levantada pela secretaria, serão autuados e distribuídos a um relator geral, designado pelo Presidente.
 Parágrafo único. Recebidos os autos, após a audiência do Procurador Geral, o relator, dentro de 48 (quarenta e oito) horas, resolverá as impugnações relativas aos erros de conta ou de cálculo, mandando fazer as correções, se fôr o caso, e apresentará, a seguir, o relatório final com os nomes dos candidatos que deverão ser proclamados eleitos e os dos demais candidatos, na ordem decrescente das votações.
...............................................................
 Art. 261. Os recursos parciais, entre os quais não se incluem os que versarem matéria referente ao registro de candidatos, interpostos para os Tribunais Regionais no caso de eleições municipais, e para o Tribunal Superior no caso de eleições estaduais ou federais, serão julgados à medida que derem entrada nas respectivas Secretarias.
...............................................................
§ 3º Se os recursos de um mesmo município ou Estado deram entrada em datas diversas, sendo julgados separadamente, o juiz eleitoral ou o presidente do Tribunal Regional, aguardará a comunicação de todas as decisões para cumpri-las, salvo se o julgamento dos demais importar em alteração do resultado do pleito que não tenha relação com o recurso já julgado.
...............................................................
Art. 312. Violar ou tentar violar o sigilo do voto:
Pena - detenção até dois anos."</t>
  </si>
  <si>
    <t>187, 201, 212, 217</t>
  </si>
  <si>
    <t>DIREITO ELEITORAL -&gt; Eleições -&gt; Enquete</t>
  </si>
  <si>
    <t>DIREITO ELEITORAL -&gt; Eleições -&gt; Garantias Eleitorais</t>
  </si>
  <si>
    <t>DIREITO ELEITORAL -&gt; Eleições -&gt; Garantias Eleitorais -&gt; Habeas Corpus</t>
  </si>
  <si>
    <t>DIREITO ELEITORAL -&gt; Eleições -&gt; Garantias Eleitorais -&gt; Habeas Corpus -&gt; Habeas Corpus - Liberatório</t>
  </si>
  <si>
    <t>Art. 5º Todos são iguais perante a lei, sem distinção de qualquer natureza, garantindo-se aos brasileiros e aos estrangeiros residentes no País a inviolabilidade do direito à vida, à liberdade, à igualdade, à segurança e à propriedade, nos termos seguintes:
...............................................................
LXVIII - conceder-se-á "habeas-corpus" sempre que alguém sofrer ou se achar ameaçado de sofrer violência ou coação em sua liberdade de locomoção, por ilegalidade ou abuso de poder;</t>
  </si>
  <si>
    <t>5º, LXVIII</t>
  </si>
  <si>
    <t>DIREITO ELEITORAL -&gt; Eleições -&gt; Garantias Eleitorais -&gt; Habeas Corpus -&gt; Habeas Corpus - Preventivo</t>
  </si>
  <si>
    <t>5°, LXVIII</t>
  </si>
  <si>
    <t>DIREITO ELEITORAL -&gt; Eleições -&gt; Impugnação</t>
  </si>
  <si>
    <t>DIREITO ELEITORAL -&gt; Eleições -&gt; Impugnação -&gt; Impugnação - Identidade de Eleitor Admitido a Votar</t>
  </si>
  <si>
    <t>DIREITO ELEITORAL -&gt; Eleições -&gt; Impugnação -&gt; Impugnação - Inscrição Eleitoral</t>
  </si>
  <si>
    <t>DIREITO ELEITORAL -&gt; Eleições -&gt; Impugnação -&gt; Impugnação - Nomeação de Membro da Junta Eleitoral</t>
  </si>
  <si>
    <t>DIREITO ELEITORAL -&gt; Eleições -&gt; Impugnação -&gt; Impugnação - Nomeação de Membro da Mesa Receptora</t>
  </si>
  <si>
    <t>DIREITO ELEITORAL -&gt; Eleições -&gt; Impugnação -&gt; Impugnação - Sistema Eletrônico de Votação</t>
  </si>
  <si>
    <t>DIREITO ELEITORAL -&gt; Eleições -&gt; Impugnação -&gt; Impugnação - Transferência de Domicílio Eleitoral</t>
  </si>
  <si>
    <t>DIREITO ELEITORAL -&gt; Eleições -&gt; Impugnação -&gt; Impugnação - Voto por Cédula</t>
  </si>
  <si>
    <t>DIREITO ELEITORAL -&gt; Eleições -&gt; Pesquisa Eleitoral</t>
  </si>
  <si>
    <t>DIREITO ELEITORAL -&gt; Eleições -&gt; Pesquisa Eleitoral -&gt; Pesquisa Eleitoral - Divulgação de Pesquisa Eleitoral Fraudulenta</t>
  </si>
  <si>
    <t>Art. 33. As entidades e empresas que realizarem pesquisas de opinião pública relativas às eleições ou aos candidatos, para conhecimento público, são obrigadas, para cada pesquisa, a registrar, junto à Justiça Eleitoral, até cinco dias antes da divulgação, as seguintes informações: 
 I - quem contratou a pesquisa;
 II - valor e origem dos recursos despendidos no trabalho;
 III - metodologia e período de realização da pesquisa; 
 IV - plano amostral e ponderação quanto a sexo, idade, grau de instrução, nível econômico e área física de realização do trabalho, intervalo de confiança e margem de erro;
 V - sistema interno de controle e verificação, conferência e fiscalização da coleta de dados e do trabalho de campo;
 VI - questionário completo aplicado ou a ser aplicado;
 VII - o nome de quem pagou pela realização do trabalho.
...............................................................
 § 4º A divulgação de pesquisa fraudulenta constitui crime, punível com detenção de seis meses a um ano e multa no valor de cinqüenta mil a cem mil UFIR.</t>
  </si>
  <si>
    <t>33, § 4°</t>
  </si>
  <si>
    <t>DIREITO ELEITORAL -&gt; Eleições -&gt; Pesquisa Eleitoral -&gt; Pesquisa Eleitoral - Divulgação de Pesquisa Eleitoral Sem Prévio Registro</t>
  </si>
  <si>
    <t>Art. 33. As entidades e empresas que realizarem pesquisas de opinião pública relativas às eleições ou aos candidatos, para conhecimento público, são obrigadas, para cada pesquisa, a registrar, junto à Justiça Eleitoral, até cinco dias antes da divulgação, as seguintes informações: 
 I - quem contratou a pesquisa;
 II - valor e origem dos recursos despendidos no trabalho;
 III - metodologia e período de realização da pesquisa; 
 IV - plano amostral e ponderação quanto a sexo, idade, grau de instrução, nível econômico e área física de realização do trabalho, intervalo de confiança e margem de erro;
 V - sistema interno de controle e verificação, conferência e fiscalização da coleta de dados e do trabalho de campo;
 VI - questionário completo aplicado ou a ser aplicado;
 VII - o nome de quem pagou pela realização do trabalho.
...............................................................
§ 3º A divulgação de pesquisa sem o prévio registro das informações de que trata este artigo sujeita os responsáveis a multa no valor de cinqüenta mil a cem mil UFIR.</t>
  </si>
  <si>
    <t>33, § 3°</t>
  </si>
  <si>
    <t>DIREITO ELEITORAL -&gt; Eleições -&gt; Pesquisa Eleitoral -&gt; Pesquisa Eleitoral - Registro de Pesquisa Eleitoral</t>
  </si>
  <si>
    <t>Art. 33. As entidades e empresas que realizarem pesquisas de opinião pública relativas às eleições ou aos candidatos, para conhecimento público, são obrigadas, para cada pesquisa, a registrar, junto à Justiça Eleitoral, até cinco dias antes da divulgação, as seguintes informações: 
 I - quem contratou a pesquisa;
 II - valor e origem dos recursos despendidos no trabalho;
 III - metodologia e período de realização da pesquisa; 
 IV - plano amostral e ponderação quanto a sexo, idade, grau de instrução, nível econômico e área física de realização do trabalho, intervalo de confiança e margem de erro;
 V - sistema interno de controle e verificação, conferência e fiscalização da coleta de dados e do trabalho de campo;
 VI - questionário completo aplicado ou a ser aplicado;
 VII - o nome de quem pagou pela realização do trabalho.
 § lº As informações relativas às pesquisas serão registradas nos órgãos da Justiça Eleitoral aos quais compete fazer o registro dos candidatos.</t>
  </si>
  <si>
    <t>33, caput e § 1°</t>
  </si>
  <si>
    <t>DIREITO ELEITORAL -&gt; Eleições -&gt; Prestação de Contas</t>
  </si>
  <si>
    <t>DIREITO ELEITORAL -&gt; Eleições -&gt; Prestação de Contas -&gt; Prestação de Contas - De Candidato</t>
  </si>
  <si>
    <t>DIREITO ELEITORAL -&gt; Eleições -&gt; Prestação de Contas -&gt; Prestação de Contas - De Comitê Financeiro</t>
  </si>
  <si>
    <t>DIREITO ELEITORAL -&gt; Eleições -&gt; Propaganda Política - Propaganda Eleitoral</t>
  </si>
  <si>
    <t>DIREITO ELEITORAL -&gt; Eleições -&gt; Propaganda Política - Propaganda Eleitoral -&gt; Propaganda Política - Propaganda Eleitoral - Adesivo</t>
  </si>
  <si>
    <t>Art. 39-A. É permitida, no dia das eleições, a manifestação individual e silenciosa da preferência do eleitor por partido político, coligação ou candidato, revelada exclusivamente pelo uso de bandeiras, broches, dísticos e adesivos. (Incluído pela Lei nº 12.034, de 2009)
 § 1o É vedada, no dia do pleito, até o término do horário de votação, a aglomeração de pessoas portando vestuário padronizado, bem como os instrumentos de propaganda referidos no caput, de modo a caracterizar manifestação coletiva, com ou sem utilização de veículos. (Incluído pela Lei nº 12.034, de 2009)
 § 2o No recinto das seções eleitorais e juntas apuradoras, é proibido aos servidores da Justiça Eleitoral, aos mesários e aos escrutinadores o uso de vestuário ou objeto que contenha qualquer propaganda de partido político, de coligação ou de candidato. (Incluído pela Lei nº 12.034, de 2009)
 § 3o Aos fiscais partidários, nos trabalhos de votação, só é permitido que, em seus crachás, constem o nome e a sigla do partido político ou coligação a que sirvam, vedada a padronização do vestuário. (Incluído pela Lei nº 12.034, de 2009)
 § 4o No dia do pleito, serão afixadas cópias deste artigo em lugares visíveis nas partes interna e externa das seções eleitorais. (Incluído pela Lei nº 12.034, de 2009)</t>
  </si>
  <si>
    <t>39-A</t>
  </si>
  <si>
    <t>DIREITO ELEITORAL -&gt; Eleições -&gt; Propaganda Política - Propaganda Eleitoral -&gt; Propaganda Política - Propaganda Eleitoral - Alto-falante/Amplificador de Som</t>
  </si>
  <si>
    <t>Art. 39. A realização de qualquer ato de propaganda partidária ou eleitoral, em recinto aberto ou fechado, não depende de licença da polícia.
...............................................................
 § 3º O funcionamento de alto-falantes ou amplificadores de som, ressalvada a hipótese contemplada no parágrafo seguinte, somente é permitido entre as oito e as vinte e duas horas, sendo vedados a instalação e o uso daqueles equipamentos em distância inferior a duzentos metros: 
 I - das sedes dos Poderes Executivo e Legislativo da União, dos Estados, do Distrito Federal e dos Municípios, das sedes dos Tribunais Judiciais, e dos quartéis e outros estabelecimentos militares; 
 II - dos hospitais e casas de saúde;
 III - das escolas, bibliotecas públicas, igrejas e teatros, quando em funcionamento.</t>
  </si>
  <si>
    <t>39, §3°</t>
  </si>
  <si>
    <t>DIREITO ELEITORAL -&gt; Eleições -&gt; Propaganda Política - Propaganda Eleitoral -&gt; Propaganda Política - Propaganda Eleitoral - Banner/Cartaz/Faixa</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</si>
  <si>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assemelhados.(Redação dada pela Lei nº 11.300, de 2006)
...............................................................
 2o Em bens particulares, independe de obtenção de licença municipal e de autorização da Justiça Eleitoral a veiculação de propaganda eleitoral por meio da fixação de faixas, placas, cartazes, pinturas ou inscrições, desde que não excedam a 4m² (quatro metros quadrados) e que não contrariem a legislação eleitoral, sujeitando-se o infrator às penalidades previstas no § 1o. (Redação dada pela Lei nº 12.034, de 2009)
OBSERVAÇÃO
 § 1o A veiculação de propaganda em desacordo com o disposto no caput deste artigo sujeita o responsável, após a notificação e comprovação, à restauração do bem e, caso não cumprida no prazo, a multa no valor de R$ 2.000,00 (dois mil reais) a R$ 8.000,00 (oito mil reais). (Redação dada pela Lei nº 11.300, de 2006)</t>
  </si>
  <si>
    <t>37, caput e §2°</t>
  </si>
  <si>
    <t>DIREITO ELEITORAL -&gt; Eleições -&gt; Propaganda Política - Propaganda Eleitoral -&gt; Propaganda Política - Propaganda Eleitoral - Bem Particular</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</si>
  <si>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assemelhados.(Redação dada pela Lei nº 11.300, de 2006)
...............................................................
 § 2o Em bens particulares, independe de obtenção de licença municipal e de autorização da Justiça Eleitoral a veiculação de propaganda eleitoral por meio da fixação de faixas, placas, cartazes, pinturas ou inscrições, desde que não excedam a 4m² (quatro metros quadrados) e que não contrariem a legislação eleitoral, sujeitando-se o infrator às penalidades previstas no § 1o. (Redação dada pela Lei nº 12.034, de 2009)
OBSERVAÇÃO
§ 1o A veiculação de propaganda em desacordo com o disposto no caput deste artigo sujeita o responsável, após a notificação e comprovação, à restauração do bem e, caso não cumprida no prazo, a multa no valor de R$ 2.000,00 (dois mil reais) a R$ 8.000,00 (oito mil reais). (Redação dada pela Lei nº 11.300, de 2006)</t>
  </si>
  <si>
    <t>37, §2º</t>
  </si>
  <si>
    <t>DIREITO ELEITORAL -&gt; Eleições -&gt; Propaganda Política - Propaganda Eleitoral -&gt; Propaganda Política - Propaganda Eleitoral - Bem Particular de Uso Comum</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</si>
  <si>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assemelhados.(Redação dada pela Lei nº 11.300, de 2006)
...............................................................
 § 2o Em bens particulares, independe de obtenção de licença municipal e de autorização da Justiça Eleitoral a veiculação de propaganda eleitoral por meio da fixação de faixas, placas, cartazes, pinturas ou inscrições, desde que não excedam a 4m² (quatro metros quadrados) e que não contrariem a legislação eleitoral, sujeitando-se o infrator às penalidades previstas no § 1o. (Redação dada pela Lei nº 12.034, de 2009)
OBSERVAÇÃO
 § 1o A veiculação de propaganda em desacordo com o disposto no caput deste artigo sujeita o responsável, após a notificação e comprovação, à restauração do bem e, caso não cumprida no prazo, a multa no valor de R$ 2.000,00 (dois mil reais) a R$ 8.000,00 (oito mil reais). (Redação dada pela Lei nº 11.300, de 2006)</t>
  </si>
  <si>
    <t>DIREITO ELEITORAL -&gt; Eleições -&gt; Propaganda Política - Propaganda Eleitoral -&gt; Propaganda Política - Propaganda Eleitoral - Bem Público</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</si>
  <si>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assemelhados.(Redação dada pela Lei nº 11.300, de 2006)
 § 1o A veiculação de propaganda em desacordo com o disposto no caput deste artigo sujeita o responsável, após a notificação e comprovação, à restauração do bem e, caso não cumprida no prazo, a multa no valor de R$ 2.000,00 (dois mil reais) a R$ 8.000,00 (oito mil reais). (Redação dada pela Lei nº 11.300, de 2006)
 § 2o Em bens particulares, independe de obtenção de licença municipal e de autorização da Justiça Eleitoral a veiculação de propaganda eleitoral por meio da fixação de faixas, placas, cartazes, pinturas ou inscrições, desde que não excedam a 4m² (quatro metros quadrados) e que não contrariem a legislação eleitoral, sujeitando-se o infrator às penalidades previstas no § 1o. (Redação dada pela Lei nº 12.034, de 2009)
 § 3º Nas dependências do Poder Legislativo, a veiculação de propaganda eleitoral fica a critério da Mesa Diretora.
 § 4o Bens de uso comum, para fins eleitorais, são os assim definidos pela Lei no 10.406, de 10 de janeiro de 2002 - Código Civil e também aqueles a que a população em geral tem acesso, tais como cinemas, clubes, lojas, centros comerciais, templos, ginásios, estádios, ainda que de propriedade privada. (Incluído pela Lei nº 12.034, de 2009)
 § 5o Nas árvores e nos jardins localizados em áreas públicas, bem como em muros, cercas e tapumes divisórios, não é permitida a colocação de propaganda eleitoral de qualquer natureza, mesmo que não lhes cause dano. (Incluído pela Lei nº 12.034, de 2009)
 § 6o É permitida a colocação de cavaletes, bonecos, cartazes, mesas para distribuição de material de campanha e bandeiras ao longo das vias públicas, desde que móveis e que não dificultem o bom andamento do trânsito de pessoas e veículos. (Incluído pela Lei nº 12.034, de 2009)
 § 7o A mobilidade referida no § 6o estará caracterizada com a colocação e a retirada dos meios de propaganda entre as seis horas e as vinte e duas horas. (Incluído pela Lei nº 12.034, de 2009)
 § 8o A veiculação de propaganda eleitoral em bens particulares deve ser espontânea e gratuita, sendo vedado qualquer tipo de pagamento em troca de espaço para esta finalidade. (Incluído pela Lei nº 12.034, de 2009)</t>
  </si>
  <si>
    <t>DIREITO ELEITORAL -&gt; Eleições -&gt; Propaganda Política - Propaganda Eleitoral -&gt; Propaganda Política - Propaganda Eleitoral - Bem Tombado</t>
  </si>
  <si>
    <t>Art. 63. Alterar o aspecto ou estrutura de edificação ou local especialmente protegido por lei, ato administrativo ou decisão judicial, em razão de seu valor paisagístico, ecológico, turístico, artístico, histórico, cultural, religioso, arqueológico, etnográfico ou monumental, sem autorização da autoridade competente ou em desacordo com a concedida:
Pena - reclusão, de um a três anos, e multa.</t>
  </si>
  <si>
    <t>Lei N. 9.608/98</t>
  </si>
  <si>
    <t>63</t>
  </si>
  <si>
    <t>DIREITO ELEITORAL -&gt; Eleições -&gt; Propaganda Política - Propaganda Eleitoral -&gt; Propaganda Política - Propaganda Eleitoral - Boca de Urna</t>
  </si>
  <si>
    <t>Art. 39. A realização de qualquer ato de propaganda partidária ou eleitoral, em recinto aberto ou fechado, não depende de licença da polícia.
...............................................................
 § 5º Constituem crimes, no dia da eleição, puníveis com detenção, de seis meses a um ano, com a alternativa de prestação de serviços à comunidade pelo mesmo período, e multa no valor de cinco mil a quinze mil UFIR: 
...............................................................
II - a arregimentação de eleitor ou a propaganda de boca de urna; (Redação dada pela Lei nº 11.300, de 2006)</t>
  </si>
  <si>
    <t>39, §5°, II</t>
  </si>
  <si>
    <t>DIREITO ELEITORAL -&gt; Eleições -&gt; Propaganda Política - Propaganda Eleitoral -&gt; Propaganda Política - Propaganda Eleitoral - Cavalete</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</si>
  <si>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assemelhados.(Redação dada pela Lei nº 11.300, de 2006)
...............................................................
 § 6o É permitida a colocação de cavaletes, bonecos, cartazes, mesas para distribuição de material de campanha e bandeiras ao longo das vias públicas, desde que móveis e que não dificultem o bom andamento do trânsito de pessoas e veículos. (Incluído pela Lei nº 12.034, de 2009)</t>
  </si>
  <si>
    <t>37, §6°</t>
  </si>
  <si>
    <t>DIREITO ELEITORAL -&gt; Eleições -&gt; Propaganda Política - Propaganda Eleitoral -&gt; Propaganda Política - Propaganda Eleitoral - Comício/Showmício</t>
  </si>
  <si>
    <t>Art. 39. A realização de qualquer ato de propaganda partidária ou eleitoral, em recinto aberto ou fechado, não depende de licença da polícia.
...............................................................
 § 4o A realização de comícios e a utilização de aparelhagem de sonorização fixa são permitidas no horário compreendido entre as 8 (oito) e as 24 (vinte e quatro) horas. (Redação dada pela Lei nº 11.300, de 2006)
...............................................................
 § 7o É proibida a realização de showmício e de evento assemelhado para promoção de candidatos, bem como a apresentação, remunerada ou não, de artistas com a finalidade de animar comício e reunião eleitoral. (Incluído pela Lei nº 11.300, de 2006)</t>
  </si>
  <si>
    <t>39, §§ 4° e 7°</t>
  </si>
  <si>
    <t>DIREITO ELEITORAL -&gt; Eleições -&gt; Propaganda Política - Propaganda Eleitoral -&gt; Propaganda Política - Propaganda Eleitoral - Conduta Vedada a Emissora de Rádio/Televisão na Programação Normal</t>
  </si>
  <si>
    <t>Art. 56. A requerimento de partido, coligação ou candidato, a Justiça Eleitoral poderá determinar a suspensão, por vinte e quatro horas, da programação normal de emissora que deixar de cumprir as disposições desta Lei sobre propaganda.
§ 1º No período de suspensão a que se refere este artigo, a emissora transmitirá a cada quinze minutos a informação de que se encontra fora do ar por ter desobedecido à lei eleitoral.
§ 2º Em cada reiteração de conduta, o período de suspensão será duplicado.</t>
  </si>
  <si>
    <t>56</t>
  </si>
  <si>
    <t>DIREITO ELEITORAL -&gt; Eleições -&gt; Propaganda Política - Propaganda Eleitoral -&gt; Propaganda Política - Propaganda Eleitoral - Confecção, Utilização ou Distribuição de Brinde</t>
  </si>
  <si>
    <t>Art. 39. A realização de qualquer ato de propaganda partidária ou eleitoral, em recinto aberto ou fechado, não depende de licença da polícia.
...............................................................
 § 6o É vedada na campanha eleitoral a confecção, utilização, distribuição por comitê, candidato, ou com a sua autorização, de camisetas, chaveiros, bonés, canetas, brindes, cestas básicas ou quaisquer outros bens ou materiais que possam proporcionar vantagem ao eleitor. (Incluído pela Lei nº 11.300, de 2006)</t>
  </si>
  <si>
    <t>39, §6º</t>
  </si>
  <si>
    <t>DIREITO ELEITORAL -&gt; Eleições -&gt; Propaganda Política - Propaganda Eleitoral -&gt; Propaganda Política - Propaganda Eleitoral - Contrariedade à Lei de Postura Municipal</t>
  </si>
  <si>
    <t>CE: "Art. 243. Não será tolerada propaganda:
...............................................................
VIII - que prejudique a higiene e a estética urbana ou contravenha a posturas municiais ou a outra qualquer restrição de direito;"
Lei N. 9.504/97: "Art. 41. A propaganda exercida nos termos da legislação eleitoral não poderá ser objeto de multa nem cerceada sob alegação do exercício do poder de polícia ou de violação de postura municipal, casos em que se deve proceder na forma prevista no art. 40"
OBSERVAÇÃO: 
Lei N. 9.504/97: " Art. 40. O uso, na propaganda eleitoral, de símbolos, frases ou imagens, associadas ou semelhantes às empregadas por órgão de governo, empresa pública ou sociedade de economia mista constitui crime, punível com detenção, de seis meses a um ano, com a alternativa de prestação de serviços à comunidade pelo mesmo período, e multa no valor de dez mil a vinte mil UFIR."</t>
  </si>
  <si>
    <t>243, VIII do CE e 41 da Lei N. 9.504/97</t>
  </si>
  <si>
    <t>DIREITO ELEITORAL -&gt; Eleições -&gt; Propaganda Política - Propaganda Eleitoral -&gt; Propaganda Política - Propaganda Eleitoral - Debate Político</t>
  </si>
  <si>
    <t>Art 46. Independentemente da veiculação de propaganda eleitoral gratuita no horário definido nesta Lei, é facultada a transmissão, por emissora de rádio ou televisão, de debates sobre as eleições majoritária ou proporcional, sendo assegurada a participação de candidatos dos partidos com representação na Câmara dos Deputados, e facultada a dos demais, observado o seguinte: 
 I - nas eleições majoritárias, a apresentação dos debates poderá ser feita:
 a) em conjunto, estando presentes todos os candidatos a um mesmo cargo eletivo;
 b) em grupos, estando presentes, no mínimo, três candidatos; 
 II - nas eleições proporcionais, os debates deverão ser organizados de modo que assegurem a presença de número equivalente de candidatos de todos os partidos e coligações a um mesmo cargo eletivo, podendo desdobrar-se em mais de um dia;
 III - os debates deverão ser parte de programação previamente estabelecida e divulgada pela emissora, fazendo-se mediante sorteio a escolha do dia e da ordem de fala de cada candidato, salvo se celebrado acordo em outro sentido entre os partidos e coligações interessados.
 § 1º Será admitida a realização de debate sem a presença de candidato de algum partido, desde que o veículo de comunicação responsável comprove havê-lo convidado com a antecedência mínima de setenta e duas horas da realização do debate. 
 § 2º É vedada a presença de um mesmo candidato a eleição proporcional em mais de um debate da mesma emissora.
 § 3º O descumprimento do disposto neste artigo sujeita a empresa infratora às penalidades previstas no art. 56.
 § 4o O debate será realizado segundo as regras estabelecidas em acordo celebrado entre os partidos políticos e a pessoa jurídica interessada na realização do evento, dando-se ciência à Justiça Eleitoral. (Incluído pela Lei nº 12.034, de 2009)
 § 5o Para os debates que se realizarem no primeiro turno das eleições, serão consideradas aprovadas as regras que obtiverem a concordância de pelo menos 2/3 (dois terços) dos candidatos aptos no caso de eleição majoritária, e de pelo menos 2/3 (dois terços) dos partidos ou coligações com candidatos aptos, no caso de eleição proporcional. (Incluído pela Lei nº 12.034, de 2009)</t>
  </si>
  <si>
    <t>46</t>
  </si>
  <si>
    <t>DIREITO ELEITORAL -&gt; Eleições -&gt; Propaganda Política - Propaganda Eleitoral -&gt; Propaganda Política - Propaganda Eleitoral - Extemporânea/Antecipada</t>
  </si>
  <si>
    <t>Art. 36. A propaganda eleitoral somente é permitida após o dia 5 de julho do ano da eleição.
...............................................................
 § 3o A violação do disposto neste artigo sujeitará o responsável pela divulgação da propaganda e, quando comprovado o seu prévio conhecimento, o beneficiário à multa no valor de R$ 5.000,00 (cinco mil reais) a R$ 25.000,00 (vinte e cinco mil reais), ou ao equivalente ao custo da propaganda, se este for maior. (Redação dada pela Lei nº 12.034, de 2009)
...............................................................
 Art. 36-A. Não será considerada propaganda eleitoral antecipada: (Incluído pela Lei nº 12.034, de 2009)
 I - a participação de filiados a partidos políticos ou de pré-candidatos em entrevistas, programas, encontros ou debates no rádio, na televisão e na internet, inclusive com a exposição de plataformas e projetos políticos, desde que não haja pedido de votos, observado pelas emissoras de rádio e de televisão o dever de conferir tratamento isonômico; (Incluído pela Lei nº 12.034, de 2009)
 II - a realização de encontros, seminários ou congressos, em ambiente fechado e a expensas dos partidos políticos, para tratar da organização dos processos eleitorais, planos de governos ou alianças partidárias visando às eleições; (Incluído pela Lei nº 12.034, de 2009)
 III - a realização de prévias partidárias e sua divulgação pelos instrumentos de comunicação intrapartidária; ou (Incluído pela Lei nº 12.034, de 2009)
 IV - a divulgação de atos de parlamentares e debates legislativos, desde que não se mencione a possível candidatura, ou se faça pedido de votos ou de apoio eleitoral. (Incluído pela Lei nº 12.034, de 2009)</t>
  </si>
  <si>
    <t>36, §3° e 36-A</t>
  </si>
  <si>
    <t>DIREITO ELEITORAL -&gt; Eleições -&gt; Propaganda Política - Propaganda Eleitoral -&gt; Propaganda Política - Propaganda Eleitoral - Folhetos/Volantes/Santinhos/Impressos</t>
  </si>
  <si>
    <t>Art. 38. Independe da obtenção de licença municipal e de autorização da Justiça Eleitoral a veiculação de propaganda eleitoral pela distribuição de folhetos, volantes e outros impressos, os quais devem ser editados sob a responsabilidade do partido, coligação ou candidato.</t>
  </si>
  <si>
    <t>DIREITO ELEITORAL -&gt; Eleições -&gt; Propaganda Política - Propaganda Eleitoral -&gt; Propaganda Política - Propaganda Eleitoral - Horário Eleitoral Gratuito</t>
  </si>
  <si>
    <t>DIREITO ELEITORAL -&gt; Eleições -&gt; Propaganda Política - Propaganda Eleitoral -&gt; Propaganda Política - Propaganda Eleitoral - Horário Eleitoral Gratuito -&gt; Propaganda Política - Propaganda Eleitoral - Distribuição de Tempo de Propaganda</t>
  </si>
  <si>
    <t>Art. 47. As emissoras de rádio e de televisão e os canais de televisão por assinatura mencionados no art. 57 reservarão, nos quarenta e cinco dias anteriores à antevéspera das eleições, horário destinado à divulgação, em rede, da propaganda eleitoral gratuita, na forma estabelecida neste artigo.
 § 1º A propaganda será feita:
I - na eleição para Presidente da República, às terças e quintas-feiras e aos sábados:
a) das sete horas às sete horas e vinte e cinco minutos e das doze horas às doze horas e vinte e cinco minutos, no rádio;
b) das treze horas às treze horas e vinte e cinco minutos e das vinte horas e trinta minutos às vinte horas e cinqüenta e cinco minutos, na televisão;
II - nas eleições para Deputado Federal, às terças e quintas-feiras e aos sábados:
a) das sete horas e vinte e cinco minutos às sete horas e cinqüenta minutos e das doze horas e vinte e cinco minutos às doze horas e cinqüenta minutos, no rádio;
b) das treze horas e vinte e cinco minutos às treze horas e cinqüenta minutos e das vinte horas e cinqüenta e cinco minutos às vinte e uma horas e vinte minutos, na televisão;
III - nas eleições para Governador de Estado e do Distrito Federal, às segundas, quartas e sextas-feiras:
a) das sete horas às sete horas e vinte minutos e das doze horas às doze horas e vinte minutos, no rádio, nos anos em que a renovação do Senado Federal se der por 1/3 (um terço
b) das treze horas às treze horas e vinte minutos e das vinte horas e trinta minutos às vinte horas e cinquenta minutos, na televisão, nos anos em que a renovação do Senado Federal se der por 1/3 (um terço);
c) das sete horas às sete horas e dezoito minutos e das doze horas às doze horas e dezoito minutos, no rádio, nos anos em que a renovação do Senado Federal se der por 2/3 (dois terços); 
d) das treze horas às treze horas e dezoito minutos e das vinte horas e trinta minutos às vinte horas e quarenta e oito minutos, na televisão, nos anos em que a renovação do Senado Federal se der por 2/3 (dois terços); 
IV - nas eleições para Deputado Estadual e Deputado Distrital, às segundas, quartas e sextas-feiras:
a) das sete horas e vinte minutos às sete horas e quarenta minutos e das doze horas e vinte minutos às doze horas e quarenta minutos, no rádio, nos anos em que a renovação do Senado Federal se der por 1/3 (um terço); 
b) das treze horas e vinte minutos às treze horas e quarenta minutos e das vinte horas e cinquenta minutos às vinte e uma horas e dez minutos, na televisão, nos anos em que a renovação do Senado Federal se der por 1/3 (um terço); 
c) das sete horas e dezoito minutos às sete horas e trinta e cinco minutos e das doze horas e dezoito minutos às doze horas e trinta e cinco minutos, no rádio, nos anos em que a renovação do Senado Federal se der por 2/3 (dois terços); 
d) das treze horas e dezoito minutos às treze horas e trinta e cinco minutos e das vinte horas e quarenta e oito minutos às vinte e uma horas e cinco minutos, na televisão, nos anos em que a renovação do Senado Federal se der por 2/3 (dois terços); 
V - na eleição para Senador, às segundas, quartas e sextas-feiras:
a) das sete horas e quarenta minutos às sete horas e cinquenta minutos e das doze horas e quarenta minutos às doze horas e cinquenta minutos, no rádio, nos anos em que a renovação do Senado Federal se der por 1/3 (um terço); 
b) das treze horas e quarenta minutos às treze horas e cinquenta minutos e das vinte e uma horas e dez minutos às vinte e uma horas e vinte minutos, na televisão, nos anos em que a renovação do Senado Federal se der por 1/3 (um terço); c) das sete horas e trinta e cinco minutos às sete horas e cinquenta minutos e das doze horas e trinta e cinco minutos às doze horas e cinquenta minutos, no rádio, nos anos em que a renovação do Senado Federal se der por 2/3 (dois terços); 
d) das treze horas e trinta e cinco minutos às treze horas e cinquenta minutos e das vinte e uma horas e cinco minutos às vinte e uma horas e vinte minutos, na televisão, nos anos em que a renovação do Senado Federal se der por 2/3 (dois terços); 
VI - nas eleições para Prefeito e Vice-Prefeito, às segundas, quartas e sextas-feiras:
a) das sete horas às sete horas e trinta minutos e das doze horas às doze horas e trinta minutos, no rádio;
b) das treze horas às treze horas e trinta minutos e das vinte horas e trinta minutos às vinte e uma horas, na televisão;
VII - nas eleições para Vereador, às terças e quintas-feiras e aos sábados, nos mesmos horários previstos no inciso anterior.
§ 2º Os horários reservados à propaganda de cada eleição, nos termos do parágrafo anterior, serão distribuídos entre todos os partidos e coligações que tenham candidato e representação na Câmara dos Deputados, observados os seguintes critérios :
I - um terço, igualitariamente;
II - dois terços, proporcionalmente ao número de representantes na Câmara dos Deputados, considerado, no caso de coligação, o resultado da soma do número de representantes de todos os partidos que a integram.
§ 3o Para efeito do disposto neste artigo, a representação de cada partido na Câmara dos Deputados é a resultante da eleição.
§ 4º O número de representantes de partido que tenha resultado de fusão ou a que se tenha incorporado outro corresponderá à soma dos representantes que os partidos de origem possuíam na data mencionada no parágrafo anterior. 
§ 5º Se o candidato a Presidente ou a Governador deixar de concorrer, em qualquer etapa do pleito, e não havendo a substituição prevista no art. 13 desta Lei, far-se-á nova distribuição do tempo entre os candidatos remanescentes.
§ 6º Aos partidos e coligações que, após a aplicação dos critérios de distribuição referidos no caput, obtiverem direito a parcela do horário eleitoral inferior a trinta segundos, será assegurado o direito de acumulá-lo para uso em tempo equivalente.
...............................................................
Art. 49. Se houver segundo turno, as emissoras de rádio e televisão reservarão, a partir de quarenta e oito horas da proclamação dos resultados do primeiro turno e até a antevéspera da eleição, horário destinado à divulgação da propaganda eleitoral gratuita, dividido em dois períodos diários de vinte minutos para cada eleição, iniciando-se às sete e às doze horas, no rádio, e às treze e às vinte horas e trinta minutos, na televisão.
§ 1º Em circunscrição onde houver segundo turno para Presidente e Governador, o horário reservado à propaganda deste iniciar-se-á imediatamente após o término do horário reservado ao primeiro.
§ 2º O tempo de cada período diário será dividido igualitariamente entre os candidatos.
Art. 50. A Justiça Eleitoral efetuará sorteio para a escolha da ordem de veiculação da propaganda de cada partido ou coligação no primeiro dia do horário eleitoral gratuito; a cada dia que se seguir, a propaganda veiculada por último, na véspera, será a primeira, apresentando-se as demais na ordem do sorteio.
OBSERVAÇÃO
 Art. 13. É facultado ao partido ou coligação substituir candidato que for considerado inelegível, renunciar ou falecer após o termo final do prazo do registro ou, ainda, tiver seu registro indeferido ou cancelado.
§ 1o A escolha do substituto far-se-á na forma estabelecida no estatuto do partido a que pertencer o substituído, e o registro deverá ser requerido até 10 (dez) dias contados do fato ou da notificação do partido da decisão judicial que deu origem à substituição. (Redação dada pela Lei nº 12.034, de 2009)
§ 2º Nas eleições majoritárias, se o candidato for de coligação, a substituição deverá fazer-se por decisão da maioria absoluta dos órgãos executivos de direção dos partidos coligados, podendo o substituto ser filiado a qualquer partido dela integrante, desde que o partido ao qual pertencia o substituído renuncie ao direito de preferência.
§ 3º Nas eleições proporcionais, a substituição só se efetivará se o novo pedido for apresentado até sessenta dias antes do pleito.
...............................................................
Art. 57. As disposições desta Lei aplicam-se às emissoras de televisão que operam em VHF e UHF e os canais de televisão por assinatura sob a responsabilidade do Senado Federal, da Câmara dos Deputados, das Assembléias Legislativas, da Câmara Legislativa do Distrito Federal ou das Câmaras Municipais.</t>
  </si>
  <si>
    <t>47,49 e 50</t>
  </si>
  <si>
    <t>DIREITO ELEITORAL -&gt; Eleições -&gt; Propaganda Política - Propaganda Eleitoral -&gt; Propaganda Política - Propaganda Eleitoral - Horário Eleitoral Gratuito -&gt; Propaganda Política - Propaganda Eleitoral - Horário Eleitoral Gratuito/Inserções de Propaganda</t>
  </si>
  <si>
    <t>Art. 51. Durante os períodos previstos nos arts. 47 e 49, as emissoras de rádio e televisão e os canais por assinatura mencionados no art. 57 reservarão, ainda, trinta minutos diários para a propaganda eleitoral gratuita, a serem usados em inserções de até sessenta segundos, a critério do respectivo partido ou coligação, assinadas obrigatoriamente pelo partido ou coligação, e distribuídas, ao longo da programação veiculada entre as oito e as vinte e quatro horas, nos termos do § 2º do art. 47, obedecido o seguinte:
I - o tempo será dividido em partes iguais para a utilização nas campanhas dos candidatos às eleições majoritárias e proporcionais, bem como de suas legendas partidárias ou das que componham a coligação, quando for o caso;
II - destinação exclusiva do tempo para a campanha dos candidatos a Prefeito e Vice-Prefeito, no caso de eleições municipais;
III - a distribuição levará em conta os blocos de audiência entre as oito e as doze horas, as doze e as dezoito horas, as dezoito e as vinte e uma horas, as vinte e uma e as vinte e quatro horas;
IV - na veiculação das inserções é vedada a utilização de gravações externas, montagens ou trucagens, computação gráfica, desenhos animados e efeitos especiais, e a veiculação de mensagens que possam degradar ou ridicularizar candidato, partido ou coligação.
OBSERVAÇÃO
Art. 13. É facultado ao partido ou coligação substituir candidato que for considerado inelegível, renunciar ou falecer após o termo final do prazo do registro ou, ainda, tiver seu registro indeferido ou cancelado.
§ 1o A escolha do substituto far-se-á na forma estabelecida no estatuto do partido a que pertencer o substituído, e o registro deverá ser requerido até 10 (dez) dias contados do fato ou da notificação do partido da decisão judicial que deu origem à substituição. (Redação dada pela Lei nº 12.034, de 2009)
§ 2º Nas eleições majoritárias, se o candidato for de coligação, a substituição deverá fazer-se por decisão da maioria absoluta dos órgãos executivos de direção dos partidos coligados, podendo o substituto ser filiado a qualquer partido dela integrante, desde que o partido ao qual pertencia o substituído renuncie ao direito de preferência.
§ 3º Nas eleições proporcionais, a substituição só se efetivará se o novo pedido for apresentado até sessenta dias antes do pleito.
...............................................................
Art. 47. As emissoras de rádio e de televisão e os canais de televisão por assinatura mencionados no art. 57 reservarão, nos quarenta e cinco dias anteriores à antevéspera das eleições, horário destinado à divulgação, em rede, da propaganda eleitoral gratuita, na forma estabelecida neste artigo.
 § 1º A propaganda será feita:
I - na eleição para Presidente da República, às terças e quintas-feiras e aos sábados:
a) das sete horas às sete horas e vinte e cinco minutos e das doze horas às doze horas e vinte e cinco minutos, no rádio;
b) das treze horas às treze horas e vinte e cinco minutos e das vinte horas e trinta minutos às vinte horas e cinqüenta e cinco minutos, na televisão;
II - nas eleições para Deputado Federal, às terças e quintas-feiras e aos sábados:
a) das sete horas e vinte e cinco minutos às sete horas e cinqüenta minutos e das doze horas e vinte e cinco minutos às doze horas e cinqüenta minutos, no rádio;
b) das treze horas e vinte e cinco minutos às treze horas e cinqüenta minutos e das vinte horas e cinqüenta e cinco minutos às vinte e uma horas e vinte minutos, na televisão;
III - nas eleições para Governador de Estado e do Distrito Federal, às segundas, quartas e sextas-feiras:
a) das sete horas às sete horas e vinte minutos e das doze horas às doze horas e vinte minutos, no rádio, nos anos em que a renovação do Senado Federal se der por 1/3 (um terço
b) das treze horas às treze horas e vinte minutos e das vinte horas e trinta minutos às vinte horas e cinquenta minutos, na televisão, nos anos em que a renovação do Senado Federal se der por 1/3 (um terço);
c) das sete horas às sete horas e dezoito minutos e das doze horas às doze horas e dezoito minutos, no rádio, nos anos em que a renovação do Senado Federal se der por 2/3 (dois terços); 
d) das treze horas às treze horas e dezoito minutos e das vinte horas e trinta minutos às vinte horas e quarenta e oito minutos, na televisão, nos anos em que a renovação do Senado Federal se der por 2/3 (dois terços); 
IV - nas eleições para Deputado Estadual e Deputado Distrital, às segundas, quartas e sextas-feiras:
a) das sete horas e vinte minutos às sete horas e quarenta minutos e das doze horas e vinte minutos às doze horas e quarenta minutos, no rádio, nos anos em que a renovação do Senado Federal se der por 1/3 (um terço); 
b) das treze horas e vinte minutos às treze horas e quarenta minutos e das vinte horas e cinquenta minutos às vinte e uma horas e dez minutos, na televisão, nos anos em que a renovação do Senado Federal se der por 1/3 (um terço); 
c) das sete horas e dezoito minutos às sete horas e trinta e cinco minutos e das doze horas e dezoito minutos às doze horas e trinta e cinco minutos, no rádio, nos anos em que a renovação do Senado Federal se der por 2/3 (dois terços); 
d) das treze horas e dezoito minutos às treze horas e trinta e cinco minutos e das vinte horas e quarenta e oito minutos às vinte e uma horas e cinco minutos, na televisão, nos anos em que a renovação do Senado Federal se der por 2/3 (dois terços); 
V - na eleição para Senador, às segundas, quartas e sextas-feiras:
a) das sete horas e quarenta minutos às sete horas e cinquenta minutos e das doze horas e quarenta minutos às doze horas e cinquenta minutos, no rádio, nos anos em que a renovação do Senado Federal se der por 1/3 (um terço); 
b) das treze horas e quarenta minutos às treze horas e cinquenta minutos e das vinte e uma horas e dez minutos às vinte e uma horas e vinte minutos, na televisão, nos anos em que a renovação do Senado Federal se der por 1/3 (um terço); c) das sete horas e trinta e cinco minutos às sete horas e cinquenta minutos e das doze horas e trinta e cinco minutos às doze horas e cinquenta minutos, no rádio, nos anos em que a renovação do Senado Federal se der por 2/3 (dois terços); 
d) das treze horas e trinta e cinco minutos às treze horas e cinquenta minutos e das vinte e uma horas e cinco minutos às vinte e uma horas e vinte minutos, na televisão, nos anos em que a renovação do Senado Federal se der por 2/3 (dois terços); 
VI - nas eleições para Prefeito e Vice-Prefeito, às segundas, quartas e sextas-feiras:
a) das sete horas às sete horas e trinta minutos e das doze horas às doze horas e trinta minutos, no rádio;
b) das treze horas às treze horas e trinta minutos e das vinte horas e trinta minutos às vinte e uma horas, na televisão;
VII - nas eleições para Vereador, às terças e quintas-feiras e aos sábados, nos mesmos horários previstos no inciso anterior.
§ 2º Os horários reservados à propaganda de cada eleição, nos termos do parágrafo anterior, serão distribuídos entre todos os partidos e coligações que tenham candidato e representação na Câmara dos Deputados, observados os seguintes critérios :
I - um terço, igualitariamente;
II - dois terços, proporcionalmente ao número de representantes na Câmara dos Deputados, considerado, no caso de coligação, o resultado da soma do número de representantes de todos os partidos que a integram.
§ 3o Para efeito do disposto neste artigo, a representação de cada partido na Câmara dos Deputados é a resultante da eleição.
§ 4º O número de representantes de partido que tenha resultado de fusão ou a que se tenha incorporado outro corresponderá à soma dos representantes que os partidos de origem possuíam na data mencionada no parágrafo anterior. 
§ 5º Se o candidato a Presidente ou a Governador deixar de concorrer, em qualquer etapa do pleito, e não havendo a substituição prevista no art. 13 desta Lei, far-se-á nova distribuição do tempo entre os candidatos remanescentes.
§ 6º Aos partidos e coligações que, após a aplicação dos critérios de distribuição referidos no caput, obtiverem direito a parcela do horário eleitoral inferior a trinta segundos, será assegurado o direito de acumulá-lo para uso em tempo equivalente
...............................................................
 Art. 49. Se houver segundo turno, as emissoras de rádio e televisão reservarão, a partir de quarenta e oito horas da proclamação dos resultados do primeiro turno e até a antevéspera da eleição, horário destinado à divulgação da propaganda eleitoral gratuita, dividido em dois períodos diários de vinte minutos para cada eleição, iniciando-se às sete e às doze horas, no rádio, e às treze e às vinte horas e trinta minutos, na televisão.
§ 1º Em circunscrição onde houver segundo turno para Presidente e Governador, o horário reservado à propaganda deste iniciar-se-á imediatamente após o término do horário reservado ao primeiro.
 § 2º O tempo de cada período diário será dividido igualitariamente entre os candidatos.
...............................................................
Art. 57. As disposições desta Lei aplicam-se às emissoras de televisão que operam em VHF e UHF e os canais de televisão por assinatura sob a responsabilidade do Senado Federal, da Câmara dos Deputados, das Assembléias Legislativas, da Câmara Legislativa do Distrito Federal ou das Câmaras Municipais.</t>
  </si>
  <si>
    <t>DIREITO ELEITORAL -&gt; Eleições -&gt; Propaganda Política - Propaganda Eleitoral -&gt; Propaganda Política - Propaganda Eleitoral - Horário Eleitoral Gratuito -&gt; Propaganda Política - Propaganda Eleitoral - Horário Eleitoral Gratuito/Programa em Bloco</t>
  </si>
  <si>
    <t>Art. 47. As emissoras de rádio e de televisão e os canais de televisão por assinatura mencionados no art. 57 reservarão, nos quarenta e cinco dias anteriores à antevéspera das eleições, horário destinado à divulgação, em rede, da propaganda eleitoral gratuita, na forma estabelecida neste artigo.
...............................................................
Art. 49. Se houver segundo turno, as emissoras de rádio e televisão reservarão, a partir de quarenta e oito horas da proclamação dos resultados do primeiro turno e até a antevéspera da eleição, horário destinado à divulgação da propaganda eleitoral gratuita, dividido em dois períodos diários de vinte minutos para cada eleição, iniciando-se às sete e às doze horas, no rádio, e às treze e às vinte horas e trinta minutos, na televisão.
§ 1º Em circunscrição onde houver segundo turno para Presidente e Governador, o horário reservado à propaganda deste iniciar-se-á imediatamente após o término do horário reservado ao primeiro.
§ 2º O tempo de cada período diário será dividido igualitariamente entre os candidatos.
OBSERVAÇÃO
 Art. 57. As disposições desta Lei aplicam-se às emissoras de televisão que operam em VHF e UHF e os canais de televisão por assinatura sob a responsabilidade do Senado Federal, da Câmara dos Deputados, das Assembléias Legislativas, da Câmara Legislativa do Distrito Federal ou das Câmaras Municipais.</t>
  </si>
  <si>
    <t>47, caput e 49</t>
  </si>
  <si>
    <t>DIREITO ELEITORAL -&gt; Eleições -&gt; Propaganda Política - Propaganda Eleitoral -&gt; Propaganda Política - Propaganda Eleitoral - Horário Eleitoral Gratuito -&gt; Propaganda Política - Propaganda Eleitoral - Invasão de Horário Destinado a Outro Cargo/Partido/Coligação</t>
  </si>
  <si>
    <t>Art. 53-A. É vedado aos partidos políticos e às coligações incluir no horário destinado aos candidatos às eleições proporcionais propaganda das candidaturas a eleições majoritárias, ou vice-versa, ressalvada a utilização, durante a exibição do programa, de legendas com referência aos candidatos majoritários, ou, ao fundo, de cartazes ou fotografias desses candidatos. 
 § 1o É facultada a inserção de depoimento de candidatos a eleições proporcionais no horário da propaganda das candidaturas majoritárias e vice-versa, registrados sob o mesmo partido ou coligação, desde que o depoimento consista exclusivamente em pedido de voto ao candidato que cedeu o tempo. 
§ 2o Fica vedada a utilização da propaganda de candidaturas proporcionais como propaganda de candidaturas majoritárias e vice-versa. 
 § 3o O partido político ou a coligação que não observar a regra contida neste artigo perderá, em seu horário de propaganda gratuita, tempo equivalente no horário reservado à propaganda da eleição disputada pelo candidato beneficiado. (Incluído pela Lei nº 12.034, de 2009)</t>
  </si>
  <si>
    <t>53-A</t>
  </si>
  <si>
    <t>DIREITO ELEITORAL -&gt; Eleições -&gt; Propaganda Política - Propaganda Eleitoral -&gt; Propaganda Política - Propaganda Eleitoral - Horário Eleitoral Gratuito -&gt; Propaganda Política - Propaganda Eleitoral - Rádio</t>
  </si>
  <si>
    <t>Art. 44. A propaganda eleitoral no rádio e na televisão restringe-se ao horário gratuito definido nesta Lei, vedada a veiculação de propaganda paga.</t>
  </si>
  <si>
    <t>44</t>
  </si>
  <si>
    <t>DIREITO ELEITORAL -&gt; Eleições -&gt; Propaganda Política - Propaganda Eleitoral -&gt; Propaganda Política - Propaganda Eleitoral - Horário Eleitoral Gratuito -&gt; Propaganda Política - Propaganda Eleitoral - Rádio Comunitária</t>
  </si>
  <si>
    <t>Art. 1º Denomina-se Serviço de Radiodifusão Comunitária a radiodifusão sonora, em frequência modulada, operada em baixa potência e cobertura restrita, outorgada a fundações e associações comunitárias, sem fins lucrativos, com sede na localidade de prestação do serviço.
Art. 71. As disposições desta resolução aplicam-se às emissoras de rádio e de televisão comunitárias, às emissoras de televisão que operam em VHF e UHF e aos canais de televisão por assinatura sob a responsabilidade do Senado Federal, da Câmara dos Deputados, das assembleias legislativas, da Câmara Legislativa do Distrito Federal ou das câmaras municipais (Lei n° 9.504/97, art. 57).
OBSERVAÇÃO:
Lei N. 9.504/97: " Art. 57. As disposições desta Lei aplicam-se às emissoras de televisão que operam em VHF e UHF e os canais de televisão por assinatura sob a responsabilidade do Senado Federal, da Câmara dos Deputados, das Assembléias Legislativas, da Câmara Legislativa do Distrito Federal ou das Câmaras Municipais."</t>
  </si>
  <si>
    <t>Lei N. 9.612/98 e Resolução - TSE 22.718/2008</t>
  </si>
  <si>
    <t>1° da Lei N. 9.612/98 e 71 da Resolução - TSE 22.718/2008</t>
  </si>
  <si>
    <t>DIREITO ELEITORAL -&gt; Eleições -&gt; Propaganda Política - Propaganda Eleitoral -&gt; Propaganda Política - Propaganda Eleitoral - Horário Eleitoral Gratuito -&gt; Propaganda Política - Propaganda Eleitoral - Televisão</t>
  </si>
  <si>
    <t>DIREITO ELEITORAL -&gt; Eleições -&gt; Propaganda Política - Propaganda Eleitoral -&gt; Propaganda Política - Propaganda Eleitoral - Imprensa Escrita - Jornal/Revista/Tabloide</t>
  </si>
  <si>
    <t>Art. 43. São permitidas, até a antevéspera das eleições, a divulgação paga, na imprensa escrita, e a reprodução na internet do jornal impresso, de até 10 (dez) anúncios de propaganda eleitoral, por veículo, em datas diversas, para cada candidato, no espaço máximo, por edição, de 1/8 (um oitavo) de página de jornal padrão e de 1/4 (um quarto) de página de revista ou tabloide. 
§ 1o Deverá constar do anúncio, de forma visível, o valor pago pela inserção. 
§ 2o A inobservância do disposto neste artigo sujeita os responsáveis pelos veículos de divulgação e os partidos, coligações ou candidatos beneficiados a multa no valor de R$ 1.000,00 (mil reais) a R$ 10.000,00 (dez mil reais) ou equivalente ao da divulgação da propaganda paga, se este for maior.</t>
  </si>
  <si>
    <t>43</t>
  </si>
  <si>
    <t>DIREITO ELEITORAL -&gt; Eleições -&gt; Propaganda Política - Propaganda Eleitoral -&gt; Propaganda Política - Propaganda Eleitoral - Inobservância do Limite Legal</t>
  </si>
  <si>
    <t>Art. 43. São permitidas, até a antevéspera das eleições, a divulgação paga, na imprensa escrita, e a reprodução na internet do jornal impresso, de até 10 (dez) anúncios de propaganda eleitoral, por veículo, em datas diversas, para cada candidato, no espaço máximo, por edição, de 1/8 (um oitavo) de página de jornal padrão e de 1/4 (um quarto) de página de revista ou tabloide. (Redação dada pela Lei nº 12.034, de 2009)
 § 1o Deverá constar do anúncio, de forma visível, o valor pago pela inserção. (Incluído pela Lei nº 12.034, de 2009)
 § 2o A inobservância do disposto neste artigo sujeita os responsáveis pelos veículos de divulgação e os partidos, coligações ou candidatos beneficiados a multa no valor de R$ 1.000,00 (mil reais) a R$ 10.000,00 (dez mil reais) ou equivalente ao da divulgação da propaganda paga, se este for maior. (renumerado do parágrafo único pela Lei nº 12.034, de 2009)</t>
  </si>
  <si>
    <t>DIREITO ELEITORAL -&gt; Eleições -&gt; Propaganda Política - Propaganda Eleitoral -&gt; Propaganda Política - Propaganda Eleitoral - Internet</t>
  </si>
  <si>
    <t>Art. 57-A. É permitida a propaganda eleitoral na internet, nos termos desta Lei, após o dia 5 de julho do ano da eleição. 
Art. 57-B. A propaganda eleitoral na internet poderá ser realizada nas seguintes formas: 
I - em sítio do candidato, com endereço eletrônico comunicado à Justiça Eleitoral e hospedado, direta ou indiretamente, em provedor de serviço de internet estabelecido no País;
II - em sítio do partido ou da coligação, com endereço eletrônico comunicado à Justiça Eleitoral e hospedado, direta ou indiretamente, em provedor de serviço de internet estabelecido no País;
III - por meio de mensagem eletrônica para endereços cadastrados gratuitamente pelo candidato, partido ou coligação;
IV - por meio de blogs, redes sociais, sítios de mensagens instantâneas e assemelhados, cujo conteúdo seja gerado ou editado por candidatos, partidos ou coligações ou de iniciativa de qualquer pessoa natural. 
Art. 57-C. Na internet, é vedada a veiculação de qualquer tipo de propaganda eleitoral paga. 
§ 1o É vedada, ainda que gratuitamente, a veiculação de propaganda eleitoral na internet, em sítios: 
I - de pessoas jurídicas, com ou sem fins lucrativos; 
II - oficiais ou hospedados por órgãos ou entidades da administração pública direta ou indireta da União, dos Estados, do Distrito Federal e dos Municípios. 
§ 2o A violação do disposto neste artigo sujeita o responsável pela divulgação da propaganda e, quando comprovado seu prévio conhecimento, o beneficiário à multa no valor de R$ 5.000,00 (cinco mil reais) a R$ 30.000,00 (trinta mil reais). 
Art. 57-D. É livre a manifestação do pensamento, vedado o anonimato durante a campanha eleitoral, por meio da rede mundial de computadores - internet, assegurado o direito de resposta, nos termos das alíneas a, b e c do inciso IV do § 3o do art. 58 e do 58-A, e por outros meios de comunicação interpessoal mediante mensagem eletrônica. 
§ 1o (VETADO) 
§ 2o A violação do disposto neste artigo sujeitará o responsável pela divulgação da propaganda e, quando comprovado seu prévio conhecimento, o beneficiário à multa no valor de R$ 5.000,00 (cinco mil reais) a R$ 30.000,00 (trinta mil reais). 
Art. 57-E. São vedadas às pessoas relacionadas no art. 24 a utilização, doação ou cessão de cadastro eletrônico de seus clientes, em favor de candidatos, partidos ou coligações
§ 1o É proibida a venda de cadastro de endereços eletrônicos.
§ 2o A violação do disposto neste artigo sujeita o responsável pela divulgação da propaganda e, quando comprovado seu prévio conhecimento, o beneficiário à multa no valor de R$ 5.000,00 (cinco mil reais) a R$ 30.000,00 (trinta mil reais). 
Art. 57-F. Aplicam-se ao provedor de conteúdo e de serviços multimídia que hospeda a divulgação da propaganda eleitoral de candidato, de partido ou de coligação as penalidades previstas nesta Lei, se, no prazo determinado pela Justiça Eleitoral, contado a partir da notificação de decisão sobre a existência de propaganda irregular, não tomar providências para a cessação dessa divulgação. 
Parágrafo único. O provedor de conteúdo ou de serviços multimídia só será considerado responsável pela divulgação da propaganda se a publicação do material for comprovadamente de seu prévio conhecimento. 
Art. 57-G. As mensagens eletrônicas enviadas por candidato, partido ou coligação, por qualquer meio, deverão dispor de mecanismo que permita seu descadastramento pelo destinatário, obrigado o remetente a providenciá-lo no prazo de quarenta e oito horas.
Parágrafo único. Mensagens eletrônicas enviadas após o término do prazo previsto no caput sujeitam os responsáveis ao pagamento de multa no valor de R$ 100,00 (cem reais), por mensagem. 
Art. 57-H. Sem prejuízo das demais sanções legais cabíveis, será punido, com multa de R$ 5.000,00 (cinco mil reais) a R$ 30.000,00 (trinta mil reais), quem realizar propaganda eleitoral na internet, atribuindo indevidamente sua autoria a terceiro, inclusive a candidato, partido ou coligação. 
Art. 57-I. A requerimento de candidato, partido ou coligação, observado o rito previsto no art. 96, a Justiça Eleitoral poderá determinar a suspensão, por vinte e quatro horas, do acesso a todo conteúdo informativo dos sítios da internet que deixarem de cumprir as disposições desta Lei. 
§ 1o A cada reiteração de conduta, será duplicado o período de suspensão. 
§ 2o No período de suspensão a que se refere este artigo, a empresa informará, a todos os usuários que tentarem acessar seus serviços, que se encontra temporariamente inoperante por desobediência à legislação eleitoral.
OBSERVAÇÃO
Art. 24. É vedado, a partido e candidato, receber direta ou indiretamente doação em dinheiro ou estimável em dinheiro, inclusive por meio de publicidade de qualquer espécie, procedente de:
 I - entidade ou governo estrangeiro;
 II - órgão da administração pública direta e indireta ou fundação mantida com recursos provenientes do Poder Público;
 III - concessionário ou permissionário de serviço público;
 IV - entidade de direito privado que receba, na condição de beneficiária, contribuição compulsória em virtude de disposição legal;
 V - entidade de utilidade pública;
 VI - entidade de classe ou sindical;
 VII - pessoa jurídica sem fins lucrativos que receba recursos do exterior. 
 VIII - entidades beneficentes e religiosas; (Incluído pela Lei nº 11.300, de 2006)
 IX - entidades esportivas; (Redação dada pela Lei nº 12.034, de 2009)
 X - organizações não-governamentais que recebam recursos públicos; (Incluído pela Lei nº 11.300, de 2006)
 XI - organizações da sociedade civil de interesse público. (Incluído pela Lei nº 11.300, de 2006)
 Parágrafo único. Não se incluem nas vedações de que trata este artigo as cooperativas cujos cooperados não sejam concessionários ou permissionários de serviços públicos, desde que não estejam sendo beneficiadas com recursos públicos, observado o disposto no art. 81. (Incluído pela Lei nº 12.034, de 2009)
...............................................................
 Art. 58. A partir da escolha de candidatos em convenção, é assegurado o direito de resposta a candidato, partido ou coligação atingidos, ainda que de forma indireta, por conceito, imagem ou afirmação caluniosa, difamatória, injuriosa ou sabidamente inverídica, difundidos por qualquer veículo de comunicação social.
...............................................................
§ 3º Observar-se-ão, ainda, as seguintes regras no caso de pedido de resposta relativo a ofensa veiculada:
...............................................................
IV - em propaganda eleitoral na internet: (Incluído pela Lei nº 12.034, de 2009)
 a) deferido o pedido, a divulgação da resposta dar-se-á no mesmo veículo, espaço, local, horário, página eletrônica, tamanho, caracteres e outros elementos de realce usados na ofensa, em até quarenta e oito horas após a entrega da mídia física com a resposta do ofendido; (Incluído pela Lei nº 12.034, de 2009)
 b) a resposta ficará disponível para acesso pelos usuários do serviço de internet por tempo não inferior ao dobro em que esteve disponível a mensagem considerada ofensiva; (Incluído pela Lei nº 12.034, de 2009)
 c) os custos de veiculação da resposta correrão por conta do responsável pela propaganda original. (Incluído pela Lei nº 12.034, de 2009)
...............................................................
 Art. 96. Salvo disposições específicas em contrário desta Lei, as reclamações ou representações relativas ao seu descumprimento podem ser feitas por qualquer partido político, coligação ou candidato, e devem dirigir-se: 
 I - aos Juízes Eleitorais, nas eleições municipais;
 II - aos Tribunais Regionais Eleitorais, nas eleições federais, estaduais e distritais;
 III - ao Tribunal Superior Eleitoral, na eleição presidencial.
 § 1º As reclamações e representações devem relatar fatos, indicando provas, indícios e circunstâncias.
 § 2º Nas eleições municipais, quando a circunscrição abranger mais de uma Zona Eleitoral, o Tribunal Regional designará um Juiz para apreciar as reclamações ou representações.
 § 3º Os Tribunais Eleitorais designarão três juízes auxiliares para a apreciação das reclamações ou representações que lhes forem dirigidas.
 § 4º Os recursos contra as decisões dos juízes auxiliares serão julgados pelo Plenário do Tribunal.
 § 5º Recebida a reclamação ou representação, a Justiça Eleitoral notificará imediatamente o reclamado ou representado para, querendo, apresentar defesa em quarenta e oito horas.
 § 6º REVOGADO
 § 7º Transcorrido o prazo previsto no § 5º, apresentada ou não a defesa, o órgão competente da Justiça Eleitoral decidirá e fará publicar a decisão em vinte e quatro horas.
 § 8º Quando cabível recurso contra a decisão, este deverá ser apresentado no prazo de vinte e quatro horas da publicação da decisão em cartório ou sessão, assegurado ao recorrido o oferecimento de contra-razões, em igual prazo, a contar da sua notificação.
 § 9º Os Tribunais julgarão o recurso no prazo de quarenta e oito horas.
 § 10. Não sendo o feito julgado nos prazos fixados, o pedido pode ser dirigido ao órgão superior, devendo a decisão ocorrer de acordo com o rito definido neste artigo.</t>
  </si>
  <si>
    <t>57-A a 57-I</t>
  </si>
  <si>
    <t>DIREITO ELEITORAL -&gt; Eleições -&gt; Propaganda Política - Propaganda Eleitoral -&gt; Propaganda Política - Propaganda Eleitoral - Omissão de Informações Obrigatórias</t>
  </si>
  <si>
    <t>Art. 242. A propaganda, qualquer que seja a sua forma ou modalidade, mencionará sempre a legenda partidária e só poderá ser feita em língua nacional, não devendo empregar meios publicitários destinados a criar, artificialmente, na opinião pública, estados mentais, emocionais ou passionais.
Parágrafo único. Sem prejuízo do processo e das penas cominadas, a Justiça Eleitoral adotará medidas para fazer impedir ou cessar imediatamente a propaganda realizada com infração do disposto neste artigo.</t>
  </si>
  <si>
    <t>DIREITO ELEITORAL -&gt; Eleições -&gt; Propaganda Política - Propaganda Eleitoral -&gt; Propaganda Política - Propaganda Eleitoral - Outdoors</t>
  </si>
  <si>
    <t>Art. 39. A realização de qualquer ato de propaganda partidária ou eleitoral, em recinto aberto ou fechado, não depende de licença da polícia.
...............................................................
§ 8o É vedada a propaganda eleitoral mediante outdoors, sujeitando-se a empresa responsável, os partidos, coligações e candidatos à imediata retirada da propaganda irregular e ao pagamento de multa no valor de 5.000 (cinco mil) a 15.000 (quinze mil) UFIRs. (Incluído pela Lei nº 11.300, de 2006)</t>
  </si>
  <si>
    <t>39, §8º</t>
  </si>
  <si>
    <t>DIREITO ELEITORAL -&gt; Eleições -&gt; Propaganda Política - Propaganda Eleitoral -&gt; Propaganda Política - Propaganda Eleitoral - Pintura em Muro</t>
  </si>
  <si>
    <t>Art. 37. Nos bens cujo uso dependa de cessão ou permissão do Poder Público, ou que a ele pertençam, e nos de uso comum, inclusive postes de iluminação pública e sinalização de tráfego, viadutos, passarelas, pontes, paradas de ônibus e outros equipamentos urbanos, é vedada a veiculação de propaganda de qualquer natureza, inclusive pichação, inscrição a tinta, fixação de placas, estandartes, faixas e assemelhados.
...............................................................
§ 2o Em bens particulares, independe de obtenção de licença municipal e de autorização da Justiça Eleitoral a veiculação de propaganda eleitoral por meio da fixação de faixas, placas, cartazes, pinturas ou inscrições, desde que não excedam a 4m² (quatro metros quadrados) e que não contrariem a legislação eleitoral, sujeitando-se o infrator às penalidades previstas no § 1o.
OBSERVAÇÃO
 § 1o A veiculação de propaganda em desacordo com o disposto no caput deste artigo sujeita o responsável, após a notificação e comprovação, à restauração do bem e, caso não cumprida no prazo, a multa no valor de R$ 2.000,00 (dois mil reais) a R$ 8.000,00 (oito mil reais). (Redação dada pela Lei nº 11.300, de 2006)</t>
  </si>
  <si>
    <t>37, caput e § 2º</t>
  </si>
  <si>
    <t>DIREITO ELEITORAL -&gt; Eleições -&gt; Propaganda Política - Propaganda Eleitoral -&gt; Propaganda Política - Propaganda Eleitoral - Truncagem, Montagem, Utilização de Gravação Externa, Computação Gráfica, Desenho Animado ou Efeito Especial</t>
  </si>
  <si>
    <t>Art. 45. A partir de 1º de julho do ano da eleição, é vedado às emissoras de rádio e televisão, em sua programação normal e noticiário: ............................................................... II - usar trucagem, montagem ou outro recurso de áudio ou vídeo que, de qualquer forma, degradem ou ridicularizem candidato, partido ou coligação, ou produzir ou veicular programa com esse efeito; ............................................................... § 4o Entende-se por trucagem todo e qualquer efeito realizado em áudio ou vídeo que degradar ou ridicularizar candidato, partido político ou coligação, ou que desvirtuar a realidade e beneficiar ou prejudicar qualquer candidato, partido político ou coligação.</t>
  </si>
  <si>
    <t>45, II e § 4°</t>
  </si>
  <si>
    <t>DIREITO ELEITORAL -&gt; Eleições -&gt; Recursos Financeiros de Campanha Eleitoral</t>
  </si>
  <si>
    <t>DIREITO ELEITORAL -&gt; Eleições -&gt; Recursos Financeiros de Campanha Eleitoral -&gt; Comitê Financeiro</t>
  </si>
  <si>
    <t>DIREITO ELEITORAL -&gt; Eleições -&gt; Recursos Financeiros de Campanha Eleitoral -&gt; Comitê Financeiro -&gt; Registro de Comitê Financeiro</t>
  </si>
  <si>
    <t>DIREITO ELEITORAL -&gt; Eleições -&gt; Recursos Financeiros de Campanha Eleitoral -&gt; Comitê Financeiro -&gt; Registro de Comitê Financeiro -&gt; Registro de Comitê Financeiro - Eleição Majoritária</t>
  </si>
  <si>
    <t>Art. 19. Até dez dias úteis após a escolha de seus candidatos em convenção, o partido constituirá comitês financeiros, com a finalidade de arrecadar recursos e aplicá-los nas campanhas eleitorais.
...............................................................
 § 2º Na eleição presidencial é obrigatória a criação de comitê nacional e facultativa a de comitês nos Estados e no Distrito Federal.
§ 3º Os comitês financeiros serão registrados, até cinco dias após sua constituição, nos órgãos da Justiça Eleitoral aos quais compete fazer o registro dos candidatos.</t>
  </si>
  <si>
    <t>19, §§ 2º e 3º</t>
  </si>
  <si>
    <t>DIREITO ELEITORAL -&gt; Eleições -&gt; Recursos Financeiros de Campanha Eleitoral -&gt; Comitê Financeiro -&gt; Registro de Comitê Financeiro -&gt; Registro de Comitê Financeiro - Eleição Proporcional</t>
  </si>
  <si>
    <t>Art. 19. Até dez dias úteis após a escolha de seus candidatos em convenção, o partido constituirá comitês financeiros, com a finalidade de arrecadar recursos e aplicá-los nas campanhas eleitorais.
...............................................................
§ 2º Na eleição presidencial é obrigatória a criação de comitê nacional e facultativa a de comitês nos Estados e no Distrito Federal.
§ 3º Os comitês financeiros serão registrados, até cinco dias após sua constituição, nos órgãos da Justiça Eleitoral aos quais compete fazer o registro dos candidatos.</t>
  </si>
  <si>
    <t>DIREITO ELEITORAL -&gt; Eleições -&gt; Recursos Financeiros de Campanha Eleitoral -&gt; Comitê Financeiro -&gt; Registro de Comitê Financeiro -&gt; Registro de Comitê Financeiro - Único</t>
  </si>
  <si>
    <t>Art. 19. Até dez dias úteis após a escolha de seus candidatos em convenção, o partido constituirá comitês financeiros, com a finalidade de arrecadar recursos e aplicá-los nas campanhas eleitorais.
§ 1º Os comitês devem ser constituídos para cada uma das eleições para as quais o partido apresente candidato próprio, podendo haver reunião, num único comitê, das atribuições relativas às eleições de uma dada circunscrição.
...............................................................
 § 3º Os comitês financeiros serão registrados, até cinco dias após sua constituição, nos órgãos da Justiça Eleitoral aos quais compete fazer o registro dos candidatos.</t>
  </si>
  <si>
    <t>19, §§ 1º e 3º</t>
  </si>
  <si>
    <t>DIREITO ELEITORAL -&gt; Eleições -&gt; Recursos Financeiros de Campanha Eleitoral -&gt; Contas</t>
  </si>
  <si>
    <t>DIREITO ELEITORAL -&gt; Eleições -&gt; Recursos Financeiros de Campanha Eleitoral -&gt; Contas -&gt; Contas - Apresentação de Contas</t>
  </si>
  <si>
    <t>DIREITO ELEITORAL -&gt; Eleições -&gt; Recursos Financeiros de Campanha Eleitoral -&gt; Contas -&gt; Contas - Apresentação de Contas -&gt; Contas - Aprovação</t>
  </si>
  <si>
    <t>DIREITO ELEITORAL -&gt; Eleições -&gt; Recursos Financeiros de Campanha Eleitoral -&gt; Contas -&gt; Contas - Apresentação de Contas -&gt; Contas - Aprovação -&gt; Contas - Aprovação das Contas</t>
  </si>
  <si>
    <t>Art. 30. A Justiça Eleitoral verificará a regularidade das contas de campanha, decidindo: 
I - pela aprovação, quando estiverem regulares;</t>
  </si>
  <si>
    <t>30, I</t>
  </si>
  <si>
    <t>DIREITO ELEITORAL -&gt; Eleições -&gt; Recursos Financeiros de Campanha Eleitoral -&gt; Contas -&gt; Contas - Apresentação de Contas -&gt; Contas - Aprovação -&gt; Contas - Aprovação das Contas com Ressalvas</t>
  </si>
  <si>
    <t>Art. 30. A Justiça Eleitoral verificará a regularidade das contas de campanha, decidindo:
...............................................................
II - pela aprovação com ressalvas, quando verificadas falhas que não lhes comprometam a regularidade;</t>
  </si>
  <si>
    <t>Lei N. 9504/97</t>
  </si>
  <si>
    <t>30, II</t>
  </si>
  <si>
    <t>DIREITO ELEITORAL -&gt; Eleições -&gt; Recursos Financeiros de Campanha Eleitoral -&gt; Contas -&gt; Contas - Apresentação de Contas -&gt; Contas - Desaprovação/Rejeição das Contas</t>
  </si>
  <si>
    <t>Art. 30. A Justiça Eleitoral verificará a regularidade das contas de campanha, decidindo:
...............................................................
III - pela desaprovação, quando verificadas falhas que lhes comprometam a regularidade;</t>
  </si>
  <si>
    <t>30, III</t>
  </si>
  <si>
    <t>DIREITO ELEITORAL -&gt; Eleições -&gt; Recursos Financeiros de Campanha Eleitoral -&gt; Contas -&gt; Contas - Não Apresentação das Contas</t>
  </si>
  <si>
    <t>Art. 30. A Justiça Eleitoral verificará a regularidade das contas de campanha, decidindo: 
...............................................................
IV - pela não prestação, quando não apresentadas as contas após a notificação emitida pela Justiça Eleitoral, na qual constará a obrigação expressa de prestar as suas contas, no prazo de setenta e duas horas.</t>
  </si>
  <si>
    <t>30, IV</t>
  </si>
  <si>
    <t>DIREITO ELEITORAL -&gt; Eleições -&gt; Recursos Financeiros de Campanha Eleitoral -&gt; Doação de Recursos Acima do Limite Legal</t>
  </si>
  <si>
    <t>DIREITO ELEITORAL -&gt; Eleições -&gt; Recursos Financeiros de Campanha Eleitoral -&gt; Doação de Recursos Acima do Limite Legal -&gt; Doação de Recursos Acima do Limite Legal - Pessoa Física</t>
  </si>
  <si>
    <t>Art. 23. Pessoas físicas poderão fazer doações em dinheiro ou estimáveis em dinheiro para campanhas eleitorais, obedecido o disposto nesta Lei. 
 § 1º As doações e contribuições de que trata este artigo ficam limitadas:
 I - no caso de pessoa física, a dez por cento dos rendimentos brutos auferidos no ano anterior à eleição;
 II - no caso em que o candidato utilize recursos próprios, ao valor máximo de gastos estabelecido pelo seu partido, na forma desta Lei.</t>
  </si>
  <si>
    <t>DIREITO ELEITORAL -&gt; Eleições -&gt; Recursos Financeiros de Campanha Eleitoral -&gt; Doação de Recursos Acima do Limite Legal -&gt; Doação de Recursos Acima do Limite Legal - Pessoa Jurídica</t>
  </si>
  <si>
    <t>Vide Decisão do STF na ADi 4650</t>
  </si>
  <si>
    <t>81</t>
  </si>
  <si>
    <t>DIREITO ELEITORAL -&gt; Eleições -&gt; Resultados</t>
  </si>
  <si>
    <t>DIREITO ELEITORAL -&gt; Eleições -&gt; Resultados -&gt; Apuração/Totalização de Votos</t>
  </si>
  <si>
    <t>Art. 158. A apuração compete:
I - às Juntas Eleitorais quanto às eleições realizadas na zona sob sua jurisdição;
II - aos Tribunais Regionais a referente às eleições para governador, vice-governador, senador, deputado federal e estadual, de acôrdo com os resultados parciais enviados pelas Junta Eleitorais;
III - ao Tribunal Superior Eleitoral nas eleições para presidente e vice-presidente da República, pelos resultados parciais remetidos pelos Tribunais Regionais.</t>
  </si>
  <si>
    <t>DIREITO ELEITORAL -&gt; Eleições -&gt; Resultados -&gt; Quociente Eleitoral/Partidário</t>
  </si>
  <si>
    <t>Art. 106. Determina-se o quociente eleitoral dividindo-se o número de votos válidos apurados pelo de lugares a preencher em cada circunscrição eleitoral, desprezada a fração se igual ou inferior a meio, equivalente a um, se superior.
Art. 107 - Determina-se para cada Partido ou coligação o quociente partidário, dividindo-se pelo quociente eleitoral o número de votos válidos dados sob a mesma legenda ou coligação de legendas, desprezada a fração.</t>
  </si>
  <si>
    <t>106 e 107</t>
  </si>
  <si>
    <t>DIREITO ELEITORAL -&gt; Eleições -&gt; Transgressões Eleitorais</t>
  </si>
  <si>
    <t>DIREITO ELEITORAL -&gt; Eleições -&gt; Transgressões Eleitorais -&gt; Abuso</t>
  </si>
  <si>
    <t>DIREITO ELEITORAL -&gt; Eleições -&gt; Transgressões Eleitorais -&gt; Abuso -&gt; Abuso - De Poder Econômico</t>
  </si>
  <si>
    <t>Art. 22. Qualquer partido político, coligação, candidato ou Ministério Público Eleitoral poderá representar à Justiça Eleitoral, diretamente ao Corregedor-Geral ou Regional, relatando fatos e indicando provas, indícios e circunstâncias e pedir abertura de investigação judicial para apurar uso indevido, desvio ou abuso do poder econômico ou do poder de autoridade, ou utilização indevida de veículos ou meios de comunicação social, em benefício de candidato ou de partido político, obedecido o seguinte rito:
 I - o Corregedor, que terá as mesmas atribuições do Relator em processos judiciais, ao despachar a inicial, adotará as seguintes providências:
 a) ordenará que se notifique o representado do conteúdo da petição, entregando-se-lhe a segunda via apresentada pelo representante com as cópias dos documentos, a fim de que, no prazo de 5 (cinco) dias, ofereça ampla defesa, juntada de documentos e rol de testemunhas, se cabível;
 b) determinará que se suspenda o ato que deu motivo à representação, quando for relevante o fundamento e do ato impugnado puder resultar a ineficiência da medida, caso seja julgada procedente;
 c) indeferirá desde logo a inicial, quando não for caso de representação ou lhe faltar algum requisito desta lei complementar;
 II - no caso do Corregedor indeferir a reclamação ou representação, ou retardar-lhe a solução, poderá o interessado renová-la perante o Tribunal, que resolverá dentro de 24 (vinte e quatro) horas;
 III - o interessado, quando for atendido ou ocorrer demora, poderá levar o fato ao conhecimento do Tribunal Superior Eleitoral, a fim de que sejam tomadas as providências necessárias;
 IV - feita a notificação, a Secretaria do Tribunal juntará aos autos cópia autêntica do ofício endereçado ao representado, bem como a prova da entrega ou da sua recusa em aceitá-la ou dar recibo;
 V - findo o prazo da notificação, com ou sem defesa, abrir-se-á prazo de 5 (cinco) dias para inquirição, em uma só assentada, de testemunhas arroladas pelo representante e pelo representado, até o máximo de 6 (seis) para cada um, as quais comparecerão independentemente de intimação;
 VI - nos 3 (três) dias subseqüentes, o Corregedor procederá a todas as diligências que determinar, ex officio ou a requerimento das partes;
 VII - no prazo da alínea anterior, o Corregedor poderá ouvir terceiros, referidos pelas partes, ou testemunhas, como conhecedores dos fatos e circunstâncias que possam influir na decisão do feito;
 VIII - quando qualquer documento necessário à formação da prova se achar em poder de terceiro, inclusive estabelecimento de crédito, oficial ou privado, o Corregedor poderá, ainda, no mesmo prazo, ordenar o respectivo depósito ou requisitar cópias;
 IX - se o terceiro, sem justa causa, não exibir o documento, ou não comparecer a juízo, o Juiz poderá expedir contra ele mandado de prisão e instaurar processo s por crime de desobediência;
 X - encerrado o prazo da dilação probatória, as partes, inclusive o Ministério Público, poderão apresentar alegações no prazo comum de 2 (dois) dias;
 XI - terminado o prazo para alegações, os autos serão conclusos ao Corregedor, no dia imediato, para apresentação de relatório conclusivo sobre o que houver sido apurado;
 XII - o relatório do Corregedor, que será assentado em 3 (três) dias, e os autos da representação serão encaminhados ao Tribunal competente, no dia imediato, com pedido de inclusão incontinenti do feito em pauta, para julgamento na primeira sessão subseqüente; 
 XIII - no Tribunal, o Procurador-Geral ou Regional Eleitoral terá vista dos autos por 48 (quarenta e oito) horas, para se pronunciar sobre as imputações e conclusões do Relatório;
 XIV - julgada procedente a representação, o Tribunal declarará a inelegibilidade do representado e de quantos hajam contribuído para a prática do ato, cominando-lhes sanção de inelegibilidade para as eleições a se realizarem nos 3 (três) anos subseqüentes à eleição em que se verificou, além da cassação do registro do candidato diretamente beneficiado pela interferência do poder econômico e pelo desvio ou abuso do poder de autoridade, determinando a remessa dos autos ao Ministério Público Eleitoral, para instauração de processo disciplinar, se for o caso, e processo-crime, ordenando quaisquer outras providências que a espécie comportar;
 XV - se a representação for julgada procedente após a eleição do candidato serão remetidas cópias de todo o processo ao Ministério Público Eleitoral, para os fins previstos no art. 14, §§ 10 e 11 da Constituição Federal, e art. 262, inciso IV, do Código Eleitoral.
 Parágrafo único. O recurso contra a diplomação, interposto pelo representante, não impede a atuação do Ministério Público no mesmo sentido.
OBSERVAÇÃO
CF/88: "Art. 14. A soberania popular será exercida pelo sufrágio universal e pelo voto direto e secreto, com valor igual para todos, e, nos termos da lei, mediante:
I - plebiscito;
II - referendo;
III - iniciativa popular.
...............................................................
§ 10 - O mandato eletivo poderá ser impugnado ante a Justiça Eleitoral no prazo de quinze dias contados da diplomação, instruída a ação com provas de abuso do poder econômico, corrupção ou fraude.
§ 11 - A ação de impugnação de mandato tramitará em segredo de justiça, respondendo o autor, na forma da lei, se temerária ou de manifesta má-fé."
CE: "Art. 222. É também anulável a votação, quando viciada de falsidade, fraude, coação, uso de meios de que trata o Art. 237, ou emprego de processo de propaganda ou captação de sufrágios vedado por lei.
...............................................................
Art. 237. A interferência do poder econômico e o desvio ou abuso do poder de autoridade, em desfavor da liberdade do voto, serão coibidos e punidos.
 § 1º O eleitor é parte legítima para denunciar os culpados e promover-lhes a responsabilidade, e a nenhum servidor público. Inclusive de autarquia, de entidade paraestatal e de sociedade de economia mista, será lícito negar ou retardar ato de ofício tendente a esse fim.
 § 2º Qualquer eleitor ou partido político poderá se dirigir ao Corregedor Geral ou Regional, relatando fatos e indicando provas, e pedir abertura de investigação para apurar uso indevido do poder econômico, desvio ou abuso do poder de autoridade, em benefício de candidato ou de partido político.
 § 3º O Corregedor, verificada a seriedade da denúncia procederá ou mandará proceder a investigações, regendo-se estas, no que lhes fôr aplicável, pela Lei nº 1579 de 18/03/1952.
...............................................................
Art. 262. O recurso contra expedição de diploma caberá somente nos seguintes casos:
...............................................................
 IV - concessão ou denegação do diploma em manifesta contradição com a prova dos autos, nas hipóteses do art. 222 desta Lei, e do art. 41-A da Lei no 9.504, de 30 de setembro de 1997. (Redação dada pela Lei n 9.840, de 28.9.1999)"
Lei N. 9.504/97: "Art. 26. São considerados gastos eleitorais, sujeitos a registro e aos limites fixados nesta Lei: (Redação dada pela Lei nº 11.300, de 2006)
 I - confecção de material impresso de qualquer natureza e tamanho;
 II - propaganda e publicidade direta ou indireta, por qualquer meio de divulgação, destinada a conquistar votos;
 III - aluguel de locais para a promoção de atos de campanha eleitoral;
 IV - despesas com transporte ou deslocamento de candidato e de pessoal a serviço das candidaturas; (Redação dada pela Lei nº 11.300, de 2006)
 V - correspondência e despesas postais;
 VI - despesas de instalação, organização e funcionamento de Comitês e serviços necessários às eleições;
 VII - remuneração ou gratificação de qualquer espécie a pessoal que preste serviços às candidaturas ou aos comitês eleitorais;
 VIII - montagem e operação de carros de som, de propaganda e assemelhados;
 IX - a realização de comícios ou eventos destinados à promoção de candidatura; (Redação dada pela Lei nº 11.300, de 2006)
 X - produção de programas de rádio, televisão ou vídeo, inclusive os destinados à propaganda gratuita;
 XI - REVOGADO
 XII - realização de pesquisas ou testes pré-eleitorais;
 XIII - REVOGADO
 XIV - aluguel de bens particulares para veiculação, por qualquer meio, de propaganda eleitoral;
 XV - custos com a criação e inclusão de sítios na Internet;
 XVI - multas aplicadas aos partidos ou candidatos por infração do disposto na legislação eleitoral.
 XVII - produção de jingles, vinhetas e slogans para propaganda eleitoral. (Incluído pela Lei nº 11.300, de 2006)
...............................................................
Art. 41-A. Ressalvado o disposto no art. 26 e seus incisos, constitui captação de sufrágio, vedada por esta Lei, o candidato doar, oferecer, prometer, ou entregar, ao eleitor, com o fim de obter-lhe o voto, bem ou vantagem pessoal de qualquer natureza, inclusive emprego ou função pública, desde o registro da candidatura até o dia da eleição, inclusive, sob pena de multa de mil a cinqüenta mil Ufir, e cassação do registro ou do diploma, observado o procedimento previsto no art. 22 da Lei Complementar no 64, de 18 de maio de 1990."</t>
  </si>
  <si>
    <t>DIREITO ELEITORAL -&gt; Eleições -&gt; Transgressões Eleitorais -&gt; Abuso -&gt; Abuso - De Poder Político/Autoridade</t>
  </si>
  <si>
    <t>DIREITO ELEITORAL -&gt; Eleições -&gt; Transgressões Eleitorais -&gt; Abuso -&gt; Abuso - Uso Indevido de Meio de Comunicação Social</t>
  </si>
  <si>
    <t>DIREITO ELEITORAL -&gt; Eleições -&gt; Transgressões Eleitorais -&gt; Captação Ilícita de Sufrágio</t>
  </si>
  <si>
    <t>Art. 41-A. Ressalvado o disposto no art. 26 e seus incisos, constitui captação de sufrágio, vedada por esta Lei, o candidato doar, oferecer, prometer, ou entregar, ao eleitor, com o fim de obter-lhe o voto, bem ou vantagem pessoal de qualquer natureza, inclusive emprego ou função pública, desde o registro da candidatura até o dia da eleição, inclusive, sob pena de multa de mil a cinqüenta mil Ufir, e cassação do registro ou do diploma, observado o procedimento previsto no art. 22 da Lei Complementar no 64, de 18 de maio de 1990.
OBSERVAÇÃO
Lei N. 9.504/97: " Art. 26. São considerados gastos eleitorais, sujeitos a registro e aos limites fixados nesta Lei: (Redação dada pela Lei nº 11.300, de 2006)
 I - confecção de material impresso de qualquer natureza e tamanho;
 II - propaganda e publicidade direta ou indireta, por qualquer meio de divulgação, destinada a conquistar votos;
 III - aluguel de locais para a promoção de atos de campanha eleitoral;
 IV - despesas com transporte ou deslocamento de candidato e de pessoal a serviço das candidaturas; (Redação dada pela Lei nº 11.300, de 2006)
 V - correspondência e despesas postais;
 VI - despesas de instalação, organização e funcionamento de Comitês e serviços necessários às eleições;
 VII - remuneração ou gratificação de qualquer espécie a pessoal que preste serviços às candidaturas ou aos comitês eleitorais;
 VIII - montagem e operação de carros de som, de propaganda e assemelhados;
 IX - a realização de comícios ou eventos destinados à promoção de candidatura; (Redação dada pela Lei nº 11.300, de 2006)
 X - produção de programas de rádio, televisão ou vídeo, inclusive os destinados à propaganda gratuita;
 XII - realização de pesquisas ou testes pré-eleitorais;
 XIV - aluguel de bens particulares para veiculação, por qualquer meio, de propaganda eleitoral;
 XV - custos com a criação e inclusão de sítios na Internet;
 XVI - multas aplicadas aos partidos ou candidatos por infração do disposto na legislação eleitoral.
 XVII - produção de jingles, vinhetas e slogans para propaganda eleitoral. (Incluído pela Lei nº 11.300, de 2006)"
Lei Complementar N. 64/90:"Art. 22. Qualquer partido político, coligação, candidato ou Ministério Público Eleitoral poderá representar à Justiça Eleitoral, diretamente ao Corregedor-Geral ou Regional, relatando fatos e indicando provas, indícios e circunstâncias e pedir abertura de investigação judicial para apurar uso indevido, desvio ou abuso do poder econômico ou do poder de autoridade, ou utilização indevida de veículos ou meios de comunicação social, em benefício de candidato ou de partido político, obedecido o seguinte rito:
 I - o Corregedor, que terá as mesmas atribuições do Relator em processos judiciais, ao despachar a inicial, adotará as seguintes providências:
 a) ordenará que se notifique o representado do conteúdo da petição, entregando-se-lhe a segunda via apresentada pelo representante com as cópias dos documentos, a fim de que, no prazo de 5 (cinco) dias, ofereça ampla defesa, juntada de documentos e rol de testemunhas, se cabível;
 b) determinará que se suspenda o ato que deu motivo à representação, quando for relevante o fundamento e do ato impugnado puder resultar a ineficiência da medida, caso seja julgada procedente;
 c) indeferirá desde logo a inicial, quando não for caso de representação ou lhe faltar algum requisito desta lei complementar;
 II - no caso do Corregedor indeferir a reclamação ou representação, ou retardar-lhe a solução, poderá o interessado renová-la perante o Tribunal, que resolverá dentro de 24 (vinte e quatro) horas;
 III - o interessado, quando for atendido ou ocorrer demora, poderá levar o fato ao conhecimento do Tribunal Superior Eleitoral, a fim de que sejam tomadas as providências necessárias;
 IV - feita a notificação, a Secretaria do Tribunal juntará aos autos cópia autêntica do ofício endereçado ao representado, bem como a prova da entrega ou da sua recusa em aceitá-la ou dar recibo;
 V - findo o prazo da notificação, com ou sem defesa, abrir-se-á prazo de 5 (cinco) dias para inquirição, em uma só assentada, de testemunhas arroladas pelo representante e pelo representado, até o máximo de 6 (seis) para cada um, as quais comparecerão independentemente de intimação;
 VI - nos 3 (três) dias subseqüentes, o Corregedor procederá a todas as diligências que determinar, ex officio ou a requerimento das partes;
 VII - no prazo da alínea anterior, o Corregedor poderá ouvir terceiros, referidos pelas partes, ou testemunhas, como conhecedores dos fatos e circunstâncias que possam influir na decisão do feito;
 VIII - quando qualquer documento necessário à formação da prova se achar em poder de terceiro, inclusive estabelecimento de crédito, oficial ou privado, o Corregedor poderá, ainda, no mesmo prazo, ordenar o respectivo depósito ou requisitar cópias;
 IX - se o terceiro, sem justa causa, não exibir o documento, ou não comparecer a juízo, o Juiz poderá expedir contra ele mandado de prisão e instaurar processo s por crime de desobediência;
 X - encerrado o prazo da dilação probatória, as partes, inclusive o Ministério Público, poderão apresentar alegações no prazo comum de 2 (dois) dias;
 XI - terminado o prazo para alegações, os autos serão conclusos ao Corregedor, no dia imediato, para apresentação de relatório conclusivo sobre o que houver sido apurado;
 XII - o relatório do Corregedor, que será assentado em 3 (três) dias, e os autos da representação serão encaminhados ao Tribunal competente, no dia imediato, com pedido de inclusão incontinenti do feito em pauta, para julgamento na primeira sessão subseqüente; 
 XIII - no Tribunal, o Procurador-Geral ou Regional Eleitoral terá vista dos autos por 48 (quarenta e oito) horas, para se pronunciar sobre as imputações e conclusões do Relatório;
 XIV - julgada procedente a representação, o Tribunal declarará a inelegibilidade do representado e de quantos hajam contribuído para a prática do ato, cominando-lhes sanção de inelegibilidade para as eleições a se realizarem nos 3 (três) anos subseqüentes à eleição em que se verificou, além da cassação do registro do candidato diretamente beneficiado pela interferência do poder econômico e pelo desvio ou abuso do poder de autoridade, determinando a remessa dos autos ao Ministério Público Eleitoral, para instauração de processo disciplinar, se for o caso, e processo-crime, ordenando quaisquer outras providências que a espécie comportar;
 XV - se a representação for julgada procedente após a eleição do candidato serão remetidas cópias de todo o processo ao Ministério Público Eleitoral, para os fins previstos no art. 14, §§ 10 e 11 da Constituição Federal, e art. 262, inciso IV, do Código Eleitoral.
 Parágrafo único. O recurso contra a diplomação, interposto pelo representante, não impede a atuação do Ministério Público no mesmo sentido."
CF/88: "Art. 14. A soberania popular será exercida pelo sufrágio universal e pelo voto direto e secreto, com valor igual para todos, e, nos termos da lei, mediante:
I - plebiscito;
II - referendo;
III - iniciativa popular.
...............................................................
§ 10 - O mandato eletivo poderá ser impugnado ante a Justiça Eleitoral no prazo de quinze dias contados da diplomação, instruída a ação com provas de abuso do poder econômico, corrupção ou fraude.
§ 11 - A ação de impugnação de mandato tramitará em segredo de justiça, respondendo o autor, na forma da lei, se temerária ou de manifesta má-fé."
CE: "Art. 222. É também anulável a votação, quando viciada de falsidade, fraude, coação, uso de meios de que trata o Art. 237, ou emprego de processo de propaganda ou captação de sufrágios vedado por lei.
...............................................................
Art. 237. A interferência do poder econômico e o desvio ou abuso do poder de autoridade, em desfavor da liberdade do voto, serão coibidos e punidos.
 § 1º O eleitor é parte legítima para denunciar os culpados e promover-lhes a responsabilidade, e a nenhum servidor público. Inclusive de autarquia, de entidade paraestatal e de sociedade de economia mista, será lícito negar ou retardar ato de ofício tendente a esse fim.
 § 2º Qualquer eleitor ou partido político poderá se dirigir ao Corregedor Geral ou Regional, relatando fatos e indicando provas, e pedir abertura de investigação para apurar uso indevido do poder econômico, desvio ou abuso do poder de autoridade, em benefício de candidato ou de partido político.
 § 3º O Corregedor, verificada a seriedade da denúncia procederá ou mandará proceder a investigações, regendo-se estas, no que lhes fôr aplicável, pela Lei nº 1579 de 18/03/1952.
...............................................................
Art. 262. O recurso contra expedição de diploma caberá somente nos seguintes casos:
...............................................................
 IV - concessão ou denegação do diploma em manifesta contradição com a prova dos autos, nas hipóteses do art. 222 desta Lei, e do art. 41-A da Lei no 9.504, de 30 de setembro de 1997. (Redação dada pela Lei n 9.840, de 28.9.1999)</t>
  </si>
  <si>
    <t>41-A</t>
  </si>
  <si>
    <t>DIREITO ELEITORAL -&gt; Eleições -&gt; Transgressões Eleitorais -&gt; Captação ou Gasto Ilícito de Recursos Financeiros de Campanha Eleitoral</t>
  </si>
  <si>
    <t>DIREITO ELEITORAL -&gt; Eleições -&gt; Transgressões Eleitorais -&gt; Conduta Vedada ao Agente Público</t>
  </si>
  <si>
    <t>Art. 73. São proibidas aos agentes públicos, servidores ou não, as seguintes condutas tendentes a afetar a igualdade de oportunidades entre candidatos nos pleitos eleitorais: I - ceder ou usar, em benefício de candidato, partido político ou coligação, bens móveis ou imóveis pertencentes à administração direta ou indireta da União, dos Estados, do Distrito Federal, dos Territórios e dos Municípios, ressalvada a realização de convenção partidária; II - usar materiais ou serviços, custeados pelos Governos ou Casas Legislativas, que excedam as prerrogativas consignadas nos regimentos e normas dos órgãos que integram; III - ceder servidor público ou empregado da administração direta ou indireta federal, estadual ou municipal do Poder Executivo, ou usar de seus serviços, para comitês de campanha eleitoral de candidato, partido político ou coligação, durante o horário de expediente normal, salvo se o servidor ou empregado estiver licenciado; IV - fazer ou permitir uso promocional em favor de candidato, partido político ou coligação, de distribuição gratuita de bens e serviços de caráter social custeados ou subvencionados pelo Poder Público; V - nomear, contratar ou de qualquer forma admitir, demitir sem justa causa, suprimir ou readaptar vantagens ou por outros meios dificultar ou impedir o exercício funcional e, ainda, ex officio, remover, transferir ou exonerar servidor público, na circunscrição do pleito, nos três meses que o antecedem e até a posse dos eleitos, sob pena de nulidade de pleno direito, ressalvados: a) a nomeação ou exoneração de cargos em comissão e designação ou dispensa de funções de confiança; b) a nomeação para cargos do Poder Judiciário, do Ministério Público, dos Tribunais ou Conselhos de Contas e dos órgãos da Presidência da República; c) a nomeação dos aprovados em concursos públicos homologados até o início daquele prazo; d) a nomeação ou contratação necessária à instalação ou ao funcionamento inadiável de serviços públicos essenciais, com prévia e expressa autorização do Chefe do Poder Executivo; e) a transferência ou remoção ex officio de militares, policiais civis e de agentes penitenciários; VI - nos três meses que antecedem o pleito: a) realizar transferência voluntária de recursos da União aos Estados e Municípios, e dos Estados aos Municípios, sob pena de nulidade de pleno direito, ressalvados os recursos destinados a cumprir obrigação formal preexistente para execução de obra ou serviço em andamento e com cronograma prefixado, e os destinados a atender situações de emergência e de calamidade pública; b) com exceção da propaganda de produtos e serviços que tenham concorrência no mercado, autorizar publicidade institucional dos atos, programas, obras, serviços e campanhas dos órgãos públicos federais, estaduais ou municipais, ou das respectivas entidades da administração indireta, salvo em caso de grave e urgente necessidade pública, assim reconhecida pela Justiça Eleitoral; c) fazer pronunciamento em cadeia de rádio e televisão, fora do horário eleitoral gratuito, salvo quando, a critério da Justiça Eleitoral, tratar-se de matéria urgente, relevante e característica das funções de governo; VII - realizar, em ano de eleição, antes do prazo fixado no inciso anterior, despesas com publicidade dos órgãos públicos federais, estaduais ou municipais, ou das respectivas entidades da administração indireta, que excedam a média dos gastos nos três últimos anos que antecedem o pleito ou do último ano imediatamente anterior à eleição. VIII - fazer, na circunscrição do pleito, revisão geral da remuneração dos servidores públicos que exceda a recomposição da perda de seu poder aquisitivo ao longo do ano da eleição, a partir do início do prazo estabelecido no art. 7º desta Lei e até a posse dos eleitos. § 1º Reputa-se agente público, para os efeitos deste artigo, quem exerce, ainda que transitoriamente ou sem remuneração, por eleição, nomeação, designação, contratação ou qualquer outra forma de investidura ou vínculo, mandato, cargo, emprego ou função nos órgãos ou entidades da administração pública direta, indireta, ou fundacional. § 2º A vedação do inciso I do caput não se aplica ao uso, em campanha, de transporte oficial pelo Presidente da República, obedecido o disposto no art. 76, nem ao uso, em campanha, pelos candidatos a reeleição de Presidente e Vice-Presidente da República, Governador e Vice-Governador de Estado e do Distrito Federal, Prefeito e Vice-Prefeito, de suas residências oficiais para realização de contatos, encontros e reuniões pertinentes à própria campanha, desde que não tenham caráter de ato público. § 3º As vedações do inciso VI do caput, alíneas b e c, aplicam-se apenas aos agentes públicos das esferas administrativas cujos cargos estejam em disputa na eleição. § 4º O descumprimento do disposto neste artigo acarretará a suspensão imediata da conduta vedada, quando for o caso, e sujeitará os responsáveis a multa no valor de cinco a cem mil UFIR. § 5o Nos casos de descumprimento do disposto nos incisos do caput e no § 10, sem prejuízo do disposto no § 4o, o candidato beneficiado, agente público ou não, ficará sujeito à cassação do registro ou do diploma. § 6º As multas de que trata este artigo serão duplicadas a cada reincidência. § 7º As condutas enumeradas no caput caracterizam, ainda, atos de improbidade administrativa, a que se refere o art. 11, inciso I, da Lei nº 8.429, de 2 de junho de 1992, e sujeitam-se às disposições daquele diploma legal, em especial às cominações do art. 12, inciso III. § 8º Aplicam-se as sanções do § 4º aos agentes públicos responsáveis pelas condutas vedadas e aos partidos, coligações e candidatos que delas se beneficiarem. § 9º Na distribuição dos recursos do Fundo Partidário (Lei nº 9.096, de 19 de setembro de 1995) oriundos da aplicação do disposto no § 4º, deverão ser excluídos os partidos beneficiados pelos atos que originaram as multas. § 10. No ano em que se realizar eleição, fica proibida a distribuição gratuita de bens, valores ou benefícios por parte da Administração Pública, exceto nos casos de calamidade pública, de estado de emergência ou de programas sociais autorizados em lei e já em execução orçamentária no exercício anterior, casos em que o Ministério Público poderá promover o acompanhamento de sua execução financeira e administrativa. § 11. Nos anos eleitorais, os programas sociais de que trata o § 10 não poderão ser executados por entidade nominalmente vinculada a candidato ou por esse mantida. (Incluído pela Lei nº 12.034, de 2009) § 12. A representação contra a não observância do disposto neste artigo observará o rito do art. 22 da Lei Complementar no 64, de 18 de maio de 1990, e poderá ser ajuizada até a data da diplomação. § 13. O prazo de recurso contra decisões proferidas com base neste artigo será de 3 (três) dias, a contar da data da publicação do julgamento no Diário Oficial. Art. 74. Configura abuso de autoridade, para os fins do disposto no art. 22 da Lei Complementar nº 64, de 18 de maio de 1990, a infringência do disposto no § 1º do art. 37 da Constituição Federal, ficando o responsável, se candidato, sujeito ao cancelamento do registro ou do diploma. Art. 75. Nos três meses que antecederem as eleições, na realização de inaugurações é vedada a contratação de shows artísticos pagos com recursos públicos. Parágrafo único. Nos casos de descumprimento do disposto neste artigo, sem prejuízo da suspensão imediata da conduta, o candidato beneficiado, agente público ou não, ficará sujeito à cassação do registro ou do diploma. Art. 76. O ressarcimento das despesas com o uso de transporte oficial pelo Presidente da República e sua comitiva em campanha eleitoral será de responsabilidade do partido político ou coligação a que esteja vinculado. § 1º O ressarcimento de que trata este artigo terá por base o tipo de transporte usado e a respectiva tarifa de mercado cobrada no trecho correspondente, ressalvado o uso do avião presidencial, cujo ressarcimento corresponderá ao aluguel de uma aeronave de propulsão a jato do tipo táxi aéreo. § 2º No prazo de dez dias úteis da realização do pleito, em primeiro turno, ou segundo, se houver, o órgão competente de controle interno procederá ex officio à cobrança dos valores devidos nos termos dos parágrafos anteriores. § 3º A falta do ressarcimento, no prazo estipulado, implicará a comunicação do fato ao Ministério Público Eleitoral, pelo órgão de controle interno. § 4º Recebida a denúncia do Ministério Público, a Justiça Eleitoral apreciará o feito no prazo de trinta dias, aplicando aos infratores pena de multa correspondente ao dobro das despesas, duplicada a cada reiteração de conduta. Art. 77. é proibido a qualquer candidato comparecer, nos 3 (três) meses que precedem o pleito, a inaugurações de obras públicas. Parágrafo único. A inobservância do disposto neste artigo sujeita o infrator à cassação do registro ou do diploma. Art. 78. A aplicação das sanções cominadas no art. 73, §§ 4º e 5º, dar-se-á sem prejuízo de outras de caráter constitucional, administrativo ou disciplinar fixadas pelas demais leis vigentes.</t>
  </si>
  <si>
    <t>Lei 9.504/1997</t>
  </si>
  <si>
    <t>73 a 78</t>
  </si>
  <si>
    <t>DIREITO ELEITORAL -&gt; Eleições -&gt; Transgressões Eleitorais -&gt; Corrupção ou Fraude</t>
  </si>
  <si>
    <t>Art. 14. A soberania popular será exercida pelo sufrágio universal e pelo voto direto e secreto, com valor igual para todos, e, nos termos da lei, mediante: I - plebiscito; II - referendo; III - iniciativa popular. ............................................................... § 10 - O mandato eletivo poderá ser impugnado ante a Justiça Eleitoral no prazo de quinze dias contados da diplomação, instruída a ação com provas de abuso do poder econômico, corrupção ou fraude.</t>
  </si>
  <si>
    <t>14, §10</t>
  </si>
  <si>
    <t>DIREITO ELEITORAL -&gt; Eleições -&gt; Transgressões Eleitorais -&gt; Propaganda Política - Propaganda Institucional</t>
  </si>
  <si>
    <t>Art. 73. São proibidas aos agentes públicos, servidores ou não, as seguintes condutas tendentes a afetar a igualdade de oportunidades entre candidatos nos pleitos eleitorais:
...............................................................
VI - nos três meses que antecedem o pleito:
...............................................................
b) com exceção da propaganda de produtos e serviços que tenham concorrência no mercado, autorizar publicidade institucional dos atos, programas, obras, serviços e campanhas dos órgãos públicos federais, estaduais ou municipais, ou das respectivas entidades da administração indireta, salvo em caso de grave e urgente necessidade pública, assim reconhecida pela Justiça Eleitoral;</t>
  </si>
  <si>
    <t>73, VI, b</t>
  </si>
  <si>
    <t>DIREITO ELEITORAL -&gt; Execução</t>
  </si>
  <si>
    <t>DIREITO ELEITORAL -&gt; Execução -&gt; Execução - Cumprimento de Sentença</t>
  </si>
  <si>
    <t>DIREITO ELEITORAL -&gt; Execução -&gt; Execução - De Astreintes</t>
  </si>
  <si>
    <t>Art. 14. São deveres das partes e de todos aqueles que de qualquer forma participam do processo:
...............................................................
V - cumprir com exatidão os provimentos mandamentais e não criar embaraços à efetivação de provimentos judiciais, de natureza antecipatória ou final.
Parágrafo único. Ressalvados os advogados que se sujeitam exclusivamente aos estatutos da OAB, a violação do disposto no inciso V deste artigo constitui ato atentatório ao exercício da jurisdição, podendo o juiz, sem prejuízo das sanções criminais, civis e processuais cabíveis, aplicar ao responsável multa em montante a ser fixado de acordo com a gravidade da conduta e não superior a vinte por cento do valor da causa; não sendo paga no prazo estabelecido, contado do trânsito em julgado da decisão final da causa, a multa será inscrita sempre como dívida ativa da União ou do Estado</t>
  </si>
  <si>
    <t>14, V e parágrafo único</t>
  </si>
  <si>
    <t>DIREITO ELEITORAL -&gt; Execução -&gt; Execução - De Multa Eleitoral</t>
  </si>
  <si>
    <t>Art. 367 A imposição e a cobrança de qualquer multa, salvo no caso das condenações criminais, obedecerão às seguintes normas:
...............................................................
IV - A cobrança judicial da dívida será feita por ação executiva na forma prevista para a cobrança da dívida ativa da Fazenda Pública, correndo a ação perante os juízos eleitorais;</t>
  </si>
  <si>
    <t>367, IV</t>
  </si>
  <si>
    <t>DIREITO ELEITORAL -&gt; Execução -&gt; Execução de Julgado</t>
  </si>
  <si>
    <t>Art. 475-I. O cumprimento da sentença far-se-á conforme os arts. 461 e 461-A desta Lei ou, tratando-se de obrigação por quantia certa, por execução, nos termos dos demais artigos deste Capítulo. (Incluído pela Lei nº 11.232, de 2005);
§ 1o É definitiva a execução da sentença transitada em julgado e provisória quando se tratar de sentença impugnada mediante recurso ao qual não foi atribuído efeito suspensivo. (Incluído pela Lei nº 11.232, de 2005)
OBSERVAÇÃO
Art. 287. Se o autor pedir que seja imposta ao réu a abstenção da prática de algum ato, tolerar alguma atividade, prestar ato ou entregar coisa, poderá requerer cominação de pena pecuniária para o caso de descumprimento da sentença ou da decisão antecipatória de tutela (arts. 461, § 4o, e 461-A).(Redação dada pela Lei nº 10.444, de 7.5.2002)
...............................................................
Art. 461. Na ação que tenha por objeto o cumprimento de obrigação de fazer ou não fazer, o juiz concederá a tutela específica da obrigação ou, se procedente o pedido, determinará providências que assegurem o resultado prático equivalente ao do adimplemento. (Redação dada pela Lei nº 8.952, de 13.12.1994)
§ 1o A obrigação somente se converterá em perdas e danos se o autor o requerer ou se impossível a tutela específica ou a obtenção do resultado prático correspondente. (Incluído pela Lei nº 8.952, de 13.12.1994)
§ 2o A indenização por perdas e danos dar-se-á sem prejuízo da multa (art. 287). (Incluído pela Lei nº 8.952, de 13.12.1994)
§ 3o Sendo relevante o fundamento da demanda e havendo justificado receio de ineficácia do provimento final, é lícito ao juiz conceder a tutela liminarmente ou mediante justificação prévia, citado o réu. A medida liminar poderá ser revogada ou modificada, a qualquer tempo, em decisão fundamentada. (Incluído pela Lei nº 8.952, de 13.12.1994)
§ 4o O juiz poderá, na hipótese do parágrafo anterior ou na sentença, impor multa diária ao réu, independentemente de pedido do autor, se for suficiente ou compatível com a obrigação, fixando-lhe prazo razoável para o cumprimento do preceito. (Incluído pela Lei nº 8.952, de 13.12.1994)
§ 5o Para a efetivação da tutela específica ou a obtenção do resultado prático equivalente, poderá o juiz, de ofício ou a requerimento, determinar as medidas necessárias, tais como a imposição de multa por tempo de atraso, busca e apreensão, remoção de pessoas e coisas, desfazimento de obras e impedimento de atividade nociva, se necessário com requisição de força policial. (Redação dada pela Lei nº 10.444, de 7.5.2002)
§ 6o O juiz poderá, de ofício, modificar o valor ou a periodicidade da multa, caso verifique que se tornou insuficiente ou excessiva. (Incluído pela Lei nº 10.444, de 7.5.2002)
Art. 461-A. Na ação que tenha por objeto a entrega de coisa, o juiz, ao conceder a tutela específica, fixará o prazo para o cumprimento da obrigação. (Incluído pela Lei nº 10.444, de 7.5.2002)
§ 1o Tratando-se de entrega de coisa determinada pelo gênero e quantidade, o credor a individualizará na petição inicial, se lhe couber a escolha; cabendo ao devedor escolher, este a entregará individualizada, no prazo fixado pelo juiz. (Incluído pela Lei nº 10.444, de 7.5.2002)
§ 2o Não cumprida a obrigação no prazo estabelecido, expedir-se-á em favor do credor mandado de busca e apreensão ou de imissão na posse, conforme se tratar de coisa móvel ou imóvel. (Incluído pela Lei nº 10.444, de 7.5.2002)
§ 3o Aplica-se à ação prevista neste artigo o disposto nos §§ 1o a 6o do art. 461.(Incluído pela Lei nº 10.444, de 7.5.2002)</t>
  </si>
  <si>
    <t>475-I, §1°</t>
  </si>
  <si>
    <t>DIREITO ELEITORAL -&gt; Garantias Processuais</t>
  </si>
  <si>
    <t>DIREITO ELEITORAL -&gt; Garantias Processuais -&gt; Cautelar Inominada</t>
  </si>
  <si>
    <t>DIREITO ELEITORAL -&gt; Garantias Processuais -&gt; Cautelar Inominada -&gt; Cautelar Inominada - De Busca e Apreensão</t>
  </si>
  <si>
    <t>Art. 839. O juiz pode decretar a busca e apreensão de pessoas ou de coisas.</t>
  </si>
  <si>
    <t>DIREITO ELEITORAL -&gt; Garantias Processuais -&gt; Cautelar Inominada -&gt; Cautelar Inominada - De Produção Antecipada de Provas</t>
  </si>
  <si>
    <t>Art. 846. A produção antecipada da prova pode consistir em interrogatório da parte, inquirição de testemunhas e exame pericial.
...............................................................
Art. 848. O requerente justificará sumariamente a necessidade da antecipação e mencionará com precisão os fatos sobre que há de recair a prova.</t>
  </si>
  <si>
    <t>846 e 848</t>
  </si>
  <si>
    <t>DIREITO ELEITORAL -&gt; Garantias Processuais -&gt; Cautelar Inominada -&gt; Cautelar Inominada - Incidental</t>
  </si>
  <si>
    <t>Art. 796. O procedimento cautelar pode ser instaurado antes ou no curso do processo principal e deste é sempre dependente.</t>
  </si>
  <si>
    <t>796</t>
  </si>
  <si>
    <t>DIREITO ELEITORAL -&gt; Garantias Processuais -&gt; Cautelar Inominada -&gt; Cautelar Inominada - Preparatória</t>
  </si>
  <si>
    <t>Art. 800. As medidas cautelares serão requeridas ao juiz da causa; e, quando preparatórias, ao juiz competente para conhecer da ação principal.</t>
  </si>
  <si>
    <t>800</t>
  </si>
  <si>
    <t>DIREITO ELEITORAL -&gt; Garantias Processuais -&gt; Exceção</t>
  </si>
  <si>
    <t>DIREITO ELEITORAL -&gt; Garantias Processuais -&gt; Exceção -&gt; Exceção - De Coisa Julgada</t>
  </si>
  <si>
    <t>Art. 301. Compete-lhe, porém, antes de discutir o mérito, alegar:
..............................................................
Vl - coisa julgada;
...............................................................
§ 1o Verifica-se a litispendência ou a coisa julgada, quando se reproduz ação anteriormente ajuizada.
...............................................................
§ 3o Há litispendência, quando se repete ação, que está em curso; há coisa julgada, quando se repete ação que já foi decidida por sentença, de que não caiba recurso.</t>
  </si>
  <si>
    <t>301, VI e §§ 1° e 3°</t>
  </si>
  <si>
    <t>DIREITO ELEITORAL -&gt; Garantias Processuais -&gt; Exceção -&gt; Exceção - De Ilegitimidade de Parte</t>
  </si>
  <si>
    <t>Art. 3º. Para propor ou contestar ação é necessário ter interesse e legitimidade.
...............................................................
Art. 267. Extingue-se o processo, sem resolução de mérito:
...............................................................
Vl - quando não concorrer qualquer das condições da ação, como a possibilidade jurídica, a legitimidade das partes e o interesse processual;
...............................................................
Art. 301. Compete-lhe, porém, antes de discutir o mérito, alegar:
...............................................................
X - carência de ação;</t>
  </si>
  <si>
    <t>3°; 267, VI e 301, X</t>
  </si>
  <si>
    <t>DIREITO ELEITORAL -&gt; Garantias Processuais -&gt; Exceção -&gt; Exceção - De Impedimento</t>
  </si>
  <si>
    <t>Art. 134. É defeso ao juiz exercer as suas funções no processo contencioso ou voluntário:
I - de que for parte;
II - em que interveio como mandatário da parte, oficiou como perito, funcionou como órgão do Ministério Público, ou prestou depoimento como testemunha;
III - que conheceu em primeiro grau de jurisdição, tendo-lhe proferido sentença ou decisão;
IV - quando nele estiver postulando, como advogado da parte, o seu cônjuge ou qualquer parente seu, consangüíneo ou afim, em linha reta; ou na linha colateral até o segundo grau;
V - quando cônjuge, parente, consangüíneo ou afim, de alguma das partes, em linha reta ou, na colateral, até o terceiro grau;
VI - quando for órgão de direção ou de administração de pessoa jurídica, parte na causa.
Parágrafo único. No caso do no IV, o impedimento só se verifica quando o advogado já estava exercendo o patrocínio da causa; é, porém, vedado ao advogado pleitear no processo, a fim de criar o impedimento do juiz.
...............................................................
Art. 136. Quando dois ou mais juízes forem parentes, consangüíneos ou afins, em linha reta e no segundo grau na linha colateral, o primeiro, que conhecer da causa no tribunal, impede que o outro participe do julgamento; caso em que o segundo se escusará, remetendo o processo ao seu substituto legal.</t>
  </si>
  <si>
    <t>134 e 136</t>
  </si>
  <si>
    <t>DIREITO ELEITORAL -&gt; Garantias Processuais -&gt; Exceção -&gt; Exceção - De Incompetência</t>
  </si>
  <si>
    <t>Art. 307. O excipiente argüirá a incompetência em petição fundamentada e devidamente instruída, indicando o juízo para o qual declina.</t>
  </si>
  <si>
    <t>DIREITO ELEITORAL -&gt; Garantias Processuais -&gt; Exceção -&gt; Exceção - De Litispendência</t>
  </si>
  <si>
    <t>Art. 301. Compete-lhe, porém, antes de discutir o mérito, alegar:
...............................................................
V - litispendência;
...............................................................
§ 1o Verifica-se a litispendência ou a coisa julgada, quando se reproduz ação anteriormente ajuizada.
...............................................................
§ 3o Há litispendência, quando se repete ação, que está em curso; há coisa julgada, quando se repete ação que já foi decidida por sentença, de que não caiba recurso.</t>
  </si>
  <si>
    <t>301, V e §§ 1º e 3º</t>
  </si>
  <si>
    <t>DIREITO ELEITORAL -&gt; Garantias Processuais -&gt; Exceção -&gt; Exceção - De Pré-Executividade</t>
  </si>
  <si>
    <t>Defesa apresentada em sede de execução visando desconstituí-la mediante argüição que o título exeqüendo não oferece requisitos necessários a sua execução.</t>
  </si>
  <si>
    <t>DIREITO ELEITORAL -&gt; Garantias Processuais -&gt; Exceção -&gt; Exceção - De Suspeição</t>
  </si>
  <si>
    <t>Art. 135. Reputa-se fundada a suspeição de parcialidade do juiz, quando:
I - amigo íntimo ou inimigo capital de qualquer das partes;
II - alguma das partes for credora ou devedora do juiz, de seu cônjuge ou de parentes destes, em linha reta ou na colateral até o terceiro grau;
III - herdeiro presuntivo, donatário ou empregador de alguma das partes;
IV - receber dádivas antes ou depois de iniciado o processo; aconselhar alguma das partes acerca do objeto da causa, ou subministrar meios para atender às despesas do litígio;
V - interessado no julgamento da causa em favor de uma das partes.
Parágrafo único. Poderá ainda o juiz declarar-se suspeito por motivo íntimo.</t>
  </si>
  <si>
    <t>DIREITO ELEITORAL -&gt; Meios Processuais</t>
  </si>
  <si>
    <t>DIREITO ELEITORAL -&gt; Partidos Políticos</t>
  </si>
  <si>
    <t>DIREITO ELEITORAL -&gt; Partidos Políticos -&gt; Alteração Estatutária de Partido Político em Matéria Administrativa</t>
  </si>
  <si>
    <t>Art. 10. As alterações programáticas ou estatutárias, após registradas no Ofício Civil competente, devem ser encaminhadas, para o mesmo fim, ao Tribunal Superior Eleitoral.</t>
  </si>
  <si>
    <t>Lei N. 9.096/95</t>
  </si>
  <si>
    <t>10, caput</t>
  </si>
  <si>
    <t>DIREITO ELEITORAL -&gt; Partidos Políticos -&gt; Coligação Partidária</t>
  </si>
  <si>
    <t>DIREITO ELEITORAL -&gt; Partidos Políticos -&gt; Coligação Partidária -&gt; Coligação Partidária - Majoritária</t>
  </si>
  <si>
    <t>Art. 6º É facultado aos partidos políticos, dentro da mesma circunscrição, celebrar coligações para eleição majoritária, proporcional, ou para ambas, podendo, neste último caso, formar-se mais de uma coligação para a eleição proporcional dentre os partidos que integram a coligação para o pleito majoritário.</t>
  </si>
  <si>
    <t>6°</t>
  </si>
  <si>
    <t>DIREITO ELEITORAL -&gt; Partidos Políticos -&gt; Coligação Partidária -&gt; Coligação Partidária - Majoritária e Proporcional</t>
  </si>
  <si>
    <t>DIREITO ELEITORAL -&gt; Partidos Políticos -&gt; Coligação Partidária -&gt; Coligação Partidária - Proporcional</t>
  </si>
  <si>
    <t>DIREITO ELEITORAL -&gt; Partidos Políticos -&gt; Convenção Partidária</t>
  </si>
  <si>
    <t>Art. 8º A escolha dos candidatos pelos partidos e a deliberação sobre coligações deverão ser feitas no período de 10 a 30 de junho do ano em que se realizarem as eleições, lavrando-se a respectiva ata em livro aberto e rubricado pela Justiça Eleitoral.</t>
  </si>
  <si>
    <t>8°</t>
  </si>
  <si>
    <t>DIREITO ELEITORAL -&gt; Partidos Políticos -&gt; Filiação/Desfiliação</t>
  </si>
  <si>
    <t>DIREITO ELEITORAL -&gt; Partidos Políticos -&gt; Filiação/Desfiliação -&gt; Desfiliação Partidária</t>
  </si>
  <si>
    <t>DIREITO ELEITORAL -&gt; Partidos Políticos -&gt; Filiação/Desfiliação -&gt; Desfiliação Partidária -&gt; Justificação de Desfiliação Partidária</t>
  </si>
  <si>
    <t>Art. 1º - O partido político interessado pode pedir, perante a Justiça Eleitoral,
a decretação da perda de cargo eletivo em decorrência de desfiliação partidária sem
justa causa.
§ 1º - Considera-se justa causa:
I) incorporação ou fusão do partido;
II) criação de novo partido;
III) mudança substancial ou desvio reiterado do programa partidário;
IV) grave discriminação pessoal.
§ 2º - Quando o partido político não formular o pedido dentro de 30 (trinta)
dias da desfiliação, pode fazê-lo, em nome próprio, nos 30 (trinta) subseqüentes,
quem tenha interesse jurídico ou o Ministério Público eleitoral.
§ 3º - O mandatário que se desfiliou ou pretenda desfiliar-se pode pedir a
declaração da existência de justa causa, fazendo citar o partido, na forma desta
Resolução.</t>
  </si>
  <si>
    <t>Resolução TSE N. 22.610/2007</t>
  </si>
  <si>
    <t>DIREITO ELEITORAL -&gt; Partidos Políticos -&gt; Filiação/Desfiliação -&gt; Desfiliação Partidária -&gt; Perda de Cargo Eletivo por Desfiliação Partidária</t>
  </si>
  <si>
    <t>Art. 1º - O partido político interessado pode pedir, perante a Justiça Eleitoral, a decretação da perda de cargo eletivo em decorrência de desfiliação partidária sem justa causa.</t>
  </si>
  <si>
    <t>1°, caput</t>
  </si>
  <si>
    <t>DIREITO ELEITORAL -&gt; Partidos Políticos -&gt; Filiação/Desfiliação -&gt; Filiação Partidária</t>
  </si>
  <si>
    <t>DIREITO ELEITORAL -&gt; Partidos Políticos -&gt; Filiação/Desfiliação -&gt; Filiação Partidária -&gt; Filiação Partidária - Cancelamento</t>
  </si>
  <si>
    <t>Art. 22. O cancelamento imediato da filiação partidária verifica-se nos casos de:
 I - morte;
 II - perda dos direitos políticos;
 III - expulsão;
 IV - outras formas previstas no estatuto, com comunicação obrigatória ao atingido no prazo de quarenta e oito horas da decisão.
 Parágrafo único. Quem se filia a outro partido deve fazer comunicação ao partido e ao juiz de sua respectiva Zona Eleitoral, para cancelar sua filiação; se não o fizer no dia imediato ao da nova filiação, fica configurada dupla filiação, sendo ambas consideradas nulas para todos os efeitos.</t>
  </si>
  <si>
    <t>DIREITO ELEITORAL -&gt; Partidos Políticos -&gt; Filiação/Desfiliação -&gt; Filiação Partidária -&gt; Filiação Partidária - Duplicidade/Pluralidade</t>
  </si>
  <si>
    <t>22, parádrgafo único</t>
  </si>
  <si>
    <t>DIREITO ELEITORAL -&gt; Partidos Políticos -&gt; Filiação/Desfiliação -&gt; Filiação Partidária -&gt; Filiação Partidária - Nulidade</t>
  </si>
  <si>
    <t>22, parágrafo único</t>
  </si>
  <si>
    <t>DIREITO ELEITORAL -&gt; Partidos Políticos -&gt; Fundo Partidário</t>
  </si>
  <si>
    <t>DIREITO ELEITORAL -&gt; Partidos Políticos -&gt; Fusão de Partidos Políticos</t>
  </si>
  <si>
    <t>Art. 29. Por decisão de seus órgãos nacionais de deliberação, dois ou mais partidos poderão fundir-se num só ou incorporar-se um ao outro.
§ 1º No primeiro caso, observar-se-ão as seguintes normas:
I - os órgãos de direção dos partidos elaborarão projetos comuns de estatuto e programa;
II - os órgãos nacionais de deliberação dos partidos em processo de fusão votarão em reunião conjunta, por maioria absoluta, os projetos, e elegerão o órgão de direção nacional que promoverá o registro do novo partido.
...............................................................
§ 4º Na hipótese de fusão, a existência legal do novo partido tem início com o registro, no Ofício Civil competente da Capital Federal, do estatuto e do programa, cujo requerimento deve ser acompanhado das atas das decisões dos órgãos competentes.
...............................................................
§ 6º Havendo fusão ou incorporação de partidos, os votos obtidos por eles, na última eleição geral para a Câmara dos Deputados, devem ser somados para efeito do funcionamento parlamentar, nos termos do art. 13, da distribuição dos recursos do Fundo Partidário e do acesso gratuito ao rádio e à televisão.
...............................................................
§ 7º O novo estatuto ou instrumento de incorporação deve ser levado a registro e averbado, respectivamente, no Ofício Civil e no Tribunal Superior Eleitoral.
OBSERVAÇÃO
Art. 13. Tem direito a funcionamento parlamentar, em todas as Casas Legislativas para as quais tenha elegido representante, o partido que, em cada eleição para a Câmara dos Deputados obtenha o apoio de, no mínimo, cinco por cento dos votos apurados, não computados os brancos e os nulos, distribuídos em, pelo menos, um terço dos Estados, com um mínimo de dois por cento do total de cada um deles. (Vide Adins nºs 1.351-3 e 1.354-8)</t>
  </si>
  <si>
    <t>29, §§ 1º, 4°, 6º e 7º</t>
  </si>
  <si>
    <t>Conceito: é a reunião de dois ou mais partidos políticos, individualmente distintos, para formarem ou se transformarem em um só, desde que cumpridas todas as exigências de ordem legal instituídas para a formação dos partidos políticos.</t>
  </si>
  <si>
    <t>DIREITO ELEITORAL -&gt; Partidos Políticos -&gt; Incorporação de Partidos Políticos</t>
  </si>
  <si>
    <t>Art. 29. Por decisão de seus órgãos nacionais de deliberação, dois ou mais partidos poderão fundir-se num só ou incorporar-se um ao outro.
...............................................................
§ 2º No caso de incorporação, observada a lei civil, caberá ao partido incorporando deliberar por maioria absoluta de votos, em seu órgão nacional de deliberação, sobre a adoção do estatuto e do programa de outra agremiação.
§ 3º Adotados o estatuto e o programa do partido incorporador, realizar-se-á, em reunião conjunta dos órgãos nacionais de deliberação, a eleição do novo órgão de direção nacional.
...............................................................
§ 6º Havendo fusão ou incorporação de partidos, os votos obtidos por eles, na última eleição geral para a Câmara dos Deputados, devem ser somados para efeito do funcionamento parlamentar, nos termos do art. 13, da distribuição dos recursos do Fundo Partidário e do acesso gratuito ao rádio e à televisão.
§ 7º O novo estatuto ou instrumento de incorporação deve ser levado a registro e averbado, respectivamente, no Ofício Civil e no Tribunal Superior Eleitoral.
OBSERVAÇÃO
Art. 13. Tem direito a funcionamento parlamentar, em todas as Casas Legislativas para as quais tenha elegido representante, o partido que, em cada eleição para a Câmara dos Deputados obtenha o apoio de, no mínimo, cinco por cento dos votos apurados, não computados os brancos e os nulos, distribuídos em, pelo menos, um terço dos Estados, com um mínimo de dois por cento do total de cada um deles. (Vide Adins nºs 1.351-3 e 1.354-8)</t>
  </si>
  <si>
    <t>29, §§ 2º, 3º, 6° e 7°</t>
  </si>
  <si>
    <t>DIREITO ELEITORAL -&gt; Partidos Políticos -&gt; Órgão de Direção Partidária</t>
  </si>
  <si>
    <t>DIREITO ELEITORAL -&gt; Partidos Políticos -&gt; Órgão de Direção Partidária -&gt; Dissolução de Órgão de Direção Partidária</t>
  </si>
  <si>
    <t>Art. 17 É livre a criação, fusão, incorporação e extinção de partidos políticos, resguardados a soberania nacional, o regime democrático, o pluripartidarismo, os direitos fundamentais da pessoa humana e observados os seguintes preceitos: 
 I - caráter nacional;
 II - proibição de recebimento de recursos financeiros de entidade ou governo estrangeiros ou de subordinação a estes;
 III - prestação de contas à Justiça Eleitoral;
 IV - funcionamento parlamentar de acordo com a lei.
§ 1º É assegurada aos partidos políticos autonomia para definir sua estrutura interna, organização e funcionamento e para adotar os critérios de escolha e o regime de suas coligações eleitorais, sem obrigatoriedade de vinculação entre as candidaturas em âmbito nacional, estadual, distrital ou municipal, devendo seus estatutos estabelecer normas de disciplina e fidelidade partidária.</t>
  </si>
  <si>
    <t>17, § 1°</t>
  </si>
  <si>
    <t>DIREITO ELEITORAL -&gt; Partidos Políticos -&gt; Órgão de Direção Partidária -&gt; Partido Político - Órgão de Direção Estadual</t>
  </si>
  <si>
    <t>Art. 10. As alterações programáticas ou estatutárias, após registradas no Ofício Civil competente, devem ser encaminhadas, para o mesmo fim, ao Tribunal Superior Eleitoral.
Parágrafo único. O Partido comunica à Justiça Eleitoral a constituição de seus órgãos de direção e os nomes dos respectivos integrantes, bem como as alterações que forem promovidas, para anotação:
...............................................................
II - nos Tribunais Regionais Eleitorais, dos integrantes dos órgãos de âmbito estadual, municipal ou zonal.</t>
  </si>
  <si>
    <t>10, parágrafo único II</t>
  </si>
  <si>
    <t>DIREITO ELEITORAL -&gt; Partidos Políticos -&gt; Órgão de Direção Partidária -&gt; Partido Político - Órgão de Direção Municipal</t>
  </si>
  <si>
    <t>Art. 10. As alterações programáticas ou estatutárias, após registradas no Ofício Civil competente, devem ser encaminhadas, para o mesmo fim, ao Tribunal Superior Eleitoral.
Parágrafo único. O Partido comunica à Justiça Eleitoral a constituição de seus órgãos de direção e os nomes dos respectivos integrantes, bem como as alterações que forem promovidas, para anotação:
...............................................................
II - nos Tribunais Regionais Eleitorais, dos integrantes dos órgãos de âmbito estadual, municipal ou zonal.</t>
  </si>
  <si>
    <t>10, parágrafo único, II</t>
  </si>
  <si>
    <t>DIREITO ELEITORAL -&gt; Partidos Políticos -&gt; Órgão de Direção Partidária -&gt; Partido Político - Órgão de Direção Nacional</t>
  </si>
  <si>
    <t>Art. 10. As alterações programáticas ou estatutárias, após registradas no Ofício Civil competente, devem ser encaminhadas, para o mesmo fim, ao Tribunal Superior Eleitoral.
 Parágrafo único. O Partido comunica à Justiça Eleitoral a constituição de seus órgãos de direção e os nomes dos respectivos integrantes, bem como as alterações que forem promovidas, para anotação: (Incluído pela Lei nº 9.259, de 1996)
 I - no Tribunal Superior Eleitoral, dos integrantes dos órgãos de âmbito nacional; (Incluído pela Lei nº 9.259, de 1996)</t>
  </si>
  <si>
    <t>10, parágrafo único, I</t>
  </si>
  <si>
    <t>DIREITO ELEITORAL -&gt; Partidos Políticos -&gt; Partido Político - Comissão Provisória</t>
  </si>
  <si>
    <t>Art. 3º É assegurada, ao partido político, autonomia para definir sua estrutura interna, organização e funcionamento.</t>
  </si>
  <si>
    <t>3°</t>
  </si>
  <si>
    <t>DIREITO ELEITORAL -&gt; Partidos Políticos -&gt; Prestação de Contas - De Exercício Financeiro</t>
  </si>
  <si>
    <t>DIREITO ELEITORAL -&gt; Partidos Políticos -&gt; Prestação de Contas - de Partido Político</t>
  </si>
  <si>
    <t>DIREITO ELEITORAL -&gt; Partidos Políticos -&gt; Propaganda Política</t>
  </si>
  <si>
    <t>DIREITO ELEITORAL -&gt; Partidos Políticos -&gt; Propaganda Política -&gt; Propaganda Política - Propaganda Intrapartidária</t>
  </si>
  <si>
    <t>Art. 36. A propaganda eleitoral somente é permitida após o dia 5 de julho do ano da eleição.
 § 1º Ao postulante a candidatura a cargo eletivo é permitida a realização, na quinzena anterior à escolha pelo partido, de propaganda intrapartidária com vista à indicação de seu nome, vedado o uso de rádio, televisão e outdoor.</t>
  </si>
  <si>
    <t>36, § 1°</t>
  </si>
  <si>
    <t>DIREITO ELEITORAL -&gt; Partidos Políticos -&gt; Propaganda Política -&gt; Propaganda Política Partidária</t>
  </si>
  <si>
    <t>DIREITO ELEITORAL -&gt; Partidos Políticos -&gt; Propaganda Política -&gt; Propaganda Política Partidária -&gt; Propaganda Política - Propaganda Partidária</t>
  </si>
  <si>
    <t>É a divulgação genérica e exclusiva do programa e da proposta política do partido, sem menção a nomes de candidatos, visando angariar adeptos ao partido político.
Lei N. 9.504/97: " Art. 45. A partir de 1º de julho do ano da eleição, é vedado às emissoras de rádio e televisão, em sua programação normal e noticiário:
 I - transmitir, ainda que sob a forma de entrevista jornalística, imagens de realização de pesquisa ou qualquer outro tipo de consulta popular de natureza eleitoral em que seja possível identificar o entrevistado ou em que haja manipulação de dados;
 II - usar trucagem, montagem ou outro recurso de áudio ou vídeo que, de qualquer forma, degradem ou ridicularizem candidato, partido ou coligação, ou produzir ou veicular programa com esse efeito;
 III - veicular propaganda política ou difundir opinião favorável ou contrária a candidato, partido, coligação, a seus órgãos ou representantes;
 IV - dar tratamento privilegiado a candidato, partido ou coligação;
 V - veicular ou divulgar filmes, novelas, minisséries ou qualquer outro programa com alusão ou crítica a candidato ou partido político, mesmo que dissimuladamente, exceto programas jornalísticos ou debates políticos;
 VI - divulgar nome de programa que se refira a candidato escolhido em convenção, ainda quando preexistente, inclusive se coincidente com o nome do candidato ou com a variação nominal por ele adotada. Sendo o nome do programa o mesmo que o do candidato, fica proibida a sua divulgação, sob pena de cancelamento do respectivo registro.
...............................................................
§ 5o Entende-se por montagem toda e qualquer junção de registros de áudio ou vídeo que degradar ou ridicularizar candidato, partido político ou coligação, ou que desvirtuar a realidade e beneficiar ou prejudicar qualquer candidato, partido político ou coligação. (Incluído pela Lei nº 12.034, de 2009)
 § 6o É permitido ao partido político utilizar na propaganda eleitoral de seus candidatos em âmbito regional, inclusive no horário eleitoral gratuito, a imagem e a voz de candidato ou militante de partido político que integre a sua coligação em âmbito nacional. (Incluído pela Lei nº 12.034, de 2009)"</t>
  </si>
  <si>
    <t>45, caput e §§ 5º e 6º</t>
  </si>
  <si>
    <t>DIREITO ELEITORAL -&gt; Partidos Políticos -&gt; Propaganda Política -&gt; Propaganda Política Partidária -&gt; Veiculação</t>
  </si>
  <si>
    <t>DIREITO ELEITORAL -&gt; Partidos Políticos -&gt; Propaganda Política -&gt; Propaganda Política Partidária -&gt; Veiculação -&gt; Veiculação de Propaganda Partidária - Em Bloco</t>
  </si>
  <si>
    <t>Art. 46. As emissoras de rádio e de televisão ficam obrigadas a realizar, para os partidos políticos, na forma desta Lei, transmissões gratuitas em âmbito nacional e estadual, por iniciativa e sob a responsabilidade dos respectivos órgãos de direção.
§ 1º As transmissões serão em bloco, em cadeia nacional ou estadual, e em inserções de trinta segundos e um minuto, no intervalo da programação normal das emissoras.
§ 2º A formação das cadeias, tanto nacional quanto estaduais, será autorizada pelo Tribunal Superior Eleitoral, que fará a necessária requisição dos horários às emissoras de rádio e de televisão, mediante requerimento dos órgãos nacionais dos partidos, com antecedência mínima de quinze dias.
§ 3º No requerimento a que se refere o parágrafo anterior, o órgão partidário solicitará conjuntamente a fixação das datas de formação das cadeias, nacional e estaduais.
§ 4º O Tribunal Superior Eleitoral, independentemente do âmbito nacional ou estadual da transmissão, havendo coincidência de data, dará prioridade ao partido que apresentou o requerimento em primeiro lugar.
§ 5º As fitas magnéticas com as gravações dos programas em bloco ou em inserções serão entregues às emissoras com a antecedência mínima de doze horas da transmissão.</t>
  </si>
  <si>
    <t>46, §§ 1º a 5º</t>
  </si>
  <si>
    <t>DIREITO ELEITORAL -&gt; Partidos Políticos -&gt; Propaganda Política -&gt; Propaganda Política Partidária -&gt; Veiculação -&gt; Veiculação de Propaganda Partidária - Em Inserções</t>
  </si>
  <si>
    <t>Art. 46. As emissoras de rádio e de televisão ficam obrigadas a realizar, para os partidos políticos, na forma desta Lei, transmissões gratuitas em âmbito nacional e estadual, por iniciativa e sob a responsabilidade dos respectivos órgãos de direção.
§ 1º As transmissões serão em bloco, em cadeia nacional ou estadual, e em inserções de trinta segundos e um minuto, no intervalo da programação normal das emissoras.
...............................................................
§ 6º As inserções a serem feitas na programação das emissoras serão determinadas:
I - pelo Tribunal Superior Eleitoral, quando solicitadas por órgão de direção nacional de partido;
II - pelo Tribunal Regional Eleitoral, quando solicitadas por órgão de direção estadual de partido.
§ 7º Em cada rede somente serão autorizadas até dez inserções de trinta segundos ou cinco de um minuto por dia.</t>
  </si>
  <si>
    <t>46, §§ 1º e 6º</t>
  </si>
  <si>
    <t>DIREITO ELEITORAL -&gt; Partidos Políticos -&gt; Registro de Partido Político</t>
  </si>
  <si>
    <t>DIREITO ELEITORAL -&gt; Plebiscito</t>
  </si>
  <si>
    <t>Art. 14. A soberania popular será exercida pelo sufrágio universal e pelo voto direto e secreto, com valor igual para todos, e, nos termos da lei, mediante:
I - plebiscito;</t>
  </si>
  <si>
    <t>14, I</t>
  </si>
  <si>
    <t>DIREITO ELEITORAL -&gt; Requerimento</t>
  </si>
  <si>
    <t>Art. 5º Todos são iguais perante a lei, sem distinção de qualquer natureza, garantindo-se aos brasileiros e aos estrangeiros residentes no País a inviolabilidade do direito à vida, à liberdade, à igualdade, à segurança e à propriedade, nos termos seguintes:
...............................................................
 XXXIV - são a todos assegurados, independentemente do pagamento de taxas: 
 a) o direito de petição aos Poderes Públicos em defesa de direitos ou contra ilegalidade ou abuso de poder;
 b) a obtenção de certidões em repartições públicas, para defesa de direitos e esclarecimento de situações de interesse pessoal;</t>
  </si>
  <si>
    <t>5°, XXXIV</t>
  </si>
  <si>
    <t>DIREITO ELEITORAL E PROCESSO ELEITORAL DO STF</t>
  </si>
  <si>
    <t>DIREITO ELEITORAL E PROCESSO ELEITORAL DO STF -&gt; Eleição</t>
  </si>
  <si>
    <t>DIREITO ELEITORAL E PROCESSO ELEITORAL DO STF -&gt; Eleição -&gt; Campanha Eleitoral</t>
  </si>
  <si>
    <t>DIREITO ELEITORAL E PROCESSO ELEITORAL DO STF -&gt; Eleição -&gt; Campanha Eleitoral -&gt; Abuso do poder econômico</t>
  </si>
  <si>
    <t>DIREITO ELEITORAL E PROCESSO ELEITORAL DO STF -&gt; Eleição -&gt; Campanha Eleitoral -&gt; Abuso do poder político (uso indevido dos meios de comunicação)</t>
  </si>
  <si>
    <t>DIREITO ELEITORAL E PROCESSO ELEITORAL DO STF -&gt; Eleição -&gt; Campanha Eleitoral -&gt; Direito de resposta</t>
  </si>
  <si>
    <t>DIREITO ELEITORAL E PROCESSO ELEITORAL DO STF -&gt; Eleição -&gt; Campanha Eleitoral -&gt; Pesquisa eleitoral</t>
  </si>
  <si>
    <t>DIREITO ELEITORAL E PROCESSO ELEITORAL DO STF -&gt; Eleição -&gt; Campanha Eleitoral -&gt; Prestação de contas</t>
  </si>
  <si>
    <t>DIREITO ELEITORAL E PROCESSO ELEITORAL DO STF -&gt; Eleição -&gt; Campanha Eleitoral -&gt; Propaganda eleitoral</t>
  </si>
  <si>
    <t>DIREITO ELEITORAL E PROCESSO ELEITORAL DO STF -&gt; Eleição -&gt; Campanha Eleitoral -&gt; Uso de bem público</t>
  </si>
  <si>
    <t>DIREITO ELEITORAL E PROCESSO ELEITORAL DO STF -&gt; Eleição -&gt; Diplomação</t>
  </si>
  <si>
    <t>DIREITO ELEITORAL E PROCESSO ELEITORAL DO STF -&gt; Eleição -&gt; Diplomação -&gt; Cassação do diploma</t>
  </si>
  <si>
    <t>DIREITO ELEITORAL E PROCESSO ELEITORAL DO STF -&gt; Eleição -&gt; Diplomação -&gt; Sustação da diplomação</t>
  </si>
  <si>
    <t>DIREITO ELEITORAL E PROCESSO ELEITORAL DO STF -&gt; Eleição -&gt; Eleitor</t>
  </si>
  <si>
    <t>DIREITO ELEITORAL E PROCESSO ELEITORAL DO STF -&gt; Eleição -&gt; Eleitor -&gt; Alistamento</t>
  </si>
  <si>
    <t>DIREITO ELEITORAL E PROCESSO ELEITORAL DO STF -&gt; Eleição -&gt; Eleitor -&gt; Alistamento -&gt; Cancelamento da inscrição de eleitor</t>
  </si>
  <si>
    <t>DIREITO ELEITORAL E PROCESSO ELEITORAL DO STF -&gt; Eleição -&gt; Eleitor -&gt; Domicílio eleitoral</t>
  </si>
  <si>
    <t>DIREITO ELEITORAL E PROCESSO ELEITORAL DO STF -&gt; Eleição -&gt; Eleitor -&gt; Isenção do dever eleitoral</t>
  </si>
  <si>
    <t>DIREITO ELEITORAL E PROCESSO ELEITORAL DO STF -&gt; Eleição -&gt; Eleitor -&gt; Justificação de ausência de voto</t>
  </si>
  <si>
    <t>DIREITO ELEITORAL E PROCESSO ELEITORAL DO STF -&gt; Eleição -&gt; Número de vagas</t>
  </si>
  <si>
    <t>DIREITO ELEITORAL E PROCESSO ELEITORAL DO STF -&gt; Eleição -&gt; Número de vagas -&gt; aumento</t>
  </si>
  <si>
    <t>DIREITO ELEITORAL E PROCESSO ELEITORAL DO STF -&gt; Eleição -&gt; Número de vagas -&gt; fixação</t>
  </si>
  <si>
    <t>DIREITO ELEITORAL E PROCESSO ELEITORAL DO STF -&gt; Eleição -&gt; Número de vagas -&gt; redução</t>
  </si>
  <si>
    <t>DIREITO ELEITORAL E PROCESSO ELEITORAL DO STF -&gt; Eleição -&gt; Pleito</t>
  </si>
  <si>
    <t>DIREITO ELEITORAL E PROCESSO ELEITORAL DO STF -&gt; Eleição -&gt; Pleito -&gt; Apuração/recontagem de votos</t>
  </si>
  <si>
    <t>DIREITO ELEITORAL E PROCESSO ELEITORAL DO STF -&gt; Eleição -&gt; Pleito -&gt; Boca de urna</t>
  </si>
  <si>
    <t>DIREITO ELEITORAL E PROCESSO ELEITORAL DO STF -&gt; Eleição -&gt; Pleito -&gt; Nulidade da votação</t>
  </si>
  <si>
    <t>DIREITO ELEITORAL E PROCESSO ELEITORAL DO STF -&gt; Eleição -&gt; Pleito -&gt; Quociente eleitoral</t>
  </si>
  <si>
    <t>DIREITO ELEITORAL E PROCESSO ELEITORAL DO STF -&gt; Eleição -&gt; Pleito -&gt; Sigilo na votação</t>
  </si>
  <si>
    <t>DIREITO ELEITORAL E PROCESSO ELEITORAL DO STF -&gt; Eleição -&gt; Pleito -&gt; Sistema eletrônico de votação</t>
  </si>
  <si>
    <t>DIREITO ELEITORAL E PROCESSO ELEITORAL DO STF -&gt; Eleição -&gt; Pleito -&gt; Transporte em dia de eleição</t>
  </si>
  <si>
    <t>DIREITO ELEITORAL E PROCESSO ELEITORAL DO STF -&gt; Eleição -&gt; Registro da candidatura</t>
  </si>
  <si>
    <t>DIREITO ELEITORAL E PROCESSO ELEITORAL DO STF -&gt; Eleição -&gt; Registro da candidatura -&gt; Anistia</t>
  </si>
  <si>
    <t>Lei 8.985/95</t>
  </si>
  <si>
    <t>DIREITO ELEITORAL E PROCESSO ELEITORAL DO STF -&gt; Eleição -&gt; Registro da candidatura -&gt; Cassação do registro da candidatura</t>
  </si>
  <si>
    <t>DIREITO ELEITORAL E PROCESSO ELEITORAL DO STF -&gt; Eleição -&gt; Registro da candidatura -&gt; Desincompatibilização do candidato</t>
  </si>
  <si>
    <t>DIREITO ELEITORAL E PROCESSO ELEITORAL DO STF -&gt; Eleição -&gt; Registro da candidatura -&gt; Inelegibilidade</t>
  </si>
  <si>
    <t>DIREITO ELEITORAL E PROCESSO ELEITORAL DO STF -&gt; Eleição -&gt; Registro da candidatura -&gt; Reeleição</t>
  </si>
  <si>
    <t>DIREITO ELEITORAL E PROCESSO ELEITORAL DO STF -&gt; Eleição -&gt; Sistema Majoritário / Proporcional</t>
  </si>
  <si>
    <t>DIREITO ELEITORAL E PROCESSO ELEITORAL DO STF -&gt; Mandato</t>
  </si>
  <si>
    <t>DIREITO ELEITORAL E PROCESSO ELEITORAL DO STF -&gt; Mandato -&gt; Afastamento do cargo</t>
  </si>
  <si>
    <t>DIREITO ELEITORAL E PROCESSO ELEITORAL DO STF -&gt; Mandato -&gt; Cassação de mandato</t>
  </si>
  <si>
    <t>DIREITO ELEITORAL E PROCESSO ELEITORAL DO STF -&gt; Mandato -&gt; Convocação de suplente</t>
  </si>
  <si>
    <t>DIREITO ELEITORAL E PROCESSO ELEITORAL DO STF -&gt; Mandato -&gt; Declaração de inelegibilidade</t>
  </si>
  <si>
    <t>DIREITO ELEITORAL E PROCESSO ELEITORAL DO STF -&gt; Mandato -&gt; Extinção do mandato</t>
  </si>
  <si>
    <t>DIREITO ELEITORAL E PROCESSO ELEITORAL DO STF -&gt; Mandato -&gt; Extinção do mandato -&gt; Por condenação criminal</t>
  </si>
  <si>
    <t>DIREITO ELEITORAL E PROCESSO ELEITORAL DO STF -&gt; Mandato -&gt; Extinção do mandato -&gt; Por cumulação de cargos</t>
  </si>
  <si>
    <t>DIREITO ELEITORAL E PROCESSO ELEITORAL DO STF -&gt; Mandato -&gt; Extinção do mandato -&gt; Por suspensão dos direitos políticos</t>
  </si>
  <si>
    <t>DIREITO ELEITORAL E PROCESSO ELEITORAL DO STF -&gt; Mandato -&gt; Impugnação de mandato eletivo</t>
  </si>
  <si>
    <t>DIREITO ELEITORAL E PROCESSO ELEITORAL DO STF -&gt; Mandato -&gt; Perda do mandato</t>
  </si>
  <si>
    <t>DIREITO ELEITORAL E PROCESSO ELEITORAL DO STF -&gt; Mandato -&gt; Prestação de contas</t>
  </si>
  <si>
    <t>DIREITO ELEITORAL E PROCESSO ELEITORAL DO STF -&gt; Mandato -&gt; Recondução</t>
  </si>
  <si>
    <t>DIREITO ELEITORAL E PROCESSO ELEITORAL DO STF -&gt; Mandato -&gt; Renúncia</t>
  </si>
  <si>
    <t>DIREITO ELEITORAL E PROCESSO ELEITORAL DO STF -&gt; Mandato -&gt; Suspensão de mandato</t>
  </si>
  <si>
    <t>DIREITO ELEITORAL E PROCESSO ELEITORAL DO STF -&gt; Partido Político</t>
  </si>
  <si>
    <t>DIREITO ELEITORAL E PROCESSO ELEITORAL DO STF -&gt; Partido Político -&gt; Convenção para escolha de candidatos</t>
  </si>
  <si>
    <t>DIREITO ELEITORAL E PROCESSO ELEITORAL DO STF -&gt; Partido Político -&gt; Criação do Partido Político</t>
  </si>
  <si>
    <t>DIREITO ELEITORAL E PROCESSO ELEITORAL DO STF -&gt; Partido Político -&gt; Extinção do Partido Político</t>
  </si>
  <si>
    <t>DIREITO ELEITORAL E PROCESSO ELEITORAL DO STF -&gt; Partido Político -&gt; Fidelidade partidária</t>
  </si>
  <si>
    <t>DIREITO ELEITORAL E PROCESSO ELEITORAL DO STF -&gt; Partido Político -&gt; Filiação partidária</t>
  </si>
  <si>
    <t>DIREITO ELEITORAL E PROCESSO ELEITORAL DO STF -&gt; Partido Político -&gt; Registro do Partido Político</t>
  </si>
  <si>
    <t>DIREITO ELEITORAL E PROCESSO ELEITORAL DO STF -&gt; Plebiscito</t>
  </si>
  <si>
    <t>DIREITO ELEITORAL E PROCESSO ELEITORAL DO STF -&gt; Referendo popular</t>
  </si>
  <si>
    <t>DIREITO INTERNACIONAL</t>
  </si>
  <si>
    <t>Este tópico contém temas de Direito Internacional Privado, principalmente, e de Direito Internacional Público. O objetivo principal do cadastramento com estes assuntos é identificar as situações em que há possibilidade de aplicação de lei estrangeira ou de tratado internacional.</t>
  </si>
  <si>
    <t>DIREITO INTERNACIONAL -&gt; Contratos Internacionais</t>
  </si>
  <si>
    <t>Inclui todas as discussões de obrigações constituídas por manifestação de vontade, que não sejam as relações de parentesco, com possibilidade de aplicação de lei estrangeira. Trata especialmente das obrigações decorrentes de acordos celebrados no estrangeiro. Inclui as execuções de contratos e títulos com possibilidade de aplicação de lei estrangeira.</t>
  </si>
  <si>
    <t>LICCvB (DL 4.657/1942)</t>
  </si>
  <si>
    <t>9</t>
  </si>
  <si>
    <t>DIREITO INTERNACIONAL -&gt; Cooperação Internacional</t>
  </si>
  <si>
    <t>Todas as atividades relacionadas com ações judiciais no atendimento de interesses de Estado estrangeiro com objetivo de prover justiça, seja por iniciativa de órgão judiciário estrangeiro ou mesmo de órgão administrativo estrangeiro, ou mesmo solicitações de auxílio de órgãos estrangeiros no interesse da Justiça.
O caso típico é o cumprimento de carta rogatória no Brasil.
Inclui os casos de seqüestro internacional de crianças.</t>
  </si>
  <si>
    <t>DIREITO INTERNACIONAL -&gt; Cooperação Internacional -&gt; Auxílio Direto</t>
  </si>
  <si>
    <t>Forma de cooperação internacional prestada através de órgãos internos do Estado brasileiro, em cumprimento de obrigações internacionais.
Normalmente o legitimado para atuar como autor no Brasil é a Advocacia da União (Procuradoria Federal), como nos casos de Seqüestro Internacional de Crianças (DD 3.413/2000 e 3.951/2001); às vezes é o Ministério Público Federal (como nos casos de alimentos).</t>
  </si>
  <si>
    <t>DIREITO INTERNACIONAL -&gt; Cooperação Internacional -&gt; Mercosul</t>
  </si>
  <si>
    <t>Cooperação internacional prestada a países integrantes do Mercosul, sob diversas formas, incluindo as formas exclusivamente possíveis no âmbito do Mercosul.
Trata exclusivamente da prestação de auxílio jurisdicional em busca da prestação de jurisdição no Estado que solicita a cooperação. Caso típico é o da Carta Rogatória Passiva (recebida para cumprimento no Brasil).
Aplicação de normas específicas do Mercosul em âmbito interno devem ser classificadas em Direito Internacional:Normas do Mercosul.</t>
  </si>
  <si>
    <t>CF1988; CPC</t>
  </si>
  <si>
    <t>109, X; 202, 210</t>
  </si>
  <si>
    <t>DIREITO INTERNACIONAL -&gt; Cooperação Internacional -&gt; Restituição de Criança, Convenção de Haia 1980</t>
  </si>
  <si>
    <t>Casos de Seqüestro Internacional de Crianças, regulado pela Convenção de Haia de 1980 sobre Aspectos Civis do Sequestro Internacional de Crianças, D 3.413/2000 e 3.951/2001. É instrumentalizado por meio de ação de busca e apreensão.</t>
  </si>
  <si>
    <t>Decreto 3413/2000</t>
  </si>
  <si>
    <t>Art. 1º e ss.</t>
  </si>
  <si>
    <t>DIREITO INTERNACIONAL -&gt; Estrangeiro</t>
  </si>
  <si>
    <t>Contém a matéria a respeito da condição jurídica do estrangeiro pessoa física no Estado brasileiro, incluindo as decisões sobre imigração e asilo político (refugiados).</t>
  </si>
  <si>
    <t>CF1988; L 6.815/1980</t>
  </si>
  <si>
    <t>22, XIII, 109, X;</t>
  </si>
  <si>
    <t>DIREITO INTERNACIONAL -&gt; Estrangeiro -&gt; Admissão / Entrada / Permanência / Saída</t>
  </si>
  <si>
    <t>Questões relativas a vistos de entrada e permanência, deportação, expulsão, e questões de imigração não relacionadas com nacionalidade.</t>
  </si>
  <si>
    <t>L 6.815/1980; L 7.685/1988; D 86.715/1981</t>
  </si>
  <si>
    <t>1º a 94</t>
  </si>
  <si>
    <t>DIREITO INTERNACIONAL -&gt; Estrangeiro -&gt; Asilo</t>
  </si>
  <si>
    <t>Questões relativas a pedido de asilo político no Brasil e de refugiados em geral que pretendem obter refúgio e proteção brasileiros. Há convenção internacional a respeito, D 70.946/1972.</t>
  </si>
  <si>
    <t>L 6.815/1980; L 9.474/1997; D 70.946/1972</t>
  </si>
  <si>
    <t>28 e 29</t>
  </si>
  <si>
    <t>DIREITO INTERNACIONAL -&gt; Estrangeiro -&gt; Livre Trânsito MERCOSUL</t>
  </si>
  <si>
    <t>Questões relativas à circulação de pessoas no âmbito do Mercosul. Deve ser utilizado quando qualquer cidadão de país do Mercosul estiver invocando normas do Mercosul para obter trânsito pessoal (não de mercadorias) em qualquer dos países do Mercosul.</t>
  </si>
  <si>
    <t>MERCOSUL DecCMC 28/02; DLeg 210/2004</t>
  </si>
  <si>
    <t>DIREITO INTERNACIONAL -&gt; Estrangeiro -&gt; Trabalhador Migrante ou Fronteiriço do MERCOSUL</t>
  </si>
  <si>
    <t>Questões específicas de trabalhadores que atravessam as fronteiras com freqüência para trabalhar no outro país, como nos casos de Foz do Iguaçú (PR), Santana do Livramento (RS), em que as comunidades de países distintos são muito integradas.
Inclui as discussões sobre autorizações (vistos) específicos para esse fim, e exercício de controle sobre estrangeiros.</t>
  </si>
  <si>
    <t>Declaração Sociolaboral do MERCOSUL</t>
  </si>
  <si>
    <t>DIREITO INTERNACIONAL -&gt; Funcionamento de Empresa Estrangeira</t>
  </si>
  <si>
    <t>Questões relativas à autorização de funcionamento de empresa estrangeira no Brasil, quando for constituída filial, agência ou estabelecimento. As conseqüências da atuação eventual de empresa estrangeira no Brasil, como as questões de contratos, não deve ser registrada neste assunto.
A ação é sempre discutindo a autorização para funcionar no Brasil.</t>
  </si>
  <si>
    <t>CCvB2002; LICCvB (DL 4.657/1942)</t>
  </si>
  <si>
    <t>1.134 a 1.141; 11, § 1º</t>
  </si>
  <si>
    <t>DIREITO INTERNACIONAL -&gt; Laudo Arbitral Internacional</t>
  </si>
  <si>
    <t>Questões sobre Laudos Arbitrais do Mercosul ou fundadas nas conclusões dos Laudos Arbitrais do Mercosul.</t>
  </si>
  <si>
    <t>art. 9</t>
  </si>
  <si>
    <t>DIREITO INTERNACIONAL -&gt; Nacionalidade</t>
  </si>
  <si>
    <t>Grupo inclui discussões sobre nacionalidade das pessoas físicas em geral, em todas as hipóteses de aquisição, perda, naturalização, opção.
Verificar que opção de nacionalidade é classe processual.
São temas relacionados com o estado das pessoas.
Para nacionalidade de pessoas jurídicas cadastrar em Direito Internacional:Pessoa Jurídica Estrangeira.</t>
  </si>
  <si>
    <t>CF1988; L 818/1949</t>
  </si>
  <si>
    <t>12;</t>
  </si>
  <si>
    <t>DIREITO INTERNACIONAL -&gt; Nacionalidade -&gt; Aquisição</t>
  </si>
  <si>
    <t>Discussões sobre aquisição da nacionalidade de origem, de brasileiro nato; corresponde ao inc. I do art. 12 da Constituição Federal.
Processos da classe opção de nacionalidade devem conter este assunto, ainda que haja certa impropriedade terminológica.</t>
  </si>
  <si>
    <t>12, I; 1º</t>
  </si>
  <si>
    <t>DIREITO INTERNACIONAL -&gt; Nacionalidade -&gt; Cancelamento de Naturalização</t>
  </si>
  <si>
    <t>Questões judiciais relacionadas com o procedimento administrativo de cancelamento de naturalização.</t>
  </si>
  <si>
    <t>5º, LI, 12, § 4º, I; 22, III, 24 e segs.</t>
  </si>
  <si>
    <t>DIREITO INTERNACIONAL -&gt; Nacionalidade -&gt; Concessão de Naturalização</t>
  </si>
  <si>
    <t>Questões judiciais relacionadas com o procedimento administrativo de requerimento de naturalização.</t>
  </si>
  <si>
    <t>CF1988; L 818/1949; L 6.815/1980</t>
  </si>
  <si>
    <t>12, II; 7º a 21; 111 a 124</t>
  </si>
  <si>
    <t>DIREITO INTERNACIONAL -&gt; Nacionalidade -&gt; Perda</t>
  </si>
  <si>
    <t>Questões judiciais relacionadas com a perda da nacionalidade. Inclui os casos de pretensão de reassumir a nacionalidade brasileira, não reconhecida pela autoridade nacional.</t>
  </si>
  <si>
    <t>12, § 4º, II; 22 a 34</t>
  </si>
  <si>
    <t>DIREITO INTERNACIONAL -&gt; Normas do Mercosul</t>
  </si>
  <si>
    <t>Questões em que haja potencial aplicação de normas do Mercosul provenientes dos acordos internacionais nesse organismo internacional.
Classificável como assunto complementar.</t>
  </si>
  <si>
    <t>109, III</t>
  </si>
  <si>
    <t>DIREITO INTERNACIONAL -&gt; Pessoa Jurídica Estrangeira</t>
  </si>
  <si>
    <t>Questões sobre personalidade (capacidade de direito) ou capacidade (capacidade de exercício de direitos) de pessoa jurídica estrangeira. Problemas relacionados à constituição no estrangeiro e sua validade no Brasil, legitimação de representantes, validade de atos praticados.
É aplicável a qualquer tipo de pessoa jurídica, como fundações e sociedades civis; não é exclusivo de empresas comerciais.</t>
  </si>
  <si>
    <t>DIREITO INTERNACIONAL -&gt; Prestação de Alimentos</t>
  </si>
  <si>
    <t>Hipótese comum e consagrada em Convenções Internacionais. Inclui pedidos de alimentos formulados no Brasil contra alimentantes estrangeiros ou residentes no estrangeiro.
Na competência da Justiça Federal por conta da execução de sentença estrangeira. 
Na Conv de Nova York, D 56.826/1965, a legitimação ativa é do Ministério Público Federal.</t>
  </si>
  <si>
    <t>LICCvB (DL 4.657/1942); D 56.826/1965; D 2.428/1997</t>
  </si>
  <si>
    <t>7º;</t>
  </si>
  <si>
    <t>DIREITO INTERNACIONAL -&gt; Proteção Internacional a Direitos Humanos</t>
  </si>
  <si>
    <t>Questões relacionadas com violação da Direitos Humanos em que haja potencial aplicação de Convenções Internacionais de Proteção a Direitos Humanos de que o Brasil faz parte.</t>
  </si>
  <si>
    <t>art. 109, V-A e § 5º</t>
  </si>
  <si>
    <t>DIREITO INTERNACIONAL -&gt; Sucessão de Bens de Estrangeiro</t>
  </si>
  <si>
    <t>Questões relacionadas com sucessão por morte de bens de estrangeiro pessoa física, independentemente de sua situação (de onde estejam).</t>
  </si>
  <si>
    <t>LICCvB (DL 4.657/1942); CPC</t>
  </si>
  <si>
    <t>10; 89</t>
  </si>
  <si>
    <t>DIREITO INTERNACIONAL -&gt; Tratado Internacional</t>
  </si>
  <si>
    <t>Questões em que se discute condições de tratado ou acordo bilateral específico, que institui obrigações precisamente definidas para o Brasil.</t>
  </si>
  <si>
    <t>DIREITO MARÍTIMO</t>
  </si>
  <si>
    <t>DIREITO MARÍTIMO -&gt; Inscrição / Registro da Embarcação</t>
  </si>
  <si>
    <t>Art. 1º Esta lei tem por finalidade regular o registro da propriedade marítima, dos direitos reais e demais ônus sobre embarcações e o registro de armador.
CAPÍTULO II
Do Registro da Propriedade de Embarcações
 Art. 2º O registro da propriedade tem por objeto estabelecer a nacionalidade, validade, segurança e publicidade da propriedade de embarcações.
 Art. 3o As embarcações brasileiras, exceto as da Marinha de Guerra, serão inscritas na Capitania dos Portos ou órgão subordinado, em cuja jurisdição for domiciliado o proprietário ou armador ou onde for operar a embarcação. (Redação dada pela Lei nº 9.774, de 1998)
 Parágrafo único. Será obrigatório o registro da propriedade no Tribunal Marítimo, se a embarcação possuir arqueação bruta superior a cem toneladas, para qualquer modalidade de navegação. (Redação dada pela Lei nº 9.774, de 1998)
 Art. 4º A aquisição de uma embarcação pode ser feita através de sua construção ou de outro meio regular em direito permitido, mas a transmissão de sua propriedade só se consolida pelo registro no Tribunal Marítimo ou, para aquelas não sujeitas a esta exigência, pela inscrição na Capitania dos Portos ou órgão subordinado.
 Art. 5º Ao proprietário da embarcação será expedida a Provisão de Registro da Propriedade Marítima ou o Título de Inscrição depois de ultimado o processo de registro ou de inscrição.
 Parágrafo único. Presume-se proprietário a pessoa física ou jurídica em cujo nome estiver registrada ou inscrita a embarcação, conforme o caso.</t>
  </si>
  <si>
    <t>Lei 7652 de 1988</t>
  </si>
  <si>
    <t>1º, 2º, 3º, § ún. 4º e 5º, § ún.</t>
  </si>
  <si>
    <t>DIREITO MARÍTIMO -&gt; Registro / Cadastro do Armador</t>
  </si>
  <si>
    <t>Lei 9537
2º Pessoa física ou jurídica que, em seu nome e sob sua responsabilidade, apresta a embarcação com fins comerciais, pondo-a ou não a navegar por sua conta.
É obrigatório o registro no Tribunal Marítimo de armador de embarcação mercante sujeita a Registro de Propriedade, mesmo quando a atividade for exercida diretamente pelo próprio proprietário.
O armador se obriga a manter cadastro em órgão competente da autoridade marítima.
Lei 7652-88
 Art. 15. É obrigatório o registro no Tribunal Marítimo de armador de embarcação mercante sujeita a registro de propriedade, mesmo quando a atividade for exercida pelo proprietário.
 § 1º As disposições deste artigo são igualmente aplicáveis, ainda que se trate de embarcação mercante com arqueação bruta inferior às previstas no art. 3º desta lei, quando, provida de propulsão mecânica, se dedique a qualquer atividade lucrativa fora dos limites da navegação do porto.
 § 2º Só será deferido o registro de armador a pessoas ou entidades que operem, de modo habitual, embarcação com finalidade lucrativa.
 § 3º É obrigada, também, a registrar-se no Tribunal Marítimo, como armador, a pessoa ou entidade não enquadrada no caput ou no § 1º deste artigo, quando o somatório das arqueações brutas das embarcações por esta aprestadas ultrapassar os valores estabelecidos no art. 3º desta lei, observado o disposto no parágrafo anterior.
 Art. 16. Para os efeitos desta lei, compreende-se como armador a pessoa física ou jurídica que, em seu nome e sob sua responsabilidade, apresta a embarcação para sua utilização, pondo-a ou não a navegar por sua conta.
 Parágrafo único. Nesse conceito também se incluem aqueles que tenham o exclusivo controle da expedição, sob qualquer modalidade de cessão, embora recebam a embarcação devidamente aparelhada e tripulada, desde</t>
  </si>
  <si>
    <t>L 9.537 (art. 2º, 19) e Lei 7652</t>
  </si>
  <si>
    <t>15 a 21</t>
  </si>
  <si>
    <t>DIREITO MARÍTIMO -&gt; Responsabilidade Contratual</t>
  </si>
  <si>
    <t>DIREITO MARÍTIMO -&gt; Responsabilidade Contratual -&gt; Aluguel de Embarcações (Fretamento E Carta Partida)</t>
  </si>
  <si>
    <t>Questões acerca do modo em que se dá o aluguel das embarcações.</t>
  </si>
  <si>
    <t>Ccom</t>
  </si>
  <si>
    <t>Arts. 566 a 574</t>
  </si>
  <si>
    <t>DIREITO MARÍTIMO -&gt; Responsabilidade Contratual -&gt; Créditos / Privilégios Marítimos</t>
  </si>
  <si>
    <t>Privilégios de crédito sobre a embarcação, devidamente registrados no Tribunal Marítimo.</t>
  </si>
  <si>
    <t>CCom; L 7.652/1988</t>
  </si>
  <si>
    <t>477;</t>
  </si>
  <si>
    <t>DIREITO MARÍTIMO -&gt; Responsabilidade Contratual -&gt; Engajamento e Profissionais Marítimos</t>
  </si>
  <si>
    <t>Questões quanto ao rol de tripulantes relacionado às exigências administrativas de fiscalização.</t>
  </si>
  <si>
    <t>Lei 9537</t>
  </si>
  <si>
    <t>art. 2º, II</t>
  </si>
  <si>
    <t>DIREITO MARÍTIMO -&gt; Responsabilidade Contratual -&gt; Hipoteca Marítima</t>
  </si>
  <si>
    <t>Art. 12. O registro de direitos reais e de outros ônus que gravem embarcações brasileiras deverá ser feito no Tribunal Marítimo, sob pena de não valer contra terceiros.
 § 1º Enquanto não registrados, os direitos reais e os ônus subsistem apenas entre as partes, retroagindo a eficácia do registro à data da prenotação do título.
 § 2º Os direitos reais e os ônus serão registrados em livro próprio, averbados à margem do registro de propriedade e anotados no respectivo título, devendo o interessado promover previamente o registro das embarcações ainda não registradas ou isentas.
 Art. 13. A hipoteca ou outro gravame poderão ser constituídos em favor do construtor ou financiador, mesmo na fase de construção, qualquer que seja a arqueação bruta da embarcação, devendo, neste caso, constar do instrumento o nome do construtor, o número do casco, a especificação do material e seus dados característicos e, quando for o caso, o nome do financiador.
 Art. 14. Os interessados, para requererem o registro dos direitos reais e de outros ônus, apresentarão o contrato que deverá conter, obrigatoriamente, além dos elementos intrínsecos ao ato:
 I - as características principais da embarcação, arqueação bruta, tonelagem de porte bruto e outros dados que a identifiquem devidamente; e
 II - a declaração de estar segurada a embarcação, exceto quando constituída hipoteca ou outro gravame real na forma permitida pelo art. 13 desta lei.
 § 1º O pedido de registro será apresentado mediante requerimento do proprietário ou de seu representante legal, acompanhado dos documentos necessários, à Capitania dos Portos ou órgão subordinado, em cuja jurisdição estiver incluído o porto de inscrição da embarcação, a quem caberá encaminhar o requerimento e documentos a este apensos ao Tribunal Marítimo.
 § 2º O registro do direito real ou do ônus será comunicado pelo Tribunal Marítimo à Capitania dos Portos em cuja jurisdição estiver incluído o porto de inscrição da embarcação, para a devida anotação.
Art. 23. A hipoteca ou outro gravame será considerado extinto, cancelando-se o registro respectivo:
 I - pela extinção da obrigação principal;
 II - pela renúncia do credor;
 III - pela perda da embarcação; e
 IV - pela prescrição extintiva.
 Parágrafo único. O cancelamento será feito a pedido do interessado</t>
  </si>
  <si>
    <t>12, 13, 14 e 23</t>
  </si>
  <si>
    <t>DIREITO MARÍTIMO -&gt; Responsabilidade Contratual -&gt; Quanto à Carga</t>
  </si>
  <si>
    <t>Questões relativas à responsabilidade contratual do transporte de carga.</t>
  </si>
  <si>
    <t>art. 8º, II, 10, IV</t>
  </si>
  <si>
    <t>DIREITO MARÍTIMO -&gt; Responsabilidade Contratual -&gt; Quanto à Embarcação</t>
  </si>
  <si>
    <t>Questões relativas à propriedade, gozo e especificações das embarcações.</t>
  </si>
  <si>
    <t>arts. 457 a 483</t>
  </si>
  <si>
    <t>DIREITO MARÍTIMO -&gt; Responsabilidade Contratual -&gt; Seguros Marítimos</t>
  </si>
  <si>
    <t>Define a forma em que ocorre os seguros marítimos.</t>
  </si>
  <si>
    <t>Arts. 666 a 730</t>
  </si>
  <si>
    <t>DIREITO MARÍTIMO -&gt; Responsabilidade do Comandante ou Capitão</t>
  </si>
  <si>
    <t>Inclui a responsabilidade contratual e extracontratual, e as questões sobre os poderes disciplinares sobre a tripulação e outras questões envolvendo o Comandante ou Capitão.</t>
  </si>
  <si>
    <t>CCom</t>
  </si>
  <si>
    <t>496 a 537</t>
  </si>
  <si>
    <t>DIREITO MARÍTIMO -&gt; Responsabilidade Extracontratual</t>
  </si>
  <si>
    <t>DIREITO MARÍTIMO -&gt; Responsabilidade Extracontratual -&gt; Abandono</t>
  </si>
  <si>
    <t>Abandono da embarcação pelo Comandante por dívidas ou falta de navegabilidade, tanto a favor dos credores quanto a favor do segurador.</t>
  </si>
  <si>
    <t>753 a 760</t>
  </si>
  <si>
    <t>DIREITO MARÍTIMO -&gt; Responsabilidade Extracontratual -&gt; Acidentes da Navegação</t>
  </si>
  <si>
    <t>Naufrágio, encalhe, água aberta, varação, arribada, alijamento, colisão, abalroação.</t>
  </si>
  <si>
    <t>arts. 731 a 752</t>
  </si>
  <si>
    <t>DIREITO MARÍTIMO -&gt; Responsabilidade Extracontratual -&gt; Arresto de Embarcação</t>
  </si>
  <si>
    <t>A inobservância das obrigações previstas para o proprietário de embarcação poderá implicar arresto da embarcação pelo Ministério da Marinha.</t>
  </si>
  <si>
    <t>CCom; D 15.788/1922; D 351/1935</t>
  </si>
  <si>
    <t>479 a 483, 607 a 609</t>
  </si>
  <si>
    <t>DIREITO MARÍTIMO -&gt; Responsabilidade Extracontratual -&gt; Assistência / Salvamento</t>
  </si>
  <si>
    <t>A assistência prestada por uma embarcação à outra previne ou evita o sinistro; o salvamento que aquela presta a esta repara ou atenua os efeitos do sinistro.</t>
  </si>
  <si>
    <t>Lei 7203/84</t>
  </si>
  <si>
    <t>DIREITO MARÍTIMO -&gt; Responsabilidade Extracontratual -&gt; Avaria</t>
  </si>
  <si>
    <t>Avaria é aquela suportada pelo navio ou pela carga que sofreu o dano ou deu causa à despesa. Inclui avaria simples, avaria particular, avaria grossa, e avaria comum.</t>
  </si>
  <si>
    <t>Arts. 761 a 796</t>
  </si>
  <si>
    <t>DIREITO MARÍTIMO -&gt; Responsabilidade Extracontratual -&gt; Clandestinos</t>
  </si>
  <si>
    <t>Inclui a responsabilidade pela integridade pessoal do clandestino, e pelas despesas de estada e repatriação.
Questões de imigração ou asilo são tratadas no grupo estrangeiros.</t>
  </si>
  <si>
    <t>DL 2538/40</t>
  </si>
  <si>
    <t>arts. 29 e 30, §§ 1º e 2º</t>
  </si>
  <si>
    <t>DIREITO MARÍTIMO -&gt; Serviços Auxiliares da Navegação</t>
  </si>
  <si>
    <t>457 483</t>
  </si>
  <si>
    <t>DIREITO MARÍTIMO -&gt; Serviços Auxiliares da Navegação -&gt; Agenciamento</t>
  </si>
  <si>
    <t>Ato pelo qual, alguém, agindo em nome e por conta do armador, promove a representação para certos e determinados negócios de esfera privada e pública.</t>
  </si>
  <si>
    <t>DIREITO MARÍTIMO -&gt; Serviços Auxiliares da Navegação -&gt; Corretagem de Embarcação</t>
  </si>
  <si>
    <t>Corretagem de navios é o ato de intermediação de fretamentos, seguros, entrada e saída de navios, tradução de manifestos, arqueação, etc.</t>
  </si>
  <si>
    <t>DIREITO MARÍTIMO -&gt; Serviços Auxiliares da Navegação -&gt; Praticagem</t>
  </si>
  <si>
    <t>Orientação de embarcações em certas zonas geográficas cujas condições peculiares à navegação exijam conhecimentos específicos do local e dos fenômenos naturais prevalecentes que, de forma direta ou indireta, afetem ou possam afetar o comportamento náutico desta.</t>
  </si>
  <si>
    <t>DIREITO PENAL</t>
  </si>
  <si>
    <t>DIREITO PENAL -&gt; Contravenções Penais</t>
  </si>
  <si>
    <t>DIREITO PENAL -&gt; Contravenções Penais -&gt; Fabrico, comércio ou detenção de arma branca ou munição</t>
  </si>
  <si>
    <t>Art. 18. Fabricar, importar, exportar, ter em depósito vender, sem permissão da autoridade, arma ou munição: Pena  -  prisão simples, de três meses a um ano, ou multa, de um a cinco contos de réis, ou ambas cumulativamente, se o fato não constitui crime contra a ordem política ou social.</t>
  </si>
  <si>
    <t>DIREITO PENAL -&gt; Contravenções Penais -&gt; Jogo de azar</t>
  </si>
  <si>
    <t>Art. 50. Estabelecer ou explorar jogo de azar em lugar público ou acessível ao público, mediante o pagamento de entrada ou sem ele: Pena  -  prisão simples, de três meses a um ano, e multa, de dois a quinze contos de réis, estendendo-se os efeitos da condenação à perda dos moveis e objetos de decoração do local. §1º A pena é aumentada de um terço, se existe entre os empregados ou participa do jogo pessoa menor de dezoito anos. §2º Incorre na pena de multa, de R$ 2.000,00 (dois mil reais) a R$ 200.000,00 (duzentos mil reais), quem é encontrado a participar do jogo, ainda que pela internet ou por qualquer outro meio de comunicação, como ponteiro ou apostador. §3º Consideram-se, jogos de azar: a) o jogo em que o ganho e a perda dependem exclusiva ou principalmente da sorte; b) as apostas sobre corrida de cavalos fora de hipódromo ou de local onde sejam autorizadas; c) as apostas sobre qualquer outra competição esportiva. § 4º Equiparam-se, para os efeitos penais, a lugar acessível ao público: a) a casa particular em que se realizam jogos de azar, quando deles habitualmente participam pessoas que não sejam da família de quem a ocupa; b) o hotel ou casa de habitação coletiva, a cujos hóspedes e moradores se proporciona jogo de azar; c) a sede ou dependência de sociedade ou associação, em que se realiza jogo de azar; d) o estabelecimento destinado à exploração de jogo de azar, ainda que se dissimule esse destino.</t>
  </si>
  <si>
    <t>DL 3688/1941</t>
  </si>
  <si>
    <t>50</t>
  </si>
  <si>
    <t>DIREITO PENAL -&gt; Contravenções Penais -&gt; Jogo do bicho</t>
  </si>
  <si>
    <t>Art. 58. Explorar ou realizar a loteria denominada jogo do bicho, ou praticar qualquer ato relativo à sua realização ou exploração: Pena  -  prisão simples, de quatro meses a um ano, e multa, de dois a vinte contos de réis. Parágrafo único. Incorre na pena de multa, de duzentos mil réis a dois contos de réis, aquele que participa da loteria, visando a obtenção de prêmio, para si ou para terceiro.</t>
  </si>
  <si>
    <t>DIREITO PENAL -&gt; Contravenções Penais -&gt; Loteria não autorizada</t>
  </si>
  <si>
    <t>Art. 51. Promover ou fazer extrair loteria, sem autorização legal: Pena  -  prisão simples, de seis meses a dois anos, e multa, de cinco a dez contos de réis, estendendo-se os efeitos da condenação à perda dos moveis existentes no local. § 1º Incorre na mesma pena quem guarda, vende ou expõe à venda, tem sob sua guarda para o fim de venda, introduz ou tenta introduzir na circulação bilhete de loteria não autorizada. § 2º Considera-se loteria toda operação que, mediante a distribuição de bilhete, listas, cupões, vales, sinais, símbolos ou meios análogos, faz depender de sorteio a obtenção de prêmio em dinheiro ou bens de outra natureza. § 3º Não se compreendem na definição do parágrafo anterior os sorteios autorizados na legislação especial.</t>
  </si>
  <si>
    <t>DIREITO PENAL -&gt; Contravenções Penais -&gt; Omissão de cautela na guarda ou condução de animal</t>
  </si>
  <si>
    <t>Art. 31. Deixar em liberdade, confiar à guarda de pessoa inexperiente, ou não guardar com a devida cautela animal perigoso: Pena  -  prisão simples, de dez dias a dois meses, ou multa, de cem mil réis a um conto de réis. Parágrafo único. Incorre na mesma pena quem: a) na via pública, abandona animal de tiro, carga ou corrida, ou o confia à pessoa inexperiente. b) excita ou irrita animal, expondo a perigo a segurança alheia.</t>
  </si>
  <si>
    <t>31</t>
  </si>
  <si>
    <t>DIREITO PENAL -&gt; Contravenções Penais -&gt; Omissão de comunicação de crime</t>
  </si>
  <si>
    <t>Art. 58. Explorar ou realizar a loteria denominada jogo do bicho, ou praticar qualquer ato relativo à sua realização ou exploração: Pena  prisão simples, de quatro meses a um ano, e multa, de dois a vinte contos de réis. Parágrafo único. Incorre na pena de multa, de duzentos mil réis a dois contos de réis, aquele que participa da loteria, visando a obtenção de prêmio, para si ou para terceiro.</t>
  </si>
  <si>
    <t>66</t>
  </si>
  <si>
    <t>DIREITO PENAL -&gt; Contravenções Penais -&gt; Perturbação da tranquilidade</t>
  </si>
  <si>
    <t>Art. 65. Molestar alguém ou perturbar-lhe a tranquilidade, por acinte ou por motivo reprovável: Pena - prisão simples, de quinze dias a dois meses, ou multa, de duzentos mil réis a dois contos de réis</t>
  </si>
  <si>
    <t>65</t>
  </si>
  <si>
    <t>DIREITO PENAL -&gt; Contravenções Penais -&gt; Perturbação do trabalho ou do sossego alheios</t>
  </si>
  <si>
    <t>Art. 42. Perturbar alguém o trabalho ou o sossego alheios: I - com gritaria ou algazarra; II - exercendo profissão incômoda ou ruidosa, em desacordo com as prescrições legais; III - abusando de instrumentos sonoros ou sinais acústicos; IV - provocando ou não procurando impedir barulho produzido por animal de que tem a guarda: Pena - prisão simples, de quinze dias a três meses, ou multa, de duzentos mil réis a dois contos de réis.</t>
  </si>
  <si>
    <t>DIREITO PENAL -&gt; Contravenções Penais -&gt; Porte de arma (branca)</t>
  </si>
  <si>
    <t>Art. 19. Trazer consigo arma fora de casa ou de dependência desta, sem licença da autoridade: Pena - prisão simples, de quinze dias a seis meses, ou multa, de duzentos mil réis a três contos de réis, ou ambas cumulativamente. § 1º A pena é aumentada de um terço até metade, se o agente já foi condenado, em sentença irrecorrível, por violência contra pessoa. § 2º Incorre na pena de prisão simples, de quinze dias a três meses, ou multa, de duzentos mil réis a um conto de réis, quem, possuindo arma ou munição: a) deixa de fazer comunicação ou entrega à autoridade, quando a lei o determina. b) permite que alienado menor de 18 anos ou pessoa inexperiente no manejo de arma a tenha consigo. c) omite as cautelas necessárias para impedir que dela se apodere facilmente alienado, menor de 18 anos ou pessoa inexperiente em manejá-la.</t>
  </si>
  <si>
    <t>DIREITO PENAL -&gt; Contravenções Penais -&gt; Provocação de tumulto ou conduta inconveniente</t>
  </si>
  <si>
    <t>Provocar tumulto ou portar-se de modo inconveniente ou desrespeitoso, em solenidade ou ato oficial, em assembléia ou espetáculo público, se o fato não constituir infração penal mais grave: Pena - prisão simples, de quine dias a seis meses, ou multa, de duzentos mil réis a dois contos de réis</t>
  </si>
  <si>
    <t>DIREITO PENAL -&gt; Contravenções Penais -&gt; Recusa de dados sobre a própria identificação ou qualificação</t>
  </si>
  <si>
    <t>Art. 68. Recusar à autoridade, quando por esta, justificadamente solicitados ou exigidos, dados ou indicações concernentes à própria identidade, estado, profissão, domicílio e residência: Pena - multa, de duzentos mil réis a dois contos de réis. Parágrafo único. Incorre na pena de prisão simples, de um a seis meses, e multa, de duzentos mil réis a dois contos de réis, se o fato não constitui infração penal mais grave, quem, nas mesmas circunstâncias, faz declarações inverídicas a respeito de sua identidade pessoal, estado, profissão, domicílio e residência.</t>
  </si>
  <si>
    <t>DIREITO PENAL -&gt; Contravenções Penais -&gt; Servir bebidas alcóolicas a vulneráveis</t>
  </si>
  <si>
    <t>Art. 63. Servir bebidas alcoólicas: II - a quem se acha em estado de embriaguez; III - a pessoa que o agente sabe sofrer das faculdades mentais; IV - a pessoa que o agente sabe estar judicialmente proibida de frequentar lugares onde se consome bebida de tal natureza: Pena - prisão simples, de dois meses a um ano, ou multa, de quinhentos mil réis a cinco contos de réis.</t>
  </si>
  <si>
    <t>DIREITO PENAL -&gt; Contravenções Penais -&gt; Simulação de Qualidade de Funcionário</t>
  </si>
  <si>
    <t>Art. 45. Fingir-se funcionário público: Pena - prisão simples, de um a três meses, ou multa, de quinhentos mil réis a três contos de réis.</t>
  </si>
  <si>
    <t>45</t>
  </si>
  <si>
    <t>DIREITO PENAL -&gt; Contravenções Penais -&gt; Uso ilegítimo de uniforme ou distintivo</t>
  </si>
  <si>
    <t>Art. 47. Exercer profissão ou atividade econômica ou anunciar que a exerce, sem preencher as condições a que por lei está subordinado o seu exercício: Pena - prisão simples, de quinze dias a três meses, ou multa, de quinhentos mil réis a cinco contos de réis.</t>
  </si>
  <si>
    <t>Dl 3688/1941</t>
  </si>
  <si>
    <t>47</t>
  </si>
  <si>
    <t>DIREITO PENAL -&gt; Contravenções Penais -&gt; Vias de fato</t>
  </si>
  <si>
    <t>Art. 21. Praticar vias de fato contra alguém: Pena - prisão simples, de quinze dias a três meses, ou multa, de cem mil réis a um conto de réis, se o fato não constitui crime. Parágrafo único. Aumenta-se a pena de 1/3 (um terço) até a metade se a vítima é maior de 60 (sessenta) anos.</t>
  </si>
  <si>
    <t>DIREITO PENAL -&gt; Crime / Contravenção contra Criança / Adolescente</t>
  </si>
  <si>
    <t>Assunto precipuamente complementar, para registro dos crimes/contravenções contra crianças ou adolescentes. Deve estar vinculado ao tipo penal objeto da ação penal.</t>
  </si>
  <si>
    <t>CP; Lei 8069/90</t>
  </si>
  <si>
    <t>CP, art. 61, II, h; Lei 8069/90, art. 2º</t>
  </si>
  <si>
    <t>DIREITO PENAL -&gt; Crime / Contravenção contra Idoso</t>
  </si>
  <si>
    <t>Assunto precipuamente complementar, para registro dos crimes/contravenções praticados contra idosos. Deve estar vinculado ao tipo penal objeto da ação penal.</t>
  </si>
  <si>
    <t>CP; Lei 10.741/03</t>
  </si>
  <si>
    <t>CP, art. 61, II, h; Lei 10.741, art. 1º</t>
  </si>
  <si>
    <t>DIREITO PENAL -&gt; Crime Culposo</t>
  </si>
  <si>
    <t>Assunto secundário ou complementar de todos os crimes que admitem a forma culposa. A ser cadastrado após o assunto principal (crime). Não pode ser cadastrado sem o assunto principal.</t>
  </si>
  <si>
    <t>DIREITO PENAL -&gt; Crime Tentado</t>
  </si>
  <si>
    <t>Assunto secundário ou complementar de todos os crimes que a admitem. A ser cadastrado após o assunto principal (crime tentado). Não pode ser cadastrado sem o assunto principal.</t>
  </si>
  <si>
    <t>DIREITO PENAL -&gt; Crime/contravenção decorrente de conflito fundiário coletivo</t>
  </si>
  <si>
    <t>Assunto complementar a ser acrescentado nas classes processuais criminais quando o crime/contravenção decorrer de conflito fundiário coletivo.</t>
  </si>
  <si>
    <t>DIREITO PENAL -&gt; Crimes cometidos contra autoridade ou agente descrito nos arts. 142 e 143 da Constituição Federal, integrantes do sistema prisional e da Força Nacional de Segurança Pública</t>
  </si>
  <si>
    <t>Assunto complementar para crimes de homicídio e de lesão cometiso contra autoridade ou agente descrito nos arts. 142 e 144 da Constituição Federal, integrantes do sistema prisional e da Força Nacional de Segurança Pública, no exercício da função ou em decorrência dela, ou contra seu cônjuge, companheiro ou parente consanguíneo até terceiro grau, em razão dessa condição.</t>
  </si>
  <si>
    <t>CP e Lei 8.072/1990</t>
  </si>
  <si>
    <t>121, § 2º, VII; 129, § 12 (CP) e Art. 1º, I e II (Lei 8.072/1990)</t>
  </si>
  <si>
    <t>DIREITO PENAL -&gt; Crimes Contra a Administração da Justiça</t>
  </si>
  <si>
    <t>DIREITO PENAL -&gt; Crimes Contra a Administração da Justiça -&gt; Arrebatamento de preso</t>
  </si>
  <si>
    <t>DIREITO PENAL -&gt; Crimes Contra a Administração da Justiça -&gt; Auto-acusação falsa</t>
  </si>
  <si>
    <t>DIREITO PENAL -&gt; Crimes Contra a Administração da Justiça -&gt; Coação no curso do processo</t>
  </si>
  <si>
    <t>DIREITO PENAL -&gt; Crimes Contra a Administração da Justiça -&gt; Comunicação falsa de crime ou de contravenção</t>
  </si>
  <si>
    <t>DIREITO PENAL -&gt; Crimes Contra a Administração da Justiça -&gt; Denunciação caluniosa</t>
  </si>
  <si>
    <t>DIREITO PENAL -&gt; Crimes Contra a Administração da Justiça -&gt; Desobediência a decisão judicial sobre perda ou suspensão de direitos</t>
  </si>
  <si>
    <t>DIREITO PENAL -&gt; Crimes Contra a Administração da Justiça -&gt; Entrada de aparelho telefônico de comunicação móvel em estabelecimento prisional</t>
  </si>
  <si>
    <t>DIREITO PENAL -&gt; Crimes Contra a Administração da Justiça -&gt; Evasão mediante violência contra a pessoa</t>
  </si>
  <si>
    <t>DIREITO PENAL -&gt; Crimes Contra a Administração da Justiça -&gt; Exercício arbitrário das próprias razões</t>
  </si>
  <si>
    <t>Art. 345 - Fazer justiça pelas próprias mãos, para satisfazer pretensão, embora legítima, salvo quando a lei o permite:
Pena - detenção, de quinze dias a um mês, ou multa, além da pena correspondente à violência.
Parágrafo único - Se não há emprego de violência, somente se procede mediante queixa.
Art. 346 - Tirar, suprimir, destruir ou danificar coisa própria, que se acha em poder de terceiro por determinação judicial ou convenção:
Pena - detenção, de seis meses a dois anos, e multa.</t>
  </si>
  <si>
    <t>345 e 346</t>
  </si>
  <si>
    <t>DIREITO PENAL -&gt; Crimes Contra a Administração da Justiça -&gt; Exercício arbitrário ou abuso de poder</t>
  </si>
  <si>
    <t>DIREITO PENAL -&gt; Crimes Contra a Administração da Justiça -&gt; Exploração de prestígio</t>
  </si>
  <si>
    <t>DIREITO PENAL -&gt; Crimes Contra a Administração da Justiça -&gt; Falso testemunho ou falsa perícia</t>
  </si>
  <si>
    <t>342 e 343</t>
  </si>
  <si>
    <t>DIREITO PENAL -&gt; Crimes Contra a Administração da Justiça -&gt; Favorecimento pessoal</t>
  </si>
  <si>
    <t>DIREITO PENAL -&gt; Crimes Contra a Administração da Justiça -&gt; Favorecimento real</t>
  </si>
  <si>
    <t>DIREITO PENAL -&gt; Crimes Contra a Administração da Justiça -&gt; Fraude processual</t>
  </si>
  <si>
    <t>DIREITO PENAL -&gt; Crimes Contra a Administração da Justiça -&gt; Fuga de pessoa presa ou submetida a medida de segurança</t>
  </si>
  <si>
    <t>DIREITO PENAL -&gt; Crimes Contra a Administração da Justiça -&gt; Motim de presos</t>
  </si>
  <si>
    <t>DIREITO PENAL -&gt; Crimes Contra a Administração da Justiça -&gt; Patrocínio infiel</t>
  </si>
  <si>
    <t>355, caput</t>
  </si>
  <si>
    <t>DIREITO PENAL -&gt; Crimes Contra a Administração da Justiça -&gt; Patrocínio simultâneo ou tergiversação</t>
  </si>
  <si>
    <t>Art. 355 - Trair, na qualidade de advogado ou procurador, o dever profissional, prejudicando interesse, cujo patrocínio, em juízo, lhe é confiado:
Pena - detenção, de seis meses a três anos, e multa.
Patrocínio simultâneo ou tergiversação
Parágrafo único - Incorre na pena deste artigo o advogado ou procurador judicial que defende na mesma causa, simultânea ou sucessivamente, partes contrárias.</t>
  </si>
  <si>
    <t>355, § único</t>
  </si>
  <si>
    <t>DIREITO PENAL -&gt; Crimes Contra a Administração da Justiça -&gt; Reingresso de estrangeiro expulso</t>
  </si>
  <si>
    <t>DIREITO PENAL -&gt; Crimes Contra a Administração da Justiça -&gt; Sonegação de papel ou objeto de valor probatório</t>
  </si>
  <si>
    <t>DIREITO PENAL -&gt; Crimes Contra a Administração da Justiça -&gt; Violência ou fraude em arrematação judicial</t>
  </si>
  <si>
    <t>DIREITO PENAL -&gt; Crimes contra a Dignidade Sexual</t>
  </si>
  <si>
    <t>DIREITO PENAL -&gt; Crimes contra a Dignidade Sexual -&gt; Assédio Sexual</t>
  </si>
  <si>
    <t>DIREITO PENAL -&gt; Crimes contra a Dignidade Sexual -&gt; Atentado ao Pudor Mediante Fraude</t>
  </si>
  <si>
    <t>Art. 216</t>
  </si>
  <si>
    <t>DIREITO PENAL -&gt; Crimes contra a Dignidade Sexual -&gt; Atentado Violento ao Pudor</t>
  </si>
  <si>
    <t>DIREITO PENAL -&gt; Crimes contra a Dignidade Sexual -&gt; Casa de Prostituição</t>
  </si>
  <si>
    <t>DIREITO PENAL -&gt; Crimes contra a Dignidade Sexual -&gt; Corrupção de Menores</t>
  </si>
  <si>
    <t>Art. 218</t>
  </si>
  <si>
    <t>DIREITO PENAL -&gt; Crimes contra a Dignidade Sexual -&gt; Divulgação de cena de estupro, sexo ou pornografia</t>
  </si>
  <si>
    <t>Divulgação de cena de estupro ou de cena de estupro de vulnerável, de cena de sexo ou de pornografia
Art. 218-C.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
Pena - reclusão, de 1 (um) a 5 (cinco) anos, se o fato não constitui crime mais grave.</t>
  </si>
  <si>
    <t>Lei 13.718, de 2018</t>
  </si>
  <si>
    <t>DIREITO PENAL -&gt; Crimes contra a Dignidade Sexual -&gt; Estupro</t>
  </si>
  <si>
    <t>DIREITO PENAL -&gt; Crimes contra a Dignidade Sexual -&gt; Estupro Com Resultado Lesão Corporal Grave Ou Contra Vítima Entre 14 e 18 Anos</t>
  </si>
  <si>
    <t>Prática de constranger alguém, mediante violência ou grave ameaça, a ter conjunção carnal ou a praticar ou permitir que com ele se pratique outro ato libidinoso, com resultado lesão corporal de natureza grave ou se a vítima é menor de 18 (dezoito) ou maior de 14 (catorze) anos.</t>
  </si>
  <si>
    <t>DIREITO PENAL -&gt; Crimes contra a Dignidade Sexual -&gt; Estupro de Pessoa Equiparada a Vulnerável Por Qualquer Causa Que Diminua a Resistência</t>
  </si>
  <si>
    <t>Prática de conjunção carnal ou de outro ato libidinoso com alguém que, por enfermidade ou deficiência mental, não tem o necessário discernimento para a prática do ato, ou que, por qualquer outra causa, não pode oferecer resistência.    </t>
  </si>
  <si>
    <t>DIREITO PENAL -&gt; Crimes contra a Dignidade Sexual -&gt; Estupro de vulnerável</t>
  </si>
  <si>
    <t>DIREITO PENAL -&gt; Crimes contra a Dignidade Sexual -&gt; Estupro de Vulnerável com Resultado Morte</t>
  </si>
  <si>
    <t>Prática de conjunção carnal ou de outro ato libidinoso com menor de 14 (catorze) anos, com resultado morte.</t>
  </si>
  <si>
    <t>DIREITO PENAL -&gt; Crimes contra a Dignidade Sexual -&gt; Favorecimento da Prostituição</t>
  </si>
  <si>
    <t>DIREITO PENAL -&gt; Crimes contra a Dignidade Sexual -&gt; Favorecimento da prostituição ou outra forma de exploração sexual</t>
  </si>
  <si>
    <t>DIREITO PENAL -&gt; Crimes contra a Dignidade Sexual -&gt; Favorecimento da prostituição ou outra forma de exploração sexual de vulnerável</t>
  </si>
  <si>
    <t>DIREITO PENAL -&gt; Crimes contra a Dignidade Sexual -&gt; Importunação Sexual</t>
  </si>
  <si>
    <t>Importunação sexual
Art. 215-A. Praticar contra alguém e sem a sua anuência ato libidinoso com o objetivo de satisfazer a própria lascívia ou a de terceiro:
Pena - reclusão, de 1 (um) a 5 (cinco) anos, se o ato não constitui crime mais grave.</t>
  </si>
  <si>
    <t>DIREITO PENAL -&gt; Crimes contra a Dignidade Sexual -&gt; Mediação para Servir a Lascívia de Outrem</t>
  </si>
  <si>
    <t>DIREITO PENAL -&gt; Crimes contra a Dignidade Sexual -&gt; Posse Sexual Mediante Fraude</t>
  </si>
  <si>
    <t>DIREITO PENAL -&gt; Crimes contra a Dignidade Sexual -&gt; Promoção de migração ilegal</t>
  </si>
  <si>
    <t>Art. 232-A. Promover, por qualquer meio, com o fim de obter vantagem econômica, a entrada ilegal de estrangeiro em território nacional ou de brasileiro em país estrangeiro: Pena - reclusão, de 2 (dois) a 5 (cinco) anos, e multa. § 1º Na mesma pena incorre quem promover, por qualquer meio, com o fim de obter vantagem econômica, a saída de estrangeiro do território nacional para ingressar ilegalmente em país estrangeiro. § 2º A pena é aumentada de 1/6 (um sexto) a 1/3 (um terço) se: I - o crime é cometido com violência; ou II - a vítima é submetida a condição desumana ou degradante. § 3º A pena prevista para o crime será aplicada sem prejuízo das correspondentes às infrações conexas.</t>
  </si>
  <si>
    <t>DIREITO PENAL -&gt; Crimes contra a Dignidade Sexual -&gt; Rufianismo</t>
  </si>
  <si>
    <t>DIREITO PENAL -&gt; Crimes contra a Dignidade Sexual -&gt; Satisfação de lascívia mediante presença de criança ou adolescente</t>
  </si>
  <si>
    <t>DIREITO PENAL -&gt; Crimes contra a Dignidade Sexual -&gt; Tráfico internacional de pessoa para fim de exploração sexual</t>
  </si>
  <si>
    <t>DIREITO PENAL -&gt; Crimes contra a Dignidade Sexual -&gt; Tráfico Internacional de Pessoas</t>
  </si>
  <si>
    <t>DIREITO PENAL -&gt; Crimes contra a Dignidade Sexual -&gt; Tráfico interno de pessoa para fim de exploração sexual</t>
  </si>
  <si>
    <t>DIREITO PENAL -&gt; Crimes contra a Dignidade Sexual -&gt; Tráfico Interno de Pessoas</t>
  </si>
  <si>
    <t>DIREITO PENAL -&gt; Crimes contra a Dignidade Sexual -&gt; Ultraje Público ao Pudor (Ato/Escrito Obsceno)</t>
  </si>
  <si>
    <t>DIREITO PENAL -&gt; Crimes contra a Dignidade Sexual -&gt; Violação sexual mediante fraude</t>
  </si>
  <si>
    <t>DIREITO PENAL -&gt; Crimes contra a Família</t>
  </si>
  <si>
    <t>DIREITO PENAL -&gt; Crimes contra a Família -&gt; Crime contra o Pátrio-Poder e Tutela</t>
  </si>
  <si>
    <t>DIREITO PENAL -&gt; Crimes contra a Família -&gt; Crime contra o Pátrio-Poder e Tutela -&gt; Induzimento a Fuga, Entrega Arbitrária ou Sonegação de Incapazes</t>
  </si>
  <si>
    <t>Art. 248 - Induzir menor de dezoito anos, ou interdito, a fugir do lugar em que se acha por determinação de quem sobre ele exerce autoridade, em virtude de lei ou de ordem judicial; confiar a outrem sem ordem do pai, do tutor ou do curador algum menor de dezoito anos ou interdito, ou deixar, sem justa causa, de entregá-lo a quem legitimamente o reclame:
Pena - detenção, de um mês a um ano, ou multa.</t>
  </si>
  <si>
    <t>248</t>
  </si>
  <si>
    <t>DIREITO PENAL -&gt; Crimes contra a Família -&gt; Crime contra o Pátrio-Poder e Tutela -&gt; Subtração de Incapazes</t>
  </si>
  <si>
    <t>Art. 249 - Subtrair menor de dezoito anos ou interdito ao poder de quem o tem sob sua guarda em virtude de lei ou de ordem judicial:
Pena - detenção, de dois meses a dois anos, se o fato não constitui elemento de outro crime.
§ 1º - O fato de ser o agente pai ou tutor do menor ou curador do interdito não o exime de pena, se destituído ou temporariamente privado do pátrio poder, tutela, curatela ou guarda.
§ 2º - No caso de restituição do menor ou do interdito, se este não sofreu maus-tratos ou privações, o juiz pode deixar de aplicar pena.</t>
  </si>
  <si>
    <t>DIREITO PENAL -&gt; Crimes contra a Família -&gt; Crimes Contra a Assistência Familiar</t>
  </si>
  <si>
    <t>DIREITO PENAL -&gt; Crimes contra a Família -&gt; Crimes Contra a Assistência Familiar -&gt; Abandono Intelectual</t>
  </si>
  <si>
    <t>Art. 246 - Deixar, sem justa causa, de prover à instrução primária de filho em idade escolar:
Pena - detenção, de quinze dias a um mês, ou multa.
Art. 247 - Permitir alguém que menor de dezoito anos, sujeito a seu poder ou confiado à sua guarda ou vigilância:
I - freqüente casa de jogo ou mal-afamada, ou conviva com pessoa viciosa ou de má vida;
II - freqüente espetáculo capaz de pervertê-lo ou de ofender-lhe o pudor, ou participe de representação de igual natureza;
III - resida ou trabalhe em casa de prostituição;
IV - mendigue ou sirva a mendigo para excitar a comiseração pública:
Pena - detenção, de um a três meses, ou multa.</t>
  </si>
  <si>
    <t>246 e 247</t>
  </si>
  <si>
    <t>DIREITO PENAL -&gt; Crimes contra a Família -&gt; Crimes Contra a Assistência Familiar -&gt; Abandono Material</t>
  </si>
  <si>
    <t>Art. 244. Deixar, sem justa causa, de prover a subsistência do cônjuge, ou de filho menor de 18 (dezoito) anos ou inapto para o trabalho, ou de ascendente inválido ou maior de 60 (sessenta) anos, não lhes proporcionando os recursos necessários ou faltando ao pagamento de pensão alimentícia judicialmente acordada, fixada ou majorada; deixar, sem justa causa, de socorrer descendente ou ascendente, gravemente enfermo: (Redação dada pela Lei nº 10.741, de 2003)
Pena - detenção, de 1 (um) a 4 (quatro) anos e multa, de uma a dez vezes o maior salário mínimo vigente no País. (Redação dada pela Lei nº 5.478, de 1968)
Parágrafo único - Nas mesmas penas incide quem, sendo solvente, frustra ou ilide, de qualquer modo, inclusive por abandono injustificado de emprego ou função, o pagamento de pensão alimentícia judicialmente acordada, fixada ou majorada. (Incluído pela Lei nº 5.478, de 1968)</t>
  </si>
  <si>
    <t>DIREITO PENAL -&gt; Crimes contra a Família -&gt; Crimes Contra a Assistência Familiar -&gt; Entrega de Filho Menor a Pessoa Inidônea</t>
  </si>
  <si>
    <t>Art. 245 - Entregar filho menor de 18 (dezoito) anos a pessoa em cuja companhia saiba ou deva saber que o menor fica moral ou materialmente em perigo: (Redação dada pela Lei nº 7.251, de 1984)
Pena - detenção, de 1 (um) a 2 (dois) anos. (Redação dada pela Lei nº 7.251, de 1984)
§ 1º - A pena é de 1 (um) a 4 (quatro) anos de reclusão, se o agente pratica delito para obter lucro, ou se o menor é enviado para o exterior. (Incluído pela Lei nº 7.251, de 1984)
§ 2º - Incorre, também, na pena do parágrafo anterior quem, embora excluído o perigo moral ou material, auxilia a efetivação de ato destinado ao envio de menor para o exterior, com o fito de obter lucro. (Incluído pela Lei nº 7.251, de 1984)</t>
  </si>
  <si>
    <t>DIREITO PENAL -&gt; Crimes contra a Família -&gt; Crimes contra o Casamento</t>
  </si>
  <si>
    <t>DIREITO PENAL -&gt; Crimes contra a Família -&gt; Crimes contra o Casamento -&gt; Bigamia</t>
  </si>
  <si>
    <t>Art. 235 - Contrair alguém, sendo casado, novo casamento:
Pena - reclusão, de dois a seis anos.
§ 1º - Aquele que, não sendo casado, contrai casamento com pessoa casada, conhecendo essa circunstância, é punido com reclusão ou detenção, de um a três anos.
§ 2º - Anulado por qualquer motivo o primeiro casamento, ou o outro por motivo que não a bigamia, considera-se inexistente o crime.</t>
  </si>
  <si>
    <t>DIREITO PENAL -&gt; Crimes contra a Família -&gt; Crimes contra o Casamento -&gt; Conhecimento Prévio de Impedimento</t>
  </si>
  <si>
    <t>Art. 237 - Contrair casamento, conhecendo a existência de impedimento que lhe cause a nulidade absoluta:
Pena - detenção, de três meses a um ano.</t>
  </si>
  <si>
    <t>DIREITO PENAL -&gt; Crimes contra a Família -&gt; Crimes contra o Casamento -&gt; Induzimento a erro essencial e ocultação de impedimento</t>
  </si>
  <si>
    <t>Art. 236 - Contrair casamento, induzindo em erro essencial o outro contraente, ou ocultando-lhe impedimento que não seja casamento anterior:
Pena - detenção, de seis meses a dois anos.
Parágrafo único - A ação penal depende de queixa do contraente enganado e não pode ser intentada senão depois de transitar em julgado a sentença que, por motivo de erro ou impedimento, anule o casamento.</t>
  </si>
  <si>
    <t>DIREITO PENAL -&gt; Crimes contra a Família -&gt; Crimes contra o Casamento -&gt; Simulação de Autoridade para Celebração de Casamento</t>
  </si>
  <si>
    <t>Art. 238 - Atribuir-se falsamente autoridade para celebração de casamento:
Pena - detenção, de um a três anos, se o fato não constitui crime mais grave.</t>
  </si>
  <si>
    <t>DIREITO PENAL -&gt; Crimes contra a Família -&gt; Crimes contra o Casamento -&gt; Simulação de Casamento</t>
  </si>
  <si>
    <t>DIREITO PENAL -&gt; Crimes contra a Família -&gt; Crimes Contra o Estado de Filiação</t>
  </si>
  <si>
    <t>DIREITO PENAL -&gt; Crimes contra a Família -&gt; Crimes Contra o Estado de Filiação -&gt; Parto Suposto</t>
  </si>
  <si>
    <t>Art. 242 - Dar parto alheio como próprio; registrar como seu o filho de outrem; ocultar recém-nascido ou substituí-lo, suprimindo ou alterando direito inerente ao estado civil: (Redação dada pela Lei nº 6.898, de 1981)
Pena - reclusão, de dois a seis anos. (Redação dada pela Lei nº 6.898, de 1981)
Parágrafo único - Se o crime é praticado por motivo de reconhecida nobreza: (Redação dada pela Lei nº 6.898, de 1981)
Pena - detenção, de um a dois anos, podendo o juiz deixar de aplicar a pena. (Redação dada pela Lei nº 6.898, de 1981)</t>
  </si>
  <si>
    <t>DIREITO PENAL -&gt; Crimes contra a Família -&gt; Crimes Contra o Estado de Filiação -&gt; Registro de Nascimento Inexistente</t>
  </si>
  <si>
    <t>Art. 241 - Promover no registro civil a inscrição de nascimento inexistente:
Pena - reclusão, de dois a seis anos.</t>
  </si>
  <si>
    <t>DIREITO PENAL -&gt; Crimes contra a Família -&gt; Crimes Contra o Estado de Filiação -&gt; Sonegação do Estado de Filiação</t>
  </si>
  <si>
    <t>DIREITO PENAL -&gt; Crimes contra a Fé Pública</t>
  </si>
  <si>
    <t>Art. 287 - Fazer, publicamente, apologia de fato criminoso ou de autor de crime:
Pena - detenção, de três a seis meses, ou multa.</t>
  </si>
  <si>
    <t>DIREITO PENAL -&gt; Crimes contra a Fé Pública -&gt; Adulteração de Sinal Identificador de Veículo Automotor</t>
  </si>
  <si>
    <t>Art. 311 - Adulterar ou remarcar número de chassi ou qualquer sinal identificador de veículo automotor, de seu componente ou equipamento: (Redação dada pela Lei nº 9.426, de 1996))
Pena - reclusão, de três a seis anos, e multa. (Redação dada pela Lei nº 9.426, de 1996)
§ 1º - Se o agente comete o crime no exercício da função pública ou em razão dela, a pena é aumentada de um terço. (Incluído pela Lei nº 9.426, de 1996)
§ 2º - Incorre nas mesmas penas o funcionário público que contribui para o licenciamento ou registro do veículo remarcado ou adulterado, fornecendo indevidamente material ou informação oficial. (Incluído pela Lei nº 9.426, de 1996)</t>
  </si>
  <si>
    <t>DIREITO PENAL -&gt; Crimes contra a Fé Pública -&gt; Adulteração de Sinal Identificador de Veículo Automotor por Funcionário Público</t>
  </si>
  <si>
    <t>...............................................................
Art. 311 - Adulterar ou remarcar número de chassi ou qualquer sinal identificador de veículo
automotor, de seu componente ou equipamento129:
Pena - reclusão, de 3 (três) a 6 (seis) anos, e multa.
§ 1º - Se o agente comete o crime no exercício da função pública ou em razão dela, a pena
é aumentada de 1/3 (um terço).130
§ 2º - Incorre nas mesmas penas o funcionário público que contribui para o licenciamento
ou registro do veículo remarcado ou adulterado, fornecendo indevidamente material ou
informação oficial.
...............................................................</t>
  </si>
  <si>
    <t>Código Penal (DL 2.848/1940)</t>
  </si>
  <si>
    <t>DIREITO PENAL -&gt; Crimes contra a Fé Pública -&gt; Certidão ou atestado ideologicamente falso</t>
  </si>
  <si>
    <t>301, caput</t>
  </si>
  <si>
    <t>DIREITO PENAL -&gt; Crimes contra a Fé Pública -&gt; Crime de Desvio e/ou Circulação de Moeda Não Autorizada</t>
  </si>
  <si>
    <t>...............................................................
Art. 289 - Falsificar, fabricando-a ou alterando-a, moeda metálica ou papel-moeda de curso legal no país ou no estrangeiro:
Pena - reclusão, de 3 (três) a 12 (doze) anos, e multa.
..............................................................
§ 4º - Nas mesmas penas incorre quem desvia e faz circular moeda, cuja circulação não estava ainda autorizada.
...............................................................</t>
  </si>
  <si>
    <t>DIREITO PENAL -&gt; Crimes contra a Fé Pública -&gt; Crime de Moeda Falsa Praticado por Funcionário Público</t>
  </si>
  <si>
    <t>...............................................................
Art. 289 - Falsificar, fabricando-a ou alterando-a, moeda metálica ou papel-moeda de curso legal no país ou no estrangeiro:
Pena - reclusão, de 3 (três) a 12 (doze) anos, e multa.
§ 1º - Nas mesmas penas incorre quem, por conta própria ou alheia, importa ou exporta, adquire, vende, troca, cede, empresta, guarda ou introduz na circulação moeda falsa.
§ 2º - Quem, tendo recebido de boa-fé, como verdadeira, moeda falsa ou alterada, a restitui à circulação, depois de conhecer a falsidade, é punido com detenção, de 6 (seis) meses a 2 (dois) anos, e multa.
§ 3º - É punido com reclusão, de 3 (três) a 15 (quinze) anos, e multa, o funcionário público ou diretor, gerente, ou fiscal de banco de emissão que fabrica, emite ou autoriza a fabricação ou emissão:
I - de moeda com título ou peso inferior ao determinado em lei;
II - de papel-moeda em quantidade superior à autorizada.
§ 4º - Nas mesmas penas incorre quem desvia e faz circular moeda, cuja circulação não estava ainda autorizada.
...............................................................</t>
  </si>
  <si>
    <t>DIREITO PENAL -&gt; Crimes contra a Fé Pública -&gt; Emissão de título ao portador sem permissão legal</t>
  </si>
  <si>
    <t>DIREITO PENAL -&gt; Crimes contra a Fé Pública -&gt; Falsa identidade</t>
  </si>
  <si>
    <t>Art. 307 - Atribuir-se ou atribuir a terceiro falsa identidade para obter vantagem, em proveito próprio ou alheio, ou para causar dano a outrem:
Pena - detenção, de três meses a um ano, ou multa, se o fato não constitui elemento de crime mais grave.
Art. 308 - Usar, como próprio, passaporte, título de eleitor, caderneta de reservista ou qualquer documento de identidade alheia ou ceder a outrem, para que dele se utilize, documento dessa natureza, próprio ou de terceiro:
Pena - detenção, de quatro meses a dois anos, e multa, se o fato não constitui elemento de crime mais grave.</t>
  </si>
  <si>
    <t>DIREITO PENAL -&gt; Crimes contra a Fé Pública -&gt; Falsidade de atestado médico</t>
  </si>
  <si>
    <t>DIREITO PENAL -&gt; Crimes contra a Fé Pública -&gt; Falsidade ideológica</t>
  </si>
  <si>
    <t>DIREITO PENAL -&gt; Crimes contra a Fé Pública -&gt; Falsidade ideológica praticada por Funcionário Público</t>
  </si>
  <si>
    <t>Falsidade ideológica
Art. 299 - Omitir, em documento público ou particular, declaração que dele devia constar, ou
nele inserir ou fazer inserir declaração falsa ou diversa da que devia ser escrita, com o fim de
prejudicar direito, criar obrigação ou alterar a verdade sobre fato juridicamente relevante:
Pena - reclusão, de 1 (um) a 5 (cinco) anos, e multa, se o documento é público, e
reclusão de 1 (um) a 3 (três) anos, e multa, se o documento é particular.
Parágrafo único - Se o agente é funcionário público, e comete o crime prevalecendo-se do
cargo, ou se a falsificação ou alteração é de assentamento de registro civil, aumenta-se a
pena de sexta parte.</t>
  </si>
  <si>
    <t>DIREITO PENAL -&gt; Crimes contra a Fé Pública -&gt; Falsidade material de atestado ou certidão</t>
  </si>
  <si>
    <t>art. 301, § 1º</t>
  </si>
  <si>
    <t>DIREITO PENAL -&gt; Crimes contra a Fé Pública -&gt; Falsificação de documento particular</t>
  </si>
  <si>
    <t>DIREITO PENAL -&gt; Crimes contra a Fé Pública -&gt; Falsificação de documento público</t>
  </si>
  <si>
    <t>Art. 297 - Falsificar, no todo ou em parte, documento público, ou alterar documento público verdadeiro:
Pena - reclusão, de dois a seis anos, e multa.
§ 1º - Se o agente é funcionário público, e comete o crime prevalecendo-se do cargo, aumenta-se a pena de sexta parte.
§ 2º - Para os efeitos penais, equiparam-se a documento público o emanado de entidade paraestatal, o título ao portador ou transmissível por endosso, as ações de sociedade comercial, os livros mercantis e o testamento particular.
§ 3o Nas mesmas penas incorre quem insere ou faz inserir: (Incluído pela Lei nº 9.983, de 2000)
I - na folha de pagamento ou em documento de informações que seja destinado a fazer prova perante a previdência social, pessoa que não possua a qualidade de segurado obrigatório;(Incluído pela Lei nº 9.983, de 2000)
II - na Carteira de Trabalho e Previdência Social do empregado ou em documento que deva produzir efeito perante a previdência social, declaração falsa ou diversa da que deveria ter sido escrita; (Incluído pela Lei nº 9.983, de 2000)
III - em documento contábil ou em qualquer outro documento relacionado com as obrigações da empresa perante a previdência social, declaração falsa ou diversa da que deveria ter constado. (Incluído pela Lei nº 9.983, de 2000)
§ 4o Nas mesmas penas incorre quem omite, nos documentos mencionados no § 3o, nome do segurado e seus dados pessoais, a remuneração, a vigência do contrato de trabalho ou de prestação de serviços.(Incluído pela Lei nº 9.983, de 2000)</t>
  </si>
  <si>
    <t>DIREITO PENAL -&gt; Crimes contra a Fé Pública -&gt; Falsificação de documento Público praticada por Funcionário Público</t>
  </si>
  <si>
    <t>Falsificação de documento público
Art. 297 - Falsificar, no todo ou em parte, documento público, ou alterar documento público
verdadeiro:
Pena - reclusão, de 2 (dois) a 6 (seis) anos, e multa.
§ 1º - Se o agente é funcionário público, e comete o crime prevalecendo-se do cargo,
aumenta-se a pena de sexta parte.</t>
  </si>
  <si>
    <t>DIREITO PENAL -&gt; Crimes contra a Fé Pública -&gt; Falsificação de papéis públicos</t>
  </si>
  <si>
    <t>DIREITO PENAL -&gt; Crimes contra a Fé Pública -&gt; Falsificação de Papéis Públicos Praticado por Funcionário Público</t>
  </si>
  <si>
    <t>...............................................................
Art. 293 - Falsificar, fabricando-os ou alterando-os:
I - selo destinado a controle tributário, papel selado ou qualquer papel de emissão legal destinado à arrecadação de tributo; (Alterado pela L-011.035-2004)
II - papel de crédito público que não seja moeda de curso legal;
III - vale postal;
IV - cautela de penhor, caderneta de depósito de caixa econômica ou de outro estabelecimento mantido por entidade de direito público;
V - talão, recibo, guia, alvará ou qualquer outro documento relativo a arrecadação de rendas públicas ou a depósito ou caução por que o poder público seja responsável;
VI - bilhete, passe ou conhecimento de empresa de transporte administrada pela União, por Estado ou por Município:
Pena - reclusão, de 2 (dois) a 8 (oito) anos, e multa.
§ 1º Incorre na mesma pena quem:
I - usa, guarda, possui ou detém qualquer dos papéis falsificados a que se refere este artigo;
II - importa, exporta, adquire, vende, troca, cede, empresta, guarda, fornece ou restitui à circulação selo falsificado destinado a controle tributário;
III - importa, exporta, adquire, vende, expõe à venda, mantém em depósito, guarda, troca, cede, empresta, fornece, porta ou, de qualquer forma, utiliza em proveito próprio ou alheio, no exercício de atividade comercial ou industrial, produto ou mercadoria:
a) em que tenha sido aplicado selo que se destine a controle tributário, falsificado;
b) sem selo oficial, nos casos em que a legislação tributária determina a obrigatoriedade de sua aplicação.
§ 2º - Suprimir, em qualquer desses papéis, quando legítimos, com o fim de torná-los novamente utilizáveis, carimbo ou sinal indicativo de sua inutilização:
Pena - reclusão, de 1 (um) a 4 (quatro) anos, e multa.
§ 3º - Incorre na mesma pena quem usa, depois de alterado, qualquer dos papéis a que se refere o parágrafo anterior.
§ 4º - Quem usa ou restitui à circulação, embora recibo de boa-fé, qualquer dos papéis falsificados ou alterados, a que se referem este artigo e o seu § 2º, depois de conhecer a falsidade ou alteração, incorre na pena de detenção, de 6 (seis) meses a 2 (dois) anos, ou multa.
§ 5º Equipara-se a atividade comercial, para os fins do inciso III do § 1º, qualquer forma de comércio irregular ou clandestino, inclusive o exercido em vias, praças ou outros logradouros públicos e em residências.
...............................................................
Art. 295 - Se o agente é funcionário público, e comete o crime prevalecendo-se do cargo, aumenta-se a pena de sexta parte.
...............................................................</t>
  </si>
  <si>
    <t>293 e 295</t>
  </si>
  <si>
    <t>DIREITO PENAL -&gt; Crimes contra a Fé Pública -&gt; Falsificação do selo ou sinal público</t>
  </si>
  <si>
    <t>DIREITO PENAL -&gt; Crimes contra a Fé Pública -&gt; Falsificação do Selo ou Sinal Público Praticado por Funcionário Público</t>
  </si>
  <si>
    <t>...............................................................
Art. 296 - Falsificar, fabricando-os ou alterando-os: 
I - selo público destinado a autenticar atos oficiais da União, de Estado ou de Município;
II - selo ou sinal atribuído por lei a entidade de direito público, ou a autoridade, ou sinal público de tabelião:
§ 1º - Incorre nas mesmas penas:
I - quem faz uso do selo ou sinal falsificado;
II - quem utiliza indevidamente o selo ou sinal verdadeiro em prejuízo de outrem ou em proveito próprio ou alheio.
III - quem altera, falsifica ou faz uso indevido de marcas, logotipos, siglas ou quaisquer outros símbolos utilizados ou identificadores de órgãos ou entidades da Administração Pública. 
§ 2º - Se o agente é funcionário público, e comete o crime prevalecendo-se do cargo, aumenta-se a pena de sexta parte.
...............................................................</t>
  </si>
  <si>
    <t>DIREITO PENAL -&gt; Crimes contra a Fé Pública -&gt; Falsificação do sinal empregado no contraste de metal precioso ou na fiscalização alfandegária, ou para outros fins</t>
  </si>
  <si>
    <t>DIREITO PENAL -&gt; Crimes contra a Fé Pública -&gt; Falso reconhecimento de firma ou letra</t>
  </si>
  <si>
    <t>DIREITO PENAL -&gt; Crimes contra a Fé Pública -&gt; Fraude de lei sobre estrangeiros</t>
  </si>
  <si>
    <t>DIREITO PENAL -&gt; Crimes contra a Fé Pública -&gt; Fraude em certame de interesse público</t>
  </si>
  <si>
    <t>Art. 311. Adulterar ou remarcar número de chassi ou qualquer sinal identificador de veículo automotor, de seu componente ou equipamento: Pena - reclusão, de três a seis anos, e multa. § 1º - Se o agente comete o crime no exercício da função pública ou em razão dela, a pena é aumentada de um terço. § 2º - Incorre nas mesmas penas o funcionário público que contribui para o licenciamento ou registro do veículo remarcado ou adulterado, fornecendo indevidamente material ou informação oficial.</t>
  </si>
  <si>
    <t>DIREITO PENAL -&gt; Crimes contra a Fé Pública -&gt; Moeda Falsa / Assimilados</t>
  </si>
  <si>
    <t>Art. 289 - Falsificar, fabricando-a ou alterando-a, moeda metálica ou papel-moeda de curso legal no país ou no estrangeiro:
Pena - reclusão, de três a doze anos, e multa.
§ 1º - Nas mesmas penas incorre quem, por conta própria ou alheia, importa ou exporta, adquire, vende, troca, cede, empresta, guarda ou introduz na circulação moeda falsa.
§ 2º - Quem, tendo recebido de boa-fé, como verdadeira, moeda falsa ou alterada, a restitui à circulação, depois de conhecer a falsidade, é punido com detenção, de seis meses a dois anos, e multa.
§ 3º - É punido com reclusão, de três a quinze anos, e multa, o funcionário público ou diretor, gerente, ou fiscal de banco de emissão que fabrica, emite ou autoriza a fabricação ou emissão:
I - de moeda com título ou peso inferior ao determinado em lei;
II - de papel-moeda em quantidade superior à autorizada.
§ 4º - Nas mesmas penas incorre quem desvia e faz circular moeda, cuja circulação não estava ainda autorizada.
Crimes assimilados ao de moeda falsa
Art. 290 - Formar cédula, nota ou bilhete representativo de moeda com fragmentos de cédulas, notas ou bilhetes verdadeiros; suprimir, em nota, cédula ou bilhete recolhidos, para o fim de restituí-los à circulação, sinal indicativo de sua inutilização; restituir à circulação cédula, nota ou bilhete em tais condições, ou já recolhidos para o fim de inutilização:
Pena - reclusão, de dois a oito anos, e multa.
Parágrafo único - O máximo da reclusão é elevado a doze anos e multa, se o crime é cometido por funcionário que trabalha na repartição onde o dinheiro se achava recolhido, ou nela tem fácil ingresso, em razão do cargo. (Vide Lei nº 7.209, de 11.7.1984)</t>
  </si>
  <si>
    <t>DIREITO PENAL -&gt; Crimes contra a Fé Pública -&gt; Petrechos de Falsificação de Papéis Públicos</t>
  </si>
  <si>
    <t>DIREITO PENAL -&gt; Crimes contra a Fé Pública -&gt; Petrechos de Falsificação de Papéis Públicos por Funcionário Público</t>
  </si>
  <si>
    <t>Art. 294 - Fabricar, adquirir, fornecer, possuir ou guardar objeto especialmente destinado à
falsificação de qualquer dos papéis referidos no artigo anterior:
Pena - reclusão, de 1 (um) a 3 (três) anos, e multa.
Art. 295 - Se o agente é funcionário público, e comete o crime prevalecendo-se do cargo,
aumenta-se a pena de sexta parte.</t>
  </si>
  <si>
    <t>DIREITO PENAL -&gt; Crimes contra a Fé Pública -&gt; Petrechos para falsificação de moeda</t>
  </si>
  <si>
    <t>DIREITO PENAL -&gt; Crimes contra a Fé Pública -&gt; Petrechos para falsificação de moeda por Funcionário Público</t>
  </si>
  <si>
    <t>DIREITO PENAL -&gt; Crimes contra a Fé Pública -&gt; Reprodução ou adulteração de selo ou peça filatélica</t>
  </si>
  <si>
    <t>DIREITO PENAL -&gt; Crimes contra a Fé Pública -&gt; Supressão de documento</t>
  </si>
  <si>
    <t>DIREITO PENAL -&gt; Crimes contra a Fé Pública -&gt; Uso de documento falso</t>
  </si>
  <si>
    <t>DIREITO PENAL -&gt; Crimes contra a Honra</t>
  </si>
  <si>
    <t>DIREITO PENAL -&gt; Crimes contra a Honra -&gt; Calúnia</t>
  </si>
  <si>
    <t>DIREITO PENAL -&gt; Crimes contra a Honra -&gt; Difamação</t>
  </si>
  <si>
    <t>DIREITO PENAL -&gt; Crimes contra a Honra -&gt; Injúria</t>
  </si>
  <si>
    <t>DIREITO PENAL -&gt; Crimes contra a Incolumidade Pública</t>
  </si>
  <si>
    <t>DIREITO PENAL -&gt; Crimes contra a Incolumidade Pública -&gt; Arremesso de projétil</t>
  </si>
  <si>
    <t>DIREITO PENAL -&gt; Crimes contra a Incolumidade Pública -&gt; Atentado contra a segurança de serviços de utilidade pública</t>
  </si>
  <si>
    <t>DIREITO PENAL -&gt; Crimes contra a Incolumidade Pública -&gt; Atentado contra a segurança de transporte público</t>
  </si>
  <si>
    <t>Art. 261 - Expor a perigo embarcação ou aeronave, própria ou alheia, ou praticar qualquer ato tendente a impedir ou dificultar navegação marítima, fluvial ou aérea:
Pena - reclusão, de dois a cinco anos.
Sinistro em transporte marítimo, fluvial ou aéreo
§ 1º - Se do fato resulta naufrágio, submersão ou encalhe de embarcação ou a queda ou destruição de aeronave:
Pena - reclusão, de quatro a doze anos.
Prática do crime com o fim de lucro
§ 2º - Aplica-se, também, a pena de multa, se o agente pratica o crime com intuito de obter vantagem econômica, para si ou para outrem.
Modalidade culposa
§ 3º - No caso de culpa, se ocorre o sinistro:
Pena - detenção, de seis meses a dois anos.
Atentado contra a segurança de outro meio de transporte
Art. 262 - Expor a perigo outro meio de transporte público, impedir-lhe ou dificultar-lhe o funcionamento:
Pena - detenção, de um a dois anos.
§ 1º - Se do fato resulta desastre, a pena é de reclusão, de dois a cinco anos.
§ 2º - No caso de culpa, se ocorre desastre:
Pena - detenção, de três meses a um ano.
Forma qualificada
Art. 263 - Se de qualquer dos crimes previstos nos arts. 260 a 262, no caso de desastre ou sinistro, resulta lesão corporal ou morte, aplica-se o disposto no art. 258.</t>
  </si>
  <si>
    <t>DIREITO PENAL -&gt; Crimes contra a Incolumidade Pública -&gt; Charlatanismo</t>
  </si>
  <si>
    <t>Art. 283 - Inculcar ou anunciar cura por meio secreto ou infalível:
Pena - detenção, de três meses a um ano, e multa.</t>
  </si>
  <si>
    <t>DIREITO PENAL -&gt; Crimes contra a Incolumidade Pública -&gt; Corrupção ou Poluição de Água Potável</t>
  </si>
  <si>
    <t>Art. 271 - Corromper ou poluir água potável, de uso comum ou particular, tornando-a imprópria para consumo ou nociva à saúde:
Pena - reclusão, de dois a cinco anos.
Modalidade culposa
Parágrafo único - Se o crime é culposo:
Pena - detenção, de dois meses a um ano.</t>
  </si>
  <si>
    <t>DIREITO PENAL -&gt; Crimes contra a Incolumidade Pública -&gt; Curandeirismo</t>
  </si>
  <si>
    <t>Art. 284 - Exercer o curandeirismo:
I - prescrevendo, ministrando ou aplicando, habitualmente, qualquer substância;
II - usando gestos, palavras ou qualquer outro meio;
III - fazendo diagnósticos:
Pena - detenção, de seis meses a dois anos.
Parágrafo único - Se o crime é praticado mediante remuneração, o agente fica também sujeito à multa.</t>
  </si>
  <si>
    <t>DIREITO PENAL -&gt; Crimes contra a Incolumidade Pública -&gt; Desabamento ou desmoronamento</t>
  </si>
  <si>
    <t>DIREITO PENAL -&gt; Crimes contra a Incolumidade Pública -&gt; Desabamento ou desmoronamento culposo</t>
  </si>
  <si>
    <t>DIREITO PENAL -&gt; Crimes contra a Incolumidade Pública -&gt; Desastre ferroviário / Perigo de Desastre Ferroviário</t>
  </si>
  <si>
    <t>Desastre ferroviário
 § 1º - Se do fato resulta desastre:
Pena - reclusão, de quatro a doze anos e multa.
 § 2º - No caso de culpa, ocorrendo desastre:
Pena - detenção, de seis meses a dois anos.
 § 3º - Para os efeitos deste artigo, entende-se por estrada de ferro qualquer via de comunicação em que circulem veículos de tração mecânica, em trilhos ou por meio de cabo aéreo.</t>
  </si>
  <si>
    <t>260</t>
  </si>
  <si>
    <t>DIREITO PENAL -&gt; Crimes contra a Incolumidade Pública -&gt; Desastre ferroviário culposo</t>
  </si>
  <si>
    <t>DIREITO PENAL -&gt; Crimes contra a Incolumidade Pública -&gt; Difusão culposa de doença ou praga</t>
  </si>
  <si>
    <t>DIREITO PENAL -&gt; Crimes contra a Incolumidade Pública -&gt; Difusão de doença ou praga</t>
  </si>
  <si>
    <t>DIREITO PENAL -&gt; Crimes contra a Incolumidade Pública -&gt; Emprego de Processo Proibido/Substância não permitida</t>
  </si>
  <si>
    <t>DIREITO PENAL -&gt; Crimes contra a Incolumidade Pública -&gt; Envenenamento de Água Potável / Substância Alimentícia ou Medicinal</t>
  </si>
  <si>
    <t>Art. 270 - Envenenar água potável, de uso comum ou particular, ou substância alimentícia ou medicinal destinada a consumo:
Pena - reclusão, de dez a quinze anos. (Redação dada pela Lei nº 8.072, de 25.7.1990)
§ 1º - Está sujeito à mesma pena quem entrega a consumo ou tem em depósito, para o fim de ser distribuída, a água ou a substância envenenada.
Modalidade culposa
§ 2º - Se o crime é culposo:
Pena - detenção, de seis meses a dois anos.</t>
  </si>
  <si>
    <t>DIREITO PENAL -&gt; Crimes contra a Incolumidade Pública -&gt; Epidemia</t>
  </si>
  <si>
    <t>DIREITO PENAL -&gt; Crimes contra a Incolumidade Pública -&gt; Exercício Ilegal da Medicina, Arte Dentária ou Farmacêutica</t>
  </si>
  <si>
    <t>Art. 282 - Exercer, ainda que a título gratuito, a profissão de médico, dentista ou farmacêutico, sem autorização legal ou excedendo-lhe os limites:
Pena - detenção, de seis meses a dois anos.
Parágrafo único - Se o crime é praticado com o fim de lucro, aplica-se também multa.</t>
  </si>
  <si>
    <t>DIREITO PENAL -&gt; Crimes contra a Incolumidade Pública -&gt; Explosão</t>
  </si>
  <si>
    <t>DIREITO PENAL -&gt; Crimes contra a Incolumidade Pública -&gt; Explosão culposa</t>
  </si>
  <si>
    <t>DIREITO PENAL -&gt; Crimes contra a Incolumidade Pública -&gt; Fabrico / Fornecimento / Aquisição / Posse ou Transporte de Explosivos ou Gás Tóxico ou Asfixiante</t>
  </si>
  <si>
    <t>Art. 253 - Fabricar, fornecer, adquirir, possuir ou transportar, sem licença da autoridade, substância ou engenho explosivo, gás tóxico ou asfixiante, ou material destinado à sua fabricação:
Pena - detenção, de seis meses a dois anos, e multa.</t>
  </si>
  <si>
    <t>DIREITO PENAL -&gt; Crimes contra a Incolumidade Pública -&gt; Falsificação / Corrupção / Adulteração / Alteração de produto destinado a fins terapêuticos ou medicinais</t>
  </si>
  <si>
    <t>DIREITO PENAL -&gt; Crimes contra a Incolumidade Pública -&gt; Falsificação / Corrupção / Adulteração / Alteração de Substância ou Produtos Alimentícios</t>
  </si>
  <si>
    <t>Art. 272 - Corromper, adulterar, falsificar ou alterar substância ou produto alimentício destinado a consumo, tornando-o nociva à saúde ou reduzindo-lhe o valor nutritivo: (Redação dada pela Lei nº 9.677, de 2.7.1998)
Pena - reclusão, de 4 (quatro) a 8 (oito) anos, e multa. (Redação dada pela Lei nº 9.677, de 2.7.1998)
§ 1º-A - Incorre nas penas deste artigo quem fabrica, vende, expõe à venda, importa, tem em depósito para vender ou, de qualquer forma, distribui ou entrega a consumo a substância alimentícia ou o produto falsificado, corrompido ou adulterado. (Incluído pela Lei nº 9.677, de 2.7.1998)
§ 1º - Está sujeito às mesmas penas quem pratica as ações previstas neste artigo em relação a bebidas, com ou sem teor alcoólico. (Redação dada pela Lei nº 9.677, de 2.7.1998)
Modalidade culposa
§ 2º - Se o crime é culposo: (Redação dada pela Lei nº 9.677, de 2.7.1998)
Pena - detenção, de 1 (um) a 2 (dois) anos, e multa. (Redação dada pela Lei nº 9.677, de 2.7.1998)</t>
  </si>
  <si>
    <t>DIREITO PENAL -&gt; Crimes contra a Incolumidade Pública -&gt; Incêndio</t>
  </si>
  <si>
    <t>DIREITO PENAL -&gt; Crimes contra a Incolumidade Pública -&gt; Incêndio culposo</t>
  </si>
  <si>
    <t>DIREITO PENAL -&gt; Crimes contra a Incolumidade Pública -&gt; Infração de Medida Sanitária Preventiva</t>
  </si>
  <si>
    <t>Art. 268 - Infringir determinação do poder público, destinada a impedir introdução ou propagação de doença contagiosa:
Pena - detenção, de um mês a um ano, e multa.
Parágrafo único - A pena é aumentada de um terço, se o agente é funcionário da saúde pública ou exerce a profissão de médico, farmacêutico, dentista ou enfermeiro.</t>
  </si>
  <si>
    <t>DIREITO PENAL -&gt; Crimes contra a Incolumidade Pública -&gt; Interrupção /perturbação de serviços telegráficos/telefônicos</t>
  </si>
  <si>
    <t>DIREITO PENAL -&gt; Crimes contra a Incolumidade Pública -&gt; Inundação / Perigo de Inundação</t>
  </si>
  <si>
    <t>Art. 254 - Causar inundação, expondo a perigo a vida, a integridade física ou o patrimônio de outrem:
Pena - reclusão, de três a seis anos, e multa, no caso de dolo, ou detenção, de seis meses a dois anos, no caso de culpa.
Art. 255 - Remover, destruir ou inutilizar, em prédio próprio ou alheio, expondo a perigo a vida, a integridade física ou o patrimônio de outrem, obstáculo natural ou obra destinada a impedir inundação:
Pena - reclusão, de um a três anos, e multa.</t>
  </si>
  <si>
    <t>DIREITO PENAL -&gt; Crimes contra a Incolumidade Pública -&gt; Inundação culposa</t>
  </si>
  <si>
    <t>Art. 254 - Causar inundação, expondo a perigo a vida, a integridade física ou o patrimônio de outrem:  Pena - (...) detenção, de seis meses a dois anos, no caso de culpa.</t>
  </si>
  <si>
    <t>Art. 252, parte final</t>
  </si>
  <si>
    <t>DIREITO PENAL -&gt; Crimes contra a Incolumidade Pública -&gt; Invólucro ou recipiente com falsa indicação</t>
  </si>
  <si>
    <t>DIREITO PENAL -&gt; Crimes contra a Incolumidade Pública -&gt; Medicamento em Desacordo com Receita Médica</t>
  </si>
  <si>
    <t>Art. 280 - Fornecer substância medicinal em desacordo com receita médica:
Pena - detenção, de um a três anos, ou multa.
Modalidade culposa
Parágrafo único - Se o crime é culposo:
Pena - detenção, de dois meses a um ano.</t>
  </si>
  <si>
    <t>DIREITO PENAL -&gt; Crimes contra a Incolumidade Pública -&gt; Omissão de Notificação de Doença</t>
  </si>
  <si>
    <t>Art. 269 - Deixar o médico de denunciar à autoridade pública doença cuja notificação é compulsória:
Pena - detenção, de 6 (seis) meses a 2 (dois) anos, e multa.</t>
  </si>
  <si>
    <t>DIREITO PENAL -&gt; Crimes contra a Incolumidade Pública -&gt; Outras Substâncias Nocivas a Saúde Pública</t>
  </si>
  <si>
    <t>Art. 278 - Fabricar, vender, expor à venda, ter em depósito para vender ou, de qualquer forma, entregar a consumo coisa ou substância nociva à saúde, ainda que não destinada à alimentação ou a fim medicinal:
Pena - detenção, de um a três anos, e multa.
Modalidade culposa
Parágrafo único - Se o crime é culposo:
Pena - detenção, de dois meses a um ano.</t>
  </si>
  <si>
    <t>DIREITO PENAL -&gt; Crimes contra a Incolumidade Pública -&gt; Substância Destinada à Falsificação</t>
  </si>
  <si>
    <t>Art. 277 - Vender, expor à venda, ter em depósito ou ceder substância destinada à falsificação de produtos alimentícios, terapêuticos ou medicinais:(Redação dada pela Lei nº 9.677, de 2.7.1998)
Pena - reclusão, de 1 (um) a 5 (cinco) anos, e multa. (Redação dada pela Lei nº 9.677, de 2.7.1998)</t>
  </si>
  <si>
    <t>DIREITO PENAL -&gt; Crimes contra a Incolumidade Pública -&gt; Subtração, ocultação ou inutilização de material de salvamento</t>
  </si>
  <si>
    <t>DIREITO PENAL -&gt; Crimes contra a Incolumidade Pública -&gt; Uso culposo de gás tóxico ou asfixiante</t>
  </si>
  <si>
    <t>252, parágrafo único</t>
  </si>
  <si>
    <t>DIREITO PENAL -&gt; Crimes contra a Incolumidade Pública -&gt; Uso de gás tóxico ou asfixiante</t>
  </si>
  <si>
    <t>Art. 252 - Expor a perigo a vida, a integridade física ou o patrimônio de outrem, usando de gás tóxico ou asfixiante:
Pena - reclusão, de um a quatro anos, e multa.
Parágrafo único - Se o crime é culposo:
Pena - detenção, de três meses a um ano.</t>
  </si>
  <si>
    <t>DIREITO PENAL -&gt; Crimes contra a Incolumidade Pública -&gt; Venda de Produtos ou Substância nas Condições dos Artigos 274 e 275</t>
  </si>
  <si>
    <t>Art. 276 - Vender, expor à venda, ter em depósito para vender ou, de qualquer forma, entregar a consumo produto nas condições dos arts. 274 e 275.
Pena - reclusão, de 1 (um) a 5 (cinco) anos, e multa.(Redação dada pela Lei nº 9.677, de 2.7.1998)</t>
  </si>
  <si>
    <t>DIREITO PENAL -&gt; Crimes contra a inviolabilidade de correspondência</t>
  </si>
  <si>
    <t>DIREITO PENAL -&gt; Crimes contra a inviolabilidade de correspondência -&gt; Sonegação ou destruição de correspondência</t>
  </si>
  <si>
    <t>DIREITO PENAL -&gt; Crimes contra a inviolabilidade de correspondência -&gt; Violação de comunicação telegráfica, radioelétrica ou telefônica</t>
  </si>
  <si>
    <t>art. 151, § 1º, II, III e IV</t>
  </si>
  <si>
    <t>DIREITO PENAL -&gt; Crimes contra a inviolabilidade de correspondência -&gt; Violação de correspondência</t>
  </si>
  <si>
    <t>151, caput</t>
  </si>
  <si>
    <t>DIREITO PENAL -&gt; Crimes contra a inviolabilidade de correspondência -&gt; Violação de Correspondência comercial</t>
  </si>
  <si>
    <t>Art. 152 - Abusar da condição de sócio ou empregado de estabelecimento comercial ou industrial para, no todo ou em parte, desviar, sonegar, subtrair ou suprimir correspondência, ou revelar a estranho seu conteúdo:
Pena - detenção, de três meses a dois anos.
Parágrafo único - Somente se procede mediante representação.</t>
  </si>
  <si>
    <t>DIREITO PENAL -&gt; Crimes contra a inviolabilidade de domicílio</t>
  </si>
  <si>
    <t>DIREITO PENAL -&gt; Crimes contra a inviolabilidade de domicílio -&gt; Violação de domicílio</t>
  </si>
  <si>
    <t>Art. 150 - Entrar ou permanecer, clandestina ou astuciosamente, ou contra a vontade expressa ou tácita de quem de direito, em casa alheia ou em suas dependências:
Pena - detenção, de um a três meses, ou multa.
§ 1º - Se o crime é cometido durante a noite, ou em lugar ermo, ou com o emprego de violência ou de arma, ou por duas ou mais pessoas:
Pena - detenção, de seis meses a dois anos, além da pena correspondente à violência.
§ 2º - Aumenta-se a pena de um terço, se o fato é cometido por funcionário público, fora dos casos legais, ou com inobservância das formalidades estabelecidas em lei, ou com abuso do poder.
§ 3º - Não constitui crime a entrada ou permanência em casa alheia ou em suas dependências:
I - durante o dia, com observância das formalidades legais, para efetuar prisão ou outra diligência;
II - a qualquer hora do dia ou da noite, quando algum crime está sendo ali praticado ou na iminência de o ser.
§ 4º - A expressão casa compreende:
I - qualquer compartimento habitado;
II - aposento ocupado de habitação coletiva;
III - compartimento não aberto ao público, onde alguém exerce profissão ou atividade.
§ 5º - Não se compreendem na expressão casa:
I - hospedaria, estalagem ou qualquer outra habitação coletiva, enquanto aberta, salvo a restrição do n.º II do parágrafo anterior;
II - taverna, casa de jogo e outras do mesmo gênero.</t>
  </si>
  <si>
    <t>DIREITO PENAL -&gt; Crimes contra a inviolabilidade de segredo</t>
  </si>
  <si>
    <t>DIREITO PENAL -&gt; Crimes contra a inviolabilidade de segredo -&gt; Divulgação de segredo</t>
  </si>
  <si>
    <t>153</t>
  </si>
  <si>
    <t>DIREITO PENAL -&gt; Crimes contra a inviolabilidade de segredo -&gt; Invasão de Dispositivo Informático</t>
  </si>
  <si>
    <t>Art. 154-A. Invadir dispositivo informático alheio, conectado ou não à rede de computadores, mediante violação indevida de mecanismo de segurança e com o fim de obter, adulterar ou destruir dados ou informações sem autorização expressa ou tácita do titular do dispositivo ou instalar vulnerabilidades para obter vantagem ilícita: Pena - detenção, de 3 (três) meses a 1 (um) ano, e multa. § 1o Na mesma pena incorre quem produz, oferece, distribui, vende ou difunde dispositivo ou programa de computador com o intuito de permitir a prática da conduta definida no caput. § 2o Aumenta-se a pena de um sexto a um terço se da invasão resulta prejuízo econômico. § 3o Se da invasão resultar a obtenção de conteúdo de comunicações eletrônicas privadas, segredos comerciais ou industriais, informações sigilosas, assim definidas em lei, ou o controle remoto não autorizado do dispositivo invadido: Pena - reclusão, de 6 (seis) meses a 2 (dois) anos, e multa, se a conduta não constitui crime mais grave. § 4o Na hipótese do § 3o, aumenta-se a pena de um a dois terços se houver divulgação, comercialização ou transmissão a terceiro, a qualquer título, dos dados ou informações obtidos. § 5o Aumenta-se a pena de um terço à metade se o crime for praticado contra: I - Presidente da República, governadores e prefeitos; II - Presidente do Supremo Tribunal Federal; III - Presidente da Câmara dos Deputados, do Senado Federal, de Assembleia Legislativa de Estado, da Câmara Legislativa do Distrito Federal ou de Câmara Municipal; ou IV - dirigente máximo da administração direta e indireta federal, estadual, municipal ou do Distrito Federal.</t>
  </si>
  <si>
    <t>154-A</t>
  </si>
  <si>
    <t>DIREITO PENAL -&gt; Crimes contra a inviolabilidade de segredo -&gt; Violação do segredo profissional</t>
  </si>
  <si>
    <t>DIREITO PENAL -&gt; Crimes contra a liberdade pessoal</t>
  </si>
  <si>
    <t>DIREITO PENAL -&gt; Crimes contra a liberdade pessoal -&gt; Ameaça</t>
  </si>
  <si>
    <t>DIREITO PENAL -&gt; Crimes contra a liberdade pessoal -&gt; Constrangimento ilegal</t>
  </si>
  <si>
    <t>DIREITO PENAL -&gt; Crimes contra a liberdade pessoal -&gt; Redução a condição análoga à de escravo</t>
  </si>
  <si>
    <t>DIREITO PENAL -&gt; Crimes contra a liberdade pessoal -&gt; Seqüestro e cárcere privado</t>
  </si>
  <si>
    <t>DIREITO PENAL -&gt; Crimes contra a Organização do Trabalho</t>
  </si>
  <si>
    <t>DIREITO PENAL -&gt; Crimes contra a Organização do Trabalho -&gt; Aliciamento de trabalhadores de um local para outro do território nacional</t>
  </si>
  <si>
    <t>DIREITO PENAL -&gt; Crimes contra a Organização do Trabalho -&gt; Aliciamento para fins de emigração</t>
  </si>
  <si>
    <t>DIREITO PENAL -&gt; Crimes contra a Organização do Trabalho -&gt; Atentado contra a liberdade de associação</t>
  </si>
  <si>
    <t>DIREITO PENAL -&gt; Crimes contra a Organização do Trabalho -&gt; Atentado contra a liberdade de contrato de trabalho e boicotagem violenta</t>
  </si>
  <si>
    <t>DIREITO PENAL -&gt; Crimes contra a Organização do Trabalho -&gt; Atentado contra a liberdade de trabalho</t>
  </si>
  <si>
    <t>DIREITO PENAL -&gt; Crimes contra a Organização do Trabalho -&gt; Exercício de atividade com infração de decisão administrativa</t>
  </si>
  <si>
    <t>DIREITO PENAL -&gt; Crimes contra a Organização do Trabalho -&gt; Frustração de direitos assegurados por lei trabalhista</t>
  </si>
  <si>
    <t>DIREITO PENAL -&gt; Crimes contra a Organização do Trabalho -&gt; Frustração de lei sobre a nacionalização do trabalho</t>
  </si>
  <si>
    <t>DIREITO PENAL -&gt; Crimes contra a Organização do Trabalho -&gt; Invasão de estabelecimento industrial, comercial ou agrícola. Sabotagem</t>
  </si>
  <si>
    <t>DIREITO PENAL -&gt; Crimes contra a Organização do Trabalho -&gt; Paralisação de trabalho de interesse coletivo</t>
  </si>
  <si>
    <t>DIREITO PENAL -&gt; Crimes contra a Organização do Trabalho -&gt; Paralisação de trabalho, seguida de violência ou perturbação da ordem</t>
  </si>
  <si>
    <t>DIREITO PENAL -&gt; Crimes contra a Paz Pública</t>
  </si>
  <si>
    <t>DIREITO PENAL -&gt; Crimes contra a Paz Pública -&gt; Apologia de Crime ou Criminoso</t>
  </si>
  <si>
    <t>DIREITO PENAL -&gt; Crimes contra a Paz Pública -&gt; Constituição de milícia privada</t>
  </si>
  <si>
    <t>Art. 288-A. Constituir, organizar, integrar, manter ou custear organização paramilitar, milícia particular, grupo ou esquadrão com a finalidade de praticar qualquer dos crimes previstos neste Código: Pena - reclusão, de 4 (quatro) a 8 (oito) anos.</t>
  </si>
  <si>
    <t>DIREITO PENAL -&gt; Crimes contra a Paz Pública -&gt; Incitação ao Crime</t>
  </si>
  <si>
    <t>Art. 286 - Incitar, publicamente, a prática de crime:
Pena - detenção, de três a seis meses, ou multa.</t>
  </si>
  <si>
    <t>DIREITO PENAL -&gt; Crimes contra a Paz Pública -&gt; Quadrilha ou Bando</t>
  </si>
  <si>
    <t>Art. 288 - Associarem-se mais de três pessoas, em quadrilha ou bando, para o fim de cometer crimes:
Pena - reclusão, de um a três anos. (Vide Lei 8.072, de 25.7.1990)
Parágrafo único - A pena aplica-se em dobro, se a quadrilha ou bando é armado.</t>
  </si>
  <si>
    <t>DIREITO PENAL -&gt; Crimes contra a Propriedade Intelectual</t>
  </si>
  <si>
    <t>DIREITO PENAL -&gt; Crimes contra a Propriedade Intelectual -&gt; Violação de direito autoral</t>
  </si>
  <si>
    <t>Art. 184. Violar direitos de autor e os que lhe são conexos: (Redação dada pela Lei nº 10.695, de 1º.7.2003)
Pena - detenção, de 3 (três) meses a 1 (um) ano, ou multa. (Redação dada pela Lei nº 10.695, de 1º.7.2003)
§ 1o Se a violação consistir em reprodução total ou parcial, com intuito de lucro direto ou indireto, por qualquer meio ou processo, de obra intelectual, interpretação, execução ou fonograma, sem autorização expressa do autor, do artista intérprete ou executante, do produtor, conforme o caso, ou de quem os represente: (Redação dada pela Lei nº 10.695, de 1º.7.2003)
Pena - reclusão, de 2 (dois) a 4 (quatro) anos, e multa. (Redação dada pela Lei nº 10.695, de 1º.7.2003)
§ 2o Na mesma pena do § 1o incorre quem, com o intuito de lucro direto ou indireto, distribui, vende, expõe à venda, aluga, introduz no País, adquire, oculta, tem em depósito, original ou cópia de obra intelectual ou fonograma reproduzido com violação do direito de autor, do direito de artista intérprete ou executante ou do direito do produtor de fonograma, ou, ainda, aluga original ou cópia de obra intelectual ou fonograma, sem a expressa autorização dos titulares dos direitos ou de quem os represente. (Redação dada pela Lei nº 10.695, de 1º.7.2003)
§ 3o Se a violação consistir no oferecimento ao público, mediante cabo, fibra ótica, satélite, ondas ou qualquer outro sistema que permita ao usuário realizar a seleção da obra ou produção para recebê-la em um tempo e lugar previamente determinados por quem formula a demanda, com intuito de lucro, direto ou indireto, sem autorização expressa, conforme o caso, do autor, do artista intérprete ou executante, do produtor de fonograma, ou de quem os represente: (Redação dada pela Lei nº 10.695, de 1º.7.2003)
Pena - reclusão, de 2 (dois) a 4 (quatro) anos, e multa. (Incluído pela Lei nº 10.695, de 1º.7.2003)
§ 4o O disposto nos §§ 1o, 2o e 3o não se aplica quando se tratar de exceção ou limitação ao direito de autor ou os que lhe são conexos, em conformidade com o previsto na Lei nº 9.610, de 19 de fevereiro de 1998, nem a cópia de obra intelectual ou fonograma, em um só exemplar, para uso privado do copista, sem intuito de lucro direto ou indireto. (Incluído pela Lei nº 10.695, de 1º.7.2003)</t>
  </si>
  <si>
    <t>DIREITO PENAL -&gt; Crimes contra a vida</t>
  </si>
  <si>
    <t>DIREITO PENAL -&gt; Crimes contra a vida -&gt; Aborto</t>
  </si>
  <si>
    <t>DIREITO PENAL -&gt; Crimes contra a vida -&gt; Aborto -&gt; Aborto provocado pela gestante ou com o seu consentimento</t>
  </si>
  <si>
    <t>Art. 124 - Provocar aborto em si mesma ou consentir que outrem lho provoque:
Pena - detenção, de um a três anos.</t>
  </si>
  <si>
    <t>124</t>
  </si>
  <si>
    <t>DIREITO PENAL -&gt; Crimes contra a vida -&gt; Aborto -&gt; Aborto provocado por terceiro</t>
  </si>
  <si>
    <t>Art. 125 - Provocar aborto, sem o consentimento da gestante:
Pena - reclusão, de três a dez anos.
Art. 126 - Provocar aborto com o consentimento da gestante:
Pena - reclusão, de um a quatro anos.
Parágrafo único. Aplica-se a pena do artigo anterior, se a gestante não é maior de quatorze anos, ou é alienada ou debil mental, ou se o consentimento é obtido mediante fraude, grave ameaça ou violência</t>
  </si>
  <si>
    <t>125 e 126</t>
  </si>
  <si>
    <t>DIREITO PENAL -&gt; Crimes contra a vida -&gt; Aborto -&gt; Aborto qualificado</t>
  </si>
  <si>
    <t>Art. 127 - As penas cominadas nos dois artigos anteriores são aumentadas de um terço, se, em conseqüência do aborto ou dos meios empregados para provocá-lo, a gestante sofre lesão corporal de natureza grave; e são duplicadas, se, por qualquer dessas causas, lhe sobrevém a morte.</t>
  </si>
  <si>
    <t>127</t>
  </si>
  <si>
    <t>DIREITO PENAL -&gt; Crimes contra a vida -&gt; Feminicídio</t>
  </si>
  <si>
    <t xml:space="preserve">Art. 121. Matar alguém:
	......
	§ 2º Se o homicídio é cometido:
	.....
	Feminicídio
	VI - contra a mulher por razões da condição de sexo feminino:
	......
	Pena - reclusão, de doze a trinta anos.
	§2º-A Considera-se que há razões de condição de sexo feminino quando o crime envolve:
	I - violência doméstica e familiar;
	II - menosprezo ou discriminação à condição de mulher.
	 </t>
  </si>
  <si>
    <t>Código Penal (Decreto-Lei 2.848/1940)</t>
  </si>
  <si>
    <t>Art. 121, § 2º, VI e §2º-A</t>
  </si>
  <si>
    <t>DIREITO PENAL -&gt; Crimes contra a vida -&gt; Homicídio Agravado pela Prática de  Extermínio de Seres Humanos</t>
  </si>
  <si>
    <t>121, § 6º</t>
  </si>
  <si>
    <t>DIREITO PENAL -&gt; Crimes contra a vida -&gt; Homicídio Privilegiado</t>
  </si>
  <si>
    <t>DIREITO PENAL -&gt; Crimes contra a vida -&gt; Homicídio Qualificado</t>
  </si>
  <si>
    <t>DIREITO PENAL -&gt; Crimes contra a vida -&gt; Homicídio Simples</t>
  </si>
  <si>
    <t>DIREITO PENAL -&gt; Crimes contra a vida -&gt; Induzimento, Instigação ou Auxílio a Suicídio</t>
  </si>
  <si>
    <t>DIREITO PENAL -&gt; Crimes contra a vida -&gt; Infanticídio</t>
  </si>
  <si>
    <t>Art. 123 - Matar, sob a influência do estado puerperal, o próprio filho, durante o parto ou logo após:
Pena - detenção, de dois a seis anos.</t>
  </si>
  <si>
    <t>DIREITO PENAL -&gt; Crimes Contra as Finanças Públicas</t>
  </si>
  <si>
    <t>DIREITO PENAL -&gt; Crimes Contra as Finanças Públicas -&gt; Assunção de Obrigação no Último Ano do Mandato ou Legislatura</t>
  </si>
  <si>
    <t>Art. 359-C. Ordenar ou autorizar a assunção de obrigação, nos dois últimos quadrimestres do último ano do mandato ou legislatura, cuja despesa não possa ser paga no mesmo exercício financeiro ou, caso reste parcela a ser paga no exercício seguinte, que não tenha contrapartida suficiente de disponibilidade de caixa: (Incluído pela Lei nº 10.028, de 2000)
Pena - reclusão, de 1 (um) a 4 (quatro) anos.(Incluído pela Lei nº 10.028, de 2000)</t>
  </si>
  <si>
    <t>DIREITO PENAL -&gt; Crimes Contra as Finanças Públicas -&gt; Aumento de Despesa com Pessoal no Último Ano do Mandato ou Legislatura</t>
  </si>
  <si>
    <t>Art. 359-G. Ordenar, autorizar ou executar ato que acarrete aumento de despesa total com pessoal, nos cento e oitenta dias anteriores ao final do mandato ou da legislatura: (Incluído pela Lei nº 10.028, de 2000))
Pena - reclusão, de 1 (um) a 4 (quatro) anos. (Incluído pela Lei nº 10.028, de 2000)</t>
  </si>
  <si>
    <t>DIREITO PENAL -&gt; Crimes Contra as Finanças Públicas -&gt; Contratação de Operação de Crédito</t>
  </si>
  <si>
    <t>Art. 359-A. Ordenar, autorizar ou realizar operação de crédito, interno ou externo, sem prévia autorização legislativa: (Incluído pela Lei nº 10.028, de 2000)
Pena - reclusão, de 1 (um) a 2 (dois) anos. (Incluído pela Lei nº 10.028, de 2000)
Parágrafo único. Incide na mesma pena quem ordena, autoriza ou realiza operação de crédito, interno ou externo: (Incluído pela Lei nº 10.028, de 2000)
I - com inobservância de limite, condição ou montante estabelecido em lei ou em resolução do Senado Federal; (Incluído pela Lei nº 10.028, de 2000)
II - quando o montante da dívida consolidada ultrapassa o limite máximo autorizado por lei. (Incluído pela Lei nº 10.028, de 2000)</t>
  </si>
  <si>
    <t>DIREITO PENAL -&gt; Crimes Contra as Finanças Públicas -&gt; Corrupção Praticada por Prefeitos e Vereadores</t>
  </si>
  <si>
    <t>Art. 1º São crimes de responsabilidade dos Prefeitos Municipal, sujeitos ao julgamento do Poder Judiciário, independentemente do pronunciamento da Câmara dos Vereadores:
 I - apropriar-se de bens ou rendas públicas, ou desviá-los em proveito próprio ou alheio;
 II - utilizar-se, indevidamente, em proveito próprio ou alheio, de bens, rendas ou serviços públicos;
...............................................................</t>
  </si>
  <si>
    <t>DL 201/1967</t>
  </si>
  <si>
    <t>DIREITO PENAL -&gt; Crimes Contra as Finanças Públicas -&gt; Inscrição de Despesas Não Empenhadas</t>
  </si>
  <si>
    <t>Art. 359-B. Ordenar ou autorizar a inscrição em restos a pagar, de despesa que não tenha sido previamente empenhada ou que exceda limite estabelecido em lei: (Incluído pela Lei nº 10.028, de 2000)
Pena - detenção, de 6 (seis) meses a 2 (dois) anos. (Incluído pela Lei nº 10.028, de 2000)</t>
  </si>
  <si>
    <t>DIREITO PENAL -&gt; Crimes Contra as Finanças Públicas -&gt; Má-gestão praticada por Prefeitos e Vereadores</t>
  </si>
  <si>
    <t>Art. 1º São crimes de responsabilidade dos Prefeitos Municipal, sujeitos ao julgamento do Poder Judiciário, independentemente do pronunciamento da Câmara dos Vereadores:
...............................................................
Ill - desviar, ou aplicar indevidamente, rendas ou verbas públicas;
 IV - empregar subvenções, auxílios, empréstimos ou recursos de qualquer natureza, em desacordo com os planos ou programas a que se destinam;
 V - ordenar ou efetuar despesas não autorizadas por lei, ou realizá-Ias em desacordo com as normas financeiras pertinentes;
 VI - deixar de prestar contas anuais da administração financeira do Município a Câmara de Vereadores, ou ao órgão que a Constituição do Estado indicar, nos prazos e condições estabelecidos;
 VII - Deixar de prestar contas, no devido tempo, ao órgão competente, da aplicação de recursos, empréstimos subvenções ou auxílios internos ou externos, recebidos a qualquer titulo;
 VIII - Contrair empréstimo, emitir apólices, ou obrigar o Município por títulos de crédito, sem autorização da Câmara, ou em desacordo com a lei;
 IX - Conceder empréstimo, auxílios ou subvenções sem autorização da Câmara, ou em desacordo com a lei;
 X - Alienar ou onerar bens imóveis, ou rendas municipais, sem autorização da Câmara, ou em desacordo com a lei;
 XI - Adquirir bens, ou realizar serviços e obras, sem concorrência ou coleta de preços, nos casos exigidos em lei;
 XII - Antecipar ou inverter a ordem de pagamento a credores do Município, sem vantagem para o erário;
 XIII - Nomear, admitir ou designar servidor, contra expressa disposição de lei;
 XIV - Negar execução a lei federal, estadual ou municipal, ou deixar de cumprir ordem judicial, sem dar o motivo da recusa ou da impossibilidade, por escrito, à autoridade competente;
 XV - Deixar de fornecer certidões de atos ou contratos municipais, dentro do prazo estabelecido em lei.
 XVI  -  deixar de ordenar a redução do montante da dívida consolidada, nos prazos estabelecidos em lei, quando o montante ultrapassar o valor resultante da aplicação do limite máximo fixado pelo Senado Federal; (Inciso acrescido pela Lei 10.028, de 19.10.2000)
 XVII  -  ordenar ou autorizar a abertura de crédito em desacordo com os limites estabelecidos pelo Senado Federal, sem fundamento na lei orçamentária ou na de crédito adicional ou com inobservância de prescrição legal; (Inciso acrescido pela Lei 10.028, de 19.10.2000)
 XVIII  -  deixar de promover ou de ordenar, na forma da lei, o cancelamento, a amortização ou a constituição de reserva para anular os efeitos de operação de crédito realizada com inobservância de limite, condição ou montante estabelecido em lei; (Inciso acrescido pela Lei 10.028, de 19.10.2000)
 XIX  -  deixar de promover ou de ordenar a liquidação integral de operação de crédito por antecipação de receita orçamentária, inclusive os respectivos juros e demais encargos, até o encerramento do exercício financeiro; (Inciso acrescido pela Lei 10.028, de 19.10.2000)
 XX  -  ordenar ou autorizar, em desacordo com a lei, a realização de operação de crédito com qualquer um dos demais entes da Federação, inclusive suas entidades da administração indireta, ainda que na forma de novação, refinanciamento ou postergação de dívida contraída anteriormente; (Inciso acrescido pela Lei 10.028, de 19.10.2000)
 XXI  -  captar recursos a título de antecipação de receita de tributo ou contribuição cujo fato gerador ainda não tenha ocorrido; (Inciso acrescido pela Lei 10.028, de 19.10.2000)
 XXII  -  ordenar ou autorizar a destinação de recursos provenientes da emissão de títulos para finalidade diversa da prevista na lei que a autorizou; (Inciso acrescido pela Lei 10.028, de 19.10.2000)
 XXIII  -  realizar ou receber transferência voluntária em desacordo com limite ou condição estabelecida em lei. (Inciso acrescido pela Lei 10.028, de 19.10.2000)
...............................................................</t>
  </si>
  <si>
    <t>DIREITO PENAL -&gt; Crimes Contra as Finanças Públicas -&gt; Não Cancelamento de Restos a Pagar</t>
  </si>
  <si>
    <t>Art. 359-F. Deixar de ordenar, de autorizar ou de promover o cancelamento do montante de restos a pagar inscrito em valor superior ao permitido em lei: (Incluído pela Lei nº 10.028, de 2000)
Pena - detenção, de 6 (seis) meses a 2 (dois) anos. (Incluído pela Lei nº 10.028, de 2000)</t>
  </si>
  <si>
    <t>DIREITO PENAL -&gt; Crimes Contra as Finanças Públicas -&gt; Oferta Pública ou Colocação de Títulos no Mercado</t>
  </si>
  <si>
    <t>Art. 359-H. Ordenar, autorizar ou promover a oferta pública ou a colocação no mercado financeiro de títulos da dívida pública sem que tenham sido criados por lei ou sem que estejam registrados em sistema centralizado de liquidação e de custódia: (Incluído pela Lei nº 10.028, de 2000)
Pena - reclusão, de 1 (um) a 4 (quatro) anos. (Incluído pela Lei nº 10.028, de 2000)</t>
  </si>
  <si>
    <t>DIREITO PENAL -&gt; Crimes Contra as Finanças Públicas -&gt; Ordenação de Despesa Não Autorizada</t>
  </si>
  <si>
    <t>Art. 359-D. Ordenar despesa não autorizada por lei: (Incluído pela Lei nº 10.028, de 2000)
Pena - reclusão, de 1 (um) a 4 (quatro) anos. (Incluído pela Lei nº 10.028, de 2000)</t>
  </si>
  <si>
    <t>DIREITO PENAL -&gt; Crimes Contra as Finanças Públicas -&gt; Prestação de Garantia Graciosa</t>
  </si>
  <si>
    <t>Art. 359-E. Prestar garantia em operação de crédito sem que tenha sido constituída contragarantia em valor igual ou superior ao valor da garantia prestada, na forma da lei: (Incluído pela Lei nº 10.028, de 2000)
Pena - detenção, de 3 (três) meses a 1 (um) ano. (Incluído pela Lei nº 10.028, de 2000)</t>
  </si>
  <si>
    <t>DIREITO PENAL -&gt; Crimes contra o Patrimônio</t>
  </si>
  <si>
    <t>DIREITO PENAL -&gt; Crimes contra o Patrimônio -&gt; Abuso de Incapazes</t>
  </si>
  <si>
    <t>Art. 173 - Abusar, em proveito próprio ou alheio, de necessidade, paixão ou inexperiência de menor, ou da alienação ou debilidade mental de outrem, induzindo qualquer deles à prática de ato suscetível de produzir efeito jurídico, em prejuízo próprio ou de terceiro:
Pena - reclusão, de dois a seis anos, e multa.</t>
  </si>
  <si>
    <t>DIREITO PENAL -&gt; Crimes contra o Patrimônio -&gt; Alienação ou Oneração Fraudulenta de Coisa Própria</t>
  </si>
  <si>
    <t>Art. 171 - Obter, para si ou para outrem, vantagem ilícita, em prejuízo alheio, induzindo ou mantendo alguém em erro, mediante artifício, ardil, ou qualquer outro meio fraudulento:
Pena - reclusão, de um a cinco anos, e multa.
§ 2º - Nas mesmas penas incorre quem:
II - vende, permuta, dá em pagamento ou em garantia coisa própria inalienável, gravada de ônus ou litigiosa, ou imóvel que prometeu vender a terceiro, mediante pagamento em prestações, silenciando sobre qualquer dessas circunstâncias;</t>
  </si>
  <si>
    <t>DIREITO PENAL -&gt; Crimes contra o Patrimônio -&gt; Alteração de limites</t>
  </si>
  <si>
    <t>161, caput</t>
  </si>
  <si>
    <t>DIREITO PENAL -&gt; Crimes contra o Patrimônio -&gt; Alteração de local especialmente protegido</t>
  </si>
  <si>
    <t>DIREITO PENAL -&gt; Crimes contra o Patrimônio -&gt; Apropriação de Coisa Achada</t>
  </si>
  <si>
    <t>Art. 169 - Apropriar-se alguém de coisa alheia vinda ao seu poder por erro, caso fortuito ou força da natureza:
Pena - detenção, de um mês a um ano, ou multa.
Parágrafo único - Na mesma pena incorre:
II - quem acha coisa alheia perdida e dela se apropria, total ou parcialmente, deixando de restituí-la ao dono ou legítimo possuidor ou de entregá-la à autoridade competente, dentro no prazo de 15 (quinze) dias.</t>
  </si>
  <si>
    <t>DIREITO PENAL -&gt; Crimes contra o Patrimônio -&gt; Apropriação de Coisa Havida por Erro, Caso Fortuito ou Força da Natureza</t>
  </si>
  <si>
    <t>Art. 169 - Apropriar-se alguém de coisa alheia vinda ao seu poder por erro, caso fortuito ou força da natureza:
Pena - detenção, de um mês a um ano, ou multa.
Parágrafo único - Na mesma pena incorre:
I - quem acha tesouro em prédio alheio e se apropria, no todo ou em parte, da quota a que tem direito o proprietário do prédio;
II - quem acha coisa alheia perdida e dela se apropria, total ou parcialmente, deixando de restituí-la ao dono ou legítimo possuidor ou de entregá-la à autoridade competente, dentro no prazo de 15 (quinze) dias.</t>
  </si>
  <si>
    <t>DIREITO PENAL -&gt; Crimes contra o Patrimônio -&gt; Apropriação de Tesouro</t>
  </si>
  <si>
    <t>Art. 169 - Apropriar-se alguém de coisa alheia vinda ao seu poder por erro, caso fortuito ou força da natureza:
I - quem acha tesouro em prédio alheio e se apropria, no todo ou em parte, da quota a que tem direito o proprietário do prédio;</t>
  </si>
  <si>
    <t>I</t>
  </si>
  <si>
    <t>DIREITO PENAL -&gt; Crimes contra o Patrimônio -&gt; Apropriação indébita</t>
  </si>
  <si>
    <t>DIREITO PENAL -&gt; Crimes contra o Patrimônio -&gt; Apropriação indébita Previdenciária</t>
  </si>
  <si>
    <t>Art. 168-A. Deixar de repassar à previdência social as contribuições recolhidas dos contribuintes, no prazo e forma legal ou convencional: (Incluído pela Lei nº 9.983, de 2000)
Pena - reclusão, de 2 (dois) a 5 (cinco) anos, e multa. (Incluído pela Lei nº 9.983, de 2000)
§ 1o Nas mesmas penas incorre quem deixar de: (Incluído pela Lei nº 9.983, de 2000)
I - recolher, no prazo legal, contribuição ou outra importância destinada à previdência social que tenha sido descontada de pagamento efetuado a segurados, a terceiros ou arrecadada do público; (Incluído pela Lei nº 9.983, de 2000)
II - recolher contribuições devidas à previdência social que tenham integrado despesas contábeis ou custos relativos à venda de produtos ou à prestação de serviços; (Incluído pela Lei nº 9.983, de 2000)
III - pagar benefício devido a segurado, quando as respectivas cotas ou valores já tiverem sido reembolsados à empresa pela previdência social. (Incluído pela Lei nº 9.983, de 2000)
§ 2o É extinta a punibilidade se o agente, espontaneamente, declara, confessa e efetua o pagamento das contribuições, importâncias ou valores e presta as informações devidas à previdência social, na forma definida em lei ou regulamento, antes do início da ação fiscal. (Incluído pela Lei nº 9.983, de 2000)
§ 3o É facultado ao juiz deixar de aplicar a pena ou aplicar somente a de multa se o agente for primário e de bons antecedentes, desde que: (Incluído pela Lei nº 9.983, de 2000)
I - tenha promovido, após o início da ação fiscal e antes de oferecida a denúncia, o pagamento da contribuição social previdenciária, inclusive acessórios; ou (Incluído pela Lei nº 9.983, de 2000)
II - o valor das contribuições devidas, inclusive acessórios, seja igual ou inferior àquele estabelecido pela previdência social, administrativamente, como sendo o mínimo para o ajuizamento de suas execuções fiscais. (Incluído pela Lei nº 9.983, de 2000)</t>
  </si>
  <si>
    <t>CP e Lei 8.212/91</t>
  </si>
  <si>
    <t>art. 168-A</t>
  </si>
  <si>
    <t>DIREITO PENAL -&gt; Crimes contra o Patrimônio -&gt; Dano</t>
  </si>
  <si>
    <t>DIREITO PENAL -&gt; Crimes contra o Patrimônio -&gt; Dano em coisa de valor artístico, arqueológico ou histórico</t>
  </si>
  <si>
    <t>DIREITO PENAL -&gt; Crimes contra o Patrimônio -&gt; Dano Qualificado</t>
  </si>
  <si>
    <t>Art. 163 - Destruir, inutilizar ou deteriorar coisa alheia:
Pena - detenção, de um a seis meses, ou multa.
Parágrafo único - Se o crime é cometido:
I - com violência à pessoa ou grave ameaça;
II - com emprego de substância inflamável ou explosiva, se o fato não constitui crime mais grave
III - contra o patrimônio da União, Estado, Município, empresa concessionária de serviços públicos ou sociedade de economia mista; (Redação dada pela Lei nº 5.346, de 3.11.1967)
IV - por motivo egoístico ou com prejuízo considerável para a vítima:
Pena - detenção, de seis meses a três anos, e multa, além da pena correspondente à violência.</t>
  </si>
  <si>
    <t>DIREITO PENAL -&gt; Crimes contra o Patrimônio -&gt; Defraudação de Penhor</t>
  </si>
  <si>
    <t>Art. 171 - Obter, para si ou para outrem, vantagem ilícita, em prejuízo alheio, induzindo ou mantendo alguém em erro, mediante artifício, ardil, ou qualquer outro meio fraudulento:
Pena - reclusão, de um a cinco anos, e multa.
§ 2º - Nas mesmas penas incorre quem:
III - defrauda, mediante alienação não consentida pelo credor ou por outro modo, a garantia pignoratícia, quando tem a posse do objeto empenhado;</t>
  </si>
  <si>
    <t>DIREITO PENAL -&gt; Crimes contra o Patrimônio -&gt; Disposição de coisa alheia como própria</t>
  </si>
  <si>
    <t>Art. 171 - Obter, para si ou para outrem, vantagem ilícita, em prejuízo alheio, induzindo ou mantendo alguém em erro, mediante artifício, ardil, ou qualquer outro meio fraudulento:
Pena - reclusão, de um a cinco anos, e multa.
§ 2º - Nas mesmas penas incorre quem:
I - vende, permuta, dá em pagamento, em locação ou em garantia coisa alheia como própria;</t>
  </si>
  <si>
    <t>DIREITO PENAL -&gt; Crimes contra o Patrimônio -&gt; Duplicata Simulada</t>
  </si>
  <si>
    <t>Art. 172 - Emitir fatura, duplicata ou nota de venda que não corresponda à mercadoria vendida, em quantidade ou qualidade, ou ao serviço prestado. (Redação dada pela Lei nº 8.137, de 27.12.1990)
Pena - detenção, de 2 (dois) a 4 (quatro) anos, e multa. (Redação dada pela Lei nº 8.137, de 27.12.1990)
Parágrafo único. Nas mesmas penas incorrerá aquêle que falsificar ou adulterar a escrituração do Livro de Registro de Duplicatas. (Incluído pela Lei nº 5.474. de 1968)</t>
  </si>
  <si>
    <t>DIREITO PENAL -&gt; Crimes contra o Patrimônio -&gt; Emissão Irregular de Conhecimento de Depósito ou "Warrant"</t>
  </si>
  <si>
    <t>Art. 178 - Emitir conhecimento de depósito ou warrant, em desacordo com disposição legal:
Pena - reclusão, de um a quatro anos, e multa.</t>
  </si>
  <si>
    <t>DIREITO PENAL -&gt; Crimes contra o Patrimônio -&gt; Esbulho possessório</t>
  </si>
  <si>
    <t>Alteração de limites
Art. 161 - Suprimir ou deslocar tapume, marco, ou qualquer outro sinal indicativo de linha divisória, para apropriar-se, no todo ou em parte, de coisa imóvel alheia:
Pena - detenção, de um a seis meses, e multa.
 § 1º - Na mesma pena incorre quem:
Esbulho possessório
 II - invade, com violência a pessoa ou grave ameaça, ou mediante concurso de mais de duas pessoas, terreno ou edifício alheio, para o fim de esbulho possessório.
 § 2º - Se o agente usa de violência, incorre também na pena a esta cominada.
 § 3º - Se a propriedade é particular, e não há emprego de violência, somente se procede mediante queixa.</t>
  </si>
  <si>
    <t>CP e Lei n.  5.741/71</t>
  </si>
  <si>
    <t>161, II e art. 9º</t>
  </si>
  <si>
    <t>DIREITO PENAL -&gt; Crimes contra o Patrimônio -&gt; Estelionato</t>
  </si>
  <si>
    <t>DIREITO PENAL -&gt; Crimes contra o Patrimônio -&gt; Estelionato Majorado</t>
  </si>
  <si>
    <t>DIREITO PENAL -&gt; Crimes contra o Patrimônio -&gt; Extorsão</t>
  </si>
  <si>
    <t>DIREITO PENAL -&gt; Crimes contra o Patrimônio -&gt; Extorsão indireta</t>
  </si>
  <si>
    <t>DIREITO PENAL -&gt; Crimes contra o Patrimônio -&gt; Extorsão mediante seqüestro</t>
  </si>
  <si>
    <t>DIREITO PENAL -&gt; Crimes contra o Patrimônio -&gt; Extorsão mediante Sequestro Seguida de Lesão Corporal Grave</t>
  </si>
  <si>
    <t>Art. 159 - Seqüestrar pessoa com o fim de obter, para si ou para outrem, qualquer vantagem, como condição ou preço do resgate: Vide Lei nº 8.072, de 25.7.90
Pena - reclusão, de oito a quinze anos. (Redação dada pela Lei nº 8.072, de 25.7.1990)
§ 2º - Se do fato resulta lesão corporal de natureza grave: Vide Lei nº 8.072, de 25.7.90
Pena - reclusão, de dezesseis a vinte e quatro anos. (Redação dada pela Lei nº 8.072, de 25.7.1990)</t>
  </si>
  <si>
    <t>DIREITO PENAL -&gt; Crimes contra o Patrimônio -&gt; Extorsão mediante Seqüestro Seguida de Morte</t>
  </si>
  <si>
    <t>Art. 159 - Seqüestrar pessoa com o fim de obter, para si ou para outrem, qualquer vantagem, como condição ou preço do resgate: Vide Lei nº 8.072, de 25.7.90
Pena - reclusão, de oito a quinze anos. (Redação dada pela Lei nº 8.072, de 25.7.1990)
§ 3º - Se resulta a morte: Vide Lei nº 8.072, de 25.7.90
Pena - reclusão, de vinte e quatro a trinta anos. (Redação dada pela Lei nº 8.072, de 25.7.1990)</t>
  </si>
  <si>
    <t>DIREITO PENAL -&gt; Crimes contra o Patrimônio -&gt; Fraude à execução</t>
  </si>
  <si>
    <t>DIREITO PENAL -&gt; Crimes contra o Patrimônio -&gt; Fraude na Entrega de Coisa</t>
  </si>
  <si>
    <t>Art. 171 - Obter, para si ou para outrem, vantagem ilícita, em prejuízo alheio, induzindo ou mantendo alguém em erro, mediante artifício, ardil, ou qualquer outro meio fraudulento:
Pena - reclusão, de um a cinco anos, e multa.
§ 2º - Nas mesmas penas incorre quem:
IV - defrauda substância, qualidade ou quantidade de coisa que deve entregar a alguém;</t>
  </si>
  <si>
    <t>DIREITO PENAL -&gt; Crimes contra o Patrimônio -&gt; Fraude no Comércio</t>
  </si>
  <si>
    <t>Art. 175 - Enganar, no exercício de atividade comercial, o adquirente ou consumidor:
I - vendendo, como verdadeira ou perfeita, mercadoria falsificada ou deteriorada;
II - entregando uma mercadoria por outra:
Pena - detenção, de seis meses a dois anos, ou multa.
§ 1º - Alterar em obra que lhe é encomendada a qualidade ou o peso de metal ou substituir, no mesmo caso, pedra verdadeira por falsa ou por outra de menor valor; vender pedra falsa por verdadeira; vender, como precioso, metal de ou outra qualidade:
Pena - reclusão, de um a cinco anos, e multa.
§ 2º - É aplicável o disposto no art. 155, § 2º.</t>
  </si>
  <si>
    <t>DIREITO PENAL -&gt; Crimes contra o Patrimônio -&gt; Fraude no Pagamento por Meio de Cheque</t>
  </si>
  <si>
    <t>Art. 171 - Obter, para si ou para outrem, vantagem ilícita, em prejuízo alheio, induzindo ou mantendo alguém em erro, mediante artifício, ardil, ou qualquer outro meio fraudulento:
Pena - reclusão, de um a cinco anos, e multa.
§ 2º - Nas mesmas penas incorre quem:
VI - emite cheque, sem suficiente provisão de fundos em poder do sacado, ou lhe frustra o pagamento.</t>
  </si>
  <si>
    <t>DIREITO PENAL -&gt; Crimes contra o Patrimônio -&gt; Fraude para Recebimento de Indenização ou Valor de Seguro</t>
  </si>
  <si>
    <t>Art. 171 - Obter, para si ou para outrem, vantagem ilícita, em prejuízo alheio, induzindo ou mantendo alguém em erro, mediante artifício, ardil, ou qualquer outro meio fraudulento:
Pena - reclusão, de um a cinco anos, e multa.
§ 2º - Nas mesmas penas incorre quem:
V - destrói, total ou parcialmente, ou oculta coisa própria, ou lesa o próprio corpo ou a saúde, ou agrava as conseqüências da lesão ou doença, com o intuito de haver indenização ou valor de seguro;</t>
  </si>
  <si>
    <t>DIREITO PENAL -&gt; Crimes contra o Patrimônio -&gt; Fraudes e Abusos na Fundação ou Administração de Sociedade por Ações</t>
  </si>
  <si>
    <t>Art. 177 - Promover a fundação de sociedade por ações, fazendo, em prospecto ou em comunicação ao público ou à assembléia, afirmação falsa sobre a constituição da sociedade, ou ocultando fraudulentamente fato a ela relativo:
Pena - reclusão, de um a quatro anos, e multa, se o fato não constitui crime contra a economia popular.
§ 1º - Incorrem na mesma pena, se o fato não constitui crime contra a economia popular: (Vide Lei nº 1.521, de 1951)
I - o diretor, o gerente ou o fiscal de sociedade por ações, que, em prospecto, relatório, parecer, balanço ou comunicação ao público ou à assembléia, faz afirmação falsa sobre as condições econômicas da sociedade, ou oculta fraudulentamente, no todo ou em parte, fato a elas relativo;
II - o diretor, o gerente ou o fiscal que promove, por qualquer artifício, falsa cotação das ações ou de outros títulos da sociedade;
III - o diretor ou o gerente que toma empréstimo à sociedade ou usa, em proveito próprio ou de terceiro, dos bens ou haveres sociais, sem prévia autorização da assembléia geral;
IV - o diretor ou o gerente que compra ou vende, por conta da sociedade, ações por ela emitidas, salvo quando a lei o permite;
V - o diretor ou o gerente que, como garantia de crédito social, aceita em penhor ou em caução ações da própria sociedade;
VI - o diretor ou o gerente que, na falta de balanço, em desacordo com este, ou mediante balanço falso, distribui lucros ou dividendos fictícios;
VII - o diretor, o gerente ou o fiscal que, por interposta pessoa, ou conluiado com acionista, consegue a aprovação de conta ou parecer;
VIII - o liquidante, nos casos dos ns. I, II, III, IV, V e VII;
IX - o representante da sociedade anônima estrangeira, autorizada a funcionar no País, que pratica os atos mencionados nos ns. I e II, ou dá falsa informação ao Governo.
§ 2º - Incorre na pena de detenção, de seis meses a dois anos, e multa, o acionista que, a fim de obter vantagem para si ou para outrem, negocia o voto nas deliberações de assembléia geral.</t>
  </si>
  <si>
    <t>DIREITO PENAL -&gt; Crimes contra o Patrimônio -&gt; Furto</t>
  </si>
  <si>
    <t>DIREITO PENAL -&gt; Crimes contra o Patrimônio -&gt; Furto de coisa comum</t>
  </si>
  <si>
    <t>DIREITO PENAL -&gt; Crimes contra o Patrimônio -&gt; Furto de Veículo Automotor a ser Transportado para outro Estado ou Exterior</t>
  </si>
  <si>
    <t>Art. 155 - Subtrair, para si ou para outrem, coisa alheia móvel:
Pena - reclusão, de um a quatro anos, e multa.
§ 5º - A pena é de reclusão de 3 (três) a 8 (oito) anos, se a subtração for de veículo automotor que venha a ser transportado para outro Estado ou para o exterior. (Incluído pela Lei nº 9.426, de 1996)</t>
  </si>
  <si>
    <t>DIREITO PENAL -&gt; Crimes contra o Patrimônio -&gt; Furto Privilegiado</t>
  </si>
  <si>
    <t>Art. 155 - Subtrair, para si ou para outrem, coisa alheia móvel:
Pena - reclusão, de um a quatro anos, e multa.
§ 2º - Se o criminoso é primário, e é de pequeno valor a coisa furtada, o juiz pode substituir a pena de reclusão pela de detenção, diminuí-la de um a dois terços, ou aplicar somente a pena de multa.</t>
  </si>
  <si>
    <t>DIREITO PENAL -&gt; Crimes contra o Patrimônio -&gt; Furto Qualificado</t>
  </si>
  <si>
    <t>155, § 4o.</t>
  </si>
  <si>
    <t>DIREITO PENAL -&gt; Crimes contra o Patrimônio -&gt; Induzimento à Especulação</t>
  </si>
  <si>
    <t>Art. 174 - Abusar, em proveito próprio ou alheio, da inexperiência ou da simplicidade ou inferioridade mental de outrem, induzindo-o à prática de jogo ou aposta, ou à especulação com títulos ou mercadorias, sabendo ou devendo saber que a operação é ruinosa:
Pena - reclusão, de um a três anos, e multa.</t>
  </si>
  <si>
    <t>DIREITO PENAL -&gt; Crimes contra o Patrimônio -&gt; Introdução ou abandono de animais em propriedade alheia</t>
  </si>
  <si>
    <t>DIREITO PENAL -&gt; Crimes contra o Patrimônio -&gt; Latrocínio</t>
  </si>
  <si>
    <t>Art. 157 - Subtrair coisa móvel alheia, para si ou para outrem, mediante grave ameaça ou violência a pessoa, ou depois de havê-la, por qualquer meio, reduzido à impossibilidade de resistência:
Pena - reclusão, de quatro a dez anos, e multa.
§ 3º Se da violência resulta lesão corporal grave, a pena é de reclusão, de sete a quinze anos, além da multa; se resulta morte, a reclusão é de vinte a trinta anos, sem prejuízo da multa. (Redação dada pela Lei nº 9.426, de 1996) Vide Lei nº 8.072, de 25.7.90</t>
  </si>
  <si>
    <t>157, § 3º, 2ª parte</t>
  </si>
  <si>
    <t>DIREITO PENAL -&gt; Crimes contra o Patrimônio -&gt; Outras fraudes</t>
  </si>
  <si>
    <t>Art. 176 - Tomar refeição em restaurante, alojar-se em hotel ou utilizar-se de meio de transporte sem dispor de recursos para efetuar o pagamento:
Pena - detenção, de quinze dias a dois meses, ou multa.
Parágrafo único - Somente se procede mediante representação, e o juiz pode, conforme as circunstâncias, deixar de aplicar a pena.</t>
  </si>
  <si>
    <t>DIREITO PENAL -&gt; Crimes contra o Patrimônio -&gt; Receptação</t>
  </si>
  <si>
    <t>DIREITO PENAL -&gt; Crimes contra o Patrimônio -&gt; Receptação culposa</t>
  </si>
  <si>
    <t>DIREITO PENAL -&gt; Crimes contra o Patrimônio -&gt; Receptação de animal</t>
  </si>
  <si>
    <t>Art. 180-A. Adquirir, receber, transportar, conduzir, ocultar, ter em depósito ou vender, com a finalidade de produção ou de comercialização, semovente domesticável de produção, ainda que abatido ou dividido em partes, que deve saber ser produto de crime: Pena - reclusão, de 2 (dois) a 5 (cinco) anos, e multa.</t>
  </si>
  <si>
    <t>DIREITO PENAL -&gt; Crimes contra o Patrimônio -&gt; Receptação Qualificada</t>
  </si>
  <si>
    <t>Art. 180 - Adquirir, receber, transportar, conduzir ou ocultar, em proveito próprio ou alheio, coisa que sabe ser produto de crime, ou influir para que terceiro, de boa-fé, a adquira, receba ou oculte: (Redação dada pela Lei nº 9.426, de 1996)
Pena - reclusão, de um a quatro anos, e multa. (Redação dada pela Lei nº 9.426, de 1996)
§ 2º - Equipara-se à atividade comercial, para efeito do parágrafo anterior, qualquer forma de comércio irregular ou clandestino, inclusive o exercício em residência. (Redação dada pela Lei nº 9.426, de 1996)</t>
  </si>
  <si>
    <t>DIREITO PENAL -&gt; Crimes contra o Patrimônio -&gt; Roubo</t>
  </si>
  <si>
    <t>Roubo Art. 157 - Subtrair coisa móvel alheia, para si ou para outrem, mediante grave ameaça ou violência a pessoa, ou depois de havê-la, por qualquer meio, reduzido à impossibilidade de resistência: Pena - reclusão, de quatro a dez anos, e multa. § 1º - Na mesma pena incorre quem, logo depois de subtraída a coisa, emprega violência contra pessoa ou grave ameaça, a fim de assegurar a impunidade do crime ou a detenção da coisa para si ou para terceiro.</t>
  </si>
  <si>
    <t>DIREITO PENAL -&gt; Crimes contra o Patrimônio -&gt; Roubo Majorado</t>
  </si>
  <si>
    <t>Art. 157 - Subtrair coisa móvel alheia, para si ou para outrem, mediante grave ameaça ou violência a pessoa, ou depois de havê-la, por qualquer meio, reduzido à impossibilidade de resistência:
Pena - reclusão, de quatro a dez anos, e multa.
§ 2º - A pena aumenta-se de um terço até metade:
I - se a violência ou ameaça é exercida com emprego de arma;
II - se há o concurso de duas ou mais pessoas;
III - se a vítima está em serviço de transporte de valores e o agente conhece tal circunstância.
IV - se a subtração for de veículo automotor que venha a ser transportado para outro Estado ou para o exterior; (Incluído pela Lei nº 9.426, de 1996)
V - se o agente mantém a vítima em seu poder, restringindo sua liberdade. (Incluído pela Lei nº 9.426, de 1996)</t>
  </si>
  <si>
    <t>DIREITO PENAL -&gt; Crimes contra o Patrimônio -&gt; Supressão ou Alteração de Marca em Animais</t>
  </si>
  <si>
    <t>Art. 162 - Suprimir ou alterar, indevidamente, em gado ou rebanho alheio, marca ou sinal indicativo de propriedade:
Pena - detenção, de seis meses a três anos, e multa.</t>
  </si>
  <si>
    <t>DIREITO PENAL -&gt; Crimes contra o Patrimônio -&gt; Usurpação de águas</t>
  </si>
  <si>
    <t>Alteração de limites
Art. 161 - Suprimir ou deslocar tapume, marco, ou qualquer outro sinal indicativo de linha divisória, para apropriar-se, no todo ou em parte, de coisa imóvel alheia:
Pena - detenção, de um a seis meses, e multa.
 § 1º - Na mesma pena incorre quem:
Usurpação de águas
 I - desvia ou represa, em proveito próprio ou de outrem, águas alheias;</t>
  </si>
  <si>
    <t>161, I</t>
  </si>
  <si>
    <t>DIREITO PENAL -&gt; Crimes contra o sentimento religioso e contra o respeito aos mortos</t>
  </si>
  <si>
    <t>DIREITO PENAL -&gt; Crimes contra o sentimento religioso e contra o respeito aos mortos -&gt; Destruição / Subração / Ocultação de Cadáver</t>
  </si>
  <si>
    <t>Art. 211 - Destruir, subtrair ou ocultar cadáver ou parte dele:
Pena - reclusão, de um a três anos, e multa.</t>
  </si>
  <si>
    <t>211</t>
  </si>
  <si>
    <t>DIREITO PENAL -&gt; Crimes contra o sentimento religioso e contra o respeito aos mortos -&gt; Impedimento ou Perturbação de Cerimônia Funerária</t>
  </si>
  <si>
    <t>Art. 209 - Impedir ou perturbar enterro ou cerimônia funerária:
Pena - detenção, de um mês a um ano, ou multa.
Parágrafo único - Se há emprego de violência, a pena é aumentada de um terço, sem prejuízo da correspondente à violência.</t>
  </si>
  <si>
    <t>DIREITO PENAL -&gt; Crimes contra o sentimento religioso e contra o respeito aos mortos -&gt; Ultraje / Impedimento ou Perturbação de Culto Religioso</t>
  </si>
  <si>
    <t>Art. 208 - Escarnecer de alguém publicamente, por motivo de crença ou função religiosa; impedir ou perturbar cerimônia ou prática de culto religioso; vilipendiar publicamente ato ou objeto de culto religioso:
Pena - detenção, de um mês a um ano, ou multa.
Parágrafo único - Se há emprego de violência, a pena é aumentada de um terço, sem prejuízo da correspondente à violência.</t>
  </si>
  <si>
    <t>DIREITO PENAL -&gt; Crimes contra o sentimento religioso e contra o respeito aos mortos -&gt; Vilipêndio a Cadáver</t>
  </si>
  <si>
    <t>Art. 212 - Vilipendiar cadáver ou suas cinzas:
Pena - detenção, de um a três anos, e multa.</t>
  </si>
  <si>
    <t>DIREITO PENAL -&gt; Crimes contra o sentimento religioso e contra o respeito aos mortos -&gt; Violação a Sepultura</t>
  </si>
  <si>
    <t>Art. 210 - Violar ou profanar sepultura ou urna funerária:
Pena - reclusão, de um a três anos, e multa.</t>
  </si>
  <si>
    <t>DIREITO PENAL -&gt; Crimes Praticados por Funcionários Públicos Contra a Administração em Geral</t>
  </si>
  <si>
    <t>DIREITO PENAL -&gt; Crimes Praticados por Funcionários Públicos Contra a Administração em Geral -&gt; "Lavagem" ou Ocultação de Bens, Direitos ou Valores Oriundos de Corrupção</t>
  </si>
  <si>
    <t>Art. 1º Ocultar ou dissimular a natureza, origem, localização, disposição, movimentação ou propriedade de bens, direitos ou valores provenientes, direta ou indiretamente, de crime:
...............................................................
 V - contra a Administração Pública, inclusive a exigência, para si ou para outrem, direta ou indiretamente, de qualquer vantagem, como condição ou preço para a prática ou omissão de atos administrativos;
...............................................................</t>
  </si>
  <si>
    <t>Lei 9.613/1998</t>
  </si>
  <si>
    <t>DIREITO PENAL -&gt; Crimes Praticados por Funcionários Públicos Contra a Administração em Geral -&gt; Abandono de função</t>
  </si>
  <si>
    <t>DIREITO PENAL -&gt; Crimes Praticados por Funcionários Públicos Contra a Administração em Geral -&gt; Advocacia administrativa</t>
  </si>
  <si>
    <t>Art. 321 - Patrocinar, direta ou indiretamente, interesse privado perante a administração pública, valendo-se da qualidade de funcionário:
Pena - detenção, de um a três meses, ou multa.
Parágrafo único - Se o interesse é ilegítimo:
Pena - detenção, de três meses a um ano, além da multa.</t>
  </si>
  <si>
    <t>DIREITO PENAL -&gt; Crimes Praticados por Funcionários Públicos Contra a Administração em Geral -&gt; Concussão</t>
  </si>
  <si>
    <t>Art. 316 - Exigir, para si ou para outrem, direta ou indiretamente, ainda que fora da função ou antes de assumi-la, mas em razão dela, vantagem indevida:
Pena - reclusão, de dois a oito anos, e multa.</t>
  </si>
  <si>
    <t>art. 316, caput</t>
  </si>
  <si>
    <t>DIREITO PENAL -&gt; Crimes Praticados por Funcionários Públicos Contra a Administração em Geral -&gt; Condescendência criminosa</t>
  </si>
  <si>
    <t>DIREITO PENAL -&gt; Crimes Praticados por Funcionários Públicos Contra a Administração em Geral -&gt; Corrupção passiva</t>
  </si>
  <si>
    <t>DIREITO PENAL -&gt; Crimes Praticados por Funcionários Públicos Contra a Administração em Geral -&gt; Emprego irregular de verbas ou rendas públicas</t>
  </si>
  <si>
    <t>DIREITO PENAL -&gt; Crimes Praticados por Funcionários Públicos Contra a Administração em Geral -&gt; Excesso de exação</t>
  </si>
  <si>
    <t>316, §§ 1º e 2º</t>
  </si>
  <si>
    <t>DIREITO PENAL -&gt; Crimes Praticados por Funcionários Públicos Contra a Administração em Geral -&gt; Exercício funcional ilegalmente antecipado ou prolongado</t>
  </si>
  <si>
    <t>DIREITO PENAL -&gt; Crimes Praticados por Funcionários Públicos Contra a Administração em Geral -&gt; Extravio, sonegação ou inutilização de livro ou documento</t>
  </si>
  <si>
    <t>DIREITO PENAL -&gt; Crimes Praticados por Funcionários Públicos Contra a Administração em Geral -&gt; Facilitação de contrabando ou descaminho</t>
  </si>
  <si>
    <t>DIREITO PENAL -&gt; Crimes Praticados por Funcionários Públicos Contra a Administração em Geral -&gt; Inserção de dados falsos em sistema de informações</t>
  </si>
  <si>
    <t>DIREITO PENAL -&gt; Crimes Praticados por Funcionários Públicos Contra a Administração em Geral -&gt; Modificação ou alteração não autorizada de sistema de informações</t>
  </si>
  <si>
    <t>DIREITO PENAL -&gt; Crimes Praticados por Funcionários Públicos Contra a Administração em Geral -&gt; Peculato</t>
  </si>
  <si>
    <t>art. 312, caput e § 1º</t>
  </si>
  <si>
    <t>DIREITO PENAL -&gt; Crimes Praticados por Funcionários Públicos Contra a Administração em Geral -&gt; Peculato mediante erro de outrem</t>
  </si>
  <si>
    <t>DIREITO PENAL -&gt; Crimes Praticados por Funcionários Públicos Contra a Administração em Geral -&gt; Prevaricação</t>
  </si>
  <si>
    <t>DIREITO PENAL -&gt; Crimes Praticados por Funcionários Públicos Contra a Administração em Geral -&gt; Violação do sigilo de proposta de concorrência</t>
  </si>
  <si>
    <t>DIREITO PENAL -&gt; Crimes Praticados por Funcionários Públicos Contra a Administração em Geral -&gt; Violação do sigilo funcional</t>
  </si>
  <si>
    <t>DIREITO PENAL -&gt; Crimes Praticados por Funcionários Públicos Contra a Administração em Geral -&gt; Violência arbitrária</t>
  </si>
  <si>
    <t>DIREITO PENAL -&gt; Crimes Praticados por Particular Contra a Administração em Geral</t>
  </si>
  <si>
    <t>DIREITO PENAL -&gt; Crimes Praticados por Particular Contra a Administração em Geral -&gt; "Lavagem" ou Ocultação de Bens, Direitos ou Valores Oriundos de Corrupção</t>
  </si>
  <si>
    <t>Lei 9613/1998</t>
  </si>
  <si>
    <t>DIREITO PENAL -&gt; Crimes Praticados por Particular Contra a Administração em Geral -&gt; Contrabando ou descaminho</t>
  </si>
  <si>
    <t>DIREITO PENAL -&gt; Crimes Praticados por Particular Contra a Administração em Geral -&gt; Corrupção ativa</t>
  </si>
  <si>
    <t>DIREITO PENAL -&gt; Crimes Praticados por Particular Contra a Administração em Geral -&gt; Desacato</t>
  </si>
  <si>
    <t>DIREITO PENAL -&gt; Crimes Praticados por Particular Contra a Administração em Geral -&gt; Desobediência</t>
  </si>
  <si>
    <t>DIREITO PENAL -&gt; Crimes Praticados por Particular Contra a Administração em Geral -&gt; Impedimento, perturbação ou fraude de concorrência</t>
  </si>
  <si>
    <t>DIREITO PENAL -&gt; Crimes Praticados por Particular Contra a Administração em Geral -&gt; Inutilização de edital ou de sinal</t>
  </si>
  <si>
    <t>DIREITO PENAL -&gt; Crimes Praticados por Particular Contra a Administração em Geral -&gt; Resistência</t>
  </si>
  <si>
    <t>art. 329</t>
  </si>
  <si>
    <t>DIREITO PENAL -&gt; Crimes Praticados por Particular Contra a Administração em Geral -&gt; Sonegação de contribuição previdenciária</t>
  </si>
  <si>
    <t>Art. 337-A. Suprimir ou reduzir contribuição social previdenciária e qualquer acessório, mediante as seguintes condutas: (Incluído pela Lei nº 9.983, de 2000)
I - omitir de folha de pagamento da empresa ou de documento de informações previsto pela legislação previdenciária segurados empregado, empresário, trabalhador avulso ou trabalhador autônomo ou a este equiparado que lhe prestem serviços; (Incluído pela Lei nº 9.983, de 2000)
II - deixar de lançar mensalmente nos títulos próprios da contabilidade da empresa as quantias descontadas dos segurados ou as devidas pelo empregador ou pelo tomador de serviços; (Incluído pela Lei nº 9.983, de 2000)
III - omitir, total ou parcialmente, receitas ou lucros auferidos, remunerações pagas ou creditadas e demais fatos geradores de contribuições sociais previdenciárias: (Incluído pela Lei nº 9.983, de 2000)
Pena - reclusão, de 2 (dois) a 5 (cinco) anos, e multa. (Incluído pela Lei nº 9.983, de 2000)
§ 1o É extinta a punibilidade se o agente, espontaneamente, declara e confessa as contribuições, importâncias ou valores e presta as informações devidas à previdência social, na forma definida em lei ou regulamento, antes do início da ação fiscal. (Incluído pela Lei nº 9.983, de 2000)
§ 2o É facultado ao juiz deixar de aplicar a pena ou aplicar somente a de multa se o agente for primário e de bons antecedentes, desde que: (Incluído pela Lei nº 9.983, de 2000)
I - (VETADO) (Incluído pela Lei nº 9.983, de 2000)
II - o valor das contribuições devidas, inclusive acessórios, seja igual ou inferior àquele estabelecido pela previdência social, administrativamente, como sendo o mínimo para o ajuizamento de suas execuções fiscais. (Incluído pela Lei nº 9.983, de 2000)
§ 3o Se o empregador não é pessoa jurídica e sua folha de pagamento mensal não ultrapassa R$ 1.510,00 (um mil, quinhentos e dez reais), o juiz poderá reduzir a pena de um terço até a metade ou aplicar apenas a de multa. (Incluído pela Lei nº 9.983, de 2000)
§ 4o O valor a que se refere o parágrafo anterior será reajustado nas mesmas datas e nos mesmos índices do reajuste dos benefícios da previdência social. (Incluído pela Lei nº 9.983, de 2000)</t>
  </si>
  <si>
    <t>DIREITO PENAL -&gt; Crimes Praticados por Particular Contra a Administração em Geral -&gt; Subtração ou inutilização de livro ou documento</t>
  </si>
  <si>
    <t>337, caput</t>
  </si>
  <si>
    <t>DIREITO PENAL -&gt; Crimes Praticados por Particular Contra a Administração em Geral -&gt; Tráfico de influência</t>
  </si>
  <si>
    <t>DIREITO PENAL -&gt; Crimes Praticados por Particular Contra a Administração em Geral -&gt; Usurpação de função pública</t>
  </si>
  <si>
    <t>art 328</t>
  </si>
  <si>
    <t>DIREITO PENAL -&gt; Crimes Praticados por Particular Contra a Administração Pública Estrangeira</t>
  </si>
  <si>
    <t>Processos referentes aos crimes de corrupção ativa ou tráfico de influência praticados por particular contra a Administração Pública Estrangeira.</t>
  </si>
  <si>
    <t>arts. 337-B a 337-D</t>
  </si>
  <si>
    <t>DIREITO PENAL -&gt; Crimes Praticados por Particular Contra a Administração Pública Estrangeira -&gt; "Lavagem" ou Ocultação de Bens, Direitos ou Valores Oriundos de Corrupção</t>
  </si>
  <si>
    <t>Art. 1º Ocultar ou dissimular a natureza, origem, localização, disposição, movimentação ou propriedade de bens, direitos ou valores provenientes, direta ou indiretamente, de crime:
...............................................................
VIII - praticado por particular contra a administração pública estrangeira (arts. 337-B, 337-C e 337-D do Decreto-Lei no 2.848, de 7 de dezembro de 1940  -  Código Penal). 
...............................................................</t>
  </si>
  <si>
    <t>DIREITO PENAL -&gt; Crimes Praticados por Particular Contra a Administração Pública Estrangeira -&gt; Corrupção Ativa em Transação Comercial Internacional</t>
  </si>
  <si>
    <t>Art. 337-B. Prometer, oferecer ou dar, direta ou indiretamente, vantagem indevida a funcionário público estrangeiro, ou a terceira pessoa, para determiná-lo a praticar, omitir ou retardar ato de ofício relacionado à transação comercial internacional: (Incluído pela Lei nº 10467, de 11.6.2002)
Pena - reclusão, de 1 (um) a 8 (oito) anos, e multa. (Incluído pela Lei nº 10467, de 11.6.2002)
Parágrafo único. A pena é aumentada de 1/3 (um terço), se, em razão da vantagem ou promessa, o funcionário público estrangeiro retarda ou omite o ato de ofício, ou o pratica infringindo dever funcional. (Incluído pela Lei nº 10467, de 11.6.2002)</t>
  </si>
  <si>
    <t>DIREITO PENAL -&gt; Crimes Praticados por Particular Contra a Administração Pública Estrangeira -&gt; Tráfico de Influência em Transação Comercial Internacional</t>
  </si>
  <si>
    <t>Art. 337-C. Solicitar, exigir, cobrar ou obter, para si ou para outrem, direta ou indiretamente, vantagem ou promessa de vantagem a pretexto de influir em ato praticado por funcionário público estrangeiro no exercício de suas funções, relacionado a transação comercial internacional: (Incluído pela Lei nº 10467, de 11.6.2002)
Pena - reclusão, de 2 (dois) a 5 (cinco) anos, e multa. (Incluído pela Lei nº 10467, de 11.6.2002)
Parágrafo único. A pena é aumentada da metade, se o agente alega ou insinua que a vantagem é também destinada a funcionário estrangeiro. (Incluído pela Lei nº 10467, de 11.6.2002)</t>
  </si>
  <si>
    <t>DIREITO PENAL -&gt; Crimes Previstos na Legislação Extravagante</t>
  </si>
  <si>
    <t>DIREITO PENAL -&gt; Crimes Previstos na Legislação Extravagante -&gt; Crime Contra a Administração da Justiça - Lei da Ação de Alimentos</t>
  </si>
  <si>
    <t>DIREITO PENAL -&gt; Crimes Previstos na Legislação Extravagante -&gt; Crime da Lei Sobre Permissão de Lavra Garimpeira</t>
  </si>
  <si>
    <t>Lei nº 7.805/1989, art. 21</t>
  </si>
  <si>
    <t>DIREITO PENAL -&gt; Crimes Previstos na Legislação Extravagante -&gt; Crime de Organização Criminosa</t>
  </si>
  <si>
    <t>Lei nº 12.850/2013 - Art. 2º Promover, constituir, financiar ou integrar, pessoalmente ou por interposta pessoa, organização criminosa.</t>
  </si>
  <si>
    <t>DIREITO PENAL -&gt; Crimes Previstos na Legislação Extravagante -&gt; Crime de Quebra de Sigilo Financeiro</t>
  </si>
  <si>
    <t>Art. 10. A quebra de sigilo, fora das hipóteses autorizadas nesta Lei Complementar, constitui crime e sujeita os responsáveis à pena de reclusão, de um a quatro anos, e multa, aplicando-se, no que couber, o Código Penal, sem prejuízo de outras sanções cabíveis.
 Parágrafo único. Incorre nas mesmas penas quem omitir, retardar injustificadamente ou prestar falsamente as informações requeridas nos termos desta Lei Complementar.</t>
  </si>
  <si>
    <t>DIREITO PENAL -&gt; Crimes Previstos na Legislação Extravagante -&gt; Crime Relacionado à Exportação de Bens Sensíveis e Serviços Diretamente Relacionados</t>
  </si>
  <si>
    <t>Lei nº 9.112/95, art. 7º</t>
  </si>
  <si>
    <t>DIREITO PENAL -&gt; Crimes Previstos na Legislação Extravagante -&gt; Crimes Agrários</t>
  </si>
  <si>
    <t>Art. 19 - Utilizar, como prova de propriedade ou de direitos a ela relativos, documento expedido pelo IBRA para fins cadastrais ou tributários, em prejuízo de outrem ou em proveito próprio ou alheio: 
Pena: Reclusão de 2 a 6 anos. 
 Parágrafo único. Se o agente é funcionário público e comete o crime prevalecendo-se do cargo, aumenta-se a pena de sexta parte. 
 Art. 20 - Invadir, com intenção de ocupá-las, terras da União, dos Estados e dos Municípios: 
Pena: Detenção de 6 meses a 3 anos. 
 Parágrafo único. Na mesma pena incorre quem, com idêntico propósito, invadir terras de órgãos ou entidades federais, estaduais ou municipais, destinadas à Reforma Agrária.</t>
  </si>
  <si>
    <t>Lei 4.947/66</t>
  </si>
  <si>
    <t>DIREITO PENAL -&gt; Crimes Previstos na Legislação Extravagante -&gt; Crimes contra a Economia Popular</t>
  </si>
  <si>
    <t>Art. 2º. São crimes desta natureza: I - recusar individualmente em estabelecimento comercial a prestação de serviços essenciais à subsistência; sonegar mercadoria ou recusar vendê-la a quem esteja em condições de comprar a pronto pagamento; II - favorecer ou preferir comprador ou freguês em detrimento de outro, ressalvados os sistemas de entrega ao consumo por intermédio de distribuidores ou revendedores; III - expor à venda ou vender mercadoria ou produto alimentício, cujo fabrico haja desatendido a determinações oficiais, quanto ao peso e composição; IV - negar ou deixar o fornecedor de serviços essenciais de entregar ao freguês a nota relativa à prestação de serviço, desde que a importância exceda de quinze cruzeiros, e com a indicação do preço, do nome e endereço do estabelecimento, do nome da firma ou responsável, da data e local da transação e do nome e residência do freguês; V - misturar gêneros e mercadorias de espécies diferentes, expô-los à venda ou vendê-los, como puros; misturar gêneros e mercadorias de qualidades desiguais para expô-los à venda ou vendê-los por preço marcado para os de mais alto custo; VI - transgredir tabelas oficiais de gêneros e mercadorias, ou de serviços essenciais, bem como expor à venda ou oferecer ao público ou vender tais gêneros, mercadorias ou serviços, por preço superior ao tabelado, assim como não manter afixadas, em lugar visível e de fácil leitura, as tabelas de preços aprovadas pelos órgãos competentes; VII - negar ou deixar o vendedor de fornecer nota ou caderno de venda de gêneros de primeira necessidade, seja à vista ou a prazo, e cuja importância exceda de dez cruzeiros, ou de especificar na nota ou caderno - que serão isentos de selo - o preço da mercadoria vendida, o nome e o endereço do estabelecimento, a firma ou o responsável, a data e local da transação e o nome e residência do freguês; VIII - celebrar ajuste para impor determinado preço de revenda ou exigir do comprador que não compre de outro vendedor; IX - obter ou tentar obter ganhos ilícitos em detrimento do povo ou de número indeterminado de pessoas mediante especulações ou processos fraudulentos (bola de neve, cadeias, pichardismo e quaisquer outros equivalentes); X - violar contrato de venda a prestações, fraudando sorteios ou deixando de entregar a coisa vendida, sem devolução das prestações pagas, ou descontar destas, nas vendas com reserva de domínio, quando o contrato for rescindido por culpa do comprador, quantia maior do que a correspondente à depreciação do objeto. XI - fraudar pesos ou medidas padronizados em lei ou regulamentos; possuí-los ou detê-los, para efeitos de comércio, sabendo estarem fraudados. Pena - detenção, de 6 (seis) meses a 2 (dois) anos, e multa, de dois mil a cinquenta mil cruzeiros. Parágrafo único. Na configuração dos crimes previstos nesta Lei, bem como na de qualquer outro de defesa da economia popular, sua guarda e seu emprego considerar-se-ão como de primeira necessidade ou necessários ao consumo do povo, os gêneros, artigos, mercadorias e qualquer outra espécie de coisas ou bens indispensáveis à subsistência do indivíduo em condições higiênicas e ao exercício normal de suas atividades. Estão compreendidos nesta definição os artigos destinados à alimentação, ao vestuário e à iluminação, os terapêuticos ou sanitários, o combustível, a habitação e os materiais de construção.</t>
  </si>
  <si>
    <t>DIREITO PENAL -&gt; Crimes Previstos na Legislação Extravagante -&gt; Crimes contra a Ordem Econômica</t>
  </si>
  <si>
    <t>DIREITO PENAL -&gt; Crimes Previstos na Legislação Extravagante -&gt; Crimes contra a Ordem Tributária</t>
  </si>
  <si>
    <t>Art. 1° Constitui crime contra a ordem tributária suprimir ou reduzir tributo, ou contribuição social e qualquer acessório, mediante as seguintes condutas: (Vide Lei nº 9.964, de 10.4.2000)
 I - omitir informação, ou prestar declaração falsa às autoridades fazendárias;
 II - fraudar a fiscalização tributária, inserindo elementos inexatos, ou omitindo operação de qualquer natureza, em documento ou livro exigido pela lei fiscal;
 III - falsificar ou alterar nota fiscal, fatura, duplicata, nota de venda, ou qualquer outro documento relativo à operação tributável;
 IV - elaborar, distribuir, fornecer, emitir ou utilizar documento que saiba ou deva saber falso ou inexato;
 V - negar ou deixar de fornecer, quando obrigatório, nota fiscal ou documento equivalente, relativa a venda de mercadoria ou prestação de serviço, efetivamente realizada, ou fornecê-la em desacordo com a legislação.
 Pena - reclusão de 2 (dois) a 5 (cinco) anos, e multa.
 Parágrafo único. A falta de atendimento da exigência da autoridade, no prazo de 10 (dez) dias, que poderá ser convertido em horas em razão da maior ou menor complexidade da matéria ou da dificuldade quanto ao atendimento da exigência, caracteriza a infração prevista no inciso V.
Art. 2° Constitui crime da mesma natureza: (Vide Lei nº 9.964, de 10.4.2000)
 I - fazer declaração falsa ou omitir declaração sobre rendas, bens ou fatos, ou empregar outra fraude, para eximir-se, total ou parcialmente, de pagamento de tributo;
 II - deixar de recolher, no prazo legal, valor de tributo ou de contribuição social, descontado ou cobrado, na qualidade de sujeito passivo de obrigação e que deveria recolher aos cofres públicos;
 III - exigir, pagar ou receber, para si ou para o contribuinte beneficiário, qualquer percentagem sobre a parcela dedutível ou deduzida de imposto ou de contribuição como incentivo fiscal;
 IV - deixar de aplicar, ou aplicar em desacordo com o estatuído, incentivo fiscal ou parcelas de imposto liberadas por órgão ou entidade de desenvolvimento;
 V - utilizar ou divulgar programa de processamento de dados que permita ao sujeito passivo da obrigação tributária possuir informação contábil diversa daquela que é, por lei, fornecida à Fazenda Pública.
 Pena - detenção, de 6 (seis) meses a 2 (dois) anos, e multa.</t>
  </si>
  <si>
    <t>Lei 8.137</t>
  </si>
  <si>
    <t>Arts. 1º a 2º</t>
  </si>
  <si>
    <t>DIREITO PENAL -&gt; Crimes Previstos na Legislação Extravagante -&gt; Crimes contra a Ordem Tributária praticado por Funcionário Público</t>
  </si>
  <si>
    <t>...............................................................
Art. 3° Constitui crime funcional contra a ordem tributária, além dos previstos no Decreto-Lei n° 2.848, de 7 de dezembro de 1940 - Código Penal (Título XI, Capítulo I):
 I - extraviar livro oficial, processo fiscal ou qualquer documento, de que tenha a guarda em razão da função; sonegá-lo, ou inutilizá-lo, total ou parcialmente, acarretando pagamento indevido ou inexato de tributo ou contribuição social;
 II - exigir, solicitar ou receber, para si ou para outrem, direta ou indiretamente, ainda que fora da função ou antes de iniciar seu exercício, mas em razão dela, vantagem indevida; ou aceitar promessa de tal vantagem, para deixar de lançar ou cobrar tributo ou contribuição social, ou cobrá-los parcialmente. Pena - reclusão, de 3 (três) a 8 (oito) anos, e multa.
 III - patrocinar, direta ou indiretamente, interesse privado perante a administração fazendária, valendo-se da qualidade de funcionário público. Pena - reclusão, de 1 (um) a 4 (quatro) anos, e multa.
...............................................................
 Art. 12. São circunstâncias que podem agravar de 1/3 (um terço) até a metade as penas previstas nos arts. 1°, 2° e 4° a 7°:
...............................................................
 II - ser o crime cometido por servidor público no exercício de suas funções;
...............................................................</t>
  </si>
  <si>
    <t>Lei 8.137/1990</t>
  </si>
  <si>
    <t>3° e 12</t>
  </si>
  <si>
    <t>DIREITO PENAL -&gt; Crimes Previstos na Legislação Extravagante -&gt; Crimes contra a Propriedade Industrial</t>
  </si>
  <si>
    <t>DIREITO PENAL -&gt; Crimes Previstos na Legislação Extravagante -&gt; Crimes contra a Propriedade Industrial -&gt; Crimes Cometidos por Meio de Marca, Título de Estabelecimento e Sinal de Propaganda</t>
  </si>
  <si>
    <t>Art. 191. Reproduzir ou imitar, de modo que possa induzir em erro ou confusão, armas, brasões ou distintivos oficiais nacionais, estrangeiros ou internacionais, sem a necessária autorização, no todo ou em parte, em marca, título de estabelecimento, nome comercial, insígnia ou sinal de propaganda, ou usar essas reproduções ou imitações com fins econômicos.
 Pena - detenção, de 1 (um) a 3 (três) meses, ou multa.
 Parágrafo único. Incorre na mesma pena quem vende ou expõe ou oferece à venda produtos assinalados com essas marcas.</t>
  </si>
  <si>
    <t>DIREITO PENAL -&gt; Crimes Previstos na Legislação Extravagante -&gt; Crimes contra a Propriedade Industrial -&gt; Crimes contra as Marcas</t>
  </si>
  <si>
    <t>Art. 189. Comete crime contra registro de marca quem:
 I - reproduz, sem autorização do titular, no todo ou em parte, marca registrada, ou imita-a de modo que possa induzir confusão; ou
 II - altera marca registrada de outrem já aposta em produto colocado no mercado.
 Pena - detenção, de 3 (três) meses a 1 (um) ano, ou multa.
 Art. 190. Comete crime contra registro de marca quem importa, exporta, vende, oferece ou expõe à venda, oculta ou tem em estoque:
 I - produto assinalado com marca ilicitamente reproduzida ou imitada, de outrem, no todo ou em parte; ou
 II - produto de sua indústria ou comércio, contido em vasilhame, recipiente ou embalagem que contenha marca legítima de outrem.
 Pena - detenção, de 1 (um) a 3 (três) meses, ou multa.</t>
  </si>
  <si>
    <t>DIREITO PENAL -&gt; Crimes Previstos na Legislação Extravagante -&gt; Crimes contra a Propriedade Industrial -&gt; Crimes contra Indicações Geeográficas e Demais Indicações</t>
  </si>
  <si>
    <t>Art. 192. Fabricar, importar, exportar, vender, expor ou oferecer à venda ou ter em estoque produto que apresente falsa indicação geográfica.
 Pena - detenção, de 1 (um) a 3 (três) meses, ou multa.
 Art. 193. Usar, em produto, recipiente, invólucro, cinta, rótulo, fatura, circular, cartaz ou em outro meio de divulgação ou propaganda, termos retificativos, tais como tipo, espécie, gênero, sistema, semelhante, sucedâneo, idêntico, ou equivalente, não ressalvando a verdadeira procedência do produto.
 Pena - detenção, de 1 (um) a 3 (três) meses, ou multa.
 Art. 194. Usar marca, nome comercial, título de estabelecimento, insígnia, expressão ou sinal de propaganda ou qualquer outra forma que indique procedência que não a verdadeira, ou vender ou expor à venda produto com esses sinais.
 Pena - detenção, de 1 (um) a 3 (três) meses, ou multa.</t>
  </si>
  <si>
    <t>DIREITO PENAL -&gt; Crimes Previstos na Legislação Extravagante -&gt; Crimes contra a Propriedade Industrial -&gt; Crimes contra os Desenhos Industriais</t>
  </si>
  <si>
    <t>Art. 187. Fabricar, sem autorização do titular, produto que incorpore desenho industrial registrado, ou imitação substancial que possa induzir em erro ou confusão.
 Pena - detenção, de 3 (três) meses a 1 (um) ano, ou multa.
 Art. 188. Comete crime contra registro de desenho industrial quem:
 I - exporta, vende, expõe ou oferece à venda, tem em estoque, oculta ou recebe, para utilização com fins econômicos, objeto que incorpore ilicitamente desenho industrial registrado, ou imitação substancial que possa induzir em erro ou confusão; ou
 II - importa produto que incorpore desenho industrial registrado no País, ou imitação substancial que possa induzir em erro ou confusão, para os fins previstos no inciso anterior, e que não tenha sido colocado no mercado externo diretamente pelo titular ou com seu consentimento.
 Pena - detenção, de 1 (um) a 3 (três) meses, ou multa.</t>
  </si>
  <si>
    <t>DIREITO PENAL -&gt; Crimes Previstos na Legislação Extravagante -&gt; Crimes contra a Propriedade Industrial -&gt; Crimes contra Patente de Invenção</t>
  </si>
  <si>
    <t>Art. 183. Comete crime contra patente de invenção ou de modelo de utilidade quem:
 I - fabrica produto que seja objeto de patente de invenção ou de modelo de utilidade, sem autorização do titular; ou
 II - usa meio ou processo que seja objeto de patente de invenção, sem autorização do titular.
 Pena - detenção, de 3 (três) meses a 1 (um) ano, ou multa.
 Art. 184. Comete crime contra patente de invenção ou de modelo de utilidade quem:
 I - exporta, vende, expõe ou oferece à venda, tem em estoque, oculta ou recebe, para utilização com fins econômicos, produto fabricado com violação de patente de invenção ou de modelo de utilidade, ou obtido por meio ou processo patenteado; ou
 II - importa produto que seja objeto de patente de invenção ou de modelo de utilidade ou obtido por meio ou processo patenteado no País, para os fins previstos no inciso anterior, e que não tenha sido colocado no mercado externo diretamente pelo titular da patente ou com seu consentimento.
 Pena - detenção, de 1 (um) a 3 (três) meses, ou multa.
 Art. 185. Fornecer componente de um produto patenteado, ou material ou equipamento para realizar um processo patenteado, desde que a aplicação final do componente, material ou equipamento induza, necessariamente, à exploração do objeto da patente.
 Pena - detenção, de 1 (um) a 3 (três) meses, ou multa.
 Art. 186. Os crimes deste Capítulo caracterizam-se ainda que a violação não atinja todas as reivindicações da patente ou se restrinja à utilização de meios equivalentes ao objeto da patente.</t>
  </si>
  <si>
    <t>DIREITO PENAL -&gt; Crimes Previstos na Legislação Extravagante -&gt; Crimes contra a Propriedade Industrial -&gt; Crimes de Concorrência Desleal</t>
  </si>
  <si>
    <t>Art. 195. Comete crime de concorrência desleal quem:
 I - publica, por qualquer meio, falsa afirmação, em detrimento de concorrente, com o fim de obter vantagem;
 II - presta ou divulga, acerca de concorrente, falsa informação, com o fim de obter vantagem;
 III - emprega meio fraudulento, para desviar, em proveito próprio ou alheio, clientela de outrem;
 IV - usa expressão ou sinal de propaganda alheios, ou os imita, de modo a criar confusão entre os produtos ou estabelecimentos;
 V - usa, indevidamente, nome comercial, título de estabelecimento ou insígnia alheios ou vende, expõe ou oferece à venda ou tem em estoque produto com essas referências;
 VI - substitui, pelo seu próprio nome ou razão social, em produto de outrem, o nome ou razão social deste, sem o seu consentimento;
 VII - atribui-se, como meio de propaganda, recompensa ou distinção que não obteve;
 VIII - vende ou expõe ou oferece à venda, em recipiente ou invólucro de outrem, produto adulterado ou falsificado, ou dele se utiliza para negociar com produto da mesma espécie, embora não adulterado ou falsificado, se o fato não constitui crime mais grave;
 IX - dá ou promete dinheiro ou outra utilidade a empregado de concorrente, para que o empregado, faltando ao dever do emprego, lhe proporcione vantagem;
 X - recebe dinheiro ou outra utilidade, ou aceita promessa de paga ou recompensa, para, faltando ao dever de empregado, proporcionar vantagem a concorrente do empregador;
 XI - divulga, explora ou utiliza-se, sem autorização, de conhecimentos, informações ou dados confidenciais, utilizáveis na indústria, comércio ou prestação de serviços, excluídos aqueles que sejam de conhecimento público ou que sejam evidentes para um técnico no assunto, a que teve acesso mediante relação contratual ou empregatícia, mesmo após o término do contrato;
 XII - divulga, explora ou utiliza-se, sem autorização, de conhecimentos ou informações a que se refere o inciso anterior, obtidos por meios ilícitos ou a que teve acesso mediante fraude; ou
 XIII - vende, expõe ou oferece à venda produto, declarando ser objeto de patente depositada, ou concedida, ou de desenho industrial registrado, que não o seja, ou menciona-o, em anúncio ou papel comercial, como depositado ou patenteado, ou registrado, sem o ser;
 XIV - divulga, explora ou utiliza-se, sem autorização, de resultados de testes ou outros dados não divulgados, cuja elaboração envolva esforço considerável e que tenham sido apresentados a entidades governamentais como condição para aprovar a comercialização de produtos.
 Pena - detenção, de 3 (três) meses a 1 (um) ano, ou multa.
 § 1º Inclui-se nas hipóteses a que se referem os incisos XI e XII o empregador, sócio ou administrador da empresa, que incorrer nas tipificações estabelecidas nos mencionados dispositivos.
 § 2º O disposto no inciso XIV não se aplica quanto à divulgação por órgão governamental competente para autorizar a comercialização de produto, quando necessário para proteger o público.</t>
  </si>
  <si>
    <t>DIREITO PENAL -&gt; Crimes Previstos na Legislação Extravagante -&gt; Crimes contra a Segurança Nacional, a Ordem Política e Social</t>
  </si>
  <si>
    <t>Art. 8º - Entrar em entendimento ou negociação com governo ou grupo estrangeiro, ou seus agentes, para provocar guerra ou atos de hostilidade contra o Brasil.
Pena: reclusão, de 3 a 15 anos.
Parágrafo único - Ocorrendo a guerra ou sendo desencadeados os atos de hostilidade, a pena aumenta-se até o dobro.
Art. 9º - Tentar submeter o território nacional, ou parte dele, ao domínio ou à soberania de outro país.
Pena: reclusão, de 4 a 20 anos.
Parágrafo único - Se do fato resulta lesão corporal grave, a pena aumenta-se até um terço; se resulta morte aumenta-se até a metade.
Art. 10 - Aliciar indivíduos de outro país para invasão do território nacional.
Pena: reclusão, de 3 a 10 anos.
Parágrafo único - Ocorrendo a invasão, a pena aumenta-se até o dobro.
Art. 11 - Tentar desmembrar parte do território nacional para constituir país independente.
Pena: reclusão, de 4 a 12 anos.
Art. 12 - Importar ou introduzir, no território nacional, por qualquer forma, sem autorização da autoridade federal competente, armamento ou material militar privativo das Forças Armadas.
Pena: reclusão, de 3 a 10 anos.
Parágrafo único - Na mesma pena incorre quem, sem autorização legal, fabrica, vende, transporta,
recebe, oculta, mantém em depósito ou distribui o armamento ou material militar de que trata este artigo.
Art. 13 - Comunicar, entregar ou permitir a comunicação ou a entrega, a governo ou grupo
estrangeiro, ou a organização ou grupo de existência ilegal, de dados, documentos ou cópias de documentos, planos, códigos, cifras ou assuntos que, no interesse do Estado brasileiro, são classificados como sigilosos.
Pena: reclusão, de 3 a 15 anos.
Parágrafo único - Incorre na mesma pena quem:
I - com o objetivo de realizar os atos previstos neste artigo, mantém serviço de espionagem ou dele participa;
II - com o mesmo objetivo, realiza atividade aerofotográfica ou de sensoreamento remoto, em qualquer parte do território nacional;
III - oculta ou presta auxílio a espião, sabendo-o tal, para subtraí-lo à ação da autoridade pública;
IV - obtém ou revela, para fim de espionagem, desenhos, projetos, fotografias, notícias ou informações a respeito de técnicas, de tecnologias, de componentes, de equipamentos, de instalações ou de sistemas de processamento automatizado de dados, em uso ou em desenvolvimento no País, que, reputados essenciais para a sua defesa, segurança ou economia, devem permanecer em segredo.
Art. 14 - Facilitar, culposamente, a prática de qualquer dos crimes previstos nos arts. 12 e 13, e seus parágrafos.
Pena: detenção, de 1 a 5 anos.
Art. 15 - Praticar sabotagem contra instalações militares, meios de comunicações, meios e vias de transporte, estaleiros, portos, aeroportos, fábricas, usinas, barragem, depósitos e outras instalações congêneres.
Pena: reclusão, de 3 a 10 anos.
§ 1º - Se do fato resulta:
a) lesão corporal grave, a pena aumenta-se até a metade;
b) dano, destruição ou neutralização de meios de defesa ou de segurança; paralisação, total ou parcial, de atividade ou serviços públicos reputados essenciais para a defesa, a segurança ou a economia do País, a pena aumenta-se até o dobro;
c) morte, a pena aumenta-se até o triplo.
§ 2º - Punem-se os atos preparatórios de sabotagem com a pena deste artigo reduzida de dois terços, se o fato não constitui crime mais grave.
Art. 16 - Integrar ou manter associação, partido, comitê, entidade de classe ou grupamento que tenha por objetivo a mudança do regime vigente ou do Estado de Direito, por meios violentos ou com o emprego de grave ameaça.
Pena: reclusão, de 1 a 5 anos.
Art. 17 - Tentar mudar, com emprego de violência ou grave ameaça, a ordem, o regime vigente ou o Estado de Direito.
Pena: reclusão, de 3 a 15 anos.
Parágrafo único.- Se do fato resulta lesão corporal grave, a pena aumenta-se até a metade; se resulta morte, aumenta-se até o dobro.
Art. 18 - Tentar impedir, com emprego de violência ou grave ameaça, o livre exercício de qualquer dos Poderes da União ou dos Estados.
Pena: reclusão, de 2 a 6 anos.
Art. 19 - Apoderar-se ou exercer o controle de aeronave, embarcação ou veículo de transporte coletivo, com emprego de violência ou grave ameaça à tripulação ou a passageiros.
Pena: reclusão, de 2 a 10 anos.
Parágrafo único - Se do fato resulta lesão corporal grave, a pena aumenta-se até o dobro; se resulta morte, aumenta-se até o triplo.
Art. 20 - Devastar, saquear, extorquir, roubar, seqüestrar, manter em cárcere privado, incendiar, depredar, provocar explosão, praticar atentado pessoal ou atos de terrorismo, por inconformismo político ou para obtenção de fundos destinados à manutenção de organizações políticas clandestinas ou subversivas.
Pena: reclusão, de 3 a 10 anos.
Parágrafo único - Se do fato resulta lesão corporal grave, a pena aumenta-se até o dobro; se resulta morte, aumenta-se até o triplo.
Art. 21 - Revelar segredo obtido em razão de cargo, emprego ou função pública, relativamente a planos, ações ou operações militares ou policiais contra rebeldes, insurretos ou revolucionários.
Pena: reclusão, de 2 a 10 anos.
Art. 22 - Fazer, em público, propaganda:
I - de processos violentos ou ilegais para alteração da ordem política ou social;
II - de discriminação racial, de luta pela violência entre as classes sociais, de perseguição religiosa;
III - de guerra;
IV - de qualquer dos crimes previstos nesta Lei.
Pena: detenção, de 1 a 4 anos.
§ 1º - A pena é aumentada de um terço quando a propaganda for feita em local de trabalho ou por meio de rádio ou televisão.
§ 2º - Sujeita-se à mesma pena quem distribui ou redistribui:
a) fundos destinados a realizar a propaganda de que trata este artigo;
b) ostensiva ou clandestinamente boletins ou panfletos contendo a mesma propaganda.
§ 3º - Não constitui propaganda criminosa a exposição, a crítica ou o debate de quaisquer doutrinas.
Art. 23 - Incitar:
I - à subversão da ordem política ou social;
II - à animosidade entre as Forças Armadas ou entre estas e as classes sociais ou as instituições
civis;
III - à luta com violência entre as classes sociais;
IV - à prática de qualquer dos crimes previstos nesta Lei.
Pena: reclusão, de 1 a 4 anos.
Art. 24 - Constituir, integrar ou manter organização ilegal de tipo militar, de qualquer forma ou natureza armada ou não, com ou sem fardamento, com finalidade combativa.
Pena: reclusão, de 2 a 8 anos.
Art. 25 - Fazer funcionar, de fato, ainda que sob falso nome ou forma simulada, partido político ou associação dissolvidos por força de disposição legal ou de decisão judicial.
Pena: reclusão, de 1 a 5 anos.
Art. 26 - Caluniar ou difamar o Presidente da República, o do Senado Federal, o da Câmara dos Deputados ou o do Supremo Tribunal Federal, imputando-lhes fato definido como crime ou fato ofensivo à reputação.
Pena: reclusão, de 1 a 4 anos.
Parágrafo único - Na mesma pena incorre quem, conhecendo o caráter ilícito da imputação, a propala ou divulga.
Art. 27 - Ofender a integridade corporal ou a saúde de qualquer das autoridades mencionadas no artigo anterior.
Pena: reclusão, de 1 a 3 anos.
§ 1º - Se a lesão é grave, aplica-se a pena de reclusão de 3 a 15 anos.
§ 2º - Se da lesão resulta a morte e as circunstâncias evidenciam que este resultado pode ser atribuído a título de culpa ao agente, a pena é aumentada até terço.
Art. 28 - Atentar contra a liberdade pessoal de qualquer das autoridades referidas no art. 26.
Pena: reclusão, de 4 a 12 anos.
Art. 29 - Matar qualquer das autoridades referidas no art. 26.
Pena: reclusão, de 15 a 30 anos.</t>
  </si>
  <si>
    <t>DIREITO PENAL -&gt; Crimes Previstos na Legislação Extravagante -&gt; Crimes contra as Relações de Consumo</t>
  </si>
  <si>
    <t>DIREITO PENAL -&gt; Crimes Previstos na Legislação Extravagante -&gt; Crimes contra as Telecomunicações</t>
  </si>
  <si>
    <t>Art. 183. Desenvolver clandestinamente atividades de telecomunicação:
 Pena - detenção de dois a quatro anos, aumentada da metade se houver dano a terceiro, e multa de R$ 10.000,00 (dez mil reais).
 Parágrafo único. Incorre na mesma pena quem, direta ou indiretamente, concorrer para o crime.</t>
  </si>
  <si>
    <t>DIREITO PENAL -&gt; Crimes Previstos na Legislação Extravagante -&gt; Crimes contra o Meio Ambiente e o Patrimônio Genético</t>
  </si>
  <si>
    <t>DIREITO PENAL -&gt; Crimes Previstos na Legislação Extravagante -&gt; Crimes contra o Meio Ambiente e o Patrimônio Genético -&gt; Agrotóxicos</t>
  </si>
  <si>
    <t>Art. 56 - Produzir, processar, embalar, importar, exportar, comercializar, fornecer, transportar, armazenar, guardar, ter em depósito ou usar produto ou substância tóxica, perigosa ou nociva à saúde humana ou ao meio ambiente, em desacordo com as exigências estabelecidas em leis ou nos seus regulamentos:
Pena - reclusão, de um a quatro anos, e multa.</t>
  </si>
  <si>
    <t>Lei 9605</t>
  </si>
  <si>
    <t>ART. 56</t>
  </si>
  <si>
    <t>DIREITO PENAL -&gt; Crimes Previstos na Legislação Extravagante -&gt; Crimes contra o Meio Ambiente e o Patrimônio Genético -&gt; Atividades Nucleares</t>
  </si>
  <si>
    <t>Art . 1º - Para os efeitos desta Lei considera-se: 
I - operador, a pessoa jurídica devidamente autorizada para operar instalação nuclear; 
II - combustível nuclear, o material capaz de produzir energia, mediante processo auto-sustentado de fissão nuclear; 
III - produtos ou rejeitos radioativos, os materiais radioativos obtidos durante o processo de produção ou de utilização de combustíveis nucleares, ou cuja radioatividade se tenha originado da exposição às irradiações inerentes a tal processo, salvo os radioisótopos que tenham alcançado o estágio final de elaboração e já se possam utilizar para fins científicos, médicos, agrícolas, comerciais ou industriais; 
IV - material nuclear, o combustível nuclear e os produtos ou rejeitos radioativos; 
V - reator nuclear, qualquer estrutura que contenha combustível nuclear, disposto de tal maneira que, dentro dela, possa ocorrer processo auto-sustentado de fissão nuclear, sem necessidade de fonte adicional de neutrons; 
VI - instalação nuclear: 
a) o reator nuclear, salvo o utilizado como fonte de energia em meio de transporte, tanto para sua propulsão como para outros fins; 
b) a fábrica que utilize combustível nuclear para a produção de materiais nucleares ou na qual se proceda a tratamento de materiais nucleares, incluídas as instalações de reprocessamento de combustível nuclear irradiado; 
c) o local de armazenamento de materiais nucleares, exceto aquele ocasionalmente usado durante seu transporte; 
VII - dano nuclear, o dano pessoal ou material produzido como resultado direto ou indireto das propriedades radioativas, da sua combinação com as propriedades tóxicas ou com outras características dos materiais nucleares, que se encontrem em instalação nuclear, ou dela procedentes ou a ela enviados; 
VIII - acidente nuclear, o fato ou sucessão de fatos da mesma origem, que cause dano nuclear; 
IX - radiação ionizante, a emissão de partículas alfa, beta, neutrons, ions acelerados ou raios X ou gama, capazes de provocar a formação de ions no tecido humano.</t>
  </si>
  <si>
    <t>DIREITO PENAL -&gt; Crimes Previstos na Legislação Extravagante -&gt; Crimes contra o Meio Ambiente e o Patrimônio Genético -&gt; Caça</t>
  </si>
  <si>
    <t>Art. 29. Matar, perseguir, caçar, apanhar, utilizar espécimes da fauna silvestre, nativos ou em rota migratória, sem a devida permissão, licença ou autorização da autoridade competente, ou em desacordo com a obtida:
 Pena - detenção de seis meses a um ano, e multa.
 § 1º Incorre nas mesmas penas:
 I - quem impede a procriação da fauna, sem licença, autorização ou em desacordo com a obtida;
 II - quem modifica, danifica ou destrói ninho, abrigo ou criadouro natural;
 III - quem vende, expõe à venda, exporta ou adquire, guarda, tem em cativeiro ou depósito, utiliza ou transporta ovos, larvas ou espécimes da fauna silvestre, nativa ou em rota migratória, bem como produtos e objetos dela oriundos, provenientes de criadouros não autorizados ou sem a devida permissão, licença ou autorização da autoridade competente. 
 § 2º No caso de guarda doméstica de espécie silvestre não considerada ameaçada de extinção, pode o juiz, considerando as circunstâncias, deixar de aplicar a pena.
 § 3° São espécimes da fauna silvestre todos aqueles pertencentes às espécies nativas, migratórias e quaisquer outras, aquáticas ou terrestres, que tenham todo ou parte de seu ciclo de vida ocorrendo dentro dos limites do território brasileiro, ou águas jurisdicionais brasileiras.
 § 4º A pena é aumentada de metade, se o crime é praticado:
 I - contra espécie rara ou considerada ameaçada de extinção, ainda que somente no local da infração;
 II - em período proibido à caça;
 III - durante a noite;
 IV - com abuso de licença;
 V - em unidade de conservação;
 VI - com emprego de métodos ou instrumentos capazes de provocar destruição em massa.
 § 5º A pena é aumentada até o triplo, se o crime decorre do exercício de caça profissional.
 § 6º As disposições deste artigo não se aplicam aos atos de pesca.</t>
  </si>
  <si>
    <t>DIREITO PENAL -&gt; Crimes Previstos na Legislação Extravagante -&gt; Crimes contra o Meio Ambiente e o Patrimônio Genético -&gt; Clonagem Humana</t>
  </si>
  <si>
    <t>Realizar clonagem humana:
 Pena  -  reclusão, de 2 (dois) a 5 (cinco) anos, e multa.</t>
  </si>
  <si>
    <t>Lei nº 11.105/2005</t>
  </si>
  <si>
    <t>Art. 26</t>
  </si>
  <si>
    <t>DIREITO PENAL -&gt; Crimes Previstos na Legislação Extravagante -&gt; Crimes contra o Meio Ambiente e o Patrimônio Genético -&gt; Crime contra a administração ambiental</t>
  </si>
  <si>
    <t>............................................................... Art. 66. Fazer o funcionário público afirmação falsa ou enganosa, omitir a verdade, sonegar informações ou dados técnico-científicos em procedimentos de autorização ou de licenciamento ambiental: Pena - reclusão, de um a três anos, e multa. Art. 67. Conceder o funcionário público licença, autorização ou permissão em desacordo com as normas ambientais, para as atividades, obras ou serviços cuja realização depende de ato autorizativo do Poder Público: Pena - detenção, de um a três anos, e multa. Parágrafo único. Se o crime é culposo, a pena é de três meses a um ano de detenção, sem prejuízo da multa. ...............................................................</t>
  </si>
  <si>
    <t>Lei 9.605/1998</t>
  </si>
  <si>
    <t>66 e 67</t>
  </si>
  <si>
    <t>DIREITO PENAL -&gt; Crimes Previstos na Legislação Extravagante -&gt; Crimes contra o Meio Ambiente e o Patrimônio Genético -&gt; Crimes contra a Fauna</t>
  </si>
  <si>
    <t>Art. 1º. Os animais de quaisquer espécies, em qualquer fase do seu desenvolvimento e que vivem naturalmente fora do cativeiro, constituindo a fauna silvestre, bem como seus ninhos, abrigos e criadouros naturais são propriedades do Estado, sendo proibida a sua utilização, perseguição, destruição, caça ou apanha.
 § 1º Se peculiaridades regionais comportarem o exercício da caça, a permissão será estabelecida em ato regulamentador do Poder Público Federal.
 § 2º A utilização, perseguição, caça ou apanha de espécies da fauna silvestre em terras de domínio privado, mesmo quando permitidas na forma do parágrafo anterior, poderão ser igualmente proibidas pelos respectivos proprietários, assumindo estes a responsabilidade de fiscalização de seus domínios. Nestas áreas, para a prática do ato de caça é necessário o consentimento expresso ou tácito dos proprietários, nos termos dos arts. 594, 595, 596, 597 e 598 do Código Civil.</t>
  </si>
  <si>
    <t>Lei 5.197/67</t>
  </si>
  <si>
    <t>DIREITO PENAL -&gt; Crimes Previstos na Legislação Extravagante -&gt; Crimes contra o Meio Ambiente e o Patrimônio Genético -&gt; Crimes contra a Flora</t>
  </si>
  <si>
    <t>Art. 38. Destruir ou danificar floresta considerada de preservação permanente, mesmo que em formação, ou utilizá-la com infringência das normas de proteção:
 Pena - detenção, de um a três anos, ou multa, ou ambas as penas cumulativamente.
 Parágrafo único. Se o crime for culposo, a pena será reduzida à metade.
Destruir ou danificar vegetação primária ou secundária, em estágio avançado ou médio de regeneração, do Bioma Mata Atlântica, ou utilizá-la com infringência das normas de proteção: (Incluído pela Lei nº 11.428, de 2006).
 Pena - detenção, de 1 (um) a 3 (três) anos, ou multa, ou ambas as penas cumulativamente. (Incluído pela Lei nº 11.428, de 2006).
 Parágrafo único. Se o crime for culposo, a pena será reduzida à metade. (Incluído pela Lei nº 11.428, de 2006).
 Art. 39. Cortar árvores em floresta considerada de preservação permanente, sem permissão da autoridade competente:
 Pena - detenção, de um a três anos, ou multa, ou ambas as penas cumulativamente.
 Art. 40. Causar dano direto ou indireto às Unidades de Conservação e às áreas de que trata o art. 27 do Decreto nº 99.274, de 6 de junho de 1990, independentemente de sua localização:
 § 1o Entende-se por Unidades de Conservação de Proteção Integral as Estações Ecológicas, as Reservas Biológicas, os Parques Nacionais, os Monumentos Naturais e os Refúgios de Vida Silvestre. (Redação dada pela Lei nº 9.985, de 18.7.2000)
 § 2o A ocorrência de dano afetando espécies ameaçadas de extinção no interior das Unidades de Conservação de Proteção Integral será considerada circunstância agravante para a fixação da pena. (Redação dada pela Lei nº 9.985, de 18.7.2000)
 § 3º Se o crime for culposo, a pena será reduzida à metade. 
 Art. 40-A. (VETADO) (Artigo inluído pela Lei nº 9.985, de 18.7.2000)
 § 1o Entende-se por Unidades de Conservação de Uso Sustentável as Áreas de Proteção Ambiental, as Áreas de Relevante Interesse Ecológico, as Florestas Nacionais, as Reservas Extrativistas, as Reservas de Fauna, as Reservas de Desenvolvimento Sustentável e as Reservas Particulares do Patrimônio Natural. (Parágrafo inluído pela Lei nº 9.985, de 18.7.2000) 
 § 2o A ocorrência de dano afetando espécies ameaçadas de extinção no interior das Unidades de Conservação de Uso Sustentável será considerada circunstância agravante para a fixação da pena. (Parágrafo inluído pela Lei nº 9.985, de 18.7.2000)
 § 3o Se o crime for culposo, a pena será reduzida à metade. (Parágrafo inluído pela Lei nº 9.985, de 18.7.2000)
 Art. 41. Provocar incêndio em mata ou floresta:
 Pena - reclusão, de dois a quatro anos, e multa.
 Parágrafo único. Se o crime é culposo, a pena é de detenção de seis meses a um ano, e multa.
 Art. 42. Fabricar, vender, transportar ou soltar balões que possam provocar incêndios nas florestas e demais formas de vegetação, em áreas urbanas ou qualquer tipo de assentamento humano:
 Pena - detenção de um a três anos ou multa, ou ambas as penas cumulativamente.
 Art. 43. (VETADO)
 Art. 44. Extrair de florestas de domínio público ou consideradas de preservação permanente, sem prévia autorização, pedra, areia, cal ou qualquer espécie de minerais:
 Pena - detenção, de seis meses a um ano, e multa.
 Art. 45. Cortar ou transformar em carvão madeira de lei, assim classificada por ato do Poder Público, para fins industriais, energéticos ou para qualquer outra exploração, econômica ou não, em desacordo com as determinações legais:
 Pena - reclusão, de um a dois anos, e multa.
 Art. 46. Receber ou adquirir, para fins comerciais ou industriais, madeira, lenha, carvão e outros produtos de origem vegetal, sem exigir a exibição de licença do vendedor, outorgada pela autoridade competente, e sem munir-se da via que deverá acompanhar o produto até final beneficiamento:
 Pena - detenção, de seis meses a um ano, e multa.
 Parágrafo único. Incorre nas mesmas penas quem vende, expõe à venda, tem em depósito, transporta ou guarda madeira, lenha, carvão e outros produtos de origem vegetal, sem licença válida para todo o tempo da viagem ou do armazenamento, outorgada pela autoridade competente.
 Art. 47. (VETADO)
 Art. 48. Impedir ou dificultar a regeneração natural de florestas e demais formas de vegetação:
 Pena - detenção, de seis meses a um ano, e multa.
 Art. 49. Destruir, danificar, lesar ou maltratar, por qualquer modo ou meio, plantas de ornamentação de logradouros públicos ou em propriedade privada alheia:
 Pena - detenção, de três meses a um ano, ou multa, ou ambas as penas cumulativamente.
 Parágrafo único. No crime culposo, a pena é de um a seis meses, ou multa.
 Art. 50. Destruir ou danificar florestas nativas ou plantadas ou vegetação fixadora de dunas, protetora de mangues, objeto de especial preservação:
 Pena - detenção, de três meses a um ano, e multa.
 Art. 50-A. Desmatar, explorar economicamente ou degradar floresta, plantada ou nativa, em terras de domínio público ou devolutas, sem autorização do órgão competente: (Incluído pela Lei nº 11.284, de 2006)
 Pena - reclusão de 2 (dois) a 4 (quatro) anos e multa. (Incluído pela Lei nº 11.284, de 2006)
 § 1o Não é crime a conduta praticada quando necessária à subsistência imediata pessoal do agente ou de sua família. (Incluído pela Lei nº 11.284, de 2006)
 § 2o Se a área explorada for superior a 1.000 ha (mil hectares), a pena será aumentada de 1 (um) ano por milhar de hectare. (Incluído pela Lei nº 11.284, de 2006)
 Art. 51. Comercializar motosserra ou utilizá-la em florestas e nas demais formas de vegetação, sem licença ou registro da autoridade competente:
 Pena - detenção, de três meses a um ano, e multa.
 Art. 52. Penetrar em Unidades de Conservação conduzindo substâncias ou instrumentos próprios para caça ou para exploração de produtos ou subprodutos florestais, sem licença da autoridade competente:
 Pena - detenção, de seis meses a um ano, e mul</t>
  </si>
  <si>
    <t>Art. 38 a 52</t>
  </si>
  <si>
    <t>DIREITO PENAL -&gt; Crimes Previstos na Legislação Extravagante -&gt; Crimes contra o Meio Ambiente e o Patrimônio Genético -&gt; Crimes contra o Ordenamento Urbano e o Patrimônio Cultural</t>
  </si>
  <si>
    <t>(Incluído por equiparação com 11779, solicitado pelo comitê do CNACL)
        Os crimes de "pichação" devem ser cadastrado com esse assunto.
        Art. 62. Destruir, inutilizar ou deteriorar: I - bem especialmente protegido por lei, ato administrativo ou decisão judicial; II - arquivo, registro, museu, biblioteca, pinacoteca, instalação científica ou similar protegido por lei, ato administrativo ou decisão judicial: Pena - reclusão, de um a três anos, e multa. Parágrafo único. Se o crime for culposo, a pena é de seis meses a um ano de detenção, sem prejuízo da multa. Art. 63. Alterar o aspecto ou estrutura de edificação ou local especialmente protegido por lei, ato administrativo ou decisão judicial, em razão de seu valor paisagístico, ecológico, turístico, artístico, histórico, cultural, religioso, arqueológico, etnográfico ou monumental, sem autorização da autoridade competente ou em desacordo com a concedida: Pena - reclusão, de um a três anos, e multa. Art. 64. Promover construção em solo não edificável, ou no seu entorno, assim considerado em razão de seu valor paisagístico, ecológico, artístico, turístico, histórico, cultural, religioso, arqueológico, etnográfico ou monumental, sem autorização da autoridade competente ou em desacordo com a concedida: Pena - detenção, de seis meses a um ano, e multa. Art. 65. Pichar, grafitar ou por outro meio conspurcar edificação ou monumento urbano: Pena - detenção, de três meses a um ano, e multa. Parágrafo único. Se o ato for realizado em monumento ou coisa tombada em virtude do seu valor artístico, arqueológico ou histórico, a pena é de seis meses a um ano de detenção, e multa.</t>
  </si>
  <si>
    <t>DIREITO PENAL -&gt; Crimes Previstos na Legislação Extravagante -&gt; Crimes contra o Meio Ambiente e o Patrimônio Genético -&gt; Da Poluição</t>
  </si>
  <si>
    <t>Art. 54. Causar poluição de qualquer natureza em níveis tais que resultem ou possam resultar em danos à saúde humana, ou que provoquem a mortandade de animais ou a destruição significativa da flora:
 Pena - reclusão, de um a quatro anos, e multa.
 § 1º Se o crime é culposo:
 Pena - detenção, de seis meses a um ano, e multa.
 § 2º Se o crime:
 I - tornar uma área, urbana ou rural, imprópria para a ocupação humana;
 II - causar poluição atmosférica que provoque a retirada, ainda que momentânea, dos habitantes das áreas afetadas, ou que cause danos diretos à saúde da população;
 III - causar poluição hídrica que torne necessária a interrupção do abastecimento público de água de uma comunidade;
 IV - dificultar ou impedir o uso público das praias;
 V - ocorrer por lançamento de resíduos sólidos, líquidos ou gasosos, ou detritos, óleos ou substâncias oleosas, em desacordo com as exigências estabelecidas em leis ou regulamentos:
 Pena - reclusão, de um a cinco anos.
 § 3º Incorre nas mesmas penas previstas no parágrafo anterior quem deixar de adotar, quando assim o exigir a autoridade competente, medidas de precaução em caso de risco de dano ambiental grave ou irreversível.
 Art. 55. Executar pesquisa, lavra ou extração de recursos minerais sem a competente autorização, permissão, concessão ou licença, ou em desacordo com a obtida:
 Pena - detenção, de seis meses a um ano, e multa.
 Parágrafo único. Nas mesmas penas incorre quem deixa de recuperar a área pesquisada ou explorada, nos termos da autorização, permissão, licença, concessão ou determinação do órgão competente.
 Art. 56. Produzir, processar, embalar, importar, exportar, comercializar, fornecer, transportar, armazenar, guardar, ter em depósito ou usar produto ou substância tóxica, perigosa ou nociva à saúde humana ou ao meio ambiente, em desacordo com as exigências estabelecidas em leis ou nos seus regulamentos:
 Pena - reclusão, de um a quatro anos, e multa.
 § 1º Nas mesmas penas incorre quem abandona os produtos ou substâncias referidos no caput, ou os utiliza em desacordo com as normas de segurança.
 § 2º Se o produto ou a substância for nuclear ou radioativa, a pena é aumentada de um sexto a um terço. 
 § 3º Se o crime é culposo:
Pena - detenção, de seis meses a um ano, e multa.
 Art. 58. Nos crimes dolosos previstos nesta Seção, as penas serão aumentadas:
 I - de um sexto a um terço, se resulta dano irreversível à flora ou ao meio ambiente em geral;
 II - de um terço até a metade, se resulta lesão corporal de natureza grave em outrem;
 III - até o dobro, se resultar a morte de outrem.
 Parágrafo único. As penalidades previstas neste artigo somente serão aplicadas se do fato não resultar crime mais grave.
 Art. 60. Construir, reformar, ampliar, instalar ou fazer funcionar, em qualquer parte do território nacional, estabelecimentos, obras ou serviços potencialmente poluidores, sem licença ou autorização dos órgãos ambientais competentes, ou contrariando as normas legais e regulamentares pertinentes:
 Pena - detenção, de um a seis meses, ou multa, ou ambas as penas cumulativamente.
 Art. 61. Disseminar doença ou praga ou espécies que possam causar dano à agricultura, à pecuária, à fauna, à flora ou aos ecossistemas:
 Pena - reclusão, de um a quatro anos, e multa.</t>
  </si>
  <si>
    <t>Art. 54 a 61</t>
  </si>
  <si>
    <t>DIREITO PENAL -&gt; Crimes Previstos na Legislação Extravagante -&gt; Crimes contra o Meio Ambiente e o Patrimônio Genético -&gt; Liberação ou Descarte de OGM (Organismo Geneticamente Modificado)</t>
  </si>
  <si>
    <t>Art. 27. Liberar ou descartar OGM no meio ambiente, em desacordo com as normas estabelecidas pela CTNBio e pelos órgãos e entidades de registro e fiscalização:
 Pena  -  reclusão, de 1 (um) a 4 (quatro) anos, e multa.
 § 2o Agrava-se a pena:
 I  -  de 1/6 (um sexto) a 1/3 (um terço), se resultar dano à propriedade alheia;
 II  -  de 1/3 (um terço) até a metade, se resultar dano ao meio ambiente;
 III  -  da metade até 2/3 (dois terços), se resultar lesão corporal de natureza grave em outrem;
 IV  -  de 2/3 (dois terços) até o dobro, se resultar a morte de outrem.</t>
  </si>
  <si>
    <t>Art. 27</t>
  </si>
  <si>
    <t>DIREITO PENAL -&gt; Crimes Previstos na Legislação Extravagante -&gt; Crimes contra o Meio Ambiente e o Patrimônio Genético -&gt; Pesca</t>
  </si>
  <si>
    <t>§ 4º A pena é aumentada de metade, se o crime é praticado:
 I - contra espécie rara ou considerada ameaçada de extinção, ainda que somente no local da infração;
 II - em período proibido à caça;
 III - durante a noite;
 IV - com abuso de licença;
 V - em unidade de conservação;
 VI - com emprego de métodos ou instrumentos capazes de provocar destruição em massa.
 § 5º A pena é aumentada até o triplo, se o crime decorre do exercício de caça profissional.
 § 6º As disposições deste artigo não se aplicam aos atos de pesca.
 Art. 30. Exportar para o exterior peles e couros de anfíbios e répteis em bruto, sem a autorização da autoridade ambiental competente:
 Pena - reclusão, de um a três anos, e multa.
 Art. 31. Introduzir espécime animal no País, sem parecer técnico oficial favorável e licença expedida por autoridade competente:
 Pena - detenção, de três meses a um ano, e multa.</t>
  </si>
  <si>
    <t>Lei nº 5.197/67, Lei nº 7.643/87, Lei 7.679/88, DL 221/67</t>
  </si>
  <si>
    <t>DIREITO PENAL -&gt; Crimes Previstos na Legislação Extravagante -&gt; Crimes contra o Meio Ambiente e o Patrimônio Genético -&gt; Prática de engenharia genética em célula germinal, zigoto ou embrião humanos</t>
  </si>
  <si>
    <t>Art. 25. Praticar engenharia genética em célula germinal humana, zigoto humano ou embrião humano:
 Pena  -  reclusão, de 1 (um) a 4 (quatro) anos, e multa.</t>
  </si>
  <si>
    <t>Art. 25</t>
  </si>
  <si>
    <t>DIREITO PENAL -&gt; Crimes Previstos na Legislação Extravagante -&gt; Crimes contra o Meio Ambiente e o Patrimônio Genético -&gt; Utilização de Embrião Humano em Desacordo com a Legislação</t>
  </si>
  <si>
    <t>Art. 24. Utilizar embrião humano em desacordo com o que dispõe o art. 5o desta Lei:
 Pena  -  detenção, de 1 (um) a 3 (três) anos, e multa.</t>
  </si>
  <si>
    <t>Art. 24</t>
  </si>
  <si>
    <t>DIREITO PENAL -&gt; Crimes Previstos na Legislação Extravagante -&gt; Crimes contra o mercado de capitais</t>
  </si>
  <si>
    <t>Art. 73. Ninguém poderá fazer, imprimir ou fabricar ações de sociedades anônimas, ou cautelas que as representem, sem autorização escrita e assinada pela respectiva representação legal da sociedade, com firmas reconhecidas. 
 § 1º Ninguém poderá fazer, imprimir ou fabricar prospectos ou qualquer material de propaganda para venda de ações de sociedade anônima, sem autorização dada pela respectiva representação legal da sociedade.
 § 2º A violação de qualquer dos dispositivos constituirá crime de ação pública, punido com pena de 1 a 3 anos de detenção, recaindo a responsabilidade, quando se tratar de pessoa jurídica, em todos os seus diretores. 
 Art. 74. Quem colocar no mercado ações de sociedade anônima ou cautelas que a representem, falsas ou falsificadas, responderá por delito de ação pública, e será punido com pena de 1 a 4 anos de reclusão.</t>
  </si>
  <si>
    <t>DIREITO PENAL -&gt; Crimes Previstos na Legislação Extravagante -&gt; Crimes contra o Serviço Postal e o Serviço de Telegrama</t>
  </si>
  <si>
    <t>Art. 36º - Falsificar, fabricando ou adulterando, selo, outra fórmula de franqueamento ou vale-postal:
 Pena: reclusão, até oito anos, e pagamento de cinco a quinze dias-multa.
 USO DE SELO, FÓRMULA DE FRANQUEAMENTO OU VALE-POSTAL FALSIFICADOS.
 Parágrafo único - Incorre nas mesmas penas quem importa ou exporta, adquire, vende, troca, cede, empresta, guarda, fornece, utiliza ou restitui à circulação, selo, outra fórmula de franqueamento ou vale-postal falsificados.
 SUPRESSÃO DE SINAIS DE UTILIZAÇÃO
 Art. 37º - Suprimir, em selo, outra fórmula de franqueamento ou vale- postal, quando legítimos, com o fim de torná-los novamente utilizáveis; carimbo ou sinal indicativo de sua utilização:
 Pena: reclusão, até quatro anos, e pagamento de cinco a quinze dias-multa.
 FORMA ASSIMILADA
 § 1º - Incorre nas mesmas penas quem usa, vende, fornece ou guarda, depois de alterado, selo, outra fórmula de franqueamento ou vale-postal.
 § 2º - Quem usa ou restitui a circulação, embora recebido de boa fé, selo, outra fórmula de franqueamento ou vale-postal, depois de conhecer a falsidade ou alteração, incorre na pena de detenção, de três meses a um ano, ou pagamento de três a dez dias-multa.
 PETRECHOS DE FALSIFICAÇAO DE SELO, FÓRMULA DE FRANQUEAMENTO OU VALE-POSTAL
 Art. 38º - Fabricar, adquirir, fornecer, ainda que gratuitamente, possuir, guardar, ou colocar em circulação objeto especialmente destinado à falsificação de selo, outra fórmula de franqueamento ou vale-postal.
 Pena: reclusão, até três anos, e pagamento de cinco a quinze dias-multa.
 REPRODUÇÃO E ADULTERAÇÃO DE PEÇA FILATÉLICA
 Art. 39º - Reproduzir ou alterar selo ou peça filatélica de valor para coleção, salvo quando a reprodução ou a alteração estiver visivelmente anotada na face ou no verso do selo ou peça:
 Pena: detenção, até dois anos, e pagamento de três a dez dias-multa.
 FORMA ASSIMILADA
 Parágrafo único - Incorre nas mesmas penas, quem, para fins de comércio, faz uso de selo ou peça filatélica de valor para coleção, ilegalmente reproduzidos ou alterados.
 VIOLAÇÃO DE CORRESPONDÊNCIA
 Art. 40º - Devassar indevidamente o conteúdo de correspondência fechada dirigida a outrem:
 Pena: detenção, até seis meses, ou pagamento não excedente a vinte dias-multa.
 SONEGAÇÃO OU DESTRUIÇÃO DE CORRESPONDÊNCIA.
 § 1º - Incorre nas mesmas penas quem se apossa indevidamente de correspondência alheia, embora não fechada, para sonegá-la ou destruí-la, no todo ou em parte.
 AUMENTO DE PENA
 § 2º - As penas aumentam-se da metade se há dano para outrem.
 QUEBRA DO SEGREDO PROFISSIONAL
 Art. 41º - Violar segredo profissional, indispensável à manutenção do sigilo da correspondência mediante:
 I - divulgação de nomes de pessoas que mantenham, entre si, correspondência;
 II - divulgação, no todo ou em parte, de assunto ou texto de correspondência de que, em razão ao oficio, se tenha conhecimento;
 III - revelação do nome de assinante de caixa postal ou o número desta, quando houver pedido em contrario do usuário;
 IV - revelação do modo pelo qual ou do local especial em que qualquer pessoa recebe correspondência ; 
 Pena: detenção de três meses a um ano, ou pagamento não excedente a cinqüenta dias-multa.
 VIOLAÇÃO DO PRIVILÉGIO POSTAL DA UNIÃO
 Art. 42º - Coletar, transportar, transmitir ou distribuir, sem observância das condições legais, objetos de qualquer natureza sujeitos ao monopólio da União, ainda que pagas as tarifas postais ou de telegramas. 
 Pena: detenção, até dois meses, ou pagamento não excedente a dez dias-multa.
 FORMA ASSIMILADA
 Parágrafo único - Incorre nas mesmas penas quem promova ou facilite o contra bando postal ou pratique qualquer ato que importe em violação do monopólio exercido pela União sobre os serviços postais e de telegramas.
 AGRAVAÇÃO DE PENA
 Art. 43º - Os crimes contra o serviço postal, ou serviço de telegrama quando praticados por pessoa prevalecendo-se do cargo, ou em abuso da função, terão pena agravada.
 PESSOA JURÍDICA
 Art. 44º - Sempre que ficar caracterizada a vinculação de pessoa jurídica em crimes contra o serviço postal ou serviço de telegrama, a responsabilidade penal incidirá também sobre o dirigente da empresa que, de qualquer modo tenha contribuído para a pratica do crime.
 REPRESENTAÇÃO
 Art. 45º - A autoridade administrativa, a partir da data em que tiver ciência da prática de crime relacionado com o serviço postal ou com o serviço de telegrama, é obrigada a representar, no prazo de 10 (dez) dias, ao Ministério Público Federal contra o autor ou autores do ilícito penal, sob pena de responsabilidade.
 PROVAS DOCUMENTAIS E PERICIAIS
 Art. 46º - O Ministério das Comunicações colaborará com a entidade policial, fornecendo provas que forem colhidas em inquéritos ou processos administrativos e, quando possível, indicando servidor para efetuar perícias e acompanhar os agentes policiais em suas diligências.</t>
  </si>
  <si>
    <t>DIREITO PENAL -&gt; Crimes Previstos na Legislação Extravagante -&gt; Crimes contra o Sistema Financeiro Nacional</t>
  </si>
  <si>
    <t>Art. 2º Imprimir, reproduzir ou, de qualquer modo, fabricar ou pôr em circulação, sem autorização escrita da sociedade emissora, certificado, cautela ou outro documento representativo de título ou valor mobiliário:
 Pena - Reclusão, de 2 (dois) a 8 (oito) anos, e multa.
 Parágrafo único. Incorre na mesma pena quem imprime, fabrica, divulga, distribui ou faz distribuir prospecto ou material de propaganda relativo aos papéis referidos neste artigo.
 Art. 3º Divulgar informação falsa ou prejudicialmente incompleta sobre instituição financeira:
 Pena - Reclusão, de 2 (dois) a 6 (seis) anos, e multa.
 Art. 4º Gerir fraudulentamente instituição financeira:
 Pena - Reclusão, de 3 (três) a 12 (doze) anos, e multa.
 Parágrafo único. Se a gestão é temerária:
 Pena - Reclusão, de 2 (dois) a 8 (oito) anos, e multa.
 Art. 5º Apropriar-se, quaisquer das pessoas mencionadas no art. 25 desta lei, de dinheiro, título, valor ou qualquer outro bem móvel de que tem a posse, ou desviá-lo em proveito próprio ou alheio:
 Pena - Reclusão, de 2 (dois) a 6 (seis) anos, e multa.
 Parágrafo único. Incorre na mesma pena qualquer das pessoas mencionadas no art. 25 desta lei, que negociar direito, título ou qualquer outro bem móvel ou imóvel de que tem a posse, sem autorização de quem de direito.
 Art. 6º Induzir ou manter em erro, sócio, investidor ou repartição pública competente, relativamente a operação ou situação financeira, sonegando-lhe informação ou prestando-a falsamente:
 Pena - Reclusão, de 2 (dois) a 6 (seis) anos, e multa.
 Art. 7º Emitir, oferecer ou negociar, de qualquer modo, títulos ou valores mobiliários:
 I - falsos ou falsificados;
 II - sem registro prévio de emissão junto à autoridade competente, em condições divergentes das constantes do registro ou irregularmente registrados;
 III - sem lastro ou garantia suficientes, nos termos da legislação;
 IV - sem autorização prévia da autoridade competente, quando legalmente exigida:
 Pena - Reclusão, de 2 (dois) a 8 (oito) anos, e multa.
 Art. 8º Exigir, em desacordo com a legislação (Vetado), juro, comissão ou qualquer tipo de remuneração sobre operação de crédito ou de seguro, administração de fundo mútuo ou fiscal ou de consórcio, serviço de corretagem ou distribuição de títulos ou valores mobiliários:
 Pena - Reclusão, de 1 (um) a 4 (quatro) anos, e multa.
 Art. 9º Fraudar a fiscalização ou o investidor, inserindo ou fazendo inserir, em documento comprobatório de investimento em títulos ou valores mobiliários, declaração falsa ou diversa da que dele deveria constar:
 Pena - Reclusão, de 1 (um) a 5 (cinco) anos, e multa.
 Art. 10. Fazer inserir elemento falso ou omitir elemento exigido pela legislação, em demonstrativos contábeis de instituição financeira, seguradora ou instituição integrante do sistema de distribuição de títulos de valores mobiliários:
 Pena - Reclusão, de 1 (um) a 5 (cinco) anos, e multa.
 Art. 11. Manter ou movimentar recurso ou valor paralelamente à contabilidade exigida pela legislação:
 Pena - Reclusão, de 1 (um) a 5 (cinco) anos, e multa.
 Art. 12. Deixar, o ex-administrador de instituição financeira, de apresentar, ao interventor, liqüidante, ou síndico, nos prazos e condições estabelecidas em lei as informações, declarações ou documentos de sua responsabilidade:
 Pena - Reclusão, de 1 (um) a 4 (quatro) anos, e multa.
 Art. 13. Desviar (Vetado) bem alcançado pela indisponibilidade legal resultante de intervenção, liqüidação extrajudicial ou falência de instituição financeira.
 Pena - Reclusão, de 2 (dois) a 6 (seis) anos, e multa.
 Parágrafo único. Na mesma pena incorra o interventor, o liqüidante ou o síndico que se apropriar de bem abrangido pelo caput deste artigo, ou desviá-lo em proveito próprio ou alheio.
 Art. 14. Apresentar, em liquidação extrajudicial, ou em falência de instituição financeira, declaração de crédito ou reclamação falsa, ou juntar a elas título falso ou simulado:
 Pena - Reclusão, de 2 (dois) a 8 (oito) anos, e multa.
 Parágrafo único. Na mesma pena incorre o ex-administrador ou falido que reconhecer, como verdadeiro, crédito que não o seja.
 Art. 15. Manifestar-se falsamente o interventor, o liqüidante ou o síndico, (Vetado) à respeito de assunto relativo a intervenção, liquidação extrajudicial ou falência de instituição financeira:
 Pena - Reclusão, de 2 (dois) a 8 (oito) anos, e multa.
 Art. 16. Fazer operar, sem a devida autorização, ou com autorização obtida mediante declaração (Vetado) falsa, instituição financeira, inclusive de distribuição de valores mobiliários ou de câmbio:
 Pena - Reclusão, de 1 (um) a 4 (quatro) anos, e multa.
 Art. 17. Tomar ou receber, qualquer das pessoas mencionadas no art. 25 desta lei, direta ou indiretamente, empréstimo ou adiantamento, ou deferi-lo a controlador, a administrador, a membro de conselho estatutário, aos respectivos cônjuges, aos ascendentes ou descendentes, a parentes na linha colateral até o 2º grau, consangüíneos ou afins, ou a sociedade cujo controle seja por ela exercido, direta ou indiretamente, ou por qualquer dessas pessoas:
 Pena - Reclusão, de 2 (dois) a 6 (seis) anos, e multa.
 Parágrafo único. Incorre na mesma pena quem:
 I - em nome próprio, como controlador ou na condição de administrador da sociedade, conceder ou receber adiantamento de honorários, remuneração, salário ou qualquer outro pagamento, nas condições referidas neste artigo;
 II - de forma disfarçada, promover a distribuição ou receber lucros de instituição financeira.
 Art. 18. Violar sigilo de operação ou de serviço prestado por instituição financeira ou integrante do sistema de distribuição de títulos mobiliários de que tenha conhecimento, em razão de ofício:
 Pena - Reclusão, de 1 (um) a 4 (quatro) anos, e multa.
 Art. 19. Obter, mediante fraude, financiamento em instituição financeira:
 Pena - Reclusão, de 2 (dois) a 6 (seis) anos, e multa.
 Parágrafo único. A pena é aumentada de 1/3 (um terço) se o crime é cometido em detrimento de instituição financeira oficial ou por ela credenciada para o repasse de financiamento.
 Art. 20. Aplicar, em finalidade diversa da prevista em lei ou contrato, recursos provenientes de financiamento concedido por instituição financeira oficial ou por instituição credenciada para repassá-lo:
 Pena - Reclusão, de 2 (dois) a 6 (seis) anos, e multa.
 Art. 21. Atribuir-se, ou atribuir a terceiro, falsa identidade, para realização de operação de câmbio:
 Pena - Detenção, de 1 (um) a 4 (quatro) anos, e multa.
 Parágrafo único. Incorre na mesma pena quem, para o mesmo fim, sonega informação que devia prestar ou presta informação falsa.
 Art. 22. Efetuar operação de câmbio não autorizada, com o fim de promover evasão de divisas do País:
 Pena - Reclusão, de 2 (dois) a 6 (seis) anos, e multa.
 Parágrafo único. Incorre na mesma pena quem, a qualquer título, promove, sem autorização legal, a saída de moeda ou divisa para o exterior, ou nele mantiver depósitos não declarados à repartição federal competente.
 Art. 23. Omitir, retardar ou praticar, o funcionário público, contra disposição expressa de lei, ato de ofício necessário ao regular funcionamento do sistema financeiro nacional, bem como a preservação dos interesses e valores da ordem econômico-financeira:
 Pena - Reclusão, de 1 (um) a 4 (quatro) anos, e multa.</t>
  </si>
  <si>
    <t>DIREITO PENAL -&gt; Crimes Previstos na Legislação Extravagante -&gt; Crimes contra portadores de deficiência</t>
  </si>
  <si>
    <t>Artigo 8º - Constitui crime punível com reclusão de 1 (um) a 4 (quatro) anos, e multa: 
I - recusar, suspender, procrastinar, cancelar ou fazer cessar, sem justa causa, a inscrição de aluno em estabelecimento de ensino de qualquer curso ou grau, público ou privado, por motivos derivados da deficiência que porta; 
II - obstar, sem justa causa, o acesso de alguém a qualquer cargo público, por motivos derivados de sua deficiência; 
III - negar, sem justa causa, a alguém, por motivos derivados de sua deficiência, emprego ou trabalho; 
IV - recusar, retardar ou dificultar internação ou deixar de prestar assistência médico-hospitalar e ambulatorial, quando possível, à pessoa portadora de deficiência; 
V - deixar de cumprir, retardar ou frustrar, sem justo motivo, a execução de ordem judicial expedida na ação civil a que alude esta Lei; 
VI - recusar, retardar ou omitir dados técnicos indispensáveis à propositura da ação civil objeto desta Lei, quando requisitados pelo Ministério Público."</t>
  </si>
  <si>
    <t>Lei n. 7853/89</t>
  </si>
  <si>
    <t>8º</t>
  </si>
  <si>
    <t>DIREITO PENAL -&gt; Crimes Previstos na Legislação Extravagante -&gt; Crimes da Lei de licitações</t>
  </si>
  <si>
    <t>DIREITO PENAL -&gt; Crimes Previstos na Legislação Extravagante -&gt; Crimes da Lei de Locação de Imóveis Urbanos</t>
  </si>
  <si>
    <t>Lei nº 8.245/91, art. 43</t>
  </si>
  <si>
    <t>DIREITO PENAL -&gt; Crimes Previstos na Legislação Extravagante -&gt; Crimes da Lei de Proteção à Propriedade Intelectual de Programa de Computador</t>
  </si>
  <si>
    <t>Lei nº 9.609/98, art. 12</t>
  </si>
  <si>
    <t>DIREITO PENAL -&gt; Crimes Previstos na Legislação Extravagante -&gt; Crimes da Lei de remoção de órgãos e tecidos</t>
  </si>
  <si>
    <t>Art. 14. Remover tecidos, órgãos ou partes do corpo de pessoa ou cadáver, em desacordo com as disposições desta Lei:
Pena - reclusão, de dois a seis anos, e multa, de 100 a 360 dias-multa.
§ 1.º Se o crime é cometido mediante paga ou promessa de recompensa ou por outro motivo torpe:
Pena - reclusão, de três a oito anos, e multa, de 100 a 150 dias-multa.
§ 2.º Se o crime é praticado em pessoa viva, e resulta para o ofendido:
I - incapacidade para as ocupações habituais, por mais de trinta dias;
II - perigo de vida;
III - debilidade permanente de membro, sentido ou função;
IV - aceleração de parto:
Pena - reclusão, de três a dez anos, e multa, de 100 a 200 dias-multa
§ 3.º Se o crime é praticado em pessoa viva e resulta para o ofendido:
I - Incapacidade para o trabalho;
II - Enfermidade incurável ;
III - perda ou inutilização de membro, sentido ou função;
IV - deformidade permanente;
V - aborto:
Pena - reclusão, de quatro a doze anos, e multa, de 150 a 300 dias-multa.
§ 4.º Se o crime é praticado em pessoa viva e resulta morte:
Pena - reclusão, de oito a vinte anos, e multa de 200 a 360 dias-multa.
Art. 15. Comprar ou vender tecidos, órgãos ou partes do corpo humano:
Pena - reclusão, de três a oito anos, e multa, de 200 a 360 dias-multa.
Parágrafo único. Incorre na mesma pena quem promove, intermedeia, facilita ou aufere qualquer vantagem com a transação.
Art. 16. Realizar transplante ou enxerto utilizando tecidos, órgãos ou partes do corpo humano de que se tem ciência terem sido obtidos em desacordo com os dispositivos desta Lei:
Pena - reclusão, de um a seis anos, e multa, de 150 a 300 dias-multa.
Art. 17 Recolher, transportar, guardar ou distribuir partes do corpo humano de que se tem ciência terem sido obtidos em desacordo com os dispositivos desta Lei:
Pena - reclusão, de seis meses a dois anos, e multa, de 100 a 250 dias-multa.
Art. 18. Realizar transplante ou enxerto em desacordo com o disposto no art. 10 desta Lei e seu parágrafo único:
Pena - detenção, de seis meses a dois anos.
Art. 19. Deixar de recompor cadáver, devolvendo-lhe aspecto condigno, para sepultamento ou deixar de entregar ou retardar sua entrega aos familiares ou interessados:
Pena - detenção, de seis meses a dois anos.
Art. 20. Publicar anúncio ou apelo público em desacordo com o disposto no art. 11:
Pena - multa, de 100 a 200 dias-multa.</t>
  </si>
  <si>
    <t>DIREITO PENAL -&gt; Crimes Previstos na Legislação Extravagante -&gt; Crimes da Lei do Planejamento Familiar</t>
  </si>
  <si>
    <t>Lei nº 9.263/96, art. 15 a 21</t>
  </si>
  <si>
    <t>DIREITO PENAL -&gt; Crimes Previstos na Legislação Extravagante -&gt; Crimes da Lei Geral da Copa</t>
  </si>
  <si>
    <t>Lei nº 12663/2012, art. 30 a 36</t>
  </si>
  <si>
    <t>DIREITO PENAL -&gt; Crimes Previstos na Legislação Extravagante -&gt; Crimes da Lei que Proíbe Práticas Discriminatórias para Efeitos Trabalhistas</t>
  </si>
  <si>
    <t>Lei nº 9029/95, art. 2</t>
  </si>
  <si>
    <t>DIREITO PENAL -&gt; Crimes Previstos na Legislação Extravagante -&gt; Crimes de "Lavagem" ou Ocultação de Bens, Direitos ou Valores</t>
  </si>
  <si>
    <t>Art. 1º Ocultar ou dissimular a natureza, origem, localização, disposição, movimentação ou propriedade de bens, direitos ou valores provenientes, direta ou indiretamente, de crime:
 I - de tráfico ilícito de substâncias entorpecentes ou drogas afins;
 II - de terrorismo e seu financiamento; (Redação dada pela Lei nº 10.701, de 9.7.2003)
 III - de contrabando ou tráfico de armas, munições ou material destinado à sua produção;
 IV - de extorsão mediante seqüestro;
 V - contra a Administração Pública, inclusive a exigência, para si ou para outrem, direta ou indiretamente, de qualquer vantagem, como condição ou preço para a prática ou omissão de atos administrativos;
 VI - contra o sistema financeiro nacional;
 VII - praticado por organização criminosa.
 VIII - praticado por particular contra a administração pública estrangeira (arts. 337-B, 337-C e 337-D do Decreto-Lei no 2.848, de 7 de dezembro de 1940  -  Código Penal). (Inciso incluído pela Lei nº 10.467, de 11.6.2002)
 Pena: reclusão de três a dez anos e multa.
 § 1º Incorre na mesma pena quem, para ocultar ou dissimular a utilização de bens, direitos ou valores provenientes de qualquer dos crimes antecedentes referidos neste artigo:
 I - os converte em ativos lícitos;
 II - os adquire, recebe, troca, negocia, dá ou recebe em garantia, guarda, tem em depósito, movimenta ou transfere;
 III - importa ou exporta bens com valores não correspondentes aos verdadeiros.
 § 2º Incorre, ainda, na mesma pena quem:
 I - utiliza, na atividade econômica ou financeira, bens, direitos ou valores que sabe serem provenientes de qualquer dos crimes antecedentes referidos neste artigo;
 II - participa de grupo, associação ou escritório tendo conhecimento de que sua atividade principal ou secundária é dirigida à prática de crimes previstos nesta Lei.
 § 3º A tentativa é punida nos termos do parágrafo único do art. 14 do Código Penal.
 § 4º A pena será aumentada de um a dois terços, nos casos previstos nos incisos I a VI do caput deste artigo, se o crime for cometido de forma habitual ou por intermédio de organização criminosa.
 § 5º A pena será reduzida de um a dois terços e começará a ser cumprida em regime aberto, podendo o juiz deixar de aplicá-la ou substituí-la por pena restritiva de direitos, se o autor, co-autor ou partícipe colaborar espontaneamente com as autoridades, prestando esclarecimentos que conduzam à apuração das infrações penais e de sua autoria ou à localização dos bens, direitos ou valores objeto do crime.</t>
  </si>
  <si>
    <t>DIREITO PENAL -&gt; Crimes Previstos na Legislação Extravagante -&gt; Crimes de Abuso de Autoridade</t>
  </si>
  <si>
    <t>Processos relativos aos crimes de abuso de autoridade cometidos por autoridades públicas. L13869/2019, art. 9º</t>
  </si>
  <si>
    <t>arts. 3º e 4º</t>
  </si>
  <si>
    <t>DIREITO PENAL -&gt; Crimes Previstos na Legislação Extravagante -&gt; Crimes de genocídio</t>
  </si>
  <si>
    <t>Também considerado crime hediondo (Lei 8072/90, art. 1º, parágrafo único).
Art. 1º Quem, com a intenção de destruir, no todo ou em parte, grupo nacional, étnico, racial ou religioso, como tal:
a) matar membros do grupo;
b) causar lesão grave à integridade física ou mental de membros do grupo;
c) submeter intencionalmente o grupo a condições de existência capazes de ocasionar-lhe a destruição física total ou parcial;
d) adotar medidas destinadas a impedir os nascimentos no seio do grupo;
e) efetuar a transferência forçada de crianças do grupo para outro grupo;
Será punido:
Com as penas do art. 121, § 2º, do Código Penal, no caso da letra a;
Com as penas do art. 129, § 2º, no caso da letra b;
Com as penas do art. 270, no caso da letra c;
Com as penas do art. 125, no caso da letra d;
Com as penas do art. 148, no caso da letra e;
Art. 2º Associarem-se mais de 3 (três) pessoas para prática dos crimes mencionados no artigo anterior:
Pena: Metade da cominada aos crimes ali previstos.
Art. 3º Incitar, direta e publicamente alguém a cometer qualquer dos crimes de que trata o art. 1º:
Pena: Metade das penas ali cominadas.
§ 1º A pena pelo crime de incitação será a mesma de crime incitado, se este se consumar.
§ 2º A pena será aumentada de 1/3 (um terço), quando a incitação for cometida pela imprensa.</t>
  </si>
  <si>
    <t>DIREITO PENAL -&gt; Crimes Previstos na Legislação Extravagante -&gt; Crimes de Imprensa</t>
  </si>
  <si>
    <t>Art . 12. Aquêles que, através dos meios de informação e divulgação, praticarem abusos no exercício da liberdade de manifestação do pensamento e informação ficarão sujeitos às penas desta Lei e responderão pelos prejuízos que causarem. 
 Parágrafo único. São meios de informação e divulgação, para os efeitos dêste artigo, os jornais e outras publicações periódicas, os serviços de radiodifusão e os serviços noticiosos. 
 Art . 13. Constituem crimes na exploração ou utilização dos meios de informação e divulgação os previstos nos artigos seguintes. 
 Art . 14. Fazer propaganda de guerra, de processos para subversão da ordem política e social ou de preconceitos de raça ou classe: 
 Pena: de 1 a 4 anos de detenção. 
 Art . 15. Publicar ou divulgar: 
 a) segrêdo de Estado, notícia ou informação relativa à preparação da defesa interna ou externa do País, desde que o sigilo seja justificado como necessário, mediante norma ou recomendação prévia determinando segrêdo confidência ou reserva; 
 b) notícia ou informação sigilosa, de interêsse da segurança nacional, desde que exista, igualmente, norma ou recomendação prévia determinando segrêdo, confidência ou reserva. 
 Pena: De 1 (um) a 4 (quatro) anos de detenção. 
 Art . 16. Publicar ou divulgar notícias falsas ou fatos verdadeiros truncados ou deturpados, que provoquem: 
 I - perturbação da ordem pública ou alarma social; 
 II - desconfiança no sistema bancário ou abalo de crédito de instituição financeira ou de qualquer emprêsa, pessoa física ou jurídica; 
 III - prejuízo ao crédito da União, do Estado, do Distrito Federal ou do Município; 
 IV - sensível perturbação na cotação das mercadorias e dos títulos imobiliários no mercado financeiro. 
 Pena: De 1 (um) a 6 (seis) meses de detenção, quando se tratar do autor do escrito ou transmissão incriminada, e multa de 5 (cinco) a 10 (dez) salários-mínimos da região. 
 Parágrafo único. Nos casos dos incisos I e II, se o crime é culposo: 
 Pena: Detenção, de 1 (um) a (três) meses, ou multa de 1 (um) a 10 (dez) salários-mínimos da região. 
 Art . 17. Ofender a moral pública e os bons costumes: 
 Pena: Detenção, de 3 (três) meses a 1 (um) ano, e multa de 1 (um) a 20 (vinte) salários-mínimos da região. 
 Parágrafo único. Divulgar, por qualquer meio e de forma a atingir seus objetivos, anúncio, aviso ou resultado de loteria não autorizada, bem como de jôgo proibido, salvo quando a divulgação tiver por objetivo inequívoco comprovar ou criticar a falta de repressão por parte das autoridades responsáveis: 
 Pena: Detenção de 1 (um) a 3 (três) meses, ou multa de 1 (um) a 5 (cinco) salários-mínimos da região. 
 Art . 18. Obter ou procurar obter, para si ou para outrem, favor, dinheiro ou outra vantagem para não fazer ou impedir que se faça publicação, transmissão ou distribuição de notícias: 
 Pena: Reclusão, de 1 (um) a 4 (quatro) anos, e multa de 2 (dois) a 30 (trinta) salários-mínimos da região. 
 § 1º Se a notícia cuja publicação, transmissão ou distribuição se prometeu não fazer ou impedir que se faça, mesmo que expressada por desenho, figura, programa ou outras formas capazes de produzir resultados, fôr desabonadora da honra e da conduta de alguém: 
 Pena: Reclusão, de 4 (quatro) a 10 (dez) anos, ou multa de 5 (cinco) a 50 (cinqüenta) salários-mínimos da região. 
 § 2º Fazer ou obter que se faça, mediante paga ou recompensa, publicação ou transmissão que importe em crime previsto na lei: 
 Pena: Reclusão, de 1 (um) a 4 (quatro) anos, e multa de 2 (dois) a 30 (trinta) salários-mínimos da região. 
 Art . 19. Incitar à prática de qualquer infração às leis penais: 
 Pena: Um têrço da prevista na lei para a infração provocada, até o máximo de 1 (um) ano de detenção, ou multa de 1 (um) a 20 (vinte) salários-mínimos da região. 
 § 1º Se a incitação fôr seguida da prática do crime, as penas serão as mesmas cominadas a êste. 
 § 2º Fazer apologia de fato criminoso ou de autor de crime: 
 Pena: Detenção, de 3 (três) meses a 1 (um) ano, ou multa de 1 (um) a 20 (vinte) salários-mínimos da região. 
 Art . 20. Caluniar alguém, imputando-lhe falsamente fato definido como crime: 
 Pena: Detenção, de 6 (seis) meses a 3 (três) anos, e multa de 1 (um) a 20 (vinte) salários-mínimos da região. 
 § 1º Na mesma pena incorre quem, sabendo falsa a imputação, reproduz a publicação ou transmissão caluniosa. 
 § 2º Admite-se a prova da verdade, salvo se do crime imputado, embora de ação pública, o ofendido foi absolvido por sentença irrecorrível. 
 § 3º Não se admite a prova da verdade contra o Presidente da República, o Presidente do Senado Federal, o Presidente da Câmara dos Deputados, os Ministros do Supremo Tribunal Federal, Chefes de Estado ou de Govêrno estrangeiro, ou seus representantes diplomáticos. 
 Art . 21. Difamar alguém, imputando-lhe fato ofensivo à sua reputação: 
 Pena: Detenção, de 3 (três) a 18 (dezoito) meses, e multa de 2 (dois) a 10 (dez) salários-mínimos da região. 
 § 1º A exceção da verdade sòmente se admite: 
 a) se o crime é cometido contra funcionário público, em razão das funções, ou contra órgão ou entidade que exerça funções de autoridade pública; 
 b) se o ofendido permite a prova. 
 § 2º Constitui crime de difamação a publicação ou transmissão, salvo se motivada por interêsse público, de fato delituoso, se o ofendido já tiver cumprido pena a que tenha sido condenado em virtude dêle. 
 Art . 22. Injuriar alguém, ofendendo-lhe a dignidade ou decôro: 
 Pena: Detenção, de 1 (um) mês a 1 (um) ano, ou multa de 1 (um) a 10 (dez) salários-mínimos da região. 
 Parágrafo único. O juiz pode deixar de aplicar a pena: 
 a) quando o ofendido, de forma reprovável, provocou diretamente a injúria; 
 b) no caso de retorsão imediata, que consista em outra injúria.</t>
  </si>
  <si>
    <t>DIREITO PENAL -&gt; Crimes Previstos na Legislação Extravagante -&gt; Crimes de Responsabilidade</t>
  </si>
  <si>
    <t>DIREITO PENAL -&gt; Crimes Previstos na Legislação Extravagante -&gt; Crimes de Tortura</t>
  </si>
  <si>
    <t>Art. 1º Constitui crime de tortura:
 I - constranger alguém com emprego de violência ou grave ameaça, causando-lhe sofrimento físico ou mental:
 a) com o fim de obter informação, declaração ou confissão da vítima ou de terceira pessoa;
 b) para provocar ação ou omissão de natureza criminosa;
 c) em razão de discriminação racial ou religiosa;
 II - submeter alguém, sob sua guarda, poder ou autoridade, com emprego de violência ou grave ameaça, a intenso sofrimento físico ou mental, como forma de aplicar castigo pessoal ou medida de caráter preventivo.
 Pena - reclusão, de dois a oito anos.
 § 1º Na mesma pena incorre quem submete pessoa presa ou sujeita a medida de segurança a sofrimento físico ou mental, por intermédio da prática de ato não previsto em lei ou não resultante de medida legal.
 § 2º Aquele que se omite em face dessas condutas, quando tinha o dever de evitá-las ou apurá-las, incorre na pena de detenção de um a quatro anos.
 § 3º Se resulta lesão corporal de natureza grave ou gravíssima, a pena é de reclusão de quatro a dez anos; se resulta morte, a reclusão é de oito a dezesseis anos.
 § 4º Aumenta-se a pena de um sexto até um terço:
 I - se o crime é cometido por agente público;
 II  -  se o crime é cometido contra criança, gestante, portador de deficiência, adolescente ou maior de 60 (sessenta) anos; (Redação dada pela Lei nº 10.741, de 2003)
 III - se o crime é cometido mediante seqüestro.
 § 5º A condenação acarretará a perda do cargo, função ou emprego público e a interdição para seu exercício pelo dobro do prazo da pena aplicada.
 § 6º O crime de tortura é inafiançável e insuscetível de graça ou anistia.
 § 7º O condenado por crime previsto nesta Lei, salvo a hipótese do § 2º, iniciará o cumprimento da pena em regime fechado.</t>
  </si>
  <si>
    <t>DIREITO PENAL -&gt; Crimes Previstos na Legislação Extravagante -&gt; Crimes de Tráfico Ilícito e Uso Indevido de Drogas</t>
  </si>
  <si>
    <t>DIREITO PENAL -&gt; Crimes Previstos na Legislação Extravagante -&gt; Crimes de Tráfico Ilícito e Uso Indevido de Drogas -&gt; Associação para a Produção e Tráfico e Condutas Afins</t>
  </si>
  <si>
    <t>DIREITO PENAL -&gt; Crimes Previstos na Legislação Extravagante -&gt; Crimes de Tráfico Ilícito e Uso Indevido de Drogas -&gt; Colaboração com Grupo, Organização ou Associação Destinados à Produção ou Tráfico de Drogas</t>
  </si>
  <si>
    <t>DIREITO PENAL -&gt; Crimes Previstos na Legislação Extravagante -&gt; Crimes de Tráfico Ilícito e Uso Indevido de Drogas -&gt; Condução de Embarcação ou Aeronave sob Efeito de Drogas</t>
  </si>
  <si>
    <t>DIREITO PENAL -&gt; Crimes Previstos na Legislação Extravagante -&gt; Crimes de Tráfico Ilícito e Uso Indevido de Drogas -&gt; Fabricação de Objeto Destinado a Produção de Drogas e Condutas Afins</t>
  </si>
  <si>
    <t>DIREITO PENAL -&gt; Crimes Previstos na Legislação Extravagante -&gt; Crimes de Tráfico Ilícito e Uso Indevido de Drogas -&gt; Financiamento ou Custeio de Produção ou Tráfico de Drogas</t>
  </si>
  <si>
    <t>DIREITO PENAL -&gt; Crimes Previstos na Legislação Extravagante -&gt; Crimes de Tráfico Ilícito e Uso Indevido de Drogas -&gt; Indução, Instigação ou Auxílio ao Uso de Drogas</t>
  </si>
  <si>
    <t>DIREITO PENAL -&gt; Crimes Previstos na Legislação Extravagante -&gt; Crimes de Tráfico Ilícito e Uso Indevido de Drogas -&gt; Oferecimento de Drogas para Consumo Conjunto</t>
  </si>
  <si>
    <t>DIREITO PENAL -&gt; Crimes Previstos na Legislação Extravagante -&gt; Crimes de Tráfico Ilícito e Uso Indevido de Drogas -&gt; Posse de Drogas para Consumo Pessoal</t>
  </si>
  <si>
    <t>DIREITO PENAL -&gt; Crimes Previstos na Legislação Extravagante -&gt; Crimes de Tráfico Ilícito e Uso Indevido de Drogas -&gt; Posse de Drogas para Consumo Pessoal -&gt; Despenalização / Descriminalização</t>
  </si>
  <si>
    <t>Discussões que chegam frequentemente ao STF acerca da descriminalização ou despenalização do crime de posse e uso de drogas para consumo pessoal.</t>
  </si>
  <si>
    <t>DIREITO PENAL -&gt; Crimes Previstos na Legislação Extravagante -&gt; Crimes de Tráfico Ilícito e Uso Indevido de Drogas -&gt; Prescrição Culposa de Drogas</t>
  </si>
  <si>
    <t>DIREITO PENAL -&gt; Crimes Previstos na Legislação Extravagante -&gt; Crimes de Tráfico Ilícito e Uso Indevido de Drogas -&gt; Tráfico de Drogas e Condutas Afins</t>
  </si>
  <si>
    <t>DIREITO PENAL -&gt; Crimes Previstos na Legislação Extravagante -&gt; Crimes de Tráfico Ilícito e Uso Indevido de Drogas -&gt; Tráfico Ilícito de Drogas praticado por Funcionário Público</t>
  </si>
  <si>
    <t>...............................................................
Art. 40. As penas previstas nos arts. 33 a 37 desta Lei são aumentadas de um sexto a dois terços, se:
...............................................................
II - o agente praticar o crime prevalecendo-se de função pública ou no desempenho de missão de educação, poder familiar, guarda ou vigilância;
...............................................................</t>
  </si>
  <si>
    <t>Lei 11.343/2006</t>
  </si>
  <si>
    <t>DIREITO PENAL -&gt; Crimes Previstos na Legislação Extravagante -&gt; Crimes de Trânsito</t>
  </si>
  <si>
    <t>Art. 302. Praticar homicídio culposo na direção de veículo automotor:
 Penas - detenção, de dois a quatro anos, e suspensão ou proibição de se obter a permissão ou a habilitação para dirigir veículo automotor.
 Parágrafo único. No homicídio culposo cometido na direção de veículo automotor, a pena é aumentada de um terço à metade, se o agente:
 I - não possuir Permissão para Dirigir ou Carteira de Habilitação;
 II - praticá-lo em faixa de pedestres ou na calçada;
 III - deixar de prestar socorro, quando possível fazê-lo sem risco pessoal, à vítima do acidente;
 IV - no exercício de sua profissão ou atividade, estiver conduzindo veículo de transporte de passageiros.
 V - estiver sob a influência de álcool ou substância tóxica ou entorpecente de efeitos análogos. (Incluído pela Lei nº 11.275, de 2006)
 Art. 303. Praticar lesão corporal culposa na direção de veículo automotor:
 Penas - detenção, de seis meses a dois anos e suspensão ou proibição de se obter a permissão ou a habilitação para dirigir veículo automotor.
 Parágrafo único. Aumenta-se a pena de um terço à metade, se ocorrer qualquer das hipóteses do parágrafo único do artigo anterior.
 Art. 304. Deixar o condutor do veículo, na ocasião do acidente, de prestar imediato socorro à vítima, ou, não podendo fazê-lo diretamente, por justa causa, deixar de solicitar auxílio da autoridade pública:
 Penas - detenção, de seis meses a um ano, ou multa, se o fato não constituir elemento de crime mais grave.
 Parágrafo único. Incide nas penas previstas neste artigo o condutor do veículo, ainda que a sua omissão seja suprida por terceiros ou que se trate de vítima com morte instantânea ou com ferimentos leves.
 Art. 305. Afastar-se o condutor do veículo do local do acidente, para fugir à responsabilidade penal ou civil que lhe possa ser atribuída:
 Penas - detenção, de seis meses a um ano, ou multa.
 Art. 306. Conduzir veículo automotor, na via pública, sob a influência de álcool ou substância de efeitos análogos, expondo a dano potencial a incolumidade de outrem:
 Penas - detenção, de seis meses a três anos, multa e suspensão ou proibição de se obter a permissão ou a habilitação para dirigir veículo automotor.
 Art. 307. Violar a suspensão ou a proibição de se obter a permissão ou a habilitação para dirigir veículo automotor imposta com fundamento neste Código:
 Penas - detenção, de seis meses a um ano e multa, com nova imposição adicional de idêntico prazo de suspensão ou de proibição.
 Parágrafo único. Nas mesmas penas incorre o condenado que deixa de entregar, no prazo estabelecido no § 1º do art. 293, a Permissão para Dirigir ou a Carteira de Habilitação.
 Art. 308. Participar, na direção de veículo automotor, em via pública, de corrida, disputa ou competição automobilística não autorizada pela autoridade competente, desde que resulte dano potencial à incolumidade pública ou privada:
 Penas - detenção, de seis meses a dois anos, multa e suspensão ou proibição de se obter a permissão ou a habilitação para dirigir veículo automotor.
 Art. 309. Dirigir veículo automotor, em via pública, sem a devida Permissão para Dirigir ou Habilitação ou, ainda, se cassado o direito de dirigir, gerando perigo de dano:
 Penas - detenção, de seis meses a um ano, ou multa.
 Art. 310. Permitir, confiar ou entregar a direção de veículo automotor a pessoa não habilitada, com habilitação cassada ou com o direito de dirigir suspenso, ou, ainda, a quem, por seu estado de saúde, física ou mental, ou por embriaguez, não esteja em condições de conduzi-lo com segurança:
 Penas - detenção, de seis meses a um ano, ou multa.
 Art. 311. Trafegar em velocidade incompatível com a segurança nas proximidades de escolas, hospitais, estações de embarque e desembarque de passageiros, logradouros estreitos, ou onde haja grande movimentação ou concentração de pessoas, gerando perigo de dano:
 Penas - detenção, de seis meses a um ano, ou multa.
 Art. 312. Inovar artificiosamente, em caso de acidente automobilístico com vítima, na pendência do respectivo procedimento policial preparatório, inquérito policial ou processo penal, o estado de lugar, de coisa ou de pessoa, a fim de induzir a erro o agente policial, o perito, ou juiz:
 Penas - detenção, de seis meses a um ano, ou multa.
 Parágrafo único. Aplica-se o disposto neste artigo, ainda que não iniciados, quando da inovação, o procedimento preparatório, o inquérito ou o processo aos quais se refere.</t>
  </si>
  <si>
    <t>DIREITO PENAL -&gt; Crimes Previstos na Legislação Extravagante -&gt; Crimes do Código Brasileiro de Telecomunicações</t>
  </si>
  <si>
    <t>Art. 56. Pratica crime de violação de telecomunicação quem, transgredindo lei ou regulamento, exiba autógrafo ou qualquer documento do arquivo, divulgue ou comunique, informe ou capte, transmita a outrem ou utilize o conteúdo, resumo, significado, interpretação, indicação ou efeito de qualquer comunicação dirigida a terceiro.
 § 1º Pratica, também, crime de violação de telecomunicações quem ilegalmente receber, divulgar ou utilizar, telecomunicação interceptada.
 § 2º Sòmente os serviços fiscais das estações e postos oficiais poderão interceptar telecomunicação.
 I - A recepção de telecomunicação dirigida por quem diretamente ou como cooperação esteja legalmente autorizado;
 II - O conhecimento dado:
 a) ao destinatário da telecomunicação ou a seu representante legal;
 b) aos intervenientes necessários ao curso da telecomunicação;
 c) ao comandante ou chefe, sob cujas ordens imediatas estiver servindo;
 d) aos fiscais do Govêrno junto aos concessionários ou permissionários;
 e) ao juiz competente, mediante requisição ou intimação dêste.
 Parágrafo único. Não estão compreendidas nas proibições contidas nesta lei as radiocomunicações destinadas a ser livremente recebidas, as de amadores, as relativas a navios e aeronaves em perigo, ou as transmitidas nos casos de calamidade pública.
Art. 70. Constitui crime punível com a pena de detenção de 1 (um) a 2 (dois) anos, aumentada da metade se houver dano a terceiro, a instalação ou utilização de telecomunicações, sem observância do disposto nesta Lei e nos regulamentos. (Substituído pelo Decreto-lei nº 236, de 28.2.1967)
 Parágrafo único. Precedendo ao processo penal, para os efeitos referidos neste artigo, será liminarmente procedida a busca e apreensão da estação ou aparelho ilegal. 
 Art. 72. A autoridade que impedir ou embaraçar a liberdade da radiodifusão ou da televisão fora dos casos autorizados em lei, incidirá no que couber, na sanção do artigo 322 do Código Penal. (Substituído pelo Decreto-lei nº 236, de 28.2.1967)</t>
  </si>
  <si>
    <t>DIREITO PENAL -&gt; Crimes Previstos na Legislação Extravagante -&gt; Crimes do Sistema Nacional de Armas</t>
  </si>
  <si>
    <t>Art. 12. Possuir ou manter sob sua guarda arma de fogo, acessório ou munição, de uso permitido, em desacordo com determinação legal ou regulamentar, no interior de sua residência ou dependência desta, ou, ainda no seu local de trabalho, desde que seja o titular ou o responsável legal do estabelecimento ou empresa:
 Pena  -  detenção, de 1 (um) a 3 (três) anos, e multa.
 Omissão de cautela
 Art. 13. Deixar de observar as cautelas necessárias para impedir que menor de 18 (dezoito) anos ou pessoa portadora de deficiência mental se apodere de arma de fogo que esteja sob sua posse ou que seja de sua propriedade:
 Pena  -  detenção, de 1 (um) a 2 (dois) anos, e multa.
 Parágrafo único. Nas mesmas penas incorrem o proprietário ou diretor responsável de empresa de segurança e transporte de valores que deixarem de registrar ocorrência policial e de comunicar à Polícia Federal perda, furto, roubo ou outras formas de extravio de arma de fogo, acessório ou munição que estejam sob sua guarda, nas primeiras 24 (vinte quatro) horas depois de ocorrido o fato.
 Porte ilegal de arma de fogo de uso permitido
 Art. 14. Portar, deter, adquirir, fornecer, receber, ter em depósito, transportar, ceder, ainda que gratuitamente, emprestar, remeter, empregar, manter sob guarda ou ocultar arma de fogo, acessório ou munição, de uso permitido, sem autorização e em desacordo com determinação legal ou regulamentar:
 Pena  -  reclusão, de 2 (dois) a 4 (quatro) anos, e multa.
 Parágrafo único. O crime previsto neste artigo é inafiançável, salvo quando a arma de fogo estiver registrada em nome do agente.
 Disparo de arma de fogo
 Art. 15. Disparar arma de fogo ou acionar munição em lugar habitado ou em suas adjacências, em via pública ou em direção a ela, desde que essa conduta não tenha como finalidade a prática de outro crime:
 Pena  -  reclusão, de 2 (dois) a 4 (quatro) anos, e multa.
 Parágrafo único. O crime previsto neste artigo é inafiançável.
 Posse ou porte ilegal de arma de fogo de uso restrito
 Art. 16. Possuir, deter, portar, adquirir, fornecer, receber, ter em depósito, transportar, ceder, ainda que gratuitamente, emprestar, remeter, empregar, manter sob sua guarda ou ocultar arma de fogo, acessório ou munição de uso proibido ou restrito, sem autorização e em desacordo com determinação legal ou regulamentar:
 Pena  -  reclusão, de 3 (três) a 6 (seis) anos, e multa.
 Parágrafo único. Nas mesmas penas incorre quem:
 I  -  suprimir ou alterar marca, numeração ou qualquer sinal de identificação de arma de fogo ou artefato;
 II  -  modificar as características de arma de fogo, de forma a torná-la equivalente a arma de fogo de uso proibido ou restrito ou para fins de dificultar ou de qualquer modo induzir a erro autoridade policial, perito ou juiz;
 III  -  possuir, detiver, fabricar ou empregar artefato explosivo ou incendiário, sem autorização ou em desacordo com determinação legal ou regulamentar;
 IV  -  portar, possuir, adquirir, transportar ou fornecer arma de fogo com numeração, marca ou qualquer outro sinal de identificação raspado, suprimido ou adulterado;
 V  -  vender, entregar ou fornecer, ainda que gratuitamente, arma de fogo, acessório, munição ou explosivo a criança ou adolescente; e
 VI  -  produzir, recarregar ou reciclar, sem autorização legal, ou adulterar, de qualquer forma, munição ou explosivo.
 Comércio ilegal de arma de fogo
 Art. 17. Adquirir, alugar, receber, transportar, conduzir, ocultar, ter em depósito, desmontar, montar, remontar, adulterar, vender, expor à venda, ou de qualquer forma utilizar, em proveito próprio ou alheio, no exercício de atividade comercial ou industrial, arma de fogo, acessório ou munição, sem autorização ou em desacordo com determinação legal ou regulamentar:
 Pena  -  reclusão, de 4 (quatro) a 8 (oito) anos, e multa.
 Parágrafo único. Equipara-se à atividade comercial ou industrial, para efeito deste artigo, qualquer forma de prestação de serviços, fabricação ou comércio irregular ou clandestino, inclusive o exercido em residência.
 Tráfico internacional de arma de fogo
 Art. 18. Importar, exportar, favorecer a entrada ou saída do território nacional, a qualquer título, de arma de fogo, acessório ou munição, sem autorização da autoridade competente:
 Pena  -  reclusão de 4 (quatro) a 8 (oito) anos, e multa.</t>
  </si>
  <si>
    <t>DIREITO PENAL -&gt; Crimes Previstos na Legislação Extravagante -&gt; Crimes Eleitorais</t>
  </si>
  <si>
    <t>Código 3654 e seus filhos desabilitados para todos os ramos de Justiça, exceto STF e STJ, em razão da criação do item 11429.
	Art. 289. Inscrever-se fraudulentamente eleitor: Pena - Reclusão até cinco anos e pagamento de cinco a 15 dias-multa. Art. 290 Induzir alguém a se inscrever eleitor com infração de qualquer dispositivo dêste Código. Pena - Reclusão até 2 anos e pagamento de 15 a 30 dias-multa. Art. 291. Efetuar o juiz, fraudulentamente, a inscrição de alistando. Pena - Reclusão até 5 anos e pagamento de cinco a quinze dias-multa. Art. 292. Negar ou retardar a autoridade judiciária, sem fundamento legal, a inscrição requerida: Pena - Pagamento de 30 a 60 dias-multa. Art. 293. Perturbar ou impedir de qualquer forma o alistamento: Pena - Detenção de 15 dias a seis meses ou pagamento de 30 a 60 dias-multa. Art. 295. Reter título eleitoral contra a vontade do eleitor: Pena - Detenção até dois meses ou pagamento de 30 a 60 dias-multa. Art. 296. Promover desordem que prejudique os trabalhos eleitorais; Pena - Detenção até dois meses e pagamento de 60 a 90 dias-multa. Art. 297. Impedir ou embaraçar o exercício do sufrágio: Pena - Detenção até seis meses e pagamento de 60 a 100 dias-multa. Art. 298. Prender ou deter eleitor, membro de mesa receptora, fiscal, delegado de partido ou candidato, com violação do disposto no Art. 236: Pena - Reclusão até quatro anos. Art. 299. Dar, oferecer, prometer, solicitar ou receber, para si ou para outrem, dinheiro, dádiva, ou qualquer outra vantagem, para obter ou dar voto e para conseguir ou prometer abstenção, ainda que a oferta não seja aceita: Pena - reclusão até quatro anos e pagamento de cinco a quinze dias-multa. Art. 300. Valer-se o servidor público da sua autoridade para coagir alguém a votar ou não votar em determinado candidato ou partido: Pena - detenção até seis meses e pagamento de 60 a 100 dias-multa. Parágrafo único. Se o agente é membro ou funcionário da Justiça Eleitoral e comete o crime prevalecendo-se do cargo a pena é agravada. Art. 301. Usar de violência ou grave ameaça para coagir alguém a votar, ou não votar, em determinado candidato ou partido, ainda que os fins visados não sejam conseguidos: Pena - reclusão até quatro anos e pagamento de cinco a quinze dias-multa. Art. 302. Promover, no dia da eleição, com o fim de impedir, embaraçar ou fraudar o exercício do voto a concentração de eleitores, sob qualquer forma, inclusive o fornecimento gratuito de alimento e transporte coletivo: (Redação dada pelo Decreto-Lei nº 1.064, de 24.10.1969) Pena - reclusão de quatro (4) a seis (6) anos e pagamento de 200 a 300 dias-multa. ((Redação dada pelo Decreto-Lei nº 1.064, de 24.10.1969) Art. 303. Majorar os preços de utilidades e serviços necessários à realização de eleições, tais como transporte e alimentação de eleitores, impressão, publicidade e divulgação de matéria eleitoral. Pena - pagamento de 250 a 300 dias-multa. Art. 304. Ocultar, sonegar açambarcar ou recusar no dia da eleição o fornecimento, normalmente a todos, de utilidades, alimentação e meios de transporte, ou conceder exclusividade dos mesmos a determinado partido ou candidato: Pena - pagamento de 250 a 300 dias-multa. Art. 305. Intervir autoridade estranha à mesa receptora, salvo o juiz eleitoral, no seu funcionamento sob qualquer pretexto: Pena - detenção até seis meses e pagamento de 60 a 90 dias-multa. Art. 306. Não observar a ordem em que os eleitores devem ser chamados a votar: Pena - pagamento de 15 a 30 dias-multa. Art. 307. Fornecer ao eleitor cédula oficial já assinalada ou por qualquer forma marcada: Pena - reclusão até cinco anos e pagamento de 5 a 15 dias-multa. Art. 308. Rubricar e fornecer a cédula oficial em outra oportunidade que não a de entrega da mesma ao eleitor. Pena - reclusão até cinco anos e pagamento de 60 a 90 dias-multa. Art. 309. Votar ou tentar votar mais de uma vez, ou em lugar de outrem: Pena - reclusão até três anos. Art. 310. Praticar, ou permitir membro da mesa receptora que seja praticada, qualquer irregularidade que determine a anulação de votação, salvo no caso do Art. 311: Pena - detenção até seis meses ou pagamento de 90 a 120 dias-multa. Art. 311. Votar em seção eleitoral em que não está inscrito, salvo nos casos expressamente previstos, e permitir, o presidente da mesa receptora, que o voto seja admitido: Pena - detenção até um mês ou pagamento de 5 a 15 dias-multa para o eleitor e de 20 a 30 dias-multa para o presidente da mesa. Art. 312. Violar ou tentar violar o sigilo do voto: Pena - detenção até dois anos. Art. 313. Deixar o juiz e os membros da Junta de expedir o boletim de apuração imediatamente após a apuração de cada urna e antes de passar à subsequente, sob qualquer pretexto e ainda que dispensada a expedição pelos fiscais, delegados ou candidatos presentes: Pena - pagamento de 90 a 120 dias-multa. Parágrafo único. Nas seções eleitorais em que a contagem fôr procedida pela mesa receptora incorrerão na mesma pena o presidente e os mesários que não expedirem imediatamente o respectivo boletim. Art. 314. Deixar o juiz e os membros da Junta de recolher as cédulas apuradas na respectiva urna, fechá-la e lacrá-la, assim que terminar a apuração de cada seção e antes de passar à subsequente, sob qualquer pretexto e ainda que dispensada a providencia pelos fiscais, delegados ou candidatos presentes: Pena - detenção até dois meses ou pagamento de 90 a 120 dias-multa. Parágrafo único. Nas seções eleitorais em que a contagem dos votos fôr procedida pela mesa receptora incorrerão na mesma pena o presidente e os mesários que não fecharem e lacrarem a urna após a contagem. Art. 315. Alterar nos mapas ou nos boletins de apuração a votação obtida por qualquer candidato ou lançar nesses documentos votação que não corresponda às cédulas apuradas: Pena - reclusão até cinco anos e pagamento de 5 a 15 dias-multa. Art. 316. Não receber ou não mencionar nas atas da eleição ou da apuração os protestos devidamente formulados ou deixar de remetê-los à instância superior: Pena - reclusão até cinco anos e pagamento de 5 a 15 dias-multa. Art. 317. Violar ou tentar violar o sigilo da urna ou dos invólucros. Pena - reclusão de três a cinco anos. Art. 318. Efetuar a mesa receptora a contagem dos votos da urna quando qualquer eleitor houver votado sob impugnação (art. 190): Pena - detenção até um mês ou pagamento de 30 a 60 dias-multa. Art. 319. Subscrever o eleitor mais de uma ficha de registro de um ou mais partidos: Pena - detenção até 1 mês ou pagamento de 10 a 30 dias-multa. Art. 320. Inscrever-se o eleitor, simultaneamente, em dois ou mais partidos: Pena - pagamento de 10 a 20 dias-multa. Art. 321. Colher a assinatura do eleitor em mais de uma ficha de registro de partido: Pena - detenção até dois meses ou pagamento de 20 a 40 dias-multa. Art. 323. Divulgar, na propaganda, fatos que sabe inveridicos, em relação a partidos ou candidatos e capazes de exercerem influência perante o eleitorado: Pena - detenção de dois meses a um ano, ou pagamento de 120 a 150 dias-multa. Parágrafo único. A pena é agravada se o crime é cometido pela imprensa, rádio ou televisão. Art. 324. Caluniar alguém, na propaganda eleitoral, ou visando fins de propaganda, imputando-lhe falsamente fato definido como crime: Pena - detenção de seis meses a dois anos, e pagamento de 10 a 40 dias-multa. § 1º Nas mesmas penas incorre quem, sabendo falsa a imputação, a propala ou divulga. § 2º A prova da verdade do fato imputado exclui o crime, mas não é admitida: I - se, constituindo o fato imputado crime de ação privada, o ofendido, não foi condenado por sentença irrecorrível; II - se o fato é imputado ao Presidente da República ou chefe de governo estrangeiro; III - se do crime imputado, embora de ação pública, o ofendido foi absolvido por sentença irrecorrível. Art. 325. Difamar alguém, na propaganda eleitoral, ou visando a fins de propaganda, imputando-lhe fato ofensivo à sua reputação: Pena - detenção de três meses a um ano, e pagamento de 5 a 30 dias-multa. Parágrafo único. A exceção da verdade somente se admite se ofendido é funcionário público e a ofensa é relativa ao exercício de suas funções. Art. 326. Injuriar alguém, na propaganda eleitoral, ou visando a fins de propaganda, ofendendo-lhe a dignidade ou o decôro: Pena - detenção até seis meses, ou pagamento de 30 a 60 dias-multa. § 1º O juiz pode deixar de aplicar a pena: I - se o ofendido, de forma reprovável, provocou diretamente a injúria; II - no caso de retorsão imediata, que consista em outra injúria. § 2º Se a injúria consiste em violência ou vias de fato, que, por sua natureza ou meio empregado, se considerem aviltantes: Pena - detenção de três meses a um ano e pagamento de 5 a 20 dias-multa, além das penas correspondentes à violência prevista no Código Penal. Art. 327. As penas cominadas nos artigos. 324, 325 e 326, aumentam-se de um terço, se qualquer dos crimes é cometido: I - contra o Presidente da República ou chefe de governo estrangeiro; II - contra funcionário público, em razão de suas funções; III - na presença de várias pessoas, ou por meio que facilite a divulgação da ofensa. Art. 330. Nos casos dos artigos. 328 e 329 se o agente repara o dano antes da sentença final, o juiz pode reduzir a pena. Art. 331. Inutilizar, alterar ou perturbar meio de propaganda devidamente empregado: Pena - detenção até seis meses ou pagamento de 90 a 120 dias-multa. Art. 332. Impedir o exercício de propaganda: Pena - detenção até seis meses e pagamento de 30 a 60 dias-multa. Art. 334. Utilizar organização comercial de vendas, distribuição de mercadorias, prêmios e sorteios para propaganda ou aliciamento de eleitores: Pena - detenção de seis meses a um ano e cassação do registro se o responsável fôr candidato. Art. 335. Fazer propaganda, qualquer que seja a sua forma, em língua estrangeira: Pena - detenção de três a seis meses e pagamento de 30 a 60 dias-multa. Parágrafo único. Além da pena cominada, a infração ao presente artigo importa na apreensão e perda do material utilizado na propaganda. Art. 336. Na sentença que julgar ação penal pela infração de qualquer dos artigos. 322, 323, 324, 325, 326,328, 329, 331, 332, 333, 334 e 335, deve o juiz verificar, de acôrdo com o seu livre convencionamento, se diretório local do partido, por qualquer dos seus membros, concorreu para a prática de delito, ou dela se beneficiou conscientemente. Parágrafo único. Nesse caso, imporá o juiz ao diretório responsável pena de suspensão de sua atividade eleitoral por prazo de 6 a 12 meses, agravada até o dôbro nas reincidências. Ar. 337. Participar, o estrangeiro ou brasileiro que não estiver no gôzo dos seus direitos políticos, de atividades partidárias inclusive comícios e atos de propaganda em recintos fechados ou abertos: Pena - detenção até seis meses e pagamento de 90 a 120 dias-multa. Parágrafo único. Na mesma pena incorrerá o responsável pelas emissoras de rádio ou televisão que autorizar transmissões de que participem os mencionados neste artigo, bem como o diretor de jornal que lhes divulgar os pronunciamentos. Art. 338. Não assegurar o funcionário postal a prioridade prevista no Art. 239: Pena - Pagamento de 30 a 60 dias-multa. Art. 339 - Destruir, suprimir ou ocultar urna contendo votos, ou documentos relativos à eleição: Pena - reclusão de dois a seis anos e pagamento de 5 a 15 dias-multa. Parágrafo único. Se o agente é membro ou funcionário da Justiça Eleitoral e comete o crime prevalecendo-se do cargo, a pena é agravada. Art. 340. Fabricar, mandar fabricar, adquirir, fornecer, ainda que gratuitamente, subtrair ou guardar urnas, objetos, mapas, cédulas ou papéis de uso exclusivo da Justiça Eleitoral: Pena - reclusão até três anos e pagamento de 3 a 15 dias-multa. Parágrafo único. Se o agente é membro ou funcionário da Justiça Eleitoral e comete o crime prevalecendo-se do cargo, a pena é agravada. Art. 341. Retardar a publicação ou não publicar, o diretor ou qualquer outro funcionário de órgão oficial federal, estadual, ou municipal, as decisões, citações ou intimações da Justiça Eleitoral: Pena - detenção até um mês ou pagamento de 30 a 60 dias-multa. Art. 342. Não apresentar o órgão do Ministério Público, no prazo legal, denúncia ou deixar de promover a execução de sentença condenatória: Pena - detenção até dois meses ou pagamento de 60 a 90 dias-multa. Art. 343. Não cumprir o juiz o disposto no § 3º do Art. 357: Pena - detenção até dois meses ou pagamento de 60 a 90 dias-multa. Art. 344. Recusar ou abandonar o serviço eleitoral sem justa causa: Pena - detenção até dois meses ou pagamento de 90 a 120 dias-multa. Art. 345. Não cumprir a autoridade judiciária, ou qualquer funcionário dos órgãos da Justiça Eleitoral, nos prazos legais, os deveres impostos por êste Código, se a infração não estiver sujeita a outra penalidade: (Redação dada pela Lei nº 4.961, de 4.5.1966) Pena - pagamento de trinta a noventa dias-multa.(Redação dada pela Lei nº 4.961, de 4.5.1966) Art. 346. Violar o disposto no Art. 377: Pena - detenção até seis meses e pagamento de 30 a 60 dias-multa. Parágrafo único. Incorrerão na pena, além da autoridade responsável, os servidores que prestarem serviços e os candidatos, membros ou diretores de partido que derem causa à infração. Art. 347. Recusar alguém cumprimento ou obediência a diligências, ordens ou instruções da Justiça Eleitoral ou opor embaraços à sua execução:
Pena - detenção de três meses a um ano e pagamento de 10 a 20 dias-multa. Art. 348. Falsificar, no todo ou em parte, documento público, ou alterar documento público verdadeiro, para fins eleitorais: Pena - reclusão de dois a seis anos e pagamento de 15 a 30 dias-multa. § 1º Se o agente é funcionário público e comete o crime prevalecendo-se do cargo, a pena é agravada. § 2º Para os efeitos penais, equipara-se a documento público o emanado de entidade paraestatal inclusive Fundação do Estado. Ar. 349. Falsificar, no todo ou em parte, documento particular ou alterar documento particular verdadeiro, para fins eleitorais: Pena - reclusão até cinco anos e pagamento de 3 a 10 dias-multa. Art. 350. Omitir, em documento público ou particular, declaração que dêle devia constar, ou nele inserir ou fazer inserir declaração falsa ou diversa da que devia ser escrita, para fins eleitorais: Pena - reclusão até cinco anos e pagamento de 5 a 15 dias-multa, se o documento é público, e reclusão até três anos e pagamento de 3 a 10 dias-multa se o documento é particular. Parágrafo único. Se o agente da falsidade documental é funcionário público e comete o crime prevalecendo-se do cargo ou se a falsificação ou alteração é de assentamentos de registro civil, a pena é agravada. Art. 351. Equipara-se a documento (348,349 e 350) para os efeitos penais, a fotografia, o filme cinematográfico, o disco fonográfico ou fita de ditafone a que se incorpore declaração ou imagem destinada à prova de fato juridicamente relevante. Ar. 352. Reconhecer, como verdadeira, no exercício da função pública, firma ou letra que o não seja, para fins eleitorais: Pena - reclusão até cinco anos e pagamento de 5 a 15 dias-multa se o documento é público, e reclusão até três anos e pagamento de 3 a 10 dias-multa se o documento é particular. Art. 353. Fazer uso de qualquer dos documentos falsificados ou alterados, a que se referem os artigos. 348 a 352: Pena - a cominada à falsificação ou à alteração. Art. 354. Obter, para uso próprio ou de outrem, documento público ou particular, material ou ideologicamente falso para fins eleitorais: Pena - a cominada à falsificação ou à alteração.</t>
  </si>
  <si>
    <t>DIREITO PENAL -&gt; Crimes Previstos na Legislação Extravagante -&gt; Crimes Eleitorais -&gt; Aliciamento comercial de eleitores</t>
  </si>
  <si>
    <t>Art. 334. Utilizar organização comercial de vendas, distribuição de mercadorias, prêmios e sorteios para propaganda ou aliciamento de eleitores:
 Pena - detenção de seis meses a um ano e cassação do registro se o responsável fôr candidato.</t>
  </si>
  <si>
    <t>art. 334</t>
  </si>
  <si>
    <t>DIREITO PENAL -&gt; Crimes Previstos na Legislação Extravagante -&gt; Crimes Eleitorais -&gt; Aliciamento de eleitores</t>
  </si>
  <si>
    <t>III - descumprir a proibição dos artigos 5, 8 e 10:
Pena - reclusão de quatro a seis anos e pagamento de 200 a 300 dias multa (Art. 302 do Código Eleitoral);</t>
  </si>
  <si>
    <t>Lei 6091/74</t>
  </si>
  <si>
    <t>artigo 11, III</t>
  </si>
  <si>
    <t>DIREITO PENAL -&gt; Crimes Previstos na Legislação Extravagante -&gt; Crimes Eleitorais -&gt; Aliciamento eleitoral</t>
  </si>
  <si>
    <t>Art. 302. Promover, no dia da eleição, com o fim de impedir, embaraçar ou fraudar o exercício do voto a concentração de eleitores, sob qualquer forma, inclusive o fornecimento gratuito de alimento e transporte coletivo:</t>
  </si>
  <si>
    <t>art. 302</t>
  </si>
  <si>
    <t>DIREITO PENAL -&gt; Crimes Previstos na Legislação Extravagante -&gt; Crimes Eleitorais -&gt; Aliciamento violento de eleitores</t>
  </si>
  <si>
    <t>Usar de violência ou grave ameaça para coagir alguém a votar, ou não votar, em determinado candidato ou partido, ainda que os fins visados não sejam conseguidos:</t>
  </si>
  <si>
    <t>art. 301</t>
  </si>
  <si>
    <t>DIREITO PENAL -&gt; Crimes Previstos na Legislação Extravagante -&gt; Crimes Eleitorais -&gt; Boca de urna</t>
  </si>
  <si>
    <t>§ 5º Constituem crimes, no dia da eleição, puníveis com detenção, de seis meses a um ano, com a alternativa de prestação de serviços à comunidade pelo mesmo período, e multa no valor de cinco mil a quinze mil UFIR: 
 I - o uso de alto-falantes e amplificadores de som ou a promoção de comício ou carreata;
 II - a arregimentação de eleitor ou a propaganda de boca de urna; (Redação dada pela Lei nº 11.300, de 2006)
 III - a divulgação de qualquer espécie de propaganda de partidos políticos ou de seus candidatos, mediante publicações, cartazes, camisas, bonés, broches ou dísticos em vestuário</t>
  </si>
  <si>
    <t>Lei 9504/97</t>
  </si>
  <si>
    <t>art. 39, § 5º</t>
  </si>
  <si>
    <t>DIREITO PENAL -&gt; Crimes Previstos na Legislação Extravagante -&gt; Crimes Eleitorais -&gt; Calúnia</t>
  </si>
  <si>
    <t>Caluniar alguém, na propaganda eleitoral, ou visando fins de propaganda, imputando-lhe falsamente fato definido como crime:
 Pena - detenção de seis meses a dois anos, e pagamento de 10 a 40 dias-multa.
 § 1° Nas mesmas penas incorre quem, sabendo falsa a imputação, a propala ou divulga.
 § 2º A prova da verdade do fato imputado exclui o crime, mas não é admitida:
 I - se, constituindo o fato imputado crime de ação privada, o ofendido, não foi condenado por sentença irrecorrível;
 II - se o fato é imputado ao Presidente da República ou chefe de governo estrangeiro;
 III - se do crime imputado, embora de ação pública, o ofendido foi absolvido por sentença irrecorrível.</t>
  </si>
  <si>
    <t>art. 324</t>
  </si>
  <si>
    <t>DIREITO PENAL -&gt; Crimes Previstos na Legislação Extravagante -&gt; Crimes Eleitorais -&gt; Captação ilícita de votos ou corrupção eleitoral</t>
  </si>
  <si>
    <t>Art. 299. Dar, oferecer, prometer, solicitar ou receber, para si ou para outrem, dinheiro, dádiva, ou qualquer outra vantagem, para obter ou dar voto e para conseguir ou prometer abstenção, ainda que a oferta não seja aceita:
 Pena - reclusão até quatro anos e pagamento de cinco a quinze dias-multa.
Art. 41-A. Ressalvado o disposto no art. 26 e seus incisos, constitui captação de sufrágio, vedada por esta Lei, o candidato doar, oferecer, prometer, ou entregar, ao eleitor, com o fim de obter-lhe o voto, bem ou vantagem pessoal de qualquer natureza, inclusive emprego ou função pública, desde o registro da candidatura até o dia da eleição, inclusive, sob pena de multa de mil a cinqüenta mil Ufir, e cassação do registro ou do diploma, observado o procedimento previsto no</t>
  </si>
  <si>
    <t>Código Eleitoral; Lei 9.504/97</t>
  </si>
  <si>
    <t>art. 299; art. 41-A</t>
  </si>
  <si>
    <t>DIREITO PENAL -&gt; Crimes Previstos na Legislação Extravagante -&gt; Crimes Eleitorais -&gt; Coação eleitoral</t>
  </si>
  <si>
    <t>Valer-se o servidor público da sua autoridade para coagir alguém a votar ou não votar em determinado candidato ou partido:
 Pena - detenção até seis meses e pagamento de 60 a 100 dias-multa.
 Parágrafo único. Se o agente é membro ou funcionário da Justiça Eleitoral e comete o crime prevalecendo-se do cargo a pena é agravada.</t>
  </si>
  <si>
    <t>art. 300</t>
  </si>
  <si>
    <t>DIREITO PENAL -&gt; Crimes Previstos na Legislação Extravagante -&gt; Crimes Eleitorais -&gt; Desobediência à determinações da Justiça Eleitoral</t>
  </si>
  <si>
    <t>Recusar alguém cumprimento ou obediência a diligências, ordens ou instruções da Justiça Eleitoral ou opor embaraços à sua execução:
 Pena - detenção de três meses a um ano e pagamento de 10 a 20 dias-multa.</t>
  </si>
  <si>
    <t>art. 347</t>
  </si>
  <si>
    <t>DIREITO PENAL -&gt; Crimes Previstos na Legislação Extravagante -&gt; Crimes Eleitorais -&gt; Desordem eleitoral</t>
  </si>
  <si>
    <t>Promover desordem que prejudique os trabalhos eleitorais;
 Pena - Detenção até dois meses e pagamento de 60 a 90 dias-multa</t>
  </si>
  <si>
    <t>art. 296</t>
  </si>
  <si>
    <t>DIREITO PENAL -&gt; Crimes Previstos na Legislação Extravagante -&gt; Crimes Eleitorais -&gt; Difamação</t>
  </si>
  <si>
    <t>Difamar alguém, na propaganda eleitoral, ou visando a fins de propaganda, imputando-lhe fato ofensivo à sua reputação:
 Pena - detenção de três meses a um ano, e pagamento de 5 a 30 dias-multa.
 Parágrafo único. A exceção da verdade somente se admite se ofendido é funcionário público e a ofensa é relativa ao exercício de suas funçõ</t>
  </si>
  <si>
    <t>art. 325</t>
  </si>
  <si>
    <t>DIREITO PENAL -&gt; Crimes Previstos na Legislação Extravagante -&gt; Crimes Eleitorais -&gt; Divulgação de pesquisa de fraudulenta</t>
  </si>
  <si>
    <t>Art. 33. As entidades e empresas que realizarem pesquisas de opinião pública relativas às eleições ou aos candidatos, para conhecimento público, são obrigadas, para cada pesquisa, a registrar, junto à Justiça Eleitoral, até cinco dias antes da divulgação, as seguintes informações:
 § 4º A divulgação de pesquisa fraudulenta constitui crime, punível com detenção de seis meses a um ano e multa no valor de cinqüenta mil a cem mil UFIR.</t>
  </si>
  <si>
    <t>artigo 33, § 4º</t>
  </si>
  <si>
    <t>DIREITO PENAL -&gt; Crimes Previstos na Legislação Extravagante -&gt; Crimes Eleitorais -&gt; Falsificação de documento público para fins eleitorais</t>
  </si>
  <si>
    <t>Art. 348. Falsificar, no todo ou em parte, documento público, ou alterar documento público verdadeiro, para fins eleitorais:
 Pena - reclusão de dois a seis anos e pagamento de 15 a 30 dias-multa.
 § 1º Se o agente é funcionário público e comete o crime prevalecendo-se do cargo, a pena é agravada.
 § 2º Para os efeitos penais, equipara-se a documento público o emanado de entidade paraestatal inclusive Fundação do Estado.</t>
  </si>
  <si>
    <t>artigo 348</t>
  </si>
  <si>
    <t>DIREITO PENAL -&gt; Crimes Previstos na Legislação Extravagante -&gt; Crimes Eleitorais -&gt; Falso eleitoral</t>
  </si>
  <si>
    <t>Art. 350. Omitir, em documento público ou particular, declaração que dêle devia constar, ou nele inserir ou fazer inserir declaração falsa ou diversa da que devia ser escrita, para fins eleitorais:
 Pena - reclusão até cinco anos e pagamento de 5 a 15 dias-multa, se o documento é público, e reclusão até três anos e pagamento de 3 a 10 dias-multa se o documento é particular.
 Parágrafo único. Se o agente da falsidade documental é funcionário público e comete o crime prevalecendo-se do cargo ou se a falsificação ou alteração é de assentamentos de registro civil, a pena é agravada.</t>
  </si>
  <si>
    <t>art. 350</t>
  </si>
  <si>
    <t>DIREITO PENAL -&gt; Crimes Previstos na Legislação Extravagante -&gt; Crimes Eleitorais -&gt; Impedimento à fiscalização das pesquisas</t>
  </si>
  <si>
    <t>§ 2º O não-cumprimento do disposto neste artigo ou qualquer ato que vise a retardar, impedir ou dificultar a ação fiscalizadora dos partidos constitui crime, punível com detenção, de seis meses a um ano, com a alternativa de prestação de serviços à comunidade pelo mesmo prazo, e multa no valor de dez mil a vinte mil UFIR.</t>
  </si>
  <si>
    <t>art. 34, § 2º</t>
  </si>
  <si>
    <t>DIREITO PENAL -&gt; Crimes Previstos na Legislação Extravagante -&gt; Crimes Eleitorais -&gt; Indução à inscrição indevida</t>
  </si>
  <si>
    <t>Art. 290 Induzir alguém a se inscrever eleitor com infração de qualquer dispositivo dêste Código.
 Pena - Reclusão até 2 anos e pagamento de 15 a 30 dias-multa.</t>
  </si>
  <si>
    <t>art. 290</t>
  </si>
  <si>
    <t>DIREITO PENAL -&gt; Crimes Previstos na Legislação Extravagante -&gt; Crimes Eleitorais -&gt; Injúria</t>
  </si>
  <si>
    <t>Art. 326. Injuriar alguém, na propaganda eleitoral, ou visando a fins de propaganda, ofendendo-lhe a dignidade ou o decôro:
 Pena - detenção até seis meses, ou pagamento de 30 a 60 dias-multa.
 § 1º O juiz pode deixar de aplicar a pena:
 I - se o ofendido, de forma reprovável, provocou diretamente a injúria;
 II - no caso de retorsão imediata, que consista em outra injúria.
 § 2º Se a injúria consiste em violência ou vias de fato, que, por sua natureza ou meio empregado, se considerem aviltantes:
 Pena - detenção de três meses a um ano e pagamento de 5 a 20 dias-multa, além das penas correspondentes à violência prevista no Código Pena</t>
  </si>
  <si>
    <t>art. 326</t>
  </si>
  <si>
    <t>DIREITO PENAL -&gt; Crimes Previstos na Legislação Extravagante -&gt; Crimes Eleitorais -&gt; Inscrição fraudulenta</t>
  </si>
  <si>
    <t>Art. 289. Inscrever-se fraudulentamente eleitor:
 Pena - Reclusão até cinco anos e pagamento de cinco a 15 dias-multa.</t>
  </si>
  <si>
    <t>art. 289</t>
  </si>
  <si>
    <t>DIREITO PENAL -&gt; Crimes Previstos na Legislação Extravagante -&gt; Crimes Eleitorais -&gt; Obtenção de documento falso</t>
  </si>
  <si>
    <t>Art. 354. Obter, para uso próprio ou de outrem, documento público ou particular, material ou ideologicamente falso para fins eleitorais:
 Pena - a cominada à falsificação ou à alteração</t>
  </si>
  <si>
    <t>art. 354</t>
  </si>
  <si>
    <t>DIREITO PENAL -&gt; Crimes Previstos na Legislação Extravagante -&gt; Crimes Eleitorais -&gt; Ocultação de urna</t>
  </si>
  <si>
    <t>Art. 339 - Destruir, suprimir ou ocultar urna contendo votos, ou documentos relativos à eleição:
 Pena - reclusão de dois a seis anos e pagamento de 5 a 15 dias-multa.
 Parágrafo único. Se o agente é membro ou funcionário da Justiça Eleitoral e comete o crime prevalecendo-se do cargo, a pena é agravada.</t>
  </si>
  <si>
    <t>art. 339</t>
  </si>
  <si>
    <t>DIREITO PENAL -&gt; Crimes Previstos na Legislação Extravagante -&gt; Crimes Eleitorais -&gt; Publicação de pesquisa irregular</t>
  </si>
  <si>
    <t>§ 3º A comprovação de irregularidade nos dados publicados sujeita os responsáveis às penas mencionadas no parágrafo anterior, sem prejuízo da obrigatoriedade da veiculação dos dados corretos no mesmo espaço, local, horário, página, caracteres e outros elementos de destaque, de acordo com o veículo usado</t>
  </si>
  <si>
    <t>art. 34, § 3º</t>
  </si>
  <si>
    <t>DIREITO PENAL -&gt; Crimes Previstos na Legislação Extravagante -&gt; Crimes Eleitorais -&gt; Uso de documento falso</t>
  </si>
  <si>
    <t>Art. 353. Fazer uso de qualquer dos documentos falsificados ou alterados, a que se referem os artigos. 348 a 352:
 Pena - a cominada à falsificação ou à alteração.</t>
  </si>
  <si>
    <t>art. 353</t>
  </si>
  <si>
    <t>DIREITO PENAL -&gt; Crimes Previstos na Legislação Extravagante -&gt; Crimes Eleitorais -&gt; Uso de símbolos governamentais em propaganda eleitoral</t>
  </si>
  <si>
    <t>DIREITO PENAL -&gt; Crimes Previstos na Legislação Extravagante -&gt; Crimes Falimentares</t>
  </si>
  <si>
    <t>Processos relativos aos crimes em procedimentos falimentares ou de recuperação judicial.</t>
  </si>
  <si>
    <t>arts. 168 a 178</t>
  </si>
  <si>
    <t>DIREITO PENAL -&gt; Crimes Previstos na Legislação Extravagante -&gt; Crimes Militares</t>
  </si>
  <si>
    <t>Processos relativos aos crimes militares.
	Desabilitados o código 3664 e seus filhos para todos os ramos de Justiça, exceto STF, em razão da criação de árvore própria do DIREITO PENAL MILITAR.</t>
  </si>
  <si>
    <t>CPM (Lei 1.101/69)</t>
  </si>
  <si>
    <t>arts. 136 a 408</t>
  </si>
  <si>
    <t>DIREITO PENAL -&gt; Crimes Previstos na Legislação Extravagante -&gt; Crimes Militares -&gt; Concussão</t>
  </si>
  <si>
    <t>Art. 305. Exigir, para si ou para outrem, direta ou indiretamente, ainda que fora da função ou antes de assumi-la, mas em razão dela, vantagem indevida:</t>
  </si>
  <si>
    <t>DIREITO PENAL -&gt; Crimes Previstos na Legislação Extravagante -&gt; Crimes Militares -&gt; Corrupção ativa</t>
  </si>
  <si>
    <t>Art. 309. Dar, oferecer ou prometer dinheiro ou vantagem indevida para a prática, omissão ou retardamento de ato funcional: 
 Pena - reclusão, até oito anos. 
 Aumento de pena 
 Parágrafo único. A pena é aumentada de um têrço, se, em razão da vantagem, dádiva ou promessa, é retardado ou omitido o ato, ou praticado com infração de dever funcional.</t>
  </si>
  <si>
    <t>DIREITO PENAL -&gt; Crimes Previstos na Legislação Extravagante -&gt; Crimes Militares -&gt; Deserção</t>
  </si>
  <si>
    <t>Entende-se o abandono clandestino ao serviço militar, seja não atendendo à convocação, legalmente feita, seja mesmo fugindo das fileiras do exército, da marinha ou da aeronáutica, quando já se encontrava incorporado às forças armadas.
 Art. 391. Praticar crime de deserção definido no Capítulo II, do Título III, do Livro I, da Parte Especial: 
 Pena - a cominada ao mesmo crime, com aumento da metade, se o fato não constitui crime mais grave. 
 Parágrafo único. Os prazos para a consumação do crime são reduzidos de metade.</t>
  </si>
  <si>
    <t>CPM (1.001/69)</t>
  </si>
  <si>
    <t>391</t>
  </si>
  <si>
    <t>DIREITO PENAL -&gt; Crimes Previstos na Legislação Extravagante -&gt; Crimes Militares -&gt; Difamação</t>
  </si>
  <si>
    <t>Art. 215. Difamar alguém, imputando-lhe fato ofensivo à sua reputação: 
 Pena - detenção, de três meses a um ano. 
 Parágrafo único. A exceção da verdade sòmente se admite se a ofensa é relativa ao exercício da função pública, militar ou civil, do ofendido.</t>
  </si>
  <si>
    <t>DIREITO PENAL -&gt; Crimes Previstos na Legislação Extravagante -&gt; Crimes Militares -&gt; Estelionato</t>
  </si>
  <si>
    <t>Estelionato
 Art. 251. Obter, para si ou para outrem, vantagem ilícita, em prejuízo alheio, induzindo ou mantendo alguém em êrro, mediante artifício, ardil ou qualquer outro meio fraudulento: 
 Pena - reclusão, de dois a sete anos. 
 § 1º Nas mesmas penas incorre quem: 
 Disposição de coisa alheia como própria 
 I - vende, permuta, dá em pagamento, em locação ou em garantia, coisa alheia como própria; 
 Alienação ou oneração fraudulenta de coisa própria 
 II - vende, permuta, dá em pagamento ou em garantia coisa própria inalienável, gravada de ônus ou litigiosa, ou imóvel que prometeu vender a terceiro, mediante pagamento em prestações, silenciando sôbre qualquer dessas circunstâncias;</t>
  </si>
  <si>
    <t>DIREITO PENAL -&gt; Crimes Previstos na Legislação Extravagante -&gt; Crimes Militares -&gt; Homicídio</t>
  </si>
  <si>
    <t>DIREITO PENAL -&gt; Crimes Previstos na Legislação Extravagante -&gt; Crimes Militares -&gt; Homicídio -&gt; Homicídio qualificado</t>
  </si>
  <si>
    <t>Art. 205. Matar alguém: 
 § 2° Se o homicídio é cometido: 
 I - por motivo fútil; 
 II - mediante paga ou promessa de recompensa, por cupidez, para excitar ou saciar desejos sexuais, ou por outro motivo torpe; 
 III - com emprêgo de veneno, asfixia, tortura, fogo, explosivo, ou qualquer outro meio dissimulado ou cruel, ou de que possa resultar perigo comum; 
 IV - à traição, de emboscada, com surprêsa ou mediante outro recurso insidioso, que dificultou ou tornou impossível a defesa da vítima; 
 V - para assegurar a execução, a ocultação, a impunidade ou vantagem de outro crime; 
 VI - prevalecendo-se o agente da situação de serviço: 
 Pena - reclusão, de doze a trinta anos.</t>
  </si>
  <si>
    <t>205, § 2º</t>
  </si>
  <si>
    <t>DIREITO PENAL -&gt; Crimes Previstos na Legislação Extravagante -&gt; Crimes Militares -&gt; Homicídio -&gt; Homicídio simples</t>
  </si>
  <si>
    <t>Art. 205. Matar alguém: 
 Pena - reclusão, de seis a vinte anos. 
 Minoração facultativa da pena 
 § 1º Se o agente comete o crime impelido por motivo de relevante valor social ou moral, ou sob o domínio de violenta emoção, logo em seguida a injusta provocação da vítima, o juiz pode reduzir a pena, de um sexto a um têrço</t>
  </si>
  <si>
    <t>205, § 1º</t>
  </si>
  <si>
    <t>DIREITO PENAL -&gt; Crimes Previstos na Legislação Extravagante -&gt; Crimes Militares -&gt; Incêndio</t>
  </si>
  <si>
    <t>Art. 268. Causar incêndio em lugar sujeito à administração militar, expondo a perigo a vida, a integridade física ou o patrimônio de outrem: 
 Pena - reclusão, de três a oito anos. 
 § 1º A pena é agravada:</t>
  </si>
  <si>
    <t>DIREITO PENAL -&gt; Crimes Previstos na Legislação Extravagante -&gt; Crimes Militares -&gt; Injúria</t>
  </si>
  <si>
    <t>Art. 216. Injuriar alguém, ofendendo-lhe a dignidade ou o decôro: 
 Pena - detenção, até seis meses. 
 Injúria real</t>
  </si>
  <si>
    <t>DIREITO PENAL -&gt; Crimes Previstos na Legislação Extravagante -&gt; Crimes Militares -&gt; Latrocínio</t>
  </si>
  <si>
    <t>3º Se, para praticar o roubo, ou assegurar a impunidade do crime, ou a detenção da coisa, o agente ocasiona dolosamente a morte de alguém, a pena será de reclusão, de quinze a trinta anos, sendo irrelevante se a lesão patrimonial deixa de consumar-se. Se há mais de uma vítima dessa violência à pessoa, aplica-se o disposto no art. 79.</t>
  </si>
  <si>
    <t>242, § 3º</t>
  </si>
  <si>
    <t>DIREITO PENAL -&gt; Crimes Previstos na Legislação Extravagante -&gt; Crimes Militares -&gt; Lesões Corporais</t>
  </si>
  <si>
    <t>DIREITO PENAL -&gt; Crimes Previstos na Legislação Extravagante -&gt; Crimes Militares -&gt; Lesões Corporais -&gt; Grave</t>
  </si>
  <si>
    <t>Lesão grave 
 § 1° Se se produz, dolosamente, perigo de vida, debilidade permanente de membro, sentido ou função, ou incapacidade para as ocupações habituais, por mais de trinta dias: 
 Pena - reclusão, até cinco anos. 
 § 2º Se se produz, dolosamente, enfermidade incurável, perda ou inutilização de membro, sentido ou função, incapacidade permanente para o trabalho, ou deformidade duradoura: 
 Pena - reclusão, de dois a oito anos</t>
  </si>
  <si>
    <t>CPM (Lei 1.001/69)</t>
  </si>
  <si>
    <t>209, § 1º</t>
  </si>
  <si>
    <t>DIREITO PENAL -&gt; Crimes Previstos na Legislação Extravagante -&gt; Crimes Militares -&gt; Lesões Corporais -&gt; Lesão levíssima</t>
  </si>
  <si>
    <t>§ 6º No caso de lesões levíssimas, o juiz pode considerar a infração como disciplinar.</t>
  </si>
  <si>
    <t>209, § 6º</t>
  </si>
  <si>
    <t>DIREITO PENAL -&gt; Crimes Previstos na Legislação Extravagante -&gt; Crimes Militares -&gt; Lesões Corporais -&gt; Lesões qualificadas pelo resultado</t>
  </si>
  <si>
    <t>§ 3º Se os resultados previstos nos §§ 1º e 2º forem causados culposamente, a pena será de detenção, de um a quatro anos; se da lesão resultar morte e as circunstâncias evidenciarem que o agente não quis o resultado, nem assumiu o risco de produzi-lo, a pena será de reclusão, até oito anos. 
 Minoração facultativa da pena</t>
  </si>
  <si>
    <t>209, § 3º</t>
  </si>
  <si>
    <t>DIREITO PENAL -&gt; Crimes Previstos na Legislação Extravagante -&gt; Crimes Militares -&gt; Lesões Corporais -&gt; Leve</t>
  </si>
  <si>
    <t>Art. 209. Ofender a integridade corporal ou a saúde de outrem: 
 Pena - detenção, de três meses a um ano.</t>
  </si>
  <si>
    <t>DIREITO PENAL -&gt; Crimes Previstos na Legislação Extravagante -&gt; Crimes Militares -&gt; Motim</t>
  </si>
  <si>
    <t>Art. 149. Reunirem-se militares ou assemelhados: 
 I - agindo contra a ordem recebida de superior, ou negando-se a cumpri-la; 
 II - recusando obediência a superior, quando estejam agindo sem ordem ou praticando violência; 
 III - assentindo em recusa conjunta de obediência, ou em resistência ou violência, em comum, contra superior; 
 IV - ocupando quartel, fortaleza, arsenal, fábrica ou estabelecimento militar, ou dependência de qualquer dêles, hangar, aeródromo ou aeronave, navio ou viatura militar, ou utilizando-se de qualquer daqueles locais ou meios de transporte, para ação militar, ou prática de violência, em desobediência a ordem superior ou em detrimento da ordem ou da disciplina militar: 
 Pena - reclusão, de quatro a oito anos, com aumento de um têrço para os cabeças.</t>
  </si>
  <si>
    <t>DIREITO PENAL -&gt; Crimes Previstos na Legislação Extravagante -&gt; Crimes Militares -&gt; Peculato</t>
  </si>
  <si>
    <t>Peculato
 Art. 303. Apropriar-se de dinheiro, valor ou qualquer outro bem móvel, público ou particular, de que tem a posse ou detenção, em razão do cargo ou comissão, ou desviá-lo em proveito próprio ou alheio: 
 Pena - reclusão, de três a quinze anos. 
 § 1º A pena aumenta-se de um terço, se o objeto da apropriação ou desvio é de valor superior a vinte vêzes o salário mínimo.</t>
  </si>
  <si>
    <t>DIREITO PENAL -&gt; Crimes Previstos na Legislação Extravagante -&gt; Crimes Militares -&gt; Pederastia ou outro ato de libidinagem</t>
  </si>
  <si>
    <t>Pederastia ou outro ato de libidinagem 
 Art. 235. Praticar, ou permitir o militar que com êle se pratique ato libidinoso, homossexual ou não, em lugar sujeito a administração militar: 
 Pena - detenção, de seis meses a um ano. 
 Presunção de violência</t>
  </si>
  <si>
    <t>DIREITO PENAL -&gt; Crimes Previstos na Legislação Extravagante -&gt; Crimes Militares -&gt; Prevaricação</t>
  </si>
  <si>
    <t>Art. 319. Retardar ou deixar de praticar, indevidamente, ato de ofício, ou praticá-lo contra expressa disposição de lei, para satisfazer interêsse ou sentimento pessoal: 
 Pena - detenção, de seis meses a dois anos. 
 Violação do dever funcional com o fim de lucro</t>
  </si>
  <si>
    <t>DIREITO PENAL -&gt; Crimes Previstos na Legislação Extravagante -&gt; Crimes Militares -&gt; Roubo</t>
  </si>
  <si>
    <t>DIREITO PENAL -&gt; Crimes Previstos na Legislação Extravagante -&gt; Crimes Militares -&gt; Roubo -&gt; Roubo qualificado</t>
  </si>
  <si>
    <t>Roubo qualificado 
 § 2º A pena aumenta-se de um têrço até metade: 
 I - se a violência ou ameaça é exercida com emprêgo de arma; 
 II - se há concurso de duas ou mais pessoas; 
 III - se a vítima está em serviço de transporte de valôres, e o agente conhece tal circunstância; 
 IV - se a vítima está em serviço de natureza militar; 
 V - se é dolosamente causada lesão grave; 
 VI - se resulta morte e as circunstâncias evidenciam que o agente não quis êsse resultado, nem assumiu o risco de produzi-lo.</t>
  </si>
  <si>
    <t>242, § 2º</t>
  </si>
  <si>
    <t>DIREITO PENAL -&gt; Crimes Previstos na Legislação Extravagante -&gt; Crimes Militares -&gt; Roubo -&gt; Roubo simples</t>
  </si>
  <si>
    <t>Roubo simples 
 Art. 242. Subtrair coisa alheia móvel, para si ou para outrem, mediante emprêgo ou ameaça de emprêgo de violência contra pessoa, ou depois de havê-la, por qualquer modo, reduzido à impossibilidade de resistência: 
 Pena - reclusão, de quatro a quinze anos. 
 § 1º Na mesma pena incorre quem, em seguida à subtração da coisa, emprega ou ameaça empregar violência contra pessoa, a fim de assegurar a impunidade do crime ou a detenção da coisa para si ou para outrem.</t>
  </si>
  <si>
    <t>242, § 1º</t>
  </si>
  <si>
    <t>DIREITO PENAL -&gt; Crimes Previstos na Legislação Extravagante -&gt; Crimes praticados contra os índios e a cultura indígena</t>
  </si>
  <si>
    <t>Art. 58. Constituem crimes contra os índios e a cultura indígena: 
 I - escarnecer de cerimônia, rito, uso, costume ou tradição culturais indígenas, vilipendiá-los ou perturbar, de qualquer modo, a sua prática. Pena - detenção de um a três meses; 
 II - utilizar o índio ou comunidade indígena como objeto de propaganda turística ou de exibição para fins lucrativos. Pena - detenção de dois a seis meses; 
 III - propiciar, por qualquer meio, a aquisição, o uso e a disseminação de bebidas alcoólicas, nos grupos tribais ou entre índios não integrados. Pena - detenção de seis meses a dois anos. 
 Parágrafo único. As penas estatuídas neste artigo são agravadas de um terço, quando o crime for praticado por funcionário ou empregado do órgão de assistência ao índio.</t>
  </si>
  <si>
    <t>DIREITO PENAL -&gt; Crimes Previstos na Legislação Extravagante -&gt; Crimes Previstos na Lei de Estrangeiros</t>
  </si>
  <si>
    <t>Art. 125. Constitui infração, sujeitando o infrator às penas aqui cominadas: (Renumerado pela Lei nº 6.964, de 09/12/81)
 I - entrar no território nacional sem estar autorizado (clandestino):
 Pena: deportação.
 II - demorar-se no território nacional após esgotado o prazo legal de estada:
 Pena: multa de um décimo do Maior Valor de Referência, por dia de excesso, até o máximo de 10 (dez) vezes o Maior Valor de Referência, e deportação, caso não saia no prazo fixado.
 III - deixar de registrar-se no órgão competente, dentro do prazo estabelecido nesta Lei (artigo 30):
 Pena: multa de um décimo do Maior Valor de Referência, por dia de excesso, até o máximo de 10 (dez) vezes o Maior Valor de Referência.
 IV - deixar de cumprir o disposto nos artigos 96, 102 e 103:
 Pena: multa de duas a dez vezes o Maior Valor de Referência.
 V - deixar a empresa transportadora de atender à manutenção ou promover a saída do território nacional do clandestino ou do impedido (artigo 27):
 Pena: multa de 30 (trinta) vezes o Maior Valor de Referência, por estrangeiro.
 VI - transportar para o Brasil estrangeiro que esteja sem a documentação em ordem:
 Pena: multa de dez vezes o maior valor de referência, por estrangeiro, e sua retirada do território brasileiro. 
 Pena: multa de dez vezes o Maior Valor de Referência, por estrangeiro, além da responsabilidade pelas despesas com a retirada deste do território nacional. (Redação dada pela Lei nº 6.964, de 09/12/81)
 VII - empregar ou manter a seu serviço estrangeiro em situação irregular ou impedido de exercer atividade remunerada:
 Pena: multa de 30 (trinta) vezes o Maior Valor de Referência, por estrangeiro.
 VIII - infringir o disposto nos artigos 21, § 2º, 24, 98, 104, §§ 1º ou 2º e 105:
 Pena: deportação.
 IX - infringir o disposto no artigo 25:
 Pena: multa de 5 (cinco) vezes o Maior Valor de Referência para o resgatador e deportação para o estrangeiro.
 X - infringir o disposto nos artigos 18, 37, § 2º, ou 99 a 101:
 Pena: cancelamento do registro e deportação.
 XI - infringir o disposto no artigo 106 ou 107:
 Pena: detenção de 1 (um) a 3 (três) anos e expulsão.
 XII - introduzir estrangeiro clandestinamente ou ocultar clandestino ou irregular:
 Pena: detenção de 1 (um) a 3 (três) anos e, se o infrator for estrangeiro, expulsão.
 XIII - fazer declaração falsa em processo de transformação de visto, de registro, de alteração de assentamentos, de naturalização, ou para a obtenção de passaporte para estrangeiro, laissez-passer, ou, quando exigido, visto de saída:
 Pena: reclusão de 1 (um) a 5 (cinco) anos e, se o infrator for estrangeiro, expulsão.
 XIV - infringir o disposto nos artigos 45 a 48:
 Pena: multa de 5 (cinco) a 10 (dez) vezes o Maior Valor de Referência.
 XV - infringir o disposto no artigo 26, § 1º ou 64:
 Pena: deportação e na reincidência, expulsão.
 XVI - infringir ou deixar de observar qualquer disposição desta Lei ou de seu Regulamento para a qual não seja cominada sanção especial:
 Pena: multa de 2 (duas) a 5 (cinco) vezes o Maior Valor de Referência.
 Parágrafo único. As penalidades previstas no item XI, aplicam-se também aos diretores das entidades referidas no item I do artigo 107.</t>
  </si>
  <si>
    <t>Lei 6.815/80 Revogada pela Lei 13445/2017</t>
  </si>
  <si>
    <t>DIREITO PENAL -&gt; Crimes Previstos na Legislação Extravagante -&gt; Crimes Previstos no Estatuto da criança e do adolescente</t>
  </si>
  <si>
    <t>Art. 228. Deixar o encarregado de serviço ou o dirigente de estabelecimento de atenção à saúde de gestante de manter registro das atividades desenvolvidas, na forma e prazo referidos no art. 10 desta Lei, bem como de fornecer à parturiente ou a seu responsável, por ocasião da alta médica, declaração de nascimento, onde constem as intercorrências do parto e do desenvolvimento do neonato:
Pena - detenção de seis meses a dois anos.
Parágrafo único. Se o crime é culposo:
Pena - detenção de dois a seis meses, ou multa.
Art. 229. Deixar o médico, enfermeiro ou dirigente de estabelecimento de atenção à saúde de gestante de identificar corretamente o neonato e a parturiente, por ocasião do parto, bem como deixar de proceder aos exames referidos no art. 10 desta Lei:
Pena - detenção de seis meses a dois anos.
Parágrafo único. Se o crime é culposo:
Pena - detenção de dois a seis meses, ou multa.
Art. 230. Privar a criança ou o adolescente de sua liberdade, procedendo à sua apreensão sem estar em flagrante de ato infracional ou inexistindo ordem escrita da autoridade judiciária competente:
Pena - detenção de seis meses a dois anos.
Parágrafo único. Incide na mesma pena aquele que procede à apreensão sem observância das formalidades legais.
Art. 231. Deixar a autoridade policial responsável pela apreensão de criança ou adolescente de fazer imediata comunicação à autoridade judiciária competente e à família do apreendido ou à pessoa por ele indicada:
Pena - detenção de seis meses a dois anos.
Art. 232. Submeter criança ou adolescente sob sua autoridade, guarda ou vigilância a vexame ou a constrangimento:
Pena - detenção de seis meses a dois anos.
Art. 234. Deixar a autoridade competente, sem justa causa, de ordenar a imediata liberação de criança ou adolescente, tão logo tenha conhecimento da ilegalidade da apreensão:
Pena - detenção de seis meses a dois anos.
Art. 235. Descumprir, injustificadamente, prazo fixado nesta Lei em benefício de adolescente privado de liberdade:
Pena - detenção de seis meses a dois anos.
Art. 236. Impedir ou embaraçar a ação de autoridade judiciária, membro do Conselho Tutelar ou representante do Ministério Público no exercício de função prevista nesta Lei:
Pena - detenção de seis meses a dois anos.
Art. 237. Subtrair criança ou adolescente ao poder de quem o tem sob sua guarda em virtude de lei ou ordem judicial, com o fim de colocação em lar substituto:
Pena - reclusão de dois a seis anos, e multa.
Art. 238. Prometer ou efetivar a entrega de filho ou pupilo a terceiro, mediante paga ou recompensa:
Pena - reclusão de um a quatro anos, e multa.
Parágrafo único. Incide nas mesmas penas quem oferece ou efetiva a paga ou recompensa.
Art. 239. Promover ou auxiliar a efetivação de ato destinado ao envio de criança ou adolescente para o exterior com inobservância das formalidades legais ou com o fito de obter lucro:
Pena - reclusão de quatro a seis anos, e multa.
Parágrafo único. Se há emprego de violência, grave ameaça ou fraude: (Incluído pela Lei nº 10.764, de 12.11.2003)
Pena - reclusão, de 6 (seis) a 8 (oito) anos, além da pena correspondente à violência.
Art. 240. Produzir, reproduzir, dirigir, fotografar, filmar ou registrar, por qualquer meio, cena de sexo explícito ou pornográfica, envolvendo criança ou adolescente: (Redação dada pela Lei nº 11.829, de 2008)
Pena - reclusão, de 4 (quatro) a 8 (oito) anos, e multa. (Redação dada pela Lei nº 11.829, de 2008)
§ 1o Incorre nas mesmas penas quem agencia, facilita, recruta, coage, ou de qualquer modo intermedeia a participação de criança ou adolescente nas cenas referidas no caput deste artigo, ou ainda quem com esses contracena. (Redação dada pela Lei nº 11.829, de 2008)
§ 2o Aumenta-se a pena de 1/3 (um terço) se o agente comete o crime: (Redação dada pela Lei nº 11.829, de 2008)
I - no exercício de cargo ou função pública ou a pretexto de exercê-la; (Redação dada pela Lei nº 11.829, de 2008)
II - prevalecendo-se de relações domésticas, de coabitação ou de hospitalidade; ou (Redação dada pela Lei nº 11.829, de 2008)
III - prevalecendo-se de relações de parentesco consanguíneo ou afim até o terceiro grau, ou por adoção, de tutor, curador, preceptor, empregador da vítima ou de quem, a qualquer outro título, tenha autoridade sobre ela, ou com seu consentimento. (Incluído pela Lei nº 11.829, de 2008)
Art. 241. Vender ou expor à venda fotografia, vídeo ou outro registro que contenha cena de sexo explícito ou pornográfica envolvendo criança ou adolescente: (Redação dada pela Lei nº 11.829, de 2008)
Pena - reclusão, de 4 (quatro) a 8 (oito) anos, e multa. (Redação dada pela Lei nº 11.829, de 2008)
Art. 241-A. Oferecer, trocar, disponibilizar, transmitir, distribuir, publicar ou divulgar por qualquer meio, inclusive por meio de sistema de informática ou telemático, fotografia, vídeo ou outro registro que contenha cena de sexo explícito ou pornográfica envolvendo criança ou adolescente: (Incluído pela Lei nº 11.829, de 2008)
Pena - reclusão, de 3 (três) a 6 (seis) anos, e multa. (Incluído pela Lei nº 11.829, de 2008)
§ 1o Nas mesmas penas incorre quem: (Incluído pela Lei nº 11.829, de 2008)
I - assegura os meios ou serviços para o armazenamento das fotografias, cenas ou imagens de que trata o caput deste artigo; (Incluído pela Lei nº 11.829, de 2008)
II - assegura, por qualquer meio, o acesso por rede de computadores às fotografias, cenas ou imagens de que trata o caput deste artigo.(Incluído pela Lei nº 11.829, de 2008)
§ 2o As condutas tipificadas nos incisos I e II do § 1o deste artigo são puníveis quando o responsável legal pela prestação do serviço, oficialmente notificado, deixa de desabilitar o acesso ao conteúdo ilícito de que trata o caput deste artigo. (Incluído pela Lei nº 11.829, de 2008)
Art. 241-B. Adquirir, possuir ou armazenar, por qualquer meio, fotografia, vídeo ou outra forma de registro que contenha cena de sexo explícito ou pornográfica envolvendo criança ou adolescente: (Incluído pela Lei nº 11.829, de 2008)
Pena - reclusão, de 1 (um) a 4 (quatro) anos, e multa. (Incluído pela Lei nº 11.829, de 2008)
§ 1o A pena é diminuída de 1 (um) a 2/3 (dois terços) se de pequena quantidade o material a que se refere o caput deste artigo. (Incluído pela Lei nº 11.829, de 2008)
§ 2o Não há crime se a posse ou o armazenamento tem a finalidade de comunicar às autoridades competentes a ocorrência das condutas descritas nos arts. 240, 241, 241-A e 241-C desta Lei, quando a comunicação for feita por: (Incluído pela Lei nº 11.829, de 2008)
I - agente público no exercício de suas funções; (Incluído pela Lei nº 11.829, de 2008)
II - membro de entidade, legalmente constituída, que inclua, entre suas finalidades institucionais, o recebimento, o processamento e o encaminhamento de notícia dos crimes referidos neste parágrafo; (Incluído pela Lei nº 11.829, de 2008)
III - representante legal e funcionários responsáveis de provedor de acesso ou serviço prestado por meio de rede de computadores, até o recebimento do material relativo à notícia feita à autoridade policial, ao Ministério Público ou ao Poder Judiciário. (Incluído pela Lei nº 11.829, de 2008)
§ 3o As pessoas referidas no § 2o deste artigo deverão manter sob sigilo o material ilícito referido. (Incluído pela Lei nº 11.829, de 2008)
Art. 241-C. Simular a participação de criança ou adolescente em cena de sexo explícito ou pornográfica por meio de adulteração, montagem ou modificação de fotografia, vídeo ou qualquer outra forma de representação visual: (Incluído pela Lei nº 11.829, de 2008)
Pena - reclusão, de 1 (um) a 3 (três) anos, e multa. (Incluído pela Lei nº 11.829, de 2008)
Parágrafo único. Incorre nas mesmas penas quem vende, expõe à venda, disponibiliza, distribui, publica ou divulga por qualquer meio, adquire, possui ou armazena o material produzido na forma do caput deste artigo. (Incluído pela Lei nº 11.829, de 2008)
Art. 241-D. Aliciar, assediar, instigar ou constranger, por qualquer meio de comunicação, criança, com o fim de com ela praticar ato libidinoso: (Incluído pela Lei nº 11.829, de 2008)
Pena - reclusão, de 1 (um) a 3 (três) anos, e multa. (Incluído pela Lei nº 11.829, de 2008)
Parágrafo único. Nas mesmas penas incorre quem: (Incluído pela Lei nº 11.829, de 2008)
I - facilita ou induz o acesso à criança de material contendo cena de sexo explícito ou pornográfica com o fim de com ela praticar ato libidinoso; (Incluído pela Lei nº 11.829, de 2008)
II - pratica as condutas descritas no caput deste artigo com o fim de induzir criança a se exibir de forma pornográfica ou sexualmente explícita. (Incluído pela Lei nº 11.829, de 2008)
Art. 241-E. Para efeito dos crimes previstos nesta Lei, a expressão “cena de sexo explícito ou pornográfica” compreende qualquer situação que envolva criança ou adolescente em atividades sexuais explícitas, reais ou simuladas, ou exibição dos órgãos genitais de uma criança ou adolescente para fins primordialmente sexuais. (Incluído pela Lei nº 11.829, de 2008)
Art. 242. Vender, fornecer ainda que gratuitamente ou entregar, de qualquer forma, a criança ou adolescente arma, munição ou explosivo:
Pena - reclusão, de 3 (três) a 6 (seis) anos. (Redação dada pela Lei nº 10.764, de 12.11.2003)
Art. 243. Vender, fornecer ainda que gratuitamente, ministrar ou entregar, de qualquer forma, a criança ou adolescente, sem justa causa, produtos cujos componentes possam causar dependência física ou psíquica, ainda que por utilização indevida:
Pena - detenção de 2 (dois) a 4 (quatro) anos, e multa, se o fato não constitui crime mais grave. (Redação dada pela Lei nº 10.764, de 12.11.2003)
Art. 244. Vender, fornecer ainda que gratuitamente ou entregar, de qualquer forma, a criança ou adolescente fogos de estampido ou de artifício, exceto aqueles que, pelo seu reduzido potencial, sejam incapazes de provocar qualquer dano físico em caso de utilização indevida:
Pena - detenção de seis meses a dois anos, e multa.
Art. 244-A. Submeter criança ou adolescente, como tais definidos no caput do art. 2o desta Lei, à prostituição ou à exploração sexual: (Incluído pela Lei nº 9.975, de 23.6.2000)
Pena - reclusão de quatro a dez anos, e multa.
§ 1o Incorrem nas mesmas penas o proprietário, o gerente ou o responsável pelo local em que se verifique a submissão de criança ou adolescente às práticas referidas no caput deste artigo. (Incluído pela Lei nº 9.975, de 23.6.2000)
§ 2o Constitui efeito obrigatório da condenação a cassação da licença de localização e de funcionamento do estabelecimento. (Incluído pela Lei nº 9.975, de 23.6.2000)
Art. 244-B. Corromper ou facilitar a corrupção de menor de 18 (dezoito) anos, com ele praticando infração penal ou induzindo-o a praticá-la: (Incluído pela Lei nº 12.015, de 2009)
Pena - reclusão, de 1 (um) a 4 (quatro) anos. (Incluído pela Lei nº 12.015, de 2009)
§ 1o Incorre nas penas previstas no caput deste artigo quem pratica as condutas ali tipificadas utilizando-se de quaisquer meios eletrônicos, inclusive salas de bate-papo da internet. (Incluído pela Lei nº 12.015, de 2009)
§ 2o As penas previstas no caput deste artigo são aumentadas de um terço no caso de a infração cometida ou induzida estar incluída no rol do art. 1o da Lei no 8.072, de 25 de julho de 1990. (Incluído pela Lei nº 12.015, de 2009)</t>
  </si>
  <si>
    <t>Arts. 228 a 244-B</t>
  </si>
  <si>
    <t>DIREITO PENAL -&gt; Crimes Previstos na Legislação Extravagante -&gt; Crimes Previstos no Estatuto do Idoso</t>
  </si>
  <si>
    <t>Para classificar processos que tratem dos crimes previstos no estatuto do idoso Lei 10.741/03 (arts. 95 a 108). Normalmente estes processos possuem no pólo passivo empresas públicas Federais, ou agentes destas empresas.</t>
  </si>
  <si>
    <t>DIREITO PENAL -&gt; Crimes Previstos na Legislação Extravagante -&gt; Crimes Previstos no Estatuto do Torcedor</t>
  </si>
  <si>
    <t>Para utilização nos processos/procedimentos onde há apuração de crimes previstos no Estatuto do Torcedor.
Art. 41-B. Promover tumulto, praticar ou incitar a violência, ou invadir local restrito aos competidores em eventos esportivos: (Incluído pela Lei nº 12.299, de 2010).
Pena - reclusão de 1 (um) a 2 (dois) anos e multa. (Incluído pela Lei nº 12.299, de 2010).
§ 1o Incorrerá nas mesmas penas o torcedor que: (Incluído pela Lei nº 12.299, de 2010).
I - promover tumulto, praticar ou incitar a violência num raio de 5.000 (cinco mil) metros ao redor do local de realização do evento esportivo, ou durante o trajeto de ida e volta do local da realização do evento; (Incluído pela Lei nº 12.299, de 2010).
II - portar, deter ou transportar, no interior do estádio, em suas imediações ou no seu trajeto, em dia de realização de evento esportivo, quaisquer instrumentos que possam servir para a prática de violência. (Incluído pela Lei nº 12.299, de 2010).
§ 2o Na sentença penal condenatória, o juiz deverá converter a pena de reclusão em pena impeditiva de comparecimento às proximidades do estádio, bem como a qualquer local em que se realize evento esportivo, pelo prazo de 3 (três) meses a 3 (três) anos, de acordo com a gravidade da conduta, na hipótese de o agente ser primário, ter bons antecedentes e não ter sido punido anteriormente pela prática de condutas previstas neste artigo. (Incluído pela Lei nº 12.299, de 2010).
§ 3o A pena impeditiva de comparecimento às proximidades do estádio, bem como a qualquer local em que se realize evento esportivo, converter-se-á em privativa de liberdade quando ocorrer o descumprimento injustificado da restrição imposta. (Incluído pela Lei nº 12.299, de 2010).
§ 4o Na conversão de pena prevista no § 2o, a sentença deverá determinar, ainda, a obrigatoriedade suplementar de o agente permanecer em estabelecimento indicado pelo juiz, no período compreendido entre as 2 (duas) horas antecedentes e as 2 (duas) horas posteriores à realização de partidas de entidade de prática desportiva ou de competição determinada. (Incluído pela Lei nº 12.299, de 2010).
§ 5o Na hipótese de o representante do Ministério Público propor aplicação da pena restritiva de direito prevista no art. 76 da Lei no 9.099, de 26 de setembro de 1995, o juiz aplicará a sanção prevista no § 2o. (Incluído pela Lei nº 12.299, de 2010).
Art. 41-C. Solicitar ou aceitar, para si ou para outrem, vantagem ou promessa de vantagem patrimonial ou não patrimonial para qualquer ato ou omissão destinado a alterar ou falsear o resultado de competição esportiva: (Incluído pela Lei nº 12.299, de 2010).
Pena - reclusão de 2 (dois) a 6 (seis) anos e multa. (Incluído pela Lei nº 12.299, de 2010).
Art. 41-D. Dar ou prometer vantagem patrimonial ou não patrimonial com o fim de alterar ou falsear o resultado de uma competição desportiva: (Incluído pela Lei nº 12.299, de 2010).
Pena - reclusão de 2 (dois) a 6 (seis) anos e multa. (Incluído pela Lei nº 12.299, de 2010).
Art. 41-E. Fraudar, por qualquer meio, ou contribuir para que se fraude, de qualquer forma, o resultado de competição esportiva: (Incluído pela Lei nº 12.299, de 2010).
Pena - reclusão de 2 (dois) a 6 (seis) anos e multa. (Incluído pela Lei nº 12.299, de 2010).
Art. 41-F. Vender ingressos de evento esportivo, por preço superior ao estampado no bilhete: (Incluído pela Lei nº 12.299, de 2010).
Pena - reclusão de 1 (um) a 2 (dois) anos e multa. (Incluído pela Lei nº 12.299, de 2010).
Art. 41-G. Fornecer, desviar ou facilitar a distribuição de ingressos para venda por preço superior ao estampado no bilhete: (Incluído pela Lei nº 12.299, de 2010).
Pena - reclusão de 2 (dois) a 4 (quatro) anos e multa. (Incluído pela Lei nº 12.299, de 2010).
Parágrafo único. A pena será aumentada de 1/3 (um terço) até a metade se o agente for servidor público, dirigente ou funcionário de entidade de prática desportiva, entidade responsável pela organização da competição, empresa contratada para o processo de emissão, distribuição e venda de ingressos ou torcida organizada e se utilizar desta condição para os fins previstos neste artigo. (Incluído pela Lei nº 12.299, de 2010).</t>
  </si>
  <si>
    <t>Lei 10671/2003; 12.299/2010</t>
  </si>
  <si>
    <t>DIREITO PENAL -&gt; Crimes Previstos na Legislação Extravagante -&gt; Crimes relacionados à Comissão Parlamentar de Inquérito</t>
  </si>
  <si>
    <t>Art. 4º. Constitui crime:
 I - Impedir, ou tentar impedir, mediante violência, ameaça ou assuadas, o regular funcionamento de Comissão Parlamentar de Inquérito, ou o livre exercício das atribuições de qualquer dos seus membros.
 Pena - A do art. 329 do Código Penal.
 II - fazer afirmação falsa, ou negar ou calar a verdade como testemunha, perito, tradutor ou intérprete, perante a Comissão Parlamentar de Inquérito:
 Pena - A do art. 342 do Código Penal.</t>
  </si>
  <si>
    <t>DIREITO PENAL -&gt; Crimes Previstos na Legislação Extravagante -&gt; Crimes Resultante de Preconceito de Raça ou de Cor</t>
  </si>
  <si>
    <t>Art. 2º (Vetado).
 Art. 3º Impedir ou obstar o acesso de alguém, devidamente habilitado, a qualquer cargo da Administração Direta ou Indireta, bem como das concessionárias de serviços públicos.
 Pena: reclusão de dois a cinco anos.
 Art. 4º Negar ou obstar emprego em empresa privada.
 Pena: reclusão de dois a cinco anos.
 Art. 5º Recusar ou impedir acesso a estabelecimento comercial, negando-se a servir, atender ou receber cliente ou comprador.
 Pena: reclusão de um a três anos.
 Art. 6º Recusar, negar ou impedir a inscrição ou ingresso de aluno em estabelecimento de ensino público ou privado de qualquer grau.
 Pena: reclusão de três a cinco anos.
 Parágrafo único. Se o crime for praticado contra menor de dezoito anos a pena é agravada de 1/3 (um terço).
 Art. 7º Impedir o acesso ou recusar hospedagem em hotel, pensão, estalagem, ou qualquer estabelecimento similar.
 Pena: reclusão de três a cinco anos.
 Art. 8º Impedir o acesso ou recusar atendimento em restaurantes, bares, confeitarias, ou locais semelhantes abertos ao público.
 Pena: reclusão de um a três anos.
 Art. 9º Impedir o acesso ou recusar atendimento em estabelecimentos esportivos, casas de diversões, ou clubes sociais abertos ao público.
 Pena: reclusão de um a três anos.
 Art. 10. Impedir o acesso ou recusar atendimento em salões de cabelereiros, barbearias, termas ou casas de massagem ou estabelecimento com as mesmas finalidades.
 Pena: reclusão de um a três anos.
 Art. 11. Impedir o acesso às entradas sociais em edifícios públicos ou residenciais e elevadores ou escada de acesso aos mesmos:
 Pena: reclusão de um a três anos.
 Art. 12. Impedir o acesso ou uso de transportes públicos, como aviões, navios barcas, barcos, ônibus, trens, metrô ou qualquer outro meio de transporte concedido.
 Pena: reclusão de um a três anos.
 Art. 13. Impedir ou obstar o acesso de alguém ao serviço em qualquer ramo das Forças Armadas.
 Pena: reclusão de dois a quatro anos.
 Art. 14. Impedir ou obstar, por qualquer meio ou forma, o casamento ou convivência familiar e social.
 Pena: reclusão de dois a quatro anos.
 Art. 15. (Vetado).
 Art. 16. Constitui efeito da condenação a perda do cargo ou função pública, para o servidor público, e a suspensão do funcionamento do estabelecimento particular por prazo não superior a três meses.
 Art. 17. (Vetado).
 Art. 18. Os efeitos de que tratam os arts. 16 e 17 desta Lei não são automáticos, devendo ser motivadamente declarados na sentença.
 Art. 19. (Vetado). 
 Art. 20. Praticar, induzir ou incitar a discriminação ou preconceito de raça, cor, etnia, religião ou procedência nacional. (Redação dada pela Lei nº 9.459, de 15/05/97)
 Pena: reclusão de um a três anos e multa.
 § 1º Fabricar, comercializar, distribuir ou veicular símbolos, emblemas, ornamentos, distintivos ou propaganda que utilizem a cruz suástica ou gamada, para fins de divulgação do nazismo. (Redação dada pela Lei nº 9.459, de 15/05/97)
 Pena: reclusão de dois a cinco anos e multa.
 § 2º Se qualquer dos crimes previstos no caput é cometido por intermédio dos meios de comunicação social ou publicação de qualquer natureza: (Redação dada pela Lei nº 9.459, de 15/05/97)
 Pena: reclusão de dois a cinco anos e multa.
 § 3º No caso do parágrafo anterior, o juiz poderá determinar, ouvido o Ministério Público ou a pedido deste, ainda antes do inquérito policial, sob pena de desobediência: (Redação dada pela Lei nº 9.459, de 15/05/97)
 I - o recolhimento imediato ou a busca e apreensão dos exemplares do material respectivo;
 II - a cessação das respectivas transmissões radiofônicas ou televisivas.
 § 4º Na hipótese do § 2º, constitui efeito da condenação, após o trânsito em julgado da decisão, a destruição do material apreendido. (Parágrafo incluído pela Lei nº 9.459, de 15/05/97)</t>
  </si>
  <si>
    <t>DIREITO PENAL -&gt; Crimes Previstos na Legislação Extravagante -&gt; Crimes Sobre Produção, Comércio e Transporte Clandestino de Açúcar e Álcool</t>
  </si>
  <si>
    <t>DL nº 16/1966, art. 1º</t>
  </si>
  <si>
    <t>DIREITO PENAL -&gt; Crimes Previstos na Legislação Extravagante -&gt; Parcelamento do solo urbano</t>
  </si>
  <si>
    <t>Art. 50 - Constitui crime contra a Administração Pública: 
 I - dar início, de qualquer modo, ou efetuar loteamento ou desmembramento do solo para fins urbanos sem autorização do órgão público competente, ou em desacordo com as disposições desta Lei ou das normas pertinentes do Distrito Federal, Estados e Municípios; 
 II - dar início, de qualquer modo, ou efetuar loteamento ou desmembramento do solo para fins urbanos sem observância das determinações constantes do ato administrativo de licença; 
 III - fazer, ou veicular em proposta, contrato, prospecto ou comunicação ao público ou a interessados, afirmação falsa sobre a legalidade de loteamento ou desmembramento do solo para fins urbanos, ou ocultar fraudulentamente fato a ele relativo. 
 Pena: Reclusão, de 1 (um) a 4 (quatro) anos, e multa de 5 (cinco) a 50 (cinqüenta) vezes o maior salário mínimo vigente no País. 
 Parágrafo único. O crime definido neste artigo é qualificado, se cometido: 
 I - por meio de venda, promessa de venda, reserva de lote ou quaisquer outros instrumentos que manifestem a intenção de vender lote em loteamento ou desmembramento não registrado no Registro de Imóveis competente; 
 II - com inexistência de título legítimo de propriedade do imóvel loteado ou desmembrado, ressalvado o disposto no art. 18, §§ 4º e 5º, desta Lei, ou com omissão fraudulenta de fato a ele relativo, se o fato não constituir crime mais grave. (Redação dada pela Lei nº 9.785, 29.1.99)
 Pena: Reclusão, de 1 (um) a 5 (cinco) anos, e multa de 10 (dez) a 100 (cem) vezes o maior salário mínimo vigente no País. 
 Art. 51 - Quem, de qualquer modo, concorra para a prática dos crimes previstos no artigo anterior desta Lei incide nas penas a estes cominadas, considerados em especial os atos praticados na qualidade de mandatário de loteador, diretor ou gerente de sociedade. 
 Parágrafo único. (VETADO) (Incluído pela Lei nº 9.785, 29.1.99)
 Art. 52 - Registrar loteamento ou desmembramento não aprovado pelos órgãos competentes, registrar o compromisso de compra e venda, a cessão ou promessa de cessão de direitos, ou efetuar registro de contrato de venda de loteamento ou desmembramento não registrado. 
 Pena: Detenção, de 1 (um) a 2 (dois) anos, e multa de 5 (cinco) a 50 (cinqüenta) vezes o maior salário mínimo vigente no País, sem prejuízo das sanções administrativas cabíveis.</t>
  </si>
  <si>
    <t>DIREITO PENAL -&gt; Crimes Previstos na Legislação Extravagante -&gt; Recusa, retardamento ou omissão de dados técnicos indispensáveis à propositura de Ação Civil Pública</t>
  </si>
  <si>
    <t>Art. 10. Constitui crime, punido com pena de reclusão de 1 (um) a 3 (três) anos, mais multa de 10 (dez) a 1.000 (mil) Obrigações Reajustáveis do Tesouro Nacional - ORTN, a recusa, o retardamento ou a omissão de dados técnicos indispensáveis à propositura da ação civil, quando requisitados pelo Ministério Público.</t>
  </si>
  <si>
    <t>DIREITO PENAL -&gt; Crimes Previstos na Legislação Extravagante -&gt; Representação caluniosa</t>
  </si>
  <si>
    <t>DIREITO PENAL -&gt; Crimes Previstos na Legislação Extravagante -&gt; Responsabilidade Criminal por Danos Nucleares</t>
  </si>
  <si>
    <t>Dispõe sobre a responsabilidade civil por danos nucleares e a responsabilidade criminal por atos relacionados com atividades nucleares, e dá outras providências.</t>
  </si>
  <si>
    <t>Lei nº 6.453/77</t>
  </si>
  <si>
    <t>DIREITO PENAL -&gt; Crimes Previstos na Legislação Extravagante -&gt; Sigilo Telefônico</t>
  </si>
  <si>
    <t>Art. 10. Constitui crime realizar interceptação de comunicações telefônicas, de informática ou telemática, ou quebrar segredo da Justiça, sem autorização judicial ou com objetivos não autorizados em lei.
 Pena: reclusão, de dois a quatro anos, e multa.</t>
  </si>
  <si>
    <t>DIREITO PENAL -&gt; Crimes previstos na Lei da Organização Criminosa</t>
  </si>
  <si>
    <t>Assunto referente aos crimes previstos na Lei 12.850/2013</t>
  </si>
  <si>
    <t>Lei 12.850</t>
  </si>
  <si>
    <t>DIREITO PENAL -&gt; Crimes previstos na Lei da Organização Criminosa -&gt; Crimes ocorridos na investigação da prova</t>
  </si>
  <si>
    <t>Assuntos referentes a Seção V da Lei 12.850/2013</t>
  </si>
  <si>
    <t>18 a 21</t>
  </si>
  <si>
    <t>DIREITO PENAL -&gt; Crimes previstos na Lei da Organização Criminosa -&gt; Crimes ocorridos na investigação da prova -&gt; Descumprimento de determinação de sigilo</t>
  </si>
  <si>
    <t>Art. 20. Descumprir determinação de sigilo das investigações que envolvam a ação controlada e a infiltração de agentes:
Pena - reclusão, de 1 (um) a 4 (quatro) anos, e multa.</t>
  </si>
  <si>
    <t>Lei 12.850/2013</t>
  </si>
  <si>
    <t>DIREITO PENAL -&gt; Crimes previstos na Lei da Organização Criminosa -&gt; Crimes ocorridos na investigação da prova -&gt; Imputação falsa de prática de infração penal ou revelação inverídica sobre estrutura de organização criminal</t>
  </si>
  <si>
    <t>Art. 19. Imputar falsamente, sob pretexto de colaboração com a Justiça, a prática de infração penal a pessoa que sabe ser inocente, ou revelar informações sobre a estrutura de organização criminosa que sabe inverídicas:
Pena - reclusão, de 1 (um) a 4 (quatro) anos, e multa.</t>
  </si>
  <si>
    <t>Lei 12850/2013</t>
  </si>
  <si>
    <t>DIREITO PENAL -&gt; Crimes previstos na Lei da Organização Criminosa -&gt; Crimes ocorridos na investigação da prova -&gt; Recusa ou omissão de dados cadastrais, registros, documentos e informações</t>
  </si>
  <si>
    <t>Art. 21. Recusar ou omitir dados cadastrais, registros, documentos e informações requisitadas pelo juiz, Ministério Público ou delegado de polícia, no curso de investigação ou do processo:
Pena - reclusão, de 6 (seis) meses a 2 (dois) anos, e multa.
Parágrafo único. Na mesma pena incorre quem, de forma indevida, se apossa, propala, divulga ou faz uso dos dados cadastrais de que trata esta Lei.</t>
  </si>
  <si>
    <t>DIREITO PENAL -&gt; Crimes previstos na Lei da Organização Criminosa -&gt; Crimes ocorridos na investigação da prova -&gt; Revelação de identidade, fotografia ou filmagem do colaborador</t>
  </si>
  <si>
    <t>Art. 18. Revelar a identidade, fotografar ou filmar o colaborador, sem sua prévia autorização por escrito:
Pena - reclusão, de 1 (um) a 3 (três) anos, e multa.</t>
  </si>
  <si>
    <t>DIREITO PENAL -&gt; Crimes previstos na Lei da Organização Criminosa -&gt; Promoção, constituição, financiamento ou integração de Organização Criminosa</t>
  </si>
  <si>
    <t>Art. 2o Promover, constituir, financiar ou integrar, pessoalmente ou por interposta pessoa, organização criminosa:
Pena - reclusão, de 3 (três) a 8 (oito) anos, e multa, sem prejuízo das penas correspondentes às demais infrações penais praticadas.
§ 1o Nas mesmas penas incorre quem impede ou, de qualquer forma, embaraça a investigação de infração penal que envolva organização criminosa.
§ 2o As penas aumentam-se até a metade se na atuação da organização criminosa houver emprego de arma de fogo.
§ 3o A pena é agravada para quem exerce o comando, individual ou coletivo, da organização criminosa, ainda que não pratique pessoalmente atos de execução.
§ 4o A pena é aumentada de 1/6 (um sexto) a 2/3 (dois terços):
I - se há participação de criança ou adolescente;
II - se há concurso de funcionário público, valendo-se a organização criminosa dessa condição para a prática de infração penal;
III - se o produto ou proveito da infração penal destinar-se, no todo ou em parte, ao exterior;
IV - se a organização criminosa mantém conexão com outras organizações criminosas independentes;
V - se as circunstâncias do fato evidenciarem a transnacionalidade da organização.
§ 5o Se houver indícios suficientes de que o funcionário público integra organização criminosa, poderá o juiz determinar seu afastamento cautelar do cargo, emprego ou função, sem prejuízo da remuneração, quando a medida se fizer necessária à investigação ou instrução processual.
§ 6o A condenação com trânsito em julgado acarretará ao funcionário público a perda do cargo, função, emprego ou mandato eletivo e a interdição para o exercício de função ou cargo público pelo prazo de 8 (oito) anos subsequentes ao cumprimento da pena.
§ 7o Se houver indícios de participação de policial nos crimes de que trata esta Lei, a Corregedoria de Polícia instaurará inquérito policial e comunicará ao Ministério Público, que designará membro para acompanhar o feito até a sua conclusão.</t>
  </si>
  <si>
    <t>2º</t>
  </si>
  <si>
    <t>DIREITO PENAL -&gt; Fato Atípico</t>
  </si>
  <si>
    <t>Para registro das hipóteses (morte acidental, suicídio etc.) em que são instaurados inquéritos mas não há indiciamento, em razão da atipicidade penal do fato.</t>
  </si>
  <si>
    <t>DIREITO PENAL -&gt; Lesão Corporal</t>
  </si>
  <si>
    <t>DIREITO PENAL -&gt; Lesão Corporal -&gt; Decorrente de Violência Doméstica</t>
  </si>
  <si>
    <t>Art. 129. Ofender a integridade corporal ou a saúde de outrem: Pena - detenção, de três meses a um ano. § 9o Se a lesão for praticada contra ascendente, descendente, irmão, cônjuge ou companheiro, ou com quem conviva ou tenha convivido, ou, ainda, prevalecendo-se o agente das relações domésticas, de coabitação ou de hospitalidade: (Redação dada pela Lei nº 11.340, de 2006) Pena - detenção, de 3 (três) meses a 3 (três) anos. (Redação dada pela Lei nº 11.340, de 2006) § 11. Na hipótese do § 9o deste artigo, a pena será aumentada de um terço se o crime for cometido contra pessoa portadora de deficiência. (Incluído pela Lei nº 11.340, de 2006)</t>
  </si>
  <si>
    <t>DIREITO PENAL -&gt; Lesão Corporal -&gt; Decorrente de Violência Doméstica -&gt; Contra a Mulher</t>
  </si>
  <si>
    <t>Art. 129. Ofender a integridade corporal ou a saúde de outrem: Pena - detenção, de três meses a um ano. § 9o Se a lesão for praticada contra ascendente, descendente, irmão, cônjuge ou companheiro, ou com quem conviva ou tenha convivido, ou, ainda, prevalecendo-se o agente das relações domésticas, de coabitação ou de hospitalidade: (Redação dada pela Lei nº 11.340, de 2006) Pena - detenção, de 3 (três) meses a 3 (três) anos. (Redação dada pela Lei nº 11.340, de 2006) § 11. Na hipótese do § 9o deste artigo, a pena será aumentada de um terço se o crime for cometido contra pessoa portadora de deficiência. (Incluído pela Lei nº 11.340, de 2006)
	Este assunto deve ser utilizado quando a vítima da agressão se identificar como mulher.</t>
  </si>
  <si>
    <t>DIREITO PENAL -&gt; Lesão Corporal -&gt; Decorrente de Violência Doméstica -&gt; Contra pessoas não identificadas como mulher</t>
  </si>
  <si>
    <t>Art. 129. Ofender a integridade corporal ou a saúde de outrem: Pena - detenção, de três meses a um ano. § 9o Se a lesão for praticada contra ascendente, descendente, irmão, cônjuge ou companheiro, ou com quem conviva ou tenha convivido, ou, ainda, prevalecendo-se o agente das relações domésticas, de coabitação ou de hospitalidade: (Redação dada pela Lei nº 11.340, de 2006) Pena - detenção, de 3 (três) meses a 3 (três) anos. (Redação dada pela Lei nº 11.340, de 2006) § 11. Na hipótese do § 9o deste artigo, a pena será aumentada de um terço se o crime for cometido contra pessoa portadora de deficiência. (Incluído pela Lei nº 11.340, de 2006)
	Este assunto deve ser utilizado quando a vítima não se identificar como mulher.</t>
  </si>
  <si>
    <t>129, §9º e 11</t>
  </si>
  <si>
    <t>DIREITO PENAL -&gt; Lesão Corporal -&gt; Grave</t>
  </si>
  <si>
    <t>DIREITO PENAL -&gt; Lesão Corporal -&gt; Gravíssima</t>
  </si>
  <si>
    <t>DIREITO PENAL -&gt; Lesão Corporal -&gt; Leve</t>
  </si>
  <si>
    <t>Art. 129. Ofender a integridade corporal ou a saúde de outrem:
Pena - detenção, de três meses a um ano.</t>
  </si>
  <si>
    <t>DIREITO PENAL -&gt; Lesão Corporal -&gt; Privilegiada</t>
  </si>
  <si>
    <t>Art. 129. Ofender a integridade corporal ou a saúde de outrem:
Pena - detenção, de três meses a um ano.
§ 4° Se o agente comete o crime impelido por motivo de relevante valor social ou moral ou sob o domínio de violenta emoção, logo em seguida a injusta provocação da vítima, o juiz pode reduzir a pena de um sexto a um terço.</t>
  </si>
  <si>
    <t>DIREITO PENAL -&gt; Lesão Corporal -&gt; Seguida de Morte</t>
  </si>
  <si>
    <t>Art. 129. Ofender a integridade corporal ou a saúde de outrem:
Pena - detenção, de três meses a um ano.
§ 3° Se resulta morte e as circunstâncias evidenciam que o agente não quís o resultado, nem assumiu o risco de produzí-lo:
Pena - reclusão, de quatro a doze anos.</t>
  </si>
  <si>
    <t>DIREITO PENAL -&gt; Parte Geral</t>
  </si>
  <si>
    <t>Assuntos facultativos para o 2º grau de jurisdição e STJ, geralmente suscitados em recurso.</t>
  </si>
  <si>
    <t>DIREITO PENAL -&gt; Parte Geral -&gt; Aplicação da Pena</t>
  </si>
  <si>
    <t>DIREITO PENAL -&gt; Parte Geral -&gt; Aplicação da Pena -&gt; Regime inicial</t>
  </si>
  <si>
    <t>Art. 59- O juiz, atendendo à culpabilidade, aos antecedentes, à conduta social, à personalidade do agente, aos motivos, às circunstâncias e conseqüências do crime, bem como ao comportamento da vítima, estabelecerá, conforme seja necessário e suficiente para reprovação e prevenção do crime: (Redação dada pela Lei nº 7.209, de 11.7.1984)
I - as penas aplicáveis dentre as cominadas;(Redação dada pela Lei nº 7.209, de 11.7.1984)
II - a quantidade de pena aplicável, dentro dos limites previstos;(Redação dada pela Lei nº 7.209, de 11.7.1984)
III - o regime inicial de cumprimento da pena privativa de liberdade;(Redação dada pela Lei nº 7.209, de 11.7.1984)
IV - a substituição da pena privativa da liberdade aplicada, por outra espécie de pena, se cabível</t>
  </si>
  <si>
    <t>cp</t>
  </si>
  <si>
    <t>Prazo conforme o atribuído ao tipo penal</t>
  </si>
  <si>
    <t>DIREITO PENAL -&gt; Parte Geral -&gt; Aplicação da Pena -&gt; Substituição da Pena</t>
  </si>
  <si>
    <t>Abrange a aplicabilidade das penas substitutivas aos crimes militares (Lei 9714/98).</t>
  </si>
  <si>
    <t>DIREITO PENAL -&gt; Parte Geral -&gt; Efeitos da Condenação</t>
  </si>
  <si>
    <t>91 e 92</t>
  </si>
  <si>
    <t>DIREITO PENAL -&gt; Parte Geral -&gt; Efeitos da Condenação -&gt; Perda da Função Pública</t>
  </si>
  <si>
    <t>Art. 92 - São também efeitos da condenação:(Redação dada pela Lei nº 7.209, de 11.7.1984)
I - a perda de cargo, função pública ou mandato eletivo: (Redação dada pela Lei nº 9.268, de 1º.4.1996)
a) quando aplicada pena privativa de liberdade por tempo igual ou superior a um ano, nos crimes praticados com abuso de poder ou violação de dever para com a Administração Pública; (Incluído pela Lei nº 9.268, de 1º.4.1996)
b) quando for aplicada pena privativa de liberdade por tempo superior a 4 (quatro) anos nos demais casos. (Incluído pela Lei nº 9.268, de 1º.4.1996)</t>
  </si>
  <si>
    <t>92, I</t>
  </si>
  <si>
    <t>DIREITO PENAL -&gt; Parte Geral -&gt; Efeitos da Condenação -&gt; Perda de Bens e Valores</t>
  </si>
  <si>
    <t>§ 3o A perda de bens e valores pertencentes aos condenados dar-se-á, ressalvada a legislação especial, em favor do Fundo Penitenciário Nacional, e seu valor terá como teto - o que for maior - o montante do prejuízo causado ou do provento obtido pelo agente ou por terceiro, em conseqüência da prática do crime</t>
  </si>
  <si>
    <t>45, § 3º</t>
  </si>
  <si>
    <t>DIREITO PENAL -&gt; Parte Geral -&gt; Excludentes</t>
  </si>
  <si>
    <t>Assuntos facultativos para o 2º grau de jurisdição e STJ.</t>
  </si>
  <si>
    <t>DIREITO PENAL -&gt; Parte Geral -&gt; Excludentes -&gt; Estado de Necessidade</t>
  </si>
  <si>
    <t>Art. Considera-se em estado de necessidade quem pratica o fato para salvar de perigo atual, que não provocou por sua vontade, nem podia de outro modo evitar, direito próprio ou alheio, cujo sacrifício, nas circunstâncias, não era razoável exigir-se. 
§ 1º - Não pode alegar estado de necessidade quem tinha o dever legal de enfrentar o perigo. 
§ 2º - Embora seja razoável exigir-se o sacrifício do direito ameaçado, a pena poderá ser reduzida de um a dois terços.</t>
  </si>
  <si>
    <t>DIREITO PENAL -&gt; Parte Geral -&gt; Excludentes -&gt; Estrito Cumprimento do Dever Legal</t>
  </si>
  <si>
    <t>É a causa de exclusão da ilicitude que consiste na realização de um fato típico, por força do desempenho de uma obrigação imposta por lei, nos exatos limites dessa obrigação.</t>
  </si>
  <si>
    <t>23, III</t>
  </si>
  <si>
    <t>DIREITO PENAL -&gt; Parte Geral -&gt; Excludentes -&gt; Inexigibilidade de Conduta Diversa</t>
  </si>
  <si>
    <t>Art. 22 - Se o fato é cometido sob coação irresistível ou em estrita obediência a ordem, não manifestamente ilegal, de superior hierárquico, só é punível o autor da coação ou da ordem.</t>
  </si>
  <si>
    <t>DIREITO PENAL -&gt; Parte Geral -&gt; Excludentes -&gt; Legítima Defesa</t>
  </si>
  <si>
    <t>Art. 25 - Entende-se em legítima defesa quem, usando moderadamente dos meios necessários, repele injusta agressão, atual ou iminente, a direito seu ou de outrem.</t>
  </si>
  <si>
    <t>DIREITO PENAL -&gt; Parte Geral -&gt; Extinção da Punibilidade</t>
  </si>
  <si>
    <t>DIREITO PENAL -&gt; Parte Geral -&gt; Extinção da Punibilidade -&gt; Anistia</t>
  </si>
  <si>
    <t>XLIII - a lei considerará crimes inafiançáveis e insuscetíveis de graça ou anistia a prática da tortura , o tráfico ilícito de entorpecentes e drogas afins, o terrorismo e os definidos como crimes hediondos, por eles respondendo os mandantes, os executores e os que, podendo evitá-los, se omitirem;
-&gt;sgnifica o perdão concedido aos culpados por delitos coletivos, especialmente de caráter político, para que cessem as sanções penais contra eles e se ponha em perpétuo silêncio o acontecimento apontado como criminoso.</t>
  </si>
  <si>
    <t>5º, XLIII</t>
  </si>
  <si>
    <t>DIREITO PENAL -&gt; Parte Geral -&gt; Extinção da Punibilidade -&gt; Indulto</t>
  </si>
  <si>
    <t>A graça e indulto é espécie da indulgência principis de ordem individual, pois só alcança determinada pessoa</t>
  </si>
  <si>
    <t>DIREITO PENAL -&gt; Parte Geral -&gt; Extinção da Punibilidade -&gt; Pagamento ou Parcelamento do Crédito Tributário</t>
  </si>
  <si>
    <t>Art. 34º Extingue-se a punibilidade dos crimes definidos na Lei nº 8.137, de 27 de dezembro de 1990, e na Lei nº 4.729, de 14 de julho de 1965, quando o agente promover o pagamento do tributo ou contribuição social, inclusive acessórios, antes do recebimento da denúncia.</t>
  </si>
  <si>
    <t>8137/91; 9249/95</t>
  </si>
  <si>
    <t>Art. 34</t>
  </si>
  <si>
    <t>DIREITO PENAL -&gt; Parte Geral -&gt; Extinção da Punibilidade -&gt; Perdão</t>
  </si>
  <si>
    <t>perdão é a desistência do querelante de prosseguir na ação penal privada que iniciou.Segundo o Art. 107, V, CP, trata-se de causa de extinção de punibilidade.</t>
  </si>
  <si>
    <t>107, IX</t>
  </si>
  <si>
    <t>DIREITO PENAL -&gt; Parte Geral -&gt; Extinção da Punibilidade -&gt; Prescrição</t>
  </si>
  <si>
    <t>A prescrição, antes de transitar em julgado a sentença final, salvo o disposto nos §§ 1º e 2º do art. 110 deste Código, regula-se pelo máximo da pena privativa de liberdade cominada ao crime, verificando-se: (Redação dada pela Lei nº 7.209, de 11.7.1984)
I - em vinte anos, se o máximo da pena é superior a doze;
II - em dezesseis anos, se o máximo da pena é superior a oito anos e não excede a doze;
III - em doze anos, se o máximo da pena é superior a quatro anos e não excede a oito;
IV - em oito anos, se o máximo da pena é superior a dois anos e não excede a quatro;
V - em quatro anos, se o máximo da pena é igual a um ano ou, sendo superior, não excede a dois;
VI - em dois anos, se o máximo da pena é inferior a um ano.</t>
  </si>
  <si>
    <t>107</t>
  </si>
  <si>
    <t>DIREITO PENAL -&gt; Parte Geral -&gt; Suspensão condicional da pena</t>
  </si>
  <si>
    <t>É a suspensão condicional da pena medida jurisdicional que determina o sobrestamento da pena, preenchidos que sejam certos pressupostos legais mediante determinadas condições impostas pelo juiz%u201D. Sendo um incidente de execução da pena que privativa de liberdade, que iria ser executada e é suspensa condicionalmente.</t>
  </si>
  <si>
    <t>CP, art.77</t>
  </si>
  <si>
    <t>DIREITO PENAL -&gt; Parte Geral -&gt; Tipicidade</t>
  </si>
  <si>
    <t>DIREITO PENAL -&gt; Parte Geral -&gt; Tipicidade -&gt; Abolitio Criminis</t>
  </si>
  <si>
    <t>é uma forma de tornar atípica penalmente uma conduta até então proibida pela lei penal- gera como consequência a cessação imediata da execução e dos efeitos penais da sentença condenatória. Ocorre quando uma nova lei penal descriminaliza determinado fato assim enquadrado por uma lei anterior, ou seja, quando a lei que tipifica criminalmenmte o fato é revogada.</t>
  </si>
  <si>
    <t>DIREITO PENAL -&gt; Parte Geral -&gt; Tipicidade -&gt; Princípio da Insignificância</t>
  </si>
  <si>
    <t>DIREITO PENAL -&gt; Periclitação da Vida e da Saúde e Rixa</t>
  </si>
  <si>
    <t>DIREITO PENAL -&gt; Periclitação da Vida e da Saúde e Rixa -&gt; Abandono de incapaz</t>
  </si>
  <si>
    <t>DIREITO PENAL -&gt; Periclitação da Vida e da Saúde e Rixa -&gt; Condicionamento de atendimento médico-hospitalar emergencial</t>
  </si>
  <si>
    <t>Art. 135-A do CP. Exigir cheque-caução, nota promissória ou qualquer garantia, bem como o preenchimento prévio de formulários administrativos, como condição para o atendimento médico-hospitalar emergencial: Pena - detenção, de 3 (três) meses a 1 (um) ano, e multa. Parágrafo único. A pena é aumentada até o dobro se da negativa de atendimento resulta lesão corporal de natureza grave, e até o triplo se resulta a morte.</t>
  </si>
  <si>
    <t>DIREITO PENAL -&gt; Periclitação da Vida e da Saúde e Rixa -&gt; Exposição ou Abandono de Recém Nascido</t>
  </si>
  <si>
    <t>Art. 134 - Expor ou abandonar recém-nascido, para ocultar desonra própria:
Pena - detenção, de seis meses a dois anos.
§ 1º - Se do fato resulta lesão corporal de natureza grave:
Pena - detenção, de um a três anos.
§ 2º - Se resulta a morte:
Pena - detenção, de dois a seis anos.</t>
  </si>
  <si>
    <t>134</t>
  </si>
  <si>
    <t>DIREITO PENAL -&gt; Periclitação da Vida e da Saúde e Rixa -&gt; Maus Tratos</t>
  </si>
  <si>
    <t>Art. 136 - Expor a perigo a vida ou a saúde de pessoa sob sua autoridade, guarda ou vigilância, para fim de educação, ensino, tratamento ou custódia, quer privando-a de alimentação ou cuidados indispensáveis, quer sujeitando-a a trabalho excessivo ou inadequado, quer abusando de meios de correção ou disciplina:
Pena - detenção, de dois meses a um ano, ou multa.
§ 1º - Se do fato resulta lesão corporal de natureza grave:
Pena - reclusão, de um a quatro anos.
§ 2º - Se resulta a morte:
Pena - reclusão, de quatro a doze anos.
§ 3º - Aumenta-se a pena de um terço, se o crime é praticado contra pessoa menor de 14 (catorze) an</t>
  </si>
  <si>
    <t>136</t>
  </si>
  <si>
    <t>DIREITO PENAL -&gt; Periclitação da Vida e da Saúde e Rixa -&gt; Omissão de socorro</t>
  </si>
  <si>
    <t>DIREITO PENAL -&gt; Periclitação da Vida e da Saúde e Rixa -&gt; Perigo de contágio de moléstia grave</t>
  </si>
  <si>
    <t>Art. 131 - Praticar, com o fim de transmitir a outrem moléstia grave de que está contaminado, ato capaz de produzir o contágio:
Pena - reclusão, de um a quatro anos, e multa.</t>
  </si>
  <si>
    <t>DIREITO PENAL -&gt; Periclitação da Vida e da Saúde e Rixa -&gt; Perigo de Contágio Venéreo</t>
  </si>
  <si>
    <t>Art. 130 - Expor alguém, por meio de relações sexuais ou qualquer ato libidinoso, a contágio de moléstia venérea, de que sabe ou deve saber que está contaminado:
Pena - detenção, de três meses a um ano, ou multa.
§ 1º - Se é intenção do agente transmitir a moléstia:
Pena - reclusão, de um a quatro anos, e multa.
§ 2º - Somente se procede mediante representação.</t>
  </si>
  <si>
    <t>DIREITO PENAL -&gt; Periclitação da Vida e da Saúde e Rixa -&gt; Perigo para a vida ou saúde de outrem</t>
  </si>
  <si>
    <t>DIREITO PENAL -&gt; Periclitação da Vida e da Saúde e Rixa -&gt; Rixa</t>
  </si>
  <si>
    <t>DIREITO PENAL -&gt; Periclitação da Vida e da Saúde e Rixa -&gt; Tráfico de pessoas</t>
  </si>
  <si>
    <t>Art. 149-A. Agenciar, aliciar, recrutar, transportar, transferir, comprar, alojar ou acolher pessoa, mediante grave ameaça, violência, coação, fraude ou abuso, com a finalidade de: I - remover-lhe órgãos, tecidos ou partes do corpo; II - submetê-la a trabalho em condições análogas à de escravo; III - submetê-la a qualquer tipo de servidão; IV - adoção ilegal; ou V - exploração sexual. Pena - reclusão, de 4 (quatro) a 8 (oito) anos, e multa. § 1o A pena é aumentada de um terço até a metade se: I - o crime for cometido por funcionário público no exercício de suas funções ou a pretexto de exercê-las; II - o crime for cometido contra criança, adolescente ou pessoa idosa ou com deficiência; III - o agente se prevalecer de relações de parentesco, domésticas, de coabitação, de hospitalidade, de dependência econômica, de autoridade ou de superioridade hierárquica inerente ao exercício de emprego, cargo ou função; ou IV - a vítima do tráfico de pessoas for retirada do território nacional. § 2o A pena é reduzida de um a dois terços se o agente for primário e não integrar organização criminosa.</t>
  </si>
  <si>
    <t>DIREITO PENAL -&gt; Terrorismo</t>
  </si>
  <si>
    <t>Art. 2º O terrorismo consiste na prática por um ou mais indivíduos dos atos previstos neste artigo, por razões de xenofobia, discriminação ou preconceito de raça, cor, etnia e religião, quando cometidos com a finalidade de provocar terror social ou generalizado, expondo a perigo pessoa, patrimônio, a paz pública ou a incolumidade pública.</t>
  </si>
  <si>
    <t>Lei 13.260/2016</t>
  </si>
  <si>
    <t>2º, caput</t>
  </si>
  <si>
    <t>DIREITO PENAL -&gt; Terrorismo -&gt; Atos de Terrorismo</t>
  </si>
  <si>
    <t>Art. 2º ....... § 1º São atos de terrorismo:
I - usar ou ameaçar usar, transportar, guardar, portar ou trazer consigo explosivos, gases tóxicos, venenos, conteúdos biológicos, químicos, nucleares ou outros meios capazes de causar danos ou promover destruição em massa;[...]
IV - sabotar o funcionamento ou apoderar-se, com violência, grave ameaça a pessoa ou servindo-se de mecanismos cibernéticos, do controle total ou parcial, ainda que de modo temporário, de meio de comunicação ou de transporte, de portos, aeroportos, estações ferroviárias ou rodoviárias, hospitais, casas de saúde, escolas, estádios esportivos, instalações públicas ou locais onde funcionem serviços públicos essenciais, instalações de geração ou transmissão de energia, instalações militares, instalações de exploração, refino e processamento de petróleo e gás e instituições bancárias e sua rede de atendimento;
V - atentar contra a vida ou a integridade física de pessoa:
Pena - reclusão, de doze a trinta anos, além das sanções correspondentes à ameaça ou à violência.</t>
  </si>
  <si>
    <t>Lei 13.2060</t>
  </si>
  <si>
    <t>DIREITO PENAL -&gt; Terrorismo -&gt; Manutenção ou financiamento do terrorismo</t>
  </si>
  <si>
    <t>Art. 6º Receber, prover, oferecer, obter, guardar, manter em depósito, solicitar, investir, de qualquer modo, direta ou indiretamente, recursos, ativos, bens, direitos, valores ou serviços de qualquer natureza, para o planejamento, a preparação ou a execução dos crimes previstos nesta Lei:
Pena - reclusão, de quinze a trinta anos.
Parágrafo único. Incorre na mesma pena quem oferecer ou receber, obtiver, guardar, mantiver em depósito, solicitar, investir ou de qualquer modo contribuir para a obtenção de ativo, bem ou recurso financeiro, com a finalidade de financiar, total ou parcialmente, pessoa, grupo de pessoas, associação, entidade, organização criminosa que tenha como atividade principal ou secundária, mesmo em caráter eventual, a prática dos crimes previstos nesta Lei.</t>
  </si>
  <si>
    <t>6º</t>
  </si>
  <si>
    <t>DIREITO PENAL -&gt; Terrorismo -&gt; Organização Terrorista</t>
  </si>
  <si>
    <t>Art. 3º Promover, constituir, integrar ou prestar auxílio, pessoalmente ou por interposta pessoa, a organização terrorista:
Pena - reclusão, de cinco a oito anos, e multa.</t>
  </si>
  <si>
    <t>DIREITO PENAL -&gt; Terrorismo -&gt; Preparação de ato terrorista</t>
  </si>
  <si>
    <t>Art. 5º Realizar atos preparatórios de terrorismo com o propósito inequívoco de consumar tal delito:
Pena - a correspondente ao delito consumado, diminuída de um quarto até a metade.
§ 1º Incorre nas mesmas penas o agente que, com o propósito de praticar atos de terrorismo:
I - recrutar, organizar, transportar ou municiar indivíduos que viajem para país distinto daquele de sua residência ou nacionalidade; ou
II - fornecer ou receber treinamento em país distinto daquele de sua residência ou nacionalidade.</t>
  </si>
  <si>
    <t>5º</t>
  </si>
  <si>
    <t>DIREITO PENAL -&gt; Violência Doméstica Contra a Mulher</t>
  </si>
  <si>
    <t>Assunto precipuamente complementar, obrigatório para registro em ações criminais decorrentes de violência doméstica contra a mulher (Lei 11.340/2006 - Lei Maria da Penha).</t>
  </si>
  <si>
    <t>Lei 11340/06</t>
  </si>
  <si>
    <t>Art. 7º</t>
  </si>
  <si>
    <t>DIREITO PENAL MILITAR</t>
  </si>
  <si>
    <t>DIREITO PENAL MILITAR -&gt; Crime Culposo</t>
  </si>
  <si>
    <t>CPM</t>
  </si>
  <si>
    <t>art. 33, inciso II</t>
  </si>
  <si>
    <t>Prazo confore o atribuído ao tipo penal</t>
  </si>
  <si>
    <t>DIREITO PENAL MILITAR -&gt; Crime em tempo de guerra</t>
  </si>
  <si>
    <t>Esse assunto deve ser acrescentado ao assunto principal no caso de crimes militares comuns. Crimes militares de guerra "próprios" serão incluídos como assuntos oportunamente.</t>
  </si>
  <si>
    <t>DIREITO PENAL MILITAR -&gt; Crime Tentado</t>
  </si>
  <si>
    <t>Glossário Assunto secundário ou complementar de todos os crimes que a admitem. A ser cadastrado após o assunto principal (crime tentado). Não pode ser cadastrado sem o assunto principal.</t>
  </si>
  <si>
    <t>30, inciso II</t>
  </si>
  <si>
    <t>DIREITO PENAL MILITAR -&gt; Crimes contra a Administração da Justiça Militar</t>
  </si>
  <si>
    <t>DIREITO PENAL MILITAR -&gt; Crimes contra a Administração da Justiça Militar -&gt; Auto-acusação falsa</t>
  </si>
  <si>
    <t>Auto-acusação falsa 
Art. 345. Acusar-se, perante a autoridade, de crime sujeito à jurisdição militar, inexistente ou praticado por outrem: 
Pena - detenção, de três meses a um ano.</t>
  </si>
  <si>
    <t>DIREITO PENAL MILITAR -&gt; Crimes contra a Administração da Justiça Militar -&gt; Coação</t>
  </si>
  <si>
    <t>Coação
Art. 342. Usar de violência ou grave ameaça, com o fim de favorecer interêsse próprio ou alheio, contra autoridade, parte, ou qualquer outra pessoa que funciona, ou é chamada a intervir em inquérito policial, processo administrativo ou judicial militar: 
 Pena - reclusão, até quatro anos, além da pena correspondente à violência.</t>
  </si>
  <si>
    <t>DIREITO PENAL MILITAR -&gt; Crimes contra a Administração da Justiça Militar -&gt; Comunicação falsa de crime</t>
  </si>
  <si>
    <t>Comunicação falsa de crime 
Art. 344. Provocar a ação da autoridade, comunicando-lhe a ocorrência de crime sujeito à jurisdição militar, que sabe não se ter verificado: 
Pena - detenção, até seis meses.</t>
  </si>
  <si>
    <t>DIREITO PENAL MILITAR -&gt; Crimes contra a Administração da Justiça Militar -&gt; Corrupção ativa de testemunha, perito ou intérprete</t>
  </si>
  <si>
    <t>Corrupção ativa de testemunha, perito ou intérprete 
Art. 347. Dar, oferecer ou prometer dinheiro ou qualquer outra vantagem a testemunha, perito, tradutor ou intérprete, para fazer afirmação falsa, negar ou calar a verdade em depoimento, perícia, tradução ou interpretação, em inquérito policial, processo administrativo ou judicial, militar, ainda que a oferta não seja aceita: 
Pena - reclusão, de dois a oito anos.</t>
  </si>
  <si>
    <t>DIREITO PENAL MILITAR -&gt; Crimes contra a Administração da Justiça Militar -&gt; Denunciação caluniosa</t>
  </si>
  <si>
    <t>Denunciação caluniosa 
Art. 343. Dar causa à instauração de inquérito policial ou processo judicial militar contra alguém, imputando-lhe crime sujeito à jurisdição militar, de que o sabe inocente: 
Pena - reclusão, de dois a oito anos. 
Agravação de pena 
Parágrafo único. A pena é agravada, se o agente se serve do anonimato ou de nome suposto.</t>
  </si>
  <si>
    <t>DIREITO PENAL MILITAR -&gt; Crimes contra a Administração da Justiça Militar -&gt; Desacato</t>
  </si>
  <si>
    <t>Desacato
Art. 341. Desacatar autoridade judiciária militar no exercício da função ou em razão dela: 
Pena - reclusão, até quatro anos.</t>
  </si>
  <si>
    <t>DIREITO PENAL MILITAR -&gt; Crimes contra a Administração da Justiça Militar -&gt; Desobediência a decisão judicial</t>
  </si>
  <si>
    <t>Desobediência a decisão judicial 
Art. 349. Deixar, sem justa causa, de cumprir decisão da Justiça Militar, ou retardar ou fraudar o seu cumprimento: 
Pena - detenção, de três meses a um ano. 
1º No caso de transgressão dos arts. 116, 117 e 118, a pena será cumprida sem prejuízo da execução da medida de segurança. 
2º Nos casos do art. 118 e seus §§ 1º e 2º, a pena pela desobediência é aplicada ao representante, ou representantes legais, do estabelecimento, sociedade ou associação.</t>
  </si>
  <si>
    <t>DIREITO PENAL MILITAR -&gt; Crimes contra a Administração da Justiça Militar -&gt; Desobediência a decisão sobre perda ou suspensão de atividade ou direito</t>
  </si>
  <si>
    <t>Desobediência a decisão sôbre perda ou suspensão de atividade ou direito 
Art. 354. Exercer função, atividade, direito, autoridade ou múnus, de que foi suspenso ou privado por decisão da Justiça Militar: 
Pena - detenção, de três meses a dois anos.</t>
  </si>
  <si>
    <t>DIREITO PENAL MILITAR -&gt; Crimes contra a Administração da Justiça Militar -&gt; Exploração de prestígio</t>
  </si>
  <si>
    <t>Exploração de prestígio 
Art. 353. Solicitar ou receber dinheiro ou qualquer outra utilidade, a pretexto de influir em juiz, órgão do Ministério Público, funcionário de justiça, perito, tradutor, intérprete ou testemunha, na Justiça Militar: 
Pena - reclusão, até cinco anos. 
Aumento de pena 
Parágrafo único. A pena é aumentada de um têrço, se o agente alega ou insinua que o dinheiro ou utilidade também se destina a qualquer das pessoas referidas no artigo.</t>
  </si>
  <si>
    <t>DIREITO PENAL MILITAR -&gt; Crimes contra a Administração da Justiça Militar -&gt; Falso testemunho ou falsa perícia</t>
  </si>
  <si>
    <t>Falso testemunho ou falsa perícia 
Art. 346. Fazer afirmação falsa, ou negar ou calar a verdade, como testemunha, perito, tradutor ou intérprete, em inquérito policial, processo administrativo ou judicial, militar: 
Pena - reclusão, de dois a seis anos. 
Aumento de pena 
1º A pena aumenta-se de um têrço, se o crime é praticado mediante subôrno. 
Retratação
2º O fato deixa de ser punível, se, antes da sentença o agente se retrata ou declara a verdade.</t>
  </si>
  <si>
    <t>DIREITO PENAL MILITAR -&gt; Crimes contra a Administração da Justiça Militar -&gt; Favorecimento pessoal</t>
  </si>
  <si>
    <t>Favorecimento pessoal 
Art. 350. Auxiliar a subtrair-se à ação da autoridade autor de crime militar, a que é cominada pena de morte ou reclusão: 
Pena - detenção, até seis meses. 
Diminuição de pena 
1º Se ao crime é cominada pena de detenção ou impedimento, suspensão ou reforma: 
Pena - detenção, até três meses. 
Isenção de pena 
2º Se quem presta o auxílio é ascendente, descendente, cônjuge ou irmão do criminoso, fica isento da pena.</t>
  </si>
  <si>
    <t>DIREITO PENAL MILITAR -&gt; Crimes contra a Administração da Justiça Militar -&gt; Favorecimento real</t>
  </si>
  <si>
    <t>Favorecimento real 
Art. 351. Prestar a criminoso, fora dos casos de co-autoria ou de receptação, auxílio destinado a tornar seguro o proveito do crime:
Pena - detenção, de três meses a um ano.</t>
  </si>
  <si>
    <t>DIREITO PENAL MILITAR -&gt; Crimes contra a Administração da Justiça Militar -&gt; Inutilização,sonegação ou descaminho de material probante</t>
  </si>
  <si>
    <t>Inutilização, sonegação ou descaminho de material probante 
Art. 352. Inutilizar, total ou parcialmente, sonegar ou dar descaminho a autos, documento ou objeto de valor probante, que tem sob guarda ou recebe para exame: 
Pena - detenção, de seis meses a três anos, se o fato não constitui crime mais grave. 
Modalidade culposa 
Parágrafo único. Se a inutilização ou o descaminho resulta de ação ou omissão culposa: 
Pena - detenção, até seis meses.</t>
  </si>
  <si>
    <t>DIREITO PENAL MILITAR -&gt; Crimes contra a Administração da Justiça Militar -&gt; Publicidade opressiva</t>
  </si>
  <si>
    <t>Publicidade opressiva 
Art. 348. Fazer pela imprensa, rádio ou televisão, antes da intercorrência de decisão definitiva em processo penal militar, comentário tendente a exercer pressão sôbre declaração de testemunha ou laudo de perito: 
Pena - detenção, até seis meses.</t>
  </si>
  <si>
    <t>DIREITO PENAL MILITAR -&gt; Crimes contra a Administração da Justiça Militar -&gt; Recusa de função na Justiça Militar</t>
  </si>
  <si>
    <t>Recusa de função na Justiça Militar 
Art. 340. Recusar o militar ou assemelhado exercer, sem motivo legal, função que lhe seja atribuída na administração da Justiça Militar: 
Pena - suspensão do exercício do pôsto ou cargo, de dois a seis meses.</t>
  </si>
  <si>
    <t>DIREITO PENAL MILITAR -&gt; Crimes contra a Administração Militar</t>
  </si>
  <si>
    <t>DIREITO PENAL MILITAR -&gt; Crimes contra a Administração Militar -&gt; Concussão, Excesso de Exação e Desvio</t>
  </si>
  <si>
    <t>DIREITO PENAL MILITAR -&gt; Crimes contra a Administração Militar -&gt; Concussão, Excesso de Exação e Desvio -&gt; Concussão</t>
  </si>
  <si>
    <t>Concussão
Art. 305. Exigir, para si ou para outrem, direta ou indiretamente, ainda que fora da função ou antes de assumi-la, mas em razão dela, vantagem indevida: 
Pena - reclusão, de dois a oito anos.</t>
  </si>
  <si>
    <t>DIREITO PENAL MILITAR -&gt; Crimes contra a Administração Militar -&gt; Concussão, Excesso de Exação e Desvio -&gt; Desvio</t>
  </si>
  <si>
    <t>Art. 307. Desviar, em proveito próprio ou de outrem, o que recebeu indevidamente, em razão do cargo ou função, para recolher aos cofres públicos: 
Pena - reclusão, de dois a doze anos.</t>
  </si>
  <si>
    <t>DIREITO PENAL MILITAR -&gt; Crimes contra a Administração Militar -&gt; Concussão, Excesso de Exação e Desvio -&gt; Excesso de exação</t>
  </si>
  <si>
    <t>Art. 306. Exigir imposto, taxa ou emolumento que sabe indevido, ou, quando devido, empregar na cobrança meio vexatório ou gravoso, que a lei não autoriza: 
Pena - detenção, de seis meses a dois anos.</t>
  </si>
  <si>
    <t>DIREITO PENAL MILITAR -&gt; Crimes contra a Administração Militar -&gt; Corrupção</t>
  </si>
  <si>
    <t>DIREITO PENAL MILITAR -&gt; Crimes contra a Administração Militar -&gt; Corrupção -&gt; Corrupção ativa</t>
  </si>
  <si>
    <t>Corrupção ativa 
Art. 309. Dar, oferecer ou prometer dinheiro ou vantagem indevida para a prática, omissão ou retardamento de ato funcional: 
Pena - reclusão, até oito anos.</t>
  </si>
  <si>
    <t>DIREITO PENAL MILITAR -&gt; Crimes contra a Administração Militar -&gt; Corrupção -&gt; Corrupção passiva</t>
  </si>
  <si>
    <t>Corrupção passiva 
Art. 308. Receber, para si ou para outrem, direta ou indiretamente, ainda que fora da função, ou antes de assumi-la, mas em razão dela vantagem indevida, ou aceitar promessa de tal vantagem: 
Pena - reclusão, de dois a oito anos. 
Aumento de pena 
§ 1º A pena é aumentada de um terço, se, em conseqüência da vantagem ou promessa, o agente retarda ou deixa de praticar qualquer ato de ofício ou o pratica infringindo dever funcional. 
Diminuição de pena 
§ 2º Se o agente pratica, deixa de praticar ou retarda o ato de ofício com infração de dever funcional, cedendo a pedido ou influência de outrem: 
Pena - detenção, de três meses a um ano.</t>
  </si>
  <si>
    <t>DIREITO PENAL MILITAR -&gt; Crimes contra a Administração Militar -&gt; Corrupção -&gt; Participação ilícita</t>
  </si>
  <si>
    <t>Participação ilícita 
Art. 310. Participar, de modo ostensivo ou simulado, diretamente ou por interposta pessoa, em contrato, fornecimento, ou concessão de qualquer serviço concernente à administração militar, sôbre que deva informar ou exercer fiscalização em razão do ofício: 
Pena - reclusão, de dois a quatro anos. 
Parágrafo único. Na mesma pena incorre quem adquire para si, direta ou indiretamente, ou por ato simulado, no todo ou em parte, bens ou efeitos em cuja administração, depósito, guarda, fiscalização ou exame, deve intervir em razão de seu emprêgo ou função, ou entra em especulação de lucro ou interêsse, relativamente a êsses bens ou efeitos.</t>
  </si>
  <si>
    <t>DIREITO PENAL MILITAR -&gt; Crimes contra a Administração Militar -&gt; Crimes contra o dever funcional</t>
  </si>
  <si>
    <t>DIREITO PENAL MILITAR -&gt; Crimes contra a Administração Militar -&gt; Crimes contra o dever funcional -&gt; Abandono de cargo</t>
  </si>
  <si>
    <t>Abandono de cargo 
Art. 330. Abandonar cargo público, em repartição ou estabelecimento militar: 
Pena - detenção, até dois meses. 
Formas qualificadas 
§ 1º Se do fato resulta prejuízo à administração militar: 
Pena - detenção, de três meses a um ano. 
§ 2º Se o fato ocorre em lugar compreendido na faixa de fronteira: 
Pena - detenção, de um a três anos</t>
  </si>
  <si>
    <t>DIREITO PENAL MILITAR -&gt; Crimes contra a Administração Militar -&gt; Crimes contra o dever funcional -&gt; Abuso de confiança ou boa fé</t>
  </si>
  <si>
    <t>Abuso de confiança ou boa-fé 
Art. 332. Abusar da confiança ou boa-fé de militar, assemelhado ou funcionário, em serviço ou em razão dêste, apresentando-lhe ou remetendo-lhe, para aprovação, recebimento, anuência ou aposição de visto, relação, nota, empenho de despesa, ordem ou fôlha de pagamento, comunicação, ofício ou qualquer outro documento, que sabe, ou deve saber, serem inexatos ou irregulares, desde que o fato atente contra a administração ou o serviço militar: 
Pena - detenção, de seis meses a dois anos, se o fato não constitui crime mais grave. 
Forma qualificada 
§ 1º A pena é agravada, se do fato decorre prejuízo material ou processo penal militar para a pessoa de cuja confiança ou boa-fé se abusou.</t>
  </si>
  <si>
    <t>DIREITO PENAL MILITAR -&gt; Crimes contra a Administração Militar -&gt; Crimes contra o dever funcional -&gt; Aplicação ilegal de verba ou dinheiro</t>
  </si>
  <si>
    <t>Aplicação ilegal de verba ou dinheiro 
Art. 331. Dar às verbas ou ao dinheiro público aplicação diversa da estabelecida em lei: 
Pena - detenção, até seis meses.</t>
  </si>
  <si>
    <t>DIREITO PENAL MILITAR -&gt; Crimes contra a Administração Militar -&gt; Crimes contra o dever funcional -&gt; Condescendência criminosa</t>
  </si>
  <si>
    <t>Condescendência criminosa 
Art. 322. Deixar de responsabilizar subordinado que comete infração no exercício do cargo, ou, quando lhe falte competência, não levar o fato ao conhecimento da autoridade competente: 
Pena - se o fato foi praticado por indulgência, detenção até seis meses; se por negligência, detenção até três meses.</t>
  </si>
  <si>
    <t>DIREITO PENAL MILITAR -&gt; Crimes contra a Administração Militar -&gt; Crimes contra o dever funcional -&gt; Exercício funcional ilegal</t>
  </si>
  <si>
    <t>Exercício funcional ilegal 
Art. 329. Entrar no exercício de pôsto ou função militar, ou de cargo ou função em repartição militar, antes de satisfeitas as exigências legais, ou continuar o exercício, sem autorização, depois de saber que foi exonerado, ou afastado, legal e definitivamente, qualquer que seja o ato determinante do afastamento: 
Pena - detenção, até quatro meses, se o fato não constitui crime mais grave.</t>
  </si>
  <si>
    <t>DIREITO PENAL MILITAR -&gt; Crimes contra a Administração Militar -&gt; Crimes contra o dever funcional -&gt; Extravio, sonegação ou inutilização de livro ou documento</t>
  </si>
  <si>
    <t>Extravio, sonegação ou inutilização de livro ou documento 
Art. 321. Extraviar livro oficial, ou qualquer documento, de que tem a guarda em razão do cargo, sonegá-lo ou inutilizá-lo, total ou parcialmente: 
Pena - reclusão, de dois a seis anos, se o fato não constitui crime mais grave.</t>
  </si>
  <si>
    <t>DIREITO PENAL MILITAR -&gt; Crimes contra a Administração Militar -&gt; Crimes contra o dever funcional -&gt; Inobservancia de lei, regulamento ou instrução</t>
  </si>
  <si>
    <t>Inobservância de lei, regulamento ou instrução 
Art. 324. Deixar, no exercício de função, de observar lei, regulamento ou instrução, dando causa direta à prática de ato prejudicial à administração militar: 
Pena - se o fato foi praticado por tolerância, detenção até seis meses; se por negligência, suspensão do exercício do pôsto, graduação, cargo ou função, de três meses a um ano.</t>
  </si>
  <si>
    <t>DIREITO PENAL MILITAR -&gt; Crimes contra a Administração Militar -&gt; Crimes contra o dever funcional -&gt; Não inclusão de nome em lista</t>
  </si>
  <si>
    <t>Não inclusão de nome em lista 
Art. 323. Deixar, no exercício de função, de incluir, por negligência, qualquer nome em relação ou lista para o efeito de alistamento ou de convocação militar: 
Pena - detenção, até seis meses.</t>
  </si>
  <si>
    <t>DIREITO PENAL MILITAR -&gt; Crimes contra a Administração Militar -&gt; Crimes contra o dever funcional -&gt; Obstáculo à hasta pública, concorrência ou tomada de preços</t>
  </si>
  <si>
    <t>Obstáculo à hasta pública, concorrência ou tomada de preços 
Art. 328. Impedir, perturbar ou fraudar a realização de hasta pública, concorrência ou tomada de preços, de interêsse da administração militar: 
Pena - detenção, de seis meses a dois anos.</t>
  </si>
  <si>
    <t>DIREITO PENAL MILITAR -&gt; Crimes contra a Administração Militar -&gt; Crimes contra o dever funcional -&gt; Patrocínio indébito</t>
  </si>
  <si>
    <t>Patrocínio indébito 
Art. 334. Patrocinar, direta ou indiretamente, interêsse privado perante a administração militar, valendo-se da qualidade de funcionário ou de militar: 
Pena - detenção, até três meses. 
Parágrafo único. Se o interêsse é ilegítimo: 
Pena - detenção, de três meses a um ano.</t>
  </si>
  <si>
    <t>DIREITO PENAL MILITAR -&gt; Crimes contra a Administração Militar -&gt; Crimes contra o dever funcional -&gt; Prevaricação</t>
  </si>
  <si>
    <t>Prevaricação
Art. 319. Retardar ou deixar de praticar, indevidamente, ato de ofício, ou praticá-lo contra expressa disposição de lei, para satisfazer interêsse ou sentimento pessoal: 
Pena - detenção, de seis meses a dois anos.</t>
  </si>
  <si>
    <t>DIREITO PENAL MILITAR -&gt; Crimes contra a Administração Militar -&gt; Crimes contra o dever funcional -&gt; Violação de sigilo de proposta de concorrência</t>
  </si>
  <si>
    <t>Violação de sigilo de proposta de concorrência 
Art. 327. Devassar o sigilo de proposta de concorrência de interêsse da administração militar ou proporcionar a terceiro o ensejo de devassá-lo: 
Pena - detenção, de três meses a um ano.</t>
  </si>
  <si>
    <t>327</t>
  </si>
  <si>
    <t>DIREITO PENAL MILITAR -&gt; Crimes contra a Administração Militar -&gt; Crimes contra o dever funcional -&gt; Violação de sigilo funcional</t>
  </si>
  <si>
    <t>Violação de sigilo funcional 
Art. 326. Revelar fato de que tem ciência em razão do cargo ou função e que deva permanecer em segrêdo, ou facilitar-lhe a revelação, em prejuízo da administração militar: 
Pena - detenção, de seis meses a dois anos, se o fato não constitui crime mais grave.</t>
  </si>
  <si>
    <t>DIREITO PENAL MILITAR -&gt; Crimes contra a Administração Militar -&gt; Crimes contra o dever funcional -&gt; Violação do dever funcional com o fim de lucro</t>
  </si>
  <si>
    <t>Violação do dever funcional com o fim de lucro 
Art. 320. Violar, em qualquer negócio de que tenha sido incumbido pela administração militar, seu dever funcional para obter especulativamente vantagem pessoal, para si ou para outrem: 
Pena - reclusão, de dois a oito anos.</t>
  </si>
  <si>
    <t>DIREITO PENAL MILITAR -&gt; Crimes contra a Administração Militar -&gt; Crimes contra o dever funcional -&gt; Violação ou divulgação indevida de correspondência ou comunicação</t>
  </si>
  <si>
    <t>Violação ou divulgação indevida de correspondência ou comunicação 
Art. 325. Devassar indevidamente o conteúdo de correspondência dirigida à administração militar, ou por esta expedida: 
Pena - detenção, de dois a seis meses, se o fato não constitui crime mais grave. 
Parágrafo único. Na mesma pena incorre quem, ainda que não seja funcionário, mas desde que o fato atente contra a administração militar: 
I - indevidamente se se apossa de correspondência, embora não fechada, e no todo ou em parte a sonega ou destrói; 
II - indevidamente divulga, transmite a outrem, ou abusivamente utiliza comunicação de interêsse militar; 
III - impede a comunicação referida no número anterior.</t>
  </si>
  <si>
    <t>DIREITO PENAL MILITAR -&gt; Crimes contra a Administração Militar -&gt; Crimes contra o dever funcional -&gt; Violência arbitrária</t>
  </si>
  <si>
    <t>Violência arbitrária 
Art. 333. Praticar violência, em repartição ou estabelecimento militar, no exercício de função ou a pretexto de exercê-la: 
Pena - detenção, de seis meses a dois anos, além da correspondente à violência.</t>
  </si>
  <si>
    <t>DIREITO PENAL MILITAR -&gt; Crimes contra a Administração Militar -&gt; Crimes praticados por particular contra a Administração Militar</t>
  </si>
  <si>
    <t>DIREITO PENAL MILITAR -&gt; Crimes contra a Administração Militar -&gt; Crimes praticados por particular contra a Administração Militar -&gt; Impedimento, perturbação ou fraude de concorrencia</t>
  </si>
  <si>
    <t>Impedimento, perturbação ou fraude de concorrência 
Art. 339. Impedir, perturbar ou fraudar em prejuízo da Fazenda Nacional, concorrência, hasta pública ou tomada de preços ou outro qualquer processo administrativo para aquisição ou venda de coisas ou mercadorias de uso das fôrças armadas, seja elevando arbitràriamente os preços, auferindo lucro excedente a um quinto do valor da transação, seja alterando substância, qualidade ou quantidade da coisa ou mercadoria fornecida, seja impedindo a livre concorrência de outros fornecedores, ou por qualquer modo tornando mais onerosa a transação: 
Pena - detenção, de um a três anos. 
§ 1º Na mesma pena incorre o intermediário na transação. 
§ 2º É aumentada a pena de um terço, se o crime ocorre em período de grave crise econômica.</t>
  </si>
  <si>
    <t>DIREITO PENAL MILITAR -&gt; Crimes contra a Administração Militar -&gt; Crimes praticados por particular contra a Administração Militar -&gt; Inutilização de edital ou de sinal oficial</t>
  </si>
  <si>
    <t>Inutilização de edital ou de sinal oficial 
Art. 338. Rasgar, ou de qualquer forma inutilizar ou conspurcar edital afixado por ordem da autoridade militar; violar ou inutilizar sêlo ou sinal empregado, por determinação legal ou ordem de autoridade militar, para identificar ou cerrar qualquer objeto: 
Pena - detenção, até um ano.</t>
  </si>
  <si>
    <t>DIREITO PENAL MILITAR -&gt; Crimes contra a Administração Militar -&gt; Crimes praticados por particular contra a Administração Militar -&gt; Subtração ou inutilização de livro, processo ou documento</t>
  </si>
  <si>
    <t>Subtração ou inutilização de livro, processo ou documento 
Art. 337. Subtrair ou inutilizar, total ou parcialmente, livro oficial, processo ou qualquer documento, desde que o fato atente contra a administração ou o serviço militar: 
Pena - reclusão, de dois a cinco anos, se o fato não constitui crime mais grave.</t>
  </si>
  <si>
    <t>DIREITO PENAL MILITAR -&gt; Crimes contra a Administração Militar -&gt; Crimes praticados por particular contra a Administração Militar -&gt; Tráfico de influência</t>
  </si>
  <si>
    <t>Tráfico de influência 
Art. 336. Obter para si ou para outrem, vantagem ou promessa de vantagem, a pretexto de influir em militar ou assemelhado ou funcionário de repartição militar, no exercício de função: 
Pena - reclusão, até cinco anos. 
Aumento de pena 
Parágrafo único. A pena é agravada, se o agente alega ou insinua que a vantagem é também destinada ao militar ou assemelhado, ou ao funcionário.</t>
  </si>
  <si>
    <t>DIREITO PENAL MILITAR -&gt; Crimes contra a Administração Militar -&gt; Crimes praticados por particular contra a Administração Militar -&gt; Usurpação de função</t>
  </si>
  <si>
    <t>Usurpação de função 
Art. 335. Usurpar o exercício de função em repartição ou estabelecimento militar: 
Pena - detenção, de três meses a dois anos.</t>
  </si>
  <si>
    <t>DIREITO PENAL MILITAR -&gt; Crimes contra a Administração Militar -&gt; Desacato e da Desobediência</t>
  </si>
  <si>
    <t>DIREITO PENAL MILITAR -&gt; Crimes contra a Administração Militar -&gt; Desacato e da Desobediência -&gt; Desacato a assemelhado ou funcionário</t>
  </si>
  <si>
    <t>Desacato a assemelhado ou funcionário 
Art. 300. Desacatar assemelhado ou funcionário civil no exercício de função ou em razão dela, em lugar sujeito à administração militar: 
Pena - detenção, de seis meses a dois anos, se o fato não constitui outro crime.</t>
  </si>
  <si>
    <t>DIREITO PENAL MILITAR -&gt; Crimes contra a Administração Militar -&gt; Desacato e da Desobediência -&gt; Desacato a militar</t>
  </si>
  <si>
    <t>Desacato a militar 
Art. 299. Desacatar militar no exercício de função de natureza militar ou em razão dela: 
Pena - detenção, de seis meses a dois anos, se o fato não constitui outro crime.</t>
  </si>
  <si>
    <t>DIREITO PENAL MILITAR -&gt; Crimes contra a Administração Militar -&gt; Desacato e da Desobediência -&gt; Desacato a superior</t>
  </si>
  <si>
    <t>Desacato a superior 
Art. 298. Desacatar superior, ofendendo-lhe a dignidade ou o decoro, ou procurando deprimir-lhe a autoridade: 
Pena - reclusão, até quatro anos, se o fato não constitui crime mais grave. 
Agravação de pena 
Parágrafo único. A pena é agravada, se o superior é oficial general ou comandante da unidade a que pertence o agente.</t>
  </si>
  <si>
    <t>DIREITO PENAL MILITAR -&gt; Crimes contra a Administração Militar -&gt; Desacato e da Desobediência -&gt; Desobediência</t>
  </si>
  <si>
    <t>Desobediência
Art. 301. Desobedecer a ordem legal de autoridade militar: 
Pena - detenção, até seis meses.</t>
  </si>
  <si>
    <t>DIREITO PENAL MILITAR -&gt; Crimes contra a Administração Militar -&gt; Desacato e da Desobediência -&gt; Ingresso clandestino</t>
  </si>
  <si>
    <t>Ingresso clandestino 
Art. 302. Penetrar em fortaleza, quartel, estabelecimento militar, navio, aeronave, hangar ou em outro lugar sujeito à administração militar, por onde seja defeso ou não haja passagem regular, ou iludindo a vigilância da sentinela ou de vigia: 
Pena - detenção, de seis meses a dois anos, se o fato não constitui crime mais grave.</t>
  </si>
  <si>
    <t>DIREITO PENAL MILITAR -&gt; Crimes contra a Administração Militar -&gt; Falsidade</t>
  </si>
  <si>
    <t>DIREITO PENAL MILITAR -&gt; Crimes contra a Administração Militar -&gt; Falsidade -&gt; Certidão ou atestado ideologicamente falso</t>
  </si>
  <si>
    <t>Certidão ou atestado ideologicamente falso 
Art. 314. Atestar ou certificar falsamente, em razão de função, ou profissão, fato ou circunstância que habilite alguém a obter cargo, pôsto ou função, ou isenção de ônus ou de serviço, ou qualquer outra vantagem, desde que o fato atente contra a administração ou serviço militar: 
Pena - detenção, até dois anos. 
Agravação de pena 
Parágrafo único. A pena é agravada se o crime é praticado com o fim de lucro ou em prejuízo de terceiro.</t>
  </si>
  <si>
    <t>DIREITO PENAL MILITAR -&gt; Crimes contra a Administração Militar -&gt; Falsidade -&gt; Cheques sem fundos</t>
  </si>
  <si>
    <t>Cheque sem fundos 
Art. 313. Emitir cheque sem suficiente provisão de fundos em poder do sacado, se a emissão é feita de militar em favor de militar, ou se o fato atenta contra a administração militar: 
Pena - reclusão, até cinco anos. 
Circunstância irrelevante 
§ 1º Salvo o caso do art. 245, é irrelevante ter sido o cheque emitido para servir como título ou garantia de dívida. 
Atenuação de pena 
§ 2º Ao crime previsto no artigo aplica-se o disposto nos §§ 1º e 2º do art. 240.</t>
  </si>
  <si>
    <t>DIREITO PENAL MILITAR -&gt; Crimes contra a Administração Militar -&gt; Falsidade -&gt; Falsa identidade</t>
  </si>
  <si>
    <t>Falsa identidade 
Art. 318. Atribuir-se, ou a terceiro, perante a administração militar, falsa identidade, para obter vantagem em proveito próprio ou alheio, ou para causar dano a outrem: 
Pena - detenção, de três meses a um ano, se o fato não constitui crime mais grave.</t>
  </si>
  <si>
    <t>DIREITO PENAL MILITAR -&gt; Crimes contra a Administração Militar -&gt; Falsidade -&gt; Falsidade ideológica</t>
  </si>
  <si>
    <t>Falsidade ideológica 
Art. 312. Omitir, em documento público ou particular, declaração que dêle devia constar, ou nêle inserir ou fazer inserir declaração falsa ou diversa da que devia ser escrita, com o fim de prejudicar direito, criar obrigação ou alterar a verdade sôbre fato jurìdicamente relevante, desde que o fato atente contra a administração ou o serviço militar: 
Pena - reclusão, até cinco anos, se o documento é público; reclusão, até três anos, se o documento é particular.</t>
  </si>
  <si>
    <t>DIREITO PENAL MILITAR -&gt; Crimes contra a Administração Militar -&gt; Falsidade -&gt; Falsificação de documento</t>
  </si>
  <si>
    <t>Falsificação de documento 
Art. 311. Falsificar, no todo ou em parte, documento público ou particular, ou alterar documento verdadeiro, desde que o fato atente contra a administração ou o serviço militar: 
Pena - sendo documento público, reclusão, de dois a seis anos; sendo documento particular, reclusão, até cinco anos. 
Agravação da pena 
§ 1º A pena é agravada se o agente é oficial ou exerce função em repartição militar. 
Documento por equiparação 
§ 2º Equipara-se a documento, para os efeitos penais, o disco fonográfico ou a fita ou fio de aparelho eletromagnético a que se incorpore declaração destinada à prova de fato jurìdicamente relevante.</t>
  </si>
  <si>
    <t>DIREITO PENAL MILITAR -&gt; Crimes contra a Administração Militar -&gt; Falsidade -&gt; Supressão de documento</t>
  </si>
  <si>
    <t>Supressão de documento 
Art. 316. Destruir, suprimir ou ocultar, em benefício próprio ou de outrem, ou em prejuízo alheio, documento verdadeiro, de que não podia dispor, desde que o fato atente contra a administração ou o serviço militar: 
Pena - reclusão, de dois a seis anos, se o documento é público; reclusão, até cinco anos, se o documento é particular.</t>
  </si>
  <si>
    <t>DIREITO PENAL MILITAR -&gt; Crimes contra a Administração Militar -&gt; Falsidade -&gt; Uso de documento falso</t>
  </si>
  <si>
    <t>Uso de documento falso 
Art. 315. Fazer uso de qualquer dos documentos falsificados ou alterados por outrem, a que se referem os artigos anteriores: 
Pena - a cominada à falsificação ou à alteração.</t>
  </si>
  <si>
    <t>DIREITO PENAL MILITAR -&gt; Crimes contra a Administração Militar -&gt; Falsidade -&gt; Uso de documento pessoal alheio</t>
  </si>
  <si>
    <t>Uso de documento pessoal alheio 
Art. 317. Usar, como próprio, documento de identidade alheia, ou de qualquer licença ou privilégio em favor de outrem, ou ceder a outrem documento próprio da mesma natureza, para que dêle se utilize, desde que o fato atente contra a administração ou o serviço militar: 
Pena - detenção, até seis meses, se o fato não constitui elemento de crime mais grave.</t>
  </si>
  <si>
    <t>DIREITO PENAL MILITAR -&gt; Crimes contra a Administração Militar -&gt; Peculato</t>
  </si>
  <si>
    <t>DIREITO PENAL MILITAR -&gt; Crimes contra a Administração Militar -&gt; Peculato -&gt; Peculato</t>
  </si>
  <si>
    <t>Art. 303. Apropriar-se de dinheiro, valor ou qualquer outro bem móvel, público ou particular, de que tem a posse ou detenção, em razão do cargo ou comissão, ou desviá-lo em proveito próprio ou alheio: 
Pena - reclusão, de três a quinze anos. 
§ 1º A pena aumenta-se de um terço, se o objeto da apropriação ou desvio é de valor superior a vinte vêzes o salário mínimo.</t>
  </si>
  <si>
    <t>DIREITO PENAL MILITAR -&gt; Crimes contra a Administração Militar -&gt; Peculato -&gt; Peculato mediante aproveitamento ou erro de outrem</t>
  </si>
  <si>
    <t>Art. 304. Apropriar-se de dinheiro ou qualquer utilidade que, no exercício do cargo ou comissão, recebeu por êrro de outrem: 
Pena - reclusão, de dois a sete anos.</t>
  </si>
  <si>
    <t>DIREITO PENAL MILITAR -&gt; Crimes contra a Administração Militar -&gt; Peculato -&gt; Peculato-furto</t>
  </si>
  <si>
    <t>Peculato-furto
Art. 303. (...)
§ 2º Aplica-se a mesma pena a quem, embora não tendo a posse ou detenção do dinheiro, valor ou bem, o subtrai, ou contribui para que seja subtraído, em proveito próprio ou alheio, valendo-se da facilidade que lhe proporciona a qualidade de militar ou de funcionário.</t>
  </si>
  <si>
    <t>303,§2º</t>
  </si>
  <si>
    <t>DIREITO PENAL MILITAR -&gt; Crimes contra a Autoridade ou Disciplina Militar</t>
  </si>
  <si>
    <t>DIREITO PENAL MILITAR -&gt; Crimes contra a Autoridade ou Disciplina Militar -&gt; Aliciação e incitamento</t>
  </si>
  <si>
    <t>DIREITO PENAL MILITAR -&gt; Crimes contra a Autoridade ou Disciplina Militar -&gt; Aliciação e incitamento -&gt; Aliciação para motim ou revolta</t>
  </si>
  <si>
    <t>Aliciação para motim ou revolta 
Art. 154. Aliciar militar ou assemelhado para a prática de qualquer dos crimes previstos no capítulo anterior: 
Pena - reclusão, de dois a quatro anos.</t>
  </si>
  <si>
    <t>DIREITO PENAL MILITAR -&gt; Crimes contra a Autoridade ou Disciplina Militar -&gt; Aliciação e incitamento -&gt; Apologia de fato criminoso ou do seu autor</t>
  </si>
  <si>
    <t>Apologia de fato criminoso ou do seu autor 
Art. 156. Fazer apologia de fato que a lei militar considera crime, ou do autor do mesmo, em lugar sujeito à administração militar: 
Pena - detenção, de seis meses a um ano.</t>
  </si>
  <si>
    <t>DIREITO PENAL MILITAR -&gt; Crimes contra a Autoridade ou Disciplina Militar -&gt; Aliciação e incitamento -&gt; Incitamento</t>
  </si>
  <si>
    <t>Incitamento
Art. 155. Incitar à desobediência, à indisciplina ou à prática de crime militar: 
Pena - reclusão, de dois a quatro anos. 
Parágrafo único. Na mesma pena incorre quem introduz, afixa ou distribui, em lugar sujeito à administração militar, impressos, manuscritos ou material mimeografado, fotocopiado ou gravado, em que se contenha incitamento à prática dos atos previstos no artigo.</t>
  </si>
  <si>
    <t>DIREITO PENAL MILITAR -&gt; Crimes contra a Autoridade ou Disciplina Militar -&gt; Desrespeito a superior e a símbolo nacional ou farda</t>
  </si>
  <si>
    <t>DIREITO PENAL MILITAR -&gt; Crimes contra a Autoridade ou Disciplina Militar -&gt; Desrespeito a superior e a símbolo nacional ou farda -&gt; Despojamento desprezível</t>
  </si>
  <si>
    <t>Despojamento desprezível 
Art. 162. Despojar-se de uniforme, condecoração militar, insígnia ou distintivo, por menosprêzo ou vilipêndio: 
Pena - detenção, de seis meses a um ano. 
Parágrafo único. A pena é aumentada da metade, se o fato é praticado diante da tropa, ou em público.</t>
  </si>
  <si>
    <t>162, caput e parágrafo único</t>
  </si>
  <si>
    <t>DIREITO PENAL MILITAR -&gt; Crimes contra a Autoridade ou Disciplina Militar -&gt; Desrespeito a superior e a símbolo nacional ou farda -&gt; Desrespeito a comandante, oficial-general ou oficial de serviço</t>
  </si>
  <si>
    <t>Desrespeito a superior
Art. 160. Desrespeitar superior diante de outro militar:
Pena - detenção, de três meses a um ano, se o fato não constitui crime mais grave.
Desrespeito a comandante, oficial general ou oficial de serviço
Parágrafo único. Se o fato é praticado contra o comandante da unidade a que pertence o agente, oficial-general, oficial de dia, de serviço ou de quarto, a pena é aumentada da metade.</t>
  </si>
  <si>
    <t>160, parágrafo único</t>
  </si>
  <si>
    <t>DIREITO PENAL MILITAR -&gt; Crimes contra a Autoridade ou Disciplina Militar -&gt; Desrespeito a superior e a símbolo nacional ou farda -&gt; Desrespeito a símbolo nacional</t>
  </si>
  <si>
    <t>Desrespeito a símbolo nacional 
Art. 161. Praticar o militar diante da tropa, ou em lugar sujeito à administração militar, ato que se traduza em ultraje a símbolo nacional: 
Pena - detenção, de um a dois anos.</t>
  </si>
  <si>
    <t>DIREITO PENAL MILITAR -&gt; Crimes contra a Autoridade ou Disciplina Militar -&gt; Desrespeito a superior e a símbolo nacional ou farda -&gt; Desrespeito a superior</t>
  </si>
  <si>
    <t>Desrespeito a superior 
Art. 160. Desrespeitar superior diante de outro militar: 
Pena - detenção, de três meses a um ano, se o fato não constitui crime mais grave.</t>
  </si>
  <si>
    <t>DIREITO PENAL MILITAR -&gt; Crimes contra a Autoridade ou Disciplina Militar -&gt; Fuga, evasão, arrebatamento e amotinamento de presos</t>
  </si>
  <si>
    <t>DIREITO PENAL MILITAR -&gt; Crimes contra a Autoridade ou Disciplina Militar -&gt; Fuga, evasão, arrebatamento e amotinamento de presos -&gt; Amotinamento</t>
  </si>
  <si>
    <t>Amotinamento
Art. 182. Amotinarem-se presos, ou internados, perturbando a disciplina do recinto de prisão militar: 
Pena - reclusão, até três anos, aos cabeças; aos demais, detenção de um a dois anos. 
Responsabilidade de participe ou de oficial 
Parágrafo único. Na mesma pena incorre quem participa do amotinamento ou, sendo oficial e estando presente, não usa os meios ao seu alcance para debelar o amotinamento ou evitar-lhe as conseqüências.</t>
  </si>
  <si>
    <t>182</t>
  </si>
  <si>
    <t>DIREITO PENAL MILITAR -&gt; Crimes contra a Autoridade ou Disciplina Militar -&gt; Fuga, evasão, arrebatamento e amotinamento de presos -&gt; Arrebatamento de preso ou internado</t>
  </si>
  <si>
    <t>Art. 181. Arrebatar prêso ou internado, a fim de maltratá-lo, do poder de quem o tenha sob guarda ou custódia militar: 
Pena - reclusão, até quatro anos, além da correspondente à violência.</t>
  </si>
  <si>
    <t>181</t>
  </si>
  <si>
    <t>DIREITO PENAL MILITAR -&gt; Crimes contra a Autoridade ou Disciplina Militar -&gt; Fuga, evasão, arrebatamento e amotinamento de presos -&gt; Evasão de preso ou internado</t>
  </si>
  <si>
    <t>Evasão de prêso ou internado 
Art. 180. Evadir-se, ou tentar evadir-se o prêso ou internado, usando de violência contra a pessoa: 
Pena - detenção, de um a dois anos, além da correspondente à violência. 
§ 1º Se a evasão ou a tentativa ocorre mediante arrombamento da prisão militar: 
Pena - detenção, de seis meses a um ano. 
Cumulação de penas 
§ 2º Se ao fato sucede deserção, aplicam-se cumulativamente as penas correspondentes.</t>
  </si>
  <si>
    <t>180</t>
  </si>
  <si>
    <t>DIREITO PENAL MILITAR -&gt; Crimes contra a Autoridade ou Disciplina Militar -&gt; Fuga, evasão, arrebatamento e amotinamento de presos -&gt; Fuga de preso ou internado</t>
  </si>
  <si>
    <t>Fuga de prêso ou internado 
Art. 178. Promover ou facilitar a fuga de pessoa legalmente prêsa ou submetida a medida de segurança detentiva: 
Pena - detenção, de seis meses a dois anos. 
Formas qualificadas 
§ 1º Se o crime é praticado a mão armada ou por mais de uma pessoa, ou mediante arrombamento: 
Pena - reclusão, de dois a seis anos. 
§ 2º Se há emprêgo de violência contra pessoa, aplica-se também a pena correspondente à violência. 
§ 3º Se o crime é praticado por pessoa sob cuja guarda, custódia ou condução está o prêso ou internado: 
Pena - reclusão, até quatro anos.</t>
  </si>
  <si>
    <t>178, caput e parágrafos</t>
  </si>
  <si>
    <t>DIREITO PENAL MILITAR -&gt; Crimes contra a Autoridade ou Disciplina Militar -&gt; Insubordinação</t>
  </si>
  <si>
    <t>DIREITO PENAL MILITAR -&gt; Crimes contra a Autoridade ou Disciplina Militar -&gt; Insubordinação -&gt; Oposição a ordem de sentinela</t>
  </si>
  <si>
    <t>Oposição a ordem de sentinela 
Art. 164. Opor-se às ordens da sentinela: 
Pena - detenção, de seis meses a um ano, se o fato não constitui crime mais grave.</t>
  </si>
  <si>
    <t>DIREITO PENAL MILITAR -&gt; Crimes contra a Autoridade ou Disciplina Militar -&gt; Insubordinação -&gt; Publicação ou crítica indevida</t>
  </si>
  <si>
    <t>Publicação ou crítica indevida 
Art. 166. Publicar o militar ou assemelhado, sem licença, ato ou documento oficial, ou criticar públicamente ato de seu superior ou assunto atinente à disciplina militar, ou a qualquer resolução do Govêrno: 
Pena - detenção, de dois meses a um ano, se o fato não constitui crime mais grave.</t>
  </si>
  <si>
    <t>DIREITO PENAL MILITAR -&gt; Crimes contra a Autoridade ou Disciplina Militar -&gt; Insubordinação -&gt; Recusa a obediência</t>
  </si>
  <si>
    <t>Recusa de obediência 
Art. 163. Recusar obedecer a ordem do superior sôbre assunto ou matéria de serviço, ou relativamente a dever impôsto em lei, regulamento ou instrução: 
Pena - detenção, de um a dois anos, se o fato não constitui crime mais grave.</t>
  </si>
  <si>
    <t>DIREITO PENAL MILITAR -&gt; Crimes contra a Autoridade ou Disciplina Militar -&gt; Insubordinação -&gt; Reunião ilícita</t>
  </si>
  <si>
    <t>Reunião ilícita 
Art. 165. Promover a reunião de militares, ou nela tomar parte, para discussão de ato de superior ou assunto atinente à disciplina militar: 
Pena - detenção, de seis meses a um ano a quem promove a reunião; de dois a seis meses a quem dela participa, se o fato não constitui crime mais grave.</t>
  </si>
  <si>
    <t>DIREITO PENAL MILITAR -&gt; Crimes contra a Autoridade ou Disciplina Militar -&gt; Motim e Revolta</t>
  </si>
  <si>
    <t>DIREITO PENAL MILITAR -&gt; Crimes contra a Autoridade ou Disciplina Militar -&gt; Motim e Revolta -&gt; Conspiração</t>
  </si>
  <si>
    <t>Conspiração
Art. 152. Concertarem-se militares ou assemelhados para a prática do crime previsto no artigo 149: 
Pena - reclusão, de três a cinco anos.</t>
  </si>
  <si>
    <t>DIREITO PENAL MILITAR -&gt; Crimes contra a Autoridade ou Disciplina Militar -&gt; Motim e Revolta -&gt; Motim</t>
  </si>
  <si>
    <t>Motim
Art. 149. Reunirem-se militares ou assemelhados: 
I - agindo contra a ordem recebida de superior, ou negando-se a cumpri-la; 
II - recusando obediência a superior, quando estejam agindo sem ordem ou praticando violência; 
III - assentindo em recusa conjunta de obediência, ou em resistência ou violência, em comum, contra superior; 
IV - ocupando quartel, fortaleza, arsenal, fábrica ou estabelecimento militar, ou dependência de qualquer dêles, hangar, aeródromo ou aeronave, navio ou viatura militar, ou utilizando-se de qualquer daqueles locais ou meios de transporte, para ação militar, ou prática de violência, em desobediência a ordem superior ou em detrimento da ordem ou da disciplina militar: 
Pena - reclusão, de quatro a oito anos, com aumento de um têrço para os cabeças.</t>
  </si>
  <si>
    <t>DIREITO PENAL MILITAR -&gt; Crimes contra a Autoridade ou Disciplina Militar -&gt; Motim e Revolta -&gt; Omissão de lealdade militar</t>
  </si>
  <si>
    <t>Omissão de lealdade militar 
Art. 151. Deixar o militar ou assemelhado de levar ao conhecimento do superior o motim ou revolta de cuja preparação teve notícia, ou, estando presente ao ato criminoso, não usar de todos os meios ao seu alcance para impedi-lo: 
Pena - reclusão, de três a cinco anos.</t>
  </si>
  <si>
    <t>DIREITO PENAL MILITAR -&gt; Crimes contra a Autoridade ou Disciplina Militar -&gt; Motim e Revolta -&gt; Organização de grupo para prática de violência</t>
  </si>
  <si>
    <t>Organização de grupo para a prática de violência 
Art. 150. Reunirem-se dois ou mais militares ou assemelhados, com armamento ou material bélico, de propriedade militar, praticando violência à pessoa ou à coisa pública ou particular em lugar sujeito ou não à administração militar: 
Pena - reclusão, de quatro a oito anos.</t>
  </si>
  <si>
    <t>DIREITO PENAL MILITAR -&gt; Crimes contra a Autoridade ou Disciplina Militar -&gt; Motim e Revolta -&gt; Revolta</t>
  </si>
  <si>
    <t>Motim
Art. 149. Reunirem-se militares ou assemelhados:
I - agindo contra a ordem recebida de superior, ou negando-se a cumpri-la;
II - recusando obediência a superior, quando estejam agindo sem ordem ou praticando violência;
III - assentindo em recusa conjunta de obediência, ou em resistência ou violência, em comum, contra superior;
IV - ocupando quartel, fortaleza, arsenal, fábrica ou estabelecimento militar, ou dependência de qualquer dêles, hangar, aeródromo ou aeronave, navio ou viatura militar, ou utilizando-se de qualquer daqueles locais ou meios de transporte, para ação militar, ou prática de violência, em desobediência a ordem superior ou em detrimento da ordem ou da disciplina militar: (...)
Revolta
Parágrafo único. Se os agentes estavam armados: 
Pena - reclusão, de oito a vinte anos, com aumento de um têrço para os cabeças.</t>
  </si>
  <si>
    <t>149, parágrafo único</t>
  </si>
  <si>
    <t>DIREITO PENAL MILITAR -&gt; Crimes contra a Autoridade ou Disciplina Militar -&gt; Resistência</t>
  </si>
  <si>
    <t>DIREITO PENAL MILITAR -&gt; Crimes contra a Autoridade ou Disciplina Militar -&gt; Resistência -&gt; Resistência mediante ameaça ou violência</t>
  </si>
  <si>
    <t>Resistência mediante ameaça ou violência 
Art. 177. Opor-se à execução de ato legal, mediante ameaça ou violência ao executor, ou a quem esteja prestando auxílio: 
Pena - detenção, de seis meses a dois anos. 
Forma qualificada 
§ 1º Se o ato não se executa em razão da resistência: 
Pena - reclusão de dois a quatro anos. 
Cumulação de penas 
§ 2º As penas dêste artigo são aplicáveis sem prejuízo das correspondentes à violência, ou ao fato que constitua crime mais grave.</t>
  </si>
  <si>
    <t>DIREITO PENAL MILITAR -&gt; Crimes contra a Autoridade ou Disciplina Militar -&gt; Usurpação e excesso ou abuso de autoridade</t>
  </si>
  <si>
    <t>DIREITO PENAL MILITAR -&gt; Crimes contra a Autoridade ou Disciplina Militar -&gt; Usurpação e excesso ou abuso de autoridade -&gt; Abuso de requisição militar</t>
  </si>
  <si>
    <t>Abuso de requisição militar 
Art. 173. Abusar do direito de requisição militar, excedendo os podêres conferidos ou recusando cumprir dever impôsto em lei: 
Pena - detenção, de um a dois anos.</t>
  </si>
  <si>
    <t>DIREITO PENAL MILITAR -&gt; Crimes contra a Autoridade ou Disciplina Militar -&gt; Usurpação e excesso ou abuso de autoridade -&gt; Assunção de comando sem ordem ou autorização</t>
  </si>
  <si>
    <t>Assunção de comando sem ordem ou autorização 
Art. 167. Assumir o militar, sem ordem ou autorização, salvo se em grave emergência, qualquer comando, ou a direção de estabelecimento militar: 
Pena - reclusão, de dois a quatro anos, se o fato não constitui crime mais grave.</t>
  </si>
  <si>
    <t>167</t>
  </si>
  <si>
    <t>DIREITO PENAL MILITAR -&gt; Crimes contra a Autoridade ou Disciplina Militar -&gt; Usurpação e excesso ou abuso de autoridade -&gt; Conservação ilegal de comando</t>
  </si>
  <si>
    <t>Conservação ilegal de comando 
Art. 168. Conservar comando ou função legitimamente assumida, depois de receber ordem de seu superior para deixá-los ou transmiti-los a outrem: 
Pena - detenção, de um a três anos.</t>
  </si>
  <si>
    <t>168</t>
  </si>
  <si>
    <t>DIREITO PENAL MILITAR -&gt; Crimes contra a Autoridade ou Disciplina Militar -&gt; Usurpação e excesso ou abuso de autoridade -&gt; Ofensa aviltante a inferior</t>
  </si>
  <si>
    <t>Ofensa aviltante a inferior 
Art. 176. Ofender inferior, mediante ato de violência que, por natureza ou pelo meio empregado, se considere aviltante: 
Pena - detenção, de seis meses a dois anos. 
Parágrafo único. Aplica-se o disposto no parágrafo único do artigo anterior. 
(Resultado mais grave : Parágrafo único. Se da violência resulta lesão corporal ou morte é também aplicada a pena do crime contra a pessoa, atendendo-se, quando fôr o caso, ao disposto no art. 159.)</t>
  </si>
  <si>
    <t>176, caput e parágrafo único</t>
  </si>
  <si>
    <t>DIREITO PENAL MILITAR -&gt; Crimes contra a Autoridade ou Disciplina Militar -&gt; Usurpação e excesso ou abuso de autoridade -&gt; Operação militar sem ordem superior</t>
  </si>
  <si>
    <t>Operação militar sem ordem superior 
Art. 169. Determinar o comandante, sem ordem superior e fora dos casos em que essa se dispensa, movimento de tropa ou ação militar: 
Pena - reclusão, de três a cinco anos. 
Parágrafo único. Se o movimento da tropa ou ação militar é em território estrangeiro ou contra fôrça, navio ou aeronave de país estrangeiro: 
Pena - reclusão, de quatro a oito anos, se o fato não constitui crime mais grave.</t>
  </si>
  <si>
    <t>169, caput e parágrafo único</t>
  </si>
  <si>
    <t>DIREITO PENAL MILITAR -&gt; Crimes contra a Autoridade ou Disciplina Militar -&gt; Usurpação e excesso ou abuso de autoridade -&gt; Ordem arbitrária de invasão</t>
  </si>
  <si>
    <t>Ordem arbitrária de invasão 
Art. 170. Ordenar, arbitràriamente, o comandante de fôrça, navio, aeronave ou engenho de guerra motomecanizado a entrada de comandados seus em águas ou território estrangeiro, ou sobrevoá-los: 
Pena - suspensão do exercício do pôsto, de um a três anos, ou reforma.</t>
  </si>
  <si>
    <t>170</t>
  </si>
  <si>
    <t>DIREITO PENAL MILITAR -&gt; Crimes contra a Autoridade ou Disciplina Militar -&gt; Usurpação e excesso ou abuso de autoridade -&gt; Rigor excessivo</t>
  </si>
  <si>
    <t>Art. 174. Exceder a faculdade de punir o subordinado, fazendo-o com rigor não permitido, ou ofendendo-o por palavra, ato ou escrito: 
Pena - suspensão do exercício do pôsto, por dois a seis meses, se o fato não constitui crime mais grave.</t>
  </si>
  <si>
    <t>DIREITO PENAL MILITAR -&gt; Crimes contra a Autoridade ou Disciplina Militar -&gt; Usurpação e excesso ou abuso de autoridade -&gt; Uso indevido de uniforme, distintivo ou insígnia militar por qualquer pessoa</t>
  </si>
  <si>
    <t>Uso indevido de uniforme, distintivo ou insígnia militar por qualquer pessoa 
Art. 172. Usar, indevidamente, uniforme, distintivo ou insígnia militar a que não tenha direito: 
Pena - detenção, até seis meses.</t>
  </si>
  <si>
    <t>DIREITO PENAL MILITAR -&gt; Crimes contra a Autoridade ou Disciplina Militar -&gt; Usurpação e excesso ou abuso de autoridade -&gt; Uso indevido por militar de uniforme, distintivo ou insígnia</t>
  </si>
  <si>
    <t>Uso indevido por militar de uniforme, distintivo ou insígnia 
Art. 171. Usar o militar ou assemelhado, indevidamente, uniforme, distintivo ou insígnia de pôsto ou graduação superior: 
Pena - detenção, de seis meses a um ano, se o fato não constitui crime mais grave.</t>
  </si>
  <si>
    <t>DIREITO PENAL MILITAR -&gt; Crimes contra a Autoridade ou Disciplina Militar -&gt; Usurpação e excesso ou abuso de autoridade -&gt; Violência contra inferior</t>
  </si>
  <si>
    <t>Violência contra inferior 
Art. 175. Praticar violência contra inferior: 
Pena - detenção, de três meses a um ano. 
Resultado mais grave 
Parágrafo único. Se da violência resulta lesão corporal ou morte é também aplicada a pena do crime contra a pessoa, atendendo-se, quando fôr o caso, ao disposto no art. 159.</t>
  </si>
  <si>
    <t>DIREITO PENAL MILITAR -&gt; Crimes contra a Autoridade ou Disciplina Militar -&gt; Violência contra superior ou militar de serviço</t>
  </si>
  <si>
    <t>DIREITO PENAL MILITAR -&gt; Crimes contra a Autoridade ou Disciplina Militar -&gt; Violência contra superior ou militar de serviço -&gt; Violência contra militar de serviço</t>
  </si>
  <si>
    <t>Violência contra militar de serviço 
Art. 158. Praticar violência contra oficial de dia, de serviço, ou de quarto, ou contra sentinela, vigia ou plantão: 
Pena - reclusão, de três a oito anos. 
Formas qualificadas 
§ 1º Se a violência é praticada com arma, a pena é aumentada de um têrço. 
§ 2º Se da violência resulta lesão corporal, aplica-se, além da pena da violência, a do crime contra a pessoa. 
§ 3º Se da violência resulta morte: 
Pena - reclusão, de doze a trinta anos.</t>
  </si>
  <si>
    <t>DIREITO PENAL MILITAR -&gt; Crimes contra a Autoridade ou Disciplina Militar -&gt; Violência contra superior ou militar de serviço -&gt; Violência contra superior</t>
  </si>
  <si>
    <t>Violência contra superior 
Art. 157. Praticar violência contra superior: 
Pena - detenção, de três meses a dois anos. 
Formas qualificadas 
§ 1º Se o superior é comandante da unidade a que pertence o agente, ou oficial general: 
Pena - reclusão, de três a nove anos. 
§ 2º Se a violência é praticada com arma, a pena é aumentada de um têrço. 
§ 3º Se da violência resulta lesão corporal, aplica-se, além da pena da violência, a do crime contra a pessoa. 
§ 4º Se da violência resulta morte: 
Pena - reclusão, de doze a trinta anos. 
§ 5º A pena é aumentada da sexta parte, se o crime ocorre em serviço.</t>
  </si>
  <si>
    <t>Art. 157</t>
  </si>
  <si>
    <t>DIREITO PENAL MILITAR -&gt; Crimes contra a Pessoa</t>
  </si>
  <si>
    <t>DIREITO PENAL MILITAR -&gt; Crimes contra a Pessoa -&gt; Crimes contra a Honra</t>
  </si>
  <si>
    <t>DIREITO PENAL MILITAR -&gt; Crimes contra a Pessoa -&gt; Crimes contra a Honra -&gt; Calúnia</t>
  </si>
  <si>
    <t>Calúnia
Art. 214. Caluniar alguém, imputando-lhe falsamente fato definido como crime: 
Pena - detenção, de seis meses a dois anos. 
§ 1º Na mesma pena incorre quem, sabendo falsa a imputação, a propala ou divulga.</t>
  </si>
  <si>
    <t>DIREITO PENAL MILITAR -&gt; Crimes contra a Pessoa -&gt; Crimes contra a Honra -&gt; Difamação</t>
  </si>
  <si>
    <t>Difamação
Art. 215. Difamar alguém, imputando-lhe fato ofensivo à sua reputação: 
Pena - detenção, de três meses a um ano.</t>
  </si>
  <si>
    <t>DIREITO PENAL MILITAR -&gt; Crimes contra a Pessoa -&gt; Crimes contra a Honra -&gt; Injúria</t>
  </si>
  <si>
    <t>Injúria
Art. 216. Injuriar alguém, ofendendo-lhe a dignidade ou o decôro: 
Pena - detenção, até seis meses.</t>
  </si>
  <si>
    <t>DIREITO PENAL MILITAR -&gt; Crimes contra a Pessoa -&gt; Crimes contra a Honra -&gt; Injuria real</t>
  </si>
  <si>
    <t>Injúria real 
Art. 217. Se a injúria consiste em violência, ou outro ato que atinja a pessoa, e, por sua natureza ou pelo meio empregado, se considera aviltante: 
Pena - detenção, de três meses a um ano, além da pena correspondente à violência.</t>
  </si>
  <si>
    <t>217</t>
  </si>
  <si>
    <t>DIREITO PENAL MILITAR -&gt; Crimes contra a Pessoa -&gt; Crimes contra a Honra -&gt; Ofensa às forças armadas</t>
  </si>
  <si>
    <t>Ofensa às fôrças armadas 
Art. 219. Propalar fatos, que sabe inverídicos, capazes de ofender a dignidade ou abalar o crédito das fôrças armadas ou a confiança que estas merecem do público: 
Pena - detenção, de seis meses a um ano. 
Parágrafo único. A pena será aumentada de um têrço, se o crime é cometido pela imprensa, rádio ou televisão.</t>
  </si>
  <si>
    <t>219</t>
  </si>
  <si>
    <t>DIREITO PENAL MILITAR -&gt; Crimes contra a Pessoa -&gt; Crimes contra a Liberdade</t>
  </si>
  <si>
    <t>DIREITO PENAL MILITAR -&gt; Crimes contra a Pessoa -&gt; Crimes contra a Liberdade -&gt; Ameaça</t>
  </si>
  <si>
    <t>Ameaça
Art. 223. Ameaçar alguém, por palavra, escrito ou gesto, ou qualquer outro meio simbólico, de lhe causar mal injusto e grave: 
Pena - detenção, até seis meses, se o fato não constitui crime mais grave.</t>
  </si>
  <si>
    <t>223</t>
  </si>
  <si>
    <t>DIREITO PENAL MILITAR -&gt; Crimes contra a Pessoa -&gt; Crimes contra a Liberdade -&gt; Constragimento ilegal</t>
  </si>
  <si>
    <t>Constrangimento ilegal 
Art. 222. Constranger alguém, mediante violência ou grave ameaça, ou depois de lhe haver reduzido, por qualquer outro meio, a capacidade de resistência, a não fazer o que a lei permite, ou a fazer ou a tolerar que se faça, o que ela não manda: 
Pena - detenção, até um ano, se o fato não constitui crime mais grave. 
Aumento de pena 
§ 1º A pena aplica-se em dobro, quando, para a execução do crime, se reúnem mais de três pessoas, ou há emprego de arma, ou quando o constrangimento é exercido com abuso de autoridade, para obter de alguém confissão de autoria de crime ou declaração como testemunha.</t>
  </si>
  <si>
    <t>222</t>
  </si>
  <si>
    <t>DIREITO PENAL MILITAR -&gt; Crimes contra a Pessoa -&gt; Crimes contra a Liberdade -&gt; Desafio para duelo</t>
  </si>
  <si>
    <t>Desafio para duelo 
Art. 224. Desafiar outro militar para duelo ou aceitar-lhe o desafio, embora o duelo não se realize: 
Pena - detenção, até três meses, se o fato não constitui crime mais grave.</t>
  </si>
  <si>
    <t>DIREITO PENAL MILITAR -&gt; Crimes contra a Pessoa -&gt; Crimes contra a Liberdade -&gt; Divulgação de segredo</t>
  </si>
  <si>
    <t>Divulgação de segrêdo 
Art. 228. Divulgar, sem justa causa, conteúdo de documento particular sigiloso ou de correspondência confidencial, de que é detentor ou destinatário, desde que da divulgação possa resultar dano a outrem: 
Pena - detenção, até seis meses.</t>
  </si>
  <si>
    <t>DIREITO PENAL MILITAR -&gt; Crimes contra a Pessoa -&gt; Crimes contra a Liberdade -&gt; Sequestro ou cárcere privado</t>
  </si>
  <si>
    <t>Seqüestro ou cárcere privado 
Art. 225. Privar alguém de sua liberdade, mediante seqüestro ou cárcere privado: 
Pena - reclusão, até três anos. 
Aumento de pena 
§ 1º A pena é aumentada de metade: 
I - se a vítima é ascendente, descendente ou cônjuge do agente; 
II - se o crime é praticado mediante internação da vítima em casa de saúde ou hospital; 
III - se a privação de liberdade dura mais de quinze dias. 
Formas qualificadas pelo resultado 
2º Se resulta à vítima, em razão de maus tratos ou da natureza da detenção, grave sofrimento físico ou moral: 
Pena - reclusão, de dois a oito anos. 
3º Se, pela razão do parágrafo anterior, resulta morte: 
Pena - reclusão, de doze a trinta anos.</t>
  </si>
  <si>
    <t>225</t>
  </si>
  <si>
    <t>DIREITO PENAL MILITAR -&gt; Crimes contra a Pessoa -&gt; Crimes contra a Liberdade -&gt; Violação de correspondência</t>
  </si>
  <si>
    <t>Violação de correspondência 
Art. 227. Devassar indevidamente o conteúdo de correspondência privada dirigida a outrem: 
Pena - detenção, até seis meses. 
§ 1º Nas mesmas penas incorre: 
I - quem se apossa de correspondência alheia, fechada ou aberta, e, no todo ou em parte, a sonega ou destrói; 
II - quem indevidamente divulga, transmite a outrem ou utiliza, abusivamente, comunicação telegráfica ou radioelétrica dirigida a terceiro, ou conversação telefônica entre outras pessoas; 
III - quem impede a comunicação ou a conversação referida no número anterior. 
Aumento de pena 
§ 2º A pena aumenta-se de metade, se há dano para outrem. 
§ 3º Se o agente comete o crime com abuso de função, em serviço postal, telegráfico, radioelétrico ou telefônico: 
Pena - detenção, de um a três anos. 
Natureza militar do crime 
§ 4º Salvo o disposto no parágrafo anterior, qualquer dos crimes previstos neste artigo só é considerado militar no caso do art. 9º, nº II, letra a .</t>
  </si>
  <si>
    <t>DIREITO PENAL MILITAR -&gt; Crimes contra a Pessoa -&gt; Crimes contra a Liberdade -&gt; Violação de domicílio</t>
  </si>
  <si>
    <t>Violação de domicílio 
Art. 226. Entrar ou permanecer, clandestina ou astuciosamente, ou contra a vontade expressa ou tácita de quem de direito, em casa alheia ou em suas dependências: 
Pena - detenção, até três meses. 
Forma qualificada 
§ 1º Se o crime é cometido durante o repouso noturno, ou com emprêgo de violência ou de arma, ou mediante arrombamento, ou por duas ou mais pessoas: 
Pena - detenção, de seis meses a dois anos, além da pena correspondente à violência. 
Agravação de pena 
§ 2º Aumenta-se a pena de um têrço, se o fato é cometido por militar em serviço ou por funcionário público civil, fora dos casos legais, ou com inobservância das formalidades prescritas em lei, ou com abuso de poder.</t>
  </si>
  <si>
    <t>226</t>
  </si>
  <si>
    <t>DIREITO PENAL MILITAR -&gt; Crimes contra a Pessoa -&gt; Crimes contra a Liberdade -&gt; Violação de recato</t>
  </si>
  <si>
    <t>Violação de recato
Art. 229. Violar, mediante processo técnico o direito ao recato pessoal ou o direito ao resguardo das palavras que não forem pronunciadas públicamente: 
Pena - detenção, até um ano. 
Parágrafo único. Na mesma pena incorre quem divulga os fatos captados.</t>
  </si>
  <si>
    <t>DIREITO PENAL MILITAR -&gt; Crimes contra a Pessoa -&gt; Crimes contra a Liberdade -&gt; Violação de segredo profissional</t>
  </si>
  <si>
    <t>Violação de segrêdo profissional 
Art. 230. Revelar, sem justa causa, segrêdo de que tem ciência, em razão de função ou profissão, exercida em local sob administração militar, desde que da revelação possa resultar dano a outrem: 
Pena - detenção, de três meses a um ano.</t>
  </si>
  <si>
    <t>DIREITO PENAL MILITAR -&gt; Crimes contra a Pessoa -&gt; Crimes Sexuais</t>
  </si>
  <si>
    <t>DIREITO PENAL MILITAR -&gt; Crimes contra a Pessoa -&gt; Crimes Sexuais -&gt; Atentado violento ao pudor</t>
  </si>
  <si>
    <t>Atentado violento ao pudor 
Art. 233. Constranger alguém, mediante violência ou grave ameaça, a presenciar, a praticar ou permitir que com ele pratique ato libidinoso diverso da conjunção carnal: 
Pena - reclusão, de dois a seis anos, sem prejuízo da correspondente à violência.</t>
  </si>
  <si>
    <t>233</t>
  </si>
  <si>
    <t>DIREITO PENAL MILITAR -&gt; Crimes contra a Pessoa -&gt; Crimes Sexuais -&gt; Ato Libidinoso</t>
  </si>
  <si>
    <t>Art. 235. Praticar, ou permitir o militar que com êle se pratique ato libidinoso, homossexual ou não, em lugar sujeito a administração militar: Pena - detenção, de seis meses a um ano.</t>
  </si>
  <si>
    <t>DIREITO PENAL MILITAR -&gt; Crimes contra a Pessoa -&gt; Crimes Sexuais -&gt; Corrupção de menores</t>
  </si>
  <si>
    <t>Corrupção de menores 
Art. 234. Corromper ou facilitar a corrupção de pessoa menor de dezoito e maior de quatorze anos, com ela praticando ato de libidinagem, ou induzindo-a a praticá-lo ou presenciá-lo: 
Pena - reclusão, até três anos.</t>
  </si>
  <si>
    <t>234</t>
  </si>
  <si>
    <t>DIREITO PENAL MILITAR -&gt; Crimes contra a Pessoa -&gt; Crimes Sexuais -&gt; Estupro</t>
  </si>
  <si>
    <t>Estupro
Art. 232. Constranger mulher a conjunção carnal, mediante violência ou grave ameaça: 
Pena - reclusão, de três a oito anos, sem prejuízo da correspondente à violência.</t>
  </si>
  <si>
    <t>232</t>
  </si>
  <si>
    <t>DIREITO PENAL MILITAR -&gt; Crimes contra a Pessoa -&gt; Genocídio</t>
  </si>
  <si>
    <t>DIREITO PENAL MILITAR -&gt; Crimes contra a Pessoa -&gt; Genocídio -&gt; Genocídio</t>
  </si>
  <si>
    <t>Genocídio
Art. 208. Matar membros de um grupo nacional, étnico, religioso ou pertencente a determinada raça, com o fim de destruição total ou parcial dêsse grupo: 
Pena - reclusão, de quinze a trinta anos. 
Casos assimilados 
Parágrafo único. Será punido com reclusão, de quatro a quinze anos, quem, com o mesmo fim: 
I - inflige lesões graves a membros do grupo; 
II - submete o grupo a condições de existência, físicas ou morais, capazes de ocasionar a eliminação de todos os seus membros ou parte dêles; 
III - força o grupo à sua dispersão; 
IV - impõe medidas destinadas a impedir os nascimentos no seio do grupo; 
V - efetua coativamente a transferência de crianças do grupo para outro grupo.</t>
  </si>
  <si>
    <t>DIREITO PENAL MILITAR -&gt; Crimes contra a Pessoa -&gt; Homicídio</t>
  </si>
  <si>
    <t>DIREITO PENAL MILITAR -&gt; Crimes contra a Pessoa -&gt; Homicídio -&gt; Homicídio</t>
  </si>
  <si>
    <t>Homicídio simples 
Art. 205. Matar alguém: 
Pena - reclusão, de seis a vinte anos.</t>
  </si>
  <si>
    <t>DIREITO PENAL MILITAR -&gt; Crimes contra a Pessoa -&gt; Homicídio -&gt; Homicidio qualificado</t>
  </si>
  <si>
    <t>Homicídio qualificado 
§ 2° Se o homicídio é cometido: 
I - por motivo fútil; 
II - mediante paga ou promessa de recompensa, por cupidez, para excitar ou saciar desejos sexuais, ou por outro motivo torpe; 
III - com emprêgo de veneno, asfixia, tortura, fogo, explosivo, ou qualquer outro meio dissimulado ou cruel, ou de que possa resultar perigo comum; 
IV - à traição, de emboscada, com surprêsa ou mediante outro recurso insidioso, que dificultou ou tornou impossível a defesa da vítima; 
V - para assegurar a execução, a ocultação, a impunidade ou vantagem de outro crime; 
VI - prevalecendo-se o agente da situação de serviço: 
Pena - reclusão, de doze a trinta anos.</t>
  </si>
  <si>
    <t>205,§ 2º</t>
  </si>
  <si>
    <t>DIREITO PENAL MILITAR -&gt; Crimes contra a Pessoa -&gt; Homicídio -&gt; Homicido privilegiado</t>
  </si>
  <si>
    <t>Art. 205. Matar alguém: 
Pena - reclusão, de seis a vinte anos. 
Minoração facultativa da pena 
§ 1º Se o agente comete o crime impelido por motivo de relevante valor social ou moral, ou sob o domínio de violenta emoção, logo em seguida a injusta provocação da vítima, o juiz pode reduzir a pena, de um sexto a um têrço.</t>
  </si>
  <si>
    <t>DIREITO PENAL MILITAR -&gt; Crimes contra a Pessoa -&gt; Homicídio -&gt; Provocação direta ou auxílio a suicídio</t>
  </si>
  <si>
    <t>Provocação direta ou auxílio a suicídio 
Art. 207. Instigar ou induzir alguém a suicidar-se, ou prestar-lhe auxílio para que o faça, vindo o suicídio consumar-se: 
Pena - reclusão, de dois a seis anos. 
Agravação de pena 
§ 1º Se o crime é praticado por motivo egoístico, ou a vítima é menor ou tem diminuída, por qualquer motivo, a resistência moral, a pena é agravada.</t>
  </si>
  <si>
    <t>DIREITO PENAL MILITAR -&gt; Crimes contra a Pessoa -&gt; Homicídio -&gt; Provocação indireta ao suicídio</t>
  </si>
  <si>
    <t>Provocação indireta ao suicídio 
§2º Com detenção de um a três anos, será punido quem, desumana e reiteradamente, inflige maus tratos a alguém, sob sua autoridade ou dependência, levando-o, em razão disso, à prática de suicídio.</t>
  </si>
  <si>
    <t>207,§ 2º</t>
  </si>
  <si>
    <t>DIREITO PENAL MILITAR -&gt; Crimes contra a Pessoa -&gt; Lesão Corporal e Rixa</t>
  </si>
  <si>
    <t>DIREITO PENAL MILITAR -&gt; Crimes contra a Pessoa -&gt; Lesão Corporal e Rixa -&gt; Lesão grave</t>
  </si>
  <si>
    <t>Lesão grave 
§ 1° Se se produz, dolosamente, perigo de vida, debilidade permanente de membro, sentido ou função, ou incapacidade para as ocupações habituais, por mais de trinta dias: 
Pena - reclusão, até cinco anos.
 § 2º Se se produz, dolosamente, enfermidade incurável, perda ou inutilização de membro, sentido ou função, incapacidade permanente para o trabalho, ou deformidade duradoura: 
Pena - reclusão, de dois a oito anos.</t>
  </si>
  <si>
    <t>DIREITO PENAL MILITAR -&gt; Crimes contra a Pessoa -&gt; Lesão Corporal e Rixa -&gt; Lesão leve</t>
  </si>
  <si>
    <t>Lesão leve 
Art. 209. Ofender a integridade corporal ou a saúde de outrem: 
Pena - detenção, de três meses a um ano.</t>
  </si>
  <si>
    <t>DIREITO PENAL MILITAR -&gt; Crimes contra a Pessoa -&gt; Lesão Corporal e Rixa -&gt; Lesão levíssima</t>
  </si>
  <si>
    <t>Lesão levíssima 
§ 6º No caso de lesões levíssimas, o juiz pode considerar a infração como disciplinar.</t>
  </si>
  <si>
    <t>209,§ 6º</t>
  </si>
  <si>
    <t>DIREITO PENAL MILITAR -&gt; Crimes contra a Pessoa -&gt; Lesão Corporal e Rixa -&gt; Lesão privilegiada</t>
  </si>
  <si>
    <t>Minoração facultativa da pena 
§ 4° Se o agente comete o crime impelido por motivo de relevante valor moral ou social ou sob o domínio de violenta emoção, logo em seguida a injusta provocação da vítima, o juiz pode reduzir a pena, de um sexto a um têrço.</t>
  </si>
  <si>
    <t>209,§ 4º</t>
  </si>
  <si>
    <t>DIREITO PENAL MILITAR -&gt; Crimes contra a Pessoa -&gt; Lesão Corporal e Rixa -&gt; Lesão seguida de morte</t>
  </si>
  <si>
    <t>Lesões qualificadas pelo resultado 
§ 3º Se os resultados previstos nos §§ 1º e 2º forem causados culposamente, a pena será de detenção, de um a quatro anos; se da lesão resultar morte e as circunstâncias evidenciarem que o agente não quis o resultado, nem assumiu o risco de produzi-lo, a pena será de reclusão, até oito anos.</t>
  </si>
  <si>
    <t>209,§ 3º</t>
  </si>
  <si>
    <t>DIREITO PENAL MILITAR -&gt; Crimes contra a Pessoa -&gt; Lesão Corporal e Rixa -&gt; Participação em rixa</t>
  </si>
  <si>
    <t>Participação em rixa 
Art. 211. Participar de rixa, salvo para separar os contendores: 
Pena - detenção, até dois meses. 
Parágrafo único. Se ocorre morte ou lesão grave, aplica-se, pelo fato de participação na rixa, a pena de detenção, de seis meses a dois anos.</t>
  </si>
  <si>
    <t>DIREITO PENAL MILITAR -&gt; Crimes contra a Pessoa -&gt; Periclitação da Vida ou da Saúde</t>
  </si>
  <si>
    <t>DIREITO PENAL MILITAR -&gt; Crimes contra a Pessoa -&gt; Periclitação da Vida ou da Saúde -&gt; Abandono de pessoa</t>
  </si>
  <si>
    <t>Abandono de pessoa 
Art. 212. Abandonar o militar pessoa que está sob seu cuidado, guarda, vigilância ou autoridade e, por qualquer motivo, incapaz de defender-se dos riscos resultantes do abandono: 
Pena - detenção, de seis meses a três anos.</t>
  </si>
  <si>
    <t>DIREITO PENAL MILITAR -&gt; Crimes contra a Pessoa -&gt; Periclitação da Vida ou da Saúde -&gt; Abandono de pessoa seguida de morte ou lesão grave</t>
  </si>
  <si>
    <t>Art. 212
Formas qualificadas pelo resultado 
§ 1º Se do abandono resulta lesão grave: 
Pena - reclusão, até cinco anos. 
§ 2º Se resulta morte: 
Pena - reclusão, de quatro a doze anos</t>
  </si>
  <si>
    <t>212, §§1º,2º</t>
  </si>
  <si>
    <t>DIREITO PENAL MILITAR -&gt; Crimes contra a Pessoa -&gt; Periclitação da Vida ou da Saúde -&gt; Maus tratos</t>
  </si>
  <si>
    <t>Maus tratos 
Art. 213. Expor a perigo a vida ou saúde, em lugar sujeito à administração militar ou no exercício de função militar, de pessoa sob sua autoridade, guarda ou vigilância, para o fim de educação, instrução, tratamento ou custódia, quer privando-a de alimentação ou cuidados indispensáveis, quer sujeitando-a a trabalhos excessivos ou inadequados, quer abusando de meios de correção ou disciplina: 
Pena - detenção, de dois meses a um ano</t>
  </si>
  <si>
    <t>DIREITO PENAL MILITAR -&gt; Crimes contra a Pessoa -&gt; Periclitação da Vida ou da Saúde -&gt; Maus tratos seguido de morte ou lesão grave</t>
  </si>
  <si>
    <t>Art. 213
Formas qualificadas pelo resultado 
§ 1º Se do fato resulta lesão grave: 
Pena - reclusão, até quatro anos. 
§ 2º Se resulta morte: 
Pena - reclusão, de dois a dez anos.</t>
  </si>
  <si>
    <t>213, §§ 1º e 2º</t>
  </si>
  <si>
    <t>DIREITO PENAL MILITAR -&gt; Crimes contra a Pessoa -&gt; Ultraje Público ao Pudor</t>
  </si>
  <si>
    <t>DIREITO PENAL MILITAR -&gt; Crimes contra a Pessoa -&gt; Ultraje Público ao Pudor -&gt; Ato obsceno</t>
  </si>
  <si>
    <t>Ato obsceno 
Art. 238. Praticar ato obsceno em lugar sujeito à administração militar: 
Pena - detenção de três meses a um ano. 
Parágrafo único. A pena é agravada, se o fato é praticado por militar em serviço ou por oficial. 
Escrito ou objeto obsceno</t>
  </si>
  <si>
    <t>DIREITO PENAL MILITAR -&gt; Crimes contra a Pessoa -&gt; Ultraje Público ao Pudor -&gt; Escrito ou objeto obsceno</t>
  </si>
  <si>
    <t>Art. 239. Produzir, distribuir, vender, expor à venda, exibir, adquirir ou ter em depósito para o fim de venda, distribuição ou exibição, livros, jornais, revistas, escritos, pinturas, gravuras, estampas, imagens, desenhos ou qualquer outro objeto de caráter obsceno, em lugar sujeito à administração militar, ou durante o período de exercício ou manobras: 
Pena - detenção, de seis meses a dois anos. 
Parágrafo único. Na mesma pena incorre quem distribui, vende, oferece à venda ou exibe a militares em serviço objeto de caráter obsceno.</t>
  </si>
  <si>
    <t>DIREITO PENAL MILITAR -&gt; Crimes contra a Segurança Externa do País</t>
  </si>
  <si>
    <t>DIREITO PENAL MILITAR -&gt; Crimes contra a Segurança Externa do País -&gt; Atos de jurisdição indevida</t>
  </si>
  <si>
    <t>Ato de jurisdição indevida 
Art. 138. Praticar o militar, indevidamente, no território nacional, ato de jurisdição de país estrangeiro, ou favorecer a prática de ato dessa natureza: 
Pena - reclusão, de cinco a quinze anos.</t>
  </si>
  <si>
    <t>DIREITO PENAL MILITAR -&gt; Crimes contra a Segurança Externa do País -&gt; Consecução de notícia, informação ou documento para fim de espionagem</t>
  </si>
  <si>
    <t>Consecução de notícia, informação ou documento para fim de espionagem 
Art. 143. Conseguir, para o fim de espionagem militar, notícia, informação ou documento, cujo sigilo seja de interêsse da segurança externa do Brasil: 
Pena - reclusão, de quatro a doze anos. 
1º A pena é de reclusão de dez a vinte anos: 
I - se o fato compromete a preparação ou eficiência bélica do Brasil, ou o agente transmite ou fornece, por qualquer meio, mesmo sem remuneração, a notícia, informação ou documento, a autoridade ou pessoa estrangeira; 
II - se o agente, em detrimento da segurança externa do Brasil, promove ou mantém no território nacional atividade ou serviço destinado à espionagem; 
III - se o agente se utiliza, ou contribui para que outrem se utilize, de meio de comunicação, para dar indicação que ponha ou possa pôr em perigo a segurança externa do Brasil.</t>
  </si>
  <si>
    <t>DIREITO PENAL MILITAR -&gt; Crimes contra a Segurança Externa do País -&gt; Desenho ou levantamento de plano ou planta de local militar</t>
  </si>
  <si>
    <t>Desenho ou levantamento de plano ou planta de local militar ou de engenho de guerra 
Art. 147. Fazer desenho ou levantar plano ou planta de fortificação, quartel, fábrica, arsenal, hangar ou aeródromo, ou de navio, aeronave ou engenho de guerra motomecanizado, utilizados ou em construção sob administração ou fiscalização militar, ou fotografá-los ou filmá-los: 
Pena - reclusão, até quatro anos, se o fato não constitui crime mais grave.</t>
  </si>
  <si>
    <t>DIREITO PENAL MILITAR -&gt; Crimes contra a Segurança Externa do País -&gt; Entendimento para empenhar o Brasil à neutralidade ou à guerra</t>
  </si>
  <si>
    <t>Entendimento para empenhar o Brasil à neutralidade ou à guerra 
Art. 140. Entrar ou tentar entrar o militar em entendimento com país estrangeiro, para empenhar o Brasil à neutralidade ou à guerra:
Pena - reclusão, de seis a doze anos.</t>
  </si>
  <si>
    <t>DIREITO PENAL MILITAR -&gt; Crimes contra a Segurança Externa do País -&gt; Entendimento para gerar conflito ou divergência com o Brasil</t>
  </si>
  <si>
    <t>Entendimento para gerar conflito ou divergência com o Brasil 
Art. 141. Entrar em entendimento com país estrangeiro, ou organização nêle existente, para gerar conflito ou divergência de caráter internacional entre o Brasil e qualquer outro país, ou para lhes perturbar as relações diplomáticas: 
Pena - reclusão, de quatro a oito anos
Resultado mais grave 
§ 1º Se resulta ruptura de relações diplomáticas: 
Pena - reclusão, de seis a dezoito anos. 
§ 2º Se resulta guerra: 
Pena - reclusão, de dez a vinte e quatro anos.</t>
  </si>
  <si>
    <t>141</t>
  </si>
  <si>
    <t>DIREITO PENAL MILITAR -&gt; Crimes contra a Segurança Externa do País -&gt; Hostilidade contra país estrangeiro</t>
  </si>
  <si>
    <t>Hostilidade contra país estrangeiro
Art. 136. Praticar o militar ato de hostilidade contra país estrangeiro, expondo o Brasil a perigo de guerra: 
Pena - reclusão, de oito a quinze anos.</t>
  </si>
  <si>
    <t>136 "caput"</t>
  </si>
  <si>
    <t>DIREITO PENAL MILITAR -&gt; Crimes contra a Segurança Externa do País -&gt; Hostilidade qualificada pelo resultado</t>
  </si>
  <si>
    <t>Hostilidade contra país estrangeiro
Art. 136. Praticar o militar ato de hostilidade contra país estrangeiro, expondo o Brasil a perigo de guerra: 
Pena - reclusão, de oito a quinze anos. 
Resultado mais grave 
§ 1º Se resulta ruptura de relações diplomáticas, represália ou retorsão</t>
  </si>
  <si>
    <t>136, § 1º</t>
  </si>
  <si>
    <t>DIREITO PENAL MILITAR -&gt; Crimes contra a Segurança Externa do País -&gt; Penetração com o fim de espionagem</t>
  </si>
  <si>
    <t>Penetração com o fim de espionagem 
Art. 146. Penetrar, sem licença, ou introduzir-se clandestinamente ou sob falso pretexto, em lugar sujeito à administração militar, ou centro industrial a serviço de construção ou fabricação sob fiscalização militar, para colhêr informação destinada a país estrangeiro ou agente seu: 
Pena - reclusão, de três a oito anos.</t>
  </si>
  <si>
    <t>DIREITO PENAL MILITAR -&gt; Crimes contra a Segurança Externa do País -&gt; Provocação a país estrangeiro</t>
  </si>
  <si>
    <t>Provocação a país estrangeiro 
Art. 137. Provocar o militar, diretamente, país estrangeiro a declarar guerra ou mover hostilidade contra o Brasil ou a intervir em questão que respeite à soberania nacional: 
Pena - reclusão, de doze a trinta anos.</t>
  </si>
  <si>
    <t>DIREITO PENAL MILITAR -&gt; Crimes contra a Segurança Externa do País -&gt; Revelação de notícia, informação ou documento</t>
  </si>
  <si>
    <t>Revelação de notícia, informação ou documento 
Art. 144. Revelar notícia, informação ou documento, cujo sigilo seja de interêsse da segurança externa do Brasil: 
Pena - reclusão, de três a oito anos. 
Resultado mais grave 
§ 2º Se o fato compromete a preparação ou a eficiência bélica do país: 
Pena - reclusão, de dez a vinte anos. 
§ 3º Se a revelação é culposa: 
Pena - detenção, de seis meses a dois anos, no caso do artigo; ou até quatro anos, nos casos dos §§ 1° e 2.</t>
  </si>
  <si>
    <t>144</t>
  </si>
  <si>
    <t>DIREITO PENAL MILITAR -&gt; Crimes contra a Segurança Externa do País -&gt; Revelação de notícia, informação ou documento, com o fim de espionagem militar</t>
  </si>
  <si>
    <t>Revelação de notícia, informação ou documento 
Art. 144. Revelar notícia, informação ou documento, cujo sigilo seja de interêsse da segurança externa do Brasil: 
Pena - reclusão, de três a oito anos. 
Fim da espionagem militar 
1º Se o fato é cometido com o fim de espionagem militar: 
Pena - reclusão, de seis a doze anos. 
Resultado mais grave 
2º Se o fato compromete a preparação ou a eficiência bélica do país: 
Pena - reclusão, de dez a vinte anos. 
3º Se a revelação é culposa: 
 Pena - detenção, de seis meses a dois anos, no caso do artigo; ou até quatro anos, nos casos dos §§ 1° e 2.</t>
  </si>
  <si>
    <t>DIREITO PENAL MILITAR -&gt; Crimes contra a Segurança Externa do País -&gt; Sobrevôo em local interdito</t>
  </si>
  <si>
    <t>Sobrevôo em local interdito 
Art. 148. Sobrevoar local declarado interdito: 
Pena - reclusão, até três anos.</t>
  </si>
  <si>
    <t>DIREITO PENAL MILITAR -&gt; Crimes contra a Segurança Externa do País -&gt; Tentativa contra a soberania do Brasil</t>
  </si>
  <si>
    <t>Tentativa contra a soberania do Brasil
Art. 142. Tentar: 
I - submeter o território nacional, ou parte dêle, à soberania de país estrangeiro; 
II - desmembrar, por meio de movimento armado ou tumultos planejados, o território nacional, desde que o fato atente contra a segurança externa do Brasil ou a sua soberania; 
III - internacionalizar, por qualquer meio, região ou parte do território nacional: 
Pena - reclusão, de quinze a trinta anos, para os cabeças; de dez a vinte anos, para os demais agentes. 
Consecução de notícia, informação ou documento para fim de espionagem</t>
  </si>
  <si>
    <t>142</t>
  </si>
  <si>
    <t>DIREITO PENAL MILITAR -&gt; Crimes contra a Segurança Externa do País -&gt; Turbação de objeto ou documento</t>
  </si>
  <si>
    <t>Turbação de objeto ou documento 
Art. 145. Suprimir, subtrair, deturpar, alterar, desviar, ainda que temporàriamente, objeto ou documento concernente à segurança externa do Brasil: 
Pena - reclusão, de três a oito anos. 
Resultado mais grave 
§ 1º Se o fato compromete a segurança ou a eficiência bélica do país: 
Pena - Reclusão, de dez a vinte anos. 
Modalidade culposa</t>
  </si>
  <si>
    <t>145</t>
  </si>
  <si>
    <t>DIREITO PENAL MILITAR -&gt; Crimes contra a Segurança Externa do País -&gt; Violação de território estrangeiro</t>
  </si>
  <si>
    <t>Violação de território estrangeiro 
Art. 139. Violar o militar território estrangeiro, com o fim de praticar ato de jurisdição em nome do Brasil: 
Pena - reclusão, de dois a seis anos.</t>
  </si>
  <si>
    <t>DIREITO PENAL MILITAR -&gt; Crimes contra Incolumidade Pública</t>
  </si>
  <si>
    <t>DIREITO PENAL MILITAR -&gt; Crimes contra Incolumidade Pública -&gt; Contra a Saúde</t>
  </si>
  <si>
    <t>DIREITO PENAL MILITAR -&gt; Crimes contra Incolumidade Pública -&gt; Contra a Saúde -&gt; Corrupção ou poluição de água potável</t>
  </si>
  <si>
    <t>Art. 294. Corromper ou poluir água potável de uso de quartel, fortaleza, unidade, navio, aeronave ou estabelecimento militar, ou de tropa em manobras ou exercício, tornando-a imprópria para consumo ou nociva à saúde: 
Pena - reclusão, de dois a cinco anos. 
Modalidade culposa 
Parágrafo único. Se o crime é culposo: 
Pena - detenção, de dois meses a um ano.</t>
  </si>
  <si>
    <t>294</t>
  </si>
  <si>
    <t>DIREITO PENAL MILITAR -&gt; Crimes contra Incolumidade Pública -&gt; Contra a Saúde -&gt; Envenenamento com perigo extensivo</t>
  </si>
  <si>
    <t>Envenenamento com perigo extensivo 
Art. 293. Envenenar água potável ou substância alimentícia ou medicinal, expondo a perigo a saúde de militares em manobras ou exercício, ou de indefinido número de pessoas, em lugar sujeito à administração militar: 
Pena - reclusão, de cinco a quinze anos. 
Caso assimilado 
§ 1º Está sujeito à mesma pena quem em lugar sujeito à administração militar, entrega a consumo, ou tem em depósito, para o fim de ser distribuída, água ou substância envenenada. 
Forma qualificada 
§ 2º Se resulta a morte de alguém: 
Pena - reclusão, de quinze a trinta anos. 
Modalidade culposa 
§ 3º Se o crime é culposo, a pena é de detenção, de seis meses a dois anos; ou, se resulta a morte, de dois a quatro anos.</t>
  </si>
  <si>
    <t>DIREITO PENAL MILITAR -&gt; Crimes contra Incolumidade Pública -&gt; Contra a Saúde -&gt; Epidemia</t>
  </si>
  <si>
    <t>Art. 292. Causar epidemia, em lugar sujeito à administração militar, mediante propagação de germes patogênicos: 
Pena - reclusão, de cinco a quinze anos. 
Forma qualificada 
§ 1º Se do fato resulta morte, a pena é aplicada em dôbro. 
Modalidade culposa 
§ 2º No caso de culpa, a pena é de detenção, de um a dois anos, ou, se resulta morte, de dois a quatro anos.</t>
  </si>
  <si>
    <t>DIREITO PENAL MILITAR -&gt; Crimes contra Incolumidade Pública -&gt; Contra a Saúde -&gt; Fornecimento de substância alterada</t>
  </si>
  <si>
    <t>Art. 296. Fornecer às fôrças armadas substância alimentícia ou medicinal alterada, reduzindo, assim, o seu valor nutritivo ou terapêutico: 
Pena - detenção, de seis meses a dois anos. 
Modalidade culposa 
Parágrafo único. Se o crime é culposo: 
Pena - detenção, até seis meses.</t>
  </si>
  <si>
    <t>DIREITO PENAL MILITAR -&gt; Crimes contra Incolumidade Pública -&gt; Contra a Saúde -&gt; Fornecimento de substancia nociva</t>
  </si>
  <si>
    <t>Fornecimento de substância nociva 
Art. 295. Fornecer às fôrças armadas substância alimentícia ou medicinal corrompida, adulterada ou falsificada, tornada, assim, nociva à saúde: 
Pena - reclusão, de dois a seis anos. 
Modalidade culposa 
Parágrafo único. Se o crime é culposo: 
Pena - detenção, de seis meses a dois anos.</t>
  </si>
  <si>
    <t>DIREITO PENAL MILITAR -&gt; Crimes contra Incolumidade Pública -&gt; Contra a Saúde -&gt; Omissão de notificação de doença</t>
  </si>
  <si>
    <t>Omissão de notificação de doença 
Art. 297. Deixar o médico militar, no exercício da função, de denunciar à autoridade pública doença cuja notificação é compulsória: 
Pena - detenção, de seis meses a dois anos.</t>
  </si>
  <si>
    <t>DIREITO PENAL MILITAR -&gt; Crimes contra Incolumidade Pública -&gt; Contra a Saúde -&gt; Receita Ilegal</t>
  </si>
  <si>
    <t>Art. 291. Prescrever o médico ou dentista militar, ou aviar o farmacêutico militar receita, ou fornecer substância entorpecente ou que determine dependência física ou psíquica, fora dos casos indicados pela terapêutica, ou em dose evidentemente maior que a necessária, ou com infração de preceito legal ou regulamentar, para uso de militar, ou para entrega a êste; ou para qualquer fim, a qualquer pessoa, em consultório, gabinete, farmácia, laboratório ou lugar, sujeitos à administração militar: 
Pena - detenção, de seis meses a dois anos. 
Casos assimilados 
Parágrafo único. Na mesma pena incorre: 
I - o militar ou funcionário que, tendo sob sua guarda ou cuidado substância entorpecente ou que determine dependência física ou psíquica, em farmácia, laboratório, consultório, gabinete ou depósito militar, dela lança mão para uso próprio ou de outrem, ou para destino que não seja lícito ou regular; 
II - quem subtrai substância entorpecente ou que determine dependência física ou psíquica, ou dela se apropria, em lugar sujeito à administração militar, sem prejuízo da pena decorrente da subtração ou apropriação indébita; 
III - quem induz ou instiga militar em serviço ou em manobras ou exercício a usar substância entorpecente ou que determine dependência física ou psíquica; 
IV - quem contribui, de qualquer forma, para incentivar ou difundir o uso de substância entorpecente ou que determine dependência física ou psíquica, em quartéis, navios, arsenais, estabelecimentos industriais, alojamentos, escolas, colégios ou outros quaisquer estabelecimentos ou lugares sujeitos à administração militar, bem como entre militares que estejam em serviço, ou o desempenhem em missão para a qual tenham recebido ordem superior ou tenham sido legalmente requisitados.</t>
  </si>
  <si>
    <t>DIREITO PENAL MILITAR -&gt; Crimes contra Incolumidade Pública -&gt; Contra a Saúde -&gt; Tráfico, posse ou uso de entorpecente ou substância de efeito similar</t>
  </si>
  <si>
    <t>Art. 290. Receber, preparar, produzir, vender, fornecer, ainda que gratuitamente, ter em depósito, transportar, trazer consigo, ainda que para uso próprio, guardar, ministrar ou entregar de qualquer forma a consumo substância entorpecente, ou que determine dependência física ou psíquica, em lugar sujeito à administração militar, sem autorização ou em desacôrdo com determinação legal ou regulamentar: 
Pena - reclusão, até cinco anos. 
Casos assimilados 
§ 1º Na mesma pena incorre, ainda que o fato incriminado ocorra em lugar não sujeito à administração militar: 
I - o militar que fornece, de qualquer forma, substância entorpecente ou que determine dependência física ou psíquica a outro militar; 
II - o militar que, em serviço ou em missão de natureza militar, no país ou no estrangeiro, pratica qualquer dos fatos especificados no artigo; 
III - quem fornece, ministra ou entrega, de qualquer forma, substância entorpecente ou que determine dependência física ou psíquica a militar em serviço, ou em manobras ou exercício. 
Forma qualificada 
§ 2º Se o agente é farmacêutico, médico, dentista ou veterinário: 
Pena - reclusão, de dois a oito anos.</t>
  </si>
  <si>
    <t>DIREITO PENAL MILITAR -&gt; Crimes contra Incolumidade Pública -&gt; Crimes contra os Meios de Transporte e de Comunicação</t>
  </si>
  <si>
    <t>DIREITO PENAL MILITAR -&gt; Crimes contra Incolumidade Pública -&gt; Crimes contra os Meios de Transporte e de Comunicação -&gt; Arremesso de projétil</t>
  </si>
  <si>
    <t>Arremêsso de projétil 
Art. 286. Arremessar projétil contra veículo militar, em movimento, destinado a transporte por terra, por água ou pelo ar: 
Pena - detenção, até seis meses. 
Forma qualificada pelo resultado 
Parágrafo único. Se do fato resulta lesão corporal, a pena é de detenção, de seis meses a dois anos; se resulta morte, a pena é a do homicídio culposo, aumentada de um têrço.</t>
  </si>
  <si>
    <t>DIREITO PENAL MILITAR -&gt; Crimes contra Incolumidade Pública -&gt; Crimes contra os Meios de Transporte e de Comunicação -&gt; Atentado contra serviço de utilidade militar</t>
  </si>
  <si>
    <t>Atentado contra serviço de utilidade militar 
Art. 287. Atentar contra a segurança ou o funcionamento de serviço de água, luz, fôrça ou acesso, ou qualquer outro de utilidade, em edifício ou outro lugar sujeito à administração militar: 
Pena - reclusão, até cinco anos. 
Parágrafo único. Aumentar-se-á a pena de um têrço até metade, se o dano ocorrer em virtude de subtração de material essencial ao funcionamento do serviço.</t>
  </si>
  <si>
    <t>DIREITO PENAL MILITAR -&gt; Crimes contra Incolumidade Pública -&gt; Crimes contra os Meios de Transporte e de Comunicação -&gt; Atentado contra transporte</t>
  </si>
  <si>
    <t>Atentado contra transporte 
Art. 283. Expor a perigo aeronave, ou navio próprio ou alheio, sob guarda, proteção ou requisição militar emanada de ordem legal, ou em lugar sujeito à administração militar, bem como praticar qualquer ato tendente a impedir ou dificultar navegação aérea, marítima, fluvial ou lacustre sob administração, guarda ou proteção militar: 
Pena - reclusão, de dois a cinco anos. 
Superveniência de sinistro 
§ 1º Se do fato resulta naufrágio, submersão ou encalhe do navio, ou a queda ou destruição da aeronave: 
Pena - reclusão, de quatro a doze anos. 
Modalidade culposa 
§ 2º No caso de culpa, se ocorre o sinistro: 
Pena - detenção, de seis meses a dois anos.</t>
  </si>
  <si>
    <t>DIREITO PENAL MILITAR -&gt; Crimes contra Incolumidade Pública -&gt; Crimes contra os Meios de Transporte e de Comunicação -&gt; Atentado contra viatura ou outro meio de transporte</t>
  </si>
  <si>
    <t>Atentado contra viatura ou outro meio de transporte 
Art. 284. Expor a perigo viatura ou outro meio de transporte militar, ou sob guarda, proteção ou requisição militar emanada de ordem legal, impedir-lhe ou dificultar-lhe o funcionamento: 
Pena - reclusão, até três anos. 
Desastre efetivo 
§ 1º Se do fato resulta desastre, a pena é reclusão de dois a cinco anos. 
Modalidade culposa 
§ 2º No caso de culpa, se ocorre desastre: 
Pena - detenção, até um ano. 
Formas qualificadas pelo resultado 
Art. 285. Se de qualquer dos crimes previstos nos arts. 282 a 284, no caso de desastre ou sinistro, resulta morte de alguém, aplica-se o disposto no art. 277.</t>
  </si>
  <si>
    <t>284 e 285</t>
  </si>
  <si>
    <t>DIREITO PENAL MILITAR -&gt; Crimes contra Incolumidade Pública -&gt; Crimes contra os Meios de Transporte e de Comunicação -&gt; Interrupção ou perturbação de serviço ou meio de comunicação</t>
  </si>
  <si>
    <t>Interrupção ou perturbação de serviço ou meio de comunicação 
Art. 288. Interromper, perturbar ou dificultar serviço telegráfico, telefônico, telemétrico, de televisão, telepercepção, sinalização, ou outro meio de comunicação militar; ou impedir ou dificultar a sua instalação em lugar sujeito à administração militar, ou desde que para esta seja de interêsse qualquer daqueles serviços ou meios: 
Pena - detenção, de um a três anos. 
Aumento de pena 
Art. 289. Nos crimes previstos neste capítulo, a pena será agravada, se forem cometidos em ocasião de calamidade pública.</t>
  </si>
  <si>
    <t>288 e 289</t>
  </si>
  <si>
    <t>DIREITO PENAL MILITAR -&gt; Crimes contra Incolumidade Pública -&gt; Crimes contra os Meios de Transporte e de Comunicação -&gt; Perigo de desastre ferroviário</t>
  </si>
  <si>
    <t>Perigo de desastre ferroviário 
Art. 282. Impedir ou perturbar serviço de estrada de ferro, sob administração ou requisição militar emanada de ordem legal: 
I - danificando ou desarranjando, total ou parcialmente, linha férrea, material rodante ou de tração, obra de arte ou instalação; 
II - colocando obstáculo na linha; 
III - transmitindo falso aviso acêrca do movimento dos veículos, ou interrompendo ou embaraçando o funcionamento dos meios de comunicação; 
IV - praticando qualquer outro ato de que possa resultar desastre: 
Pena - reclusão, de dois a cinco anos. 
Desastre efetivo 
§ 1º Se do fato resulta desastre: 
Pena - reclusão, de quatro a doze anos. 
§ 2º Se o agente quis causar o desastre ou assumiu o risco de produzi-lo: 
Pena - reclusão, de quatro a quinze anos. 
Modalidade culposa 
§ 3º No caso de culpa, ocorrendo desastre: 
Pena - detenção, de seis meses a dois anos. 
Conceito de "estrada de ferro" 
§ 4º Para os efeitos dêste artigo, entende-se por "estrada de ferro" qualquer via de comunicação em que circulem veículos de tração mecânica, em trilhos ou por meio de cabo aéreo.</t>
  </si>
  <si>
    <t>DIREITO PENAL MILITAR -&gt; Crimes contra Incolumidade Pública -&gt; Crimes de Perigo Comum</t>
  </si>
  <si>
    <t>DIREITO PENAL MILITAR -&gt; Crimes contra Incolumidade Pública -&gt; Crimes de Perigo Comum -&gt; Abuso de radiação</t>
  </si>
  <si>
    <t>Abuso de radiação 
Art. 271. Expor a perigo a vida ou a integridade física de outrem, em lugar sujeito à administração militar, pelo abuso de radiação ionizante ou de substância radioativa: 
Pena - reclusão, até quatro anos. 
Modalidade culposa 
Parágrafo único. Se o crime é culposo: 
Pena - detenção, de seis meses a dois anos.</t>
  </si>
  <si>
    <t>DIREITO PENAL MILITAR -&gt; Crimes contra Incolumidade Pública -&gt; Crimes de Perigo Comum -&gt; Desabamento ou desmoronamento</t>
  </si>
  <si>
    <t>Desabamento ou desmoronamento 
Art. 274. Causar desabamento ou desmoronamento, em lugar sujeito à administração militar, expondo a perigo a vida, a integridade física ou o patrimônio de outrem: 
Pena - reclusão, até cinco anos. 
Modalidade culposa 
Parágrafo único. Se o crime é culposo: 
Pena - detenção, de seis meses a dois anos.</t>
  </si>
  <si>
    <t>DIREITO PENAL MILITAR -&gt; Crimes contra Incolumidade Pública -&gt; Crimes de Perigo Comum -&gt; Difusão de epizootia ou praga vegetal</t>
  </si>
  <si>
    <t>Difusão de epizootia ou praga vegetal 
Art. 278. Difundir doença ou praga que possa causar dano a floresta, plantação, pastagem ou animais de utilidade econômica ou militar, em lugar sob administração militar: 
Pena - reclusão, até três anos. 
Modalidade culposa 
Parágrafo único. No caso de culpa, a pena é de detenção, até seis meses.</t>
  </si>
  <si>
    <t>DIREITO PENAL MILITAR -&gt; Crimes contra Incolumidade Pública -&gt; Crimes de Perigo Comum -&gt; Embriaguez ao volante</t>
  </si>
  <si>
    <t>Embriaguez ao volante 
Art. 279. Dirigir veículo motorizado, sob administração militar na via pública, encontrando-se em estado de embriaguez, por bebida alcoólica, ou qualquer outro inebriante: 
Pena - detenção, de três meses a um ano.</t>
  </si>
  <si>
    <t>279</t>
  </si>
  <si>
    <t>DIREITO PENAL MILITAR -&gt; Crimes contra Incolumidade Pública -&gt; Crimes de Perigo Comum -&gt; Emprego de gás tóxico ou asfixiante</t>
  </si>
  <si>
    <t>Emprêgo de gás tóxico ou asfixiante 
Art. 270. Expor a perigo a vida, a integridade física ou o patrimônio de outrem, em lugar sujeito à administração militar, usando de gás tóxico ou asfixiante ou prejudicial de qualquer modo à incolumidade da pessoa ou da coisa: 
Pena - reclusão, até cinco anos. 
Modalidade culposa 
Parágrafo único. Se o crime é culposo: 
Pena - detenção, de seis meses a dois anos.</t>
  </si>
  <si>
    <t>DIREITO PENAL MILITAR -&gt; Crimes contra Incolumidade Pública -&gt; Crimes de Perigo Comum -&gt; Explosão</t>
  </si>
  <si>
    <t>Explosão
Art. 269. Causar ou tentar causar explosão, em lugar sujeito à administração militar, expondo a perigo a vida, a integridade ou o patrimônio de outrem: 
Pena - reclusão, até quatro anos. 
Forma qualificada 
§ 1º Se a substância utilizada é dinamite ou outra de efeitos análogos: 
Pena - reclusão, de três a oito anos. 
Agravação de pena 
§ 2º A pena é agravada se ocorre qualquer das hipóteses previstas no § 1º, nº I, do artigo anterior, ou é visada ou atingida qualquer das coisas enumeradas no nº II do mesmo parágrafo. 
§ 3º Se a explosão é causada pelo desencadeamento de energia nuclear: 
Pena - reclusão, de cinco a vinte anos. 
Modalidade culposa 
§ 4º No caso de culpa, se a explosão é causada por dinamite ou substância de efeitos análogos, a pena é detenção, de seis meses a dois anos; se é causada pelo desencadeamento de energia nuclear, detenção de três a dez anos; nos demais casos, detenção de três meses a um ano.</t>
  </si>
  <si>
    <t>DIREITO PENAL MILITAR -&gt; Crimes contra Incolumidade Pública -&gt; Crimes de Perigo Comum -&gt; Fatos que expõem a perigo aparelhamento militar</t>
  </si>
  <si>
    <t>Fatos que expõem a perigo aparelhamento militar 
Art. 276. Praticar qualquer dos fatos previstos nos artigos anteriores dêste capítulo, expondo a perigo, embora em lugar não sujeito à administração militar navio, aeronave, material ou engenho de guerra motomecanizado ou não, ainda que em construção ou fabricação, destinados às fôrças armadas, ou instalações especialmente a serviço delas: 
Pena - reclusão de dois a seis anos. 
Modalidade culposa 
Parágrafo único. Se o crime é culposo: 
Pena - detenção, de seis meses a dois anos.</t>
  </si>
  <si>
    <t>DIREITO PENAL MILITAR -&gt; Crimes contra Incolumidade Pública -&gt; Crimes de Perigo Comum -&gt; Fuga após acidente de trânsito</t>
  </si>
  <si>
    <t>Fuga após acidente de trânsito 
Art. 281. Causar, na direção de veículo motorizado, sob administração militar, ainda que sem culpa, acidente de trânsito, de que resulte dano pessoal, e, em seguida, afastar-se do local, sem prestar socorro à vítima que dêle necessite: 
Pena - detenção, de seis meses a um ano, sem prejuízo das cominadas nos arts. 206 e 210. 
Isenção de prisão em flagrante 
Parágrafo único. Se o agente se abstém de fugir e, na medida que as circunstâncias o permitam, presta ou providencia para que seja prestado socorro à vítima, fica isento de prisão em flagrante.</t>
  </si>
  <si>
    <t>Art. 281</t>
  </si>
  <si>
    <t>DIREITO PENAL MILITAR -&gt; Crimes contra Incolumidade Pública -&gt; Crimes de Perigo Comum -&gt; Incêndio</t>
  </si>
  <si>
    <t>Incêndio
Art. 268. Causar incêndio em lugar sujeito à administração militar, expondo a perigo a vida, a integridade física ou o patrimônio de outrem: 
Pena - reclusão, de três a oito anos. 
§ 1º A pena é agravada: 
Agravação de pena 
I - se o crime é cometido com intuito de obter vantagem pecuniária para si ou para outrem; 
II - se o incêndio é: 
a) em casa habitada ou destinada a habitação; 
b) em edifício público ou qualquer construção destinada a uso público ou a obra de assistência social ou de cultura; 
c) em navio, aeronave, comboio ou veículo de transporte coletivo; 
d) em estação ferroviária, rodoviária, aeródromo ou construção portuária; 
e) em estaleiro, fábrica ou oficina; 
f) em depósito de explosivo, combustível ou inflamável; 
g) em poço petrolífero ou galeria de mineração; 
h) em lavoura, pastagem, mata ou floresta. 
§ 2º Se culposo o incêndio:</t>
  </si>
  <si>
    <t>DIREITO PENAL MILITAR -&gt; Crimes contra Incolumidade Pública -&gt; Crimes de Perigo Comum -&gt; Inundação</t>
  </si>
  <si>
    <t>Inundação
Art. 272. Causar inundação, em lugar sujeito à administração militar, expondo a perigo a vida, a integridade física ou o patrimônio de outrem: 
Pena - reclusão, de três a oito anos. 
Modalidade culposa 
Parágrafo único. Se o crime é culposo: 
Pena - detenção, de seis meses a dois anos.</t>
  </si>
  <si>
    <t>DIREITO PENAL MILITAR -&gt; Crimes contra Incolumidade Pública -&gt; Crimes de Perigo Comum -&gt; Perigo de inundação</t>
  </si>
  <si>
    <t>Perigo de inundação 
Art. 273. Remover, destruir ou inutilizar obstáculo natural ou obra destinada a impedir inundação, expondo a perigo a vida, a integridade física ou o patrimônio de outrem, em lugar sujeito à administração militar: 
Pena - reclusão, de dois a quatro anos.</t>
  </si>
  <si>
    <t>DIREITO PENAL MILITAR -&gt; Crimes contra Incolumidade Pública -&gt; Crimes de Perigo Comum -&gt; Perigo resultante de violação de regra de trânsito</t>
  </si>
  <si>
    <t>Perigo resultante de violação de regra de trânsito 
Art. 280. Violar regra de regulamento de trânsito, dirigindo veículo sob administração militar, expondo a efetivo e grave perigo a incolumidade de outrem: 
Pena - detenção, até seis meses.</t>
  </si>
  <si>
    <t>DIREITO PENAL MILITAR -&gt; Crimes contra Incolumidade Pública -&gt; Crimes de Perigo Comum -&gt; Subtração, ocultação ou inutilização de material de socorro</t>
  </si>
  <si>
    <t>Subtração, ocultação ou inutilização de material de socorro 
Art. 275. Subtrair, ocultar ou inutilizar, por ocasião de incêndio, inundação, naufrágio, ou outro desastre ou calamidade, aparelho, material ou qualquer meio destinado a serviço de combate ao perigo, de socorro ou salvamento; ou impedir ou dificultar serviço de tal natureza: 
Pena - reclusão, de três a seis anos.</t>
  </si>
  <si>
    <t>DIREITO PENAL MILITAR -&gt; Crimes contra o Patrimônio</t>
  </si>
  <si>
    <t>DIREITO PENAL MILITAR -&gt; Crimes contra o Patrimônio -&gt; Apropriação Indébita</t>
  </si>
  <si>
    <t>DIREITO PENAL MILITAR -&gt; Crimes contra o Patrimônio -&gt; Apropriação Indébita -&gt; Apropriação de coisa achada</t>
  </si>
  <si>
    <t>Art. 249. Apropriar-se alguém de coisa alheia vinda ao seu poder por êrro, caso fortuito ou fôrça da natureza: 
Pena - detenção, até um ano. 
Apropriação de coisa achada 
Parágrafo único. Na mesma pena incorre quem acha coisa alheia perdida e dela se apropria, total ou parcialmente, deixando de restituí-la ao dono ou legítimo possuidor, ou de entregá-la à autoridade competente, dentro do prazo de quinze dias.</t>
  </si>
  <si>
    <t>249, parágrafo único</t>
  </si>
  <si>
    <t>DIREITO PENAL MILITAR -&gt; Crimes contra o Patrimônio -&gt; Apropriação Indébita -&gt; Apropriação de coisa havida acidentalmente</t>
  </si>
  <si>
    <t>Apropriação de coisa havida acidentalmente 
Art. 249. Apropriar-se alguém de coisa alheia vinda ao seu poder por êrro, caso fortuito ou fôrça da natureza: 
Pena - detenção, até um ano.</t>
  </si>
  <si>
    <t>DIREITO PENAL MILITAR -&gt; Crimes contra o Patrimônio -&gt; Apropriação Indébita -&gt; Apropriação indébita</t>
  </si>
  <si>
    <t>Apropriação indébita simples 
Art. 248. Apropriar-se de coisa alheia móvel, de que tem a posse ou detenção: 
Pena - reclusão, até seis anos. 
Agravação de pena 
Parágrafo único. A pena é agravada, se o valor da coisa excede vinte vêzes o maior salário mínimo, ou se o agente recebeu a coisa:
I - em depósito necessário; 
II - em razão de ofício, emprêgo ou profissão.</t>
  </si>
  <si>
    <t>DIREITO PENAL MILITAR -&gt; Crimes contra o Patrimônio -&gt; Dano</t>
  </si>
  <si>
    <t>DIREITO PENAL MILITAR -&gt; Crimes contra o Patrimônio -&gt; Dano -&gt; Dano atenuado</t>
  </si>
  <si>
    <t>Dano atenuado 
Art. 260. Nos casos do artigo anterior, se o criminoso é primário e a coisa é de valor não excedente a um décimo do salário mínimo, o juiz pode atenuar a pena, ou considerar a infração como disciplinar. 
Parágrafo único. O benefício previsto no artigo é igualmente aplicável, se, dentro das condições nele estabelecidas, o criminoso repara o dano causado antes de instaurada a ação penal.</t>
  </si>
  <si>
    <t>DIREITO PENAL MILITAR -&gt; Crimes contra o Patrimônio -&gt; Dano -&gt; Dano em aparelhos e instalações</t>
  </si>
  <si>
    <t>Dano em aparelhos e instalações de aviação e navais, e em estabelecimentos militares 
Art. 264. Praticar dano: 
I - em aeronave, hangar, depósito, pista ou instalações de campo de aviação, engenho de guerra motomecanizado, viatura em comboio militar, arsenal, dique, doca, armazém, quartel, alojamento ou em qualquer outra instalação militar; 
II - em estabelecimento militar sob regime industrial, ou centro industrial a serviço de construção ou fabricação militar: 
Pena - reclusão, de dois a dez anos. 
Parágrafo único. Aplica-se o disposto nos parágrafos do artigo anterior</t>
  </si>
  <si>
    <t>DIREITO PENAL MILITAR -&gt; Crimes contra o Patrimônio -&gt; Dano -&gt; Dano em navio de guerra ou mercante em serviço militar</t>
  </si>
  <si>
    <t>Dano em navio de guerra ou mercante em serviço militar 
Art. 263. Causar a perda, destruição, inutilização, encalhe, colisão ou alagamento de navio de guerra ou de navio mercante em serviço militar, ou nêle causar avaria: 
Pena - reclusão, de três a dez anos. 
1º Se resulta lesão grave, a pena correspondente é aumentada da metade; se resulta a morte, é aplicada em dôbro. 
2º Se, para a prática do dano previsto no artigo, usou o agente de violência contra a pessoa, ser-lhe-á aplicada igualmente a pena a ela correspondente.</t>
  </si>
  <si>
    <t>263</t>
  </si>
  <si>
    <t>DIREITO PENAL MILITAR -&gt; Crimes contra o Patrimônio -&gt; Dano -&gt; Dano material ou aparelhamento de guerra</t>
  </si>
  <si>
    <t>Dano em material ou aparelhamento de guerra 
Art. 262. Praticar dano em material ou aparelhamento de guerra ou de utilidade militar, ainda que em construção ou fabricação, ou em efeitos recolhidos a depósito, pertencentes ou não às fôrças armadas: 
Pena - reclusão, até seis anos.</t>
  </si>
  <si>
    <t>262</t>
  </si>
  <si>
    <t>DIREITO PENAL MILITAR -&gt; Crimes contra o Patrimônio -&gt; Dano -&gt; Dano qualificado</t>
  </si>
  <si>
    <t>Dano qualificado 
Art. 261. Se o dano é cometido: 
I - com violência à pessoa ou grave ameaça; 
II - com emprêgo de substância inflamável ou explosiva, se o fato não constitui crime mais grave; 
III - por motivo egoístico ou com prejuízo considerável: 
Pena - reclusão, até quatro anos, além da pena correspondente à violência.</t>
  </si>
  <si>
    <t>261</t>
  </si>
  <si>
    <t>DIREITO PENAL MILITAR -&gt; Crimes contra o Patrimônio -&gt; Dano -&gt; Dano simples</t>
  </si>
  <si>
    <t>Dano simples 
Art. 259. Destruir, inutilizar, deteriorar ou fazer desaparecer coisa alheia: 
Pena - detenção, até seis meses. 
Parágrafo único. Se se trata de bem público: 
Pena - detenção, de seis meses a três anos.</t>
  </si>
  <si>
    <t>DIREITO PENAL MILITAR -&gt; Crimes contra o Patrimônio -&gt; Dano -&gt; Desaparecimento,consunção ou extravio</t>
  </si>
  <si>
    <t>Desaparecimento, consunção ou extravio 
Art. 265. Fazer desaparecer, consumir ou extraviar combustível, armamento, munição, peças de equipamento de navio ou de aeronave ou de engenho de guerra motomecanizado: 
Pena - reclusão, até três anos, se o fato não constitui crime mais grave. 
Modalidades culposas 
Art. 266. Se o crime dos arts. 262, 263, 264 e 265 é culposo, a pena é de detenção de seis meses a dois anos; ou, se o agente é oficial, suspensão do exercício do pôsto de um a três anos, ou reforma; se resulta lesão corporal ou morte, aplica-se também a pena cominada ao crime culposo contra a pessoa, podendo ainda, se o agente é oficial, ser imposta a pena de reforma.</t>
  </si>
  <si>
    <t>DIREITO PENAL MILITAR -&gt; Crimes contra o Patrimônio -&gt; Estelionato e outras fraudes</t>
  </si>
  <si>
    <t>DIREITO PENAL MILITAR -&gt; Crimes contra o Patrimônio -&gt; Estelionato e outras fraudes -&gt; Abuso de pessoa</t>
  </si>
  <si>
    <t>Abuso de pessoa 
Art. 252. Abusar, em proveito próprio ou alheio, no exercício de função, em unidade, repartição ou estabelecimento militar, da necessidade, paixão ou inexperiência, ou da doença ou deficiência mental de outrem, induzindo-o à prática de ato que produza efeito jurídico, em prejuízo próprio ou de terceiro, ou em detrimento da administração militar: 
Pena - reclusão, de dois a seis anos. 
Art. 253. Nos crimes previstos neste capítulo, aplica-se o disposto nos §§ 1º e 2º do art. 240.</t>
  </si>
  <si>
    <t>DIREITO PENAL MILITAR -&gt; Crimes contra o Patrimônio -&gt; Estelionato e outras fraudes -&gt; Estelionato</t>
  </si>
  <si>
    <t>Estelionato
Art. 251. Obter, para si ou para outrem, vantagem ilícita, em prejuízo alheio, induzindo ou mantendo alguém em êrro, mediante artifício, ardil ou qualquer outro meio fraudulento: 
Pena - reclusão, de dois a sete anos. 
§ 1º Nas mesmas penas incorre quem: 
Disposição de coisa alheia como própria 
I - vende, permuta, dá em pagamento, em locação ou em garantia, coisa alheia como própria; 
Alienação ou oneração fraudulenta de coisa própria 
II - vende, permuta, dá em pagamento ou em garantia coisa própria inalienável, gravada de ônus ou litigiosa, ou imóvel que prometeu vender a terceiro, mediante pagamento em prestações, silenciando sôbre qualquer dessas circunstâncias; 
Defraudação de penhor 
III - defrauda, mediante alienação não consentida pelo credor ou por outro modo, a garantia pignoratícia, quando tem a posse do objeto empenhado; 
Fraude na entrega de coisa 
IV - defrauda substância, qualidade ou quantidade de coisa que entrega a adquirente; 
Fraude no pagamento de cheque 
V - defrauda de qualquer modo o pagamento de cheque que emitiu a favor de alguém. 
2º Os crimes previstos nos ns. I a V do parágrafo anterior são considerados militares sòmente nos casos do art. 9º, nº II, letras a e e .
Agravação de pena 
3º A pena é agravada, se o crime é cometido em detrimento da administração militar.</t>
  </si>
  <si>
    <t>DIREITO PENAL MILITAR -&gt; Crimes contra o Patrimônio -&gt; Furto</t>
  </si>
  <si>
    <t>DIREITO PENAL MILITAR -&gt; Crimes contra o Patrimônio -&gt; Furto -&gt; Furto</t>
  </si>
  <si>
    <t>Furto simples 
Art. 240. Subtrair, para si ou para outrem, coisa alheia móvel: 
Pena - reclusão, até seis anos. 
Furto atenuado 
§ 1º Se o agente é primário e é de pequeno valor a coisa furtada, o juiz pode substituir a pena de reclusão pela de detenção, diminuí-la de um a dois terços, ou considerar a infração como disciplinar. Entende-se pequeno o valor que não exceda a um décimo da quantia mensal do mais alto salário mínimo do país.
§ 2º A atenuação do parágrafo anterior é igualmente aplicável no caso em que o criminoso, sendo primário, restitui a coisa ao seu dono ou repara o dano causado, antes de instaurada a ação penal.</t>
  </si>
  <si>
    <t>240</t>
  </si>
  <si>
    <t>DIREITO PENAL MILITAR -&gt; Crimes contra o Patrimônio -&gt; Furto -&gt; Furto de uso</t>
  </si>
  <si>
    <t>Furto de uso 
Art. 241. Se a coisa é subtraída para o fim de uso momentâneo e, a seguir, vem a ser imediatamente restituída ou reposta no lugar onde se achava: 
Pena - detenção, até seis meses. 
Parágrafo único. A pena é aumentada de metade, se a coisa usada é veículo motorizado; e de um têrço, se é animal de sela ou de tiro.</t>
  </si>
  <si>
    <t>DIREITO PENAL MILITAR -&gt; Crimes contra o Patrimônio -&gt; Furto -&gt; Furto qualificado</t>
  </si>
  <si>
    <t>§ 4º Se o furto é praticado durante a noite: 
Pena reclusão, de dois a oito anos. 
§ 5º Se a coisa furtada pertence à Fazenda Nacional: 
Pena - reclusão, de dois a seis anos. 
§ 6º Se o furto é praticado: 
I - com destruição ou rompimento de obstáculo à subtração da coisa; 
II - com abuso de confiança ou mediante fraude, escalada ou destreza; 
III - com emprêgo de chave falsa; 
IV - mediante concurso de duas ou mais pessoas: 
Pena - reclusão, de três a dez anos. 
§ 7º Aos casos previstos nos §§ 4º e 5º são aplicáveis as atenuações a que se referem os §§ 1º e 2º. Aos previstos no § 6º é aplicável a atenuação referida no § 2º.</t>
  </si>
  <si>
    <t>240, §4º,5º,6º</t>
  </si>
  <si>
    <t>DIREITO PENAL MILITAR -&gt; Crimes contra o Patrimônio -&gt; Receptação</t>
  </si>
  <si>
    <t>DIREITO PENAL MILITAR -&gt; Crimes contra o Patrimônio -&gt; Receptação -&gt; Receptação</t>
  </si>
  <si>
    <t>Receptação
Art. 254. Adquirir, receber ou ocultar em proveito próprio ou alheio, coisa proveniente de crime, ou influir para que terceiro, de boa-fé, a adquira, receba ou oculte: 
Pena - reclusão, até cinco anos. 
Parágrafo único. São aplicáveis os §§ 1º e 2º do art. 240.</t>
  </si>
  <si>
    <t>254</t>
  </si>
  <si>
    <t>DIREITO PENAL MILITAR -&gt; Crimes contra o Patrimônio -&gt; Roubo e Extorsão</t>
  </si>
  <si>
    <t>DIREITO PENAL MILITAR -&gt; Crimes contra o Patrimônio -&gt; Roubo e Extorsão -&gt; Chantagem</t>
  </si>
  <si>
    <t>Chantagem
Art. 245. Obter ou tentar obter de alguém, para si ou para outrem, indevida vantagem econômica, mediante a ameaça de revelar fato, cuja divulgação pode lesar a sua reputação ou de pessoa que lhe seja particularmente cara: 
Pena - reclusão, de três a dez anos. 
Parágrafo único. Se a ameaça é de divulgação pela imprensa, radiodifusão ou televisão, a pena é agravada. ( aplica-se regra art. 73)</t>
  </si>
  <si>
    <t>DIREITO PENAL MILITAR -&gt; Crimes contra o Patrimônio -&gt; Roubo e Extorsão -&gt; Extorsão</t>
  </si>
  <si>
    <t>Extorsão simples 
Art. 243. Obter para si ou para outrem indevida vantagem econômica, constrangendo alguém, mediante violência ou grave ameaça: 
a) a praticar ou tolerar que se pratique ato lesivo do seu patrimônio, ou de terceiro; 
b) a omitir ato de interêsse do seu patrimônio, ou de terceiro: 
Pena - reclusão, de quatro a quinze anos. 
Formas qualificadas 
§ 1º Aplica-se à extorsão o disposto no § 2º do art. 242. ( a pena é elevada de 1/3 até metade)
§ 2º Aplica-se à extorsão, praticada mediante violência, o disposto no § 3º do art. 242.</t>
  </si>
  <si>
    <t>DIREITO PENAL MILITAR -&gt; Crimes contra o Patrimônio -&gt; Roubo e Extorsão -&gt; Extorsão indireta</t>
  </si>
  <si>
    <t>Art. 246. Obter de alguém, como garantia de dívida, abusando de sua premente necessidade, documento que pode dar causa a procedimento penal contra o devedor ou contra terceiro: 
Pena - reclusão, até três anos.</t>
  </si>
  <si>
    <t>DIREITO PENAL MILITAR -&gt; Crimes contra o Patrimônio -&gt; Roubo e Extorsão -&gt; Extorsão mediante sequestro</t>
  </si>
  <si>
    <t>Extorsão mediante seqüestro 
Art. 244. Extorquir ou tentar extorquir para si ou para outrem, mediante seqüestro de pessoa, indevida vantagem econômica: 
Pena - reclusão, de seis a quinze anos. 
Formas qualificadas 
1º Se o seqüestro dura mais de vinte e quatro horas, ou se o seqüestrado é menor de dezesseis ou maior de sessenta anos, ou se o crime é cometido por mais de duas pessoas, a pena é de reclusão de oito a vinte anos. 
2º Se à pessoa seqüestrada, em razão de maus tratos ou da natureza do seqüestro, resulta grave sofrimento físico ou moral, a pena de reclusão é aumentada de um têrço. 
3º Se o agente vem a empregar violência contra a pessoa seqüestrada, aplicam-se, correspondentemente, as disposições do art. 242, § 2º, ns. V e VI ,e § 3º. ( aumento de pena de 1/3 até ½ da pena prevista no caput, desde que a lesão grave seja dolosamente causada ou o resultado morte da vítima, culposamente, por parte do agente</t>
  </si>
  <si>
    <t>DIREITO PENAL MILITAR -&gt; Crimes contra o Patrimônio -&gt; Roubo e Extorsão -&gt; Latrocínio</t>
  </si>
  <si>
    <t>Latrocínio
§ 3º Se, para praticar o roubo, ou assegurar a impunidade do crime, ou a detenção da coisa, o agente ocasiona dolosamente a morte de alguém, a pena será de reclusão, de quinze a trinta anos, sendo irrelevante se a lesão patrimonial deixa de consumar-se. Se há mais de uma vítima dessa violência à pessoa, aplica-se o disposto no art. 79.</t>
  </si>
  <si>
    <t>242,§ 3º</t>
  </si>
  <si>
    <t>DIREITO PENAL MILITAR -&gt; Crimes contra o Patrimônio -&gt; Roubo e Extorsão -&gt; Roubo</t>
  </si>
  <si>
    <t>Roubo simples 
Art. 242. Subtrair coisa alheia móvel, para si ou para outrem, mediante emprêgo ou ameaça de emprêgo de violência contra pessoa, ou depois de havê-la, por qualquer modo, reduzido à impossibilidade de resistência: 
Pena - reclusão, de quatro a quinze anos. 
§ 1º Na mesma pena incorre quem, em seguida à subtração da coisa, emprega ou ameaça empregar violência contra pessoa, a fim de assegurar a impunidade do crime ou a detenção da coisa para si ou para outrem.</t>
  </si>
  <si>
    <t>DIREITO PENAL MILITAR -&gt; Crimes contra o Patrimônio -&gt; Roubo e Extorsão -&gt; Roubo qualificado</t>
  </si>
  <si>
    <t>Roubo qualificado 
§ 2º A pena aumenta-se de um têrço até metade: 
I - se a violência ou ameaça é exercida com emprêgo de arma; 
II - se há concurso de duas ou mais pessoas; 
III - se a vítima está em serviço de transporte de valôres, e o agente conhece tal circunstância; 
IV - se a vítima está em serviço de natureza militar; 
V - se é dolosamente causada lesão grave; 
VI - se resulta morte e as circunstâncias evidenciam que o agente não quis êsse resultado, nem assumiu o risco de produzi-lo.</t>
  </si>
  <si>
    <t>242,§2º</t>
  </si>
  <si>
    <t>DIREITO PENAL MILITAR -&gt; Crimes contra o Patrimônio -&gt; Usura</t>
  </si>
  <si>
    <t>DIREITO PENAL MILITAR -&gt; Crimes contra o Patrimônio -&gt; Usura -&gt; Usura pecuniária</t>
  </si>
  <si>
    <t>Usura pecuniária 
Art. 267. Obter ou estipular, para si ou para outrem, no contrato de mútuo de dinheiro, abusando da premente necessidade, inexperiência ou leviandade do mutuário, juro que excede a taxa fixada em lei, regulamento ou ato oficial: 
Pena - detenção, de seis meses a dois anos. 
Casos assimilados 
§ 1º Na mesma pena incorre quem, em repartição ou local sob administração militar, recebe vencimento ou provento de outrem, ou permite que êstes sejam recebidos, auferindo ou permitindo que outrem aufira proveito cujo valor excede a taxa de três por cento
Agravação de pena 
§ 2º A pena é agravada, se o crime é cometido por superior ou por funcionário em razão da função.</t>
  </si>
  <si>
    <t>DIREITO PENAL MILITAR -&gt; Crimes contra o Patrimônio -&gt; Usurpação</t>
  </si>
  <si>
    <t>DIREITO PENAL MILITAR -&gt; Crimes contra o Patrimônio -&gt; Usurpação -&gt; Alteração de Limites</t>
  </si>
  <si>
    <t>Alteração de limites 
Art. 257. Suprimir ou deslocar tapume, marco ou qualquer outro sinal indicativo de linha divisória, para apropriar-se, no todo ou em parte, de coisa imóvel sob administração militar: 
Pena - detenção, até seis meses. 
§ 1º Na mesma pena incorre quem: 
Usurpação de águas 
I - desvia ou represa, em proveito próprio ou de outrem, águas sob administração militar; 
Invasão de propriedade 
II - invade, com violência à pessoa ou à coisa, ou com grave ameaça, ou mediante concurso de duas ou mais pessoas, terreno ou edifício sob administração militar. 
Pena correspondente à violência 
§ 2º Quando há emprêgo de violência, fica ressalvada a pena a esta correspondente.</t>
  </si>
  <si>
    <t>DIREITO PENAL MILITAR -&gt; Crimes contra o Patrimônio -&gt; Usurpação -&gt; Aposição, supressão ou alteração de marca</t>
  </si>
  <si>
    <t>Aposição, supressão ou alteração de marca 
Art. 258. Apor, suprimir ou alterar, indevidamente, em gado ou rebanho alheio, sob guarda ou administração militar, marca ou sinal indicativo de propriedade: 
Pena - detenção, de seis meses a três anos.</t>
  </si>
  <si>
    <t>258</t>
  </si>
  <si>
    <t>DIREITO PENAL MILITAR -&gt; Crimes contra o Serviço Militar e o Dever Militar</t>
  </si>
  <si>
    <t>DIREITO PENAL MILITAR -&gt; Crimes contra o Serviço Militar e o Dever Militar -&gt; Abandono de posto e de outros crimes em serviço</t>
  </si>
  <si>
    <t>DIREITO PENAL MILITAR -&gt; Crimes contra o Serviço Militar e o Dever Militar -&gt; Abandono de posto e de outros crimes em serviço -&gt; Abandono de posto</t>
  </si>
  <si>
    <t>Art. 195. Abandonar, sem ordem superior, o pôsto ou lugar de serviço que lhe tenha sido designado, ou o serviço que lhe cumpria, antes de terminá-lo: 
Pena - detenção, de três meses a um ano.</t>
  </si>
  <si>
    <t>195</t>
  </si>
  <si>
    <t>DIREITO PENAL MILITAR -&gt; Crimes contra o Serviço Militar e o Dever Militar -&gt; Abandono de posto e de outros crimes em serviço -&gt; Descumprimento de missão</t>
  </si>
  <si>
    <t>Descumprimento de missão 
Art. 196. Deixar o militar de desempenhar a missão que lhe foi confiada: 
Pena - detenção, de seis meses a dois anos, se o fato não constitui crime mais grave. 
§ 1º Se é oficial o agente, a pena é aumentada de um têrço. 
§ 2º Se o agente exercia função de comando, a pena é aumentada de metade.</t>
  </si>
  <si>
    <t>DIREITO PENAL MILITAR -&gt; Crimes contra o Serviço Militar e o Dever Militar -&gt; Abandono de posto e de outros crimes em serviço -&gt; Dormir em serviço</t>
  </si>
  <si>
    <t>Dormir em serviço 
Art. 203. Dormir o militar, quando em serviço, como oficial de quarto ou de ronda, ou em situação equivalente, ou, não sendo oficial, em serviço de sentinela, vigia, plantão às máquinas, ao leme, de ronda ou em qualquer serviço de natureza semelhante: 
Pena - detenção, de três meses a um ano.</t>
  </si>
  <si>
    <t>DIREITO PENAL MILITAR -&gt; Crimes contra o Serviço Militar e o Dever Militar -&gt; Abandono de posto e de outros crimes em serviço -&gt; Embriaguez em serviço</t>
  </si>
  <si>
    <t>Embriaguez em serviço 
Art. 202. Embriagar-se o militar, quando em serviço, ou apresentar-se embriagado para prestá-lo: 
Pena - detenção, de seis meses a dois anos.</t>
  </si>
  <si>
    <t>DIREITO PENAL MILITAR -&gt; Crimes contra o Serviço Militar e o Dever Militar -&gt; Abandono de posto e de outros crimes em serviço -&gt; Omissão de eficiência da força</t>
  </si>
  <si>
    <t>Omissão de eficiência da fôrça 
Art. 198. Deixar o comandante de manter a fôrça sob seu comando em estado de eficiência: 
Pena - suspensão do exercício do pôsto, de três meses a um ano.</t>
  </si>
  <si>
    <t>DIREITO PENAL MILITAR -&gt; Crimes contra o Serviço Militar e o Dever Militar -&gt; Abandono de posto e de outros crimes em serviço -&gt; Omissão de providências para evitar danos</t>
  </si>
  <si>
    <t>Omissão de providências para evitar danos 
Art. 199. Deixar o comandante de empregar todos os meios ao seu alcance para evitar perda, destruição ou inutilização de instalações militares, navio, aeronave ou engenho de guerra motomecanizado em perigo: 
Pena - reclusão, de dois a oito anos.</t>
  </si>
  <si>
    <t>DIREITO PENAL MILITAR -&gt; Crimes contra o Serviço Militar e o Dever Militar -&gt; Abandono de posto e de outros crimes em serviço -&gt; Omissão de providências para salvar comandados</t>
  </si>
  <si>
    <t>Omissão de providências para salvar comandados 
Art. 200. Deixar o comandante, em ocasião de incêndio, naufrágio, encalhe, colisão, ou outro perigo semelhante, de tomar tôdas as providências adequadas para salvar os seus comandados e minorar as conseqüências do sinistro, não sendo o último a sair de bordo ou a deixar a aeronave ou o quartel ou sede militar sob seu comando: 
Pena - reclusão, de dois a seis anos.</t>
  </si>
  <si>
    <t>DIREITO PENAL MILITAR -&gt; Crimes contra o Serviço Militar e o Dever Militar -&gt; Abandono de posto e de outros crimes em serviço -&gt; Omissão de socorro</t>
  </si>
  <si>
    <t>Omissão de socorro 
Art. 201. Deixar o comandante de socorrer, sem justa causa, navio de guerra ou mercante, nacional ou estrangeiro, ou aeronave, em perigo, ou náufragos que hajam pedido socorro: 
Pena - suspensão do exercício do pôsto, de um a três anos ou reforma.</t>
  </si>
  <si>
    <t>DIREITO PENAL MILITAR -&gt; Crimes contra o Serviço Militar e o Dever Militar -&gt; Abandono de posto e de outros crimes em serviço -&gt; Retenção indevida</t>
  </si>
  <si>
    <t>Retenção indevida 
Art. 197. Deixar o oficial de restituir, por ocasião da passagem de função, ou quando lhe é exigido, objeto, plano, carta, cifra, código ou documento que lhe haja sido confiado: 
Pena - suspensão do exercício do pôsto, de três a seis meses, se o fato não constitui crime mais grave. 
Parágrafo único. Se o objeto, plano, carta, cifra, código, ou documento envolve ou constitui segrêdo relativo à segurança nacional: 
Pena - detenção, de três meses a um ano, se o fato não constitui crime mais grave.</t>
  </si>
  <si>
    <t>DIREITO PENAL MILITAR -&gt; Crimes contra o Serviço Militar e o Dever Militar -&gt; Deserção</t>
  </si>
  <si>
    <t>DIREITO PENAL MILITAR -&gt; Crimes contra o Serviço Militar e o Dever Militar -&gt; Deserção -&gt; Concerto para deserção</t>
  </si>
  <si>
    <t>Concerto para deserção 
Art. 191. Concertarem-se militares para a prática da deserção: 
I - se a deserção não chega a consumar-se: 
Pena - detenção, de três meses a um ano. 
Modalidade complexa 
II - se consumada a deserção: 
Pena - reclusão, de dois a quatro anos</t>
  </si>
  <si>
    <t>191</t>
  </si>
  <si>
    <t>DIREITO PENAL MILITAR -&gt; Crimes contra o Serviço Militar e o Dever Militar -&gt; Deserção -&gt; Deserção</t>
  </si>
  <si>
    <t>Deserção
Art. 187. Ausentar-se o militar, sem licença, da unidade em que serve, ou do lugar em que deve permanecer, por mais de oito dias: 
Pena - detenção, de seis meses a dois anos; se oficial, a pena é agravada.</t>
  </si>
  <si>
    <t>187</t>
  </si>
  <si>
    <t>DIREITO PENAL MILITAR -&gt; Crimes contra o Serviço Militar e o Dever Militar -&gt; Deserção -&gt; Deserção - casos assimilados</t>
  </si>
  <si>
    <t>Casos assimilados 
Art. 188. Na mesma pena incorre o militar que: 
I - não se apresenta no lugar designado, dentro de oito dias, findo o prazo de trânsito ou férias; 
II - deixa de se apresentar a autoridade competente, dentro do prazo de oito dias, contados daquele em que termina ou é cassada a licença ou agregação ou em que é declarado o estado de sítio ou de guerra; 
III - tendo cumprido a pena, deixa de se apresentar, dentro do prazo de oito dias; 
IV - consegue exclusão do serviço ativo ou situação de inatividade, criando ou simulando incapacidade.</t>
  </si>
  <si>
    <t>188</t>
  </si>
  <si>
    <t>DIREITO PENAL MILITAR -&gt; Crimes contra o Serviço Militar e o Dever Militar -&gt; Deserção -&gt; Deserção especial</t>
  </si>
  <si>
    <t>Art. 190. Deixar o militar de apresentar-se no momento da partida do navio ou aeronave, de que é tripulante, ou do deslocamento da unidade ou força em que serve: 
Pena - detenção, até três meses, se após a partida ou deslocamento se apresentar, dentro de vinte e quatro horas, à autoridade militar do lugar, ou, na falta desta, à autoridade policial, para ser comunicada a apresentação ao comando militar competente.
§ 1º Se a apresentação se der dentro de prazo superior a vinte e quatro horas e não excedente a cinco dias: 
Pena - detenção, de dois a oito meses. 
§ 2o Se superior a cinco dias e não excedente a oito dias: 
Pena - detenção, de três meses a um ano. 
§ 2o-A. Se superior a oito dias: 
Pena - detenção, de seis meses a dois anos. 
Aumento de pena 
§ 3o A pena é aumentada de um terço, se se tratar de sargento, subtenente ou suboficial, e de metade, se oficial.</t>
  </si>
  <si>
    <t>190</t>
  </si>
  <si>
    <t>DIREITO PENAL MILITAR -&gt; Crimes contra o Serviço Militar e o Dever Militar -&gt; Deserção -&gt; Deserção por evasão ou fuga</t>
  </si>
  <si>
    <t>Deserção por evasão ou fuga 
Art. 192. Evadir-se o militar do poder da escolta, ou de recinto de detenção ou de prisão, ou fugir em seguida à prática de crime para evitar prisão, permanecendo ausente por mais de oito dias: 
Pena - detenção, de seis meses a dois anos.</t>
  </si>
  <si>
    <t>192</t>
  </si>
  <si>
    <t>DIREITO PENAL MILITAR -&gt; Crimes contra o Serviço Militar e o Dever Militar -&gt; Deserção -&gt; Deserção privilegiada</t>
  </si>
  <si>
    <t>Art. 189. Nos crimes dos arts. 187 e 188, ns. I, II e III: 
Atenuante especial 
I - se o agente se apresenta voluntàriamente dentro em oito dias após a consumação do crime, a pena é diminuída de metade; e de um têrço, se de mais de oito dias e até sessenta;</t>
  </si>
  <si>
    <t>189, inciso I</t>
  </si>
  <si>
    <t>DIREITO PENAL MILITAR -&gt; Crimes contra o Serviço Militar e o Dever Militar -&gt; Deserção -&gt; Deserção qualificada</t>
  </si>
  <si>
    <t>Art. 189. Nos crimes dos arts. 187 e 188, ns. I, II e III: 
Agravante especial 
II - se a deserção ocorre em unidade estacionada em fronteira ou país estrangeiro, a pena é agravada de um têrço.</t>
  </si>
  <si>
    <t>189, inciso II</t>
  </si>
  <si>
    <t>DIREITO PENAL MILITAR -&gt; Crimes contra o Serviço Militar e o Dever Militar -&gt; Deserção -&gt; Favorecimento a desertor</t>
  </si>
  <si>
    <t>Favorecimento a desertor 
Art. 193. Dar asilo a desertor, ou tomá-lo a seu serviço, ou proporcionar-lhe ou facilitar-lhe transporte ou meio de ocultação, sabendo ou tendo razão para saber que cometeu qualquer dos crimes previstos neste capítulo: 
Pena - detenção, de quatro meses a um ano. 
Isenção de pena 
Parágrafo único. Se o favorecedor é ascendente, descendente, cônjuge ou irmão do criminoso, fica isento de pena.</t>
  </si>
  <si>
    <t>193</t>
  </si>
  <si>
    <t>DIREITO PENAL MILITAR -&gt; Crimes contra o Serviço Militar e o Dever Militar -&gt; Deserção -&gt; Omissão de Oficial</t>
  </si>
  <si>
    <t>Omissão de oficial 
Art. 194. Deixar o oficial de proceder contra desertor, sabendo, ou devendo saber encontrar-se entre os seus comandados: 
Pena - detenção, de seis meses a um ano.</t>
  </si>
  <si>
    <t>194</t>
  </si>
  <si>
    <t>DIREITO PENAL MILITAR -&gt; Crimes contra o Serviço Militar e o Dever Militar -&gt; Exercício de comércio</t>
  </si>
  <si>
    <t>DIREITO PENAL MILITAR -&gt; Crimes contra o Serviço Militar e o Dever Militar -&gt; Exercício de comércio -&gt; Exercício de comércio por oficial</t>
  </si>
  <si>
    <t>Exercício de comércio por oficial 
Art. 204. Comerciar o oficial da ativa, ou tomar parte na administração ou gerência de sociedade comercial, ou dela ser sócio ou participar, exceto como acionista ou cotista em sociedade anônima, ou por cotas de responsabilidade limitada: 
Pena - suspensão do exercício do pôsto, de seis meses a dois anos, ou reforma.</t>
  </si>
  <si>
    <t>DIREITO PENAL MILITAR -&gt; Crimes contra o Serviço Militar e o Dever Militar -&gt; Insubmissão</t>
  </si>
  <si>
    <t>DIREITO PENAL MILITAR -&gt; Crimes contra o Serviço Militar e o Dever Militar -&gt; Insubmissão -&gt; Criação ou simulação de incapacidade física</t>
  </si>
  <si>
    <t>Criação ou simulação de incapacidade física 
Art. 184. Criar ou simular incapacidade física, que inabilite o convocado para o serviço militar: 
Pena - detenção, de seis meses a dois anos.</t>
  </si>
  <si>
    <t>DIREITO PENAL MILITAR -&gt; Crimes contra o Serviço Militar e o Dever Militar -&gt; Insubmissão -&gt; Favorecimento a convocado</t>
  </si>
  <si>
    <t>Favorecimento a convocado 
Art. 186. Dar asilo a convocado, ou tomá-lo a seu serviço, ou proporcionar-lhe ou facilitar-lhe transporte ou meio que obste ou dificulte a incorporação, sabendo ou tendo razão para saber que cometeu qualquer dos crimes previstos neste capítulo: 
Pena - detenção, de três meses a um ano. 
Isenção de pena 
Parágrafo único. Se o favorecedor é ascendente, descendente, cônjuge ou irmão do criminoso, fica isento de pena.</t>
  </si>
  <si>
    <t>186</t>
  </si>
  <si>
    <t>DIREITO PENAL MILITAR -&gt; Crimes contra o Serviço Militar e o Dever Militar -&gt; Insubmissão -&gt; Insubmissão</t>
  </si>
  <si>
    <t>Insubmissão
Art. 183. Deixar de apresentar-se o convocado à incorporação, dentro do prazo que lhe foi marcado, ou, apresentando-se, ausentar-se antes do ato oficial de incorporação: 
Pena - impedimento, de três meses a um ano. 
Caso assimilado 
§ 1º Na mesma pena incorre quem, dispensado temporàriamente da incorporação, deixa de se apresentar, decorrido o prazo de licenciamento.</t>
  </si>
  <si>
    <t>183</t>
  </si>
  <si>
    <t>DIREITO PENAL MILITAR -&gt; Crimes contra o Serviço Militar e o Dever Militar -&gt; Insubmissão -&gt; Insubmissão privilegiada</t>
  </si>
  <si>
    <t>Diminuição da pena 
§ 2º A pena é diminuída de um têrço: 
a) pela ignorância ou a errada compreensão dos atos da convocação militar, quando escusáveis; 
b) pela apresentação voluntária dentro do prazo de um ano, contado do último dia marcado para a apresentação.</t>
  </si>
  <si>
    <t>183,§ 2º</t>
  </si>
  <si>
    <t>DIREITO PENAL MILITAR -&gt; Crimes contra o Serviço Militar e o Dever Militar -&gt; Insubmissão -&gt; Substituição de convocado</t>
  </si>
  <si>
    <t>Substituição de convocado 
Art. 185. Substituir-se o convocado por outrem na apresentação ou na inspeção de saúde. 
Pena - detenção, de seis meses a dois anos. 
Parágrafo único. Na mesma pena incorre quem substitui o convocado.</t>
  </si>
  <si>
    <t>185</t>
  </si>
  <si>
    <t>DIREITO PENAL MILITAR -&gt; Parte Geral</t>
  </si>
  <si>
    <t>DIREITO PENAL MILITAR -&gt; Parte Geral -&gt; Aplicação da Pena</t>
  </si>
  <si>
    <t>DIREITO PENAL MILITAR -&gt; Parte Geral -&gt; Aplicação da Pena -&gt; Conversão da Pena</t>
  </si>
  <si>
    <t>Art. 59 A pena de reclusão ou detenção até dois anos, aplicada a militar, é convertida em pena de prisão e cumprida, quando não cabível a supensão condicional</t>
  </si>
  <si>
    <t>DIREITO PENAL MILITAR -&gt; Parte Geral -&gt; Aplicação da Pena -&gt; Substituição da Pena</t>
  </si>
  <si>
    <t>Substituição da pena por internação 
Art. 113. Quando o condenado se enquadra no parágrafo único do art. 48 (semi-imputáveis) e necessita de especial tratamento curativo, a pena privativa de liberdade pode ser substituída pela internação em estabelecimento psiquiátrico anexo ao manicômio judiciário ou ao estabelecimento penal, ou em seção especial de um ou de outro.</t>
  </si>
  <si>
    <t>113</t>
  </si>
  <si>
    <t>DIREITO PENAL MILITAR -&gt; Parte Geral -&gt; Efeitos da Condenação</t>
  </si>
  <si>
    <t>DIREITO PENAL MILITAR -&gt; Parte Geral -&gt; Efeitos da Condenação -&gt; Perda em favor da Fazenda Pública</t>
  </si>
  <si>
    <t>Perda em favor da Fazenda Nacional 
II - a perda, em favor da Fazenda Nacional, ressalvado o direito do lesado ou de terceiro de boa-fé: 
a) dos instrumentos do crime, desde que consistam em coisas cujo fabrico, alienação, uso, porte ou detenção constitua fato ilícito; 
b) do produto do crime ou de qualquer bem ou valor que constitua proveito auferido pelo agente com a sua prática.</t>
  </si>
  <si>
    <t>109,II</t>
  </si>
  <si>
    <t>DIREITO PENAL MILITAR -&gt; Parte Geral -&gt; Efeitos da Condenação -&gt; Reparação do Dano</t>
  </si>
  <si>
    <t>Art. 109. São efeitos da condenação: 
I - tornar certa a obrigação de reparar o dano resultante do crime;</t>
  </si>
  <si>
    <t>109, I</t>
  </si>
  <si>
    <t>DIREITO PENAL MILITAR -&gt; Parte Geral -&gt; Excludentes</t>
  </si>
  <si>
    <t>DIREITO PENAL MILITAR -&gt; Parte Geral -&gt; Excludentes -&gt; Estado de Necessidade</t>
  </si>
  <si>
    <t>Art. 42. Não há crime quando o agente pratica o fato: 
I - em estado de necessidade; 
II - em legítima defesa; 
III - em estrito cumprimento do dever legal; 
IV - em exercício regular de direito. 
Parágrafo único. Não há igualmente crime quando o comandante de navio, aeronave ou praça de guerra, na iminência de perigo ou grave calamidade, compele os subalternos, por meios violentos, a executar serviços e manobras urgentes, para salvar a unidade ou vidas, ou evitar o desânimo, o terror, a desordem, a rendição, a revolta ou o saque.</t>
  </si>
  <si>
    <t>42, I</t>
  </si>
  <si>
    <t>DIREITO PENAL MILITAR -&gt; Parte Geral -&gt; Excludentes -&gt; Estado de Necessidade exculpante</t>
  </si>
  <si>
    <t>Estado de necessidade, com excludente de culpabilidade 
Art. 39. Não é igualmente culpado quem, para proteger direito próprio ou de pessoa a quem está ligado por estreitas relações de parentesco ou afeição, contra perigo certo e atual, que não provocou, nem podia de outro modo evitar, sacrifica direito alheio, ainda quando superior ao direito protegido, desde que não lhe era razoàvelmente exigível conduta diversa.</t>
  </si>
  <si>
    <t>DIREITO PENAL MILITAR -&gt; Parte Geral -&gt; Excludentes -&gt; Estrito Cumprimento do Dever Legal</t>
  </si>
  <si>
    <t>Art. 42. Não há crime quando o agente pratica o fato: 
I - em estado de necessidade; 
II - em legítima defesa; 
III - em estrito cumprimento do dever legal; 
IV - em exercício regular de direito. 
Parágrafo único. Não há igualmente crime quando o comandante de navio, aeronave ou praça de guerra, na iminência de perigo ou grave calamidade, compele os subalternos, por meios violentos, a executar serviços e manobras urgentes, para salvar a unidade ou vidas, ou evitar o desânimo, o terror, a desordem, a rendição, a revolta ou o saque. 
Estado de necessidade, como excludente do crime</t>
  </si>
  <si>
    <t>42, inciso III</t>
  </si>
  <si>
    <t>DIREITO PENAL MILITAR -&gt; Parte Geral -&gt; Excludentes -&gt; Exercício Regular do Direito</t>
  </si>
  <si>
    <t>42, inciso IV</t>
  </si>
  <si>
    <t>DIREITO PENAL MILITAR -&gt; Parte Geral -&gt; Excludentes -&gt; Inexigibilidade de Conduta Diversa</t>
  </si>
  <si>
    <t>Art. 38. Não é culpado quem comete o crime:
a) sob coação irresistível ou que lhe suprima a faculdade de agir segundo a própria vontade;
b) em estrita obediência a ordem direta de superior hierárquico.</t>
  </si>
  <si>
    <t>DIREITO PENAL MILITAR -&gt; Parte Geral -&gt; Excludentes -&gt; Legítima Defesa</t>
  </si>
  <si>
    <t>42,inciso II</t>
  </si>
  <si>
    <t>DIREITO PENAL MILITAR -&gt; Parte Geral -&gt; Extinção da punibilidade</t>
  </si>
  <si>
    <t>DIREITO PENAL MILITAR -&gt; Parte Geral -&gt; Extinção da punibilidade -&gt; Anistia</t>
  </si>
  <si>
    <t>Causas extintivas 
Art. 123. Extingue-se a punibilidade: 
I - pela morte do agente; 
II - pela anistia ou indulto; 
III - pela retroatividade de lei que não mais considera o fato como criminoso; 
IV - pela prescrição; 
V - pela reabilitação; 
VI - pelo ressarcimento do dano, no peculato culposo (art. 303, § 4º).</t>
  </si>
  <si>
    <t>123, inciso II</t>
  </si>
  <si>
    <t>DIREITO PENAL MILITAR -&gt; Parte Geral -&gt; Extinção da punibilidade -&gt; Indulto</t>
  </si>
  <si>
    <t>DIREITO PENAL MILITAR -&gt; Parte Geral -&gt; Extinção da punibilidade -&gt; Morte do Agente</t>
  </si>
  <si>
    <t>123, inciso I</t>
  </si>
  <si>
    <t>DIREITO PENAL MILITAR -&gt; Parte Geral -&gt; Extinção da punibilidade -&gt; Prescrição</t>
  </si>
  <si>
    <t>123, inciso IV</t>
  </si>
  <si>
    <t>DIREITO PENAL MILITAR -&gt; Parte Geral -&gt; Extinção da punibilidade -&gt; Reabilitação</t>
  </si>
  <si>
    <t>123, inciso V</t>
  </si>
  <si>
    <t>DIREITO PENAL MILITAR -&gt; Parte Geral -&gt; Extinção da punibilidade -&gt; Ressarcimento do Dano</t>
  </si>
  <si>
    <t>123, inciso VI</t>
  </si>
  <si>
    <t>DIREITO PENAL MILITAR -&gt; Parte Geral -&gt; Livramento Condicional</t>
  </si>
  <si>
    <t>DO LIVRAMENTO CONDICIONAL 
Requisitos
Art. 89. O condenado a pena de reclusão ou de detenção por tempo igual ou superior a dois anos pode ser liberado condicionalmente, desde que: 
I - tenha cumprido: 
a) metade da pena, se primário; 
b) dois terços, se reincidente; 
II - tenha reparado, salvo impossibilidade de fazê-lo, o dano causado pelo crime; 
III - sua boa conduta durante a execução da pena, sua adaptação ao trabalho e às circunstâncias atinentes a sua personalidade, ao meio social e à sua vida pregressa permitem supor que não voltará a delinqüir.</t>
  </si>
  <si>
    <t>89</t>
  </si>
  <si>
    <t>DIREITO PENAL MILITAR -&gt; Parte Geral -&gt; Penas Acessórias</t>
  </si>
  <si>
    <t>DIREITO PENAL MILITAR -&gt; Parte Geral -&gt; Penas Acessórias -&gt; Exclusão das Forças Armadas</t>
  </si>
  <si>
    <t>Exclusão das fôrças armadas 
Art. 102. A condenação da praça a pena privativa de liberdade, por tempo superior a dois anos, importa sua exclusão das fôrças armadas.</t>
  </si>
  <si>
    <t>102</t>
  </si>
  <si>
    <t>DIREITO PENAL MILITAR -&gt; Parte Geral -&gt; Penas Acessórias -&gt; Inabilitação para o exercício de Função Pública</t>
  </si>
  <si>
    <t>DAS PENAS ACESSÓRIAS 
Penas Acessórias 
Inabilitação para o exercício de função pública 
Art. 104. Incorre na inabilitação para o exercício de função pública, pelo prazo de dois até vinte anos, o condenado a reclusão por mais de quatro anos, em virtude de crime praticado com abuso de poder ou violação do dever militar ou inerente à função pública.</t>
  </si>
  <si>
    <t>104</t>
  </si>
  <si>
    <t>DIREITO PENAL MILITAR -&gt; Parte Geral -&gt; Penas Acessórias -&gt; Incompatibilidade para o Oficialato</t>
  </si>
  <si>
    <t>DAS PENAS ACESSÓRIAS 
Incompatibilidade com o oficialato 
Art. 101. Fica sujeito à declaração de incompatibilidade com o oficialato o militar condenado nos crimes dos arts. 141 ( provocar conflito ou divergência de país estrangeiro como o Brasil) e 142 ( tentar submeter, total ou parcialmente, o território nacional a país estrangeiro).</t>
  </si>
  <si>
    <t>101</t>
  </si>
  <si>
    <t>DIREITO PENAL MILITAR -&gt; Parte Geral -&gt; Penas Acessórias -&gt; Indignidade para o Oficialato</t>
  </si>
  <si>
    <t>DAS PENAS ACESSÓRIAS 
Incompatibilidade com o oficialato 
Art. 101. Fica sujeito à declaração de incompatibilidade com o oficialato o militar condenado nos crimes dos arts. 141 ( provocar conflito ou divergência de país estrangeiro como o Brasil) e 142 ( tentar submeter, total ou parcialmente, o território nacional a país estrangeiro).</t>
  </si>
  <si>
    <t>100</t>
  </si>
  <si>
    <t>DIREITO PENAL MILITAR -&gt; Parte Geral -&gt; Penas Acessórias -&gt; Perda da Função Pública</t>
  </si>
  <si>
    <t>Penas Acessórias 
Perda da função pública 
Art. 103. Incorre na perda da função pública o assemelhado ou o civil: 
I - condenado a pena privativa de liberdade por crime cometido com abuso de poder ou violação de dever inerente à função pública; 
II - condenado, por outro crime, a pena privativa de liberdade por mais de dois anos. 
Parágrafo único. O disposto no artigo aplica-se ao militar da reserva, ou reformado, se estiver no exercício de função pública de qualquer natureza.</t>
  </si>
  <si>
    <t>103</t>
  </si>
  <si>
    <t>DIREITO PENAL MILITAR -&gt; Parte Geral -&gt; Penas Acessórias -&gt; Perda da Graduação das Praças</t>
  </si>
  <si>
    <t>Art. 125. Os Estados organizarão sua Justiça, observados os princípios estabelecidos nesta Constituição. (...)
§ 4º Compete à Justiça Militar estadual processar e julgar os militares dos Estados, nos crimes militares definidos em lei e as ações judiciais contra atos disciplinares militares, ressalvada a competência do júri quando a vítima for civil, cabendo ao tribunal competente decidir sobre a perda do posto e da patente dos oficiais e da graduação das praças.</t>
  </si>
  <si>
    <t>125, § 4º</t>
  </si>
  <si>
    <t>DIREITO PENAL MILITAR -&gt; Parte Geral -&gt; Penas Acessórias -&gt; Perda do Posto e da Patente</t>
  </si>
  <si>
    <t>Art. 125. Os Estados organizarão sua Justiça, observados os princípios estabelecidos nesta Constituição. (...)
§ 4º Compete à Justiça Militar estadual processar e julgar os militares dos Estados, nos crimes militares definidos em lei e as ações judiciais contra atos disciplinares militares, ressalvada a competência do júri quando a vítima for civil, cabendo ao tribunal competente decidir sobre a perda do posto e da patente dos oficiais e da graduação das praças. (...)
Art. 142. As Forças Armadas, constituídas pela Marinha, pelo Exército e pela Aeronáutica, são instituições nacionais permanentes e regulares, organizadas com base na hierarquia e na disciplina, sob a autoridade suprema do Presidente da República, e destinam-se à defesa da Pátria, à garantia dos poderes constitucionais e, por iniciativa de qualquer destes, da lei e da ordem. (...)
§ 3º Os membros das Forças Armadas são denominados militares, aplicando-se-lhes, além das que vierem a ser fixadas em lei, as seguintes disposições: (...)
VI - o oficial só perderá o posto e a patente se for julgado indigno do oficialato ou com ele incompatível, por decisão de tribunal militar de caráter permanente, em tempo de paz, ou de tribunal especial, em tempo de guerra; 
VII - o oficial condenado na justiça comum ou militar a pena privativa de liberdade superior a dois anos, por sentença transitada em julgado, será submetido ao julgamento previsto no inciso anterior; (...)</t>
  </si>
  <si>
    <t>125,§ 4º e art. 142,§ 3º, VI e VII</t>
  </si>
  <si>
    <t>DIREITO PENAL MILITAR -&gt; Parte Geral -&gt; Penas Acessórias -&gt; Suspensão do pátrio poder, tutela ou curatela</t>
  </si>
  <si>
    <t>DAS PENAS ACESSÓRIAS 
Suspensão do pátrio poder, tutela ou curatela 
Art. 105. O condenado a pena privativa de liberdade por mais de dois anos, seja qual fôr o crime praticado, fica suspenso do exercício do pátrio poder, tutela ou curatela, enquanto dura a execução da pena, ou da medida de segurança imposta em substituição (art. 113). 
Suspensão provisória 
Parágrafo único. Durante o processo pode o juiz decretar a suspensão provisória do exercício do pátrio poder, tutela ou curatela.</t>
  </si>
  <si>
    <t>98, inciso VII</t>
  </si>
  <si>
    <t>DIREITO PENAL MILITAR -&gt; Parte Geral -&gt; Penas Acessórias -&gt; Suspensão dos direitos políticos</t>
  </si>
  <si>
    <t>DAS PENAS ACESSÓRIAS 
Suspensão dos direitos políticos 
Art. 106. Durante a execução da pena privativa de liberdade ou da medida de segurança ìmposta em substituição, ou enquanto perdura a inabilitação para função pública, o condenado não pode votar, nem ser votado.</t>
  </si>
  <si>
    <t>106</t>
  </si>
  <si>
    <t>DIREITO PENAL MILITAR -&gt; Parte Geral -&gt; Suspensão Condicional da Pena</t>
  </si>
  <si>
    <t>Art. 84 - A execução da pena privativa da liberdade, não superior a 2 (dois) anos, pode ser suspensa, por 2 (dois) anos a 6 (seis) anos, desde que: 
I - o sentenciado não haja sofrido no País ou no estrangeiro, condenação irrecorrível por outro crime a pena privativa da liberdade, salvo o disposto no 1º do art. 71; 
II - os seus antecedentes e personalidade, os motivos e as circunstâncias do crime, bem como sua conduta posterior, autorizem a presunção de que não tornará a delinqüir. 
Restrições
Parágrafo único. A suspensão não se estende às penas de reforma, suspensão do exercício do pôsto, graduação ou função ou à pena acessória, nem exclui a aplicação de medida de segurança não detentiva. 
Condições</t>
  </si>
  <si>
    <t>DIREITO PENAL MILITAR -&gt; Parte Geral -&gt; Tipicidade</t>
  </si>
  <si>
    <t>DIREITO PENAL MILITAR -&gt; Parte Geral -&gt; Tipicidade -&gt; Abolitio criminis</t>
  </si>
  <si>
    <t>Causas extintivas 
Art. 123. Extingue-se a punibilidade: 
III - pela retroatividade de lei que não mais considera o fato como criminoso; 
IV - pela prescrição; 
V - pela reabilitação; 
VI - pelo ressarcimento do dano, no peculato culposo (art. 303, § 4º).</t>
  </si>
  <si>
    <t>123, inciso III</t>
  </si>
  <si>
    <t>DIREITO PENAL MILITAR -&gt; Parte Geral -&gt; Tipicidade -&gt; Princípio da Insignificância</t>
  </si>
  <si>
    <t>A previsão da insignificância é posta nos próprios artigos ou capítulos pertinentes a cada crime que a admite.</t>
  </si>
  <si>
    <t>DIREITO PREVIDENCIÁRIO</t>
  </si>
  <si>
    <t>DIREITO PREVIDENCIÁRIO -&gt; Benefícios em Espécie</t>
  </si>
  <si>
    <t>DIREITO PREVIDENCIÁRIO -&gt; Benefícios em Espécie -&gt; Abono de Permanência em Serviço (Art. 87)</t>
  </si>
  <si>
    <t>Litígios que versam sobre benefício devido ao segurado que, já tendo implementado os requisitos para aposentadoria, opta por permanecer trabalhando.
Discussões:
1. Coeficiente de cálculo (assunto Alteração do coeficiente de cálculo do benefício);
2. A extinção do benefício em 25/07/1991 e os direitos adquiridos;
3. Cumulação com outros benefícios (nestes casos, o feito deve ser cadastrado também sob o assunto Cumulação).</t>
  </si>
  <si>
    <t>Lei 8.213/91; Dec. 83080/79; Dec. 89.312/84</t>
  </si>
  <si>
    <t>Art. 87, revogado pela Lei 8.870/94 e Arts. 11, § 3º e 18, §2º; art. 41 inciso V; art. 34</t>
  </si>
  <si>
    <t>DIREITO PREVIDENCIÁRIO -&gt; Benefícios em Espécie -&gt; Aposentadoria Especial (Art. 57/8)</t>
  </si>
  <si>
    <t>Casos onde se pretende aposentadoria em razão de o trabalho desenvolvido estar sujeito a condições especiais que prejudiquem a saúde ou integridade física, durante 15, 20 ou 25 anos, conforme dispuser a lei. Complementar a classificação com um dos assuntos de Pedidos genéricos relativos aos benefícios em espécie(Concessão, Conversão, Cumulação, Data de Início do Benefício [DIB], Parcelas de benefícios não pagas ou Restabelecimento) OU assuntos de RMI - Renda Mensal Inicial, Reajustes e Revisões Específicos, conforme o caso do processo.
Discussões:
1. Legislação aplicável para efeitos de verificação da especialidade, se a vigente à época dos fatos ou da DER;
2. Enquadramento conforme os Decretos nºs 83.080/79 e 53.831/64 limite temporal;
3. Aposentadoria especial de telefonistas;
4. Aposentadoria especial de professor;
5. Intermitência das condições especiais;
6. Reconhecimento da especialidade por categoria profissional;
7. Aposentadoria do professor (art. 56, LB, que é uma aposentadoria por tempo de serviço com tempo de serviço diferenciado);
8. Aposentadoria especial do aeronauta (nestes casos, classificar também sob o assunto Limite mínimo de idade).</t>
  </si>
  <si>
    <t>Lei 8.213/91, Dec. 53.831/64, Dec. 83.080/79, Lei 2.172/97, MP 1.663/98, 9.711/98, Lei 9.528/97 e Lei 9.032/95</t>
  </si>
  <si>
    <t>Arts. 57/58,  ,  ,  ,  ,  ,  ,</t>
  </si>
  <si>
    <t>DIREITO PREVIDENCIÁRIO -&gt; Benefícios em Espécie -&gt; Aposentadoria por Idade (Art. 48/51)</t>
  </si>
  <si>
    <t>Ações onde se pretende benefício em razão do atingimento de determinada idade. Complementar a classificação com um dos assuntos de Pedidos genéricos relativos aos benefícios em espécie (Concessão, Conversão, Cumulação, Data de Início do Benefício [DIB], Parcelas de benefícios não pagas ou Restabelecimento) OU assuntos de RMI Renda Mensal Inicial, Reajustes e Revisões Específicos, conforme o caso do processo.
Discussões:
1. Qualidade de segurado perda e manutenção (nestes casos, classificar também sob o assunto Perda da qualidade de segurado);
2. Limite mínimo de idade;
3. carência - recolhimento mínimo de contribuições (sessenta na vigência da CLPS/84 ou no regime da LBPS, de acordo com a tabela do art. 142 da Lei n.º 8.213/91) (nestes casos, classificar também sob o assunto Períodos de carência);
4. Responsabilidade pelo recolhimento das contribuições;
5. Fixação do termo inicial do benefício no implemento das condições, e não da DER; direito adquirido (nestes casos, classificar também sob o assunto %u201CData de início do benefício%u201D  -  DIB);
6. Desnecessidade do preenchimento simultâneo dos requisitos carência e idade.</t>
  </si>
  <si>
    <t>Lei 8.213/91; EC 20/98</t>
  </si>
  <si>
    <t>Arts. 48/51;</t>
  </si>
  <si>
    <t>DIREITO PREVIDENCIÁRIO -&gt; Benefícios em Espécie -&gt; Aposentadoria por Idade (Art. 48/51) -&gt; Híbrida (Art. 48/106)</t>
  </si>
  <si>
    <t>Litígios relativos à concessão de aposentadoria por idade, com tempo de serviço híbrido ou misto entre atividade laboral urbana e rural. Crescente absorção da força de trabalho rural, pela cidade. Fenômeno social da urbanização do trabalho.</t>
  </si>
  <si>
    <t>Leis 8.213/91 e 11.718/2008</t>
  </si>
  <si>
    <t>Art. 48, § 1º ao 4º e art. 106</t>
  </si>
  <si>
    <t>DIREITO PREVIDENCIÁRIO -&gt; Benefícios em Espécie -&gt; Aposentadoria por Idade (Art. 48/51) -&gt; Rural (Art. 48/51)</t>
  </si>
  <si>
    <t>Ações onde o benefício por idade é buscado por trabalhador rural.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Comprovação do exercício de atividade rural em tempo igual ao número de meses correspondentes à carência (de 180 meses ou conforme tabela do art. 142 da Lei nº 8.213/91) (nestes casos, classificar também sob o assunto Averbação/Cômputo de tempo de serviço rural (empregado/ empregador) ou Averbação/Cômputo de tempo de serviço de segurado especial (regime de economia familiar);
2. Idade mínima: 60 anos para homens e 55 para mulheres (nestes casos, classificar também sob o assunto Limite mínimo de idade);
3. Fraude na documentação apresentada;
4. Inacumulabilidade de benefícios (nestes casos, classificar também sob o assunto Cumulação);
5. Necessidade do preenchimento simultâneo dos requisitos carência e idade;
6. Segurados especiais volantes e bóias-frias (nestes casos, classificar também sob o assunto Averbação/Cômputo de tempo de serviço de segurado especial (regime de economia familiar).</t>
  </si>
  <si>
    <t>Arts. 11, I, "a", e III, IV, V, "f" e "g", VI e VII, 39, 48,106, 142 e 143</t>
  </si>
  <si>
    <t>DIREITO PREVIDENCIÁRIO -&gt; Benefícios em Espécie -&gt; Aposentadoria por Idade (Art. 48/51) -&gt; Urbana (Art. 48/51)</t>
  </si>
  <si>
    <t>Ações onde o benefício por idade é buscado por trabalhador urbano.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na forma do assunto Aposentadoria por idade.
Idade mínima: 65 anos para homens e 60 para mulheres (nestes casos, classificar também sob o assunto Limite mínimo de idade).</t>
  </si>
  <si>
    <t xml:space="preserve">Lei 8.213/91	</t>
  </si>
  <si>
    <t>art. 11, inc. I, alínea "a", e incs. III,  IV, alíneas "a" e "b", V, alíneas "f", "g" e "h" e VI e 142</t>
  </si>
  <si>
    <t>DIREITO PREVIDENCIÁRIO -&gt; Benefícios em Espécie -&gt; Aposentadoria por Invalidez</t>
  </si>
  <si>
    <t>Ações onde se pretende benefício decorrente da incapacidade para o exercício de qualquer atividade profissional. Complementar a classificação com um dos assuntos de Pedidos genéricos relativos aos benefícios em espécie(Concessão, Conversão, Cumulação, Data de Início do Benefício [DIB], Parcelas de benefícios não pagas ou Restabelecimento) OU com assuntos de RMI - Renda Mensal Inicial, Reajustes e Revisões Específicos, conforme o caso do processo. 
Discussões:
1. Inacumulabilidade de aposentadoria por invalidez rural e pensão rural (neste caso, deverá ser classificado também sob o Assunto Cumulação);
2. Parecer médico contrário à incapacidade;
3. Cumprimento ou dispensa de carência, nos casos de acidente de qualquer natureza ou causa ou de doença profissional ou do trabalho ou nos casos das doenças especificadas no art. 26, inciso II, da Lei nº 8.213/91 (nestes casos, classificar também sob o assunto Períodos de carência);
4. Preexistência da incapacidade à filiação; doenças congênitas;
5. Perda da condição de segurado anterior à incapacidade (nestes casos, classificar também sob o assunto Perda da qualidade de segurado);
6. Não comprovação da condição de segurado;
7. Retroação do benefício (nestas hipóteses, registrar também sob o Assunto Data de início do benefício - DIB.);
8. Consideração das condições pessoais (escolaridade, idade, etc) do segurado para caracterizar a impossibilidade de reabilitação profissional;
9. Termo inicial do benefício: juntada do laudo;
10. classificar também sob o assunto Habilitação/reabilitação profissional.
11. Também há casos onde há necessidade de comprovar tempo de serviço rural para efeito de carência, hipótese em que deve ser classificado também sob os assuntos Averbação/Cômputo tempo de serviço de segurado especial (regime de economia familiar) e Averbação/ Cômputo tempo de serviço de serviço rural (empregado e empregador).</t>
  </si>
  <si>
    <t>Lei 8.213/91; LC 16/73; Dec. 83.080/79; Lei 9.032/95</t>
  </si>
  <si>
    <t>Arts. 42/47 e 55 inc. II e 101 e 151;   Art. 6º § 2º;  Art. 26 II</t>
  </si>
  <si>
    <t>DIREITO PREVIDENCIÁRIO -&gt; Benefícios em Espécie -&gt; Aposentadoria por Invalidez Acidentária</t>
  </si>
  <si>
    <t>Art. 44. A aposentadoria por invalidez, inclusive a decorrente de acidente do trabalho, consistirá numa renda mensal correspondente a 100% (cem por cento) do salário-de-benefício, observado o disposto na Seção III, especialmente no art. 33 desta Lei.</t>
  </si>
  <si>
    <t>Art. 44</t>
  </si>
  <si>
    <t>DIREITO PREVIDENCIÁRIO -&gt; Benefícios em Espécie -&gt; Aposentadoria por Tempo de Contribuição (Art. 55/6)</t>
  </si>
  <si>
    <t>Casos onde se pretende aposentadoria com cômputo de tempo de serviço após a EC 20/98 (aposentadoria por tempo de contribuição), onde o tempo de serviço considerado pela legislação anterior será computado como tempo de contribuição.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O que deve ser considerado como tempo de contribuição (aqui podem ser discutidos, cumulativamente ou não, devendo ser classificados também os assuntos relativos à Averbação/cômputo de tempo de serviço de: segurado especial (regime de economia familiar); rural (empregado/ empregador);
urbano; aluno-aprendiz; militar;
2. Possibilidade de contagem recíproca (nestes casos, classificar também sob o assunto Contagem recíproca de tempo de serviço);
3. Cômputo do tempo de serviço cuja atividade não determinasse filiação obrigatória;
4. Necessidade de idade mínima nas aposentadorias proporcionais (nestes casos, classificar também sob o assunto Limite mínimo de idade);
5. Incidência ou não do fator previdenciário (Lei 9.876/99)- (nestes casos, classificar também sob o assunto Cálculo do fator previdenciário ou Reajustes e revisões específicos);
6. Direito adquirido ao benefício em momento anterior;
7. Carência (nestes casos, classificar também sob o assunto Períodos de carência).</t>
  </si>
  <si>
    <t>E.C. 20/98; Lei 9.876/99</t>
  </si>
  <si>
    <t>Art. 1; art. 6º</t>
  </si>
  <si>
    <t>DIREITO PREVIDENCIÁRIO -&gt; Benefícios em Espécie -&gt; Aposentadoria por Tempo de Serviço (Art. 52/4)</t>
  </si>
  <si>
    <t>Benefício anterior à EC 20/98, devido ao segurado que comprovasse no mínimo 25 anos de tempo de serviço, se mulher, e 30, se homem, mediante o cumprimento da carência de acordo com a tabela do artigo 142 da Lei 8.213/91, observado o enquadramento de acordo com a DER ou com o último ano de contribuição considerado.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Tempo de serviço (podem ser discutidos, cumulativamente ou não, devendo ser classificados também os assuntos relativos à Averbação/Cômputo de tempo de serviço:
- de segurado especial (regime de economia familiar); 
- tempo de serviço rural (empregado/ empregador); 
- tempo de serviço especial;
- tempo de serviço urbano; 
- tempo de serviço como aluno-aprendiz e 
- tempo de serviço militar);
2. Possibilidade de contagem recíproca (nestes casos, classificar também sob o assunto Contagem recíproca de tempo de serviço);
3. Perda da qualidade de segurado, direito adquirido;
4. Carência mínima; necessidade de recolhimento de mais 1/3 das contribuições devidas em face da perda da condição de segurado; alterações introduzidas pela Lei nº 10.666/03 (nestes casos, classificar também sob o assunto Períodos de carência);
5. Carência: impossibilidade do cômputo das contribuições recolhidas com atraso (nestes casos, classificar também sob o assunto Períodos de carência)</t>
  </si>
  <si>
    <t>L 8.213/1991; 9.032/95; EC 20/98</t>
  </si>
  <si>
    <t>Arts. 52/56;  ;</t>
  </si>
  <si>
    <t>DIREITO PREVIDENCIÁRIO -&gt; Benefícios em Espécie -&gt; Auxílio-Acidente (Art. 86)</t>
  </si>
  <si>
    <t>Causas onde se pretende a concessão ou restabelecimento de Auxílio-Acidente pela consolidação das lesões decorrentes de acidente de qualquer natureza, face a sua capacidade laboral estar reduzida para o trabalho que exercia habitualmente.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Majoração do seu coeficiente de cálculo em face de lei nova mais benéfica;
2. Consideração do auxílio na base de cálculo da aposentadoria que venha a ser concedida ao segurado;
3. Cumulação de benefícios (nestes casos, deve ser classificado também sob o assunto Cumulação);
4. Reabilitação profissional (nestes casos, deve ser classificado também sob o assunto Habilitação e reabilitação profissional).</t>
  </si>
  <si>
    <t>Leis 8.213/91; Lei 9.032/95; Lei 9.528/97</t>
  </si>
  <si>
    <t>Art. 86;  ;</t>
  </si>
  <si>
    <t>DIREITO PREVIDENCIÁRIO -&gt; Benefícios em Espécie -&gt; Auxílio-Acidente (Art. 86) -&gt; Incapacidade Laborativa Parcial</t>
  </si>
  <si>
    <t>Demandas onde se pretende pagamento de um percentual do salário-de-benefício em razão de o segurado, mesmo após o auxílio-doença, permanecer com alguma seqüela que diminua sua aptidão laboral.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Para as lesões parciais a legislação previa o percentual de 30%, elevado para 50% após a Lei 9.528/97.
Considerava-se incapacidade laborativa parcial lesão parcial resultante do acidente, que reduz sua capacidade laborativa, exigindo maior esforço ou necessidade de adaptação para exercer a mesma atividade, independente de reabilitação profissional (aqui deve-se aludir também o Assunto Habilitação e reabilitação profissional).</t>
  </si>
  <si>
    <t>Lei  6.367/76;  Lei 8.213/91</t>
  </si>
  <si>
    <t>art. 6º; Art. 86 inciso I</t>
  </si>
  <si>
    <t>DIREITO PREVIDENCIÁRIO -&gt; Benefícios em Espécie -&gt; Auxílio-Acidente (Art. 86) -&gt; Incapacidade Laborativa Permanente</t>
  </si>
  <si>
    <t>Demandas onde se pretende pagamento de um percentual do salário-de-benefício em razão de o segurado, mesmo após o auxílio-doença, permanecer com alguma seqüela que diminua sua aptidão laboral.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Para as lesões permanentes a legislação previa o percentual de 40%, elevado para 50% após a Lei 9.528/97.
Considerava-se incapacidade laborativa permanente redução de sua capacidade laborativa, de forma que impeça, por si só, o desempenho da atividade que exercia à época do acidente, porém, não o de outra, do mesmo nível de complexidade, após reabilitação profissional (aqui deve-se aludir também o assunto Habilitação e reabilitação profissional).</t>
  </si>
  <si>
    <t>6.367/76; Lei 8.213/91</t>
  </si>
  <si>
    <t>art. 6º; art. 86 inciso II</t>
  </si>
  <si>
    <t>DIREITO PREVIDENCIÁRIO -&gt; Benefícios em Espécie -&gt; Auxílio-Acidente (Art. 86) -&gt; Incapacidade Laborativa Temporária</t>
  </si>
  <si>
    <t>Demandas onde se pretende pagamento de um percentual do salário-de-benefício em razão de o segurado, mesmo após o auxílio-doença, permanecer com alguma seqüela que diminua sua aptidão laboral.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Para as lesões temporárias a legislação previa o percentual de 60%, reduzido para 50% após a Lei 9.528/97.
Considerava-se incapacidade laborativa temporária redução de sua capacidade laborativa, de tal forma que impeça, por si só, o desempenho da atividade que exercia à época do acidente, porém não o de outra, que seja de um nível inferior de complexidade, após passar pela reabilitação profissional (aqui deve-se aludir também o assunto Habilitação e reabilitação profissional).</t>
  </si>
  <si>
    <t>Lei  6.367/76; Lei 8.213/91</t>
  </si>
  <si>
    <t>art. 6;  Art. 86 inciso III</t>
  </si>
  <si>
    <t>DIREITO PREVIDENCIÁRIO -&gt; Benefícios em Espécie -&gt; Auxílio-Acidente (Art. 86) -&gt; Movimentos Repetitivos/Tenossinovite/LER/DORT</t>
  </si>
  <si>
    <t>Demandas onde se discute o direito ao auxílio-acidente em função de redução da capacidade laboral pelo exercício de determinada atividade, havendo nexo entre o trabalho e a seqüela. São os casos dos movimentos repetitivos, LER/DORT.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t>
  </si>
  <si>
    <t>Lei 8.213/91; Decreto 3048/99</t>
  </si>
  <si>
    <t>Art. 20 e 86; anexo II</t>
  </si>
  <si>
    <t>DIREITO PREVIDENCIÁRIO -&gt; Benefícios em Espécie -&gt; Auxílio-Acidente (Art. 86) -&gt; Redução da Capacidade Auditiva</t>
  </si>
  <si>
    <t>Casos em que o auxílio-acidente pretendido decorre de perda da audição, comprometendo o trabalho que o segurado habitualmente exercia.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t>
  </si>
  <si>
    <t>Decreto 3048/99</t>
  </si>
  <si>
    <t>art. 104, §5º,  anexo V</t>
  </si>
  <si>
    <t>DIREITO PREVIDENCIÁRIO -&gt; Benefícios em Espécie -&gt; Auxílio-Doença Acidentário</t>
  </si>
  <si>
    <t>Casos onde se pretende benefício em decorrência de incapacidade temporária para o exercício de atividade profissional causada por acidente do trabalho ou doença profissional a ele equiparada.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Pode haver casos onde se pretenda, alternativamente, auxílio-acidente (então deverá ser classificado também sob o Assunto Auxílio-acidente (art. 86).</t>
  </si>
  <si>
    <t>Lei 8.213/91; Decreto 83080/79; Decreto 89.312/84</t>
  </si>
  <si>
    <t>art. 61; art. 250/269; art. 161/172</t>
  </si>
  <si>
    <t>DIREITO PREVIDENCIÁRIO -&gt; Benefícios em Espécie -&gt; Auxílio-Doença Previdenciário</t>
  </si>
  <si>
    <t>Lei 8.213/91; Lei 3.807/60</t>
  </si>
  <si>
    <t>Arts. 59/64 e 26; Art. 24</t>
  </si>
  <si>
    <t>DIREITO PREVIDENCIÁRIO -&gt; Benefícios em Espécie -&gt; Auxílio-Reclusão (Art. 80)</t>
  </si>
  <si>
    <t>Ações onde se discute o direito dos dependentes do segurado a benefício em decorrência de sua prisão.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O que se deve entender por baixa renda e forma de enquadramento;
2. Falta de comprovação da condição de dependência (nestes casos, deve ser classificado também sob o assunto Inclusão de dependente);
3. Falta de Certidão de recolhimento à prisão; 4. Falta da Declaração de permanência na condição de presidiário; 5. Saída do recluso do regime fechado para o regime semi-aberto;
6. Também há casos onde há necessidade de comprovar tempo de serviço rural para efeito de carência, hipótese em que deve ser classificado também sob assuntos CAverbação/cômputo de tempo de serviço de: 
- segurado especial (regime de economia familiar) ou 
- de serviço rural (empregado/ empregador); ou ainda comprovar tempo de serviço urbano do aprisionado (assunto Averbação/Cômputo tempo de serviço urbano).</t>
  </si>
  <si>
    <t>Lei 8213/91; EC 20/98; Dec 3.048/99</t>
  </si>
  <si>
    <t>Arts. 74 e 80; Arts. 13 e 201; Arts. 116 a 119</t>
  </si>
  <si>
    <t>DIREITO PREVIDENCIÁRIO -&gt; Benefícios em Espécie -&gt; Benefício Assistencial (Art. 203,V CF/88)</t>
  </si>
  <si>
    <t>Casos onde se pretende o pagamento de um salário mínimo, garantido às pessoas portadoras de deficiência e aos idosos com 67 anos ou mais que não tenham meios de prover a própria subsistência nem de tê-la provida por sua família. Complementar a classificação com um dos assuntos de Pedidos genéricos relativos aos benefícios em espécie Discussões:
1. Comprovação da deficiência;
2. Comprovação de que a renda familiar está abaixo do limite (miserabilidade);
3. Benefícios que não devem ser considerados na apuração da renda familiar; Estatuto do Idoso;
4. Inacumulabilidade com outros benefícios (nestes casos, o feito deve ser cadastrado também sob o assunto Cumulação);
5. Idade mínima (nestes casos, o feito deve ser cadastrado também sob o assunto Limite mínimo de idade).</t>
  </si>
  <si>
    <t>Lei 8.742/93; Dec. 1.744/95;  Lei 9.720/98</t>
  </si>
  <si>
    <t>Arts. 20 e 21;  ;</t>
  </si>
  <si>
    <t>DIREITO PREVIDENCIÁRIO -&gt; Benefícios em Espécie -&gt; Benefício Assistencial (Art. 203,V CF/88) -&gt; Deficiente</t>
  </si>
  <si>
    <t>Casos onde se pretende o pagamento de um salário mínimo, garantido à pessoa com deficiência que não tenha meios de prover a própria subsistência nem de tê-la provida por sua família.</t>
  </si>
  <si>
    <t>Lei 8.742/93</t>
  </si>
  <si>
    <t>Art. 20 e 21</t>
  </si>
  <si>
    <t>DIREITO PREVIDENCIÁRIO -&gt; Benefícios em Espécie -&gt; Benefício Assistencial (Art. 203,V CF/88) -&gt; Idoso</t>
  </si>
  <si>
    <t>Lei 8.742/93, Lei 10.741/2003</t>
  </si>
  <si>
    <t>Art. 20 e 21 (Lei 8.742,93); Art. 34 (Lei 10.741/2003)</t>
  </si>
  <si>
    <t>DIREITO PREVIDENCIÁRIO -&gt; Benefícios em Espécie -&gt; Ex-combatentes</t>
  </si>
  <si>
    <t>Ações relativas a benefícios devidos aos ex-combatentes.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Lei 288/48: promoção e aposentadoria pelo salário superior aos que atuaram na guerra de 1914 - 1918; 
2. Lei 1.756/52 - Comprovado requisito pela Mercante Nacional, aposenta-se com vencimentos do posto/categoria superior; 
3. Lei 4.297/63: aposentadoria com 25 anos de serviço aos ex-combatentes (na Itália (1944-1945), FAB, Marinha de Guerra ou Marinha Mercante) e pensão de 70% do salário integral do segurado; 
4. Lei 5.315/67: aposentadoria integral aos 25 anos de serviço, ao que participou na Segunda Guerra Mundial, pela Força do Exército, FEB, FAB, Marinha de Guerra ou Marinha Mercante; 
5. Lei 5.698/71: ex-combatente com aposentadoria por tempo de serviço com 25 anos e 100% do salário-benefício; 
6. O ADCT, no Art. 53 da Lei nº 5.315/67, garante ao ex-combatente a aposentadoria com proventos integrais aos 25 anos de serviço; 
7. Lei 8.059/90 - A pensão do ex-combatente, nos termos da Lei nº 5.315/67, e dos dependentes (ADCT, art. 53, II e III) é inacumulável com quaisquer rendimentos, exceto os benefícios previdenciários (nestes casos, o feito deve ser cadastrado também sob o assunto Cumulação).</t>
  </si>
  <si>
    <t>CF/88; ADCT/88; Leis 288/48; 1.756/52; 4.29763; 5.315/67; CF/67; 5.698/71; Lei 8059/90</t>
  </si>
  <si>
    <t>Arts. 178 e 197, "c"; Art. 53;  ; ; ; ; ; ; ;</t>
  </si>
  <si>
    <t>DIREITO PREVIDENCIÁRIO -&gt; Benefícios em Espécie -&gt; Ferroviário</t>
  </si>
  <si>
    <t>Casos onde se discute valores pagos pela Previdência aos aposentados ferroviários.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Aqui deve-se distinguir que as aposentadorias de ferroviários admitidos na RFFSA até 31/10/69 (pela Lei 8.186/91) e até 21/05/91 (pela Lei 10.478/2002) recebem o valor da Previdência mais uma complementação da União que corresponde à diferença entre o valor pago pelo INSS e a remuneração do cargo correspondente da ativa.
Na hipótese em que a discussão recair sobre parcelas pagas pela União, verificar a orientação do Tribunal quanto ao cadastramento do feito em Direito Administrativo no assunto Complementação de benefício/ ferroviário.</t>
  </si>
  <si>
    <t>Dec-Lei 956/69; Lei 8.186/91; Decreto 83.080/79;  Lei 10.478/2002</t>
  </si>
  <si>
    <t>;  ; art. 186;  ;</t>
  </si>
  <si>
    <t>DIREITO PREVIDENCIÁRIO -&gt; Benefícios em Espécie -&gt; Pecúlios (Art. 81/5)</t>
  </si>
  <si>
    <t>Causas onde se pretende a restituição de contribuições do segurado. Complementar a classificação com um dos assuntos de Pedidos genéricos relativos aos benefícios em espécie OU assuntos de Reajustes e Revisões Específicos, conforme o caso do processo.
Discussões:
1. Forma de cálculo da atualização monetária;
2. Extinção do benefício; termo final do seu pagamento;
3. Enquadramento legal: (a) o segurado que se incapacitasse antes de completar carência; (b) o segurado que voltasse a exercer atividade abrangida pelo RGPS após se aposentar (por idade ou tempo de serviço); (c) o segurado que sofresse invalidez ou morte decorrente de acidente de trabalho;
4. Prescrição (nestes casos, o feito deve ser classificado também sob o assunto Decadência/Prescrição.</t>
  </si>
  <si>
    <t>Lei 8.213/91; MP 381/93; Lei 8.212/91; Decreto 83.080/79; dec. 89.312/84</t>
  </si>
  <si>
    <t>Arts. 81/85, revogados pelas Leis 8.870/94 e 9.129/95 e 9.032/95, Arts. 11, § 3º e 18, §2º;  ; art. 244,245,246;art. 55</t>
  </si>
  <si>
    <t>DIREITO PREVIDENCIÁRIO -&gt; Benefícios em Espécie -&gt; Pensão por Morte (Art. 74/9)</t>
  </si>
  <si>
    <t>Benefício devido aos dependentes do segurado em razão de sua morte.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Assunto Perda da qualidade de segurado do falecido;
2. Não comprovação de habilitação ou dependência econômica (nestes casos, deve ser classificado também sob o assunto Inclusão de dependente);
3. Comprovação da dependência econômica dos pais em relação aos filhos (nestes casos, deve ser classificado também sob o assunto Inclusão de dependente);
4. Inacumulabilidade de mais de uma pensão deixada por cônjuge ou companheiro, quando a DIB for posterior a 29 de abril de 1995, ainda que seja assegurado o direito de opção pela mais vantajosa (nestes casos, deve ser classificado também sob o assunto Cumulação);
5. Comprovação de dependência dos cônjuges separados de fato (nestes casos, deve ser classificado também sob o assunto Inclusão de dependente);
6. Partilha de pensão entre cônjuge e concubino (a);
7. Pensão devida ao universitário (a) maior de 21 anos;
8. Comprovação de união estável pelo companheiro (a);
9. Termo inicial do benefício: legislação aplicável: óbito ou requerimento (nestes casos, deve ser classificado também sob o assunto Data de início do benefício - DIB);
10. Termo inicial para os menores de 16 anos;
11. Morte presumida (nestes casos, deve ser classificado também sob o assunto Declaração de ausência);
12. Também há casos onde há necessidade de comprovar tempo de serviço rural para efeito de carência, hipótese em que deve ser classificado também sob os assuntos Averbação/cômputo de tempo de serviço de segurado especial (regime de economia familiar) ou Averbação/cômputo tempo de serviço rural (empregado/ empregador); ou ainda comprovar tempo de serviço urbano do de cujus (assunto Averbação/Cômputo tempo de serviço urbano), principalmente quando dependentes pretendem recolhimento post mortem das contribuições devidas pelo contribuinte individual.</t>
  </si>
  <si>
    <t>Arts. 74/79</t>
  </si>
  <si>
    <t>DIREITO PREVIDENCIÁRIO -&gt; Benefícios em Espécie -&gt; Renda Mensal Vitalícia</t>
  </si>
  <si>
    <t>Ações que versam sobre o direito à RMV, devida no valor de 1 salário mínimo, ao maior de 70 anos ou inválido que não exercer atividade remunerada, não auferir qualquer rendimento superior ao SM, não for mantido por pessoa de quem dependa e não tiver outro meio de prover o seu sustento.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1. Iniciou como benefício de amparo previdenciário em 1974; 2. Passou à Renda Mensal Vitalícia na CLPS arts. 63 e 70; 
3. No plano de benefícios (8.213/91), foi regulado pelo art. 139; 
4. Na Lei de Assistência Social (8.742/93), art. 40, foi disposto que seria extinto quando fosse aplicado o BPC que ficou viabilizado a partir de jan/96 - continuou sendo devido até aí; 
5. Expressamente revogado pelo art. 15 da Lei 9.528/97.
Discussões:
- Idade mínima (nestes casos, o feito deve ser cadastrado também sob o assunto Limite mínimo de idade);
- Miserabilidade.</t>
  </si>
  <si>
    <t>CLPS; 8.742/93; Lei 9.528/97; Lei 8.213/91;  Leis 6.179/13; 6.174/74</t>
  </si>
  <si>
    <t>Arts. 63 e 70; art. 40; Art. 15; Art. 139; ;</t>
  </si>
  <si>
    <t>DIREITO PREVIDENCIÁRIO -&gt; Benefícios em Espécie -&gt; Salário-Família (Art. 65/70)</t>
  </si>
  <si>
    <t>Ações onde se pretende benefício devido ao segurado empregado, exceto o doméstico, e ao trabalhador avulso, na proporção do respectivo número de filhos.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Vinculação do seu valor ao salário mínimo;
2. Exigência de baixa renda;
3. Equiparação do enteado e menor tutelado a filho para efeitos de salário-família</t>
  </si>
  <si>
    <t>Leis 8.213/91, 7.789/89, 4.266/63,  Dec. 53.153/63</t>
  </si>
  <si>
    <t>Arts. 65/70, Art. 3º,  ,  ,</t>
  </si>
  <si>
    <t>DIREITO PREVIDENCIÁRIO -&gt; Benefícios em Espécie -&gt; Salário-Maternidade (Art. 71/73)</t>
  </si>
  <si>
    <t>Benefício devido à segurada da Previdência Social, durante 120 dias, com início no período entre 28 dias antes do parto e a data de ocorrência deste. Complementar a classificação com um dos assuntos de Pedidos genéricos relativos aos benefícios em espécie (Concessão, Conversão, Cumulação, Data de Início do Benefício [DIB], Parcelas de benefícios não pagas ou Restabelecimento) OU assuntos de RMI - Renda Mensal Inicial, Reajustes e Revisões Específicos, conforme o caso do processo.
Discussões:
1. Dispensa de carência para as seguradas empregada, trabalhadora avulsa e empregada doméstica;
2. Comprovação de tempo de serviço rural no período de carência para a segurada especial;
3. Salário-maternidade à menor de 16 anos;
4. Para a contribuinte Individual ou facultativa (após a Lei 9876/99);
5. Para a segurada que adotar ou obtiver guarda judicial para fins de adoção de criança pelo período de 120 dias, se a criança tiver até 1 ano de idade, de 60 dias, se a criança tiver entre 1 e 4 anos de idade, e de 30 dias, se a criança tiver de 4 a 8 anos de idade (Incluído pela Lei nº 10.421, de 15/4/2002);
6. Também há casos onde há necessidade de comprovar tempo de serviço rural para efeito de carência, hipótese em que deve ser classificado também sob os Averbação/cômputo de tempo de serviço de segurado especial (regime de economia familiar) ou Averbação/cômputo tempo de serviço rural (empregado/ empregador).</t>
  </si>
  <si>
    <t>Leis 8.213/91; 8.861/94; 9.876/99</t>
  </si>
  <si>
    <t>Arts.25 III, 26 VI, 39 § único, 71/73; ;  ;</t>
  </si>
  <si>
    <t>DIREITO PREVIDENCIÁRIO -&gt; Benefícios em Espécie -&gt; Seguro-defeso ao pescado artesanal profissional</t>
  </si>
  <si>
    <t>Também conhecido como %u201Cseguro-defeso%u201D, o seguro-desemprego do Pescador Profissional Artesanal é uma assistência financeira temporária no valor de um salário mínimo concedida aos pescadores profissionais artesanais que, durante o período de %u201Cdefeso%u201D, são obrigados a paralisar a sua atividade para preservação da espécie de peixes e crustáceos. Para ter direito o pescador deve comprovar que exerce a pesca de maneira ininterrupta, seja sozinho ou em regime de economia familiar. A Lei 10.779/2003 foi alterada pela MP 665/2014 convertida na Lei 13.134/2015 de 16/06/2015 alterando o órgão competente para habilitação do beneficiário para INSS no art. 2º §2º. A ação será previdenciária quando interposta contra o INSS na vigência da Lei 13.134/2015. No entanto, se a ação for contra a União/AGU a competência para julgamento é de natureza administrativa e o assunto é %u201Cseguro-desemprego%u201D, relacionado ao período em que o benefício era administrado pelo Ministério do Trabalho e pago através da CEF.
Lei 10.779/2003
Art. 2º Cabe ao Instituto Nacional do Seguro Social (INSS) receber e processar os requerimentos e habilitar os beneficiários, nos termos do regulamento. (Redação dada pela Lei nº 13.134, de 2015)
§ 2º Para se habilitar ao benefício, o pescador deverá apresentar ao INSS os seguintes documentos:
O seguro-desemprego é um benefício que oferece auxílio em dinheiro por um período determinado. Ele é pago de três a cinco parcelas de forma contínua ou alternada, calculado pela média dos salários dos últimos 3 meses anteriores à dispensa. é devido ao Pescador profissional durante o período do defeso. Em relação ao pescador artesanal profissional a ação discutindo o seguro-defeso é oposta contra a União/AGU na vigência da Lei 10.779/2003, anterior à alteração promovida pela MP 665/2014 convertida na Lei 13.134/2015 de 16/06/2015, período em que o benefício era administrado pelo Ministério do Trabalho e pago através da CAIXA. A ação interposta contra o INSS, de natureza previdenciária, é a do assunto %u201Cseguro-defeso%u201D.</t>
  </si>
  <si>
    <t>Lei 10.779/2003</t>
  </si>
  <si>
    <t>DIREITO PREVIDENCIÁRIO -&gt; Disposições Diversas Relativas às Prestações</t>
  </si>
  <si>
    <t>DIREITO PREVIDENCIÁRIO -&gt; Disposições Diversas Relativas às Prestações -&gt; Atividade concomitante</t>
  </si>
  <si>
    <t>Litígios relativos ao exercício simultâneo de mais de uma atividade remunerada sujeita ao RGPS durante um mesmo período de tempo, com o recolhimento das respectivas contribuições.
Discussões:
1. Critério para enquadramento da atividade principal;
2. Impossibilidade de o exercício de atividades concomitantes conferir ao segurado direito à dupla contagem de tempo de serviço;
3. Direito à percepção de duas aposentadorias;
4. Direito à devolução dos valores recolhidos acima do teto máximo no exercício de atividades concomitantes.
5. Restrição imposta no art. 96, III, da Lei nº 8.213/91, que veda o duplo cômputo de tempo de serviço já utilizado por um sistema, nos casos de contagem recíproca (nestes casos, deverá haver cadastramento também sob o assunto Contagem recíproca de tempo de serviço).
Geralmente são casos de revisão de aposentadoria já concedida.
Nos casos em que o pedido abranger pedido de concessão de aposentadoria, deverá ser incluído também o assunto da aposentadoria pretendida (ex: Aposentadoria por tempo de serviço ou aposentadoria por tempo de contribuição).</t>
  </si>
  <si>
    <t>Dec. 83.080/79; Dec.  89.312/84;   Decreto 611/92; Decreto 3.04899; Lei 8.213 /91</t>
  </si>
  <si>
    <t>Art. 39; art. 21; art. 32; Art. 34 e 98; artigo 11 §2º, art.32 I, II  III, 96 III</t>
  </si>
  <si>
    <t>DIREITO PREVIDENCIÁRIO -&gt; Disposições Diversas Relativas às Prestações -&gt; Decadência/Prescrição</t>
  </si>
  <si>
    <t>Casos onde se discute a prescrição de parcelas ou decadência de direitos.
Discussões: 
1. prescrição do fundo de direito;
2. prazo decadencial ao longo do tempo: 5 ou 10 anos;
3. prazo para a Administração anular seus próprios atos: art. 103-A da Lei nº 8.213/91 (aqui devem ser cadastrados vários Mandados de Segurança, impetrados em razão de cancelamento de benefícios concedidos);
4. Suspensão e interrupção do prazo;
5. Prescrição nas ações referentes à prestação por acidente do trabalho (art. 104, LB);
6. Fraude;
7. A prescrição nos casos de menor, incapaz ou ausente (aqui cadastrar também sob o assunto Declaração de ausência).
A prescrição está associada a alguma espécie de benefício, devendo ser classificada sob o código respectivo também. Pode ser nos casos de concessão/ restabelecimento ou revisão de benefícios.</t>
  </si>
  <si>
    <t>Lei 8213/91;MPR-1523-9/97 convertida na Lei-9528/97; MPR-1663-15 convertida na Lei-9711/98</t>
  </si>
  <si>
    <t>art. 103A;  ;  ;</t>
  </si>
  <si>
    <t>DIREITO PREVIDENCIÁRIO -&gt; Disposições Diversas Relativas às Prestações -&gt; Declaração de Ausência</t>
  </si>
  <si>
    <t>Demandas que envolvem a declaração de morte presumida do segurado, a qual será declarada após seis meses de ausência (desaparecimento de uma pessoa do seu domicilio sem que dela haja notícia).
Os dependentes do segurado pedem tal declaração a fim de obter benefícios (assunto Pensão por morte, art. 74/9)
Discussões:
1. provisoriedade da pensão;
2. descabimento da devolução de valores recebidos a título de pensão se verificado o reaparecimento do segurado.</t>
  </si>
  <si>
    <t>art. 78</t>
  </si>
  <si>
    <t>DIREITO PREVIDENCIÁRIO -&gt; Disposições Diversas Relativas às Prestações -&gt; Demonstrativo das importâncias pagas</t>
  </si>
  <si>
    <t>Ações onde se discute a obrigação do INSS em fornecer ao beneficiário demonstrativo minucioso das importâncias pagas, discriminando o valor da mensalidade, as diferenças eventualmente pagas com o período a que se referem e os descontos efetuados.
Este pedido normalmente acompanha pedido de revisão do benefício, cujo código também deverá ser cadastrado</t>
  </si>
  <si>
    <t>Lei 8.213/91; Decreto 3048</t>
  </si>
  <si>
    <t>art. 116; art. 155</t>
  </si>
  <si>
    <t>DIREITO PREVIDENCIÁRIO -&gt; Disposições Diversas Relativas às Prestações -&gt; Habilitação e Reabilitação Profissional</t>
  </si>
  <si>
    <t>Ações onde se discute o dever do INSS proporcionar a habilitação e a reabilitação profissional e social ao beneficiário incapacitado parcial ou totalmente para o trabalho e às pessoas portadoras de deficiência os meios para (re)educação e de (re)adaptação profissional e social de forma a que os segurados possam participar do mercado de trabalho e do contexto em que vivem.
Este pedido está normalmente associado assuntos aposentadoria por invalidez, auxílio-doença ou auxílio-acidente (Assunto Incapacidade laborativa permanente).</t>
  </si>
  <si>
    <t>Lei 8213/91;  Dec-357/91</t>
  </si>
  <si>
    <t>art. 89 a 93; art. 212</t>
  </si>
  <si>
    <t>DIREITO PREVIDENCIÁRIO -&gt; Disposições Diversas Relativas às Prestações -&gt; Inclusão de Dependente</t>
  </si>
  <si>
    <t>Ações onde se discute a condição de dependente do segurado para fins de obtenção de benefícios perante o RGPS, conforme art. 16 da LB.
Questões:
1. Inclusão, exclusão ou concorrência de dependentes;
2. Manutenção da qualidade de dependente nos casos de separação judicial ou divórcio ou anulação do casamento;
3. Comprovação de união estável;
4. Comprovação de dependência econômica dos pais em relação aos filhos;
5. Comprovação da invalidez do dependente à época do óbito do segurado;
6. A partir de 14/10/96, a MP nº 1.523, convertida na Lei nº 9.528/98, o menor sob guarda deixa de integrar a relação de dependentes para os fins previstos no RGPS, inclusive aquele já inscrito, salvo se o óbito do segurado ocorreu em data anterior;
7. Equiparação aos filhos, mediante comprovação da dependência econômica, § 3º do art. 22 do Decreto nº 3.048/1999, o enteado e o menor que esteja sob a tutela do segurado, desde que este tutelado nã0o possua bens aptos a garantir-lhe o sustento e a educação.
Nestes casos o feito deverá ser cadastrado também sob o assunto do benefício pretendido pelo dependente (Pensão por morte; Auxílio-reclusão(art. 80).</t>
  </si>
  <si>
    <t>art. 16; art. 22</t>
  </si>
  <si>
    <t>DIREITO PREVIDENCIÁRIO -&gt; Disposições Diversas Relativas às Prestações -&gt; Limite de Renda Familiar</t>
  </si>
  <si>
    <t>Geralmente refere-se a pedidos de benefício assistencial.</t>
  </si>
  <si>
    <t>DIREITO PREVIDENCIÁRIO -&gt; Disposições Diversas Relativas às Prestações -&gt; Limite Mínimo de Idade</t>
  </si>
  <si>
    <t>Litígios referentes à exigência de idade mínima para fins de obtenção de aposentadorias.
Discussões:
1. Aposentadoria especial do aeronauta (Lei nº 3.501/1958, extinta em 16/12/98, pela EC nº 20/1998), que exige idade mínima de 45 anos; 
2. Benefício assistencial ao idoso: idade mínima de 70 anos entre 01/01/96 a 31/12/97, redação original do art. 38 da Lei nº 8.742, de 1993; 67 anos entre 01/01/98 e 31/12/2003 - MP nº 1.599-39, de 1997, convertida na Lei nº 9.720,/98; 65 anos anos a partir de 01/01/2004, conforme o artigo 34 da Lei nº 10.741/2003; 
3. Aposentadoria por idade urbana: 65 anos para o homem e 60 anos para a mulher, reduzidos para 60 anos e 55 anos respectivamente, nos casos de atividades rurais; 
4. Aposentadoria proporcional cujos requisitos forem preenchidos após 16/12/98: idade mínima de 53 anos se homem e 48 anos se mulher.
Como se trata de requisito para a concessão de benefício, o feito deve ser cadastrado também sob o assunto do benefício pretendido (ex: aposentadoria por tempo de contribuição; aposentadoria por idade urbana; aposentadoria por idade rural; renda mensal vitalícia; benefício assistencial).</t>
  </si>
  <si>
    <t>Lei 8.213/91;  Lei 10.666/03; E.C. 20/98</t>
  </si>
  <si>
    <t>art.48;  ; art. 9º</t>
  </si>
  <si>
    <t>DIREITO PREVIDENCIÁRIO -&gt; Disposições Diversas Relativas às Prestações -&gt; Perda da qualidade de segurado</t>
  </si>
  <si>
    <t>Casos onde se pretende o reconhecimento da manutenção da qualidade de segurado, a despeito da ausência de contribuições; ou, ainda, a desnecessidade de sua manutenção.
Discussões:
1. Hipóteses dos períodos de graça contemplados no art. 15 da LB (ex: gozo de benefício);
2. Hipóteses em que a perda da condição de segurado deve ser desconsiderada - Lei 10.666/2003;
3. Direito adquirido ao benefício anterior à perda da qualidade de segurado.
Como se trata de requisito para a concessão de benefício, o feito deve ser cadastrado também sob o assunto do benefício pretendido (ex: Aposentadoria por tempo de contribuição; Aposentadoria por idade urbana).</t>
  </si>
  <si>
    <t>Lei 8.213/91; Decreto 3048/99; Lei 10.666/03</t>
  </si>
  <si>
    <t>art. 15; art. 13;</t>
  </si>
  <si>
    <t>DIREITO PREVIDENCIÁRIO -&gt; Disposições Diversas Relativas às Prestações -&gt; Períodos de Carência</t>
  </si>
  <si>
    <t>Ações onde se discute o número mínimo exigível de contribuições mensais para a obtenção de um benefício (carência).
Discussões:
1. Número mínimo de contribuições: o auxílio-doença e a aposentadoria por invalidez requerem 12 contribuições, e as demais, 180 contribuições, sendo que os segurados inscritos até 24/07/1991 têm direito à tabela progressiva do art. 142;
2. Exigibilidade do recolhimento de 1/3 do mínimo requerido para o benefício nos casos de perda da qualidade de segurado para viabilizar o cômputo das contribuições anteriores;
3. Inexigibilidade do recolhimento de 1/3 do mínimo requerido após a Lei n° 10.666/2003;
4. Ano a ser considerado para a aplicação da tabela prevista no art. 142 da LB (do implemento das condições do benefício);
5. Enquadramento em hipótese de dispensa do cumprimento de carência (art. 26 da LB);
6. Impossibilidade de cômputo de contribuições recolhidas com atraso para efeito de carência.
Como se trata de requisito para a concessão de benefícios, deve-se cadastrar o feito também sob o assunto do benefício pretendido (ex: aposentadoria por tempo de serviço; aposentadoria por tempo de contribuição; aposentadoria por idade urbana).</t>
  </si>
  <si>
    <t>Lei 8.213/91; Lei 10.666/2003</t>
  </si>
  <si>
    <t>art. 24 e 142;</t>
  </si>
  <si>
    <t>DIREITO PREVIDENCIÁRIO -&gt; Disposições Diversas Relativas às Prestações -&gt; Regra de Transição para Aposentadoria - "Pedágio"</t>
  </si>
  <si>
    <t>Casos onde se discute a exigência trazida pela Emenda Constitucional n° 20 de cumprimento de um período adicional de contribuição (pedágio) para a obtenção de aposentadoria por tempo de contribuição com renda mensal proporcional.
Questões:
1. Se o tempo de contribuição relativo ao pedágio integra o tempo total para o cálculo da renda mensal;
2. Constitucionalidade da exigência.
Nestes feitos deverá haver cadastramento também sob o assunto Aposentadoria por tempo de contribuição(Art. 55/6).</t>
  </si>
  <si>
    <t>E.C. 20/98</t>
  </si>
  <si>
    <t>art. 9º §1º e inciso II</t>
  </si>
  <si>
    <t>DIREITO PREVIDENCIÁRIO -&gt; Disposições Diversas Relativas às Prestações -&gt; Renúncia ao benefício</t>
  </si>
  <si>
    <t>Litígios que versam sobre o direito do aposentado que vier a exercer atividade abrangida pelo RGPS (e, portanto, ficar sujeito às contribuições previdenciárias) a renunciar ao benefício que vinha percebendo para requerer nova aposentadoria, mais vantajosa. Chamada desaposentação.
Discussões:
1. Necessidade de devolução/compensação dos valores recebidos a título da primeira aposentadoria.</t>
  </si>
  <si>
    <t>Lei 8213/91; Lei 9032/95.</t>
  </si>
  <si>
    <t>art. 11, §3º e 18, §2º;</t>
  </si>
  <si>
    <t>DIREITO PREVIDENCIÁRIO -&gt; Pedidos Genéricos Relativos aos Benefícios em Espécie</t>
  </si>
  <si>
    <t>Como tais pedidos estarão obrigatoriamente vinculados a alguma espécie de benefício, deve-se classificar também sob o código específico do benefício.</t>
  </si>
  <si>
    <t>DIREITO PREVIDENCIÁRIO -&gt; Pedidos Genéricos Relativos aos Benefícios em Espécie -&gt; Concessão</t>
  </si>
  <si>
    <t>Ações onde se pleiteia a concessão de um ou mais benefícios previdenciários.
O feito deverá ser classificado também sob os códigos dos benefícios cuja concessão se pretende.</t>
  </si>
  <si>
    <t>arts. 24 a 86</t>
  </si>
  <si>
    <t>DIREITO PREVIDENCIÁRIO -&gt; Pedidos Genéricos Relativos aos Benefícios em Espécie -&gt; Conversão</t>
  </si>
  <si>
    <t>Casos onde se pretende a possibilidade de conversão de um benefício já concedido em uma outra espécie. Geralmente a discussão gira em torno do preenchimento dos requisitos para o benefício pretendido, que é mais benéfico, a exemplo das aposentadorias por invalidez ou por idade em substituição ao benefício assistencial, eis que aqueles benefícios geram pensão e este último não.
O feito deverá ser classificado também sob o assunto referente ao benefício pretendido (ex: Aposentadoria por invalidez).</t>
  </si>
  <si>
    <t>arts. 16, 26, 74</t>
  </si>
  <si>
    <t>DIREITO PREVIDENCIÁRIO -&gt; Pedidos Genéricos Relativos aos Benefícios em Espécie -&gt; Cumulação</t>
  </si>
  <si>
    <t>Ações onde se discute a possibilidade de cumulação (recebimento conjunto) de dois ou mais benefícios.
O feito deverá ser classificado também sob os códigos dos benefícios cuja cumulação se pretende.</t>
  </si>
  <si>
    <t>Lei 8.213/91; Lei 9032/95</t>
  </si>
  <si>
    <t>art. 86 §2º, art. 124 inciso I, II, III, IV, V  e VI, § único, art. 124;</t>
  </si>
  <si>
    <t>DIREITO PREVIDENCIÁRIO -&gt; Pedidos Genéricos Relativos aos Benefícios em Espécie -&gt; Data de Início de Benefício (DIB)</t>
  </si>
  <si>
    <t>Ações onde se discute a fixação ou possibilidade de retroação da DIB - data de início do benefício, em regra fixada na DER - data de entrada do requerimento.
Discussões:
1. Fixação da DIB ao segurado empregado na DAT - data de afastamento/desligamento do seu trabalho;
2. Casos de pensão: fixação da DIB na data do óbito ou da DER; legislação aplicável ao tempo do fato; redação original do art. 74 da LB;
3. Retroação da DIB para a data do primeiro requerimento administrativo formulado, e não da data onde complementada a documentação.</t>
  </si>
  <si>
    <t>art. 49, 54,  57 §2º, 60, 74</t>
  </si>
  <si>
    <t>DIREITO PREVIDENCIÁRIO -&gt; Pedidos Genéricos Relativos aos Benefícios em Espécie -&gt; Parcelas de benefício não pagas</t>
  </si>
  <si>
    <t>Ações onde se pretende o pagamento de parcelas supostamente devidas e não pagas administrativamente.
Discussões:
1. Prazos de decadência e prescrição para efetuar tais pedidos;
2. Legitimidade dos herdeiros quanto aos valores requeridos ou não requeridos pelo segurado falecido;
3. Cálculo da correção monetária.
O feito deverá ser classificado também sob os códigos dos benefícios cuja cumulação se pretende.</t>
  </si>
  <si>
    <t>art. 103 e 112</t>
  </si>
  <si>
    <t>DIREITO PREVIDENCIÁRIO -&gt; Pedidos Genéricos Relativos aos Benefícios em Espécie -&gt; Restabelecimento</t>
  </si>
  <si>
    <t>Ações onde se pleiteia o restabelecimento de benefício cassado.
O feito deverá ser classificado também sob os códigos dos benefícios que se pretende restabelecer.</t>
  </si>
  <si>
    <t>art. 77, II, §2º</t>
  </si>
  <si>
    <t>DIREITO PREVIDENCIÁRIO -&gt; RMI - Renda Mensal Inicial, Reajustes e Revisões Específicas</t>
  </si>
  <si>
    <t>DIREITO PREVIDENCIÁRIO -&gt; RMI - Renda Mensal Inicial, Reajustes e Revisões Específicas -&gt; Reajustes e Revisões Específicos</t>
  </si>
  <si>
    <t>DIREITO PREVIDENCIÁRIO -&gt; RMI - Renda Mensal Inicial, Reajustes e Revisões Específicas -&gt; Reajustes e Revisões Específicos -&gt; Abono da Lei 8.178/91</t>
  </si>
  <si>
    <t>Causas que versam sobre os abonos de que trata a Lei n.º 8.178/91, por força do art. 146 da Lei n.º 8.213/91, que foram incorporados aos benefícios de prestação continuada apenas em 1º de setembro de 1991, sem retroação.</t>
  </si>
  <si>
    <t>Lei 8213/91; Lei 8178/91</t>
  </si>
  <si>
    <t>art. 146; alínea b do § 6° do art. 9°</t>
  </si>
  <si>
    <t>DIREITO PREVIDENCIÁRIO -&gt; RMI - Renda Mensal Inicial, Reajustes e Revisões Específicas -&gt; Reajustes e Revisões Específicos -&gt; Aplicação de coeficiente de cálculo diverso do fixado na Lei n.º 8.213/91</t>
  </si>
  <si>
    <t>Ações onde se pretende a utilização de índices diversos dos previstos na Lei 8.213/91 para a correção dos salários-de-contribuição por ocasião do cálculo da RMI do benefício.</t>
  </si>
  <si>
    <t>art.29B</t>
  </si>
  <si>
    <t>DIREITO PREVIDENCIÁRIO -&gt; RMI - Renda Mensal Inicial, Reajustes e Revisões Específicas -&gt; Reajustes e Revisões Específicos -&gt; Art. 144 da Lei 8.213/91 e/ou diferenças decorrentes</t>
  </si>
  <si>
    <t>Ações onde se pretende a revisão da RMI dos benefícios iniciados entre 05/10/88 e 05/04/91 (chamado período do Buraco Negro).
Discussões:
1. termo inicial dos efeitos financeiros de tal revisão (junho/92);
2. os benefícios iniciados a partir de 05/04/91 devem ser revisados na forma do art. 145.</t>
  </si>
  <si>
    <t>art. 144</t>
  </si>
  <si>
    <t>DIREITO PREVIDENCIÁRIO -&gt; RMI - Renda Mensal Inicial, Reajustes e Revisões Específicas -&gt; Reajustes e Revisões Específicos -&gt; Art. 58 ADCT da CF/88</t>
  </si>
  <si>
    <t>Demandas onde se pretende a revisão da renda mensal com base na equivalência em número de salários mínimos que a renda mensal inicial teria na data de início de seu benefício.
Discussões:
1. tempo de vigência da norma transitória (art. 58/ADCT);
2. aplicação da revisão como consectário de qualquer revisão da RMI concedida antes da CF/88 (nestes casos, o feito deve ser cadastrado também sob o código da revisão principal).</t>
  </si>
  <si>
    <t>CF/88; ADCT</t>
  </si>
  <si>
    <t>; art.58</t>
  </si>
  <si>
    <t>DIREITO PREVIDENCIÁRIO -&gt; RMI - Renda Mensal Inicial, Reajustes e Revisões Específicas -&gt; Reajustes e Revisões Específicos -&gt; Correção Monetária de Benefício pago com atraso</t>
  </si>
  <si>
    <t>Litígios relativos à correção monetária incidente sobre os valores pagos com atraso, na via administrativa, a título de vencimento, remuneração, provento, soldo, pensão ou benefício previdenciário, face à sua natureza alimentar.</t>
  </si>
  <si>
    <t>Lei 6.899/81</t>
  </si>
  <si>
    <t>DIREITO PREVIDENCIÁRIO -&gt; RMI - Renda Mensal Inicial, Reajustes e Revisões Específicas -&gt; Reajustes e Revisões Específicos -&gt; Correção Monetária pela Súmula 71 TFR</t>
  </si>
  <si>
    <t>Ações onde se pretende que a atualização monetária dos valores devidos incida desde o vencimento de cada parcela conforme variação monetária do salário mínimo.
Discussões:
Adoção dos critérios previsto pela Súmula 71 do ex-TFR até a edição da Lei nº 6.899/81.
Obs: este pedido é sempre acessório.</t>
  </si>
  <si>
    <t>Súmula 71 - extinto TFR</t>
  </si>
  <si>
    <t>DIREITO PREVIDENCIÁRIO -&gt; RMI - Renda Mensal Inicial, Reajustes e Revisões Específicas -&gt; Reajustes e Revisões Específicos -&gt; Desconto do DL 1.910/81</t>
  </si>
  <si>
    <t>Causas que versam sobre a cobrança da contribuição previdenciária, ocorrida entre janeiro de 1982 e maio de 1986, instituída pelo Decreto 1910 de 29 de dezembro de 1981.
Discussões:
1. Constitucionalidade;
2. Alíquota aplicável.</t>
  </si>
  <si>
    <t>Dec-Lei 1910/81; Lei 6439/77; Lei 7.485/86</t>
  </si>
  <si>
    <t>art. 2º ;  ;</t>
  </si>
  <si>
    <t>DIREITO PREVIDENCIÁRIO -&gt; RMI - Renda Mensal Inicial, Reajustes e Revisões Específicas -&gt; Reajustes e Revisões Específicos -&gt; Descontos dos benefícios</t>
  </si>
  <si>
    <t>Ações onde se discute o desconto dos valores pagos além do devido pelo INSS da renda mensal do beneficiário.
Discussões:
1. Forma de cálculo e limite máximo do desconto (30% da renda mensal);
2. Impossibilidade de o desconto recair sobre benefícios de valor mínimo;
3. o valor do benefício não pode ser objeto de arresto ou seqüestro, venda ou cessão, ou outorga irrevogável para seu recebimento.</t>
  </si>
  <si>
    <t>Lei 8213/91; Dec. 3.048/99;  Dec. 2.172/97</t>
  </si>
  <si>
    <t>art. 115; art. 154, II, § 3º; art. 227, II, § 3º</t>
  </si>
  <si>
    <t>DIREITO PREVIDENCIÁRIO -&gt; RMI - Renda Mensal Inicial, Reajustes e Revisões Específicas -&gt; Reajustes e Revisões Específicos -&gt; Expurgos inflacionários sobre os benefícios</t>
  </si>
  <si>
    <t>Ações onde se pretende a revisão dos benefícios mediante a inclusão dos índices de
expurgos inflacionários derivados dos PLANOS ECONÔMICOS (CRUZADO, BRESSER, VERÃO, COLLOR I e II).</t>
  </si>
  <si>
    <t>DIREITO PREVIDENCIÁRIO -&gt; RMI - Renda Mensal Inicial, Reajustes e Revisões Específicas -&gt; Reajustes e Revisões Específicos -&gt; Gratificação Natalina a partir da CF/88 (Art. 201, § 6º CF/88)</t>
  </si>
  <si>
    <t>Causas onde se pretende o pagamento da gratificação natalina com base no valor da renda mensal do benefício do mês de dezembro de cada ano.
Discussões principalmente em torno dos abonos anuais de 1988 e 1989, quando o INSS ainda pagou a verba de acordo com a Lei 4.281/63.</t>
  </si>
  <si>
    <t>CF/88; Lei 8.114/90</t>
  </si>
  <si>
    <t>art. 201 § 6º; art. 5º</t>
  </si>
  <si>
    <t>DIREITO PREVIDENCIÁRIO -&gt; RMI - Renda Mensal Inicial, Reajustes e Revisões Específicas -&gt; Reajustes e Revisões Específicos -&gt; Índice de 4,02% da Lei 8.222/91</t>
  </si>
  <si>
    <t>Pedidos de Incorporação do chamado ganho real de 4,02% (quatro vírgula zero dois por cento), em janeiro de 1992, previsto pelo Art. 10, inc. II, da Lei-8222/91, aos beneficiários da Previdência Social que percebem mais de um salário mínimo.</t>
  </si>
  <si>
    <t>Lei 8222/91</t>
  </si>
  <si>
    <t>art. 10, II</t>
  </si>
  <si>
    <t>DIREITO PREVIDENCIÁRIO -&gt; RMI - Renda Mensal Inicial, Reajustes e Revisões Específicas -&gt; Reajustes e Revisões Específicos -&gt; Manutenção do Benefício pela equivalência salarial</t>
  </si>
  <si>
    <t>Demandas onde se busca a preservação do valor real do benefício com base na equivalência salarial mesmo fora da vigência do art. 58/ADCT.
Discussões:
1. Art. 201, § 4º, da CF;
2. Constitucionalidade dos índices adotados pelo INSS.
Quando o autor pedir a equivalência, usando como argumento o Art. 58 do ADCT, que deverá ser utilizado como assunto.</t>
  </si>
  <si>
    <t>Lei 8213/91; Medida Provisória nº 316/2006; Lei 11.430/2006</t>
  </si>
  <si>
    <t>art. 41-A</t>
  </si>
  <si>
    <t>DIREITO PREVIDENCIÁRIO -&gt; RMI - Renda Mensal Inicial, Reajustes e Revisões Específicas -&gt; Reajustes e Revisões Específicos -&gt; Reajustamento pelo IGP-DI</t>
  </si>
  <si>
    <t>Ações onde se pretende a revisão do benefício em junho de 1997, junho de 1998, junho de 1999, junho de 2000, junho de 2001 e junho de 2002 com base na variação acumulada do IGP-DI.</t>
  </si>
  <si>
    <t>Lei 8213/91; MP 1.415/96</t>
  </si>
  <si>
    <t>Art. 41 §9º;</t>
  </si>
  <si>
    <t>DIREITO PREVIDENCIÁRIO -&gt; RMI - Renda Mensal Inicial, Reajustes e Revisões Específicas -&gt; Reajustes e Revisões Específicos -&gt; Reajustamento pelo INPC</t>
  </si>
  <si>
    <t>Casos onde se pretende a revisão do reajustamento da renda mensal do benefício em maio de 1996, segundo a variação do INPC no percentual de 18,34%.
Discute-se a inaplicabilidade da utilização do IGP-DI nesse período.</t>
  </si>
  <si>
    <t>MP 1.415/96</t>
  </si>
  <si>
    <t>art. 8º §3º</t>
  </si>
  <si>
    <t>DIREITO PREVIDENCIÁRIO -&gt; RMI - Renda Mensal Inicial, Reajustes e Revisões Específicas -&gt; Reajustes e Revisões Específicos -&gt; Reajuste aplicado ao salário mínimo em setembro/94</t>
  </si>
  <si>
    <t>Ações onde se discute a aplicabilidade do
reajuste de 8,04% incidente sobre o salário mínimo em setembro de 1994 a todos os benefícios previdenciários, e não apenas àqueles de valor mínimo.</t>
  </si>
  <si>
    <t>Lei 8.213/91; MPs  637/94; 679/94; 728/94; 782/94; 848/95;  908/95; 951/95; 976/95; 1002/95; Lei 9.063/95</t>
  </si>
  <si>
    <t>art. 41 inciso II; ; ; ;  ; ; ; ; ;  ;</t>
  </si>
  <si>
    <t>DIREITO PREVIDENCIÁRIO -&gt; RMI - Renda Mensal Inicial, Reajustes e Revisões Específicas -&gt; Reajustes e Revisões Específicos -&gt; Reajuste conforme Portaria MPAS 714/1993</t>
  </si>
  <si>
    <t>Ações onde se pretende o pagamento administrativo da complementação dos benefícios previdenciários inferiores a um salário mínimo, previsto pela Portaria Ministerial nº 714, de 09/12/93, decorrente da auto-aplicabilidade do art. 201, §§ 5º e 6º, da CF.
Em algumas ações discute-se apenas o critério de cálculo da correção monetária aplicável.</t>
  </si>
  <si>
    <t>CF 88; Portaria 714/93</t>
  </si>
  <si>
    <t>art. 201 §5º ; art. 1º</t>
  </si>
  <si>
    <t>DIREITO PREVIDENCIÁRIO -&gt; RMI - Renda Mensal Inicial, Reajustes e Revisões Específicas -&gt; Reajustes e Revisões Específicos -&gt; Reajuste de 147%</t>
  </si>
  <si>
    <t>A revisão dos 147% refere-se à manutenção da equivalência salarial no período de setembro a dezembro de 1991, em face da vigência do Decreto 357/91. Face Ação Civil Pública, foram emitidas as Portarias MPS n.º s 485/92, 302/92 e 10/92, as quais disciplinavam o pagamento efetuado administrativamente pelo INSS quanto à revisão dos 147,06%, que representa a reposição de 147,06% sobre a renda de março/91 (Portaria n.º 302/92), obtendo assim a nova renda de setembro/91, sendo que o salário mínimo permaneceu o mesmo até 31/12/91. As diferenças pleiteadas podem decorrer de pagamento parcial ou incorreto, pois, conforme a Portaria MPS n.º 485 de 01/10/92, foram pagas administrativamente a partir da competência 11/92, em doze parcelas sucessivas, corrigidas pela variação do INPC/IRSM (art. 41, §6º da Lei 8.213/91 e legislação subseqüente).</t>
  </si>
  <si>
    <t>Decreto 357/91</t>
  </si>
  <si>
    <t>art. 276</t>
  </si>
  <si>
    <t>DIREITO PREVIDENCIÁRIO -&gt; RMI - Renda Mensal Inicial, Reajustes e Revisões Específicas -&gt; Reajustes e Revisões Específicos -&gt; Reajuste pela Súmula 260 do TFR</t>
  </si>
  <si>
    <t>Ações onde se pretende a revisão do benefício com base nos critérios previstos pela Súmula 260 do ex-TFR, que determina que: No primeiro reajuste do benefício previdenciário, deve-se aplicar o índice integral do aumento verificado, independente do mês de concessão, considerado, nos reajustes subseqüentes, o salário mínimo então atualizado. 
O art. 2º da Lei 6.708/79 estabelecia aumentos diferenciados por faixas salariais, aplicando maior aumento quanto menor o número de salários mínimos que correspondiam ao valor do salário do empregado. O INSS usava o salário mínimo anterior para apurar o reajuste, ao invés do salário mínimo em vigor. Com o Decreto-Lei nº 2.171/84, art. 2º, § 1º, o INSS passou a dotar o novo salário mínimo. Em abril de 1987, houve revisão administrativa (art. 2º da Lei 7.604/87), repondo na renda as perdas de novembro de1979 a maio de 1984. 
Discussões:
1. Termo final de sua incidência;
2. Prescrição (nestes casos, o feito deve ser classificado também sob o assunto Decadência/ Prescrição).</t>
  </si>
  <si>
    <t>Lei  6708/79; Dec-Lei 2171/84; Lei 7.604/87</t>
  </si>
  <si>
    <t>;art. 2º; art. 2º</t>
  </si>
  <si>
    <t>DIREITO PREVIDENCIÁRIO -&gt; RMI - Renda Mensal Inicial, Reajustes e Revisões Específicas -&gt; Reajustes e Revisões Específicos -&gt; Salário Mínimo de Ncz$ 120,00 para junho/89</t>
  </si>
  <si>
    <t>Ações onde se pretende a consideração do valor dos benefícios previdenciários devidos no mês de junho de 1989 tendo por base o salário mínimo de NCr$ 120,00, e não de NCZ$ 81,40.</t>
  </si>
  <si>
    <t>Lei 7789/89</t>
  </si>
  <si>
    <t>DIREITO PREVIDENCIÁRIO -&gt; RMI - Renda Mensal Inicial, Reajustes e Revisões Específicas -&gt; Reajustes e Revisões Específicos -&gt; Sistemática de conversão dos benefícios previdenciários em URVs</t>
  </si>
  <si>
    <t>Ações onde se discute a metodologia aplicada pelo INSS para conversão dos benefícios em URV em 1º de março de 1994.</t>
  </si>
  <si>
    <t>Lei 8.880/94</t>
  </si>
  <si>
    <t>Art. 20, inc. I</t>
  </si>
  <si>
    <t>DIREITO PREVIDENCIÁRIO -&gt; RMI - Renda Mensal Inicial, Reajustes e Revisões Específicas -&gt; Reajustes e Revisões Específicos -&gt; Sistemática de conversão dos benefícios previdenciários em URVs -&gt; Revisão do valor do benefício no primeiro reajuste após a concessão (Art. 21, § 3º, da Lei 8.880/1994)</t>
  </si>
  <si>
    <t>Art. 21. Nos benefícios concedidos com base na Lei nº 8.213, de 1991, com data de início a partir de 1º de março de 1994, o salário-de-benefício será calculado nos termos do art. 29 da referida Lei, tomando-se os salários-de-contribuição expressos em URV. (...) § 3º Na hipótese da média apurada nos termos deste artigo resultar superior ao limite máximo do salário-de-contribuição vigente no mês de início do benefício, a diferença percentual entre esta média e o referido limite será incorporada ao valor do benefício juntamente com o primeiro reajuste do mesmo após a concessão, observado que nenhum benefício assim reajustado poderá superar o limite máximo do salário-de-contribuição vigente na competência em que ocorrer o reajuste.</t>
  </si>
  <si>
    <t>Art. 21, § 3º</t>
  </si>
  <si>
    <t>DIREITO PREVIDENCIÁRIO -&gt; RMI - Renda Mensal Inicial, Reajustes e Revisões Específicas -&gt; Reajustes e Revisões Específicos -&gt; Utilização do PNS no Reajuste de Benefícios</t>
  </si>
  <si>
    <t>Ações onde se discute o critério de revisão do reajuste dos benefícios de natureza previdenciária, na vigência do Decreto-Lei nº 2.351, de 7 de agosto de 1987, vinculando-o ao salário-mínimo de referência e não ao piso nacional de salários</t>
  </si>
  <si>
    <t>Dec-Lei 2.351/87</t>
  </si>
  <si>
    <t>DIREITO PREVIDENCIÁRIO -&gt; RMI - Renda Mensal Inicial, Reajustes e Revisões Específicas -&gt; RMI - Renda Mensal Inicial</t>
  </si>
  <si>
    <t>Normalmente, nas ações onde se pretende a revisão de benefícios há cumulação de vários pedidos, devendo-se cadastrar sob todos os códigos referentes a cada pedido revisional.</t>
  </si>
  <si>
    <t>DIREITO PREVIDENCIÁRIO -&gt; RMI - Renda Mensal Inicial, Reajustes e Revisões Específicas -&gt; RMI - Renda Mensal Inicial -&gt; Alteração do coeficiente de cálculo de pensão</t>
  </si>
  <si>
    <t>Ações onde se pretende a majoração do coeficiente de cálculo da pensão por morte.
Discussões:
1. Aplicação da lei nova mais benéfica mesmo aos óbitos ocorritos anteriormente à sua vigência, a exemplo da Lei 9.032/95, que alterou a redação ao art. 75 da Lei 8.213 que majorou a renda mensal para 100% (cem por cento) do salário-de-benefício;
2. Alterações do coeficiente por força de incremento no tempo de serviço do benefício originário (nestes casos o feito deve ser classificado também sob os assuntos Averbação/cômputo de tempo de serviço de segurado especial (regime de economia familiar), Averbação/cômputo tempo de serviço rural (empregado/ empregador), tempo de serviço especial ou tempo de serviço urbano.</t>
  </si>
  <si>
    <t>Leis 8.213/1991; L 9.032/1995</t>
  </si>
  <si>
    <t>art. 75;</t>
  </si>
  <si>
    <t>DIREITO PREVIDENCIÁRIO -&gt; RMI - Renda Mensal Inicial, Reajustes e Revisões Específicas -&gt; RMI - Renda Mensal Inicial -&gt; Alteração do coeficiente de cálculo do benefício</t>
  </si>
  <si>
    <t>Processos em que se busca a revisão do coeficiente de cálculo da aposentadoria por invalidez, da aposentadoria especial, do auxílio doença, ou de outro benefício (exceto o de pensão, que deverá ser classificado sob o assunto Alteração do coeficiente de cálculo de pensão), requerendo que a renda mensal inicial do benefício seja calculada com um coeficiente maior que o que lhe foi deferido à época da concessão. Normalmente, pedem para que seja de 100% do valor do salário de benefício, face à Lei 9.031/95 ter majorado os coeficientes de cálculo. Sendo comum também nas situações em que o segurado teve uma aposentadoria com valor proporcional e com a ação busca a aposentadoria integral por incremento de tempo de serviço (nestes casos o feito deve ser classificado também sob os assuntos Averbação/cômputo de tempo de serviço de segurado especial (regime de economia familiar), Averbação/cômputo tempo de serviço rural (empregado/ empregador); tempo de serviço especial ou tempo de serviço urbano.</t>
  </si>
  <si>
    <t>Leis 8.213/1991; 9.032/1995</t>
  </si>
  <si>
    <t>art. 44, art. 57§1º;</t>
  </si>
  <si>
    <t>DIREITO PREVIDENCIÁRIO -&gt; RMI - Renda Mensal Inicial, Reajustes e Revisões Específicas -&gt; RMI - Renda Mensal Inicial -&gt; Alteração do teto máximo para o valor do benefício previdenciário do RGPS (EC 20 e 41)</t>
  </si>
  <si>
    <t>Processo em que se busca a revisão do teto máximo para o valor do benefício previdenciário do RGPS em função das alterações decorrentes das emendas constitucionais 20/1998 e 41/2003.</t>
  </si>
  <si>
    <t>EC 20/1998 e EC 41/2003</t>
  </si>
  <si>
    <t>Art. 14 (EC 20/1998). Art. 5º (EC 41/2003)</t>
  </si>
  <si>
    <t>DIREITO PREVIDENCIÁRIO -&gt; RMI - Renda Mensal Inicial, Reajustes e Revisões Específicas -&gt; RMI - Renda Mensal Inicial -&gt; Art. 26 da Lei 8.870/1994</t>
  </si>
  <si>
    <t>Art. 26. Os benefícios concedidos nos termos da Lei nº 8.213, de 24 de julho de 1991, com data de início entre 5 de abril de 1991 e 31 de dezembro de 1993, cuja renda mensal inicial tenha sido calculada sobre salário-de-benefício inferior à média dos 36 últimos salários-de-contribuição, em decorrência do disposto no § 2º do art. 29 da referida lei, serão revistos a partir da competência abril de 1994, mediante a aplicação do percentual correspondente à diferença entre a média mencionada neste artigo e o salário-de-benefício considerado para a concessão.
	Parágrafo único. Os benefícios revistos nos termos do caput deste artigo não poderão resultar superiores ao teto do salário-de-contribuição vigente na competência de abril de 1994.</t>
  </si>
  <si>
    <t>Lei 8.870/94</t>
  </si>
  <si>
    <t>DIREITO PREVIDENCIÁRIO -&gt; RMI - Renda Mensal Inicial, Reajustes e Revisões Específicas -&gt; RMI - Renda Mensal Inicial -&gt; Art. 29, § 5º, da Lei 8.213/1991</t>
  </si>
  <si>
    <t xml:space="preserve">Processos em que se busca a revisão da renda mensal inicial, quando o segurado, no período básico de cálculo, tiver recebido benefício por incapacidade, considerando-se como salário-de-contribuição, no período, o salário-de-benefício que serviu de base para o cálculo da renda mensal, nos termos do art. 29, § 5º, da Lei 8.213/1991.
	 </t>
  </si>
  <si>
    <t>Lei 8.213/1991</t>
  </si>
  <si>
    <t>Art. 29, § 5.º</t>
  </si>
  <si>
    <t>DIREITO PREVIDENCIÁRIO -&gt; RMI - Renda Mensal Inicial, Reajustes e Revisões Específicas -&gt; RMI - Renda Mensal Inicial -&gt; Art. 29, II, da Lei 8.213/1991</t>
  </si>
  <si>
    <t xml:space="preserve">Processos em que se busca a revisão da renda mensal inicial baseada na média aritmética simples dos maiores salários-de-contribuição correspondentes a 80% de todo o período contributivo em relação aos benefícios de aposentadoria por invalidez, aposentadoria especial, auxílio-doença e auxílio-acidente, nos termos do art. 29, II, da Lei 8.213/1991.
	 </t>
  </si>
  <si>
    <t>Art. 29, II</t>
  </si>
  <si>
    <t>DIREITO PREVIDENCIÁRIO -&gt; RMI - Renda Mensal Inicial, Reajustes e Revisões Específicas -&gt; RMI - Renda Mensal Inicial -&gt; Benefício mínimo a partir da CF/88 (art. 201, § 2º CF/88)</t>
  </si>
  <si>
    <t>Litígios onde se pretende a complementação de benefício a fim de que seja pago no valor mínimo de um salário mínimo, a contar da CF/88.
Discussões:
1. Auto-aplicabilidade do art. 201;
2. Pagamento parcelado das diferenças pelo INSS, forma de cálculo da atualização monetária;
3. Benefícios excluídos da revisão (auxílio-acidente e salário-família).
4. Prescrição (nestes casos, deve ser classificado também sob o assunto Decadência/ Prescrição).</t>
  </si>
  <si>
    <t>CF/88; 8.212/91; 8.213/91; Lei 3.807/60 (LOPS), Dec-Lei 66/66; Leis 5.890/73; 7.787/89; 8.870/94; 8.880/94</t>
  </si>
  <si>
    <t>Art. 201, §2º; art. 28 §5º; Arts. 29, §2º e 33; ; ; ;</t>
  </si>
  <si>
    <t>DIREITO PREVIDENCIÁRIO -&gt; RMI - Renda Mensal Inicial, Reajustes e Revisões Específicas -&gt; RMI - Renda Mensal Inicial -&gt; Cálculo do Benefício de acordo com a Sistemática anterior à Lei 9.876/99</t>
  </si>
  <si>
    <t>Ações onde se pretende o cálculo da RMI sem a incidência do fator previdenciário introduzido pela Lei 9.876/99, e com base na média aritmética simples dos 36 últimos salários-de-contribuição.
Discussões:
1. Direito adquirido ao benefício em momento anterior;
2. Constitucionalidade do fator previdenciário.</t>
  </si>
  <si>
    <t>Lei 9876/99</t>
  </si>
  <si>
    <t>art. 6ª</t>
  </si>
  <si>
    <t>DIREITO PREVIDENCIÁRIO -&gt; RMI - Renda Mensal Inicial, Reajustes e Revisões Específicas -&gt; RMI - Renda Mensal Inicial -&gt; Cálculo do benefício de segurado especial de acordo com a Lei 9.876/99</t>
  </si>
  <si>
    <t>Nestas ações, os autores buscam a revisão do benefício do segurado especial, nos termos do art. 29, § 6º da Lei 8.213/91, incluído pela Lei 9.876/99. Normalmente, são trabalhadores rurais que querem o recálculo da renda mensal inicial com base no valor das notas fiscais da produção, sobre as quais deve incidir a contribuição previdenciária, conforme determina a Lei 9.876, desvinculando-se, assim, do valor do salário mínimo.</t>
  </si>
  <si>
    <t>art. 29, § 6º</t>
  </si>
  <si>
    <t>DIREITO PREVIDENCIÁRIO -&gt; RMI - Renda Mensal Inicial, Reajustes e Revisões Específicas -&gt; RMI - Renda Mensal Inicial -&gt; Cálculo do fator previdenciário - Lei 9.876/99</t>
  </si>
  <si>
    <t>Ações onde se pretende a revisão do cálculo do fator previdenciário, introduzido pela lei nº 9.876/99, mediante a aplicação da tábua de mortalidade anterior a 2003.
(A tábua de mortalidade, elaborada pelo IBGE, utilizada para obtenção da expectativa de sobrevida, adotou após 2003 uma metodologia de elaboração diferente da que foi empregada nas tábuas anteriormente utilizadas, fato este que causou a elevação da expectativa de sobrevida, e que por ser um componente preponderante no cálculo do fator previdenciário, previsto na Lei 9.876/99, fez com que os benefícios tivessem o valor diminuído).</t>
  </si>
  <si>
    <t>Lei 8.213/91;  Lei 9.876/99</t>
  </si>
  <si>
    <t>art. 29 inc. I;</t>
  </si>
  <si>
    <t>DIREITO PREVIDENCIÁRIO -&gt; RMI - Renda Mensal Inicial, Reajustes e Revisões Específicas -&gt; RMI - Renda Mensal Inicial -&gt; Contribuição sobre vinte salários mínimos</t>
  </si>
  <si>
    <t>Litígios onde se discute a possibilidade de contribuir ao RGPS sobre o teto máximo de vinte salários mínimos mesmo após a entrada em vigor da Lei 7.787/89.</t>
  </si>
  <si>
    <t>Lei 5890/73;  Lei 6332/76;Decreto 83.081/79; Decreto 90.817/86; Decreto 72.771/73; Lei 8.212; Súmula 50 TRF4ªR.</t>
  </si>
  <si>
    <t>art.13; art. 6o, art. 43 e 53 §2º; ;  art. 233;  art. 29</t>
  </si>
  <si>
    <t>DIREITO PREVIDENCIÁRIO -&gt; RMI - Renda Mensal Inicial, Reajustes e Revisões Específicas -&gt; RMI - Renda Mensal Inicial -&gt; Escala de Salário-Base</t>
  </si>
  <si>
    <t>Demandas que versam sobre os recolhimentos efetuados pelo contribuinte individual, que devem obedecer a uma escala de progressão de acordo com o tempo de contribuição em cada classe.
Discussões:
1. Correção ou incorreção do enquadramento na escala;
2. Descumprimento do tempo mínimo a permanecer em cada classe (interstícios);
3. Contribuinte em dobro;
4. Avanço e regressão na Tabela.</t>
  </si>
  <si>
    <t>Lei 5890/73; Lei 6332/76; Decreto 83.081/79; Decreto 90.817/86; Decreto 72.771/73 ; Lei 8.212</t>
  </si>
  <si>
    <t>art. 13; art. 6º; art. 43 e 53 §2º; art. 233; art. 29</t>
  </si>
  <si>
    <t>DIREITO PREVIDENCIÁRIO -&gt; RMI - Renda Mensal Inicial, Reajustes e Revisões Específicas -&gt; RMI - Renda Mensal Inicial -&gt; IRSM de Fevereiro de 1994(39,67%)</t>
  </si>
  <si>
    <t>Ações onde se pretende a revisão da RMI mediante a inclusão do IRSM de fevereiro de 1994 (39,67%) na atualização dos salários-de-contribuição.
Discussões:
1. Inaplicabilidade aos benefícios concedidos anteriormente a fevereiro de 1994;
2. Aplicabilidade do índice de correção mesmo que a competência fevereiro de 1994 não faça parte do PBC.</t>
  </si>
  <si>
    <t>Lei 10.999/2004</t>
  </si>
  <si>
    <t>art. 1º e 2º</t>
  </si>
  <si>
    <t>DIREITO PREVIDENCIÁRIO -&gt; RMI - Renda Mensal Inicial, Reajustes e Revisões Específicas -&gt; RMI - Renda Mensal Inicial -&gt; Limitação do salário-de-benefício e da renda mensal inicial</t>
  </si>
  <si>
    <t>Ações onde se questiona a limitação aplicada pelo INSS ao calcular o salário-de-benefício e a conseqüente renda mensal inicial.
Discussões:
1. Limites aplicáveis ao longo do tempo: esse teto de 05 salários mínimos (Lei 3807/60-LOPS) foi elevado para 10 SM (Decreto-Lei 66/66), majorado a 20 SM (Lei 5890/73), reduzido para 10 SM (Lei 7787/89), desvinculado do SM (Lei 7789/89); revisão administrativa nos benefícios (Lei 8870/94 e Lei 8880/94).</t>
  </si>
  <si>
    <t>Lei 8.870/94, (8.880/94), (CF/88), EC 20/98, Leis (8.213/91), (8.212/91), EC 32/01, Lei 10.699/03</t>
  </si>
  <si>
    <t>(Arts. 29, §2º, 31 e 33) (Arts. 28  e 29)</t>
  </si>
  <si>
    <t>DIREITO PREVIDENCIÁRIO -&gt; RMI - Renda Mensal Inicial, Reajustes e Revisões Específicas -&gt; RMI - Renda Mensal Inicial -&gt; Parcelas e índices de correção do salário-de-contribuição</t>
  </si>
  <si>
    <t>Litígios referentes à revisão de parcelas e índices empregados pelo INSS no cálculo da RMI.
Discussões:
1. Quanto às parcelas: remuneração recebida ou creditada a qualquer título, remuneração registrada na CTPS, o salário-base, salário-maternidade, diárias pagas quando excedente a 50% da remuneração mensal; verbas trabalhistas;
2. Distinção entre verbas remuneratórias e indenizatórias;
3. Índices.</t>
  </si>
  <si>
    <t>Lei 3.807/60 (LOPS), Dec-Lei 66/66, Leis 5.890/73, 7.787/89, 8.870/94, (8.880/94), (CF/88), EC 20/98, Leis (8.213/91), (8.212/91), EC 32/01, Lei 10.699/03</t>
  </si>
  <si>
    <t>(Art. 21), (Art. 201, §2º), (Arts. 29, §2º, 31 e 33) (Arts. 28  e 29)</t>
  </si>
  <si>
    <t>DIREITO PREVIDENCIÁRIO -&gt; RMI - Renda Mensal Inicial, Reajustes e Revisões Específicas -&gt; RMI - Renda Mensal Inicial -&gt; Parcelas e índices de correção do salário-de-contribuição -&gt; Inclusão do 13º salário (gratificação natalina) no PBC</t>
  </si>
  <si>
    <t>Litígios referentes à inclusão como salário-de-contribuição do 13º salário (gratificação natalina) no período básico de cálculo (PBC).</t>
  </si>
  <si>
    <t>CF/88, Lei 8.212/1991</t>
  </si>
  <si>
    <t>Art. 201, §§ 3º e 4º (CF/88 antes da alteração da emenda 20/98), art. 28 (Lei 8.212/1991 antes da alteração oriunda da lei 8.870/1994).</t>
  </si>
  <si>
    <t>DIREITO PREVIDENCIÁRIO -&gt; RMI - Renda Mensal Inicial, Reajustes e Revisões Específicas -&gt; RMI - Renda Mensal Inicial -&gt; RMI cuja salário-de-benefício supera menor valor teto</t>
  </si>
  <si>
    <t>Ações onde se pretende a revisão da RMI a partir da correção do menor e maior valor teto pelo INPC.
As regras limitadoras do menor e maior valor-teto só foram revogadas pelo artigo 136 da Lei 8.213/91.</t>
  </si>
  <si>
    <t>Lei 5890/73; Decreto 83.080/79; Decreto 89.312/84; Lei 6.708/79; CLPS; Lei 6.205/75</t>
  </si>
  <si>
    <t>art. 5º, inc. II e III, redação original e  art. 3º, § 7º, redação dada pela Lei 6210/75; art. 40; art. 23; art. 14; Arts. 23 e 33; art. 1º, § 3º</t>
  </si>
  <si>
    <t>DIREITO PREVIDENCIÁRIO -&gt; RMI - Renda Mensal Inicial, Reajustes e Revisões Específicas -&gt; RMI - Renda Mensal Inicial -&gt; RMI da pensão de dependente de ex-combatente</t>
  </si>
  <si>
    <t>Casos onde se pretende a revisão da pensão de dependente de ex-combatente, a fim de que corresponda ao valor igual à deixada por segundo-tenente das Forças Armadas.
Discussões:
1. Enquadramento do ex-combatente como participante de operações bélicas durante a Segunda Guerra Mundial;
2. Inacumulabilidade de benefícios (nestes casos, deve ser classificado também sob o assunto Cumulação).</t>
  </si>
  <si>
    <t>ADCT; CF/88</t>
  </si>
  <si>
    <t>art. 53 do inciso II, III e par. único;  ;</t>
  </si>
  <si>
    <t>DIREITO PREVIDENCIÁRIO -&gt; RMI - Renda Mensal Inicial, Reajustes e Revisões Específicas -&gt; RMI - Renda Mensal Inicial -&gt; RMI pela equivalência entre Salário-de-Benefício e Salário-de-Contribuição</t>
  </si>
  <si>
    <t>Ações onde se pretende a revisão da RMI, de forma que haja equivalência entre salário-de-benefício e salários-de-contribuição. Exemplo: segurado recolheu sobre oito salários mínimos e pretende que seu salário-de-benefício corresponda a oito salários mínimos.</t>
  </si>
  <si>
    <t>art. 29-B; art. 33</t>
  </si>
  <si>
    <t>DIREITO PREVIDENCIÁRIO -&gt; RMI - Renda Mensal Inicial, Reajustes e Revisões Específicas -&gt; RMI - Renda Mensal Inicial -&gt; RMI pelo art. 1º da Lei 6.423/77 - índices de atualização dos 24 1ºs salários-de-contribuição, anteriores aos 12 últimos)</t>
  </si>
  <si>
    <t>Casos onde se pretende a revisão de cálculo da Renda Mensal Inicial concedida após 17/06/77 e antes da C.F. (05/10/88), mediante a correção monetária pela variação da ORTN/OTN/BTN dos vinte e quatro salários-de-contribuição, anteriores aos doze últimos, utilizados originalmente na apuração da RMI, em substituição aos índices oficiais empregados pela Previdência à época.
Discussões:
1. Interesse de agir quando os índices aplicados pelo INSS resultarem RMI mais favorável ao segurado;
2. Benefícios que podem ser contemplados com essa revisão.
3. Prescrição (nestes casos, deve ser classificado também sob o assunto Decadência/ Prescrição).</t>
  </si>
  <si>
    <t>Lei 6.423/77</t>
  </si>
  <si>
    <t>DIREITO PREVIDENCIÁRIO -&gt; RMI - Renda Mensal Inicial, Reajustes e Revisões Específicas -&gt; RMI - Renda Mensal Inicial -&gt; RMI pelo art. 202 CF/88 (média dos 36 últimos salários-de-contribuição)</t>
  </si>
  <si>
    <t>Demandas onde se pretende a revisão do cálculo da renda mensal inicial de benefício concedido após 05/10/88, com base no art. 202 da CF (antes da alteração da EC 20/98), que determinava a média dos últimos 36 salários de contribuição, corrigidos monetariamente mês a mês de modo a preservar seu valor real.
Discussões:
1. Auto-aplicabilidade do art. 202/CF;
2. Termo final da sua incidência;
3. Prescrição (nestes casos, deve ser classificado também sob o assunto Decadência/ Prescrição).</t>
  </si>
  <si>
    <t>Art. 202</t>
  </si>
  <si>
    <t>DIREITO PREVIDENCIÁRIO -&gt; RMI - Renda Mensal Inicial, Reajustes e Revisões Específicas -&gt; RMI - Renda Mensal Inicial -&gt; RMI sem incidência de Teto Limitador</t>
  </si>
  <si>
    <t>Ações onde se pretende a revisão da RMI com pedido de afastamento do limite máximo da RMI, que corresponde ao limite máximo do salário-de-contribuição, conforme art. 33 da Lei nº 8.213/91.</t>
  </si>
  <si>
    <t>Lei 3807/60 (LOPS),  Dec-Lei 66/66, Leis 5.890/73, 7.787/89, 8.870/94, (8.880/94), (CF/88), EC 20/98, (Lei 8.213/91), (Lei 8.212/91), EC 32/01, Lei 10.699/03</t>
  </si>
  <si>
    <t>Art. 21, Art. 201, §2º, Arts. 29, §2º, 31 e 33 Arts. 28  e 29</t>
  </si>
  <si>
    <t>DIREITO PREVIDENCIÁRIO -&gt; Tempo de serviço</t>
  </si>
  <si>
    <t>DIREITO PREVIDENCIÁRIO -&gt; Tempo de serviço -&gt; Averbação/Cômputo de tempo de serviço  rural (empregado/empregador)</t>
  </si>
  <si>
    <t>Casos onde se discute o cômputo do tempo de serviço rural do empregado ou do empregador rural (pessoa física, proprietária ou não de terra, que explora atividade econômica rural, em caráter permanente ou temporário, diretamente ou através de prepostos e com auxílio de empregados).
Discussões:
1. Responsabilidade pelo pagamento das contribuições do empregado rural;
2. Comprovação do recolhimento das contribuições pelo empregador rural - recolhimento anual sobre o montante bruto auferido (Dec. 77.514/76, arts. 58 e 63);
3. Comprovação do tempo de serviço rural.
Esta averbação está geralmente relacionada a pedido de Aposentadoria por tempo de serviço (art. 52/4) ou Aposentadoria por tempo de contribuição (art. 55/6).</t>
  </si>
  <si>
    <t>Lei 8213/91;  Lei 9.876/99;  Lei 8.212/91; Decreto 3048/99</t>
  </si>
  <si>
    <t>art. 11 §1º, art. 55 e 106;  art.12 inciso V; art. 61, 128 §3º, art. 348 §1º</t>
  </si>
  <si>
    <t>DIREITO PREVIDENCIÁRIO -&gt; Tempo de serviço -&gt; Averbação/Cômputo de tempo de serviço de empregado doméstico</t>
  </si>
  <si>
    <t>Ações onde se pretende o reconhecimento de tempo de serviço da empregada doméstica.
Discussões:
1. Responsabilidade pela falta do recolhimento de contribuições do empregador;
2. Possibilidade do cômputo desse serviço em data anterior à inclusão da profissão no RGPS (art. 60, I, Dec. 3.048/99).
Esta averbação está geralmente relacionada a pedido de Aposentadoria por tempo de serviço (art. 52/4) ou Aposentadoria por tempo de contribuição (art. 55/6).</t>
  </si>
  <si>
    <t>Lei 5.859/72;  Decreto 71.885/73; Lei 8.213/91; Decreto 3048/99</t>
  </si>
  <si>
    <t>;  ; art. 55 §1º; - Art. 30 Inciso I (com a redação do Dec. 3265/99) e art. 60 inc. I</t>
  </si>
  <si>
    <t>DIREITO PREVIDENCIÁRIO -&gt; Tempo de serviço -&gt; Averbação/Cômputo de tempo de serviço de segurado especial (regime de economia familiar)</t>
  </si>
  <si>
    <t>Ações onde se discute a comprovação do tempo de serviço rural do segurado especial (aquele que exerça suas atividades, individualmente ou em regime de economia familiar, ainda que com o auxílio eventual de terceiros, bem como seus respectivos cônjuges ou companheiros e filhos maiores de 14 (quatorze) anos ou a eles equiparados, desde que trabalhem, comprovadamente, com o grupo familiar respectivo).
Discussões:
1. Desnecessidade do recolhimento de contribuições;
2. Termo final para o cômputo de tal tempo de serviço independentemente de contribuições;
3. Possibilidade do cômputo de tal tempo de serviço aos menores de 14 anos;
4. Comprovação do tempo de serviço: início de prova material; descabimento da prova exclusivamente testemunhal; documentos em nome de terceiros.
Esta averbação está geralmente relacionada aos assuntos Aposentadoria por tempo de serviço (art. 52/4) ou Aposentadoria por tempo de contribuição (art. 55/6).</t>
  </si>
  <si>
    <t>Lei 8213/91; Lei 9.063/95; Lei 8.212/91; Decreto 3048/99; CF/88</t>
  </si>
  <si>
    <t>art. 11 §1º, 55 §2º,106 e 143; art. 55, 106 e 143;  art. 25; art. 9º inciso VI §5º; art. 195 § 8º</t>
  </si>
  <si>
    <t>DIREITO PREVIDENCIÁRIO -&gt; Tempo de serviço -&gt; Averbação/Cômputo de tempo de serviço urbano</t>
  </si>
  <si>
    <t>Casos onde se discute a comprovação de tempo de serviço urbano, que será feito com a apresentação de início de prova material corroborada por prova testemunhal.
Discussões:
1. Impossibilidade de apresentação de documentos em casos fortuito e de força maior;
2. Comprovação de tempo de serviço do contribuinte individual ou facultativo -contribuições: § 3o do art. 21 da Lei no 8.212/91.
Esta averbação está geralmente relacionada a pedido de Aposentadoria por tempo de serviço (art. 52/4) ou Aposentadoria por tempo de contribuição (art. 55/6).</t>
  </si>
  <si>
    <t>art.55; art. 60 inciso I</t>
  </si>
  <si>
    <t>DIREITO PREVIDENCIÁRIO -&gt; Tempo de serviço -&gt; Averbação/Cômputo do tempo de serviço como aluno aprendiz</t>
  </si>
  <si>
    <t>Casos onde se discute a possibilidade de cômputo, para fins de contagem de tempo de serviço/contribuição, do período de aprendizado profissional realizado, em qualquer época, segundo a norma vigente da prestação dessa atividade nas escolas técnicas na condição de aluno aprendiz.
Discussões:
1. Necessidade de demonstração de que houve remuneração e vínculo empregatício;
2. Possibilidade do seu cômputo para o segurado que implementar os requisitos para a aposentadoria após o Decreto n° 3.048/99, que não mais o prevê.
Esta averbação está geralmente relacionada a pedido de Aposentadoria por tempo de serviço (art. 52/4) ou Aposentadoria por tempo de contribuição (art. 55/6).</t>
  </si>
  <si>
    <t>Decreto 611/92; Decreto 2.172/97;   Decreto 4.073/42</t>
  </si>
  <si>
    <t>Art. 58; art. 58;</t>
  </si>
  <si>
    <t>DIREITO PREVIDENCIÁRIO -&gt; Tempo de serviço -&gt; Averbação/Cômputo do tempo de serviço militar</t>
  </si>
  <si>
    <t>Casos onde se discute o cômputo de tempo de serviço militar como de contribuição, mesmo se anterior à filiação ao RGPS.
Esta averbação está geralmente relacionada a pedido de Aposentadoria por tempo de serviço (art. 52/4) ou Aposentadoria por tempo de contribuição (art. 55/6).</t>
  </si>
  <si>
    <t>art. 55 inc. I; art. 60 inc.IV</t>
  </si>
  <si>
    <t>DIREITO PREVIDENCIÁRIO -&gt; Tempo de serviço -&gt; Averbação/Cômputo/Conversão de tempo de serviço especial</t>
  </si>
  <si>
    <t>Ações onde se pretende o reconhecimento do exercício de tempo de serviço em condições especiais (prejudiciais à saúde) para fins de cômputo diferenciado.
Discussões:
1. Se o tempo de serviço é disciplinado pela lei em vigor à época em que efetivamente exercido;
2. Meios de prova admissíveis para a comprovação: qualquer meio, formulário padrão emitido pela empresa; necessidade de perícia;
3. Termo final para o reconhecimento da especialidade por enquadramento profissional;
5. Se após 28/05/1998 é possível a conversão de tempo especial para comum;
6. Descaracterização da especialidade em razão da intermitência;
7. Descaracterização da especialidade em razão do uso de EPI  -  equipamento de proteção individual;
8. Possibilidade de conversão da atividade especial de professor - termo final -1981;
9. Impossibilidade de conversão para os segurados que implementaram as condições anterior a 1980.
Esta averbação está geralmente relacionada aos assuntos Aposentadoria por tempo de serviço ou Aposentadoria por tempo de contribuição (art. 55/6).</t>
  </si>
  <si>
    <t>Lei 8.213/91; Decreto 3.048/99; Lei 9032/95 ; Lei 9.711/98; Decreto 4.827/2003</t>
  </si>
  <si>
    <t>art. 57  e  58; art. 70-A e art.193; ; ;</t>
  </si>
  <si>
    <t>DIREITO PREVIDENCIÁRIO -&gt; Tempo de serviço -&gt; Certidão de Tempo de Serviço</t>
  </si>
  <si>
    <t>Ações onde se pretende a expedição de Certidão de Tempo de Serviço ou Certidão de Tempo de Contribuição, que atestam o tempo de contribuição vertido para o Regime Geral de Previdência Social - RGPS.
Discussões:
1. Necessidade de indenização quanto ao tempo de serviço rural exercido sem contribuições para fins de contagem recíproca;
2. Vedação de contagem de tempo de contribuição concomitante de atividade privada com a do serviço público (art.130,§ 12, do Regulamento da LB).
Pode haver discussões em torno da comprovação de tempo de serviço, devendo-se usar também os assuntos: Averbação/Cômputo de tempo de serviço rural (empregado/ empregador) ou ... de segurado especial (regime de economia familiar); ou Averbação/cômputo tempo de serviço especial; ou Averbação/Cômputo tempo de serviço urbano.</t>
  </si>
  <si>
    <t>Decreto 3048/99; Decreto 3668/2000</t>
  </si>
  <si>
    <t>art. 130;</t>
  </si>
  <si>
    <t>DIREITO PREVIDENCIÁRIO -&gt; Tempo de serviço -&gt; Contagem Recíproca de Tempo de Serviço</t>
  </si>
  <si>
    <t>Ações onde se discute a possibilidade de contagem recíproca, que é o ato ou efeito que assegura a reciprocidade entre regimes de Previdência Social que possuam correspondência nos benefícios concedidos aos seus segurados, assegurando o cômputo do tempo de serviço ou contribuição prestado na administração pública federal, estadual, distrital ou municipal (sob o Regime Próprio de Previdência Social-RPPS), com o tempo de contribuição ou serviço na atividade privada, rural ou urbana exercida no Regime Geral de Previdência Social-RGPS para efeito de concessão dos benefícios nele previsto.
Discussões em torno da necessidade de indenização quanto ao tempo de serviço rural para aproveitamento fora do RGPS.</t>
  </si>
  <si>
    <t>Lei 8213/91; Lei 6.226/75;  Leis  6.864/80; 8.870/94 Decretos nºs 76.326/75; 83.080/79; 357/91; 611/92; 2.172/97; 3.048/99</t>
  </si>
  <si>
    <t>art. 94; ; ; ; ; ; ; art. 125</t>
  </si>
  <si>
    <t>DIREITO PROCESSUAL CIVIL E DO TRABALHO</t>
  </si>
  <si>
    <t>DIREITO PROCESSUAL CIVIL E DO TRABALHO -&gt; Atos Processuais</t>
  </si>
  <si>
    <t>DIREITO PROCESSUAL CIVIL E DO TRABALHO -&gt; Atos Processuais -&gt; Citação</t>
  </si>
  <si>
    <t>Discussões referentes à citação.
Art. 238. Citação é o ato pelo qual são convocados o réu, o executado ou o interessado para integrar a relação processual.
Art. 239. Para a validade do processo é indispensável a citação do réu ou do executado, ressalvadas as hipóteses de indeferimento da petição inicial ou de improcedência liminar do pedido.
§ 1o O comparecimento espontâneo do réu ou do executado supre a falta ou a nulidade da citação, fluindo a partir desta data o prazo para apresentação de contestação ou de embargos à execução.
§ 2o Rejeitada a alegação de nulidade, tratando-se de processo de:
I - conhecimento, o réu será considerado revel;
II - execução, o feito terá seguimento.
Art. 240. A citação válida, ainda quando ordenada por juízo incompetente, induz litispendência, torna litigiosa a coisa e constitui em mora o devedor, ressalvado o disposto nos arts. 397 e 398 da Lei no 10.406, de 10 de janeiro de 2002 (Código Civil).
§ 1o A interrupção da prescrição, operada pelo despacho que ordena a citação, ainda que proferido por juízo incompetente, retroagirá à data de propositura da ação.
§ 2o Incumbe ao autor adotar, no prazo de 10 (dez) dias, as providências necessárias para viabilizar a citação, sob pena de não se aplicar o disposto no § 1o.
§ 3o A parte não será prejudicada pela demora imputável exclusivamente ao serviço judiciário.
§ 4o O efeito retroativo a que se refere o § 1o aplica-se à decadência e aos demais prazos extintivos previstos em lei.
Art. 241. Transitada em julgado a sentença de mérito proferida em favor do réu antes da citação, incumbe ao escrivão ou ao chefe de secretaria comunicar-lhe o resultado do julgamento.
Art. 242. A citação será pessoal, podendo, no entanto, ser feita na pessoa do representante legal ou do procurador do réu, do executado ou do interessado.
§ 1o Na ausência do citando, a citação será feita na pessoa de seu mandatário, administrador, preposto ou gerente, quando a ação se originar de atos por eles praticados.
§ 2o O locador que se ausentar do Brasil sem cientificar o locatário de que deixou, na localidade onde estiver situado o imóvel, procurador com poderes para receber citação será citado na pessoa do administrador do imóvel encarregado do recebimento dos aluguéis, que será considerado habilitado para representar o locador em juízo.
§ 3o A citação da União, dos Estados, do Distrito Federal, dos Municípios e de suas respectivas autarquias e fundações de direito público será realizada perante o órgão de Advocacia Pública responsável por sua representação judicial.
Art. 243. A citação poderá ser feita em qualquer lugar em que se encontre o réu, o executado ou o interessado.
Parágrafo único. O militar em serviço ativo será citado na unidade em que estiver servindo, se não for conhecida sua residência ou nela não for encontrado.
Art. 244. Não se fará a citação, salvo para evitar o perecimento do direito:
I - de quem estiver participando de ato de culto religioso;
II - de cônjuge, de companheiro ou de qualquer parente do morto, consanguíneo ou afim, em linha reta ou na linha colateral em segundo grau, no dia do falecimento e nos 7 (sete) dias seguintes;
III - de noivos, nos 3 (três) primeiros dias seguintes ao casamento;
IV - de doente, enquanto grave o seu estado.
Art. 245. Não se fará citação quando se verificar que o citando é mentalmente incapaz ou está impossibilitado de recebê-la.
§ 1o O oficial de justiça descreverá e certificará minuciosamente a ocorrência.
§ 2o Para examinar o citando, o juiz nomeará médico, que apresentará laudo no prazo de 5 (cinco) dias.
§ 3o Dispensa-se a nomeação de que trata o § 2o se pessoa da família apresentar declaração do médico do citando que ateste a incapacidade deste.
§ 4o Reconhecida a impossibilidade, o juiz nomeará curador ao citando, observando, quanto à sua escolha, a preferência estabelecida em lei e restringindo a nomeação à causa.
§ 5o A citação será feita na pessoa do curador, a quem incumbirá a defesa dos interesses do citando.
Art. 246. A citação será feita:
I - pelo correio;
II - por oficial de justiça;
III - pelo escrivão ou chefe de secretaria, se o citando comparecer em cartório;
IV - por edital;
V - por meio eletrônico, conforme regulado em lei.
§ 1o Com exceção das microempresas e das empresas de pequeno porte, as empresas públicas e privadas são obrigadas a manter cadastro nos sistemas de processo em autos eletrônicos, para efeito de recebimento de citações e intimações, as quais serão efetuadas preferencialmente por esse meio.
§ 2o O disposto no § 1o aplica-se à União, aos Estados, ao Distrito Federal, aos Municípios e às entidades da administração indireta.
§ 3o Na ação de usucapião de imóvel, os confinantes serão citados pessoalmente, exceto quando tiver por objeto unidade autônoma de prédio em condomínio, caso em que tal citação é dispensada.
Art. 247. A citação será feita pelo correio para qualquer comarca do país, exceto:
I - nas ações de estado, observado o disposto no art. 695, § 3o;
II - quando o citando for incapaz;
III - quando o citando for pessoa de direito público;
IV - quando o citando residir em local não atendido pela entrega domiciliar de correspondência;
V - quando o autor, justificadamente, a requerer de outra forma.
Art. 248. Deferida a citação pelo correio, o escrivão ou o chefe de secretaria remeterá ao citando cópias da petição inicial e do despacho do juiz e comunicará o prazo para resposta, o endereço do juízo e o respectivo cartório.
§ 1o A carta será registrada para entrega ao citando, exigindo-lhe o carteiro, ao fazer a entrega, que assine o recibo.
§ 2o Sendo o citando pessoa jurídica, será válida a entrega do mandado a pessoa com poderes de gerência geral ou de administração ou, ainda, a funcionário responsável pelo recebimento de correspondências.
§ 3o Da carta de citação no processo de conhecimento constarão os requisitos do art. 250.
§ 4o Nos condomínios edilícios ou nos loteamentos com controle de acesso, será válida a entrega do mandado a funcionário da portaria responsável pelo recebimento de correspondência, que, entretanto, poderá recusar o recebimento, se declarar, por escrito, sob as penas da lei, que o destinatário da correspondência está ausente.
Art. 249. A citação será feita por meio de oficial de justiça nas hipóteses previstas neste Código ou em lei, ou quando frustrada a citação pelo correio.
Art. 250. O mandado que o oficial de justiça tiver de cumprir conterá:
I - os nomes do autor e do citando e seus respectivos domicílios ou residências;
II - a finalidade da citação, com todas as especificações constantes da petição inicial, bem como a menção do prazo para contestar, sob pena de revelia, ou para embargar a execução;
III - a aplicação de sanção para o caso de descumprimento da ordem, se houver;
IV - se for o caso, a intimação do citando para comparecer, acompanhado de advogado ou de defensor público, à audiência de conciliação ou de mediação, com a menção do dia, da hora e do lugar do comparecimento;
V - a cópia da petição inicial, do despacho ou da decisão que deferir tutela provisória;
VI - a assinatura do escrivão ou do chefe de secretaria e a declaração de que o subscreve por ordem do juiz.
Art. 251. Incumbe ao oficial de justiça procurar o citando e, onde o encontrar, citá-lo:
I - lendo-lhe o mandado e entregando-lhe a contrafé;
II - portando por fé se recebeu ou recusou a contrafé;
III - obtendo a nota de ciente ou certificando que o citando não a apôs no mandado.
Art. 252. Quando, por 2 (duas) vezes, o oficial de justiça houver procurado o citando em seu domicílio ou residência sem o encontrar, deverá, havendo suspeita de ocultação, intimar qualquer pessoa da família ou, em sua falta, qualquer vizinho de que, no dia útil imediato, voltará a fim de efetuar a citação, na hora que designar.
Parágrafo único. Nos condomínios edilícios ou nos loteamentos com controle de acesso, será válida a intimação a que se refere o caput feita a funcionário da portaria responsável pelo recebimento de correspondência.
Art. 253. No dia e na hora designados, o oficial de justiça, independentemente de novo despacho, comparecerá ao domicílio ou à residência do citando a fim de realizar a diligência.
§ 1o Se o citando não estiver presente, o oficial de justiça procurará informar-se das razões da ausência, dando por feita a citação, ainda que o citando se tenha ocultado em outra comarca, seção ou subseção judiciárias.
§ 2o A citação com hora certa será efetivada mesmo que a pessoa da família ou o vizinho que houver sido intimado esteja ausente, ou se, embora presente, a pessoa da família ou o vizinho se recusar a receber o mandado.
§ 3o Da certidão da ocorrência, o oficial de justiça deixará contrafé com qualquer pessoa da família ou vizinho, conforme o caso, declarando-lhe o nome.
§ 4o O oficial de justiça fará constar do mandado a advertência de que será nomeado curador especial se houver revelia.
Art. 254. Feita a citação com hora certa, o escrivão ou chefe de secretaria enviará ao réu, executado ou interessado, no prazo de 10 (dez) dias, contado da data da juntada do mandado aos autos, carta, telegrama ou correspondência eletrônica, dando-lhe de tudo ciência.
Art. 255. Nas comarcas contíguas de fácil comunicação e nas que se situem na mesma região metropolitana, o oficial de justiça poderá efetuar, em qualquer delas, citações, intimações, notificações, penhoras e quaisquer outros atos executivos.
Art. 256. A citação por edital será feita:
I - quando desconhecido ou incerto o citando;
II - quando ignorado, incerto ou inacessível o lugar em que se encontrar o citando;
III - nos casos expressos em lei.
§ 1o Considera-se inacessível, para efeito de citação por edital, o país que recusar o cumprimento de carta rogatória.
§ 2o No caso de ser inacessível o lugar em que se encontrar o réu, a notícia de sua citação será divulgada também pelo rádio, se na comarca houver emissora de radiodifusão.
§ 3o O réu será considerado em local ignorado ou incerto se infrutíferas as tentativas de sua localização, inclusive mediante requisição pelo juízo de informações sobre seu endereço nos cadastros de órgãos públicos ou de concessionárias de serviços públicos.
Art. 257. São requisitos da citação por edital:
I - a afirmação do autor ou a certidão do oficial informando a presença das circunstâncias autorizadoras;
II - a publicação do edital na rede mundial de computadores, no sítio do respectivo tribunal e na plataforma de editais do Conselho Nacional de Justiça, que deve ser certificada nos autos;
III - a determinação, pelo juiz, do prazo, que variará entre 20 (vinte) e 60 (sessenta) dias, fluindo da data da publicação única ou, havendo mais de uma, da primeira;
IV - a advertência de que será nomeado curador especial em caso de revelia.
Parágrafo único. O juiz poderá determinar que a publicação do edital seja feita também em jornal local de ampla circulação ou por outros meios, considerando as peculiaridades da comarca, da seção ou da subseção judiciárias.
Art. 258. A parte que requerer a citação por edital, alegando dolosamente a ocorrência das circunstâncias autorizadoras para sua realização, incorrerá em multa de 5 (cinco) vezes o salário-mínimo.
Parágrafo único. A multa reverterá em benefício do citando.
Art. 259. Serão publicados editais:
I - na ação de usucapião de imóvel;
II - na ação de recuperação ou substituição de título ao portador;
III - em qualquer ação em que seja necessária, por determinação legal, a provocação, para participação no processo, de interessados incertos ou desconhecidos.</t>
  </si>
  <si>
    <t>238 a 259</t>
  </si>
  <si>
    <t>DIREITO PROCESSUAL CIVIL E DO TRABALHO -&gt; Atos Processuais -&gt; Intimação / Notificação</t>
  </si>
  <si>
    <t>Art. 269. Intimação é o ato pelo qual se dá ciência a alguém dos atos e dos termos do processo.
§ 1o é facultado aos advogados promover a intimação do advogado da outra parte por meio do correio, juntando aos autos, a seguir, cópia do ofício de intimação e do aviso de recebimento.
§ 2o O ofício de intimação deverá ser instruído com cópia do despacho, da decisão ou da sentença.
§ 3o A intimação da União, dos Estados, do Distrito Federal, dos Municípios e de suas respectivas autarquias e fundações de direito público será realizada perante o órgão de Advocacia Pública responsável por sua representação judicial.
Art. 270. As intimações realizam-se, sempre que possível, por meio eletrônico, na forma da lei.
Parágrafo único. Aplica-se ao Ministério Público, à Defensoria Pública e à Advocacia Pública o disposto no § 1o do art. 246.
Art. 271. O juiz determinará de ofício as intimações em processos pendentes, salvo disposição em contrário.
Art. 272. Quando não realizadas por meio eletrônico, consideram-se feitas as intimações pela publicação dos atos no órgão oficial.
§ 1o Os advogados poderão requerer que, na intimação a eles dirigida, figure apenas o nome da sociedade a que pertençam, desde que devidamente registrada na Ordem dos Advogados do Brasil.
§ 2o Sob pena de nulidade, é indispensável que da publicação constem os nomes das partes e de seus advogados, com o respectivo número de inscrição na Ordem dos Advogados do Brasil, ou, se assim requerido, da sociedade de advogados.
§ 3o A grafia dos nomes das partes não deve conter abreviaturas.
§ 4o A grafia dos nomes dos advogados deve corresponder ao nome completo e ser a mesma que constar da procuração ou que estiver registrada na Ordem dos Advogados do Brasil.
§ 5o Constando dos autos pedido expresso para que as comunicações dos atos processuais sejam feitas em nome dos advogados indicados, o seu desatendimento implicará nulidade.
§ 6o A retirada dos autos do cartório ou da secretaria em carga pelo advogado, por pessoa credenciada a pedido do advogado ou da sociedade de advogados, pela Advocacia Pública, pela Defensoria Pública ou pelo Ministério Público implicará intimação de qualquer decisão contida no processo retirado, ainda que pendente de publicação.
§ 7o O advogado e a sociedade de advogados deverão requerer o respectivo credenciamento para a retirada de autos por preposto.
§ 8o A parte arguirá a nulidade da intimação em capítulo preliminar do próprio ato que lhe caiba praticar, o qual será tido por tempestivo se o vício for reconhecido.
§ 9o Não sendo possível a prática imediata do ato diante da necessidade de acesso prévio aos autos, a parte limitar-se-á a arguir a nulidade da intimação, caso em que o prazo será contado da intimação da decisão que a reconheça.
Art. 273. Se inviável a intimação por meio eletrônico e não houver na localidade publicação em órgão oficial, incumbirá ao escrivão ou chefe de secretaria intimar de todos os atos do processo os advogados das partes:
I - pessoalmente, se tiverem domicílio na sede do juízo;
II - por carta registrada, com aviso de recebimento, quando forem domiciliados fora do juízo.
Art. 274. Não dispondo a lei de outro modo, as intimações serão feitas às partes, aos seus representantes legais, aos advogados e aos demais sujeitos do processo pelo correio ou, se presentes em cartório, diretamente pelo escrivão ou chefe de secretaria.
Parágrafo único. Presumem-se válidas as intimações dirigidas ao endereço constante dos autos, ainda que não recebidas pessoalmente pelo interessado, se a modificação temporária ou definitiva não tiver sido devidamente comunicada ao juízo, fluindo os prazos a partir da juntada aos autos do comprovante de entrega da correspondência no primitivo endereço.
Art. 275. A intimação será feita por oficial de justiça quando frustrada a realização por meio eletrônico ou pelo correio.
§ 1o A certidão de intimação deve conter:
I - a indicação do lugar e a descrição da pessoa intimada, mencionando, quando possível, o número de seu documento de identidade e o órgão que o expediu;
II - a declaração de entrega da contrafé;
III - a nota de ciente ou a certidão de que o interessado não a apôs no mandado.
§ 2o Caso necessário, a intimação poderá ser efetuada com hora certa ou por edital.</t>
  </si>
  <si>
    <t>269 a 275</t>
  </si>
  <si>
    <t>DIREITO PROCESSUAL CIVIL E DO TRABALHO -&gt; Atos Processuais -&gt; Nulidade</t>
  </si>
  <si>
    <t>Assunto geralmente complementar a ser cadastrado após o assunto principal.
Art. 276. Quando a lei prescrever determinada forma sob pena de nulidade, a decretação desta não pode ser requerida pela parte que lhe deu causa.
Art. 277. Quando a lei prescrever determinada forma, o juiz considerará válido o ato se, realizado de outro modo, lhe alcançar a finalidade.
Art. 278. A nulidade dos atos deve ser alegada na primeira oportunidade em que couber à parte falar nos autos, sob pena de preclusão.
Parágrafo único. Não se aplica o disposto no caput às nulidades que o juiz deva decretar de ofício, nem prevalece a preclusão provando a parte legítimo impedimento.
Art. 279. é nulo o processo quando o membro do Ministério Público não for intimado a acompanhar o feito em que deva intervir.
§ 1o Se o processo tiver tramitado sem conhecimento do membro do Ministério Público, o juiz invalidará os atos praticados a partir do momento em que ele deveria ter sido intimado.
§ 2o A nulidade só pode ser decretada após a intimação do Ministério Público, que se manifestará sobre a existência ou a inexistência de prejuízo.
Art. 280. As citações e as intimações serão nulas quando feitas sem observância das prescrições legais.
Art. 281. Anulado o ato, consideram-se de nenhum efeito todos os subsequentes que dele dependam, todavia, a nulidade de uma parte do ato não prejudicará as outras que dela sejam independentes.
Art. 282. Ao pronunciar a nulidade, o juiz declarará que atos são atingidos e ordenará as providências necessárias a fim de que sejam repetidos ou retificados.
§ 1o O ato não será repetido nem sua falta será suprida quando não prejudicar a parte.
§ 2o Quando puder decidir o mérito a favor da parte a quem aproveite a decretação da nulidade, o juiz não a pronunciará nem mandará repetir o ato ou suprir-lhe a falta.
Art. 283. O erro de forma do processo acarreta unicamente a anulação dos atos que não possam ser aproveitados, devendo ser praticados os que forem necessários a fim de se observarem as prescrições legais.
Parágrafo único. Dar-se-á o aproveitamento dos atos praticados desde que não resulte prejuízo à defesa de qualquer parte.</t>
  </si>
  <si>
    <t>276 a 283</t>
  </si>
  <si>
    <t>DIREITO PROCESSUAL CIVIL E DO TRABALHO -&gt; Atos Processuais -&gt; Nulidade -&gt; Nulidade - Ausência de Citação do Executado</t>
  </si>
  <si>
    <t>Assunto geralmente complementar a ser cadastrado após o assunto principal. Art. 803. é nula a execução se: ............................................................................. II - o executado não for regularmente citado; ............................................................................... Parágrafo único. A nulidade de que cuida este artigo será pronunciada pelo juiz, de ofício ou a requerimento da parte, independentemente de embargos à execução.</t>
  </si>
  <si>
    <t>803, II, parágrafo único</t>
  </si>
  <si>
    <t>DIREITO PROCESSUAL CIVIL E DO TRABALHO -&gt; Atos Processuais -&gt; Nulidade -&gt; Nulidade - Ausência de Fundamentação de Decisão</t>
  </si>
  <si>
    <t>Assunto geralmente complementar a ser cadastrado após o assunto principal. Art. 11. Todos os julgamentos dos órgãos do Poder Judiciário serão públicos, e fundamentadas todas as decisões, sob pena de nulidade.</t>
  </si>
  <si>
    <t>11, caput</t>
  </si>
  <si>
    <t>DIREITO PROCESSUAL CIVIL E DO TRABALHO -&gt; Atos Processuais -&gt; Nulidade -&gt; Nulidade - Ausência de Identificação de Advogado ou de Sociedade de Advogados</t>
  </si>
  <si>
    <t>Assunto geralmente complementar a ser cadastrado após o assunto principal. Ex Art. 272 ..................................................................... ....................................................................... § 2o Sob pena de nulidade, é indispensável que da publicação constem os nomes das partes e de seus advogados, com o respectivo número de inscrição na Ordem dos Advogados do Brasil, ou, se assim requerido, da sociedade de advogados. ............................................................................... § 5o Constando dos autos pedido expresso para que as comunicações dos atos processuais sejam feitas em nome dos advogados indicados, o seu desatendimento implicará nulidade.</t>
  </si>
  <si>
    <t>272, §§ 2º e 5º</t>
  </si>
  <si>
    <t>DIREITO PROCESSUAL CIVIL E DO TRABALHO -&gt; Atos Processuais -&gt; Nulidade -&gt; Nulidade - Ausência de Intimação do Ministério Público</t>
  </si>
  <si>
    <t>Assunto geralmente complementar a ser cadastrado após o assunto principal.
Art. 279. é nulo o processo quando o membro do Ministério Público não for intimado a acompanhar o feito em que deva intervir.
§ 1o Se o processo tiver tramitado sem conhecimento do membro do Ministério Público, o juiz invalidará os atos praticados a partir do momento em que ele deveria ter sido intimado.
§ 2o A nulidade só pode ser decretada após a intimação do Ministério Público, que se manifestará sobre a existência ou a inexistência de prejuízo.</t>
  </si>
  <si>
    <t>DIREITO PROCESSUAL CIVIL E DO TRABALHO -&gt; Atos Processuais -&gt; Nulidade -&gt; Nulidade - Ausência de Nome das Partes</t>
  </si>
  <si>
    <t>Art. 272 .................................................................. ............................................................................... § 2o Sob pena de nulidade, é indispensável que da publicação constem os nomes das partes e de seus advogados, com o respectivo número de inscrição na Ordem dos Advogados do Brasil, ou, se assim requerido, da sociedade de advogados. Assunto geralmente complementar a ser cadastrado após o assunto principal.</t>
  </si>
  <si>
    <t>272, § 2º</t>
  </si>
  <si>
    <t>DIREITO PROCESSUAL CIVIL E DO TRABALHO -&gt; Atos Processuais -&gt; Nulidade -&gt; Nulidade - Ausência de publicidade de decisão</t>
  </si>
  <si>
    <t>Art. 11. Todos os julgamentos dos órgãos do Poder Judiciário serão públicos, e fundamentadas todas as decisões, sob pena de nulidade. Assunto geralmente complementar a ser cadastrado após o assunto principal.</t>
  </si>
  <si>
    <t>DIREITO PROCESSUAL CIVIL E DO TRABALHO -&gt; Atos Processuais -&gt; Nulidade -&gt; Nulidade - Citação Sem Observância das Prescrições Legais</t>
  </si>
  <si>
    <t>Assunto geralmente complementar a ser cadastrado após o assunto principal. Art. 280. As citações e as intimações serão nulas quando feitas sem observância das prescrições legais.</t>
  </si>
  <si>
    <t>DIREITO PROCESSUAL CIVIL E DO TRABALHO -&gt; Atos Processuais -&gt; Nulidade -&gt; Nulidade - Execução Instaurada Antes de Condição ou Termo</t>
  </si>
  <si>
    <t>Assunto geralmente complementar a ser cadastrado após o assunto principal. Art. 803. é nula a execução se: ................................................................................
III - for instaurada antes de se verificar a condição ou de ocorrer o termo.
Parágrafo único. A nulidade de que cuida este artigo será pronunciada pelo juiz, de ofício ou a requerimento da parte, independentemente de embargos à execução.</t>
  </si>
  <si>
    <t>803, III, parágrafo único</t>
  </si>
  <si>
    <t>DIREITO PROCESSUAL CIVIL E DO TRABALHO -&gt; Atos Processuais -&gt; Nulidade -&gt; Nulidade - Impedimento</t>
  </si>
  <si>
    <t>Art. 146.................................................................... ................................................................................... § 7o O tribunal decretará a nulidade dos atos do juiz, se praticados quando já presente o motivo de impedimento ou de suspeição. Assunto geralmente complementar a ser cadastrado após o assunto principal.</t>
  </si>
  <si>
    <t>146, § 7º</t>
  </si>
  <si>
    <t>DIREITO PROCESSUAL CIVIL E DO TRABALHO -&gt; Atos Processuais -&gt; Nulidade -&gt; Nulidade - Intimação Sem Observância das Prescrições Legais</t>
  </si>
  <si>
    <t>Assunto geralmente complementar a ser cadastrado após o assunto principal. Não deve ser usada em caso do fundamento da nulidade ser a ausência de nome das partes ou de qualquer identificação obrigatória de advogado ou sociedade de advogados na intimação, caso em que serão usados os assuntos 12404 (Ausência de Nome das Partes) ou 12405 (Ausência de Identificção de Advogados ou de Sociedade de Advogados). Art. 280. As citações e as intimações serão nulas quando feitas sem observância das prescrições legais.</t>
  </si>
  <si>
    <t>DIREITO PROCESSUAL CIVIL E DO TRABALHO -&gt; Atos Processuais -&gt; Nulidade -&gt; Nulidade - Não Observância da Reserva de Plenário</t>
  </si>
  <si>
    <t>Assunto geralmente complementar a ser cadastrado após o assunto principal.
Art. 97. Somente pelo voto da maioria absoluta de seus membros ou dos membros do respectivo órgão especial poderão os tribunais declarar a inconstitucionalidade de lei ou ato normativo do Poder Público.</t>
  </si>
  <si>
    <t>97</t>
  </si>
  <si>
    <t>DIREITO PROCESSUAL CIVIL E DO TRABALHO -&gt; Atos Processuais -&gt; Nulidade -&gt; Nulidade - Suspeição</t>
  </si>
  <si>
    <t>Assunto geralmente complementar a ser cadastrado após o assunto principal. Art. 146................................................................... ................................................................................ § 7o O tribunal decretará a nulidade dos atos do juiz, se praticados quando já presente o motivo de impedimento ou de suspeição.</t>
  </si>
  <si>
    <t>DIREITO PROCESSUAL CIVIL E DO TRABALHO -&gt; Atos Processuais -&gt; Nulidade -&gt; Nulidade - Título Extrajudicial Não Correspondente a Obrigação Certa, Líquida e Exigível</t>
  </si>
  <si>
    <t>Assunto geralmente complementar a ser cadastrado após o assunto principal.
Art. 803. é nula a execução se:
I - o título executivo extrajudicial não corresponder a obrigação certa, líquida e exigível;
................................................................
Parágrafo único. A nulidade de que cuida este artigo será pronunciada pelo juiz, de ofício ou a requerimento da parte, independentemente de embargos à execução.</t>
  </si>
  <si>
    <t>803, I, parágrafo único</t>
  </si>
  <si>
    <t>DIREITO PROCESSUAL CIVIL E DO TRABALHO -&gt; Atos Processuais -&gt; Prazo</t>
  </si>
  <si>
    <t>Tratar aqui todas as discussões sobre prazo, exceto tempestividade de recursos, a ser tratada em recurso.
Art. 218. Os atos processuais serão realizados nos prazos prescritos em lei.
§ 1o Quando a lei for omissa, o juiz determinará os prazos em consideração à complexidade do ato.
Art. 233. Incumbe ao juiz verificar se o serventuário excedeu, sem motivo legítimo, os prazos estabelecidos em lei.
§ 1o Constatada a falta, o juiz ordenará a instauração de processo administrativo, na forma da lei.
§ 2o Qualquer das partes, o Ministério Público ou a Defensoria Pública poderá representar ao juiz contra o serventuário que injustificadamente exceder os prazos previstos em lei.
Art. 234. Os advogados públicos ou privados, o defensor público e o membro do Ministério Público devem restituir os autos no prazo do ato a ser praticado.
§ 1o é lícito a qualquer interessado exigir os autos do advogado que exceder prazo legal.
§ 2o Se, intimado, o advogado não devolver os autos no prazo de 3 (três) dias, perderá o direito à vista fora de cartório e incorrerá em multa correspondente à metade do salário-mínimo.
§ 3o Verificada a falta, o juiz comunicará o fato à seção local da Ordem dos Advogados do Brasil para procedimento disciplinar e imposição de multa.
§ 4o Se a situação envolver membro do Ministério Público, da Defensoria Pública ou da Advocacia Pública, a multa, se for o caso, será aplicada ao agente público responsável pelo ato.
§ 5o Verificada a falta, o juiz comunicará o fato ao órgão competente responsável pela instauração de procedimento disciplinar contra o membro que atuou no feito.
Art. 235. Qualquer parte, o Ministério Público ou a Defensoria Pública poderá representar ao corregedor do tribunal ou ao Conselho Nacional de Justiça contra juiz ou relator que injustificadamente exceder os prazos previstos em lei, regulamento ou regimento interno.
§ 1o Distribuída a representação ao órgão competente e ouvido previamente o juiz, não sendo caso de arquivamento liminar, será instaurado procedimento para apuração da responsabilidade, com intimação do representado por meio eletrônico para, querendo, apresentar justificativa no prazo de 15 (quinze) dias.
§ 2o Sem prejuízo das sanções administrativas cabíveis, em até 48 (quarenta e oito) horas após a apresentação ou não da justificativa de que trata o § 1o, se for o caso, o corregedor do tribunal ou o relator no Conselho Nacional de Justiça determinará a intimação do representado por meio eletrônico para que, em 10 (dez) dias, pratique o ato.
§ 3o Mantida a inércia, os autos serão remetidos ao substituto legal do juiz ou do relator contra o qual se representou para decisão em 10 (dez) dias.
§ 2o Quando a lei ou o juiz não determinar prazo, as intimações somente obrigarão a comparecimento após decorridas 48 (quarenta e oito) horas.
§ 3o Inexistindo preceito legal ou prazo determinado pelo juiz, será de 5 (cinco) dias o prazo para a prática de ato processual a cargo da parte.
§ 4o Será considerado tempestivo o ato praticado antes do termo inicial do prazo.
Art. 219. Na contagem de prazo em dias, estabelecido por lei ou pelo juiz, computar-se-ão somente os dias úteis.
Parágrafo único. O disposto neste artigo aplica-se somente aos prazos processuais.
Art. 220. Suspende-se o curso do prazo processual nos dias compreendidos entre 20 de dezembro e 20 de janeiro, inclusive.
§ 1o Ressalvadas as férias individuais e os feriados instituídos por lei, os juízes, os membros do Ministério Público, da Defensoria Pública e da Advocacia Pública e os auxiliares da Justiça exercerão suas atribuições durante o período previsto no caput.
§ 2o Durante a suspensão do prazo, não se realizarão audiências nem sessões de julgamento.
Art. 221. Suspende-se o curso do prazo por obstáculo criado em detrimento da parte ou ocorrendo qualquer das hipóteses do art. 313, devendo o prazo ser restituído por tempo igual ao que faltava para sua complementação.
Parágrafo único. Suspendem-se os prazos durante a execução de programa instituído pelo Poder Judiciário para promover a autocomposição, incumbindo aos tribunais especificar, com antecedência, a duração dos trabalhos.
Art. 222. Na comarca, seção ou subseção judiciária onde for difícil o transporte, o juiz poderá prorrogar os prazos por até 2 (dois) meses.
§ 1o Ao juiz é vedado reduzir prazos peremptórios sem anuência das partes.
§ 2o Havendo calamidade pública, o limite previsto no caput para prorrogação de prazos poderá ser excedido.
Art. 223. Decorrido o prazo, extingue-se o direito de praticar ou de emendar o ato processual, independentemente de declaração judicial, ficando assegurado, porém, à parte provar que não o realizou por justa causa.
§ 1o Considera-se justa causa o evento alheio à vontade da parte e que a impediu de praticar o ato por si ou por mandatário.
§ 2o Verificada a justa causa, o juiz permitirá à parte a prática do ato no prazo que lhe assinar.
Art. 224. Salvo disposição em contrário, os prazos serão contados excluindo o dia do começo e incluindo o dia do vencimento.
§ 1o Os dias do começo e do vencimento do prazo serão protraídos para o primeiro dia útil seguinte, se coincidirem com dia em que o expediente forense for encerrado antes ou iniciado depois da hora normal ou houver indisponibilidade da comunicação eletrônica.
§ 2o Considera-se como data de publicação o primeiro dia útil seguinte ao da disponibilização da informação no Diário da Justiça eletrônico.
§ 3o A contagem do prazo terá início no primeiro dia útil que seguir ao da publicação.
Art. 225. A parte poderá renunciar ao prazo estabelecido exclusivamente em seu favor, desde que o faça de maneira expressa.
Art. 226. O juiz proferirá:
I - os despachos no prazo de 5 (cinco) dias;
II - as decisões interlocutórias no prazo de 10 (dez) dias;
III - as sentenças no prazo de 30 (trinta) dias.
Art. 227. Em qualquer grau de jurisdição, havendo motivo justificado, pode o juiz exceder, por igual tempo, os prazos a que está submetido.
Art. 228. Incumbirá ao serventuário remeter os autos conclusos no prazo de 1 (um) dia e executar os atos processuais no prazo de 5 (cinco) dias, contado da data em que:
I - houver concluído o ato processual anterior, se lhe foi imposto pela lei;
II - tiver ciência da ordem, quando determinada pelo juiz.
§ 1o Ao receber os autos, o serventuário certificará o dia e a hora em que teve ciência da ordem referida no inciso II.
§ 2o Nos processos em autos eletrônicos, a juntada de petições ou de manifestações em geral ocorrerá de forma automática, independentemente de ato de serventuário da justiça.
Art. 229. Os litisconsortes que tiverem diferentes procuradores, de escritórios de advocacia distintos, terão prazos contados em dobro para todas as suas manifestações, em qualquer juízo ou tribunal, independentemente de requerimento.
§ 1o Cessa a contagem do prazo em dobro se, havendo apenas 2 (dois) réus, é oferecida defesa por apenas um deles.
§ 2o Não se aplica o disposto no caput aos processos em autos eletrônicos.
Art. 230. O prazo para a parte, o procurador, a Advocacia Pública, a Defensoria Pública e o Ministério Público será contado da citação, da intimação ou da notificação.
Art. 231. Salvo disposição em sentido diverso, considera-se dia do começo do prazo:
I - a data de juntada aos autos do aviso de recebimento, quando a citação ou a intimação for pelo correio;
II - a data de juntada aos autos do mandado cumprido, quando a citação ou a intimação for por oficial de justiça;
III - a data de ocorrência da citação ou da intimação, quando ela se der por ato do escrivão ou do chefe de secretaria;
IV - o dia útil seguinte ao fim da dilação assinada pelo juiz, quando a citação ou a intimação for por edital;
V - o dia útil seguinte à consulta ao teor da citação ou da intimação ou ao término do prazo para que a consulta se dê, quando a citação ou a intimação for eletrônica;
VI - a data de juntada do comunicado de que trata o art. 232 ou, não havendo esse, a data de juntada da carta aos autos de origem devidamente cumprida, quando a citação ou a intimação se realizar em cumprimento de carta;
VII - a data de publicação, quando a intimação se der pelo Diário da Justiça impresso ou eletrônico;
VIII - o dia da carga, quando a intimação se der por meio da retirada dos autos, em carga, do cartório ou da secretaria.
§ 1o Quando houver mais de um réu, o dia do começo do prazo para contestar corresponderá à última das datas a que se referem os incisos I a VI do caput.
§ 2o Havendo mais de um intimado, o prazo para cada um é contado individualmente.
§ 3o Quando o ato tiver de ser praticado diretamente pela parte ou por quem, de qualquer forma, participe do processo, sem a intermediação de representante judicial, o dia do começo do prazo para cumprimento da determinação judicial corresponderá à data em que se der a comunicação.
§ 4o Aplica-se o disposto no inciso II do caput à citação com hora certa.
Art. 232. Nos atos de comunicação por carta precatória, rogatória ou de ordem, a realização da citação ou da intimação será imediatamente informada, por meio eletrônico, pelo juiz deprecado ao juiz deprecante.</t>
  </si>
  <si>
    <t>218 a 235</t>
  </si>
  <si>
    <t>DIREITO PROCESSUAL CIVIL E DO TRABALHO -&gt; Atos Processuais -&gt; Valor da Causa</t>
  </si>
  <si>
    <t>Art. 291. A toda causa será atribuído valor certo, ainda que não tenha conteúdo econômico imediatamente aferível.
Art. 292. O valor da causa constará da petição inicial ou da reconvenção e será:
I - na ação de cobrança de dívida, a soma monetariamente corrigida do principal, dos juros de mora vencidos e de outras penalidades, se houver, até a data de propositura da ação;
II - na ação que tiver por objeto a existência, a validade, o cumprimento, a modificação, a resolução, a resilição ou a rescisão de ato jurídico, o valor do ato ou o de sua parte controvertida;
III - na ação de alimentos, a soma de 12 (doze) prestações mensais pedidas pelo autor;
IV - na ação de divisão, de demarcação e de reivindicação, o valor de avaliação da área ou do bem objeto do pedido;
V - na ação indenizatória, inclusive a fundada em dano moral, o valor pretendido;
VI - na ação em que há cumulação de pedidos, a quantia correspondente à soma dos valores de todos eles;
VII - na ação em que os pedidos são alternativos, o de maior valor;
VIII - na ação em que houver pedido subsidiário, o valor do pedido principal.
§ 1o Quando se pedirem prestações vencidas e vincendas, considerar-se-á o valor de umas e outras.
§ 2o O valor das prestações vincendas será igual a uma prestação anual, se a obrigação for por tempo indeterminado ou por tempo superior a 1 (um) ano, e, se por tempo inferior, será igual à soma das prestações.
§ 3o O juiz corrigirá, de ofício e por arbitramento, o valor da causa quando verificar que não corresponde ao conteúdo patrimonial em discussão ou ao proveito econômico perseguido pelo autor, caso em que se procederá ao recolhimento das custas correspondentes.
Art. 293. O réu poderá impugnar, em preliminar da contestação, o valor atribuído à causa pelo autor, sob pena de preclusão, e o juiz decidirá a respeito, impondo, se for o caso, a complementação das custas.</t>
  </si>
  <si>
    <t>291 a 293</t>
  </si>
  <si>
    <t>DIREITO PROCESSUAL CIVIL E DO TRABALHO -&gt; Formação, Suspensão e Extinção do Processo</t>
  </si>
  <si>
    <t>DIREITO PROCESSUAL CIVIL E DO TRABALHO -&gt; Formação, Suspensão e Extinção do Processo -&gt; Extinção do Processo Sem Resolução de Mérito</t>
  </si>
  <si>
    <t>Abrange as matérias de recurso que impugnam a extinção do processo sem resolução do mérito, como também as matérias de defesa rejeitadas pela sentença, renovadas em recurso e que gerariam a extinção do processo sem resolução de mérito.</t>
  </si>
  <si>
    <t>DIREITO PROCESSUAL CIVIL E DO TRABALHO -&gt; Formação, Suspensão e Extinção do Processo -&gt; Extinção do Processo Sem Resolução de Mérito -&gt; Ausência de Interesse Processual</t>
  </si>
  <si>
    <t>Art. 330. A petição inicial será indeferida quando:
................................................................
III - o autor carecer de interesse processual;
..............................................................
Art. 485. O juiz não resolverá o mérito quando:
I - indeferir a petição inicial;
................................................................
VI - verificar ausência de legitimidade ou de interesse processual;
................................................................
§ 3o O juiz conhecerá de ofício da matéria constante dos incisos IV, V, VI e IX, em qualquer tempo e grau de jurisdição, enquanto não ocorrer o trânsito em julgado.
................................................................................
§ 7o Interposta a apelação em qualquer dos casos de que tratam os incisos deste artigo, o juiz terá 5 (cinco) dias para retratar-se.</t>
  </si>
  <si>
    <t>330, III e 485, I e VI, §§ 3º e  7º</t>
  </si>
  <si>
    <t>DIREITO PROCESSUAL CIVIL E DO TRABALHO -&gt; Formação, Suspensão e Extinção do Processo -&gt; Extinção do Processo Sem Resolução de Mérito -&gt; Ausência de Pressupostos de Constituição e Desenvolvimento</t>
  </si>
  <si>
    <t>Art. 485. O juiz não resolverá o mérito quando: ................................................................................... IV - verificar a ausência de pressupostos de constituição e de desenvolvimento válido e regular do processo; ................................................................................ § 3o O juiz conhecerá de ofício da matéria constante dos incisos IV, V, VI e IX, em qualquer tempo e grau de jurisdição, enquanto não ocorrer o trânsito em julgado. ,,,,,,,,,,,,,,,,,,,,,,,,,,,,,,,,,,,,,,,,,,,,,,,,,,,,,,,,,,,,,,,,,,,,,,,,,,,,,,,, § 7o Interposta a apelação em qualquer dos casos de que tratam os incisos deste artigo, o juiz terá 5 (cinco) dias para retratar-se.</t>
  </si>
  <si>
    <t>485, IV, §§ 3º e 7º</t>
  </si>
  <si>
    <t>DIREITO PROCESSUAL CIVIL E DO TRABALHO -&gt; Formação, Suspensão e Extinção do Processo -&gt; Extinção do Processo Sem Resolução de Mérito -&gt; Legitimidade para a Causa</t>
  </si>
  <si>
    <t>DIREITO PROCESSUAL CIVIL E DO TRABALHO -&gt; Formação, Suspensão e Extinção do Processo -&gt; Extinção do Processo Sem Resolução de Mérito -&gt; Legitimidade para a Causa -&gt; Ausência de Legitimidade para a Causa</t>
  </si>
  <si>
    <t>Não deve ser usada para ausência de legitimidade para proposição de ação civil pública, caso em que será utilizada a classe 10863. Art. 485. O juiz não resolverá o mérito quando: .................................................................................. VI - verificar ausência de legitimidade ou de interesse processual; ............................................................................... § 3o O juiz conhecerá de ofício da matéria constante dos incisos IV, V, VI e IX, em qualquer tempo e grau de jurisdição, enquanto não ocorrer o trânsito em julgado. ............................................................................... § 7o Interposta a apelação em qualquer dos casos de que tratam os incisos deste artigo, o juiz terá 5 (cinco) dias para retratar-se.</t>
  </si>
  <si>
    <t>485, VI, § 3§ 3º e 7º</t>
  </si>
  <si>
    <t>DIREITO PROCESSUAL CIVIL E DO TRABALHO -&gt; Formação, Suspensão e Extinção do Processo -&gt; Extinção do Processo Sem Resolução de Mérito -&gt; Legitimidade para a Causa -&gt; Ausência de Legitimidade para propositura de Ação Civil Pública</t>
  </si>
  <si>
    <t>"Discussão sobre a legitimidade de entidades ou do Ministério Público para ajuizar Ação Civil Pública. Na hípótese de Ministério Público, cadastrar Ministério Público como assunto complementar. CF Art. 129. São funções institucionais do Ministério Público: ............................................................................ III - promover o inquérito civil e a ação civil pública, para a proteção do patrimônio público e social, do meio ambiente e de outros interesses difusos e coletivos; Lei n. 7.347/1985 Art. 5o Têm legitimidade para propor a ação principal e a ação cautelar: (Redação dada pela Lei nº 11.448, de 2007) (Vide Lei nº 13.105, de 2015) (Vigência) I - o Ministério Público; (Redação dada pela Lei nº 11.448, de 2007). II - a Defensoria Pública; (Redação dada pela Lei nº 11.448, de 2007). III - a União, os Estados, o Distrito Federal e os Municípios; (Incluído pela Lei nº 11.448, de 2007). IV - a autarquia, empresa pública, fundação ou sociedade de economia mista; (Incluído pela Lei nº 11.448, de 2007). V - a associação que, concomitantemente: (Incluído pela Lei nº 11.448, de 2007). a) esteja constituída há pelo menos 1 (um) ano nos termos da lei civil; (Incluído pela Lei nº 11.448, de 2007). b) inclua, entre suas finalidades institucionais, a proteção ao patrimônio público e social, ao meio ambiente, ao consumidor, à ordem econômica, à livre concorrência, aos direitos de grupos raciais, étnicos ou religiosos ou ao patrimônio artístico, estético, histórico, turístico e paisagístico. (Redação dada pela Lei nº 13.004, de 2014) § 1º O Ministério Público, se não intervier no processo como parte, atuará obrigatoriamente como fiscal da lei. § 2º Fica facultado ao Poder Público e a outras associações legitimadas nos termos deste artigo habilitar-se como litisconsortes de qualquer das partes.
§ 3º Em caso de desistência infundada ou abandono da ação por associação legitimada, o Ministério Público ou outro legitimado assumirá a titularidade ativa. (Redação dada pela Lei nº 8.078, de 1990)
§ 4.º O requisito da pré-constituição poderá ser dispensado pelo juiz, quando haja manifesto interesse social evidenciado pela dimensão ou característica do dano, ou pela relevância do bem jurídico a ser protegido. (Incluído pela Lei nª 8.078, de 11.9.1990)
§ 5.º Admitir-se-á o litisconsórcio facultativo entre os Ministérios Públicos da União, do Distrito Federal e dos Estados na defesa dos interesses e direitos de que cuida esta lei. (Incluído pela Lei nª 8.078, de 11.9.1990)
§ 6º Os órgãos públicos legitimados poderão tomar dos interessados compromisso de ajustamento de sua conduta às exigências legais, mediante cominações, que terá eficácia de título executivo extrajudicial. (Incluído pela Lei nª 8.078, de 11.9.1990) "</t>
  </si>
  <si>
    <t>Constituição Federal e Lei n. 7.347/1985</t>
  </si>
  <si>
    <t>129, III (CF); 5º (Lei 7.347/1985)</t>
  </si>
  <si>
    <t>DIREITO PROCESSUAL CIVIL E DO TRABALHO -&gt; Formação, Suspensão e Extinção do Processo -&gt; Modificação ou Alteração do Pedido</t>
  </si>
  <si>
    <t>Art. 329. O autor poderá:
I - até a citação, aditar ou alterar o pedido ou a causa de pedir, independentemente de consentimento do réu;
II - até o saneamento do processo, aditar ou alterar o pedido e a causa de pedir, com consentimento do réu, assegurado o contraditório mediante a possibilidade de manifestação deste no prazo mínimo de 15 (quinze) dias, facultado o requerimento de prova suplementar.
Parágrafo único. Aplica-se o disposto neste artigo à reconvenção e à respectiva causa de pedir.</t>
  </si>
  <si>
    <t>DIREITO PROCESSUAL CIVIL E DO TRABALHO -&gt; Formação, Suspensão e Extinção do Processo -&gt; Suspensão do Processo</t>
  </si>
  <si>
    <t>Assunto referente às hipóteses de suspensão do processo, descritas no artigo 313 do CPC.
Art. 313. Suspende-se o processo:
I - pela morte ou pela perda da capacidade processual de qualquer das partes, de seu representante legal ou de seu procurador;
II - pela convenção das partes;
III - pela arguição de impedimento ou de suspeição;
IV- pela admissão de incidente de resolução de demandas repetitivas;
V - quando a sentença de mérito:
a) depender do julgamento de outra causa ou da declaração de existência ou de inexistência de relação jurídica que constitua o objeto principal de outro processo pendente;
b) tiver de ser proferida somente após a verificação de determinado fato ou a produção de certa prova, requisitada a outro juízo;
VI - por motivo de força maior;
VII - quando se discutir em juízo questão decorrente de acidentes e fatos da navegação de competência do Tribunal Marítimo;
VIII - nos demais casos que este Código regula.
IX - pelo parto ou pela concessão de adoção, quando a advogada responsável pelo processo constituir a única patrona da causa; (Incluído pela Lei nº 13.363, de 2016)
X - quando o advogado responsável pelo processo constituir o único patrono da causa e tornar-se pai. (Incluído pela Lei nº 13.363, de 2016)
§ 1o Na hipótese do inciso I, o juiz suspenderá o processo, nos termos do art. 689.
§ 2o Não ajuizada ação de habilitação, ao tomar conhecimento da morte, o juiz determinará a suspensão do processo e observará o seguinte:
I - falecido o réu, ordenará a intimação do autor para que promova a citação do respectivo espólio, de quem for o sucessor ou, se for o caso, dos herdeiros, no prazo que designar, de no mínimo 2 (dois) e no máximo 6 (seis) meses;
II - falecido o autor e sendo transmissível o direito em litígio, determinará a intimação de seu espólio, de quem for o sucessor ou, se for o caso, dos herdeiros, pelos meios de divulgação que reputar mais adequados, para que manifestem interesse na sucessão processual e promovam a respectiva habilitação no prazo designado, sob pena de extinção do processo sem resolução de mérito.
§ 3o No caso de morte do procurador de qualquer das partes, ainda que iniciada a audiência de instrução e julgamento, o juiz determinará que a parte constitua novo mandatário, no prazo de 15 (quinze) dias, ao final do qual extinguirá o processo sem resolução de mérito, se o autor não nomear novo mandatário, ou ordenará o prosseguimento do processo à revelia do réu, se falecido o procurador deste.
§ 4o O prazo de suspensão do processo nunca poderá exceder 1 (um) ano nas hipóteses do inciso V e 6 (seis) meses naquela prevista no inciso II.
§ 5o O juiz determinará o prosseguimento do processo assim que esgotados os prazos previstos no § 4o.
§ 6o No caso do inciso IX, o período de suspensão será de 30 (trinta) dias, contado a partir da data do parto ou da concessão da adoção, mediante apresentação de certidão de nascimento ou documento similar que comprove a realização do parto, ou de termo judicial que tenha concedido a adoção, desde que haja notificação ao cliente. (Incluído pela Lei nº 13.363, de 2016)
§ 7o No caso do inciso X, o período de suspensão será de 8 (oito) dias, contado a partir da data do parto ou da concessão da adoção, mediante apresentação de certidão de nascimento ou documento similar que comprove a realização do parto, ou de termo judicial que tenha concedido a adoção, desde que haja notificação ao cliente. (Incluído pela Lei nº 13.363, de 2016)
Art. 314. Durante a suspensão é vedado praticar qualquer ato processual, podendo o juiz, todavia, determinar a realização de atos urgentes a fim de evitar dano irreparável, salvo no caso de arguição de impedimento e de suspeição.
Art. 315. Se o conhecimento do mérito depender de verificação da existência de fato delituoso, o juiz pode determinar a suspensão do processo até que se pronuncie a justiça criminal.
§ 1o Se a ação penal não for proposta no prazo de 3 (três) meses, contado da intimação do ato de suspensão, cessará o efeito desse, incumbindo ao juiz cível examinar incidentemente a questão prévia.
§ 2o Proposta a ação penal, o processo ficará suspenso pelo prazo máximo de 1 (um) ano, ao final do qual aplicar-se-á o disposto na parte final do § 1o.</t>
  </si>
  <si>
    <t>313 a 315</t>
  </si>
  <si>
    <t>DIREITO PROCESSUAL CIVIL E DO TRABALHO -&gt; Jurisdição e Competência</t>
  </si>
  <si>
    <t>DIREITO PROCESSUAL CIVIL E DO TRABALHO -&gt; Jurisdição e Competência -&gt; Competência</t>
  </si>
  <si>
    <t>Abrange as alegações de incompetência (material, funcional, territorial etc), como também as questões referentes à modificação de competência, como conexão, continência e prevenção.</t>
  </si>
  <si>
    <t>Arts. 86 a 124</t>
  </si>
  <si>
    <t>DIREITO PROCESSUAL CIVIL E DO TRABALHO -&gt; Jurisdição e Competência -&gt; Competência -&gt; Competência da Justiça do Trabalho</t>
  </si>
  <si>
    <t>Art. 114. Compete à Justiça do Trabalho processar e julgar: (Redação dada pela Emenda Constitucional nº 45, de 2004)
I as ações oriundas da relação de trabalho, abrangidos os entes de direito público externo e da administração pública direta e indireta da União, dos Estados, do Distrito Federal e dos Municípios; (Incluído pela Emenda Constitucional nº 45, de 2004)
II as ações que envolvam exercício do direito de greve; (Incluído pela Emenda Constitucional nº 45, de 2004)
III as ações sobre representação sindical, entre sindicatos, entre sindicatos e trabalhadores, e entre sindicatos e empregadores; (Incluído pela Emenda Constitucional nº 45, de 2004)
IV os mandados de segurança, habeas corpus e habeas data , quando o ato questionado envolver matéria sujeita à sua jurisdição; (Incluído pela Emenda Constitucional nº 45, de 2004)
V os conflitos de competência entre órgãos com jurisdição trabalhista, ressalvado o disposto no art. 102, I, o; (Incluído pela Emenda Constitucional nº 45, de 2004)
VI as ações de indenização por dano moral ou patrimonial, decorrentes da relação de trabalho; (Incluído pela Emenda Constitucional nº 45, de 2004)
VII as ações relativas às penalidades administrativas impostas aos empregadores pelos órgãos de fiscalização das relações de trabalho; (Incluído pela Emenda Constitucional nº 45, de 2004)
VIII a execução, de ofício, das contribuições sociais previstas no art. 195, I, a , e II, e seus acréscimos legais, decorrentes das sentenças que proferir; (Incluído pela Emenda Constitucional nº 45, de 2004)
IX outras controvérsias decorrentes da relação de trabalho, na forma da lei. (Incluído pela Emenda Constitucional nº 45, de 2004)
§ 1º Frustrada a negociação coletiva, as partes poderão eleger árbitros.
§ 2º Recusando-se qualquer das partes à negociação coletiva ou à arbitragem, é facultado às mesmas, de comum acordo, ajuizar dissídio coletivo de natureza econômica, podendo a Justiça do Trabalho decidir o conflito, respeitadas as disposições mínimas legais de proteção ao trabalho, bem como as convencionadas anteriormente. (Redação dada pela Emenda Constitucional nº 45, de 2004)
§ 3º Em caso de greve em atividade essencial, com possibilidade de lesão do interesse público, o Ministério Público do Trabalho poderá ajuizar dissídio coletivo, competindo à Justiça do Trabalho decidir o conflito. (Redação dada pela Emenda Constitucional nº 45, de 2004)</t>
  </si>
  <si>
    <t>DIREITO PROCESSUAL CIVIL E DO TRABALHO -&gt; Jurisdição e Competência -&gt; Competência -&gt; Competência da Justiça Estadual</t>
  </si>
  <si>
    <t>A competência da Justiça Estadual é residual, ou seja, a competência deste ramo abarca tudo o que não for de competência dos demais ramos.
Art. 102. Compete ao Supremo Tribunal Federal, precipuamente, a guarda da Constituição, cabendo-lhe:
I - processar e julgar, originariamente:
a) a ação direta de inconstitucionalidade de lei ou ato normativo federal ou estadual e a ação declaratória de constitucionalidade de lei ou ato normativo federal; (Redação dada pela Emenda Constitucional nº 3, de 1993)
b) nas infrações penais comuns, o Presidente da República, o Vice-Presidente, os membros do Congresso Nacional, seus próprios Ministros e o Procurador-Geral da República;
c) nas infrações penais comuns e nos crimes de responsabilidade, os Ministros de Estado e os Comandantes da Marinha, do Exército e da Aeronáutica, ressalvado o disposto no art. 52, I, os membros dos Tribunais Superiores, os do Tribunal de Contas da União e os chefes de missão diplomática de caráter permanente; (Redação dada pela Emenda Constitucional nº 23, de 1999)
d) o habeas corpus, sendo paciente qualquer das pessoas referidas nas alíneas anteriores; o mandado de segurança e o habeas data contra atos do Presidente da República, das Mesas da Câmara dos Deputados e do Senado Federal, do Tribunal de Contas da União, do Procurador-Geral da República e do próprio Supremo Tribunal Federal;
e) o litígio entre Estado estrangeiro ou organismo internacional e a União, o Estado, o Distrito Federal ou o Território;
f) as causas e os conflitos entre a União e os Estados, a União e o Distrito Federal, ou entre uns e outros, inclusive as respectivas entidades da administração indireta;
g) a extradição solicitada por Estado estrangeiro;
h) (Revogado pela Emenda Constitucional nº 45, de 2004)
i) o habeas corpus, quando o coator for Tribunal Superior ou quando o coator ou o paciente for autoridade ou funcionário cujos atos estejam sujeitos diretamente à jurisdição do Supremo Tribunal Federal, ou se trate de crime sujeito à mesma jurisdição em uma única instância; (Redação dada pela Emenda Constitucional nº 22, de 1999)
j) a revisão criminal e a ação rescisória de seus julgados;
l) a reclamação para a preservação de sua competência e garantia da autoridade de suas decisões;
m) a execução de sentença nas causas de sua competência originária, facultada a delegação de atribuições para a prática de atos processuais;
n) a ação em que todos os membros da magistratura sejam direta ou indiretamente interessados, e aquela em que mais da metade dos membros do tribunal de origem estejam impedidos ou sejam direta ou indiretamente interessados;
o) os conflitos de competência entre o Superior Tribunal de Justiça e quaisquer tribunais, entre Tribunais Superiores, ou entre estes e qualquer outro tribunal;
p) o pedido de medida cautelar das ações diretas de inconstitucionalidade;
q) o mandado de injunção, quando a elaboração da norma regulamentadora for atribuição do Presidente da República, do Congresso Nacional, da Câmara dos Deputados, do Senado Federal, das Mesas de uma dessas Casas Legislativas, do Tribunal de Contas da União, de um dos Tribunais Superiores, ou do próprio Supremo Tribunal Federal;
r) as ações contra o Conselho Nacional de Justiça e contra o Conselho Nacional do Ministério Público; (Incluída pela Emenda Constitucional nº 45, de 2004)
II - julgar, em recurso ordinário:
a) o habeas corpus, o mandado de segurança, o habeas data e o mandado de injunção decididos em única instância pelos Tribunais Superiores, se denegatória a decisão;
b) o crime político;
III - julgar, mediante recurso extraordinário, as causas decididas em única ou última instância, quando a decisão recorrida:
a) contrariar dispositivo desta Constituição;
b) declarar a inconstitucionalidade de tratado ou lei federal;
c) julgar válida lei ou ato de governo local contestado em face desta Constituição.
d) julgar válida lei local contestada em face de lei federal. (Incluída pela Emenda Constitucional nº 45, de 2004)
§ 1º A arguição de descumprimento de preceito fundamental, decorrente desta Constituição, será apreciada pelo Supremo Tribunal Federal, na forma da lei. (Transformado em § 1º pela Emenda Constitucional nº 3, de 17/03/93)
§ 2º As decisões definitivas de mérito, proferidas pelo Supremo Tribunal Federal, nas ações diretas de inconstitucionalidade e nas ações declaratórias de constitucionalidade produzirão eficácia contra todos e efeito vinculante, relativamente aos demais órgãos do Poder Judiciário e à administração pública direta e indireta, nas esferas federal, estadual e municipal. (Redação dada pela Emenda Constitucional nº 45, de 2004)
§ 3º No recurso extraordinário o recorrente deverá demonstrar a repercussão geral das questões constitucionais discutidas no caso, nos termos da lei, a fim de que o Tribunal examine a admissão do recurso, somente podendo recusá-lo pela manifestação de dois terços de seus membros. (Incluída pela Emenda Constitucional nº 45, de 2004)
...................................................................................
Art. 105. Compete ao Superior Tribunal de Justiça:
I - processar e julgar, originariamente:
a) nos crimes comuns, os Governadores dos Estados e do Distrito Federal, e, nestes e nos de responsabilidade, os desembargadores dos Tribunais de Justiça dos Estados e do Distrito Federal, os membros dos Tribunais de Contas dos Estados e do Distrito Federal, os dos Tribunais Regionais Federais, dos Tribunais Regionais Eleitorais e do Trabalho, os membros dos Conselhos ou Tribunais de Contas dos Municípios e os do Ministério Público da União que oficiem perante tribunais;
b) os mandados de segurança e os habeas data contra ato de Ministro de Estado, dos Comandantes da Marinha, do Exército e da Aeronáutica ou do próprio Tribunal; (Redação dada pela Emenda Constitucional nº 23, de 1999)
c) os habeas corpus, quando o coator ou paciente for qualquer das pessoas mencionadas na alínea "a", ou quando o coator for tribunal sujeito à sua jurisdição, Ministro de Estado ou Comandante da Marinha, do Exército ou da Aeronáutica, ressalvada a competência da Justiça Eleitoral; (Redação dada pela Emenda Constitucional nº 23, de 1999)
d) os conflitos de competência entre quaisquer tribunais, ressalvado o disposto no art. 102, I, "o", bem como entre tribunal e juízes a ele não vinculados e entre juízes vinculados a tribunais diversos;
e) as revisões criminais e as ações rescisórias de seus julgados;
f) a reclamação para a preservação de sua competência e garantia da autoridade de suas decisões;
g) os conflitos de atribuições entre autoridades administrativas e judiciárias da União, ou entre autoridades judiciárias de um Estado e administrativas de outro ou do Distrito Federal, ou entre as deste e da União;
h) o mandado de injunção, quando a elaboração da norma regulamentadora for atribuição de órgão, entidade ou autoridade federal, da administração direta ou indireta, excetuados os casos de competência do Supremo Tribunal Federal e dos órgãos da Justiça Militar, da Justiça Eleitoral, da Justiça do Trabalho e da Justiça Federal;
i) a homologação de sentenças estrangeiras e a concessão de exequatur às cartas rogatórias; (Incluída pela Emenda Constitucional nº 45, de 2004)
II - julgar, em recurso ordinário:
a) os habeas corpus decididos em única ou última instância pelos Tribunais Regionais Federais ou pelos tribunais dos Estados, do Distrito Federal e Territórios, quando a decisão for denegatória;
b) os mandados de segurança decididos em única instância pelos Tribunais Regionais Federais ou pelos tribunais dos Estados, do Distrito Federal e Territórios, quando denegatória a decisão;
c) as causas em que forem partes Estado estrangeiro ou organismo internacional, de um lado, e, do outro, Município ou pessoa residente ou domiciliada no País;
III - julgar, em recurso especial, as causas decididas, em única ou última instância, pelos Tribunais Regionais Federais ou pelos tribunais dos Estados, do Distrito Federal e Territórios, quando a decisão recorrida:
a) contrariar tratado ou lei federal, ou negar-lhes vigência;
b) julgar válido ato de governo local contestado em face de lei federal; (Redação dada pela Emenda Constitucional nº 45, de 2004)
c) der a lei federal interpretação divergente da que lhe haja atribuído outro tribunal.
Parágrafo único. Funcionarão junto ao Superior Tribunal de Justiça: (Redação dada pela Emenda Constitucional nº 45, de 2004)
I - a Escola Nacional de Formação e Aperfeiçoamento de Magistrados, cabendo-lhe, dentre outras funções, regulamentar os cursos oficiais para o ingresso e promoção na carreira; (Incluído pela Emenda Constitucional nº 45, de 2004)
II - o Conselho da Justiça Federal, cabendo-lhe exercer, na forma da lei, a supervisão administrativa e orçamentária da Justiça Federal de primeiro e segundo graus, como órgão central do sistema e com poderes correicionais, cujas decisões terão caráter vinculante. (Incluído pela Emenda Constitucional nº 45, de 2004)
.......................................................................................
Art. 108. Compete aos Tribunais Regionais Federais:
I - processar e julgar, originariamente:
a) os juízes federais da área de sua jurisdição, incluídos os da Justiça Militar e da Justiça do Trabalho, nos crimes comuns e de responsabilidade, e os membros do Ministério Público da União, ressalvada a competência da Justiça Eleitoral;
b) as revisões criminais e as ações rescisórias de julgados seus ou dos juízes federais da região;
c) os mandados de segurança e os habeas data contra ato do próprio Tribunal ou de juiz federal;
d) os habeas corpus, quando a autoridade coatora for juiz federal;
e) os conflitos de competência entre juízes federais vinculados ao Tribunal;
II - julgar, em grau de recurso, as causas decididas pelos juízes federais e pelos juízes estaduais no exercício da competência federal da área de sua jurisdição.
Art. 109. Aos juízes federais compete processar e julgar:
I - as causas em que a União, entidade autárquica ou empresa pública federal forem interessadas na condição de autoras, rés, assistentes ou oponentes, exceto as de falência, as de acidentes de trabalho e as sujeitas à Justiça Eleitoral e à Justiça do Trabalho;
II - as causas entre Estado estrangeiro ou organismo internacional e Município ou pessoa domiciliada ou residente no País;
III - as causas fundadas em tratado ou contrato da União com Estado estrangeiro ou organismo internacional;
IV - os crimes políticos e as infrações penais praticadas em detrimento de bens, serviços ou interesse da União ou de suas entidades autárquicas ou empresas públicas, excluídas as contravenções e ressalvada a competência da Justiça Militar e da Justiça Eleitoral;
V - os crimes previstos em tratado ou convenção internacional, quando, iniciada a execução no País, o resultado tenha ou devesse ter ocorrido no estrangeiro, ou reciprocamente;
V-A as causas relativas a direitos humanos a que se refere o § 5º deste artigo; (Incluído pela Emenda Constitucional nº 45, de 2004)
VI - os crimes contra a organização do trabalho e, nos casos determinados por lei, contra o sistema financeiro e a ordem econômico-financeira;
VII - os habeas corpus, em matéria criminal de sua competência ou quando o constrangimento provier de autoridade cujos atos não estejam diretamente sujeitos a outra jurisdição;
VIII - os mandados de segurança e os habeas data contra ato de autoridade federal, excetuados os casos de competência dos tribunais federais;
IX - os crimes cometidos a bordo de navios ou aeronaves, ressalvada a competência da Justiça Militar;
X - os crimes de ingresso ou permanência irregular de estrangeiro, a execução de carta rogatória, após o "exequatur", e de sentença estrangeira, após a homologação, as causas referentes à nacionalidade, inclusive a respectiva opção, e à naturalização;
XI - a disputa sobre direitos indígenas.
§ 1º As causas em que a União for autora serão aforadas na seção judiciária onde tiver domicílio a outra parte.
§ 2º As causas intentadas contra a União poderão ser aforadas na seção judiciária em que for domiciliado o autor, naquela onde houver ocorrido o ato ou fato que deu origem à demanda ou onde esteja situada a coisa, ou, ainda, no Distrito Federal.
§ 3º Serão processadas e julgadas na justiça estadual, no foro do domicílio dos segurados ou beneficiários, as causas em que forem parte instituição de previdência social e segurado, sempre que a comarca não seja sede de vara do juízo federal, e, se verificada essa condição, a lei poderá permitir que outras causas sejam também processadas e julgadas pela justiça estadual.
§ 4º Na hipótese do parágrafo anterior, o recurso cabível será sempre para o Tribunal Regional Federal na área de jurisdição do juiz de primeiro grau.
§ 5º Nas hipóteses de grave violação de direitos humanos, o Procurador-Geral da República, com a finalidade de assegurar o cumprimento de obrigações decorrentes de tratados internacionais de direitos humanos dos quais o Brasil seja parte, poderá suscitar, perante o Superior Tribunal de Justiça, em qualquer fase do inquérito ou processo, incidente de deslocamento de competência para a Justiça Federal. (Incluído pela Emenda Constitucional nº 45, de 2004)
.......................................................................................
Art. 114. Compete à Justiça do Trabalho processar e julgar: (Redação dada pela Emenda Constitucional nº 45, de 2004)
I as ações oriundas da relação de trabalho, abrangidos os entes de direito público externo e da adminis</t>
  </si>
  <si>
    <t>102, 105, 108, 109, 114, 124 e 125, §§ 4º e 5º (CF); 22, 29, 35 (Código Eleitoral)</t>
  </si>
  <si>
    <t>DIREITO PROCESSUAL CIVIL E DO TRABALHO -&gt; Jurisdição e Competência -&gt; Competência -&gt; Competência da Justiça Federal</t>
  </si>
  <si>
    <t>Art. 108. Compete aos Tribunais Regionais Federais:
I - processar e julgar, originariamente:
a) os juízes federais da área de sua jurisdição, incluídos os da Justiça Militar e da Justiça do Trabalho, nos crimes comuns e de responsabilidade, e os membros do Ministério Público da União, ressalvada a competência da Justiça Eleitoral;
b) as revisões criminais e as ações rescisórias de julgados seus ou dos juízes federais da região;
c) os mandados de segurança e os habeas data contra ato do próprio Tribunal ou de juiz federal;
d) os habeas corpus, quando a autoridade coatora for juiz federal;
e) os conflitos de competência entre juízes federais vinculados ao Tribunal;
II - julgar, em grau de recurso, as causas decididas pelos juízes federais e pelos juízes estaduais no exercício da competência federal da área de sua jurisdição.
Art. 109. Aos juízes federais compete processar e julgar:
I - as causas em que a União, entidade autárquica ou empresa pública federal forem interessadas na condição de autoras, rés, assistentes ou oponentes, exceto as de falência, as de acidentes de trabalho e as sujeitas à Justiça Eleitoral e à Justiça do Trabalho;
II - as causas entre Estado estrangeiro ou organismo internacional e Município ou pessoa domiciliada ou residente no País;
III - as causas fundadas em tratado ou contrato da União com Estado estrangeiro ou organismo internacional;
IV - os crimes políticos e as infrações penais praticadas em detrimento de bens, serviços ou interesse da União ou de suas entidades autárquicas ou empresas públicas, excluídas as contravenções e ressalvada a competência da Justiça Militar e da Justiça Eleitoral;
V - os crimes previstos em tratado ou convenção internacional, quando, iniciada a execução no País, o resultado tenha ou devesse ter ocorrido no estrangeiro, ou reciprocamente;
V-A as causas relativas a direitos humanos a que se refere o § 5º deste artigo; (Incluído pela Emenda Constitucional nº 45, de 2004)
VI - os crimes contra a organização do trabalho e, nos casos determinados por lei, contra o sistema financeiro e a ordem econômico-financeira;
VII - os habeas corpus, em matéria criminal de sua competência ou quando o constrangimento provier de autoridade cujos atos não estejam diretamente sujeitos a outra jurisdição;
VIII - os mandados de segurança e os habeas data contra ato de autoridade federal, excetuados os casos de competência dos tribunais federais;
IX - os crimes cometidos a bordo de navios ou aeronaves, ressalvada a competência da Justiça Militar;
X - os crimes de ingresso ou permanência irregular de estrangeiro, a execução de carta rogatória, após o "exequatur", e de sentença estrangeira, após a homologação, as causas referentes à nacionalidade, inclusive a respectiva opção, e à naturalização;
XI - a disputa sobre direitos indígenas.
§ 1º As causas em que a União for autora serão aforadas na seção judiciária onde tiver domicílio a outra parte.
§ 2º As causas intentadas contra a União poderão ser aforadas na seção judiciária em que for domiciliado o autor, naquela onde houver ocorrido o ato ou fato que deu origem à demanda ou onde esteja situada a coisa, ou, ainda, no Distrito Federal.
§ 3º Serão processadas e julgadas na justiça estadual, no foro do domicílio dos segurados ou beneficiários, as causas em que forem parte instituição de previdência social e segurado, sempre que a comarca não seja sede de vara do juízo federal, e, se verificada essa condição, a lei poderá permitir que outras causas sejam também processadas e julgadas pela justiça estadual.
§ 4º Na hipótese do parágrafo anterior, o recurso cabível será sempre para o Tribunal Regional Federal na área de jurisdição do juiz de primeiro grau.
§ 5º Nas hipóteses de grave violação de direitos humanos, o Procurador-Geral da República, com a finalidade de assegurar o cumprimento de obrigações decorrentes de tratados internacionais de direitos humanos dos quais o Brasil seja parte, poderá suscitar, perante o Superior Tribunal de Justiça, em qualquer fase do inquérito ou processo, incidente de deslocamento de competência para a Justiça Federal. (Incluído pela Emenda Constitucional nº 45, de 2004)</t>
  </si>
  <si>
    <t>108 e 109</t>
  </si>
  <si>
    <t>DIREITO PROCESSUAL CIVIL E DO TRABALHO -&gt; Jurisdição e Competência -&gt; Competência -&gt; Competência da Justiça Militar da União</t>
  </si>
  <si>
    <t>Art. 124. à Justiça Militar compete processar e julgar os crimes militares definidos em lei.
Parágrafo único. A lei disporá sobre a organização, o funcionamento e a competência da Justiça Militar.</t>
  </si>
  <si>
    <t>DIREITO PROCESSUAL CIVIL E DO TRABALHO -&gt; Jurisdição e Competência -&gt; Competência -&gt; Competência da Justiça Militar dos Estados</t>
  </si>
  <si>
    <t>Art. 125................................................................... .............................................................................
§ 4º Compete à Justiça Militar estadual processar e julgar os militares dos Estados, nos crimes militares definidos em lei e as ações judiciais contra atos disciplinares militares, ressalvada a competência do júri quando a vítima for civil, cabendo ao tribunal competente decidir sobre a perda do posto e da patente dos oficiais e da graduação das praças. (Redação dada pela Emenda Constitucional nº 45, de 2004)
§ 5º Compete aos juízes de direito do juízo militar processar e julgar, singularmente, os crimes militares cometidos contra civis e as ações judiciais contra atos disciplinares militares, cabendo ao Conselho de Justiça, sob a presidência de juiz de direito, processar e julgar os demais crimes militares. (Incluído pela Emenda Constitucional nº 45, de 2004)</t>
  </si>
  <si>
    <t>125, §§4º e 5º</t>
  </si>
  <si>
    <t>DIREITO PROCESSUAL CIVIL E DO TRABALHO -&gt; Jurisdição e Competência -&gt; Competência -&gt; Competência dos Juizados Especiais</t>
  </si>
  <si>
    <t>Lei n. 9.099/1995
Art. 3º O Juizado Especial Cível tem competência para conciliação, processo e julgamento das causas cíveis de menor complexidade, assim consideradas:
I - as causas cujo valor não exceda a quarenta vezes o salário mínimo;
II - as enumeradas no art. 275, inciso II, do Código de Processo Civil;
III - a ação de despejo para uso próprio;
IV - as ações possessórias sobre bens imóveis de valor não excedente ao fixado no inciso I deste artigo.
§ 1º Compete ao Juizado Especial promover a execução:
I - dos seus julgados;
II - dos títulos executivos extrajudiciais, no valor de até quarenta vezes o salário mínimo, observado o disposto no § 1º do art. 8º desta Lei.
§ 2º Ficam excluídas da competência do Juizado Especial as causas de natureza alimentar, falimentar, fiscal e de interesse da Fazenda Pública, e também as relativas a acidentes de trabalho, a resíduos e ao estado e capacidade das pessoas, ainda que de cunho patrimonial.
§ 3º A opção pelo procedimento previsto nesta Lei importará em renúncia ao crédito excedente ao limite estabelecido neste artigo, excetuada a hipótese de conciliação.
Lei n. 10.259/2001
Art. 3o Compete ao Juizado Especial Federal Cível processar, conciliar e julgar causas de competência da Justiça Federal até o valor de sessenta salários mínimos, bem como executar as suas sentenças.
§ 1o Não se incluem na competência do Juizado Especial Cível as causas:
I - referidas no art. 109, incisos II, III e XI, da Constituição Federal, as ações de mandado de segurança, de desapropriação, de divisão e demarcação, populares, execuções fiscais e por improbidade administrativa e as demandas sobre direitos ou interesses difusos, coletivos ou individuais homogêneos;
II - sobre bens imóveis da União, autarquias e fundações públicas federais;
III - para a anulação ou cancelamento de ato administrativo federal, salvo o de natureza previdenciária e o de lançamento fiscal;
IV - que tenham como objeto a impugnação da pena de demissão imposta a servidores públicos civis ou de sanções disciplinares aplicadas a militares.
§ 2o Quando a pretensão versar sobre obrigações vincendas, para fins de competência do Juizado Especial, a soma de doze parcelas não poderá exceder o valor referido no art. 3o, caput.
§ 3o No foro onde estiver instalada Vara do Juizado Especial, a sua competência é absoluta.
Lei n. 12.153/2009
rt. 2o é de competência dos Juizados Especiais da Fazenda Pública processar, conciliar e julgar causas cíveis de interesse dos Estados, do Distrito Federal, dos Territórios e dos Municípios, até o valor de 60 (sessenta) salários mínimos.
§ 1o Não se incluem na competência do Juizado Especial da Fazenda Pública:
I - as ações de mandado de segurança, de desapropriação, de divisão e demarcação, populares, por improbidade administrativa, execuções fiscais e as demandas sobre direitos ou interesses difusos e coletivos;
II - as causas sobre bens imóveis dos Estados, Distrito Federal, Territórios e Municípios, autarquias e fundações públicas a eles vinculadas;
III - as causas que tenham como objeto a impugnação da pena de demissão imposta a servidores públicos civis ou sanções disciplinares aplicadas a militares.
§ 2o Quando a pretensão versar sobre obrigações vincendas, para fins de competência do Juizado Especial, a soma de 12 (doze) parcelas vincendas e de eventuais parcelas vencidas não poderá exceder o valor referido no caputdeste artigo.
§ 3o (VETADO)
§ 4o No foro onde estiver instalado Juizado Especial da Fazenda Pública, a sua competência é absoluta.</t>
  </si>
  <si>
    <t>Lei n. 9.099/1995, Lei n. 10.259/2001 e Lei n. 12.153/2009</t>
  </si>
  <si>
    <t>3º (Lei 9.099/1995); 3º (Lei n. 10.259/2001); 2º (Lei 12.153/2009)</t>
  </si>
  <si>
    <t>DIREITO PROCESSUAL CIVIL E DO TRABALHO -&gt; Jurisdição e Competência -&gt; Competência -&gt; Competência por Prerrogativa de Função</t>
  </si>
  <si>
    <t>Envolve discussões sobre fixação ou alteração de competência em razão de prerrogativa de função. Também denominado foro privilegiado. CF
Art. 102. Compete ao Supremo Tribunal Federal, precipuamente, a guarda da Constituição, cabendo-lhe:
I - processar e julgar, originariamente:
.............................................................................................
c) nas infrações penais comuns e nos crimes de responsabilidade, os Ministros de Estado e os Comandantes da Marinha, do Exército e da Aeronáutica, ressalvado o disposto no art. 52, I, os membros dos Tribunais Superiores, os do Tribunal de Contas da União e os chefes de missão diplomática de caráter permanente; (Redação dada pela Emenda Constitucional nº 23, de 1999)
d) o habeas corpus, sendo paciente qualquer das pessoas referidas nas alíneas anteriores; o mandado de segurança e o habeas data contra atos do Presidente da República, das Mesas da Câmara dos Deputados e do Senado Federal, do Tribunal de Contas da União, do Procurador-Geral da República e do próprio Supremo Tribunal Federal;
.......................................................................................
Art. 105. Compete ao Superior Tribunal de Justiça:
I - processar e julgar, originariamente:
a) nos crimes comuns, os Governadores dos Estados e do Distrito Federal, e, nestes e nos de responsabilidade, os desembargadores dos Tribunais de Justiça dos Estados e do Distrito Federal, os membros dos Tribunais de Contas dos Estados e do Distrito Federal, os dos Tribunais Regionais Federais, dos Tribunais Regionais Eleitorais e do Trabalho, os membros dos Conselhos ou Tribunais de Contas dos Municípios e os do Ministério Público da União que oficiem perante tribunais;
......................................................................................
Art. 108. Compete aos Tribunais Regionais Federais:
I - processar e julgar, originariamente:
a) os juízes federais da área de sua jurisdição, incluídos os da Justiça Militar e da Justiça do Trabalho, nos crimes comuns e de responsabilidade, e os membros do Ministério Público da União, ressalvada a competência da Justiça Eleitoral;
.......................................................................................
Art. 125 .........................................................................
§ 1º A competência dos tribunais será definida na Constituição do Estado, sendo a lei de organização judiciária de iniciativa do Tribunal de Justiça.</t>
  </si>
  <si>
    <t>Constituição Federal e Constituições Estaduais</t>
  </si>
  <si>
    <t>102, I, "b", "c" e "d"; 105, I, "a"; 108, I, "a"; 125, § 1º (CF)</t>
  </si>
  <si>
    <t>DIREITO PROCESSUAL CIVIL E DO TRABALHO -&gt; Jurisdição e Competência -&gt; Imunidade de Jurisdição</t>
  </si>
  <si>
    <t>Geralmente arguida por Estados Estrangeiros, Organismos Internacionais e Agentes Diplomáticos e Consulares. O decreto promulgou a "Convenção sobre privilégios e imunidades das Nações Unidas". Artigo único. Fica aprovada a Convenção sôbre Privilégio e Imunidades das Nações Unidas, aprovadas com o voto do representante do Brasil na Assembléia Geral da Organização das Nações Unidas, aprovada pelo Decreto-lei n.º 7.935, de 4 de setembro de 1945, revogam-se as disposições em contrário.</t>
  </si>
  <si>
    <t>Decreto legislativo nº 4/1948</t>
  </si>
  <si>
    <t>Artigo único</t>
  </si>
  <si>
    <t>DIREITO PROCESSUAL CIVIL E DO TRABALHO -&gt; Liquidação / Cumprimento / Execução</t>
  </si>
  <si>
    <t>Os assuntos deste tópico são típicos de embargos à execução e impugnação ao cumprimento de sentença, pelo que também devem figurar na tabela de primeiro grau.</t>
  </si>
  <si>
    <t>DIREITO PROCESSUAL CIVIL E DO TRABALHO -&gt; Liquidação / Cumprimento / Execução -&gt; Ato Atentatório à Dignidade da Justiça</t>
  </si>
  <si>
    <t>Art. 774. Considera-se atentatória à dignidade da justiça a conduta comissiva ou omissiva do executado que:
I - frauda a execução;
II - se opõe maliciosamente à execução, empregando ardis e meios artificiosos;
III - dificulta ou embaraça a realização da penhora;
IV - resiste injustificadamente às ordens judiciais;
V - intimado, não indica ao juiz quais são e onde estão os bens sujeitos à penhora e os respectivos valores, nem exibe prova de sua propriedade e, se for o caso, certidão negativa de ônus.
Parágrafo único. Nos casos previstos neste artigo, o juiz fixará multa em montante não superior a vinte por cento do valor atualizado do débito em execução, a qual será revertida em proveito do exequente, exigível nos próprios autos do processo, sem prejuízo de outras sanções de natureza processual ou material.
...............................................................
Art. 903..................................................
..............................................................
§ 6o Considera-se ato atentatório à dignidade da justiça a suscitação infundada de vício com o objetivo de ensejar a desistência do arrematante, devendo o suscitante ser condenado, sem prejuízo da responsabilidade por perdas e danos, ao pagamento de multa, a ser fixada pelo juiz e devida ao exequente, em montante não superior a vinte por cento do valor atualizado do bem.</t>
  </si>
  <si>
    <t>774 e 903, § 6º</t>
  </si>
  <si>
    <t>DIREITO PROCESSUAL CIVIL E DO TRABALHO -&gt; Liquidação / Cumprimento / Execução -&gt; Benefício de Ordem</t>
  </si>
  <si>
    <t>é a prerrogativa que a lei confere a alguns tipos de executado (fiador, sócio etc) de, em determinados casos, indicar bens de outrem para que sejam constritos antes dos seus, a exemplo das previsões dos artigos 794 e 795 do CPC.
Art. 794. O fiador, quando executado, tem o direito de exigir que primeiro sejam executados os bens do devedor situados na mesma comarca, livres e desembargados, indicando-os pormenorizadamente à penhora.
§ 1o Os bens do fiador ficarão sujeitos à execução se os do devedor, situados na mesma comarca que os seus, forem insuficientes à satisfação do direito do credor.
§ 2o O fiador que pagar a dívida poderá executar o afiançado nos autos do mesmo processo.
§ 3o O disposto no caput não se aplica se o fiador houver renunciado ao benefício de ordem.
Art. 795. Os bens particulares dos sócios não respondem pelas dívidas da sociedade, senão nos casos previstos em lei.
§ 1o O sócio réu, quando responsável pelo pagamento da dívida da sociedade, tem o direito de exigir que primeiro sejam excutidos os bens da sociedade.
§ 2o Incumbe ao sócio que alegar o benefício do § 1o nomear quantos bens da sociedade situados na mesma comarca, livres e desembargados, bastem para pagar o débito.
§ 3o O sócio que pagar a dívida poderá executar a sociedade nos autos do mesmo processo.
§ 4o Para a desconsideração da personalidade jurídica é obrigatória a observância do incidente previsto neste Código.</t>
  </si>
  <si>
    <t>794 e 795</t>
  </si>
  <si>
    <t>DIREITO PROCESSUAL CIVIL E DO TRABALHO -&gt; Liquidação / Cumprimento / Execução -&gt; Causas Supervenientes à Sentença</t>
  </si>
  <si>
    <t>Art. 525 .................................................................... § 1o Na impugnação, o executado poderá alegar: ................................................................................... VII - qualquer causa modificativa ou extintiva da obrigação, como pagamento, novação, compensação, transação ou prescrição, desde que supervenientes à sentença.</t>
  </si>
  <si>
    <t>525, § 1º, VII</t>
  </si>
  <si>
    <t>DIREITO PROCESSUAL CIVIL E DO TRABALHO -&gt; Liquidação / Cumprimento / Execução -&gt; Concurso de Credores</t>
  </si>
  <si>
    <t>Art. 797 ...................................................................... Parágrafo único. Recaindo mais de uma penhora sobre o mesmo bem, cada exequente conservará o seu título de preferência.</t>
  </si>
  <si>
    <t>797, parágrafo único</t>
  </si>
  <si>
    <t>DIREITO PROCESSUAL CIVIL E DO TRABALHO -&gt; Liquidação / Cumprimento / Execução -&gt; Cumprimento Provisório de Sentença</t>
  </si>
  <si>
    <t>Abrange todas as discussões referentes a o cumprimento provisório de sentença.
Art. 520. O cumprimento provisório da sentença impugnada por recurso desprovido de efeito suspensivo será realizado da mesma forma que o cumprimento definitivo, sujeitando-se ao seguinte regime:
I - corre por iniciativa e responsabilidade do exequente, que se obriga, se a sentença for reformada, a reparar os danos que o executado haja sofrido;
II - fica sem efeito, sobrevindo decisão que modifique ou anule a sentença objeto da execução, restituindo-se as partes ao estado anterior e liquidando-se eventuais prejuízos nos mesmos autos;
III - se a sentença objeto de cumprimento provisório for modificada ou anulada apenas em parte, somente nesta ficará sem efeito a execução;
IV - o levantamento de depósito em dinheiro e a prática de atos que importem transferência de posse ou alienação de propriedade ou de outro direito real, ou dos quais possa resultar grave dano ao executado, dependem de caução suficiente e idônea, arbitrada de plano pelo juiz e prestada nos próprios autos.
§ 1o No cumprimento provisório da sentença, o executado poderá apresentar impugnação, se quiser, nos termos do art. 525.
§ 2o A multa e os honorários a que se refere o § 1o do art. 523 são devidos no cumprimento provisório de sentença condenatória ao pagamento de quantia certa.
§ 3o Se o executado comparecer tempestivamente e depositar o valor, com a finalidade de isentar-se da multa, o ato não será havido como incompatível com o recurso por ele interposto.
§ 4o A restituição ao estado anterior a que se refere o inciso II não implica o desfazimento da transferência de posse ou da alienação de propriedade ou de outro direito real eventualmente já realizada, ressalvado, sempre, o direito à reparação dos prejuízos causados ao executado.
§ 5o Ao cumprimento provisório de sentença que reconheça obrigação de fazer, de não fazer ou de dar coisa aplica-se, no que couber, o disposto neste Capítulo.
Art. 521. A caução prevista no inciso IV do art. 520 poderá ser dispensada nos casos em que:
I - o crédito for de natureza alimentar, independentemente de sua origem;
II - o credor demonstrar situação de necessidade;
III - pender o agravo fundado nos incisos II e III do art. 1.042;
III - pender o agravo do art. 1.042; (Redação dada pela Lei nº 13.256, de 2016) (Vigência)
IV - a sentença a ser provisoriamente cumprida estiver em consonância com súmula da jurisprudência do Supremo Tribunal Federal ou do Superior Tribunal de Justiça ou em conformidade com acórdão proferido no julgamento de casos repetitivos.
Parágrafo único. A exigência de caução será mantida quando da dispensa possa resultar manifesto risco de grave dano de difícil ou incerta reparação.
Art. 522. O cumprimento provisório da sentença será requerido por petição dirigida ao juízo competente.
Parágrafo único. Não sendo eletrônicos os autos, a petição será acompanhada de cópias das seguintes peças do processo, cuja autenticidade poderá ser certificada pelo próprio advogado, sob sua responsabilidade pessoal:
I - decisão exequenda;
II - certidão de interposição do recurso não dotado de efeito suspensivo;
III - procurações outorgadas pelas partes;
IV - decisão de habilitação, se for o caso;
V - facultativamente, outras peças processuais consideradas necessárias para demonstrar a existência do crédito.
...............................................................
Art. 527. Aplicam-se as disposições deste Capítulo ao cumprimento provisório da sentença, no que couber.
................................................................
Art. 537 ..................................................
................................................................
§ 3º A decisão que fixa a multa é passível de cumprimento provisório, devendo ser depositada em juízo, permitido o levantamento do valor após o trânsito em julgado da sentença favorável à parte. (Redação dada pela Lei nº 13.256, de 2016) (Vigência)
...............................................................
Art. 1.012 ...............................................
§ 1o Além de outras hipóteses previstas em lei, começa a produzir efeitos imediatamente após a sua publicação a sentença que:
I - homologa divisão ou demarcação de terras;
II - condena a pagar alimentos;
III - extingue sem resolução do mérito ou julga improcedentes os embargos do executado;
IV - julga procedente o pedido de instituição de arbitragem;
V - confirma, concede ou revoga tutela provisória;
VI - decreta a interdição.
§ 2o Nos casos do § 1o, o apelado poderá promover o pedido de cumprimento provisório depois de publicada a sentença.</t>
  </si>
  <si>
    <t>520 a 522; 527; 537, § 3º; 1.012, §§ 1º e 2º</t>
  </si>
  <si>
    <t>DIREITO PROCESSUAL CIVIL E DO TRABALHO -&gt; Liquidação / Cumprimento / Execução -&gt; Efeito Suspensivo / Impugnação / Embargos à Execução</t>
  </si>
  <si>
    <t>Art. 525. Transcorrido o prazo previsto no art. 523 sem o pagamento voluntário, inicia-se o prazo de 15 (quinze) dias para que o executado, independentemente de penhora ou nova intimação, apresente, nos próprios autos, sua impugnação.
§ 1o Na impugnação, o executado poderá alegar:
I - falta ou nulidade da citação se, na fase de conhecimento, o processo correu à revelia;
II - ilegitimidade de parte;
III - inexequibilidade do título ou inexigibilidade da obrigação;
IV - penhora incorreta ou avaliação errônea;
V - excesso de execução ou cumulação indevida de execuções;
VI - incompetência absoluta ou relativa do juízo da execução;
VII - qualquer causa modificativa ou extintiva da obrigação, como pagamento, novação, compensação, transação ou prescrição, desde que supervenientes à sentença.
§ 2o A alegação de impedimento ou suspeição observará o disposto nos arts. 146 e 148.
§ 3o Aplica-se à impugnação o disposto no art. 229.
§ 4o Quando o executado alegar que o exequente, em excesso de execução, pleiteia quantia superior à resultante da sentença, cumprir-lhe-á declarar de imediato o valor que entende correto, apresentando demonstrativo discriminado e atualizado de seu cálculo.
§ 5o Na hipótese do § 4o, não apontado o valor correto ou não apresentado o demonstrativo, a impugnação será liminarmente rejeitada, se o excesso de execução for o seu único fundamento, ou, se houver outro, a impugnação será processada, mas o juiz não examinará a alegação de excesso de execução.
§ 6o A apresentação de impugnação não impede a prática dos atos executivos, inclusive os de expropriação, podendo o juiz, a requerimento do executado e desde que garantido o juízo com penhora, caução ou depósito suficientes, atribuir-lhe efeito suspensivo, se seus fundamentos forem relevantes e se o prosseguimento da execução for manifestamente suscetível de causar ao executado grave dano de difícil ou incerta reparação.
§ 7o A concessão de efeito suspensivo a que se refere o § 6o não impedirá a efetivação dos atos de substituição, de reforço ou de redução da penhora e de avaliação dos bens
§ 8o Quando o efeito suspensivo atribuído à impugnação disser respeito apenas a parte do objeto da execução, esta prosseguirá quanto à parte restante.
§ 9o A concessão de efeito suspensivo à impugnação deduzida por um dos executados não suspenderá a execução contra os que não impugnaram, quando o respectivo fundamento disser respeito exclusivamente ao impugnante.
§ 10. Ainda que atribuído efeito suspensivo à impugnação, é lícito ao exequente requerer o prosseguimento da execução, oferecendo e prestando, nos próprios autos, caução suficiente e idônea a ser arbitrada pelo juiz.
§ 11. As questões relativas a fato superveniente ao término do prazo para apresentação da impugnação, assim como aquelas relativas à validade e à adequação da penhora, da avaliação e dos atos executivos subsequentes, podem ser arguidas por simples petição, tendo o executado, em qualquer dos casos, o prazo de 15 (quinze) dias para formular esta arguição, contado da comprovada ciência do fato ou da intimação do ato.
§ 12. Para efeito do disposto no inciso III do § 1o deste artigo, considera-se também inexigível a obrigação reconhecida em título executivo judicial fundado em lei ou ato normativo considerado inconstitucional pelo Supremo Tribunal Federal, ou fundado em aplicação ou interpretação da lei ou do ato normativo tido pelo Supremo Tribunal Federal como incompatível com a Constituição Federal, em controle de constitucionalidade concentrado ou difuso.
§ 13. No caso do § 12, os efeitos da decisão do Supremo Tribunal Federal poderão ser modulados no tempo, em atenção à segurança jurídica.
§ 14. A decisão do Supremo Tribunal Federal referida no § 12 deve ser anterior ao trânsito em julgado da decisão exequenda.
§ 15. Se a decisão referida no § 12 for proferida após o trânsito em julgado da decisão exequenda, caberá ação rescisória, cujo prazo será contado do trânsito em julgado da decisão proferida pelo Supremo Tribunal Federal.
..............................................................
Art. 914. O executado, independentemente de penhora, depósito ou caução, poderá se opor à execução por meio de embargos.
§ 1o Os embargos à execução serão distribuídos por dependência, autuados em apartado e instruídos com cópias das peças processuais relevantes, que poderão ser declaradas autênticas pelo próprio advogado, sob sua responsabilidade pessoal.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Os embargos serão oferecidos no prazo de 15 (quinze) dias, contado, conforme o caso, na forma do art. 231.
§ 1o Quando houver mais de um executado, o prazo para cada um deles embargar conta-se a partir da juntada do respectivo comprovante da citação, salvo no caso de cônjuges ou de companheiros, quando será contado a partir da juntada do último.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3o Em relação ao prazo para oferecimento dos embargos à execução, não se aplica o disposto no art. 229.
§ 4o Nos atos de comunicação por carta precatória, rogatória ou de ordem, a realização da citação será imediatamente informada, por meio eletrônico, pelo juiz deprecado ao juiz deprecante.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1o O exequente será intimado para manifestar-se sobre o preenchimento dos pressupostos do caput, e o juiz decidirá o requerimento em 5 (cinco) dias.
§ 2o Enquanto não apreciado o requerimento, o executado terá de depositar as parcelas vincendas, facultado ao exequente seu levantamento.
§ 3o Deferida a proposta, o exequente levantará a quantia depositada, e serão suspensos os atos executivos.
§ 4o Indeferida a proposta, seguir-se-ão os atos executivos, mantido o depósito, que será convertido em penhora.
§ 5o O não pagamento de qualquer das prestações acarretará cumulativamente:
I - o vencimento das prestações subsequentes e o prosseguimento do processo, com o imediato reinício dos atos executivos;
II - a imposição ao executado de multa de dez por cento sobre o valor das prestações não pagas.
§ 6o A opção pelo parcelamento de que trata este artigo importa renúncia ao direito de opor embargos
§ 7o O disposto neste artigo não se aplica ao cumprimento da sentença.
Art. 917. Nos embargos à execução, o executado poderá alegar:
I - inexequibilidade do título ou inexigibilidade da obrigação;
II - penhora incorreta ou avaliação errônea;
III - excesso de execução ou cumulação indevida de execuções;
IV - retenção por benfeitorias necessárias ou úteis, nos casos de execução para entrega de coisa certa;
V - incompetência absoluta ou relativa do juízo da execução;
VI - qualquer matéria que lhe seria lícito deduzir como defesa em processo de conhecimento.
§ 1o A incorreção da penhora ou da avaliação poderá ser impugnada por simples petição, no prazo de 15 (quinze) dias, contado da ciência do ato.
§ 2o Há excesso de execução quando:
I - o exequente pleiteia quantia superior à do título;
II - ela recai sobre coisa diversa daquela declarada no título;
III - ela se processa de modo diferente do que foi determinado no título;
IV - o exequente, sem cumprir a prestação que lhe corresponde, exige o adimplemento da prestação do executado;
V - o exequente não prova que a condição se realizou.
§ 3o Quando alegar que o exequente, em excesso de execução, pleiteia quantia superior à do título, o embargante declarará na petição inicial o valor que entende correto, apresentando demonstrativo discriminado e atualizado de seu cálculo.
§ 4o Não apontado o valor correto ou não apresentado o demonstrativo, os embargos à execução:
I - serão liminarmente rejeitados, sem resolução de mérito, se o excesso de execução for o seu único fundamento;
II - serão processados, se houver outro fundamento, mas o juiz não examinará a alegação de excesso de execução.
§ 5o Nos embargos de retenção por benfeitorias, o exequente poderá requerer a compensação de seu valor com o dos frutos ou dos danos considerados devidos pelo executado, cumprindo ao juiz, para a apuração dos respectivos valores, nomear perito, observando-se, então, o art. 464.
§ 6o O exequente poderá a qualquer tempo ser imitido na posse da coisa, prestando caução ou depositando o valor devido pelas benfeitorias ou resultante da compensação.
§ 7o A arguição de impedimento e suspeição observará o disposto nos arts. 146 e 148.
Art. 918. O juiz rejeitará liminarmente os embargos:
I - quando intempestivos;
II - nos casos de indeferimento da petição inicial e de improcedência liminar do pedido;
III - manifestamente protelatórios.
Parágrafo único. Considera-se conduta atentatória à dignidade da justiça o oferecimento de embargos manifestamente protelatórios.
Art. 919. Os embargos à execução não terão efeito suspensivo.
§ 1o O juiz poderá, a requerimento do embargante, atribuir efeito suspensivo aos embargos quando verificados os requisitos para a concessão da tutela provisória e desde que a execução já esteja garantida por penhora, depósito ou caução suficientes.
§ 2o Cessando as circunstâncias que a motivaram, a decisão relativa aos efeitos dos embargos poderá, a requerimento da parte, ser modificada ou revogada a qualquer tempo, em decisão fundamentada.
§ 3o Quando o efeito suspensivo atribuído aos embargos disser respeito apenas a parte do objeto da execução, esta prosseguirá quanto à parte restante.
§ 4o A concessão de efeito suspensivo aos embargos oferecidos por um dos executados não suspenderá a execução contra os que não embargaram quando o respectivo fundamento disser respeito exclusivamente ao embargante.
§ 5o A concessão de efeito suspensivo não impedirá a efetivação dos atos de substituição, de reforço ou de redução da penhora e de avaliação dos bens.
Art. 920. Recebidos os embargos:
I - o exequente será ouvido no prazo de 15 (quinze) dias;
II - a seguir, o juiz julgará imediatamente o pedido ou designará audiência;
III - encerrada a instrução, o juiz proferirá sentença.</t>
  </si>
  <si>
    <t>525 a 920</t>
  </si>
  <si>
    <t>DIREITO PROCESSUAL CIVIL E DO TRABALHO -&gt; Liquidação / Cumprimento / Execução -&gt; Execução Previdenciária</t>
  </si>
  <si>
    <t>Assunto típico dos processos trabalhistas.
        Art. 114. Compete à Justiça do Trabalho processar e julgar:
        VIII - a execução, de ofício, das contribuições sociais previstas no art. 195, I, a , e II, e seus acréscimos legais, decorrentes das sentenças que proferir; (Incluído pela Emenda Constitucional nº 45, de 2004)</t>
  </si>
  <si>
    <t>114, VIII</t>
  </si>
  <si>
    <t>DIREITO PROCESSUAL CIVIL E DO TRABALHO -&gt; Liquidação / Cumprimento / Execução -&gt; Expropriação de Bens</t>
  </si>
  <si>
    <t>Abrange as discussões referentes à expropriação de bens, inclusive alienação e adjudicação.
Art. 876. é lícito ao exequente, oferecendo preço não inferior ao da avaliação, requerer que lhe sejam adjudicados os bens penhorados.
§ 1o Requerida a adjudicação, o executado será intimado do pedido:
I - pelo Diário da Justiça, na pessoa de seu advogado constituído nos autos;
II - por carta com aviso de recebimento, quando representado pela Defensoria Pública ou quando não tiver procurador constituído nos autos;
III - por meio eletrônico, quando, sendo o caso do § 1o do art. 246, não tiver procurador constituído nos autos.
§ 2o Considera-se realizada a intimação quando o executado houver mudado de endereço sem prévia comunicação ao juízo, observado o disposto no art. 274, parágrafo único.
§ 3o Se o executado, citado por edital, não tiver procurador constituído nos autos, é dispensável a intimação prevista no § 1o.
§ 4o Se o valor do crédito for:
I - inferior ao dos bens, o requerente da adjudicação depositará de imediato a diferença, que ficará à disposição do executado;
II - superior ao dos bens, a execução prosseguirá pelo saldo remanescente.
§ 5o Idêntico direito pode ser exercido por aqueles indicados no art. 889, incisos II a VIII, pelos credores concorrentes que hajam penhorado o mesmo bem, pelo cônjuge, pelo companheiro, pelos descendentes ou pelos ascendentes do executado.
§ 6o Se houver mais de um pretendente, proceder-se-á a licitação entre eles, tendo preferência, em caso de igualdade de oferta, o cônjuge, o companheiro, o descendente ou o ascendente, nessa ordem.
§ 7o No caso de penhora de quota social ou de ação de sociedade anônima fechada realizada em favor de exequente alheio à sociedade, esta será intimada, ficando responsável por informar aos sócios a ocorrência da penhora, assegurando-se a estes a preferência.
Art. 877. Transcorrido o prazo de 5 (cinco) dias, contado da última intimação, e decididas eventuais questões, o juiz ordenará a lavratura do auto de adjudicação.
§ 1o Considera-se perfeita e acabada a adjudicação com a lavratura e a assinatura do auto pelo juiz, pelo adjudicatário, pelo escrivão ou chefe de secretaria, e, se estiver presente, pelo executado, expedindo-se:
I - a carta de adjudicação e o mandado de imissão na posse, quando se tratar de bem imóvel;
II - a ordem de entrega ao adjudicatário, quando se tratar de bem móvel.
§ 2o A carta de adjudicação conterá a descrição do imóvel, com remissão à sua matrícula e aos seus registros, a cópia do auto de adjudicação e a prova de quitação do imposto de transmissão.
§ 3o No caso de penhora de bem hipotecado, o executado poderá remi-lo até a assinatura do auto de adjudicação, oferecendo preço igual ao da avaliação, se não tiver havido licitantes, ou ao do maior lance oferecido.
§ 4o Na hipótese de falência ou de insolvência do devedor hipotecário, o direito de remição previsto no § 3o será deferido à massa ou aos credores em concurso, não podendo o exequente recusar o preço da avaliação do imóvel.
Art. 878. Frustradas as tentativas de alienação do bem, será reaberta oportunidade para requerimento de adjudicação, caso em que também se poderá pleitear a realização de nova avaliação.
Art. 879. A alienação far-se-á:
I - por iniciativa particular;
II - em leilão judicial eletrônico ou presencial.
Art. 880. Não efetivada a adjudicação, o exequente poderá requerer a alienação por sua própria iniciativa ou por intermédio de corretor ou leiloeiro público credenciado perante o órgão judiciário.
§ 1o O juiz fixará o prazo em que a alienação deve ser efetivada, a forma de publicidade, o preço mínimo, as condições de pagamento, as garantias e, se for o caso, a comissão de corretagem.
§ 2o A alienação será formalizada por termo nos autos, com a assinatura do juiz, do exequente, do adquirente e, se estiver presente, do executado, expedindo-se:
I - a carta de alienação e o mandado de imissão na posse, quando se tratar de bem imóvel;
II - a ordem de entrega ao adquirente, quando se tratar de bem móvel.
§ 3o Os tribunais poderão editar disposições complementares sobre o procedimento da alienação prevista neste artigo, admitindo, quando for o caso, o concurso de meios eletrônicos, e dispor sobre o credenciamento dos corretores e leiloeiros públicos, os quais deverão estar em exercício profissional por não menos que 3 (três) anos.
§ 4o Nas localidades em que não houver corretor ou leiloeiro público credenciado nos termos do § 3o, a indicação será de livre escolha do exequente.
Art. 881. A alienação far-se-á em leilão judicial se não efetivada a adjudicação ou a alienação por iniciativa particular.
§ 1o O leilão do bem penhorado será realizado por leiloeiro público.
§ 2o Ressalvados os casos de alienação a cargo de corretores de bolsa de valores, todos os demais bens serão alienados em leilão público.
Art. 882. Não sendo possível a sua realização por meio eletrônico, o leilão será presencial.
§ 1o A alienação judicial por meio eletrônico será realizada, observando-se as garantias processuais das partes, de acordo com regulamentação específica do Conselho Nacional de Justiça.
§ 2o A alienação judicial por meio eletrônico deverá atender aos requisitos de ampla publicidade, autenticidade e segurança, com observância das regras estabelecidas na legislação sobre certificação digital.
§ 3o O leilão presencial será realizado no local designado pelo juiz.
Art. 883. Caberá ao juiz a designação do leiloeiro público, que poderá ser indicado pelo exequente.
Art. 884. Incumbe ao leiloeiro público:
I - publicar o edital, anunciando a alienação;
II - realizar o leilão onde se encontrem os bens ou no lugar designado pelo juiz;
III - expor aos pretendentes os bens ou as amostras das mercadorias;
IV - receber e depositar, dentro de 1 (um) dia, à ordem do juiz, o produto da alienação;
V - prestar contas nos 2 (dois) dias subsequentes ao depósito.
Parágrafo único. O leiloeiro tem o direito de receber do arrematante a comissão estabelecida em lei ou arbitrada pelo juiz.
Art. 885. O juiz da execução estabelecerá o preço mínimo, as condições de pagamento e as garantias que poderão ser prestadas pelo arrematante.
Art. 886. O leilão será precedido de publicação de edital, que conterá:
I - a descrição do bem penhorado, com suas características, e, tratando-se de imóvel, sua situação e suas divisas, com remissão à matrícula e aos registros;
II - o valor pelo qual o bem foi avaliado, o preço mínimo pelo qual poderá ser alienado, as condições de pagamento e, se for o caso, a comissão do leiloeiro designado;
III - o lugar onde estiverem os móveis, os veículos e os semoventes e, tratando-se de créditos ou direitos, a identificação dos autos do processo em que foram penhorados;
IV - o sítio, na rede mundial de computadores, e o período em que se realizará o leilão, salvo se este se der de modo presencial, hipótese em que serão indicados o local, o dia e a hora de sua realização;
V - a indicação de local, dia e hora de segundo leilão presencial, para a hipótese de não haver interessado no primeiro;
VI - menção da existência de ônus, recurso ou processo pendente sobre os bens a serem leiloados.
Parágrafo único. No caso de títulos da dívida pública e de títulos negociados em bolsa, constará do edital o valor da última cotação.
Art. 887. O leiloeiro público designado adotará providências para a ampla divulgação da alienação.
§ 1o A publicação do edital deverá ocorrer pelo menos 5 (cinco) dias antes da data marcada para o leilão.
§ 2o O edital será publicado na rede mundial de computadores, em sítio designado pelo juízo da execução, e conterá descrição detalhada e, sempre que possível, ilustrada dos bens, informando expressamente se o leilão se realizará de forma eletrônica ou presencial.
§ 3o Não sendo possível a publicação na rede mundial de computadores ou considerando o juiz, em atenção às condições da sede do juízo, que esse modo de divulgação é insuficiente ou inadequado, o edital será afixado em local de costume e publicado, em resumo, pelo menos uma vez em jornal de ampla circulação local.
§ 4o Atendendo ao valor dos bens e às condições da sede do juízo, o juiz poderá alterar a forma e a frequência da publicidade na imprensa, mandar publicar o edital em local de ampla circulação de pessoas e divulgar avisos em emissora de rádio ou televisão local, bem como em sítios distintos do indicado no § 2o.
§ 5o Os editais de leilão de imóveis e de veículos automotores serão publicados pela imprensa ou por outros meios de divulgação, preferencialmente na seção ou no local reservados à publicidade dos respectivos negócios.
§ 6o O juiz poderá determinar a reunião de publicações em listas referentes a mais de uma execução.
Art. 888. Não se realizando o leilão por qualquer motivo, o juiz mandará publicar a transferência, observando-se o disposto no art. 887.
Parágrafo único. O escrivão, o chefe de secretaria ou o leiloeiro que culposamente der causa à transferência responde pelas despesas da nova publicação, podendo o juiz aplicar-lhe a pena de suspensão por 5 (cinco) dias a 3 (três) meses, em procedimento administrativo regular.
Art. 889. Serão cientificados da alienação judicial, com pelo menos 5 (cinco) dias de antecedência:
I - o executado, por meio de seu advogado ou, se não tiver procurador constituído nos autos, por carta registrada, mandado, edital ou outro meio idôneo;
II - o coproprietário de bem indivisível do qual tenha sido penhorada fração ideal;
III - o titular de usufruto, uso, habitação, enfiteuse, direito de superfície, concessão de uso especial para fins de moradia ou concessão de direito real de uso, quando a penhora recair sobre bem gravado com tais direitos reais;
IV - o proprietário do terreno submetido ao regime de direito de superfície, enfiteuse, concessão de uso especial para fins de moradia ou concessão de direito real de uso, quando a penhora recair sobre tais direitos reais;
V - o credor pignoratício, hipotecário, anticrético, fiduciário ou com penhora anteriormente averbada, quando a penhora recair sobre bens com tais gravames, caso não seja o credor, de qualquer modo, parte na execução;
VI - o promitente comprador, quando a penhora recair sobre bem em relação ao qual haja promessa de compra e venda registrada;
VII - o promitente vendedor, quando a penhora recair sobre direito aquisitivo derivado de promessa de compra e venda registrada;
VIII - a União, o Estado e o Município, no caso de alienação de bem tombado.
Parágrafo único. Se o executado for revel e não tiver advogado constituído, não constando dos autos seu endereço atual ou, ainda, não sendo ele encontrado no endereço constante do processo, a intimação considerar-se-á feita por meio do próprio edital de leilão.
Art. 890. Pode oferecer lance quem estiver na livre administração de seus bens, com exceção:
I - dos tutores, dos curadores, dos testamenteiros, dos administradores ou dos liquidantes, quanto aos bens confiados à sua guarda e à sua responsabilidade;
II - dos mandatários, quanto aos bens de cuja administração ou alienação estejam encarregados;
III - do juiz, do membro do Ministério Público e da Defensoria Pública, do escrivão, do chefe de secretaria e dos demais servidores e auxiliares da justiça, em relação aos bens e direitos objeto de alienação na localidade onde servirem ou a que se estender a sua autoridade;
IV - dos servidores públicos em geral, quanto aos bens ou aos direitos da pessoa jurídica a que servirem ou que estejam sob sua administração direta ou indireta;
V - dos leiloeiros e seus prepostos, quanto aos bens de cuja venda estejam encarregados;
VI - dos advogados de qualquer das partes.
Art. 891. Não será aceito lance que ofereça preço vil.
Parágrafo único. Considera-se vil o preço inferior ao mínimo estipulado pelo juiz e constante do edital, e, não tendo sido fixado preço mínimo, considera-se vil o preço inferior a cinquenta por cento do valor da avaliação.
Art. 892. Salvo pronunciamento judicial em sentido diverso, o pagamento deverá ser realizado de imediato pelo arrematante, por depósito judicial ou por meio eletrônico.
§ 1o Se o exequente arrematar os bens e for o único credor, não estará obrigado a exibir o preço, mas, se o valor dos bens exceder ao seu crédito, depositará, dentro de 3 (três) dias, a diferença, sob pena de tornar-se sem efeito a arrematação, e, nesse caso, realizar-se-á novo leilão, à custa do exequente.
§ 2o Se houver mais de um pretendente, proceder-se-á entre eles à licitação, e, no caso de igualdade de oferta, terá preferência o cônjuge, o companheiro, o descendente ou o ascendente do executado, nessa ordem.
§ 3o No caso de leilão de bem tombado, a União, os Estados e os Municípios terão, nessa ordem, o direito de preferência na arrematação, em igualdade de oferta.
Art. 893. Se o leilão for de diversos bens e houver mais de um lançador, terá preferência aquele que se propuser a arrematá-los todos, em conjunto, oferecendo, para os bens que não tiverem lance, preço igual ao da avaliação e, para os demais, preço igual ao do maior lance que, na tentativa de arrematação individualizada, tenha sido oferecido para eles.
Art. 894. Quando o imóvel admitir cômoda divisão, o juiz, a requerimento do executado, ordenará a alienação judicial de parte dele, desde que suficiente para o pagamento do exequente e para a satisfação das despesas da execução.
§ 1o Não havendo lançador, far-se-á a alienação do imóvel em sua integridade.
§ 2o A alienação por partes deverá ser requerida a tempo de permitir a avaliação das glebas destacadas e sua inclusão no edital, e, nesse caso, caberá ao executado instruir o requerimento com planta e memorial descritivo subscritos por profissional habilitado.
Art. 895. O interessado em adquirir o bem penhorado em prestações poderá apresentar, por escrito:</t>
  </si>
  <si>
    <t>876 a 903</t>
  </si>
  <si>
    <t>DIREITO PROCESSUAL CIVIL E DO TRABALHO -&gt; Liquidação / Cumprimento / Execução -&gt; Extinção da Execução</t>
  </si>
  <si>
    <t>Art. 924. Extingue-se a execução quando:
I - a petição inicial for indeferida;
II - a obrigação for satisfeita;
III - o executado obtiver, por qualquer outro meio, a extinção total da dívida;
IV - o exequente renunciar ao crédito;
V - ocorrer a prescrição intercorrente.
Art. 925. A extinção só produz efeito quando declarada por sentença.</t>
  </si>
  <si>
    <t>924 e 925</t>
  </si>
  <si>
    <t>DIREITO PROCESSUAL CIVIL E DO TRABALHO -&gt; Liquidação / Cumprimento / Execução -&gt; Fato Superveniente ao Término do Prazo para Impugnação</t>
  </si>
  <si>
    <t>Art. 525 ...................................................................... ................................................................................ § 11. As questões relativas a fato superveniente ao término do prazo para apresentação da impugnação, assim como aquelas relativas à validade e à adequação da penhora, da avaliação e dos atos executivos subsequentes, podem ser arguidas por simples petição, tendo o executado, em qualquer dos casos, o prazo de 15 (quinze) dias para formular esta arguição, contado da comprovada ciência do fato ou da intimação do ato.</t>
  </si>
  <si>
    <t>525, § 11</t>
  </si>
  <si>
    <t>DIREITO PROCESSUAL CIVIL E DO TRABALHO -&gt; Liquidação / Cumprimento / Execução -&gt; Fraude à Execução</t>
  </si>
  <si>
    <t>Art. 792. A alienação ou a oneração de bem é considerada fraude à execução:
I - quando sobre o bem pender ação fundada em direito real ou com pretensão reipersecutória, desde que a pendência do processo tenha sido averbada no respectivo registro público, se houver;
II - quando tiver sido averbada, no registro do bem, a pendência do processo de execução, na forma do art. 828;
III - quando tiver sido averbado, no registro do bem, hipoteca judiciária ou outro ato de constrição judicial originário do processo onde foi arguida a fraude;
IV - quando, ao tempo da alienação ou da oneração, tramitava contra o devedor ação capaz de reduzi-lo à insolvência;
V - nos demais casos expressos em lei.
§ 1o A alienação em fraude à execução é ineficaz em relação ao exequente.
§ 2o No caso de aquisição de bem não sujeito a registro, o terceiro adquirente tem o ônus de provar que adotou as cautelas necessárias para a aquisição, mediante a exibição das certidões pertinentes, obtidas no domicílio do vendedor e no local onde se encontra o bem.
§ 3o Nos casos de desconsideração da personalidade jurídica, a fraude à execução verifica-se a partir da citação da parte cuja personalidade se pretende desconsiderar.
§ 4o Antes de declarar a fraude à execução, o juiz deverá intimar o terceiro adquirente, que, se quiser, poderá opor embargos de terceiro, no prazo de 15 (quinze) dias.
...........................................................
Art. 828 ..............................................
..........................................................
§ 4o Presume-se em fraude à execução a alienação ou a oneração de bens efetuada após a averbação.
...........................................................
Art. 855..................................................
...............................................................
§ 3o Se o terceiro negar o débito em conluio com o executado, a quitação que este lhe der caracterizará fraude à execução.</t>
  </si>
  <si>
    <t>792; 828, § 4º; 855, § 3º</t>
  </si>
  <si>
    <t>DIREITO PROCESSUAL CIVIL E DO TRABALHO -&gt; Liquidação / Cumprimento / Execução -&gt; Imunidade de Execução</t>
  </si>
  <si>
    <t>Questões relativas às imunidades de execução das entidades diplomáticas. ARTIGO 22º .............................................................................. 3. Os locais da missão, o seu mobiliário e demais bens neles situados, assim como os meios de transporte da missão, não poderão ser objecto de busca, requisição, embargo ou medida de execução.</t>
  </si>
  <si>
    <t>DL 48.295/1968 (Convenção de Viena)</t>
  </si>
  <si>
    <t>22º, 3</t>
  </si>
  <si>
    <t>DIREITO PROCESSUAL CIVIL E DO TRABALHO -&gt; Liquidação / Cumprimento / Execução -&gt; Inexequibilidade do Título / Inexigibilidade da Obrigação</t>
  </si>
  <si>
    <t>Art. 525................................................................ § 1o Na impugnação, o executado poderá alegar: ............................................................................. III - inexequibilidade do título ou inexigibilidade da obrigação; ................................................................................ Art. 535. A Fazenda Pública será intimada na pessoa de seu representante judicial, por carga, remessa ou meio eletrônico, para, querendo, no prazo de 30 (trinta) dias e nos próprios autos, impugnar a execução, podendo arguir: ............................................................................ III - inexequibilidade do título ou inexigibilidade da obrigação; ............................................................................... § 5o Para efeito do disposto no inciso III do caput deste artigo, considera-se também inexigível a obrigação reconhecida em título executivo judicial fundado em lei ou ato normativo considerado inconstitucional pelo Supremo Tribunal Federal, ou fundado em aplicação ou interpretação da lei ou do ato normativo tido pelo Supremo Tribunal Federal como incompatível com a Constituição Federal, em controle de constitucionalidade concentrado ou difuso. ..........................................................................
Art. 803. é nula a execução se:
I - o título executivo extrajudicial não corresponder a obrigação certa, líquida e exigível;
...............................................................
Art. 917. Nos embargos à execução, o executado poderá alegar:
I - inexequibilidade do título ou inexigibilidade da obrigação;</t>
  </si>
  <si>
    <t>525, §1º, III; 535, III, § 5º; 803,I; 917, I</t>
  </si>
  <si>
    <t>DIREITO PROCESSUAL CIVIL E DO TRABALHO -&gt; Liquidação / Cumprimento / Execução -&gt; Levantamento de Valor</t>
  </si>
  <si>
    <t>Art. 520. O cumprimento provisório da sentença impugnada por recurso desprovido de efeito suspensivo será realizado da mesma forma que o cumprimento definitivo, sujeitando-se ao seguinte regime:
...............................................................
IV - o levantamento de depósito em dinheiro e a prática de atos que importem transferência de posse ou alienação de propriedade ou de outro direito real, ou dos quais possa resultar grave dano ao executado, dependem de caução suficiente e idônea, arbitrada de plano pelo juiz e prestada nos próprios autos.
................................................................
Art. 526. é lícito ao réu, antes de ser intimado para o cumprimento da sentença, comparecer em juízo e oferecer em pagamento o valor que entender devido, apresentando memória discriminada do cálculo.
§ 1o O autor será ouvido no prazo de 5 (cinco) dias, podendo impugnar o valor depositado, sem prejuízo do levantamento do depósito a título de parcela incontroversa.
...............................................................
Art. 537 .................................................
................................................................
§ 3º A decisão que fixa a multa é passível de cumprimento provisório, devendo ser depositada em juízo, permitido o levantamento do valor após o trânsito em julgado da sentença favorável à parte. (Redação dada pela Lei nº 13.256, de 2016) (Vigência)
................................................................
Art. 904. A satisfação do crédito exequendo far-se-á:
I - pela entrega do dinheiro;
II - pela adjudicação dos bens penhorados.
Art. 905. O juiz autorizará que o exequente levante, até a satisfação integral de seu crédito, o dinheiro depositado para segurar o juízo ou o produto dos bens alienados, bem como do faturamento de empresa ou de outros frutos e rendimentos de coisas ou empresas penhoradas, quando:
I - a execução for movida só a benefício do exequente singular, a quem, por força da penhora, cabe o direito de preferência sobre os bens penhorados e alienados;
II - não houver sobre os bens alienados outros privilégios ou preferências instituídos anteriormente à penhora.
Parágrafo único. Durante o plantão judiciário, veda-se a concessão de pedidos de levantamento de importância em dinheiro ou valores ou de liberação de bens apreendidos.
Art. 906. Ao receber o mandado de levantamento, o exequente dará ao executado, por termo nos autos, quitação da quantia paga.
Parágrafo único. A expedição de mandado de levantamento poderá ser substituída pela transferência eletrônica do valor depositado em conta vinculada ao juízo para outra indicada pelo exequente.
................................................................
Art. 908. Havendo pluralidade de credores ou exequentes, o dinheiro lhes será distribuído e entregue consoante a ordem das respectivas preferências.
§ 1o No caso de adjudicação ou alienação, os créditos que recaem sobre o bem, inclusive os de natureza propter rem, sub-rogam-se sobre o respectivo preço, observada a ordem de preferência.
§ 2o Não havendo título legal à preferência, o dinheiro será distribuído entre os concorrentes, observando-se a anterioridade de cada penhora.
................................................................
Art. 916. No prazo para embargos, reconhecendo o crédito do exequente e comprovando o depósito de trinta por cento do valor em execução, acrescido de custas e de honorários de advogado, o executado poderá requerer que lhe seja permitido pagar o restante em até 6 (seis) parcelas mensais, acrescidas de correção monetária e de juros de um por cento ao mês.
................................................................
§ 2o Enquanto não apreciado o requerimento, o executado terá de depositar as parcelas vincendas, facultado ao exequente seu levantamento.</t>
  </si>
  <si>
    <t>520, IV; 526, caput e § 1º; 537, § 3º;  904 a 906; 908;  916, caput e § 2º</t>
  </si>
  <si>
    <t>DIREITO PROCESSUAL CIVIL E DO TRABALHO -&gt; Liquidação / Cumprimento / Execução -&gt; Multa Cominatória / Astreintes</t>
  </si>
  <si>
    <t>Estabelece as multa cominatória por descumprimento de obrigação e a multa por dia de atraso no cumprimento de obrigação. Art. 567. O possuidor direto ou indireto que tenha justo receio de ser molestado na posse poderá requerer ao juiz que o segure da turbação ou esbulho iminente, mediante mandado proibitório em que se comine ao réu determinada pena pecuniária caso transgrida o preceito. .............................................................................. Art. 806 .............................................................. § 1o Ao despachar a inicial, o juiz poderá fixar multa por dia de atraso no cumprimento da obrigação, ficando o respectivo valor sujeito a alteração, caso se revele insuficiente ou excessivo. ............................................................................
Art. 814. Na execução de obrigação de fazer ou de não fazer fundada em título extrajudicial, ao despachar a inicial, o juiz fixará multa por período de atraso no cumprimento da obrigação e a data a partir da qual será devida.
Parágrafo único. Se o valor da multa estiver previsto no título e for excessivo, o juiz poderá reduzi-lo.</t>
  </si>
  <si>
    <t>567. 806, § 1º; 814</t>
  </si>
  <si>
    <t>DIREITO PROCESSUAL CIVIL E DO TRABALHO -&gt; Liquidação / Cumprimento / Execução -&gt; Multa de 10%</t>
  </si>
  <si>
    <t>Art. 523. No caso de condenação em quantia certa, ou já fixada em liquidação, e no caso de decisão sobre parcela incontroversa, o cumprimento definitivo da sentença far-se-á a requerimento do exequente, sendo o executado intimado para pagar o débito, no prazo de 15 (quinze) dias, acrescido de custas, se houver.
§ 1o Não ocorrendo pagamento voluntário no prazo do caput, o débito será acrescido de multa de dez por cento e, também, de honorários de advogado de dez por cento.
................................................................
Art. 526. .................................................
...............................................................
§ 2o Concluindo o juiz pela insuficiência do depósito, sobre a diferença incidirão multa de dez por cento e honorários advocatícios, também fixados em dez por cento, seguindo-se a execução com penhora e atos subsequentes.
............................................................. Art. 702........................................................... .............................................................................
§ 10. O juiz condenará o autor de ação monitória proposta indevidamente e de má-fé ao pagamento, em favor do réu, de multa de até dez por cento sobre o valor da causa.
§ 11. O juiz condenará o réu que de má-fé opuser embargos à ação monitória ao pagamento de multa de até dez por cento sobre o valor atribuído à causa, em favor do autor.
...............................................................
Art. 895. O interessado em adquirir o bem penhorado em prestações poderá apresentar, por escrito:
I - até o início do primeiro leilão, proposta de aquisição do bem por valor não inferior ao da avaliação;
II - até o início do segundo leilão, proposta de aquisição do bem por valor que não seja considerado vil.
..............................................................
§ 4o No caso de atraso no pagamento de qualquer das prestações, incidirá multa de dez por cento sobre a soma da parcela inadimplida com as parcelas vincendas.
...............................................................
Art. 915..................................................
.............................................................
§ 5o O não pagamento de qualquer das prestações acarretará cumulativamente:
...............................................................
II - a imposição ao executado de multa de dez por cento sobre o valor das prestações não pagas.</t>
  </si>
  <si>
    <t>523, caput e § 1º;  526, § 2º; 702, §§ 10 e 11; 895, caput e § 4º; 915, § 5º, II</t>
  </si>
  <si>
    <t>DIREITO PROCESSUAL CIVIL E DO TRABALHO -&gt; Liquidação / Cumprimento / Execução -&gt; Obrigação de Entregar</t>
  </si>
  <si>
    <t>DIREITO PROCESSUAL CIVIL E DO TRABALHO -&gt; Liquidação / Cumprimento / Execução -&gt; Obrigação de Entregar -&gt; Busca e Apreensão</t>
  </si>
  <si>
    <t>Art. 536. No cumprimento de sentença que reconheça a exigibilidade de obrigação de fazer ou de não fazer, o juiz poderá, de ofício ou a requerimento, para a efetivação da tutela específica ou a obtenção de tutela pelo resultado prático equivalente, determinar as medidas necessárias à satisfação do exequente.
§ 1o Para atender ao disposto no caput, o juiz poderá determinar, entre outras medidas, a imposição de multa, a busca e apreensão, a remoção de pessoas e coisas, o desfazimento de obras e o impedimento de atividade nociva, podendo, caso necessário, requisitar o auxílio de força policial.
§ 2o O mandado de busca e apreensão de pessoas e coisas será cumprido por 2 (dois) oficiais de justiça, observando-se o disposto no art. 846, §§ 1o a 4o, se houver necessidade de arrombamento.
................................................................
Art. 538. Não cumprida a obrigação de entregar coisa no prazo estabelecido na sentença, será expedido mandado de busca e apreensão ou de imissão na posse em favor do credor, conforme se tratar de coisa móvel ou imóvel.
................................................................
Art. 625. O inventariante removido entregará imediatamente ao substituto os bens do espólio e, caso deixe de fazê-lo, será compelido mediante mandado de busca e apreensão ou de imissão na posse, conforme se tratar de bem móvel ou imóvel, sem prejuízo da multa a ser fixada pelo juiz em montante não superior a três por cento do valor dos bens inventariados.
...............................................................
Art. 806. O devedor de obrigação de entrega de coisa certa, constante de título executivo extrajudicial, será citado para, em 15 (quinze) dias, satisfazer a obrigação.
..............................................................
§ 2o Do mandado de citação constará ordem para imissão na posse ou busca e apreensão, conforme se tratar de bem imóvel ou móvel, cujo cumprimento se dará de imediato, se o executado não satisfizer a obrigação no prazo que lhe foi designado.</t>
  </si>
  <si>
    <t>536, caput e §§ 1º e 2º; 538, caput; 625; 806, caput e § 2º</t>
  </si>
  <si>
    <t>DIREITO PROCESSUAL CIVIL E DO TRABALHO -&gt; Liquidação / Cumprimento / Execução -&gt; Obrigação de Entregar -&gt; Imissão na Posse</t>
  </si>
  <si>
    <t>Art. 538. Não cumprida a obrigação de entregar coisa no prazo estabelecido na sentença, será expedido mandado de busca e apreensão ou de imissão na posse em favor do credor, conforme se tratar de coisa móvel ou imóvel. ................................................................................ Art. 625. O inventariante removido entregará imediatamente ao substituto os bens do espólio e, caso deixe de fazê-lo, será compelido mediante mandado de busca e apreensão ou de imissão na posse, conforme se tratar de bem móvel ou imóvel, sem prejuízo da multa a ser fixada pelo juiz em montante não superior a três por cento do valor dos bens inventariados. .......................................................................... Art. 806. O devedor de obrigação de entrega de coisa certa, constante de título executivo extrajudicial, será citado para, em 15 (quinze) dias, satisfazer a obrigação. .......................................................................... § 2o Do mandado de citação constará ordem para imissão na posse ou busca e apreensão, conforme se tratar de bem imóvel ou móvel, cujo cumprimento se dará de imediato, se o executado não satisfizer a obrigação no prazo que lhe foi designado. ............................................................................. Art. 877. ......................................................
§ 1o Considera-se perfeita e acabada a adjudicação com a lavratura e a assinatura do auto pelo juiz, pelo adjudicatário, pelo escrivão ou chefe de secretaria, e, se estiver presente, pelo executado, expedindo-se:
I - a carta de adjudicação e o mandado de imissão na posse, quando se tratar de bem imóvel;
................................................................
Art. 879. .................................................
...............................................................
§ 2o A alienação será formalizada por termo nos autos, com a assinatura do juiz, do exequente, do adquirente e, se estiver presente, do executado, expedindo-se:
I - a carta de alienação e o mandado de imissão na posse, quando se tratar de bem imóvel;
...............................................................
Art. 901. ................................................
§ 1o A ordem de entrega do bem móvel ou a carta de arrematação do bem imóvel, com o respectivo mandado de imissão na posse, será expedida depois de efetuado o depósito ou prestadas as garantias pelo arrematante, bem como realizado o pagamento da comissão do leiloeiro e das demais despesas da execução.
...............................................................
Art. 903. ..............................................
§ 1o Ressalvadas outras situações previstas neste Código, a arrematação poderá, no entanto, ser:
I - invalidada, quando realizada por preço vil ou com outro vício;
II - considerada ineficaz, se não observado o disposto no art. 804;
III - resolvida, se não for pago o preço ou se não for prestada a caução.
§ 2o O juiz decidirá acerca das situações referidas no § 1o, se for provocado em até 10 (dez) dias após o aperfeiçoamento da arrematação.
§ 3o Passado o prazo previsto no § 2o sem que tenha havido alegação de qualquer das situações previstas no § 1o, será expedida a carta de arrematação e, conforme o caso, a ordem de entrega ou mandado de imissão na posse.</t>
  </si>
  <si>
    <t>538, caput; 625; 806, caput e § 2º; 877, § 1º, I; 879, § 2º, I; 901, § 1º; 903, §§ 1º a 3º</t>
  </si>
  <si>
    <t>DIREITO PROCESSUAL CIVIL E DO TRABALHO -&gt; Liquidação / Cumprimento / Execução -&gt; Obrigação de Entregar -&gt; Requerimento de Apreensão de Veículo</t>
  </si>
  <si>
    <t>Art. 3o O proprietário fiduciário ou credor poderá, desde que comprovada a mora, na forma estabelecida pelo § 2o do art. 2o, ou o inadimplemento, requerer contra o devedor ou terceiro a busca e apreensão do bem alienado fiduciariamente, a qual será concedida liminarmente, podendo ser apreciada em plantão judiciário. ................................................................................ § 9o Ao decretar a busca e apreensão de veículo, o juiz, caso tenha acesso à base de dados do Registro Nacional de Veículos Automotores - RENAVAM, inserirá diretamente a restrição judicial na base de dados do Renavam, bem como retirará tal restrição após a apreensão. (Incluído pela Lei nº 13.043, de 2014)</t>
  </si>
  <si>
    <t>DL 911/1969</t>
  </si>
  <si>
    <t>3º, caput e § 9º</t>
  </si>
  <si>
    <t>DIREITO PROCESSUAL CIVIL E DO TRABALHO -&gt; Liquidação / Cumprimento / Execução -&gt; Obrigação de Entregar -&gt; Requerimento de Reintegração de Posse</t>
  </si>
  <si>
    <t>Art. 560. O possuidor tem direito a ser mantido na posse em caso de turbação e reintegrado em caso de esbulho.
Art. 561. Incumbe ao autor provar:
I - a sua posse;
II - a turbação ou o esbulho praticado pelo réu;
III - a data da turbação ou do esbulho;
IV - a continuação da posse, embora turbada, na ação de manutenção, ou a perda da posse, na ação de reintegração.
Art. 562. Estando a petição inicial devidamente instruída, o juiz deferirá, sem ouvir o réu, a expedição do mandado liminar de manutenção ou de reintegração, caso contrário, determinará que o autor justifique previamente o alegado, citando-se o réu para comparecer à audiência que for designada.
Parágrafo único. Contra as pessoas jurídicas de direito público não será deferida a manutenção ou a reintegração liminar sem prévia audiência dos respectivos representantes judiciais.
Art. 563. Considerada suficiente a justificação, o juiz fará logo expedir mandado de manutenção ou de reintegração.
Art. 564. Concedido ou não o mandado liminar de manutenção ou de reintegração, o autor promoverá, nos 5 (cinco) dias subsequentes, a citação do réu para, querendo, contestar a ação no prazo de 15 (quinze) dias.
Parágrafo único. Quando for ordenada a justificação prévia, o prazo para contestar será contado da intimação da decisão que deferir ou não a medida liminar.
Art. 565. No litígio coletivo pela posse de imóvel, quando o esbulho ou a turbação afirmado na petição inicial houver ocorrido há mais de ano e dia, o juiz, antes de apreciar o pedido de concessão da medida liminar, deverá designar audiência de mediação, a realizar-se em até 30 (trinta) dias, que observará o disposto nos §§ 2o e 4o.
§ 1o Concedida a liminar, se essa não for executada no prazo de 1 (um) ano, a contar da data de distribuição, caberá ao juiz designar audiência de mediação, nos termos dos §§ 2o a 4o deste artigo.
§ 2o O Ministério Público será intimado para comparecer à audiência, e a Defensoria Pública será intimada sempre que houver parte beneficiária de gratuidade da justiça.
§ 3o O juiz poderá comparecer à área objeto do litígio quando sua presença se fizer necessária à efetivação da tutela jurisdicional.
§ 4o Os órgãos responsáveis pela política agrária e pela política urbana da União, de Estado ou do Distrito Federal e de Município onde se situe a área objeto do litígio poderão ser intimados para a audiência, a fim de se manifestarem sobre seu interesse no processo e sobre a existência de possibilidade de solução para o conflito possessório.
§ 5o Aplica-se o disposto neste artigo ao litígio sobre propriedade de imóvel.
Art. 566. Aplica-se, quanto ao mais, o procedimento comum.</t>
  </si>
  <si>
    <t>560 a 566</t>
  </si>
  <si>
    <t>DIREITO PROCESSUAL CIVIL E DO TRABALHO -&gt; Liquidação / Cumprimento / Execução -&gt; Obrigação de Fazer / Não Fazer</t>
  </si>
  <si>
    <t>Dispõe sobre a forma de proceder no caso das obrigações de fazer e não fazer.
Art. 536. No cumprimento de sentença que reconheça a exigibilidade de obrigação de fazer ou de não fazer, o juiz poderá, de ofício ou a requerimento, para a efetivação da tutela específica ou a obtenção de tutela pelo resultado prático equivalente, determinar as medidas necessárias à satisfação do exequente.
§ 1o Para atender ao disposto no caput, o juiz poderá determinar, entre outras medidas, a imposição de multa, a busca e apreensão, a remoção de pessoas e coisas, o desfazimento de obras e o impedimento de atividade nociva, podendo, caso necessário, requisitar o auxílio de força policial.
§ 2o O mandado de busca e apreensão de pessoas e coisas será cumprido por 2 (dois) oficiais de justiça, observando-se o disposto no art. 846, §§ 1o a 4o, se houver necessidade de arrombamento.
§ 3o O executado incidirá nas penas de litigância de má-fé quando injustificadamente descumprir a ordem judicial, sem prejuízo de sua responsabilização por crime de desobediência.
§ 4o No cumprimento de sentença que reconheça a exigibilidade de obrigação de fazer ou de não fazer, aplica-se o art. 525, no que couber.
§ 5o O disposto neste artigo aplica-se, no que couber, ao cumprimento de sentença que reconheça deveres de fazer e de não fazer de natureza não obrigacional.
Art. 537. A multa independe de requerimento da parte e poderá ser aplicada na fase de conhecimento, em tutela provisória ou na sentença, ou na fase de execução, desde que seja suficiente e compatível com a obrigação e que se determine prazo razoável para cumprimento do preceito.
§ 1o O juiz poderá, de ofício ou a requerimento, modificar o valor ou a periodicidade da multa vincenda ou excluí-la, caso verifique que:
I - se tornou insuficiente ou excessiva;
II - o obrigado demonstrou cumprimento parcial superveniente da obrigação ou justa causa para o descumprimento.
§ 2o O valor da multa será devido ao exequente.
§ 3º A decisão que fixa a multa é passível de cumprimento provisório, devendo ser depositada em juízo, permitido o levantamento do valor após o trânsito em julgado da sentença favorável à parte. (Redação dada pela Lei nº 13.256, de 2016) (Vigência)
§ 4o A multa será devida desde o dia em que se configurar o descumprimento da decisão e incidirá enquanto não for cumprida a decisão que a tiver cominado.
§ 5o O disposto neste artigo aplica-se, no que couber, ao cumprimento de sentença que reconheça deveres de fazer e de não fazer de natureza não obrigacional.</t>
  </si>
  <si>
    <t>536 e 537</t>
  </si>
  <si>
    <t>DIREITO PROCESSUAL CIVIL E DO TRABALHO -&gt; Liquidação / Cumprimento / Execução -&gt; Penhora / Depósito/ Avaliação</t>
  </si>
  <si>
    <t>Seção III Da Penhora, do Depósito e da Avaliação
Subseção I Do Objeto da Penhora
Art. 831. A penhora deverá recair sobre tantos bens quantos bastem para o pagamento do principal atualizado, dos juros, das custas e dos honorários advocatícios.
Art. 832. Não estão sujeitos à execução os bens que a lei considera impenhoráveis ou inalienáveis.
Art. 833. São impenhoráveis:
I - os bens inalienáveis e os declarados, por ato voluntário, não sujeitos à execução;
II - os móveis, os pertences e as utilidades domésticas que guarnecem a residência do executado, salvo os de elevado valor ou os que ultrapassem as necessidades comuns correspondentes a um médio padrão de vida;
III - os vestuários, bem como os pertences de uso pessoal do executado, salvo se de elevado valor;
IV - os vencimentos, os subsídios, os soldos, os salários, as remunerações, os proventos de aposentadoria, as pensões, os pecúlios e os montepios, bem como as quantias recebidas por liberalidade de terceiro e destinadas ao sustento do devedor e de sua família, os ganhos de trabalhador autônomo e os honorários de profissional liberal, ressalvado o § 2o;
V - os livros, as máquinas, as ferramentas, os utensílios, os instrumentos ou outros bens móveis necessários ou úteis ao exercício da profissão do executado;
VI - o seguro de vida;
VII - os materiais necessários para obras em andamento, salvo se essas forem penhoradas;
VIII - a pequena propriedade rural, assim definida em lei, desde que trabalhada pela família;
IX - os recursos públicos recebidos por instituições privadas para aplicação compulsória em educação, saúde ou assistência social;
X - a quantia depositada em caderneta de poupança, até o limite de 40 (quarenta) salários-mínimos;
XI - os recursos públicos do fundo partidário recebidos por partido político, nos termos da lei;
XII - os créditos oriundos de alienação de unidades imobiliárias, sob regime de incorporação imobiliária, vinculados à execução da obra.
§ 1o A impenhorabilidade não é oponível à execução de dívida relativa ao próprio bem, inclusive àquela contraída para sua aquisição.
§ 2o O disposto nos incisos IV e X do caput não se aplica à hipótese de penhora para pagamento de prestação alimentícia, independentemente de sua origem, bem como às importâncias excedentes a 50 (cinquenta) salários-mínimos mensais, devendo a constrição observar o disposto no art. 528, § 8o, e no art. 529, § 3o.
§ 3o Incluem-se na impenhorabilidade prevista no inciso V do caput os equipamentos, os implementos e as máquinas agrícolas pertencentes a pessoa física ou a empresa individual produtora rural, exceto quando tais bens tenham sido objeto de financiamento e estejam vinculados em garantia a negócio jurídico ou quando respondam por dívida de natureza alimentar, trabalhista ou previdenciária.
Art. 834. Podem ser penhorados, à falta de outros bens, os frutos e os rendimentos dos bens inalienáveis.
Art. 835. A penhora observará, preferencialmente, a seguinte ordem:
I - dinheiro, em espécie ou em depósito ou aplicação em instituição financeira;
II - títulos da dívida pública da União, dos Estados e do Distrito Federal com cotação em mercado;
III - títulos e valores mobiliários com cotação em mercado;
IV - veículos de via terrestre;
V - bens imóveis;
VI - bens móveis em geral;
VII - semoventes;
VIII - navios e aeronaves;
IX - ações e quotas de sociedades simples e empresárias;
X - percentual do faturamento de empresa devedora;
XI - pedras e metais preciosos;
XII - direitos aquisitivos derivados de promessa de compra e venda e de alienação fiduciária em garantia;
XIII - outros direitos.
§ 1o é prioritária a penhora em dinheiro, podendo o juiz, nas demais hipóteses, alterar a ordem prevista no caput de acordo com as circunstâncias do caso concreto.
§ 2o Para fins de substituição da penhora, equiparam-se a dinheiro a fiança bancária e o seguro garantia judicial, desde que em valor não inferior ao do débito constante da inicial, acrescido de trinta por cento.
§ 3o Na execução de crédito com garantia real, a penhora recairá sobre a coisa dada em garantia, e, se a coisa pertencer a terceiro garantidor, este também será intimado da penhora.
Art. 836. Não se levará a efeito a penhora quando ficar evidente que o produto da execução dos bens encontrados será totalmente absorvido pelo pagamento das custas da execução.
§ 1o Quando não encontrar bens penhoráveis, independentemente de determinação judicial expressa, o oficial de justiça descreverá na certidão os bens que guarnecem a residência ou o estabelecimento do executado, quando este for pessoa jurídica.
§ 2o Elaborada a lista, o executado ou seu representante legal será nomeado depositário provisório de tais bens até ulterior determinação do juiz.
Subseção II Da Documentação da Penhora, de seu Registro e do Depósito
Art. 837. Obedecidas as normas de segurança instituídas sob critérios uniformes pelo Conselho Nacional de Justiça, a penhora de dinheiro e as averbações de penhoras de bens imóveis e móveis podem ser realizadas por meio eletrônico.
Art. 838. A penhora será realizada mediante auto ou termo, que conterá:
I - a indicação do dia, do mês, do ano e do lugar em que foi feita;
II - os nomes do exequente e do executado;
III - a descrição dos bens penhorados, com as suas características;
IV - a nomeação do depositário dos bens.
Art. 839. Considerar-se-á feita a penhora mediante a apreensão e o depósito dos bens, lavrando-se um só auto se as diligências forem concluídas no mesmo dia.
Parágrafo único. Havendo mais de uma penhora, serão lavrados autos individuais.
Art. 840. Serão preferencialmente depositados:
I - as quantias em dinheiro, os papéis de crédito e as pedras e os metais preciosos, no Banco do Brasil, na Caixa Econômica Federal ou em banco do qual o Estado ou o Distrito Federal possua mais da metade do capital social integralizado, ou, na falta desses estabelecimentos, em qualquer instituição de crédito designada pelo juiz;
II - os móveis, os semoventes, os imóveis urbanos e os direitos aquisitivos sobre imóveis urbanos, em poder do depositário judicial;
III - os imóveis rurais, os direitos aquisitivos sobre imóveis rurais, as máquinas, os utensílios e os instrumentos necessários ou úteis à atividade agrícola, mediante caução idônea, em poder do executado.
§ 1o No caso do inciso II do caput, se não houver depositário judicial, os bens ficarão em poder do exequente.
§ 2o Os bens poderão ser depositados em poder do executado nos casos de difícil remoção ou quando anuir o exequente.
§ 3o As joias, as pedras e os objetos preciosos deverão ser depositados com registro do valor estimado de resgate.
Art. 841. Formalizada a penhora por qualquer dos meios legais, dela será imediatamente intimado o executado.
§ 1o A intimação da penhora será feita ao advogado do executado ou à sociedade de advogados a que aquele pertença.
§ 2o Se não houver constituído advogado nos autos, o executado será intimado pessoalmente, de preferência por via postal.
§ 3o O disposto no § 1o não se aplica aos casos de penhora realizada na presença do executado, que se reputa intimado.
§ 4o Considera-se realizada a intimação a que se refere o § 2o quando o executado houver mudado de endereço sem prévia comunicação ao juízo, observado o disposto no parágrafo único do art. 274.
Art. 842. Recaindo a penhora sobre bem imóvel ou direito real sobre imóvel, será intimado também o cônjuge do executado, salvo se forem casados em regime de separação absoluta de bens.
Art. 843. Tratando-se de penhora de bem indivisível, o equivalente à quota-parte do coproprietário ou do cônjuge alheio à execução recairá sobre o produto da alienação do bem.
§ 1o é reservada ao coproprietário ou ao cônjuge não executado a preferência na arrematação do bem em igualdade de condições.
§ 2o Não será levada a efeito expropriação por preço inferior ao da avaliação na qual o valor auferido seja incapaz de garantir, ao coproprietário ou ao cônjuge alheio à execução, o correspondente à sua quota-parte calculado sobre o valor da avaliação.
Art. 844. Para presunção absoluta de conhecimento por terceiros, cabe ao exequente providenciar a averbação do arresto ou da penhora no registro competente, mediante apresentação de cópia do auto ou do termo, independentemente de mandado judicial.
Subseção III Do Lugar de Realização da Penhora
Art. 845. Efetuar-se-á a penhora onde se encontrem os bens, ainda que sob a posse, a detenção ou a guarda de terceiros.
§ 1o A penhora de imóveis, independentemente de onde se localizem, quando apresentada certidão da respectiva matrícula, e a penhora de veículos automotores, quando apresentada certidão que ateste a sua existência, serão realizadas por termo nos autos.
§ 2o Se o executado não tiver bens no foro do processo, não sendo possível a realização da penhora nos termos do § 1o, a execução será feita por carta, penhorando-se, avaliando-se e alienando-se os bens no foro da situação.
Art. 846. Se o executado fechar as portas da casa a fim de obstar a penhora dos bens, o oficial de justiça comunicará o fato ao juiz, solicitando-lhe ordem de arrombamento.
§ 1o Deferido o pedido, 2 (dois) oficiais de justiça cumprirão o mandado, arrombando cômodos e móveis em que se presuma estarem os bens, e lavrarão de tudo auto circunstanciado, que será assinado por 2 (duas) testemunhas presentes à diligência.
§ 2o Sempre que necessário, o juiz requisitará força policial, a fim de auxiliar os oficiais de justiça na penhora dos bens.
§ 3o Os oficiais de justiça lavrarão em duplicata o auto da ocorrência, entregando uma via ao escrivão ou ao chefe de secretaria, para ser juntada aos autos, e a outra à autoridade policial a quem couber a apuração criminal dos eventuais delitos de desobediência ou de resistência.
§ 4o Do auto da ocorrência constará o rol de testemunhas, com a respectiva qualificação.
Subseção IV Das Modificações da Penhora
Art. 847. O executado pode, no prazo de 10 (dez) dias contado da intimação da penhora, requerer a substituição do bem penhorado, desde que comprove que lhe será menos onerosa e não trará prejuízo ao exequente.
§ 1o O juiz só autorizará a substituição se o executado:
I - comprovar as respectivas matrículas e os registros por certidão do correspondente ofício, quanto aos bens imóveis;
II - descrever os bens móveis, com todas as suas propriedades e características, bem como o estado deles e o lugar onde se encontram;
III - descrever os semoventes, com indicação de espécie, de número, de marca ou sinal e do local onde se encontram;
IV - identificar os créditos, indicando quem seja o devedor, qual a origem da dívida, o título que a representa e a data do vencimento; e
V - atribuir, em qualquer caso, valor aos bens indicados à penhora, além de especificar os ônus e os encargos a que estejam sujeitos.
§ 2o Requerida a substituição do bem penhorado, o executado deve indicar onde se encontram os bens sujeitos à execução, exibir a prova de sua propriedade e a certidão negativa ou positiva de ônus, bem como abster-se de qualquer atitude que dificulte ou embarace a realização da penhora.
§ 3o O executado somente poderá oferecer bem imóvel em substituição caso o requeira com a expressa anuência do cônjuge, salvo se o regime for o de separação absoluta de bens.
§ 4o O juiz intimará o exequente para manifestar-se sobre o requerimento de substituição do bem penhorado.
Art. 848. As partes poderão requerer a substituição da penhora se:
I - ela não obedecer à ordem legal;
II - ela não incidir sobre os bens designados em lei, contrato ou ato judicial para o pagamento;
III - havendo bens no foro da execução, outros tiverem sido penhorados;
IV - havendo bens livres, ela tiver recaído sobre bens já penhorados ou objeto de gravame;
V - ela incidir sobre bens de baixa liquidez;
VI - fracassar a tentativa de alienação judicial do bem; ou
VII - o executado não indicar o valor dos bens ou omitir qualquer das indicações previstas em lei.
Parágrafo único. A penhora pode ser substituída por fiança bancária ou por seguro garantia judicial, em valor não inferior ao do débito constante da inicial, acrescido de trinta por cento.
Art. 849. Sempre que ocorrer a substituição dos bens inicialmente penhorados, será lavrado novo termo.
Art. 850. Será admitida a redução ou a ampliação da penhora, bem como sua transferência para outros bens, se, no curso do processo, o valor de mercado dos bens penhorados sofrer alteração significativa.
Art. 851. Não se procede à segunda penhora, salvo se:
I - a primeira for anulada;
II - executados os bens, o produto da alienação não bastar para o pagamento do exequente;</t>
  </si>
  <si>
    <t>831 a 875</t>
  </si>
  <si>
    <t>DIREITO PROCESSUAL CIVIL E DO TRABALHO -&gt; Liquidação / Cumprimento / Execução -&gt; Precatório</t>
  </si>
  <si>
    <t>DIREITO PROCESSUAL CIVIL E DO TRABALHO -&gt; Liquidação / Cumprimento / Execução -&gt; Precatório -&gt; Crédito Complementar</t>
  </si>
  <si>
    <t>Art. 100................................................................. § 8º é vedada a expedição de precatórios complementares ou suplementares de valor pago, bem como o fracionamento, repartição ou quebra do valor da execução para fins de enquadramento de parcela do total ao que dispõe o § 3º deste artigo. (Incluído pela Emenda Constitucional nº 62, de 2009).</t>
  </si>
  <si>
    <t>100, § 8º</t>
  </si>
  <si>
    <t>DIREITO PROCESSUAL CIVIL E DO TRABALHO -&gt; Liquidação / Cumprimento / Execução -&gt; Precatório -&gt; Fracionamento</t>
  </si>
  <si>
    <t>Art. 100................................................................. ............................................................................. § 2º Os débitos de natureza alimentícia cujos titulares, originários ou por sucessão hereditária, tenham 60 (sessenta) anos de idade, ou sejam portadores de doença grave, ou pessoas com deficiência, assim definidos na forma da lei, serão pagos com preferência sobre todos os demais débitos, até o valor equivalente ao triplo fixado em lei para os fins do disposto no § 3º deste artigo, admitido o fracionamento para essa finalidade, sendo que o restante será pago na ordem cronológica de apresentação do precatório. (Redação dada pela Emenda Constitucional nº 94, de 2016) ............................................................................... § 8º é vedada a expedição de precatórios complementares ou suplementares de valor pago, bem como o fracionamento, repartição ou quebra do valor da execução para fins de enquadramento de parcela do total ao que dispõe o § 3º deste artigo. (Incluído pela Emenda Constitucional nº 62, de 2009).</t>
  </si>
  <si>
    <t>100, §§ 2º e 8º</t>
  </si>
  <si>
    <t>DIREITO PROCESSUAL CIVIL E DO TRABALHO -&gt; Liquidação / Cumprimento / Execução -&gt; Precatório -&gt; Fraude / Quebra de ordem cronológica</t>
  </si>
  <si>
    <t>Discussões acerca de fraude ou quebra na ordem cronológica de precatórios.
Art. 100. Os pagamentos devidos pelas Fazendas Públicas Federal, Estaduais, Distrital e Municipais, em virtude de sentença judiciária, far-se-ão exclusivamente na ordem cronológica de apresentação dos precatórios e à conta dos créditos respectivos, proibida a designação de casos ou de pessoas nas dotações orçamentárias e nos créditos adicionais abertos para este fim. (Redação dada pela Emenda Constitucional nº 62, de 2009). (Vide Emenda Constitucional nº 62, de 2009)
§ 1º Os débitos de natureza alimentícia compreendem aqueles decorrentes de salários, vencimentos, proventos, pensões e suas complementações, benefícios previdenciários e indenizações por morte ou por invalidez, fundadas em responsabilidade civil, em virtude de sentença judicial transitada em julgado, e serão pagos com preferência sobre todos os demais débitos, exceto sobre aqueles referidos no § 2º deste artigo. (Redação dada pela Emenda Constitucional nº 62, de 2009).
§ 2º Os débitos de natureza alimentícia cujos titulares, originários ou por sucessão hereditária, tenham 60 (sessenta) anos de idade, ou sejam portadores de doença grave, ou pessoas com deficiência, assim definidos na forma da lei, serão pagos com preferência sobre todos os demais débitos, até o valor equivalente ao triplo fixado em lei para os fins do disposto no § 3º deste artigo, admitido o fracionamento para essa finalidade, sendo que o restante será pago na ordem cronológica de apresentação do precatório. (Redação dada pela Emenda Constitucional nº 94, de 2016) ............................................................................. § 6º As dotações orçamentárias e os créditos abertos serão consignados diretamente ao Poder Judiciário, cabendo ao Presidente do Tribunal que proferir a decisão exequenda determinar o pagamento integral e autorizar, a requerimento do credor e exclusivamente para os casos de preterimento de seu direito de precedência ou de não alocação orçamentária do valor necessário à satisfação do seu débito, o sequestro da quantia respectiva. (Redação dada pela Emenda Constitucional nº 62, de 2009).</t>
  </si>
  <si>
    <t>100 caput e §§ 1º, 2º e 6º</t>
  </si>
  <si>
    <t>DIREITO PROCESSUAL CIVIL E DO TRABALHO -&gt; Liquidação / Cumprimento / Execução -&gt; Precatório -&gt; Liquidação Parcelada</t>
  </si>
  <si>
    <t>CF Art. 100.................................................................. .............................................................................. § 20. Caso haja precatório com valor superior a 15% (quinze por cento) do montante dos precatórios apresentados nos termos do § 5º deste artigo, 15% (quinze por cento) do valor deste precatório serão pagos até o final do exercício seguinte e o restante em parcelas iguais nos cinco exercícios subsequentes, acrescidas de juros de mora e correção monetária, ou mediante acordos diretos, perante Juízos Auxiliares de Conciliação de Precatórios, com redução máxima de 40% (quarenta por cento) do valor do crédito atualizado, desde que em relação ao crédito não penda recurso ou defesa judicial e que sejam observados os requisitos definidos na regulamentação editada pelo ente federado. (Incluído pela Emenda Constitucional nº 94, de 2016) ADCT Art. 78. Ressalvados os créditos definidos em lei como de pequeno valor, os de natureza alimentícia, os de que trata o art. 33 deste Ato das Disposições Constitucionais Transitórias e suas complementações e os que já tiverem os seus respectivos recursos liberados ou depositados em juízo, os precatórios pendentes na data de promulgação desta Emenda e os que decorram de ações iniciais ajuizadas até 31 de dezembro de 1999 serão liquidados pelo seu valor real, em moeda corrente, acrescido de juros legais, em prestações anuais, iguais e sucessivas, no prazo máximo de dez anos, permitida a cessão dos créditos. (Incluído pela Emenda Constitucional nº 30, de 2000) § 1º é permitida a decomposição de parcelas, a critério do credor. (Incluído pela Emenda Constitucional nº 30, de 2000) § 2º As prestações anuais a que se refere o caput deste artigo terão, se não liquidadas até o final do exercício a que se referem, poder liberatório do pagamento de tributos da entidade devedora. (Incluído pela Emenda Constitucional nº 30, de 2000) § 3º O prazo referido no caput deste artigo fica reduzido para dois anos, nos casos de precatórios judiciais originários de desapropriação de imóvel residencial do credor, desde que comprovadamente único à época da imissão na posse. (Incluído pela Emenda Constitucional nº 30, de 2000) § 4º O Presidente do Tribunal competente deverá, vencido o prazo ou em caso de omissão no orçamento, ou preterição ao direito de precedência, a requerimento do credor, requisitar ou determinar o sequestro de recursos financeiros da entidade executada, suficientes à satisfação da prestação. (Incluído pela Emenda Constitucional nº 30, de 2000)</t>
  </si>
  <si>
    <t>Constituição Federal e ADCT</t>
  </si>
  <si>
    <t>100, § 20 (CF); 78 (ADCT)</t>
  </si>
  <si>
    <t>DIREITO PROCESSUAL CIVIL E DO TRABALHO -&gt; Liquidação / Cumprimento / Execução -&gt; Precatório -&gt; Pagamento</t>
  </si>
  <si>
    <t>Discussões acerca do pagamento de precatórios, desde que não envolvam alegação de fraude ou de quebra de ordem cronológica. Art. 100. Os pagamentos devidos pelas Fazendas Públicas Federal, Estaduais, Distrital e Municipais, em virtude de sentença judiciária, far-se-ão exclusivamente na ordem cronológica de apresentação dos precatórios e à conta dos créditos respectivos, proibida a designação de casos ou de pessoas nas dotações orçamentárias e nos créditos adicionais abertos para este fim. (Redação dada pela Emenda Constitucional nº 62, de 2009). (Vide Emenda Constitucional nº 62, de 2009)
§ 1º Os débitos de natureza alimentícia compreendem aqueles decorrentes de salários, vencimentos, proventos, pensões e suas complementações, benefícios previdenciários e indenizações por morte ou por invalidez, fundadas em responsabilidade civil, em virtude de sentença judicial transitada em julgado, e serão pagos com preferência sobre todos os demais débitos, exceto sobre aqueles referidos no § 2º deste artigo. (Redação dada pela Emenda Constitucional nº 62, de 2009).
§ 2º Os débitos de natureza alimentícia cujos titulares, originários ou por sucessão hereditária, tenham 60 (sessenta) anos de idade, ou sejam portadores de doença grave, ou pessoas com deficiência, assim definidos na forma da lei, serão pagos com preferência sobre todos os demais débitos, até o valor equivalente ao triplo fixado em lei para os fins do disposto no § 3º deste artigo, admitido o fracionamento para essa finalidade, sendo que o restante será pago na ordem cronológica de apresentação do precatório. (Redação dada pela Emenda Constitucional nº 94, de 2016)</t>
  </si>
  <si>
    <t>Constituição</t>
  </si>
  <si>
    <t>100, caput e §§ 1º e 2º</t>
  </si>
  <si>
    <t>DIREITO PROCESSUAL CIVIL E DO TRABALHO -&gt; Liquidação / Cumprimento / Execução -&gt; Precatório -&gt; Parcela Incontroversa</t>
  </si>
  <si>
    <t>Art. 513. O cumprimento da sentença será feito segundo as regras deste Título, observando-se, no que couber e conforme a natureza da obrigação, o disposto no Livro II da Parte Especial deste Código. ............................................................................... Art. 523. No caso de condenação em quantia certa, ou já fixada em liquidação, e no caso de decisão sobre parcela incontroversa, o cumprimento definitivo da sentença far-se-á a requerimento do exequente, sendo o executado intimado para pagar o débito, no prazo de 15 (quinze) dias, acrescido de custas, se houver.</t>
  </si>
  <si>
    <t>513, caput; 523, caput</t>
  </si>
  <si>
    <t>DIREITO PROCESSUAL CIVIL E DO TRABALHO -&gt; Liquidação / Cumprimento / Execução -&gt; Precatório -&gt; Sequestro de Verbas Públicas</t>
  </si>
  <si>
    <t>Art. 97.................................................................... ............................................................................... § 13. Enquanto Estados, Distrito Federal e Municípios devedores estiverem realizando pagamentos de precatórios pelo regime especial, não poderão sofrer sequestro de valores, exceto no caso de não liberação tempestiva dos recursos de que tratam o inciso II do § 1º e o § 2º deste artigo. (Incluído pela Emenda Constitucional nº 62, de 2009) ................................................................................ Art. 103. Enquanto os Estados, o Distrito Federal e os Municípios estiverem efetuando o pagamento da parcela mensal devida como previsto no caput do art. 101 deste Ato das Disposições Constitucionais Transitórias, nem eles, nem as respectivas autarquias, fundações e empresas estatais dependentes poderão sofrer sequestro de valores, exceto no caso de não liberação tempestiva dos recursos. (Incluído pela Emenda Constitucional nº 94, de 2016)</t>
  </si>
  <si>
    <t>ADCT</t>
  </si>
  <si>
    <t>97, § 13; 103, caput</t>
  </si>
  <si>
    <t>DIREITO PROCESSUAL CIVIL E DO TRABALHO -&gt; Liquidação / Cumprimento / Execução -&gt; Prisão Civil</t>
  </si>
  <si>
    <t>Inclui os casos de prisão por não pagamento de alimentos, por depósito infiel (incluindo o decorrente da alienação fiduciária), e não devolução de título enviado para aceite.</t>
  </si>
  <si>
    <t>DIREITO PROCESSUAL CIVIL E DO TRABALHO -&gt; Liquidação / Cumprimento / Execução -&gt; Prisão Civil -&gt; Alimentos</t>
  </si>
  <si>
    <t>Art. 528..................................................
..............................................................
§ 3o Se o executado não pagar ou se a justificativa apresentada não for aceita, o juiz, além de mandar protestar o pronunciamento judicial na forma do § 1o, decretar-lhe-á a prisão pelo prazo de 1 (um) a 3 (três) meses.
§ 4o A prisão será cumprida em regime fechado, devendo o preso ficar separado dos presos comuns.
§ 5o O cumprimento da pena não exime o executado do pagamento das prestações vencidas e vincendas.
§ 6o Paga a prestação alimentícia, o juiz suspenderá o cumprimento da ordem de prisão.
§ 7o O débito alimentar que autoriza a prisão civil do alimentante é o que compreende até as 3 (três) prestações anteriores ao ajuizamento da execução e as que se vencerem no curso do processo.
§ 8o O exequente pode optar por promover o cumprimento da sentença ou decisão desde logo, nos termos do disposto neste Livro, Título II, Capítulo III, caso em que não será admissível a prisão do executado, e, recaindo a penhora em dinheiro, a concessão de efeito suspensivo à impugnação não obsta a que o exequente levante mensalmente a importância da prestação.</t>
  </si>
  <si>
    <t>528,§§ 3º a 8º</t>
  </si>
  <si>
    <t>DIREITO PROCESSUAL CIVIL E DO TRABALHO -&gt; Liquidação / Cumprimento / Execução -&gt; Remição</t>
  </si>
  <si>
    <t>Art. 826. Antes de adjudicados ou alienados os bens, o executado pode, a todo tempo, remir a execução, pagando ou consignando a importância atualizada da dívida, acrescida de juros, custas e honorários advocatícios.</t>
  </si>
  <si>
    <t>826</t>
  </si>
  <si>
    <t>DIREITO PROCESSUAL CIVIL E DO TRABALHO -&gt; Liquidação / Cumprimento / Execução -&gt; Requisição de Pequeno Valor - RPV</t>
  </si>
  <si>
    <t>Art. 100...............................................
............................................................
§ 3º O disposto no caput deste artigo relativamente à expedição de precatórios não se aplica aos pagamentos de obrigações definidas em leis como de pequeno valor que as Fazendas referidas devam fazer em virtude de sentença judicial transitada em julgado. (Redação dada pela Emenda Constitucional nº 62, de 2009).
§ 4º Para os fins do disposto no § 3º, poderão ser fixados, por leis próprias, valores distintos às entidades de direito público, segundo as diferentes capacidades econômicas, sendo o mínimo igual ao valor do maior benefício do regime geral de previdência social. (Redação dada pela Emenda Constitucional nº 62, de 2009).</t>
  </si>
  <si>
    <t>100, §§ 3º e 4º</t>
  </si>
  <si>
    <t>DIREITO PROCESSUAL CIVIL E DO TRABALHO -&gt; Liquidação / Cumprimento / Execução -&gt; Sucessão</t>
  </si>
  <si>
    <t>Assunto relacionado à sucessão do executado por outrem.
Art. 790. São sujeitos à execução os bens:
I - do sucessor a título singular, tratando-se de execução fundada em direito real ou obrigação reipersecutória;</t>
  </si>
  <si>
    <t>790, I</t>
  </si>
  <si>
    <t>DIREITO PROCESSUAL CIVIL E DO TRABALHO -&gt; Liquidação / Cumprimento / Execução -&gt; Valor da Execução / Cálculo / Atualização</t>
  </si>
  <si>
    <t>Assunto relacinado ao valor do cálculo, inclusive excesso de execução.</t>
  </si>
  <si>
    <t>DIREITO PROCESSUAL CIVIL E DO TRABALHO -&gt; Liquidação / Cumprimento / Execução -&gt; Valor da Execução / Cálculo / Atualização -&gt; Correção Monetária</t>
  </si>
  <si>
    <t>Código Civil
Art. 389. Não cumprida a obrigação, responde o devedor por perdas e danos, mais juros e atualização monetária segundo índices oficiais regularmente estabelecidos, e honorários de advogado.
Lei 6.899/1981
Art 1º - A correção monetária incide sobre qualquer débito resultante de decisão judicial, inclusive sobre custas e honorários advocatícios.
§ 1º - Nas execuções de títulos de dívida líquida e certa, a correção será calculada a contar do respectivo vencimento.
§ 2º - Nos demais casos, o cálculo far-se-á a partir do ajuizamento da ação.</t>
  </si>
  <si>
    <t>Código Civil e Lei n. 6.899/1981</t>
  </si>
  <si>
    <t>389 (CC); 1º (Lei 6.889/1981)</t>
  </si>
  <si>
    <t>DIREITO PROCESSUAL CIVIL E DO TRABALHO -&gt; Liquidação / Cumprimento / Execução -&gt; Valor da Execução / Cálculo / Atualização -&gt; Juros</t>
  </si>
  <si>
    <t>Art. 389. Não cumprida a obrigação, responde o devedor por perdas e danos, mais juros e atualização monetária segundo índices oficiais regularmente estabelecidos, e honorários de advogado.
...................................................................................
Art. 406. Quando os juros moratórios não forem convencionados, ou o forem sem taxa estipulada, ou quando provierem de determinação da lei, serão fixados segundo a taxa que estiver em vigor para a mora do pagamento de impostos devidos à Fazenda Nacional.
Art. 407. Ainda que se não alegue prejuízo, é obrigado o devedor aos juros da mora que se contarão assim às dívidas em dinheiro, como às prestações de outra natureza, uma vez que lhes esteja fixado o valor pecuniário por sentença judicial, arbitramento, ou acordo entre as partes.</t>
  </si>
  <si>
    <t>Código Civil</t>
  </si>
  <si>
    <t>389, 406 e 407</t>
  </si>
  <si>
    <t>DIREITO PROCESSUAL CIVIL E DO TRABALHO -&gt; Liquidação / Cumprimento / Execução -&gt; Valor da Execução / Cálculo / Atualização -&gt; Taxa SELIC</t>
  </si>
  <si>
    <t>Código Civil Art. 406. Quando os juros moratórios não forem convencionados, ou o forem sem taxa estipulada, ou quando provierem de determinação da lei, serão fixados segundo a taxa que estiver em vigor para a mora do pagamento de impostos devidos à Fazenda Nacional. Lei 9.065/1995 Art. 13. A partir de 1º de abril de 1995, os juros de que tratam a alínea c do parágrafo único do art. 14 da Lei nº 8.847, de 28 de janeiro de 1994, com a redação dada pelo art. 6º da Lei nº 8.850, de 28 de janeiro de 1994, e pelo art. 90 da Lei nº 8.981, de 1995, o art. 84, inciso I, e o art. 91, parágrafo único, alínea a.2, da Lei nº 8.981, de 1995, serão equivalentes à taxa referencial do Sistema Especial de Liquidação e de Custódia - SELIC para títulos federais, acumulada mensalmente. Produção de efeito (Vide Decreto nº 7.212, de 2010)</t>
  </si>
  <si>
    <t>Código Civil e Lei n. 9.065/1995</t>
  </si>
  <si>
    <t>406 (CC); 13 (Lei 9.065/1995)</t>
  </si>
  <si>
    <t>DIREITO PROCESSUAL CIVIL E DO TRABALHO -&gt; Ministério Público</t>
  </si>
  <si>
    <t>Abrange todas as discussões referentes ao Ministério Público, como atribuições, interesse, legitimidade, princípio do promotor natural, suspeição e impedimento, etc. Assunto complementar para os casos de Legitimidade para a Causa para propositura de Ação Civil Pública.
Art. 176. O Ministério Público atuará na defesa da ordem jurídica, do regime democrático e dos interesses e direitos sociais e individuais indisponíveis.
Art. 177. O Ministério Público exercerá o direito de ação em conformidade com suas atribuições constitucionais.
Art. 178. O Ministério Público será intimado para, no prazo de 30 (trinta) dias, intervir como fiscal da ordem jurídica nas hipóteses previstas em lei ou na Constituição Federal e nos processos que envolvam:
I - interesse público ou social;
II - interesse de incapaz;
III - litígios coletivos pela posse de terra rural ou urbana.
Parágrafo único. A participação da Fazenda Pública não configura, por si só, hipótese de intervenção do Ministério Público.
Art. 179. Nos casos de intervenção como fiscal da ordem jurídica, o Ministério Público:
I - terá vista dos autos depois das partes, sendo intimado de todos os atos do processo;
II - poderá produzir provas, requerer as medidas processuais pertinentes e recorrer.
Art. 180. O Ministério Público gozará de prazo em dobro para manifestar-se nos autos, que terá início a partir de sua intimação pessoal, nos termos do art. 183, § 1o.
§ 1o Findo o prazo para manifestação do Ministério Público sem o oferecimento de parecer, o juiz requisitará os autos e dará andamento ao processo.
§ 2o Não se aplica o benefício da contagem em dobro quando a lei estabelecer, de forma expressa, prazo próprio para o Ministério Público.
Art. 181. O membro do Ministério Público será civil e regressivamente responsável quando agir com dolo ou fraude no exercício de suas funções.</t>
  </si>
  <si>
    <t>176 a 181</t>
  </si>
  <si>
    <t>DIREITO PROCESSUAL CIVIL E DO TRABALHO -&gt; Objetos de cartas precatórias/de ordem</t>
  </si>
  <si>
    <t>DIREITO PROCESSUAL CIVIL E DO TRABALHO -&gt; Objetos de cartas precatórias/de ordem -&gt; Atos executórios</t>
  </si>
  <si>
    <t>Assunto a ser vinculado às cartas precatórias e de ordem. Pode ser vinculado, também, às cartas rogatórias. Pode ser vinculado a qualquer classe processual de cartas, sejam cíveis, criminais, eleitorais, do trabalho, infracionais etc. Deve ser utilizado na hipótese de ter sido deprecada a prática de qualquer ato executório (execução cível, criminal ou infracional). Art. 914. .............................................................. ............................................................................... § 2o Na execução por carta, os embargos serão oferecidos no juízo deprecante ou no juízo deprecado, mas a competência para julgá-los é do juízo deprecante, salvo se versarem unicamente sobre vícios ou defeitos da penhora, da avaliação ou da alienação dos bens efetuadas no juízo deprecado. Art. 915. .......................................................... ..............................................................................
§ 2o Nas execuções por carta, o prazo para embargos será contado:
I - da juntada, na carta, da certificação da citação, quando versarem unicamente sobre vícios ou defeitos da penhora, da avaliação ou da alienação dos bens;
II - da juntada, nos autos de origem, do comunicado de que trata o § 4o deste artigo ou, não havendo este, da juntada da carta devidamente cumprida, quando versarem sobre questões diversas da prevista no inciso I deste parágrafo.
............................................................... § 4o Nos atos de comunicação por carta precatória, rogatória ou de ordem, a realização da citação será imediatamente informada, por meio eletrônico, pelo juiz deprecado ao juiz deprecante.</t>
  </si>
  <si>
    <t>914, § 2º; 915, §§ 2º e 4º</t>
  </si>
  <si>
    <t>DIREITO PROCESSUAL CIVIL E DO TRABALHO -&gt; Objetos de cartas precatórias/de ordem -&gt; Citação</t>
  </si>
  <si>
    <t>Assunto a ser vinculado às cartas precatórias e de ordem. Pode ser vinculado, também, às cartas rogatórias. Pode ser vinculado a qualquer classe processual de cartas, sejam cíveis, criminais, eleitorais, do trabalho, infracionais etc. Art. 232. Nos atos de comunicação por carta precatória, rogatória ou de ordem, a realização da citação ou da intimação será imediatamente informada, por meio eletrônico, pelo juiz deprecado ao juiz deprecante.</t>
  </si>
  <si>
    <t>DIREITO PROCESSUAL CIVIL E DO TRABALHO -&gt; Objetos de cartas precatórias/de ordem -&gt; Diligências</t>
  </si>
  <si>
    <t>Assunto a ser vinculado às cartas precatórias e de ordem. Pode ser vinculado, também, às cartas rogatórias. Pode ser vinculado a qualquer classe processual de cartas, sejam cíveis, criminais, eleitorais, do trabalho, infracionais etc.
Art. 261. Em todas as cartas o juiz fixará o prazo para cumprimento, atendendo à facilidade das comunicações e à natureza da diligência.
§ 1o As partes deverão ser intimadas pelo juiz do ato de expedição da carta.
§ 2o Expedida a carta, as partes acompanharão o cumprimento da diligência perante o juízo destinatário, ao qual compete a prática dos atos de comunicação.
§ 3o A parte a quem interessar o cumprimento da diligência cooperará para que o prazo a que se refere o caput seja cumprido.</t>
  </si>
  <si>
    <t>DIREITO PROCESSUAL CIVIL E DO TRABALHO -&gt; Objetos de cartas precatórias/de ordem -&gt; Intimação</t>
  </si>
  <si>
    <t>DIREITO PROCESSUAL CIVIL E DO TRABALHO -&gt; Objetos de cartas precatórias/de ordem -&gt; Oitiva</t>
  </si>
  <si>
    <t>Assunto a ser vinculado às cartas precatórias e de ordem. Pode ser vinculado, também, às cartas rogatórias. Pode ser vinculado a qualquer classe processual de cartas, sejam cíveis, criminais, eleitorais, do trabalho, infracionais etc. Art. 453. As testemunhas depõem, na audiência de instrução e julgamento, perante o juiz da causa, exceto: ............................................................................... II - as que são inquiridas por carta.</t>
  </si>
  <si>
    <t>453, II</t>
  </si>
  <si>
    <t>DIREITO PROCESSUAL CIVIL E DO TRABALHO -&gt; Órgãos Judiciários e Auxiliares da Justiça</t>
  </si>
  <si>
    <t>DIREITO PROCESSUAL CIVIL E DO TRABALHO -&gt; Órgãos Judiciários e Auxiliares da Justiça -&gt; Do Juiz</t>
  </si>
  <si>
    <t>DIREITO PROCESSUAL CIVIL E DO TRABALHO -&gt; Órgãos Judiciários e Auxiliares da Justiça -&gt; Do Juiz -&gt; Impedimento</t>
  </si>
  <si>
    <t>Art. 144. Há impedimento do juiz, sendo-lhe vedado exercer suas funções no processo:
I - em que interveio como mandatário da parte, oficiou como perito, funcionou como membro do Ministério Público ou prestou depoimento como testemunha;
II - de que conheceu em outro grau de jurisdição, tendo proferido decisão;
III - quando nele estiver postulando, como defensor público, advogado ou membro do Ministério Público, seu cônjuge ou companheiro, ou qualquer parente, consanguíneo ou afim, em linha reta ou colateral, até o terceiro grau, inclusive;
IV - quando for parte no processo ele próprio, seu cônjuge ou companheiro, ou parente, consanguíneo ou afim, em linha reta ou colateral, até o terceiro grau, inclusive;
V - quando for sócio ou membro de direção ou de administração de pessoa jurídica parte no processo;
VI - quando for herdeiro presuntivo, donatário ou empregador de qualquer das partes;
VII - em que figure como parte instituição de ensino com a qual tenha relação de emprego ou decorrente de contrato de prestação de serviços;
VIII - em que figure como parte cliente do escritório de advocacia de seu cônjuge, companheiro ou parente, consanguíneo ou afim, em linha reta ou colateral, até o terceiro grau, inclusive, mesmo que patrocinado por advogado de outro escritório;
IX - quando promover ação contra a parte ou seu advogado.
§ 1o Na hipótese do inciso III, o impedimento só se verifica quando o defensor público, o advogado ou o membro do Ministério Público já integrava o processo antes do início da atividade judicante do juiz.
§ 2o é vedada a criação de fato superveniente a fim de caracterizar impedimento do juiz.
§ 3o O impedimento previsto no inciso III também se verifica no caso de mandato conferido a membro de escritório de advocacia que tenha em seus quadros advogado que individualmente ostente a condição nele prevista, mesmo que não intervenha diretamente no processo.</t>
  </si>
  <si>
    <t>DIREITO PROCESSUAL CIVIL E DO TRABALHO -&gt; Órgãos Judiciários e Auxiliares da Justiça -&gt; Do Juiz -&gt; Poderes, Deveres e Responsabilidades do Juiz</t>
  </si>
  <si>
    <t>Art. 139. O juiz dirigirá o processo conforme as disposições deste Código, incumbindo-lhe:
I - assegurar às partes igualdade de tratamento;
II - velar pela duração razoável do processo;
III - prevenir ou reprimir qualquer ato contrário à dignidade da justiça e indeferir postulações meramente protelatórias;
IV - determinar todas as medidas indutivas, coercitivas, mandamentais ou sub-rogatórias necessárias para assegurar o cumprimento de ordem judicial, inclusive nas ações que tenham por objeto prestação pecuniária;
V - promover, a qualquer tempo, a autocomposição, preferencialmente com auxílio de conciliadores e mediadores judiciais;
VI - dilatar os prazos processuais e alterar a ordem de produção dos meios de prova, adequando-os às necessidades do conflito de modo a conferir maior efetividade à tutela do direito;
VII - exercer o poder de polícia, requisitando, quando necessário, força policial, além da segurança interna dos fóruns e tribunais;
VIII - determinar, a qualquer tempo, o comparecimento pessoal das partes, para inquiri-las sobre os fatos da causa, hipótese em que não incidirá a pena de confesso;
IX - determinar o suprimento de pressupostos processuais e o saneamento de outros vícios processuais;
X - quando se deparar com diversas demandas individuais repetitivas, oficiar o Ministério Público, a Defensoria Pública e, na medida do possível, outros legitimados a que se referem o art. 5o da Lei no 7.347, de 24 de julho de 1985, e oart. 82 da Lei no 8.078, de 11 de setembro de 1990, para, se for o caso, promover a propositura da ação coletiva respectiva.
Parágrafo único. A dilação de prazos prevista no inciso VI somente pode ser determinada antes de encerrado o prazo regular.
Art. 140. O juiz não se exime de decidir sob a alegação de lacuna ou obscuridade do ordenamento jurídico.
Parágrafo único. O juiz só decidirá por equidade nos casos previstos em lei.
Art. 141. O juiz decidirá o mérito nos limites propostos pelas partes, sendo-lhe vedado conhecer de questões não suscitadas a cujo respeito a lei exige iniciativa da parte.
Art. 142. Convencendo-se, pelas circunstâncias, de que autor e réu se serviram do processo para praticar ato simulado ou conseguir fim vedado por lei, o juiz proferirá decisão que impeça os objetivos das partes, aplicando, de ofício, as penalidades da litigância de má-fé.
Art. 143. O juiz responderá, civil e regressivamente, por perdas e danos quando:
I - no exercício de suas funções, proceder com dolo ou fraude;
II - recusar, omitir ou retardar, sem justo motivo, providência que deva ordenar de ofício ou a requerimento da parte.
Parágrafo único. As hipóteses previstas no inciso II somente serão verificadas depois que a parte requerer ao juiz que determine a providência e o requerimento não for apreciado no prazo de 10 (dez) dias.</t>
  </si>
  <si>
    <t>139 a 143</t>
  </si>
  <si>
    <t>DIREITO PROCESSUAL CIVIL E DO TRABALHO -&gt; Órgãos Judiciários e Auxiliares da Justiça -&gt; Do Juiz -&gt; Suspeição</t>
  </si>
  <si>
    <t>Art. 145. Há suspeição do juiz:
I - amigo íntimo ou inimigo de qualquer das partes ou de seus advogados;
II - que receber presentes de pessoas que tiverem interesse na causa antes ou depois de iniciado o processo, que aconselhar alguma das partes acerca do objeto da causa ou que subministrar meios para atender às despesas do litígio;
III - quando qualquer das partes for sua credora ou devedora, de seu cônjuge ou companheiro ou de parentes destes, em linha reta até o terceiro grau, inclusive;
IV - interessado no julgamento do processo em favor de qualquer das partes.
§ 1o Poderá o juiz declarar-se suspeito por motivo de foro íntimo, sem necessidade de declarar suas razões.
§ 2o Será ilegítima a alegação de suspeição quando:
I - houver sido provocada por quem a alega;
II - a parte que a alega houver praticado ato que signifique manifesta aceitação do arguido.</t>
  </si>
  <si>
    <t>DIREITO PROCESSUAL CIVIL E DO TRABALHO -&gt; Órgãos Judiciários e Auxiliares da Justiça -&gt; Dos Auxiliares da Justiça</t>
  </si>
  <si>
    <t>Abrange todas as discussões referentes aos auxiliares da Justiça, inclusive envolvendo peritos e intérpretes (suspeição, impedimento), depositários etc.
CAPíTULO III
DOS AUXILIARES DA JUSTIçA
Art. 149. São auxiliares da Justiça, além de outros cujas atribuições sejam determinadas pelas normas de organização judiciária, o escrivão, o chefe de secretaria, o oficial de justiça, o perito, o depositário, o administrador, o intérprete, o tradutor, o mediador, o conciliador judicial, o partidor, o distribuidor, o contabilista e o regulador de avarias.
Seção I
Do Escrivão, do Chefe de Secretaria e do Oficial de Justiça
Art. 150. Em cada juízo haverá um ou mais ofícios de justiça, cujas atribuições serão determinadas pelas normas de organização judiciária.
Art. 151. Em cada comarca, seção ou subseção judiciária haverá, no mínimo, tantos oficiais de justiça quantos sejam os juízos.
Art. 152. Incumbe ao escrivão ou ao chefe de secretaria:
I - redigir, na forma legal, os ofícios, os mandados, as cartas precatórias e os demais atos que pertençam ao seu ofício;
II - efetivar as ordens judiciais, realizar citações e intimações, bem como praticar todos os demais atos que lhe forem atribuídos pelas normas de organização judiciária;
III - comparecer às audiências ou, não podendo fazê-lo, designar servidor para substituí-lo;
IV - manter sob sua guarda e responsabilidade os autos, não permitindo que saiam do cartório, exceto:
a) quando tenham de seguir à conclusão do juiz;
b) com vista a procurador, à Defensoria Pública, ao Ministério Público ou à Fazenda Pública;
c) quando devam ser remetidos ao contabilista ou ao partidor;
d) quando forem remetidos a outro juízo em razão da modificação da competência;
V - fornecer certidão de qualquer ato ou termo do processo, independentemente de despacho, observadas as disposições referentes ao segredo de justiça;
VI - praticar, de ofício, os atos meramente ordinatórios.
§ 1o O juiz titular editará ato a fim de regulamentar a atribuição prevista no inciso VI.
§ 2o No impedimento do escrivão ou chefe de secretaria, o juiz convocará substituto e, não o havendo, nomeará pessoa idônea para o ato.
Art. 153. O escrivão ou o chefe de secretaria atenderá, preferencialmente, à ordem cronológica de recebimento para publicação e efetivação dos pronunciamentos judiciais. (Redação dada pela Lei nº 13.256, de 2016) (Vigência)
§ 1o A lista de processos recebidos deverá ser disponibilizada, de forma permanente, para consulta pública.
§ 2o Estão excluídos da regra do caput:
I - os atos urgentes, assim reconhecidos pelo juiz no pronunciamento judicial a ser efetivado;
II - as preferências legais.
§ 3o Após elaboração de lista própria, respeitar-se-ão a ordem cronológica de recebimento entre os atos urgentes e as preferências legais.
§ 4o A parte que se considerar preterida na ordem cronológica poderá reclamar, nos próprios autos, ao juiz do processo, que requisitará informações ao servidor, a serem prestadas no prazo de 2 (dois) dias.
§ 5o Constatada a preterição, o juiz determinará o imediato cumprimento do ato e a instauração de processo administrativo disciplinar contra o servidor.
Art. 154. Incumbe ao oficial de justiça:
I - fazer pessoalmente citações, prisões, penhoras, arrestos e demais diligências próprias do seu ofício, sempre que possível na presença de 2 (duas) testemunhas, certificando no mandado o ocorrido, com menção ao lugar, ao dia e à hora;
II - executar as ordens do juiz a que estiver subordinado;
III - entregar o mandado em cartório após seu cumprimento;
IV - auxiliar o juiz na manutenção da ordem;
V - efetuar avaliações, quando for o caso;
VI - certificar, em mandado, proposta de autocomposição apresentada por qualquer das partes, na ocasião de realização de ato de comunicação que lhe couber.
Parágrafo único. Certificada a proposta de autocomposição prevista no inciso VI, o juiz ordenará a intimação da parte contrária para manifestar-se, no prazo de 5 (cinco) dias, sem prejuízo do andamento regular do processo, entendendo-se o silêncio como recusa.
Art. 155. O escrivão, o chefe de secretaria e o oficial de justiça são responsáveis, civil e regressivamente, quando:
I - sem justo motivo, se recusarem a cumprir no prazo os atos impostos pela lei ou pelo juiz a que estão subordinados;
II - praticarem ato nulo com dolo ou culpa.
Seção II
Do Perito
Art. 156. O juiz será assistido por perito quando a prova do fato depender de conhecimento técnico ou científico.
§ 1o Os peritos serão nomeados entre os profissionais legalmente habilitados e os órgãos técnicos ou científicos devidamente inscritos em cadastro mantido pelo tribunal ao qual o juiz está vinculado.
§ 2o Para formação do cadastro, os tribunais devem realizar consulta pública, por meio de divulgação na rede mundial de computadores ou em jornais de grande circulação, além de consulta direta a universidades, a conselhos de classe, ao Ministério Público, à Defensoria Pública e à Ordem dos Advogados do Brasil, para a indicação de profissionais ou de órgãos técnicos interessados.
§ 3o Os tribunais realizarão avaliações e reavaliações periódicas para manutenção do cadastro, considerando a formação profissional, a atualização do conhecimento e a experiência dos peritos interessados.
§ 4o Para verificação de eventual impedimento ou motivo de suspeição, nos termos dos arts. 148 e 467, o órgão técnico ou científico nomeado para realização da perícia informará ao juiz os nomes e os dados de qualificação dos profissionais que participarão da atividade.
§ 5o Na localidade onde não houver inscrito no cadastro disponibilizado pelo tribunal, a nomeação do perito é de livre escolha pelo juiz e deverá recair sobre profissional ou órgão técnico ou científico comprovadamente detentor do conhecimento necessário à realização da perícia.
Art. 157. O perito tem o dever de cumprir o ofício no prazo que lhe designar o juiz, empregando toda sua diligência, podendo escusar-se do encargo alegando motivo legítimo.
§ 1o A escusa será apresentada no prazo de 15 (quinze) dias, contado da intimação, da suspeição ou do impedimento supervenientes, sob pena de renúncia ao direito a alegá-la.
§ 2o Será organizada lista de peritos na vara ou na secretaria, com disponibilização dos documentos exigidos para habilitação à consulta de interessados, para que a nomeação seja distribuída de modo equitativo, observadas a capacidade técnica e a área de conhecimento.
Art. 158. O perito que, por dolo ou culpa, prestar informações inverídicas responderá pelos prejuízos que causar à parte e ficará inabilitado para atuar em outras perícias no prazo de 2 (dois) a 5 (cinco) anos, independentemente das demais sanções previstas em lei, devendo o juiz comunicar o fato ao respectivo órgão de classe para adoção das medidas que entender cabíveis.
Seção III
Do Depositário e do Administrador
Art. 159. A guarda e a conservação de bens penhorados, arrestados, sequestrados ou arrecadados serão confiadas a depositário ou a administrador, não dispondo a lei de outro modo.
Art. 160. Por seu trabalho o depositário ou o administrador perceberá remuneração que o juiz fixará levando em conta a situação dos bens, ao tempo do serviço e às dificuldades de sua execução.
Parágrafo único. O juiz poderá nomear um ou mais prepostos por indicação do depositário ou do administrador.
Art. 161. O depositário ou o administrador responde pelos prejuízos que, por dolo ou culpa, causar à parte, perdendo a remuneração que lhe foi arbitrada, mas tem o direito a haver o que legitimamente despendeu no exercício do encargo.
Parágrafo único. O depositário infiel responde civilmente pelos prejuízos causados, sem prejuízo de sua responsabilidade penal e da imposição de sanção por ato atentatório à dignidade da justiça.
Seção IV
Do Intérprete e do Tradutor
Art. 162. O juiz nomeará intérprete ou tradutor quando necessário para:
I - traduzir documento redigido em língua estrangeira;
II - verter para o português as declarações das partes e das testemunhas que não conhecerem o idioma nacional;
III - realizar a interpretação simultânea dos depoimentos das partes e testemunhas com deficiência auditiva que se comuniquem por meio da Língua Brasileira de Sinais, ou equivalente, quando assim for solicitado.
Art. 163. Não pode ser intérprete ou tradutor quem:
I - não tiver a livre administração de seus bens;
II - for arrolado como testemunha ou atuar como perito no processo;
III - estiver inabilitado para o exercício da profissão por sentença penal condenatória, enquanto durarem seus efeitos.
Art. 164. O intérprete ou tradutor, oficial ou não, é obrigado a desempenhar seu ofício, aplicando-se-lhe o disposto nos arts. 157 e 158.
Seção V
Dos Conciliadores e Mediadores Judiciais
Art. 165. Os tribunais criarão centros judiciários de solução consensual de conflitos, responsáveis pela realização de sessões e audiências de conciliação e mediação e pelo desenvolvimento de programas destinados a auxiliar, orientar e estimular a autocomposição.
§ 1o A composição e a organização dos centros serão definidas pelo respectivo tribunal, observadas as normas do Conselho Nacional de Justiça.
§ 2o O conciliador, que atuará preferencialmente nos casos em que não houver vínculo anterior entre as partes, poderá sugerir soluções para o litígio, sendo vedada a utilização de qualquer tipo de constrangimento ou intimidação para que as partes conciliem.
§ 3o O mediador, que atuará preferencialmente nos casos em que houver vínculo anterior entre as partes, auxiliará aos interessados a compreender as questões e os interesses em conflito, de modo que eles possam, pelo restabelecimento da comunicação, identificar, por si próprios, soluções consensuais que gerem benefícios mútuos.
Art. 166. A conciliação e a mediação são informadas pelos princípios da independência, da imparcialidade, da autonomia da vontade, da confidencialidade, da oralidade, da informalidade e da decisão informada.
§ 1o A confidencialidade estende-se a todas as informações produzidas no curso do procedimento, cujo teor não poderá ser utilizado para fim diverso daquele previsto por expressa deliberação das partes.
§ 2o Em razão do dever de sigilo, inerente às suas funções, o conciliador e o mediador, assim como os membros de suas equipes, não poderão divulgar ou depor acerca de fatos ou elementos oriundos da conciliação ou da mediação.
§ 3o Admite-se a aplicação de técnicas negociais, com o objetivo de proporcionar ambiente favorável à autocomposição.
§ 4o A mediação e a conciliação serão regidas conforme a livre autonomia dos interessados, inclusive no que diz respeito à definição das regras procedimentais.
Art. 167. Os conciliadores, os mediadores e as câmaras privadas de conciliação e mediação serão inscritos em cadastro nacional e em cadastro de tribunal de justiça ou de tribunal regional federal, que manterá registro de profissionais habilitados, com indicação de sua área profissional.
§ 1o Preenchendo o requisito da capacitação mínima, por meio de curso realizado por entidade credenciada, conforme parâmetro curricular definido pelo Conselho Nacional de Justiça em conjunto com o Ministério da Justiça, o conciliador ou o mediador, com o respectivo certificado, poderá requerer sua inscrição no cadastro nacional e no cadastro de tribunal de justiça ou de tribunal regional federal.
§ 2o Efetivado o registro, que poderá ser precedido de concurso público, o tribunal remeterá ao diretor do foro da comarca, seção ou subseção judiciária onde atuará o conciliador ou o mediador os dados necessários para que seu nome passe a constar da respectiva lista, a ser observada na distribuição alternada e aleatória, respeitado o princípio da igualdade dentro da mesma área de atuação profissional.
§ 3o Do credenciamento das câmaras e do cadastro de conciliadores e mediadores constarão todos os dados relevantes para a sua atuação, tais como o número de processos de que participou, o sucesso ou insucesso da atividade, a matéria sobre a qual versou a controvérsia, bem como outros dados que o tribunal julgar relevantes.
§ 4o Os dados colhidos na forma do § 3o serão classificados sistematicamente pelo tribunal, que os publicará, ao menos anualmente, para conhecimento da população e para fins estatísticos e de avaliação da conciliação, da mediação, das câmaras privadas de conciliação e de mediação, dos conciliadores e dos mediadores.
§ 5o Os conciliadores e mediadores judiciais cadastrados na forma do caput, se advogados, estarão impedidos de exercer a advocacia nos juízos em que desempenhem suas funções.
§ 6o O tribunal poderá optar pela criação de quadro próprio de conciliadores e mediadores, a ser preenchido por concurso público de provas e títulos, observadas as disposições deste Capítulo.
Art. 168. As partes podem escolher, de comum acordo, o conciliador, o mediador ou a câmara privada de conciliação e de mediação.
§ 1o O conciliador ou mediador escolhido pelas partes poderá ou não estar cadastrado no tribunal.
§ 2o Inexistindo acordo quanto à escolha do mediador ou conciliador, haverá distribuição entre aqueles cadastrados no registro do tribunal, observada a respectiva formação.
§ 3o Sempre que recomendável, haverá a designação de mais de um mediador ou concil</t>
  </si>
  <si>
    <t>149 a 175</t>
  </si>
  <si>
    <t>DIREITO PROCESSUAL CIVIL E DO TRABALHO -&gt; Partes e Procuradores</t>
  </si>
  <si>
    <t>DIREITO PROCESSUAL CIVIL E DO TRABALHO -&gt; Partes e Procuradores -&gt; Assistência Judiciária Gratuita</t>
  </si>
  <si>
    <t>A referida Lei define os casos e formas em que se processa a assistência judiciária gratuita.
Art. 98. A pessoa natural ou jurídica, brasileira ou estrangeira, com insuficiência de recursos para pagar as custas, as despesas processuais e os honorários advocatícios tem direito à gratuidade da justiça, na forma da lei.
§ 1o A gratuidade da justiça compreende:
I - as taxas ou as custas judiciais;
II - os selos postais;
III - as despesas com publicação na imprensa oficial, dispensando-se a publicação em outros meios;
IV - a indenização devida à testemunha que, quando empregada, receberá do empregador salário integral, como se em serviço estivesse;
V - as despesas com a realização de exame de código genético - DNA e de outros exames considerados essenciais;
VI - os honorários do advogado e do perito e a remuneração do intérprete ou do tradutor nomeado para apresentação de versão em português de documento redigido em língua estrangeira;
VII - o custo com a elaboração de memória de cálculo, quando exigida para instauração da execução;
VIII - os depósitos previstos em lei para interposição de recurso, para propositura de ação e para a prática de outros atos processuais inerentes ao exercício da ampla defesa e do contraditório;
IX - os emolumentos devidos a notários ou registradores em decorrência da prática de registro, averbação ou qualquer outro ato notarial necessário à efetivação de decisão judicial ou à continuidade de processo judicial no qual o benefício tenha sido concedido.
§ 2o A concessão de gratuidade não afasta a responsabilidade do beneficiário pelas despesas processuais e pelos honorários advocatícios decorrentes de sua sucumbência.
§ 3o Vencido o beneficiário, as obrigações decorrentes de sua sucumbência ficarão sob condição suspensiva de exigibilidade e somente poderão ser executadas se, nos 5 (cinco) anos subsequentes ao trânsito em julgado da decisão que as certificou, o credor demonstrar que deixou de existir a situação de insuficiência de recursos que justificou a concessão de gratuidade, extinguindo-se, passado esse prazo, tais obrigações do beneficiário.
§ 4o A concessão de gratuidade não afasta o dever de o beneficiário pagar, ao final, as multas processuais que lhe sejam impostas.
§ 5o A gratuidade poderá ser concedida em relação a algum ou a todos os atos processuais, ou consistir na redução percentual de despesas processuais que o beneficiário tiver de adiantar no curso do procedimento.
§ 6o Conforme o caso, o juiz poderá conceder direito ao parcelamento de despesas processuais que o beneficiário tiver de adiantar no curso do procedimento.
§ 7o Aplica-se o disposto no art. 95, §§ 3o a 5o, ao custeio dos emolumentos previstos no § 1o, inciso IX, do presente artigo, observada a tabela e as condições da lei estadual ou distrital respectiva.
§ 8o Na hipótese do § 1o, inciso IX, havendo dúvida fundada quanto ao preenchimento atual dos pressupostos para a concessão de gratuidade, o notário ou registrador, após praticar o ato, pode requerer, ao juízo competente para decidir questões notariais ou registrais, a revogação total ou parcial do benefício ou a sua substituição pelo parcelamento de que trata o § 6o deste artigo, caso em que o beneficiário será citado para, em 15 (quinze) dias, manifestar-se sobre esse requerimento.
Art. 99. O pedido de gratuidade da justiça pode ser formulado na petição inicial, na contestação, na petição para ingresso de terceiro no processo ou em recurso.
§ 1o Se superveniente à primeira manifestação da parte na instância, o pedido poderá ser formulado por petição simples, nos autos do próprio processo, e não suspenderá seu curso.
§ 2o O juiz somente poderá indeferir o pedido se houver nos autos elementos que evidenciem a falta dos pressupostos legais para a concessão de gratuidade, devendo, antes de indeferir o pedido, determinar à parte a comprovação do preenchimento dos referidos pressupostos.
§ 3o Presume-se verdadeira a alegação de insuficiência deduzida exclusivamente por pessoa natural.
§ 4o A assistência do requerente por advogado particular não impede a concessão de gratuidade da justiça.
§ 5o Na hipótese do § 4o, o recurso que verse exclusivamente sobre valor de honorários de sucumbência fixados em favor do advogado de beneficiário estará sujeito a preparo, salvo se o próprio advogado demonstrar que tem direito à gratuidade.
§ 6o O direito à gratuidade da justiça é pessoal, não se estendendo a litisconsorte ou a sucessor do beneficiário, salvo requerimento e deferimento expressos.
§ 7o Requerida a concessão de gratuidade da justiça em recurso, o recorrente estará dispensado de comprovar o recolhimento do preparo, incumbindo ao relator, neste caso, apreciar o requerimento e, se indeferi-lo, fixar prazo para realização do recolhimento.
Art. 100. Deferido o pedido, a parte contrária poderá oferecer impugnação na contestação, na réplica, nas contrarrazões de recurso ou, nos casos de pedido superveniente ou formulado por terceiro, por meio de petição simples, a ser apresentada no prazo de 15 (quinze) dias, nos autos do próprio processo, sem suspensão de seu curso.
Parágrafo único. Revogado o benefício, a parte arcará com as despesas processuais que tiver deixado de adiantar e pagará, em caso de má-fé, até o décuplo de seu valor a título de multa, que será revertida em benefício da Fazenda Pública estadual ou federal e poderá ser inscrita em dívida ativa.
Art. 101. Contra a decisão que indeferir a gratuidade ou a que acolher pedido de sua revogação caberá agravo de instrumento, exceto quando a questão for resolvida na sentença, contra a qual caberá apelação.
§ 1o O recorrente estará dispensado do recolhimento de custas até decisão do relator sobre a questão, preliminarmente ao julgamento do recurso.
§ 2o Confirmada a denegação ou a revogação da gratuidade, o relator ou o órgão colegiado determinará ao recorrente o recolhimento das custas processuais, no prazo de 5 (cinco) dias, sob pena de não conhecimento do recurso.
Art. 102. Sobrevindo o trânsito em julgado de decisão que revoga a gratuidade, a parte deverá efetuar o recolhimento de todas as despesas de cujo adiantamento foi dispensada, inclusive as relativas ao recurso interposto, se houver, no prazo fixado pelo juiz, sem prejuízo de aplicação das sanções previstas em lei.
Parágrafo único. Não efetuado o recolhimento, o processo será extinto sem resolução de mérito, tratando-se do autor, e, nos demais casos, não poderá ser deferida a realização de nenhum ato ou diligência requerida pela parte enquanto não efetuado o depósito.</t>
  </si>
  <si>
    <t>98 a 102</t>
  </si>
  <si>
    <t>DIREITO PROCESSUAL CIVIL E DO TRABALHO -&gt; Partes e Procuradores -&gt; Capacidade Processual</t>
  </si>
  <si>
    <t>Abrange as discussões referentes à capacidade processual da parte.
Art. 70. Toda pessoa que se encontre no exercício de seus direitos tem capacidade para estar em juízo.
Art. 71. O incapaz será representado ou assistido por seus pais, por tutor ou por curador, na forma da lei.
Art. 72. O juiz nomeará curador especial ao:
I - incapaz, se não tiver representante legal ou se os interesses deste colidirem com os daquele, enquanto durar a incapacidade;
II - réu preso revel, bem como ao réu revel citado por edital ou com hora certa, enquanto não for constituído advogado.
Parágrafo único. A curatela especial será exercida pela Defensoria Pública, nos termos da lei.
Art. 73. O cônjuge necessitará do consentimento do outro para propor ação que verse sobre direito real imobiliário, salvo quando casados sob o regime de separação absoluta de bens.
§ 1o Ambos os cônjuges serão necessariamente citados para a ação:
I - que verse sobre direito real imobiliário, salvo quando casados sob o regime de separação absoluta de bens;
II - resultante de fato que diga respeito a ambos os cônjuges ou de ato praticado por eles;
III - fundada em dívida contraída por um dos cônjuges a bem da família;
IV - que tenha por objeto o reconhecimento, a constituição ou a extinção de ônus sobre imóvel de um ou de ambos os cônjuges.
§ 2o Nas ações possessórias, a participação do cônjuge do autor ou do réu somente é indispensável nas hipóteses de composse ou de ato por ambos praticado.
§ 3o Aplica-se o disposto neste artigo à união estável comprovada nos autos.
Art. 74. O consentimento previsto no art. 73 pode ser suprido judicialmente quando for negado por um dos cônjuges sem justo motivo, ou quando lhe seja impossível concedê-lo.
Parágrafo único. A falta de consentimento, quando necessário e não suprido pelo juiz, invalida o processo.
Art. 75. Serão representados em juízo, ativa e passivamente:
I - a União, pela Advocacia-Geral da União, diretamente ou mediante órgão vinculado;
II - o Estado e o Distrito Federal, por seus procuradores;
III - o Município, por seu prefeito ou procurador;
IV - a autarquia e a fundação de direito público, por quem a lei do ente federado designar;
V - a massa falida, pelo administrador judicial;
VI - a herança jacente ou vacante, por seu curador;
VII - o espólio, pelo inventariante;
VIII - a pessoa jurídica, por quem os respectivos atos constitutivos designarem ou, não havendo essa designação, por seus diretores;
IX - a sociedade e a associação irregulares e outros entes organizados sem personalidade jurídica, pela pessoa a quem couber a administração de seus bens;
X - a pessoa jurídica estrangeira, pelo gerente, representante ou administrador de sua filial, agência ou sucursal aberta ou instalada no Brasil;
XI - o condomínio, pelo administrador ou síndico.
§ 1o Quando o inventariante for dativo, os sucessores do falecido serão intimados no processo no qual o espólio seja parte.
§ 2o A sociedade ou associação sem personalidade jurídica não poderá opor a irregularidade de sua constituição quando demandada.
§ 3o O gerente de filial ou agência presume-se autorizado pela pessoa jurídica estrangeira a receber citação para qualquer processo.
§ 4o Os Estados e o Distrito Federal poderão ajustar compromisso recíproco para prática de ato processual por seus procuradores em favor de outro ente federado, mediante convênio firmado pelas respectivas procuradorias.
Art. 76. Verificada a incapacidade processual ou a irregularidade da representação da parte, o juiz suspenderá o processo e designará prazo razoável para que seja sanado o vício.
§ 1o Descumprida a determinação, caso o processo esteja na instância originária:
I - o processo será extinto, se a providência couber ao autor;
II - o réu será considerado revel, se a providência lhe couber;
III - o terceiro será considerado revel ou excluído do processo, dependendo do polo em que se encontre.
§ 2o Descumprida a determinação em fase recursal perante tribunal de justiça, tribunal regional federal ou tribunal superior, o relator:
I - não conhecerá do recurso, se a providência couber ao recorrente;
II - determinará o desentranhamento das contrarrazões, se a providência couber ao recorrido.</t>
  </si>
  <si>
    <t>70 a 76</t>
  </si>
  <si>
    <t>DIREITO PROCESSUAL CIVIL E DO TRABALHO -&gt; Partes e Procuradores -&gt; Honorários Periciais</t>
  </si>
  <si>
    <t>Art. 95. Cada parte adiantará a remuneração do assistente técnico que houver indicado, sendo a do perito adiantada pela parte que houver requerido a perícia ou rateada quando a perícia for determinada de ofício ou requerida por ambas as partes.
§ 1o O juiz poderá determinar que a parte responsável pelo pagamento dos honorários do perito deposite em juízo o valor correspondente.
§ 2o A quantia recolhida em depósito bancário à ordem do juízo será corrigida monetariamente e paga de acordo com o art. 465, § 4o.
§ 3o Quando o pagamento da perícia for de responsabilidade de beneficiário de gratuidade da justiça, ela poderá ser:
I - custeada com recursos alocados no orçamento do ente público e realizada por servidor do Poder Judiciário ou por órgão público conveniado;
II - paga com recursos alocados no orçamento da União, do Estado ou do Distrito Federal, no caso de ser realizada por particular, hipótese em que o valor será fixado conforme tabela do tribunal respectivo ou, em caso de sua omissão, do Conselho Nacional de Justiça.
§ 4o Na hipótese do § 3o, o juiz, após o trânsito em julgado da decisão final, oficiará a Fazenda Pública para que promova, contra quem tiver sido condenado ao pagamento das despesas processuais, a execução dos valores gastos com a perícia particular ou com a utilização de servidor público ou da estrutura de órgão público, observando-se, caso o responsável pelo pagamento das despesas seja beneficiário de gratuidade da justiça, o disposto no art. 98, § 2o.
§ 5o Para fins de aplicação do § 3o, é vedada a utilização de recursos do fundo de custeio da Defensoria Pública.</t>
  </si>
  <si>
    <t>95</t>
  </si>
  <si>
    <t>DIREITO PROCESSUAL CIVIL E DO TRABALHO -&gt; Partes e Procuradores -&gt; Intervenção de Terceiros</t>
  </si>
  <si>
    <t>Art. 119. Pendendo causa entre 2 (duas) ou mais pessoas, o terceiro juridicamente interessado em que a sentença seja favorável a uma delas poderá intervir no processo para assisti-la.
Parágrafo único. A assistência será admitida em qualquer procedimento e em todos os graus de jurisdição, recebendo o assistente o processo no estado em que se encontre.
Art. 120. Não havendo impugnação no prazo de 15 (quinze) dias, o pedido do assistente será deferido, salvo se for caso de rejeição liminar.
Parágrafo único. Se qualquer parte alegar que falta ao requerente interesse jurídico para intervir, o juiz decidirá o incidente, sem suspensão do processo.
Art. 121. O assistente simples atuará como auxiliar da parte principal, exercerá os mesmos poderes e sujeitar-se-á aos mesmos ônus processuais que o assistido.
Parágrafo único. Sendo revel ou, de qualquer outro modo, omisso o assistido, o assistente será considerado seu substituto processual.
Art. 122. A assistência simples não obsta a que a parte principal reconheça a procedência do pedido, desista da ação, renuncie ao direito sobre o que se funda a ação ou transija sobre direitos controvertidos.
Art. 123. Transitada em julgado a sentença no processo em que interveio o assistente, este não poderá, em processo posterior, discutir a justiça da decisão, salvo se alegar e provar que:
I - pelo estado em que recebeu o processo ou pelas declarações e pelos atos do assistido, foi impedido de produzir provas suscetíveis de influir na sentença;
II - desconhecia a existência de alegações ou de provas das quais o assistido, por dolo ou culpa, não se valeu.
Art. 124. Considera-se litisconsorte da parte principal o assistente sempre que a sentença influir na relação jurídica entre ele e o adversário do assistido.
Art. 125. é admissível a denunciação da lide, promovida por qualquer das partes:
I - ao alienante imediato, no processo relativo à coisa cujo domínio foi transferido ao denunciante, a fim de que possa exercer os direitos que da evicção lhe resultam;
II - àquele que estiver obrigado, por lei ou pelo contrato, a indenizar, em ação regressiva, o prejuízo de quem for vencido no processo.
§ 1o O direito regressivo será exercido por ação autônoma quando a denunciação da lide for indeferida, deixar de ser promovida ou não for permitida.
§ 2o Admite-se uma única denunciação sucessiva, promovida pelo denunciado, contra seu antecessor imediato na cadeia dominial ou quem seja responsável por indenizá-lo, não podendo o denunciado sucessivo promover nova denunciação, hipótese em que eventual direito de regresso será exercido por ação autônoma.
Art. 126. A citação do denunciado será requerida na petição inicial, se o denunciante for autor, ou na contestação, se o denunciante for réu, devendo ser realizada na forma e nos prazos previstos no art. 131.
Art. 127. Feita a denunciação pelo autor, o denunciado poderá assumir a posição de litisconsorte do denunciante e acrescentar novos argumentos à petição inicial, procedendo-se em seguida à citação do réu.
Art. 128. Feita a denunciação pelo réu:
I - se o denunciado contestar o pedido formulado pelo autor, o processo prosseguirá tendo, na ação principal, em litisconsórcio, denunciante e denunciado;
II - se o denunciado for revel, o denunciante pode deixar de prosseguir com sua defesa, eventualmente oferecida, e abster-se de recorrer, restringindo sua atuação à ação regressiva;
III - se o denunciado confessar os fatos alegados pelo autor na ação principal, o denunciante poderá prosseguir com sua defesa ou, aderindo a tal reconhecimento, pedir apenas a procedência da ação de regresso.
Parágrafo único. Procedente o pedido da ação principal, pode o autor, se for o caso, requerer o cumprimento da sentença também contra o denunciado, nos limites da condenação deste na ação regressiva.
Art. 129. Se o denunciante for vencido na ação principal, o juiz passará ao julgamento da denunciação da lide.
Parágrafo único. Se o denunciante for vencedor, a ação de denunciação não terá o seu pedido examinado, sem prejuízo da condenação do denunciante ao pagamento das verbas de sucumbência em favor do denunciado.
Art. 130. é admissível o chamamento ao processo, requerido pelo réu:
I - do afiançado, na ação em que o fiador for réu;
II - dos demais fiadores, na ação proposta contra um ou alguns deles;
III - dos demais devedores solidários, quando o credor exigir de um ou de alguns o pagamento da dívida comum.
Art. 131. A citação daqueles que devam figurar em litisconsórcio passivo será requerida pelo réu na contestação e deve ser promovida no prazo de 30 (trinta) dias, sob pena de ficar sem efeito o chamamento.
Parágrafo único. Se o chamado residir em outra comarca, seção ou subseção judiciárias, ou em lugar incerto, o prazo será de 2 (dois) meses.
Art. 132. A sentença de procedência valerá como título executivo em favor do réu que satisfizer a dívida, a fim de que possa exigi-la, por inteiro, do devedor principal, ou, de cada um dos codevedores, a sua quota, na proporção que lhes tocar.
Art. 133. O incidente de desconsideração da personalidade jurídica será instaurado a pedido da parte ou do Ministério Público, quando lhe couber intervir no processo.
§ 1o O pedido de desconsideração da personalidade jurídica observará os pressupostos previstos em lei.
§ 2o Aplica-se o disposto neste Capítulo à hipótese de desconsideração inversa da personalidade jurídica.
Art. 134. O incidente de desconsideração é cabível em todas as fases do processo de conhecimento, no cumprimento de sentença e na execução fundada em título executivo extrajudicial.
§ 1o A instauração do incidente será imediatamente comunicada ao distribuidor para as anotações devidas.
§ 2o Dispensa-se a instauração do incidente se a desconsideração da personalidade jurídica for requerida na petição inicial, hipótese em que será citado o sócio ou a pessoa jurídica.
§ 3o A instauração do incidente suspenderá o processo, salvo na hipótese do § 2o.
§ 4o O requerimento deve demonstrar o preenchimento dos pressupostos legais específicos para desconsideração da personalidade jurídica.
Art. 135. Instaurado o incidente, o sócio ou a pessoa jurídica será citado para manifestar-se e requerer as provas cabíveis no prazo de 15 (quinze) dias.
Art. 136. Concluída a instrução, se necessária, o incidente será resolvido por decisão interlocutória.
Parágrafo único. Se a decisão for proferida pelo relator, cabe agravo interno.
Art. 137. Acolhido o pedido de desconsideração, a alienação ou a oneração de bens, havida em fraude de execução, será ineficaz em relação ao requerente.
Art. 138. O juiz ou o relator, considerando a relevância da matéria, a especificidade do tema objeto da demanda ou a repercussão social da controvérsia, poderá, por decisão irrecorrível, de ofício ou a requerimento das partes ou de quem pretenda manifestar-se, solicitar ou admitir a participação de pessoa natural ou jurídica, órgão ou entidade especializada, com representatividade adequada, no prazo de 15 (quinze) dias de sua intimação.
§ 1o A intervenção de que trata o caput não implica alteração de competência nem autoriza a interposição de recursos, ressalvadas a oposição de embargos de declaração e a hipótese do § 3o.
§ 2o Caberá ao juiz ou ao relator, na decisão que solicitar ou admitir a intervenção, definir os poderes do amicus curiae.
§ 3o O amicus curiae pode recorrer da decisão que julgar o incidente de resolução de demandas repetitivas.</t>
  </si>
  <si>
    <t>119 a 138</t>
  </si>
  <si>
    <t>DIREITO PROCESSUAL CIVIL E DO TRABALHO -&gt; Partes e Procuradores -&gt; Litigância de Má-Fé</t>
  </si>
  <si>
    <t>Art. 79. Responde por perdas e danos aquele que litigar de má-fé como autor, réu ou interveniente.
Art. 80. Considera-se litigante de má-fé aquele que:
I - deduzir pretensão ou defesa contra texto expresso de lei ou fato incontroverso;
II - alterar a verdade dos fatos;
III - usar do processo para conseguir objetivo ilegal;
IV - opuser resistência injustificada ao andamento do processo;
V - proceder de modo temerário em qualquer incidente ou ato do processo;
VI - provocar incidente manifestamente infundado;
VII - interpuser recurso com intuito manifestamente protelatório.
Art. 81. De ofício ou a requerimento, o juiz condenará o litigante de má-fé a pagar multa, que deverá ser superior a um por cento e inferior a dez por cento do valor corrigido da causa, a indenizar a parte contrária pelos prejuízos que esta sofreu e a arcar com os honorários advocatícios e com todas as despesas que efetuou.
§ 1o Quando forem 2 (dois) ou mais os litigantes de má-fé, o juiz condenará cada um na proporção de seu respectivo interesse na causa ou solidariamente aqueles que se coligaram para lesar a parte contrária.
§ 2o Quando o valor da causa for irrisório ou inestimável, a multa poderá ser fixada em até 10 (dez) vezes o valor do salário-mínimo.
§ 3o O valor da indenização será fixado pelo juiz ou, caso não seja possível mensurá-lo, liquidado por arbitramento ou pelo procedimento comum, nos próprios autos.</t>
  </si>
  <si>
    <t>79 a 81</t>
  </si>
  <si>
    <t>DIREITO PROCESSUAL CIVIL E DO TRABALHO -&gt; Partes e Procuradores -&gt; Litisconsórcio</t>
  </si>
  <si>
    <t>Art. 113. Duas ou mais pessoas podem litigar, no mesmo processo, em conjunto, ativa ou passivamente, quando:
I - entre elas houver comunhão de direitos ou de obrigações relativamente à lide;
II - entre as causas houver conexão pelo pedido ou pela causa de pedir;
III - ocorrer afinidade de questões por ponto comum de fato ou de direito.
§ 1o O juiz poderá limitar o litisconsórcio facultativo quanto ao número de litigantes na fase de conhecimento, na liquidação de sentença ou na execução, quando este comprometer a rápida solução do litígio ou dificultar a defesa ou o cumprimento da sentença.
§ 2o O requerimento de limitação interrompe o prazo para manifestação ou resposta, que recomeçará da intimação da decisão que o solucionar.
Art. 114. O litisconsórcio será necessário por disposição de lei ou quando, pela natureza da relação jurídica controvertida, a eficácia da sentença depender da citação de todos que devam ser litisconsortes.
Art. 115. A sentença de mérito, quando proferida sem a integração do contraditório, será:
I - nula, se a decisão deveria ser uniforme em relação a todos que deveriam ter integrado o processo;
II - ineficaz, nos outros casos, apenas para os que não foram citados.
Parágrafo único. Nos casos de litisconsórcio passivo necessário, o juiz determinará ao autor que requeira a citação de todos que devam ser litisconsortes, dentro do prazo que assinar, sob pena de extinção do processo.
Art. 116. O litisconsórcio será unitário quando, pela natureza da relação jurídica, o juiz tiver de decidir o mérito de modo uniforme para todos os litisconsortes.
Art. 117. Os litisconsortes serão considerados, em suas relações com a parte adversa, como litigantes distintos, exceto no litisconsórcio unitário, caso em que os atos e as omissões de um não prejudicarão os outros, mas os poderão beneficiar.
Art. 118. Cada litisconsorte tem o direito de promover o andamento do processo, e todos devem ser intimados dos respectivos atos.</t>
  </si>
  <si>
    <t>113 a 118</t>
  </si>
  <si>
    <t>DIREITO PROCESSUAL CIVIL E DO TRABALHO -&gt; Partes e Procuradores -&gt; Procuração</t>
  </si>
  <si>
    <t>Art. 104. O advogado não será admitido a postular em juízo sem procuração, salvo para evitar preclusão, decadência ou prescrição, ou para praticar ato considerado urgente.
§ 1o Nas hipóteses previstas no caput, o advogado deverá, independentemente de caução, exibir a procuração no prazo de 15 (quinze) dias, prorrogável por igual período por despacho do juiz.
§ 2o O ato não ratificado será considerado ineficaz relativamente àquele em cujo nome foi praticado, respondendo o advogado pelas despesas e por perdas e danos.
Art. 105. A procuração geral para o foro, outorgada por instrumento público ou particular assinado pela parte, habilita o advogado a praticar todos os atos do processo, exceto receber citação, confessar, reconhecer a procedência do pedido, transigir, desistir, renunciar ao direito sobre o qual se funda a ação, receber, dar quitação, firmar compromisso e assinar declaração de hipossuficiência econômica, que devem constar de cláusula específica.
§ 1o A procuração pode ser assinada digitalmente, na forma da lei.
§ 2o A procuração deverá conter o nome do advogado, seu número de inscrição na Ordem dos Advogados do Brasil e endereço completo.
§ 3o Se o outorgado integrar sociedade de advogados, a procuração também deverá conter o nome dessa, seu número de registro na Ordem dos Advogados do Brasil e endereço completo.
§ 4o Salvo disposição expressa em sentido contrário constante do próprio instrumento, a procuração outorgada na fase de conhecimento é eficaz para todas as fases do processo, inclusive para o cumprimento de sentença.</t>
  </si>
  <si>
    <t>104 e 105</t>
  </si>
  <si>
    <t>DIREITO PROCESSUAL CIVIL E DO TRABALHO -&gt; Partes e Procuradores -&gt; Representação em Juízo</t>
  </si>
  <si>
    <t>Art. 75. Serão representados em juízo, ativa e passivamente:
I - a União, pela Advocacia-Geral da União, diretamente ou mediante órgão vinculado;
II - o Estado e o Distrito Federal, por seus procuradores;
III - o Município, por seu prefeito ou procurador;
IV - a autarquia e a fundação de direito público, por quem a lei do ente federado designar;
V - a massa falida, pelo administrador judicial;
VI - a herança jacente ou vacante, por seu curador;
VII - o espólio, pelo inventariante;
VIII - a pessoa jurídica, por quem os respectivos atos constitutivos designarem ou, não havendo essa designação, por seus diretores;
IX - a sociedade e a associação irregulares e outros entes organizados sem personalidade jurídica, pela pessoa a quem couber a administração de seus bens;
X - a pessoa jurídica estrangeira, pelo gerente, representante ou administrador de sua filial, agência ou sucursal aberta ou instalada no Brasil;
XI - o condomínio, pelo administrador ou síndico.
§ 1o Quando o inventariante for dativo, os sucessores do falecido serão intimados no processo no qual o espólio seja parte.
§ 2o A sociedade ou associação sem personalidade jurídica não poderá opor a irregularidade de sua constituição quando demandada.
§ 3o O gerente de filial ou agência presume-se autorizado pela pessoa jurídica estrangeira a receber citação para qualquer processo.
§ 4o Os Estados e o Distrito Federal poderão ajustar compromisso recíproco para prática de ato processual por seus procuradores em favor de outro ente federado, mediante convênio firmado pelas respectivas procuradorias.</t>
  </si>
  <si>
    <t>75</t>
  </si>
  <si>
    <t>DIREITO PROCESSUAL CIVIL E DO TRABALHO -&gt; Partes e Procuradores -&gt; Sucessão Processual</t>
  </si>
  <si>
    <t>Definem os casos em que se processa a sucessão processual das partes e dos procuradores.
Art. 108. No curso do processo, somente é lícita a sucessão voluntária das partes nos casos expressos em lei.
Art. 109. A alienação da coisa ou do direito litigioso por ato entre vivos, a título particular, não altera a legitimidade das partes.
§ 1o O adquirente ou cessionário não poderá ingressar em juízo, sucedendo o alienante ou cedente, sem que o consinta a parte contrária.
§ 2o O adquirente ou cessionário poderá intervir no processo como assistente litisconsorcial do alienante ou cedente.
§ 3o Estendem-se os efeitos da sentença proferida entre as partes originárias ao adquirente ou cessionário.
Art. 110. Ocorrendo a morte de qualquer das partes, dar-se-á a sucessão pelo seu espólio ou pelos seus sucessores, observado o disposto no art. 313, §§ 1o e 2o.
Art. 111. A parte que revogar o mandato outorgado a seu advogado constituirá, no mesmo ato, outro que assuma o patrocínio da causa.
Parágrafo único. Não sendo constituído novo procurador no prazo de 15 (quinze) dias, observar-se-á o disposto no art. 76.
Art. 112. O advogado poderá renunciar ao mandato a qualquer tempo, provando, na forma prevista neste Código, que comunicou a renúncia ao mandante, a fim de que este nomeie sucessor.
§ 1o Durante os 10 (dez) dias seguintes, o advogado continuará a representar o mandante, desde que necessário para lhe evitar prejuízo
§ 2o Dispensa-se a comunicação referida no caput quando a procuração tiver sido outorgada a vários advogados e a parte continuar representada por outro, apesar da renúncia.</t>
  </si>
  <si>
    <t>108 a 112</t>
  </si>
  <si>
    <t>DIREITO PROCESSUAL CIVIL E DO TRABALHO -&gt; Partes e Procuradores -&gt; Sucumbência</t>
  </si>
  <si>
    <t>DIREITO PROCESSUAL CIVIL E DO TRABALHO -&gt; Partes e Procuradores -&gt; Sucumbência -&gt; Custas</t>
  </si>
  <si>
    <t>Art. 82. Salvo as disposições concernentes à gratuidade da justiça, incumbe às partes prover as despesas dos atos que realizarem ou requererem no processo, antecipando-lhes o pagamento, desde o início até a sentença final ou, na execução, até a plena satisfação do direito reconhecido no título.
§ 1o Incumbe ao autor adiantar as despesas relativas a ato cuja realização o juiz determinar de ofício ou a requerimento do Ministério Público, quando sua intervenção ocorrer como fiscal da ordem jurídica.
§ 2o A sentença condenará o vencido a pagar ao vencedor as despesas que antecipou.
Art. 83. O autor, brasileiro ou estrangeiro, que residir fora do Brasil ou deixar de residir no país ao longo da tramitação de processo prestará caução suficiente ao pagamento das custas e dos honorários de advogado da parte contrária nas ações que propuser, se não tiver no Brasil bens imóveis que lhes assegurem o pagamento.
§ 1o Não se exigirá a caução de que trata o caput:
I - quando houver dispensa prevista em acordo ou tratado internacional de que o Brasil faz parte;
II - na execução fundada em título extrajudicial e no cumprimento de sentença;
III - na reconvenção.
§ 2o Verificando-se no trâmite do processo que se desfalcou a garantia, poderá o interessado exigir reforço da caução, justificando seu pedido com a indicação da depreciação do bem dado em garantia e a importância do reforço que pretende obter.
Art. 84. As despesas abrangem as custas dos atos do processo, a indenização de viagem, a remuneração do assistente técnico e a diária de testemunha.
............................................................
Art. 86. Se cada litigante for, em parte, vencedor e vencido, serão proporcionalmente distribuídas entre eles as despesas.
Parágrafo único. Se um litigante sucumbir em parte mínima do pedido, o outro responderá, por inteiro, pelas despesas e pelos honorários.
Art. 87. Concorrendo diversos autores ou diversos réus, os vencidos respondem proporcionalmente pelas despesas e pelos honorários.
§ 1o A sentença deverá distribuir entre os litisconsortes, de forma expressa, a responsabilidade proporcional pelo pagamento das verbas previstas no caput.
§ 2o Se a distribuição de que trata o § 1o não for feita, os vencidos responderão solidariamente pelas despesas e pelos honorários.
Art. 88. Nos procedimentos de jurisdição voluntária, as despesas serão adiantadas pelo requerente e rateadas entre os interessados.
Art. 89. Nos juízos divisórios, não havendo litígio, os interessados pagarão as despesas proporcionalmente a seus quinhões.
Art. 90. Proferida sentença com fundamento em desistência, em renúncia ou em reconhecimento do pedido, as despesas e os honorários serão pagos pela parte que desistiu, renunciou ou reconheceu.
§ 1o Sendo parcial a desistência, a renúncia ou o reconhecimento, a responsabilidade pelas despesas e pelos honorários será proporcional à parcela reconhecida, à qual se renunciou ou da qual se desistiu.
§ 2o Havendo transação e nada tendo as partes disposto quanto às despesas, estas serão divididas igualmente.
§ 3o Se a transação ocorrer antes da sentença, as partes ficam dispensadas do pagamento das custas processuais remanescentes, se houver.
§ 4o Se o réu reconhecer a procedência do pedido e, simultaneamente, cumprir integralmente a prestação reconhecida, os honorários serão reduzidos pela metade.
Art. 91. As despesas dos atos processuais praticados a requerimento da Fazenda Pública, do Ministério Público ou da Defensoria Pública serão pagas ao final pelo vencido.
§ 1o As perícias requeridas pela Fazenda Pública, pelo Ministério Público ou pela Defensoria Pública poderão ser realizadas por entidade pública ou, havendo previsão orçamentária, ter os valores adiantados por aquele que requerer a prova.
§ 2o Não havendo previsão orçamentária no exercício financeiro para adiantamento dos honorários periciais, eles serão pagos no exercício seguinte ou ao final, pelo vencido, caso o processo se encerre antes do adiantamento a ser feito pelo ente público.
Art. 92. Quando, a requerimento do réu, o juiz proferir sentença sem resolver o mérito, o autor não poderá propor novamente a ação sem pagar ou depositar em cartório as despesas e os honorários a que foi condenado.
Art. 93. As despesas de atos adiados ou cuja repetição for necessária ficarão a cargo da parte, do auxiliar da justiça, do órgão do Ministério Público ou da Defensoria Pública ou do juiz que, sem justo motivo, houver dado causa ao adiamento ou à repetição.
Art. 94. Se o assistido for vencido, o assistente será condenado ao pagamento das custas em proporção à atividade que houver exercido no processo.</t>
  </si>
  <si>
    <t>82 a 84 e 86 a 94</t>
  </si>
  <si>
    <t>DIREITO PROCESSUAL CIVIL E DO TRABALHO -&gt; Partes e Procuradores -&gt; Sucumbência -&gt; Honorários Advocatícios</t>
  </si>
  <si>
    <t>Art. 85. A sentença condenará o vencido a pagar honorários ao advogado do vencedor.
§ 1o São devidos honorários advocatícios na reconvenção, no cumprimento de sentença, provisório ou definitivo, na execução, resistida ou não, e nos recursos interpostos, cumulativamente.
§ 2o Os honorários serão fixados entre o mínimo de dez e o máximo de vinte por cento sobre o valor da condenação, do proveito econômico obtido ou, não sendo possível mensurá-lo, sobre o valor atualizado da causa, atendidos:
I - o grau de zelo do profissional;
II - o lugar de prestação do serviço;
III - a natureza e a importância da causa;
IV - o trabalho realizado pelo advogado e o tempo exigido para o seu serviço.
............................................................
§ 6o Os limites e critérios previstos nos §§ 2o e 3o aplicam-se independentemente de qual seja o conteúdo da decisão, inclusive aos casos de improcedência ou de sentença sem resolução de mérito.
...............................................................
§ 8o Nas causas em que for inestimável ou irrisório o proveito econômico ou, ainda, quando o valor da causa for muito baixo, o juiz fixará o valor dos honorários por apreciação equitativa, observando o disposto nos incisos do § 2o.
§ 9o Na ação de indenização por ato ilícito contra pessoa, o percentual de honorários incidirá sobre a soma das prestações vencidas acrescida de 12 (doze) prestações vincendas.
§ 10. Nos casos de perda do objeto, os honorários serão devidos por quem deu causa ao processo.
§ 11. O tribunal, ao julgar recurso, majorará os honorários fixados anteriormente levando em conta o trabalho adicional realizado em grau recursal, observando, conforme o caso, o disposto nos §§ 2o a 6o, sendo vedado ao tribunal, no cômputo geral da fixação de honorários devidos ao advogado do vencedor, ultrapassar os respectivos limites estabelecidos nos §§ 2o e 3o para a fase de conhecimento.
§ 12. Os honorários referidos no § 11 são cumuláveis com multas e outras sanções processuais, inclusive as previstas no art. 77.
§ 13. As verbas de sucumbência arbitradas em embargos à execução rejeitados ou julgados improcedentes e em fase de cumprimento de sentença serão acrescidas no valor do débito principal, para todos os efeitos legais.
§ 14. Os honorários constituem direito do advogado e têm natureza alimentar, com os mesmos privilégios dos créditos oriundos da legislação do trabalho, sendo vedada a compensação em caso de sucumbência parcial.
§ 15. O advogado pode requerer que o pagamento dos honorários que lhe caibam seja efetuado em favor da sociedade de advogados que integra na qualidade de sócio, aplicando-se à hipótese o disposto no § 14.
§ 16. Quando os honorários forem fixados em quantia certa, os juros moratórios incidirão a partir da data do trânsito em julgado da decisão.
§ 17. Os honorários serão devidos quando o advogado atuar em causa própria.
§ 18. Caso a decisão transitada em julgado seja omissa quanto ao direito aos honorários ou ao seu valor, é cabível ação autônoma para sua definição e cobrança.
§ 19. Os advogados públicos perceberão honorários de sucumbência, nos termos da lei.
Art. 86. Se cada litigante for, em parte, vencedor e vencido, serão proporcionalmente distribuídas entre eles as despesas.
Parágrafo único. Se um litigante sucumbir em parte mínima do pedido, o outro responderá, por inteiro, pelas despesas e pelos honorários.
Art. 87. Concorrendo diversos autores ou diversos réus, os vencidos respondem proporcionalmente pelas despesas e pelos honorários.
............................................................
Art. 90. Proferida sentença com fundamento em desistência, em renúncia ou em reconhecimento do pedido, as despesas e os honorários serão pagos pela parte que desistiu, renunciou ou reconheceu.
§ 1o Sendo parcial a desistência, a renúncia ou o reconhecimento, a responsabilidade pelas despesas e pelos honorários será proporcional à parcela reconhecida, à qual se renunciou ou da qual se desistiu.
§ 2o Havendo transação e nada tendo as partes disposto quanto às despesas, estas serão divididas igualmente.
§ 3o Se a transação ocorrer antes da sentença, as partes ficam dispensadas do pagamento das custas processuais remanescentes, se houver.
§ 4o Se o réu reconhecer a procedência do pedido e, simultaneamente, cumprir integralmente a prestação reconhecida, os honorários serão reduzidos pela metade.
Art. 91. As despesas dos atos processuais praticados a requerimento da Fazenda Pública, do Ministério Público ou da Defensoria Pública serão pagas ao final pelo vencido.
§ 1o As perícias requeridas pela Fazenda Pública, pelo Ministério Público ou pela Defensoria Pública poderão ser realizadas por entidade pública ou, havendo previsão orçamentária, ter os valores adiantados por aquele que requerer a prova.
§ 2o Não havendo previsão orçamentária no exercício financeiro para adiantamento dos honorários periciais, eles serão pagos no exercício seguinte ou ao final, pelo vencido, caso o processo se encerre antes do adiantamento a ser feito pelo ente público.
Art. 92. Quando, a requerimento do réu, o juiz proferir sentença sem resolver o mérito, o autor não poderá propor novamente a ação sem pagar ou depositar em cartório as despesas e os honorários a que foi condenado.</t>
  </si>
  <si>
    <t>85, §§ 1º, 2º, 6º e 8º a 19; 86; 87 e 90 a 92</t>
  </si>
  <si>
    <t>DIREITO PROCESSUAL CIVIL E DO TRABALHO -&gt; Partes e Procuradores -&gt; Sucumbência -&gt; Honorários Advocatícios em Execução Contra a Fazenda Pública</t>
  </si>
  <si>
    <t>Art. 85. A sentença condenará o vencido a pagar honorários ao advogado do vencedor.
§ 1o São devidos honorários advocatícios na reconvenção, no cumprimento de sentença, provisório ou definitivo, na execução, resistida ou não, e nos recursos interpostos, cumulativamente.
§ 2o Os honorários serão fixados entre o mínimo de dez e o máximo de vinte por cento sobre o valor da condenação, do proveito econômico obtido ou, não sendo possível mensurá-lo, sobre o valor atualizado da causa, atendidos:
I - o grau de zelo do profissional;
II - o lugar de prestação do serviço;
III - a natureza e a importância da causa;
IV - o trabalho realizado pelo advogado e o tempo exigido para o seu serviço.
§ 3o Nas causas em que a Fazenda Pública for parte, a fixação dos honorários observará os critérios estabelecidos nos incisos I a IV do § 2o e os seguintes percentuais:
I - mínimo de dez e máximo de vinte por cento sobre o valor da condenação ou do proveito econômico obtido até 200 (duzentos) salários-mínimos;
II - mínimo de oito e máximo de dez por cento sobre o valor da condenação ou do proveito econômico obtido acima de 200 (duzentos) salários-mínimos até 2.000 (dois mil) salários-mínimos;
III - mínimo de cinco e máximo de oito por cento sobre o valor da condenação ou do proveito econômico obtido acima de 2.000 (dois mil) salários-mínimos até 20.000 (vinte mil) salários-mínimos;
IV - mínimo de três e máximo de cinco por cento sobre o valor da condenação ou do proveito econômico obtido acima de 20.000 (vinte mil) salários-mínimos até 100.000 (cem mil) salários-mínimos;
V - mínimo de um e máximo de três por cento sobre o valor da condenação ou do proveito econômico obtido acima de 100.000 (cem mil) salários-mínimos.
§ 4o Em qualquer das hipóteses do § 3o:
I - os percentuais previstos nos incisos I a V devem ser aplicados desde logo, quando for líquida a sentença;
II - não sendo líquida a sentença, a definição do percentual, nos termos previstos nos incisos I a V, somente ocorrerá quando liquidado o julgado;
III - não havendo condenação principal ou não sendo possível mensurar o proveito econômico obtido, a condenação em honorários dar-se-á sobre o valor atualizado da causa;
IV - será considerado o salário-mínimo vigente quando prolatada sentença líquida ou o que estiver em vigor na data da decisão de liquidação.
§ 5o Quando, conforme o caso, a condenação contra a Fazenda Pública ou o benefício econômico obtido pelo vencedor ou o valor da causa for superior ao valor previsto no inciso I do § 3o, a fixação do percentual de honorários deve observar a faixa inicial e, naquilo que a exceder, a faixa subsequente, e assim sucessivamente.
§ 6o Os limites e critérios previstos nos §§ 2o e 3o aplicam-se independentemente de qual seja o conteúdo da decisão, inclusive aos casos de improcedência ou de sentença sem resolução de mérito.
§ 7o Não serão devidos honorários no cumprimento de sentença contra a Fazenda Pública que enseje expedição de precatório, desde que não tenha sido impugnada.
§ 8o Nas causas em que for inestimável ou irrisório o proveito econômico ou, ainda, quando o valor da causa for muito baixo, o juiz fixará o valor dos honorários por apreciação equitativa, observando o disposto nos incisos do § 2o.
§ 9o Na ação de indenização por ato ilícito contra pessoa, o percentual de honorários incidirá sobre a soma das prestações vencidas acrescida de 12 (doze) prestações vincendas.
§ 10. Nos casos de perda do objeto, os honorários serão devidos por quem deu causa ao processo.
§ 11. O tribunal, ao julgar recurso, majorará os honorários fixados anteriormente levando em conta o trabalho adicional realizado em grau recursal, observando, conforme o caso, o disposto nos §§ 2o a 6o, sendo vedado ao tribunal, no cômputo geral da fixação de honorários devidos ao advogado do vencedor, ultrapassar os respectivos limites estabelecidos nos §§ 2o e 3o para a fase de conhecimento.
§ 12. Os honorários referidos no § 11 são cumuláveis com multas e outras sanções processuais, inclusive as previstas no art. 77.
§ 13. As verbas de sucumbência arbitradas em embargos à execução rejeitados ou julgados improcedentes e em fase de cumprimento de sentença serão acrescidas no valor do débito principal, para todos os efeitos legais.
§ 14. Os honorários constituem direito do advogado e têm natureza alimentar, com os mesmos privilégios dos créditos oriundos da legislação do trabalho, sendo vedada a compensação em caso de sucumbência parcial.
§ 15. O advogado pode requerer que o pagamento dos honorários que lhe caibam seja efetuado em favor da sociedade de advogados que integra na qualidade de sócio, aplicando-se à hipótese o disposto no § 14.
§ 16. Quando os honorários forem fixados em quantia certa, os juros moratórios incidirão a partir da data do trânsito em julgado da decisão.
§ 17. Os honorários serão devidos quando o advogado atuar em causa própria.
§ 18. Caso a decisão transitada em julgado seja omissa quanto ao direito aos honorários ou ao seu valor, é cabível ação autônoma para sua definição e cobrança.
§ 19. Os advogados públicos perceberão honorários de sucumbência, nos termos da lei.
Art. 86. Se cada litigante for, em parte, vencedor e vencido, serão proporcionalmente distribuídas entre eles as despesas.
Parágrafo único. Se um litigante sucumbir em parte mínima do pedido, o outro responderá, por inteiro, pelas despesas e pelos honorários.
Art. 87. Concorrendo diversos autores ou diversos réus, os vencidos respondem proporcionalmente pelas despesas e pelos honorários.
............................................................
Art. 90. Proferida sentença com fundamento em desistência, em renúncia ou em reconhecimento do pedido, as despesas e os honorários serão pagos pela parte que desistiu, renunciou ou reconheceu.
§ 1o Sendo parcial a desistência, a renúncia ou o reconhecimento, a responsabilidade pelas despesas e pelos honorários será proporcional à parcela reconhecida, à qual se renunciou ou da qual se desistiu.
§ 2o Havendo transação e nada tendo as partes disposto quanto às despesas, estas serão divididas igualmente.
§ 3o Se a transação ocorrer antes da sentença, as partes ficam dispensadas do pagamento das custas processuais remanescentes, se houver.
§ 4o Se o réu reconhecer a procedência do pedido e, simultaneamente, cumprir integralmente a prestação reconhecida, os honorários serão reduzidos pela metade.
Art. 91. As despesas dos atos processuais praticados a requerimento da Fazenda Pública, do Ministério Público ou da Defensoria Pública serão pagas ao final pelo vencido.
§ 1o As perícias requeridas pela Fazenda Pública, pelo Ministério Público ou pela Defensoria Pública poderão ser realizadas por entidade pública ou, havendo previsão orçamentária, ter os valores adiantados por aquele que requerer a prova.
§ 2o Não havendo previsão orçamentária no exercício financeiro para adiantamento dos honorários periciais, eles serão pagos no exercício seguinte ou ao final, pelo vencido, caso o processo se encerre antes do adiantamento a ser feito pelo ente público.
Art. 92. Quando, a requerimento do réu, o juiz proferir sentença sem resolver o mérito, o autor não poderá propor novamente a ação sem pagar ou depositar em cartório as despesas e os honorários a que foi condenado.</t>
  </si>
  <si>
    <t>85 a 87; 90 a 92</t>
  </si>
  <si>
    <t>DIREITO PROCESSUAL CIVIL E DO TRABALHO -&gt; Partes e Procuradores -&gt; Sucumbência -&gt; Honorários Advocatícios em FGTS</t>
  </si>
  <si>
    <t xml:space="preserve"> INCONSTITUCIONALIDADE. Ação direta. Art. 9.º da Medida Provisória
n.º 2.164-41/2001. Introdução do art. 29-C na Lei n.º 8.036/1990.
Edição de medida provisória. Sucumbência. Honorários advocatícios.
Ações entre FGTS e titulares de contas vinculadas. Inexistência de
relevância e de urgência. Matéria, ademais, típica de direito
processual. Competência exclusiva do Poder Legislativo. Ofensa aos
arts. 22, inc. I, e 62, caput, da CF. Precedentes. Ação julgada
procedente. é inconstitucional a medida provisória que, alterando lei,
suprime condenação em honorários advocatícios, por sucumbência, nas
ações entre o Fundo de Garantia por Tempo de Serviço (FGTS) e titulares
de contas vinculadas, bem como naquelas em que figurem os respectivos
representantes ou substitutos processuais.</t>
  </si>
  <si>
    <t>ADI 2736 (STF)</t>
  </si>
  <si>
    <t>DIREITO PROCESSUAL CIVIL E DO TRABALHO -&gt; Processo e Procedimento</t>
  </si>
  <si>
    <t>DIREITO PROCESSUAL CIVIL E DO TRABALHO -&gt; Processo e Procedimento -&gt; Erro de Procedimento</t>
  </si>
  <si>
    <t>Para as discussões sobre a correção ou não do procedimento adotado (ordinário, sumário ou especial).
Art. 283. O erro de forma do processo acarreta unicamente a anulação dos atos que não possam ser aproveitados, devendo ser praticados os que forem necessários a fim de se observarem as prescrições legais.
Parágrafo único. Dar-se-á o aproveitamento dos atos praticados desde que não resulte prejuízo à defesa de qualquer parte.</t>
  </si>
  <si>
    <t>DIREITO PROCESSUAL CIVIL E DO TRABALHO -&gt; Processo e Procedimento -&gt; Provas</t>
  </si>
  <si>
    <t>Abrange as discussões processuais referentes às provas (documental, pericial, testemunhal etc), inclusive indeferimento de provas, muitas vezes arguida como cerceamento de defesa. 
Não abrange análise da prova.</t>
  </si>
  <si>
    <t>DIREITO PROCESSUAL CIVIL E DO TRABALHO -&gt; Processo e Procedimento -&gt; Provas -&gt; Depoimento</t>
  </si>
  <si>
    <t>Abrange as discussões processuais referentes aos depoimentos pessoais, inquirições de testemunhas, inclusive assuntos de cartas precatórias.
Seção IV Do Depoimento Pessoal
Art. 385. Cabe à parte requerer o depoimento pessoal da outra parte, a fim de que esta seja interrogada na audiência de instrução e julgamento, sem prejuízo do poder do juiz de ordená-lo de ofício.
§ 1o Se a parte, pessoalmente intimada para prestar depoimento pessoal e advertida da pena de confesso, não comparecer ou, comparecendo, se recusar a depor, o juiz aplicar-lhe-á a pena.
§ 2o é vedado a quem ainda não depôs assistir ao interrogatório da outra parte.
§ 3o O depoimento pessoal da parte que residir em comarca, seção ou subseção judiciária diversa daquela onde tramita o processo poderá ser colhido por meio de videoconferência ou outro recurso tecnológico de transmissão de sons e imagens em tempo real, o que poderá ocorrer, inclusive, durante a realização da audiência de instrução e julgamento.
Art. 386. Quando a parte, sem motivo justificado, deixar de responder ao que lhe for perguntado ou empregar evasivas, o juiz, apreciando as demais circunstâncias e os elementos de prova, declarará, na sentença, se houve recusa de depor.
Art. 387. A parte responderá pessoalmente sobre os fatos articulados, não podendo servir-se de escritos anteriormente preparados, permitindo-lhe o juiz, todavia, a consulta a notas breves, desde que objetivem completar esclarecimentos.
Art. 388. A parte não é obrigada a depor sobre fatos:
I - criminosos ou torpes que lhe forem imputados;
II - a cujo respeito, por estado ou profissão, deva guardar sigilo;
III - acerca dos quais não possa responder sem desonra própria, de seu cônjuge, de seu companheiro ou de parente em grau sucessível;
IV - que coloquem em perigo a vida do depoente ou das pessoas referidas no inciso III.
Parágrafo único. Esta disposição não se aplica às ações de estado e de família.
...............................................................
Seção IX Da Prova Testemunhal
Subseção I Da Admissibilidade e do Valor da Prova Testemunhal
Art. 442. A prova testemunhal é sempre admissível, não dispondo a lei de modo diverso.
Art. 443. O juiz indeferirá a inquirição de testemunhas sobre fatos:
I - já provados por documento ou confissão da parte;
II - que só por documento ou por exame pericial puderem ser provados.
Art. 444. Nos casos em que a lei exigir prova escrita da obrigação, é admissível a prova testemunhal quando houver começo de prova por escrito, emanado da parte contra a qual se pretende produzir a prova.
Art. 445. Também se admite a prova testemunhal quando o credor não pode ou não podia, moral ou materialmente, obter a prova escrita da obrigação, em casos como o de parentesco, de depósito necessário ou de hospedagem em hotel ou em razão das práticas comerciais do local onde contraída a obrigação.
Art. 446. é lícito à parte provar com testemunhas:
I - nos contratos simulados, a divergência entre a vontade real e a vontade declarada;
II - nos contratos em geral, os vícios de consentimento.
Art. 447. Podem depor como testemunhas todas as pessoas, exceto as incapazes, impedidas ou suspeitas.
§ 1o São incapazes:
I - o interdito por enfermidade ou deficiência mental;
II - o que, acometido por enfermidade ou retardamento mental, ao tempo em que ocorreram os fatos, não podia discerni-los, ou, ao tempo em que deve depor, não está habilitado a transmitir as percepções;
III - o que tiver menos de 16 (dezesseis) anos;
IV - o cego e o surdo, quando a ciência do fato depender dos sentidos que lhes faltam.
§ 2o São impedidos:
I - o cônjuge, o companheiro, o ascendente e o descendente em qualquer grau e o colateral, até o terceiro grau, de alguma das partes, por consanguinidade ou afinidade, salvo se o exigir o interesse público ou, tratando-se de causa relativa ao estado da pessoa, não se puder obter de outro modo a prova que o juiz repute necessária ao julgamento do mérito;
II - o que é parte na causa;
III - o que intervém em nome de uma parte, como o tutor, o representante legal da pessoa jurídica, o juiz, o advogado e outros que assistam ou tenham assistido as partes.
§ 3o São suspeitos:
I - o inimigo da parte ou o seu amigo íntimo;
II - o que tiver interesse no litígio.
§ 4o Sendo necessário, pode o juiz admitir o depoimento das testemunhas menores, impedidas ou suspeitas.
§ 5o Os depoimentos referidos no § 4o serão prestados independentemente de compromisso, e o juiz lhes atribuirá o valor que possam merecer.
Art. 448. A testemunha não é obrigada a depor sobre fatos:
I - que lhe acarretem grave dano, bem como ao seu cônjuge ou companheiro e aos seus parentes consanguíneos ou afins, em linha reta ou colateral, até o terceiro grau;
II - a cujo respeito, por estado ou profissão, deva guardar sigilo.
Art. 449. Salvo disposição especial em contrário, as testemunhas devem ser ouvidas na sede do juízo.
Parágrafo único. Quando a parte ou a testemunha, por enfermidade ou por outro motivo relevante, estiver impossibilitada de comparecer, mas não de prestar depoimento, o juiz designará, conforme as circunstâncias, dia, hora e lugar para inquiri-la.
Subseção II Da Produção da Prova Testemunhal
Art. 450. O rol de testemunhas conterá, sempre que possível, o nome, a profissão, o estado civil, a idade, o número de inscrição no Cadastro de Pessoas Físicas, o número de registro de identidade e o endereço completo da residência e do local de trabalho.
Art. 451. Depois de apresentado o rol de que tratam os §§ 4o e 5o do art. 357, a parte só pode substituir a testemunha:
I - que falecer;
II - que, por enfermidade, não estiver em condições de depor;
III - que, tendo mudado de residência ou de local de trabalho, não for encontrada.
Art. 452. Quando for arrolado como testemunha, o juiz da causa:
I - declarar-se-á impedido, se tiver conhecimento de fatos que possam influir na decisão, caso em que será vedado à parte que o incluiu no rol desistir de seu depoimento;
II - se nada souber, mandará excluir o seu nome.
Art. 453. As testemunhas depõem, na audiência de instrução e julgamento, perante o juiz da causa, exceto:
I - as que prestam depoimento antecipadamente;
II - as que são inquiridas por carta.
§ 1o A oitiva de testemunha que residir em comarca, seção ou subseção judiciária diversa daquela onde tramita o processo poderá ser realizada por meio de videoconferência ou outro recurso tecnológico de transmissão e recepção de sons e imagens em tempo real, o que poderá ocorrer, inclusive, durante a audiência de instrução e julgamento.
§ 2o Os juízos deverão manter equipamento para a transmissão e recepção de sons e imagens a que se refere o § 1o.
Art. 454. São inquiridos em sua residência ou onde exercem sua função:
I - o presidente e o vice-presidente da República;
II - os ministros de Estado;
III - os ministros do Supremo Tribunal Federal, os conselheiros do Conselho Nacional de Justiça e os ministros do Superior Tribunal de Justiça, do Superior Tribunal Militar, do Tribunal Superior Eleitoral, do Tribunal Superior do Trabalho e do Tribunal de Contas da União;
IV - o procurador-geral da República e os conselheiros do Conselho Nacional do Ministério Público;
V - o advogado-geral da União, o procurador-geral do Estado, o procurador-geral do Município, o defensor público-geral federal e o defensor público-geral do Estado;
VI - os senadores e os deputados federais;
VII - os governadores dos Estados e do Distrito Federal;
VIII - o prefeito;
IX - os deputados estaduais e distritais;
X - os desembargadores dos Tribunais de Justiça, dos Tribunais Regionais Federais, dos Tribunais Regionais do Trabalho e dos Tribunais Regionais Eleitorais e os conselheiros dos Tribunais de Contas dos Estados e do Distrito Federal;
XI - o procurador-geral de justiça;
XII - o embaixador de país que, por lei ou tratado, concede idêntica prerrogativa a agente diplomático do Brasil.
§ 1o O juiz solicitará à autoridade que indique dia, hora e local a fim de ser inquirida, remetendo-lhe cópia da petição inicial ou da defesa oferecida pela parte que a arrolou como testemunha.
§ 2o Passado 1 (um) mês sem manifestação da autoridade, o juiz designará dia, hora e local para o depoimento, preferencialmente na sede do juízo.
§ 3o O juiz também designará dia, hora e local para o depoimento, quando a autoridade não comparecer, injustificadamente, à sessão agendada para a colheita de seu testemunho no dia, hora e local por ela mesma indicados.
Art. 455. Cabe ao advogado da parte informar ou intimar a testemunha por ele arrolada do dia, da hora e do local da audiência designada, dispensando-se a intimação do juízo.
§ 1o A intimação deverá ser realizada por carta com aviso de recebimento, cumprindo ao advogado juntar aos autos, com antecedência de pelo menos 3 (três) dias da data da audiência, cópia da correspondência de intimação e do comprovante de recebimento.
§ 2o A parte pode comprometer-se a levar a testemunha à audiência, independentemente da intimação de que trata o § 1o, presumindo-se, caso a testemunha não compareça, que a parte desistiu de sua inquirição.
§ 3o A inércia na realização da intimação a que se refere o § 1o importa desistência da inquirição da testemunha.
§ 4o A intimação será feita pela via judicial quando:
I - for frustrada a intimação prevista no § 1o deste artigo;
II - sua necessidade for devidamente demonstrada pela parte ao juiz;
III - figurar no rol de testemunhas servidor público ou militar, hipótese em que o juiz o requisitará ao chefe da repartição ou ao comando do corpo em que servir;
IV - a testemunha houver sido arrolada pelo Ministério Público ou pela Defensoria Pública;
V - a testemunha for uma daquelas previstas no art. 454.
§ 5o A testemunha que, intimada na forma do § 1o ou do § 4o, deixar de comparecer sem motivo justificado será conduzida e responderá pelas despesas do adiamento.
Art. 456. O juiz inquirirá as testemunhas separada e sucessivamente, primeiro as do autor e depois as do réu, e providenciará para que uma não ouça o depoimento das outras.
Parágrafo único. O juiz poderá alterar a ordem estabelecida no caput se as partes concordarem.
Art. 457. Antes de depor, a testemunha será qualificada, declarará ou confirmará seus dados e informará se tem relações de parentesco com a parte ou interesse no objeto do processo.
§ 1o é lícito à parte contraditar a testemunha, arguindo-lhe a incapacidade, o impedimento ou a suspeição, bem como, caso a testemunha negue os fatos que lhe são imputados, provar a contradita com documentos ou com testemunhas, até 3 (três), apresentadas no ato e inquiridas em separado.
§ 2o Sendo provados ou confessados os fatos a que se refere o § 1o, o juiz dispensará a testemunha ou lhe tomará o depoimento como informante.
§ 3o A testemunha pode requerer ao juiz que a escuse de depor, alegando os motivos previstos neste Código, decidindo o juiz de plano após ouvidas as partes.
Art. 458. Ao início da inquirição, a testemunha prestará o compromisso de dizer a verdade do que souber e lhe for perguntado.
Parágrafo único. O juiz advertirá à testemunha que incorre em sanção penal quem faz afirmação falsa, cala ou oculta a verdade.
Art. 459. As perguntas serão formuladas pelas partes diretamente à testemunha, começando pela que a arrolou, não admitindo o juiz aquelas que puderem induzir a resposta, não tiverem relação com as questões de fato objeto da atividade probatória ou importarem repetição de outra já respondida.
§ 1o O juiz poderá inquirir a testemunha tanto antes quanto depois da inquirição feita pelas partes.
§ 2o As testemunhas devem ser tratadas com urbanidade, não se lhes fazendo perguntas ou considerações impertinentes, capciosas ou vexatórias.
§ 3o As perguntas que o juiz indeferir serão transcritas no termo, se a parte o requerer.
Art. 460. O depoimento poderá ser documentado por meio de gravação.
§ 1o Quando digitado ou registrado por taquigrafia, estenotipia ou outro método idôneo de documentação, o depoimento será assinado pelo juiz, pelo depoente e pelos procuradores.
§ 2o Se houver recurso em processo em autos não eletrônicos, o depoimento somente será digitado quando for impossível o envio de sua documentação eletrônica.
§ 3o Tratando-se de autos eletrônicos, observar-se-á o disposto neste Código e na legislação específica sobre a prática eletrônica de atos processuais.
Art. 461. O juiz pode ordenar, de ofício ou a requerimento da parte:
I - a inquirição de testemunhas referidas nas declarações da parte ou das testemunhas;
II - a acareação de 2 (duas) ou mais testemunhas ou de alguma delas com a parte, quando, sobre fato determinado que possa influir na decisão da causa, divergirem as suas declarações.
§ 1o Os acareados serão reperguntados para que expliquem os pontos de divergência, reduzindo-se a termo o ato de</t>
  </si>
  <si>
    <t>385 a 388 e 442 a 463</t>
  </si>
  <si>
    <t>DIREITO PROCESSUAL CIVIL E DO TRABALHO -&gt; Processo e Procedimento -&gt; Provas -&gt; Provas em geral</t>
  </si>
  <si>
    <t>Abrange as discussões processuais referentes às provas (documental, pericial, testemunhal etc), inclusive indeferimento de provas, muitas vezes arguida como cerceamento de defesa. Não abrange análise da prova.
Art. 369. As partes têm o direito de empregar todos os meios legais, bem como os moralmente legítimos, ainda que não especificados neste Código, para provar a verdade dos fatos em que se funda o pedido ou a defesa e influir eficazmente na convicção do juiz.
Art. 370. Caberá ao juiz, de ofício ou a requerimento da parte, determinar as provas necessárias ao julgamento do mérito.
Parágrafo único. O juiz indeferirá, em decisão fundamentada, as diligências inúteis ou meramente protelatórias.
Art. 371. O juiz apreciará a prova constante dos autos, independentemente do sujeito que a tiver promovido, e indicará na decisão as razões da formação de seu convencimento.
Art. 372. O juiz poderá admitir a utilização de prova produzida em outro processo, atribuindo-lhe o valor que considerar adequado, observado o contraditório.
Art. 373. O ônus da prova incumbe:
I - ao autor, quanto ao fato constitutivo de seu direito;
II - ao réu, quanto à existência de fato impeditivo, modificativo ou extintivo do direito do autor.
§ 1o Nos casos previstos em lei ou diante de peculiaridades da causa relacionadas à impossibilidade ou à excessiva dificuldade de cumprir o encargo nos termos do caput ou à maior facilidade de obtenção da prova do fato contrário, poderá o juiz atribuir o ônus da prova de modo diverso, desde que o faça por decisão fundamentada, caso em que deverá dar à parte a oportunidade de se desincumbir do ônus que lhe foi atribuído.
§ 2o A decisão prevista no § 1o deste artigo não pode gerar situação em que a desincumbência do encargo pela parte seja impossível ou excessivamente difícil.
§ 3o A distribuição diversa do ônus da prova também pode ocorrer por convenção das partes, salvo quando:
I - recair sobre direito indisponível da parte;
II - tornar excessivamente difícil a uma parte o exercício do direito.
§ 4o A convenção de que trata o § 3o pode ser celebrada antes ou durante o processo.
Art. 374. Não dependem de prova os fatos:
I - notórios;
II - afirmados por uma parte e confessados pela parte contrária;
III - admitidos no processo como incontroversos;
IV - em cujo favor milita presunção legal de existência ou de veracidade.
Art. 375. O juiz aplicará as regras de experiência comum subministradas pela observação do que ordinariamente acontece e, ainda, as regras de experiência técnica, ressalvado, quanto a estas, o exame pericial.
Art. 376. A parte que alegar direito municipal, estadual, estrangeiro ou consuetudinário provar-lhe-á o teor e a vigência, se assim o juiz determinar.
Art. 377. A carta precatória, a carta rogatória e o auxílio direto suspenderão o julgamento da causa no caso previsto no art. 313, inciso V, alínea “b”, quando, tendo sido requeridos antes da decisão de saneamento, a prova neles solicitada for imprescindível.
Parágrafo único. A carta precatória e a carta rogatória não devolvidas no prazo ou concedidas sem efeito suspensivo poderão ser juntadas aos autos a qualquer momento.
Art. 378. Ninguém se exime do dever de colaborar com o Poder Judiciário para o descobrimento da verdade.
Art. 379. Preservado o direito de não produzir prova contra si própria, incumbe à parte:
I - comparecer em juízo, respondendo ao que lhe for interrogado;
II - colaborar com o juízo na realização de inspeção judicial que for considerada necessária;
III - praticar o ato que lhe for determinado.
Art. 380. Incumbe ao terceiro, em relação a qualquer causa:
I - informar ao juiz os fatos e as circunstâncias de que tenha conhecimento;
II - exibir coisa ou documento que esteja em seu poder.
Parágrafo único. Poderá o juiz, em caso de descumprimento, determinar, além da imposição de multa, outras medidas indutivas, coercitivas, mandamentais ou sub-rogatórias.
Seção II
Da Produção Antecipada da Prova
Art. 381. A produção antecipada da prova será admitida nos casos em que:
I - haja fundado receio de que venha a tornar-se impossível ou muito difícil a verificação de certos fatos na pendência da ação;
II - a prova a ser produzida seja suscetível de viabilizar a autocomposição ou outro meio adequado de solução de conflito;
III - o prévio conhecimento dos fatos possa justificar ou evitar o ajuizamento de ação.
§ 1o O arrolamento de bens observará o disposto nesta Seção quando tiver por finalidade apenas a realização de documentação e não a prática de atos de apreensão.
§ 2o A produção antecipada da prova é da competência do juízo do foro onde esta deva ser produzida ou do foro de domicílio do réu.
§ 3o A produção antecipada da prova não previne a competência do juízo para a ação que venha a ser proposta.
§ 4o O juízo estadual tem competência para produção antecipada de prova requerida em face da União, de entidade autárquica ou de empresa pública federal se, na localidade, não houver vara federal.
§ 5o Aplica-se o disposto nesta Seção àquele que pretender justificar a existência de algum fato ou relação jurídica para simples documento e sem caráter contencioso, que exporá, em petição circunstanciada, a sua intenção.
Art. 382. Na petição, o requerente apresentará as razões que justificam a necessidade de antecipação da prova e mencionará com precisão os fatos sobre os quais a prova há de recair.
§ 1o O juiz determinará, de ofício ou a requerimento da parte, a citação de interessados na produção da prova ou no fato a ser provado, salvo se inexistente caráter contencioso.
§ 2o O juiz não se pronunciará sobre a ocorrência ou a inocorrência do fato, nem sobre as respectivas consequências jurídicas.
§ 3o Os interessados poderão requerer a produção de qualquer prova no mesmo procedimento, desde que relacionada ao mesmo fato, salvo se a sua produção conjunta acarretar excessiva demora.
§ 4o Neste procedimento, não se admitirá defesa ou recurso, salvo contra decisão que indeferir totalmente a produção da prova pleiteada pelo requerente originário.
Art. 383. Os autos permanecerão em cartório durante 1 (um) mês para extração de cópias e certidões pelos interessados.
Parágrafo único. Findo o prazo, os autos serão entregues ao promovente da medida.
Seção III Da Ata Notarial
Art. 384. A existência e o modo de existir de algum fato podem ser atestados ou documentados, a requerimento do interessado, mediante ata lavrada por tabelião.
Parágrafo único. Dados representados por imagem ou som gravados em arquivos eletrônicos poderão constar da ata notarial.
..............................................................
Seção V Da Confissão
Art. 389. Há confissão, judicial ou extrajudicial, quando a parte admite a verdade de fato contrário ao seu interesse e favorável ao do adversário.
Art. 390. A confissão judicial pode ser espontânea ou provocada.
§ 1o A confissão espontânea pode ser feita pela própria parte ou por representante com poder especial.
§ 2o A confissão provocada constará do termo de depoimento pessoal.
Art. 391. A confissão judicial faz prova contra o confitente, não prejudicando, todavia, os litisconsortes.
Parágrafo único. Nas ações que versarem sobre bens imóveis ou direitos reais sobre imóveis alheios, a confissão de um cônjuge ou companheiro não valerá sem a do outro, salvo se o regime de casamento for o de separação absoluta de bens.
Art. 392. Não vale como confissão a admissão, em juízo, de fatos relativos a direitos indisponíveis.
§ 1o A confissão será ineficaz se feita por quem não for capaz de dispor do direito a que se referem os fatos confessados.
§ 2o A confissão feita por um representante somente é eficaz nos limites em que este pode vincular o representado.
Art. 393. A confissão é irrevogável, mas pode ser anulada se decorreu de erro de fato ou de coação.
Parágrafo único. A legitimidade para a ação prevista no caput é exclusiva do confitente e pode ser transferida a seus herdeiros se ele falecer após a propositura.
Art. 394. A confissão extrajudicial, quando feita oralmente, só terá eficácia nos casos em que a lei não exija prova literal.
Art. 395. A confissão é, em regra, indivisível, não podendo a parte que a quiser invocar como prova aceitá-la no tópico que a beneficiar e rejeitá-la no que lhe for desfavorável, porém cindir-se-á quando o confitente a ela aduzir fatos novos, capazes de constituir fundamento de defesa de direito material ou de reconvenção.
Seção VI Da Exibição de Documento ou Coisa
Art. 396. O juiz pode ordenar que a parte exiba documento ou coisa que se encontre em seu poder.
Art. 397. O pedido formulado pela parte conterá:
I - a individuação, tão completa quanto possível, do documento ou da coisa;
II - a finalidade da prova, indicando os fatos que se relacionam com o documento ou com a coisa;
III - as circunstâncias em que se funda o requerente para afirmar que o documento ou a coisa existe e se acha em poder da parte contrária.
Art. 398. O requerido dará sua resposta nos 5 (cinco) dias subsequentes à sua intimação.
Parágrafo único. Se o requerido afirmar que não possui o documento ou a coisa, o juiz permitirá que o requerente prove, por qualquer meio, que a declaração não corresponde à verdade.
Art. 399. O juiz não admitirá a recusa se:
I - o requerido tiver obrigação legal de exibir;
II - o requerido tiver aludido ao documento ou à coisa, no processo, com o intuito de constituir prova;
III - o documento, por seu conteúdo, for comum às partes.
Art. 400. Ao decidir o pedido, o juiz admitirá como verdadeiros os fatos que, por meio do documento ou da coisa, a parte pretendia provar se:
I - o requerido não efetuar a exibição nem fizer nenhuma declaração no prazo do art. 398;
II - a recusa for havida por ilegítima.
Parágrafo único. Sendo necessário, o juiz pode adotar medidas indutivas, coercitivas, mandamentais ou sub-rogatórias para que o documento seja exibido.
Art. 401. Quando o documento ou a coisa estiver em poder de terceiro, o juiz ordenará sua citação para responder no prazo de 15 (quinze) dias.
Art. 402. Se o terceiro negar a obrigação de exibir ou a posse do documento ou da coisa, o juiz designará audiência especial, tomando-lhe o depoimento, bem como o das partes e, se necessário, o de testemunhas, e em seguida proferirá decisão.
Art. 403. Se o terceiro, sem justo motivo, se recusar a efetuar a exibição, o juiz ordenar-lhe-á que proceda ao respectivo depósito em cartório ou em outro lugar designado, no prazo de 5 (cinco) dias, impondo ao requerente que o ressarça pelas despesas que tiver.
Parágrafo único. Se o terceiro descumprir a ordem, o juiz expedirá mandado de apreensão, requisitando, se necessário, força policial, sem prejuízo da responsabilidade por crime de desobediência, pagamento de multa e outras medidas indutivas, coercitivas, mandamentais ou sub-rogatórias necessárias para assegurar a efetivação da decisão.
Art. 404. A parte e o terceiro se escusam de exibir, em juízo, o documento ou a coisa se:
I - concernente a negócios da própria vida da família;
II - sua apresentação puder violar dever de honra;
III - sua publicidade redundar em desonra à parte ou ao terceiro, bem como a seus parentes consanguíneos ou afins até o terceiro grau, ou lhes representar perigo de ação penal;
IV - sua exibição acarretar a divulgação de fatos a cujo respeito, por estado ou profissão, devam guardar segredo;
V - subsistirem outros motivos graves que, segundo o prudente arbítrio do juiz, justifiquem a recusa da exibição;
VI - houver disposição legal que justifique a recusa da exibição.
Parágrafo único. Se os motivos de que tratam os incisos I a VI do caput disserem respeito a apenas uma parcela do documento, a parte ou o terceiro exibirá a outra em cartório, para dela ser extraída cópia reprográfica, de tudo sendo lavrado auto circunstanciado.
Seção VII Da Prova Documental
Subseção I Da Força Probante dos Documentos
Art. 405. O documento público faz prova não só da sua formação, mas também dos fatos que o escrivão, o chefe de secretaria, o tabelião ou o servidor declarar que ocorreram em sua presença.
Art. 406. Quando a lei exigir instrumento público como da substância do ato, nenhuma outra prova, por mais especial que seja, pode suprir-lhe a falta.
Art. 407. O documento feito por oficial público incompetente ou sem a observância das formalidades legais, sendo subscrito pelas partes, tem a mesma eficácia probatória do documento particular.
Art. 408. As declarações constantes do documento particular escrito e assinado ou somente assinado presumem-se verdadeiras em relação ao signatário.
Parágrafo único. Quando, todavia, contiver declaração de ciência de determinado fato, o docum</t>
  </si>
  <si>
    <t>369 a 384; 389 a 441 e 463 a 484</t>
  </si>
  <si>
    <t>DIREITO PROCESSUAL CIVIL E DO TRABALHO -&gt; Processo e Procedimento -&gt; Revelia</t>
  </si>
  <si>
    <t>Abrange as discussões sobre os efeitos da revelia e como a mesma ocorre dentro do processo.
Art. 344. Se o réu não contestar a ação, será considerado revel e presumir-se-ão verdadeiras as alegações de fato formuladas pelo autor.
Art. 345. A revelia não produz o efeito mencionado no art. 344 se:
I - havendo pluralidade de réus, algum deles contestar a ação;
II - o litígio versar sobre direitos indisponíveis;
III - a petição inicial não estiver acompanhada de instrumento que a lei considere indispensável à prova do ato;
IV - as alegações de fato formuladas pelo autor forem inverossímeis ou estiverem em contradição com prova constante dos autos.
Art. 346. Os prazos contra o revel que não tenha patrono nos autos fluirão da data de publicação do ato decisório no órgão oficial.
Parágrafo único. O revel poderá intervir no processo em qualquer fase, recebendo-o no estado em que se encontrar.</t>
  </si>
  <si>
    <t>344 a 346</t>
  </si>
  <si>
    <t>DIREITO PROCESSUAL CIVIL E DO TRABALHO -&gt; Processo e Procedimento -&gt; Vícios Formais da Sentença</t>
  </si>
  <si>
    <t>Abrange as discussões referentes aos vícios formais da sentença, como julgamento extra petita, ausência de fundamentação etc.
Art. 489. São elementos essenciais da sentença:
I - o relatório, que conterá os nomes das partes, a identificação do caso, com a suma do pedido e da contestação, e o registro das principais ocorrências havidas no andamento do processo;
II - os fundamentos, em que o juiz analisará as questões de fato e de direito;
III - o dispositivo, em que o juiz resolverá as questões principais que as partes lhe submeterem.
§ 1o Não se considera fundamentada qualquer decisão judicial, seja ela interlocutória, sentença ou acórdão, que:
I - se limitar à indicação, à reprodução ou à paráfrase de ato normativo, sem explicar sua relação com a causa ou a questão decidida;
II - empregar conceitos jurídicos indeterminados, sem explicar o motivo concreto de sua incidência no caso;
III - invocar motivos que se prestariam a justificar qualquer outra decisão;
IV - não enfrentar todos os argumentos deduzidos no processo capazes de, em tese, infirmar a conclusão adotada pelo julgador;
V - se limitar a invocar precedente ou enunciado de súmula, sem identificar seus fundamentos determinantes nem demonstrar que o caso sob julgamento se ajusta àqueles fundamentos;
VI - deixar de seguir enunciado de súmula, jurisprudência ou precedente invocado pela parte, sem demonstrar a existência de distinção no caso em julgamento ou a superação do entendimento.
§ 2o No caso de colisão entre normas, o juiz deve justificar o objeto e os critérios gerais da ponderação efetuada, enunciando as razões que autorizam a interferência na norma afastada e as premissas fáticas que fundamentam a conclusão.
§ 3o A decisão judicial deve ser interpretada a partir da conjugação de todos os seus elementos e em conformidade com o princípio da boa-fé.
Art. 490. O juiz resolverá o mérito acolhendo ou rejeitando, no todo ou em parte, os pedidos formulados pelas partes.
Art. 491. Na ação relativa à obrigação de pagar quantia, ainda que formulado pedido genérico, a decisão definirá desde logo a extensão da obrigação, o índice de correção monetária, a taxa de juros, o termo inicial de ambos e a periodicidade da capitalização dos juros, se for o caso, salvo quando:
I - não for possível determinar, de modo definitivo, o montante devido;
II - a apuração do valor devido depender da produção de prova de realização demorada ou excessivamente dispendiosa, assim reconhecida na sentença.
§ 1o Nos casos previstos neste artigo, seguir-se-á a apuração do valor devido por liquidação.
§ 2o O disposto no caput também se aplica quando o acórdão alterar a sentença.
Art. 492. é vedado ao juiz proferir decisão de natureza diversa da pedida, bem como condenar a parte em quantidade superior ou em objeto diverso do que lhe foi demandado.
Parágrafo único. A decisão deve ser certa, ainda que resolva relação jurídica condicional.
Art. 493. Se, depois da propositura da ação, algum fato constitutivo, modificativo ou extintivo do direito influir no julgamento do mérito, caberá ao juiz tomá-lo em consideração, de ofício ou a requerimento da parte, no momento de proferir a decisão.
Parágrafo único. Se constatar de ofício o fato novo, o juiz ouvirá as partes sobre ele antes de decidir.
Art. 494. Publicada a sentença, o juiz só poderá alterá-la:
I - para corrigir-lhe, de ofício ou a requerimento da parte, inexatidões materiais ou erros de cálculo;
II - por meio de embargos de declaração.
Art. 495. A decisão que condenar o réu ao pagamento de prestação consistente em dinheiro e a que determinar a conversão de prestação de fazer, de não fazer ou de dar coisa em prestação pecuniária valerão como título constitutivo de hipoteca judiciária.
§ 1o A decisão produz a hipoteca judiciária:
I - embora a condenação seja genérica;
II - ainda que o credor possa promover o cumprimento provisório da sentença ou esteja pendente arresto sobre bem do devedor;
III - mesmo que impugnada por recurso dotado de efeito suspensivo.
§ 2o A hipoteca judiciária poderá ser realizada mediante apresentação de cópia da sentença perante o cartório de registro imobiliário, independentemente de ordem judicial, de declaração expressa do juiz ou de demonstração de urgência.
§ 3o No prazo de até 15 (quinze) dias da data de realização da hipoteca, a parte informá-la-á ao juízo da causa, que determinará a intimação da outra parte para que tome ciência do ato.
§ 4o A hipoteca judiciária, uma vez constituída, implicará, para o credor hipotecário, o direito de preferência, quanto ao pagamento, em relação a outros credores, observada a prioridade no registro.
§ 5o Sobrevindo a reforma ou a invalidação da decisão que impôs o pagamento de quantia, a parte responderá, independentemente de culpa, pelos danos que a outra parte tiver sofrido em razão da constituição da garantia, devendo o valor da indenização ser liquidado e executado nos próprios autos.</t>
  </si>
  <si>
    <t>489 a 495</t>
  </si>
  <si>
    <t>DIREITO PROCESSUAL CIVIL E DO TRABALHO -&gt; Recurso</t>
  </si>
  <si>
    <t>Matérias processuais relacionadas a recursos. Geralmente são objeto de recurso subsequente, após o julgamento ou não-conhecimento de recurso anterior.</t>
  </si>
  <si>
    <t>DIREITO PROCESSUAL CIVIL E DO TRABALHO -&gt; Recurso -&gt; Cabimento</t>
  </si>
  <si>
    <t>Abrange a discussão sobre o cabimento dos recursos em geral. CF Art. 102. Compete ao Supremo Tribunal Federal, precipuamente, a guarda da Constituição, cabendo-lhe: ...........................................................................
II - julgar, em recurso ordinário:
a) o habeas corpus, o mandado de segurança, o habeas data e o mandado de injunção decididos em única instância pelos Tribunais Superiores, se denegatória a decisão;
b) o crime político;
III - julgar, mediante recurso extraordinário, as causas decididas em única ou última instância, quando a decisão recorrida:
a) contrariar dispositivo desta Constituição;
b) declarar a inconstitucionalidade de tratado ou lei federal;
c) julgar válida lei ou ato de governo local contestado em face desta Constituição.
d) julgar válida lei local contestada em face de lei federal. (Incluída pela Emenda Constitucional nº 45, de 2004) .............................................................................. Art. 105. Compete ao Superior Tribunal de Justiça: .............................................................................
II - julgar, em recurso ordinário:
a) os habeas corpus decididos em única ou última instância pelos Tribunais Regionais Federais ou pelos tribunais dos Estados, do Distrito Federal e Territórios, quando a decisão for denegatória;
b) os mandados de segurança decididos em única instância pelos Tribunais Regionais Federais ou pelos tribunais dos Estados, do Distrito Federal e Territórios, quando denegatória a decisão;
c) as causas em que forem partes Estado estrangeiro ou organismo internacional, de um lado, e, do outro, Município ou pessoa residente ou domiciliada no País;
III - julgar, em recurso especial, as causas decididas, em única ou última instância, pelos Tribunais Regionais Federais ou pelos tribunais dos Estados, do Distrito Federal e Territórios, quando a decisão recorrida:
a) contrariar tratado ou lei federal, ou negar-lhes vigência;
b) julgar válido ato de governo local contestado em face de lei federal; (Redação dada pela Emenda Constitucional nº 45, de 2004)
c) der a lei federal interpretação divergente da que lhe haja atribuído outro tribunal.
CPC
Art. 994. São cabíveis os seguintes recursos:
I - apelação;
II - agravo de instrumento;
III - agravo interno;
IV - embargos de declaração;
V - recurso ordinário;
VI - recurso especial;
VII - recurso extraordinário;
VIII - agravo em recurso especial ou extraordinário;
IX - embargos de divergência.
.............................................................
Art. 1.009. Da sentença cabe apelação.
§ 1o As questões resolvidas na fase de conhecimento, se a decisão a seu respeito não comportar agravo de instrumento, não são cobertas pela preclusão e devem ser suscitadas em preliminar de apelação, eventualmente interposta contra a decisão final, ou nas contrarrazões.
§ 2o Se as questões referidas no § 1o forem suscitadas em contrarrazões, o recorrente será intimado para, em 15 (quinze) dias, manifestar-se a respeito delas.
§ 3o O disposto no caput deste artigo aplica-se mesmo quando as questões mencionadas no art. 1.015 integrarem capítulo da sentença.
............................................................
Art. 1.015. Cabe agravo de instrumento contra as decisões interlocutórias que versarem sobre:
I - tutelas provisórias;
II - mérito do processo;
III - rejeição da alegação de convenção de arbitragem;
IV - incidente de desconsideração da personalidade jurídica;
V - rejeição do pedido de gratuidade da justiça ou acolhimento do pedido de sua revogação;
VI - exibição ou posse de documento ou coisa;
VII - exclusão de litisconsorte;
VIII - rejeição do pedido de limitação do litisconsórcio;
IX - admissão ou inadmissão de intervenção de terceiros;
X - concessão, modificação ou revogação do efeito suspensivo aos embargos à execução;
XI - redistribuição do ônus da prova nos termos do art. 373, § 1o;
XII - (VETADO);
XIII - outros casos expressamente referidos em lei.
.............................................................
Art. 1.021. Contra decisão proferida pelo relator caberá agravo interno para o respectivo órgão colegiado, observadas, quanto ao processamento, as regras do regimento interno do tribunal.
..............................................................
Art. 1.022. Cabem embargos de declaração contra qualquer decisão judicial para:
I - esclarecer obscuridade ou eliminar contradição;
II - suprir omissão de ponto ou questão sobre o qual devia se pronunciar o juiz de ofício ou a requerimento;
III - corrigir erro material.
Parágrafo único. Considera-se omissa a decisão que:
I - deixe de se manifestar sobre tese firmada em julgamento de casos repetitivos ou em incidente de assunção de competência aplicável ao caso sob julgamento;
II - incorra em qualquer das condutas descritas no art. 489, § 1o.
..............................................................
Art. 1.027. Serão julgados em recurso ordinário:
I - pelo Supremo Tribunal Federal, os mandados de segurança, os habeas data e os mandados de injunção decididos em única instância pelos tribunais superiores, quando denegatória a decisão;
II - pelo Superior Tribunal de Justiça:
a) os mandados de segurança decididos em única instância pelos tribunais regionais federais ou pelos tribunais de justiça dos Estados e do Distrito Federal e Territórios, quando denegatória a decisão;
b) os processos em que forem partes, de um lado, Estado estrangeiro ou organismo internacional e, de outro, Município ou pessoa residente ou domiciliada no País.
§ 1o Nos processos referidos no inciso II, alínea “b”, contra as decisões interlocutórias caberá agravo de instrumento dirigido ao Superior Tribunal de Justiça, nas hipóteses do art. 1.015.
§ 2o Aplica-se ao recurso ordinário o disposto nos arts. 1.013, § 3o, e 1.029, § 5o.
......................................................
Art. 1.030. Recebida a petição do recurso pela secretaria do tribunal, o recorrido será intimado para apresentar contrarrazões no prazo de 15 (quinze) dias, findo o qual os autos serão conclusos ao presidente ou ao vice-presidente do tribunal recorrido, que deverá: (Redação dada pela Lei nº 13.256, de 2016) (Vigência)
I - negar seguimento: (Incluído pela Lei nº 13.256, de 2016) (Vigência)
a) a recurso extraordinário que discuta questão constitucional à qual o Supremo Tribunal Federal não tenha reconhecido a existência de repercussão geral ou a recurso extraordinário interposto contra acórdão que esteja em conformidade com entendimento do Supremo Tribunal Federal exarado no regime de repercussão geral; (Incluída pela Lei nº 13.256, de 2016) (Vigência)
b) a recurso extraordinário ou a recurso especial interposto contra acórdão que esteja em conformidade com entendimento do Supremo Tribunal Federal ou do Superior Tribunal de Justiça, respectivamente, exarado no regime de julgamento de recursos repetitivos; (Incluída pela Lei nº 13.256, de 2016) (Vigência)
..............................................................
III - sobrestar o recurso que versar sobre controvérsia de caráter repetitivo ainda não decidida pelo Supremo Tribunal Federal ou pelo Superior Tribunal de Justiça, conforme se trate de matéria constitucional ou infraconstitucional; (Incluído pela Lei nº 13.256, de 2016) (Vigência)
..............................................................
V - realizar o juízo de admissibilidade e, se positivo, remeter o feito ao Supremo Tribunal Federal ou ao Superior Tribunal de Justiça, desde que: (Incluído pela Lei nº 13.256, de 2016)
a) o recurso ainda não tenha sido submetido ao regime de repercussão geral ou de julgamento de recursos repetitivos; (Incluída pela Lei nº 13.256, de 2016) (Vigência)
b) o recurso tenha sido selecionado como representativo da controvérsia; ou (Incluída pela Lei nº 13.256, de 2016) (Vigência)
c) o tribunal recorrido tenha refutado o juízo de retratação. (Incluída pela Lei nº 13.256, de 2016) (Vigência)
§ 1º Da decisão de inadmissibilidade proferida com fundamento no inciso V caberá agravo ao tribunal superior, nos termos do art. 1.042. (Incluído pela Lei nº 13.256, de 2016) (Vigência)
§ 2º Da decisão proferida com fundamento nos incisos I e III caberá agravo interno, nos termos do art. 1.021. (Incluído pela Lei nº 13.256, de 2016) (Vigência)
...........................................................
Art. 1.035. O Supremo Tribunal Federal, em decisão irrecorrível, não conhecerá do recurso extraordinário quando a questão constitucional nele versada não tiver repercussão geral, nos termos deste artigo.
§ 1o Para efeito de repercussão geral, será considerada a existência ou não de questões relevantes do ponto de vista econômico, político, social ou jurídico que ultrapassem os interesses subjetivos do processo.
§ 2o O recorrente deverá demonstrar a existência de repercussão geral para apreciação exclusiva pelo Supremo Tribunal Federal.
§ 3o Haverá repercussão geral sempre que o recurso impugnar acórdão que:
I - contrarie súmula ou jurisprudência dominante do Supremo Tribunal Federal;
II - (Revogado); (Redação dada pela Lei nº 13.256, de 2016) (Vigência)
III - tenha reconhecido a inconstitucionalidade de tratado ou de lei federal, nos termos do art. 97 da Constituição Federal.
..............................................................
§ 6o O interessado pode requerer, ao presidente ou ao vice-presidente do tribunal de origem, que exclua da decisão de sobrestamento e inadmita o recurso extraordinário que tenha sido interposto intempestivamente, tendo o recorrente o prazo de 5 (cinco) dias para manifestar-se sobre esse requerimento.
§ 7º Da decisão que indeferir o requerimento referido no § 6º ou que aplicar entendimento firmado em regime de repercussão geral ou em julgamento de recursos repetitivos caberá agravo interno. (Redação dada pela Lei nº 13.256, de 2016) (Vigência)
............................................................
Art. 1.036. .........................................
...........................................................
§ 2o O interessado pode requerer, ao presidente ou ao vice-presidente, que exclua da decisão</t>
  </si>
  <si>
    <t>Constituição Federal, CPC, CPP, CLT, Código Eleitoral, CPPM e Lei n. 9.099/1995</t>
  </si>
  <si>
    <t>102, II e III; 105, II e III (CF); 994; 1.009; 1.015; 1.021, caput; 1.022; 1.027; 1.030, I, III, V e §§ 1º e 2º; 1.035, caput e §§ 1º a 3º, 6º e 7º; 1.036, §§ 2º e 3º; 1.037, §§ 9º e 13; 1.042, caput ; 1.043 (CPC); 581; 593 ,  I a III; 619; 639 (CPP)</t>
  </si>
  <si>
    <t>DIREITO PROCESSUAL CIVIL E DO TRABALHO -&gt; Recurso -&gt; Efeitos</t>
  </si>
  <si>
    <t>Dicussão acerca dos efeitos em que o recurso foi ou deveria ter recebido. CPC
Art. 987. Do julgamento do mérito do incidente caberá recurso extraordinário ou especial, conforme o caso.
§ 1o O recurso tem efeito suspensivo, presumindo-se a repercussão geral de questão constitucional eventualmente discutida.
...............................................................
Art. 1.012. A apelação terá efeito suspensivo.
§ 1o Além de outras hipóteses previstas em lei, começa a produzir efeitos imediatamente após a sua publicação a sentença que:
I - homologa divisão ou demarcação de terras;
II - condena a pagar alimentos;
III - extingue sem resolução do mérito ou julga improcedentes os embargos do executado;
IV - julga procedente o pedido de instituição de arbitragem;
V - confirma, concede ou revoga tutela provisória;
VI - decreta a interdição.
§ 2o Nos casos do § 1o, o apelado poderá promover o pedido de cumprimento provisório depois de publicada a sentença.
§ 3o O pedido de concessão de efeito suspensivo nas hipóteses do § 1o poderá ser formulado por requerimento dirigido ao:
I - tribunal, no período compreendido entre a interposição da apelação e sua distribuição, ficando o relator designado para seu exame prevento para julgá-la;
II - relator, se já distribuída a apelação.
§ 4o Nas hipóteses do § 1o, a eficácia da sentença poderá ser suspensa pelo relator se o apelante demonstrar a probabilidade de provimento do recurso ou se, sendo relevante a fundamentação, houver risco de dano grave ou de difícil reparação.
..............................................................
Art. 1.019. Recebido o agravo de instrumento no tribunal e distribuído imediatamente, se não for o caso de aplicação do art. 932, incisos III e IV, o relator, no prazo de 5 (cinco) dias:
I - poderá atribuir efeito suspensivo ao recurso ou deferir, em antecipação de tutela, total ou parcialmente, a pretensão recursal, comunicando ao juiz sua decisão;
............................................................
Art. 1.026. Os embargos de declaração não possuem efeito suspensivo e interrompem o prazo para a interposição de recurso.
..............................................................
Art. 1.029. .............................................
..............................................................
§ 5o O pedido de concessão de efeito suspensivo a recurso extraordinário ou a recurso especial poderá ser formulado por requerimento dirigido:
I - ao tribunal superior respectivo, no período compreendido entre a publicação da decisão de admissão do recurso e sua distribuição, ficando o relator designado para seu exame prevento para julgá-lo; (Redação dada pela Lei nº 13.256, de 2016) (Vigência)
II - ao relator, se já distribuído o recurso;
III - ao presidente ou ao vice-presidente do tribunal recorrido, no período compreendido entre a interposição do recurso e a publicação da decisão de admissão do recurso, assim como no caso de o recurso ter sido sobrestado, nos termos do art. 1.037. (Redação dada pela Lei nº 13.256, de 2016) (Vigência)
CPP
Art. 584. Os recursos terão efeito suspensivo nos casos de perda da fiança, de concessão de livramento condicional e dos ns. XV, XVII e XXIV do art. 581.
..............................................................
Art. 597. A apelação de sentença condenatória terá efeito suspensivo, salvo o disposto no art. 393, a aplicação provisória de interdições de direitos e de medidas de segurança (arts. 374 e 378), e o caso de suspensão condicional de pena.
Art. 598. Nos crimes de competência do Tribunal do Júri, ou do juiz singular, se da sentença não for interposta apelação pelo Ministério Público no prazo legal, o ofendido ou qualquer das pessoas enumeradas no art. 31, ainda que não se tenha habilitado como assistente, poderá interpor apelação, que não terá, porém, efeito suspensivo.
..............................................................
Art. 637. O recurso extraordinário não tem efeito suspensivo, e uma vez arrazoados pelo recorrido os autos do traslado, os originais baixarão à primeira instância, para a execução da sentença.
...............................................................
Art. 646. A carta testemunhável não terá efeito suspensivo.
CLT
Art. 893 - ...............................................
.............................................................
§ 2º - A interposição de recurso para o Supremo Tribunal Federal não prejudicará a execução do julgado.
...............................................................
Art. 896 - ..............................................
..............................................................
§ 1o O recurso de revista, dotado de efeito apenas devolutivo, será interposto perante o Presidente do Tribunal Regional do Trabalho, que, por decisão fundamentada, poderá recebê-lo ou denegá-lo. (Redação dada pela Lei nº 13.015, de 2014)
...............................................................
Art. 899 - Os recursos serão interpostos por simples petição e terão efeito meramente devolutivo, salvo as exceções previstas neste Título, permitida a execução provisória até a penhora. (Redação dada pela Lei nº 5.442, de 24.5.1968) (Vide Lei nº 7.701, de 1988)
Código Eleitoral
Art. 257. Os recursos eleitorais não terão efeito suspensivo.
..............................................................
§ 2o O recurso ordinário interposto contra decisão proferida por juiz eleitoral ou por Tribunal Regional Eleitoral que resulte em cassação de registro, afastamento do titular ou perda de mandato eletivo será recebido pelo Tribunal competente com efeito suspensivo. (Incluído pela Lei nº 13.165, de 2015)
CPPM
Art. 65. ....................................
..............................................................
§ 2º O recurso do despacho que indeferir a assistência não terá efeito suspensivo, processando-se em autos apartados. Se provido, o assistente será admitido ao processo no estado em que êste se encontrar.
.............................................................
Art 106. ...............................
..........................................................
§ 1º Da decisão de auditor ou de Conselho de Justiça em qualquer dêsses casos, haverá recurso de ofício para o Superior Tribunal Militar.
§ 2º O recurso a que se refere o parágrafo anterior subirá em traslado com as cópias autênticas das peças necessárias, e não terá efeito suspensivo, prosseguindo-se a ação penal em todos os seus têrmos.
................................................................
Art. 194. ........................................................
Parágrafo único. Salvo o caso previsto no art. 195, caberá recurso, com efeito suspensivo, para o Superior Tribunal Militar, do despacho do juiz que ordenar a restituição da coisa.
Art. 195. Tratando-se de coisa fàcilmente deteriorável, será avaliada e levada a leilão público, depositando-se o dinheiro apurado em estabelecimento oficial de crédito determinado em lei.
..................................................................
Art. 516. Caberá recurso em sentido estrito da decisão ou sentença que:
a) reconhecer a inexistência de crime militar, em tese;
b) indeferir o pedido de arquivamento, ou a devolução do inquérito à autoridade administrativa;
c) absolver o réu no caso do art. 48 do Código Penal Militar;
d) não receber a denúncia no todo ou em parte, ou seu aditamento;
e) concluir pela incompetência da Justiça Militar, do auditor ou do Conselho de Justiça;
f) julgar procedente a exceção, salvo de suspeição;
g) julgar improcedente o corpo de delito ou outros exames;
h) decretar, ou não, a prisão preventiva, ou revogá-la;
i) conceder ou negar a menagem;
j) decretar a prescrição, ou julgar, por outro modo, extinta a punibilidade;
l) indeferir o pedido de reconhecimento da prescrição ou de outra causa extintiva da punibilidade;
m) conceder, negar, ou revogar o livramento condicional ou a suspensão condicional da pena;
n) anular, no todo ou em parte, o processo da instrução criminal;
o) decidir sôbre a unificação das penas;
p) decretar, ou não, a medida de segurança;
q) não receber a apelação ou recurso.
Parágrafo único. êsses recursos não terão efeito suspensivo, salvo os interpostos das decisões sôbre matéria de competência, das que julgarem extinta a ação penal, ou decidirem pela concessão do livramento condicional.
................................................................
Art. 533. A apelação da sentença condenatória terá efeito suspensivo, salvo o disposto nos arts. 272, 527 e 606.
..................................................................
Art. 578. O recurso extraordinário não tem efeito suspensivo.
Lei n. 9.099/1995
Art. 43. O recurso terá somente efeito devolutivo, podendo o Juiz dar-lhe efeito suspensivo, para evitar dano irreparável para a parte.</t>
  </si>
  <si>
    <t>CPC, CPP, CLT, Código Eleitoral, CPPM, Lei n. 9.099/1955</t>
  </si>
  <si>
    <t>987, caput e § 1º; 1.012; 1.019, I; 1.026, caput; 1.029, § 5º (CPC); 584, caput; 597; 598, caput; 637; 646 (CPP); 893, § 2º; 896, § 1º ; 899, caput (CLT); 257, caput e § 2º  (Código Eleitoral); 65, § 2º, 106, §§1º e 2º;194,par. único  e outros (CPPM)</t>
  </si>
  <si>
    <t>DIREITO PROCESSUAL CIVIL E DO TRABALHO -&gt; Recurso -&gt; Prazo</t>
  </si>
  <si>
    <t>Discussão acerca da tempestividade de recurso interposto.</t>
  </si>
  <si>
    <t>Arts. 506 a 508</t>
  </si>
  <si>
    <t>DIREITO PROCESSUAL CIVIL E DO TRABALHO -&gt; Recurso -&gt; Prazo -&gt; Fac-símile</t>
  </si>
  <si>
    <t>Art. 1.017. ....................................................... ............................................................................... § 2o No prazo do recurso, o agravo será interposto por: ............................................................................ IV - transmissão de dados tipo fac-símile, nos termos da lei; ............................................................................. § 4o Se o recurso for interposto por sistema de transmissão de dados tipo fac-símile ou similar, as peças devem ser juntadas no momento de protocolo da petição original. Lei n. 9.800/1999 Art. 2o A utilização de sistema de transmissão de dados e imagens não prejudica o cumprimento dos prazos, devendo os originais ser entregues em juízo, necessariamente, até cinco dias da data de seu término.</t>
  </si>
  <si>
    <t>CPC e Lei n. 9.800/1999</t>
  </si>
  <si>
    <t>1.017, § 2º, IV e  § 4º (CPC); 2º, caput (Lei n. 9.800/1999)</t>
  </si>
  <si>
    <t>DIREITO PROCESSUAL CIVIL E DO TRABALHO -&gt; Recurso -&gt; Prazo -&gt; Protocolo Integrado / Descentralizado</t>
  </si>
  <si>
    <t>§ 2o No prazo do recurso, o agravo será interposto por: .......................................................................... II - protocolo realizado na própria comarca, seção ou subseção judiciárias;</t>
  </si>
  <si>
    <t>1.017, § 2º, II</t>
  </si>
  <si>
    <t>DIREITO PROCESSUAL CIVIL E DO TRABALHO -&gt; Recurso -&gt; Prazo -&gt; Tempestividade</t>
  </si>
  <si>
    <t>Discussão acerca da tempestividade de recurso interposto. CPC
Art. 1.003. O prazo para interposição de recurso conta-se da data em que os advogados, a sociedade de advogados, a Advocacia Pública, a Defensoria Pública ou o Ministério Público são intimados da decisão.
§ 1o Os sujeitos previstos no caput considerar-se-ão intimados em audiência quando nesta for proferida a decisão.
§ 2o Aplica-se o disposto no art. 231, incisos I a VI, ao prazo de interposição de recurso pelo réu contra decisão proferida anteriormente à citação.
§ 3o No prazo para interposição de recurso, a petição será protocolada em cartório ou conforme as normas de organização judiciária, ressalvado o disposto em regra especial.
§ 4o Para aferição da tempestividade do recurso remetido pelo correio, será considerada como data de interposição a data de postagem.
§ 5o Excetuados os embargos de declaração, o prazo para interpor os recursos e para responder-lhes é de 15 (quinze) dias.
§ 6o O recorrente comprovará a ocorrência de feriado local no ato de interposição do recurso.
.........................................................................
Art. 1.023. Os embargos serão opostos, no prazo de 5 (cinco) dias, em petição dirigida ao juiz, com indicação do erro, obscuridade, contradição ou omissão, e não se sujeitam a preparo.
.....................................................
Art. 1.026. Os embargos de declaração não possuem efeito suspensivo e interrompem o prazo para a interposição de recurso.
.........................................................
Art. 1.044. .....................................
§ 1o A interposição de embargos de divergência no Superior Tribunal de Justiça interrompe o prazo para interposição de recurso extraordinário por qualquer das partes.
Lei n. 9.099/1995
Art. 42. O recurso será interposto no prazo de dez dias, contados da ciência da sentença, por petição escrita, da qual constarão as razões e o pedido do recorrente.
..........................................................................
Art. 49. Os embargos de declaração serão interpostos por escrito ou oralmente, no prazo de cinco dias, contados da ciência da decisão.
Art. 50. Os embargos de declaração interrompem o prazo para a interposição de recurso. (Redação dada pela Lei nº 13.105, de 2015) (Vigência)
........................................................
Art. 82. ............................................................
§ 1º A apelação será interposta no prazo de dez dias, contados da ciência da sentença pelo Ministério Público, pelo réu e seu defensor, por petição escrita, da qual constarão as razões e o pedido do recorrente.
..........................................................................
Art. 83. ...........................................
§ 1º Os embargos de declaração serão opostos por escrito ou oralmente, no prazo de cinco dias, contados da ciência da decisão.
§ 2o Os embargos de declaração interrompem o prazo para a interposição de recurso. (Redação dada pela Lei nº 13.105, de 2015) (Vigência)
CPP
Art. 575. Não serão prejudicados os recursos que, por erro, falta ou omissão dos funcionários, não tiverem seguimento ou não forem apresentados dentro do prazo.
................................................................
Art. 586. O recurso voluntário poderá ser interposto no prazo de cinco dias.
Parágrafo único. No caso do art. 581, XIV, o prazo será de vinte dias, contado da data da publicação definitiva da lista de jurados.
............................................................................
Art. 593. Caberá apelação no prazo de 5 (cinco) dias: (Redação dada pela Lei nº 263, de 23.2.1948)
I - das sentenças definitivas de condenação ou absolvição proferidas por juiz singular; (Redação dada pela Lei nº 263, de 23.2.1948)
II - das decisões definitivas, ou com força de definitivas, proferidas por juiz singular nos casos não previstos no Capítulo anterior; (Redação dada pela Lei nº 263, de 23.2.1948)
III - das decisões do Tribunal do Júri, quando: (Redação dada pela Lei nº 263, de 23.2.1948)
a) ocorrer nulidade posterior à pronúncia; (Redação dada pela Lei nº 263, de 23.2.1948)
b) for a sentença do juiz-presidente contrária à lei expressa ou à decisão dos jurados; (Redação dada pela Lei nº 263, de 23.2.1948)
c) houver erro ou injustiça no tocante à aplicação da pena ou da medida de segurança; (Redação dada pela Lei nº 263, de 23.2.1948)
d) for a decisão dos jurados manifestamente contrária à prova dos autos. (Incluído pela Lei nº 263, de 23.2.1948)
.............................................................................
Art. 598. Nos crimes de competência do Tribunal do Júri, ou do juiz singular, se da sentença não for interposta apelação pelo Ministério Público no prazo legal, o ofendido ou qualquer das pessoas enumeradas no art. 31, ainda que não se tenha habilitado como assistente, poderá interpor apelação, que não terá, porém, efeito suspensivo.
Parágrafo único. O prazo para interposição desse recurso será de quinze dias e correrá do dia em que terminar o do Ministério Público.
........................................................................
Art. 619. Aos acórdãos proferidos pelos Tribunais de Apelação, câmaras ou turmas, poderão ser opostos embargos de declaração, no prazo de dois dias contados da sua publicação, quando houver na sentença ambiguidade, obscuridade, contradição ou omissão.
....................................................
Art. 640. A carta testemunhável será requerida ao escrivão, ou ao secretário do tribunal, conforme o caso, nas quarenta e oito horas seguintes ao despacho que denegar o recurso, indicando o requerente as peças do processo que deverão ser trasladadas.
CLT
Art. 894. No Tribunal Superior do Trabalho cabem embargos, no prazo de 8 (oito) dias: (Redação dada pela Lei nº 11.496, de 2007)
I - de decisão não unânime de julgamento que: (Incluído pela pela Lei nº 11.496, de 2007)
a) conciliar, julgar ou homologar conciliação em dissídios coletivos que excedam a competência territorial dos Tribunais Regionais do Trabalho e estender ou rever as sentenças normativas do Tribunal Superior do Trabalho, nos casos previstos em lei; e (Incluído pela pela Lei nº 11.496, de 2007)
b) (VETADO)
II - das decisões das Turmas que divergirem entre si ou das decisões proferidas pela Seção de Dissídios Individuais, ou contrárias a súmula ou orientação jurisprudencial do Tribunal Superior do Trabalho ou súmula vinculante do Supremo Tribunal Federal. (Redação dada pela Lei nº 13.015, de 2014)
.........................................................
§ 4o Da decisão denegatória dos embargos caberá agravo, no prazo de 8 (oito) dias. (Incluído pela Lei nº 13.015, de 2014)
Art. 895 - Cabe recurso ordinário para a instância superior: (Vide Lei 5.584, de 1970)
I - das decisões definitivas ou terminativas das Varas e Juízos, no prazo de 8 (oito) dias; e (Incluído pela Lei nº 11.925, de 2009).
II - das decisões definitivas ou terminativas dos Tribunais Regionais, em processos de sua competência originária, no prazo de 8 (oito) dias, quer nos dissídios individuais, quer nos dissídios coletivos. (Incluído pela Lei nº 11.925, de 2009).
......................................................................
Art. 896 - .......................................
.....................................................
§ 12. Da decisão denegatória caberá agravo, no prazo de 8 (oito) dias. (Incluído pela Lei nº 13.015, de 2014)
........................................................
Art. 897 - Cabe agravo, no prazo de 8 (oito) dias: (Redação dada pela Lei nº 8.432, de 1992)
a) de petição, das decisões do Juiz ou Presidente, nas execuções; (Redação dada pela Lei nº 8.432, de 1992)
b) de instrumento, dos despachos que denegarem a interposição de recursos. (Redação dada pela Lei nº 8.432, de 1992)
.......................................................
Art. 897-A Caberão embargos de declaração da sentença ou acórdão, no prazo de cinco dias, devendo seu julgamento ocorrer na primeira audiência ou sessão subsequente a sua apresentação, registrado na certidão, admitido efeito modificativo da decisão nos casos de omissão e contradição no julgado e manifesto equívoco no exame dos pressupostos extrínsecos do recurso. (Incluído pela Lei nº 9.957, de 2000)
...........................................................................
§ 3o Os embargos de declaração interrompem o prazo para interposição de outros recursos, por qualquer das partes, salvo quando intempestivos, irregular a representação da parte ou ausente a sua assinatura.
Código Eleitoral
Art. 258. Sempre que a lei não fixar prazo especial, o recurso deverá ser interposto em três dias da publicação do ato, resolução ou despacho.
Art. 259. São preclusivos os prazos para interposição de recurso, salvo quando neste se discutir matéria constitucional.
Parágrafo único. O recurso em que se discutir matéria constitucional não poderá ser interposto fora do prazo. Perdido o prazo numa fase própria, só em outra que se apresentar poderá ser interposto.
.........................................................
Art. 275. ...........................................
§ 1o Os embargos de declaração serão opostos no prazo de 3 (três) dias, contado da data de publicação da decisão embargada, em petição dirigida ao juiz ou relator, com a indicação do ponto que lhes deu causa. (Redação dada pela Lei nº 13.105, de 2015) (Vigência)
.........................................................
Art. 276. As decisões dos Tribunais Regionais são terminativas, salvo os casos seguintes em que cabe recurso para o Tribunal Superior:
I - especial:
a) quando forem proferidas contra expressa disposição de lei;
b) quando ocorrer divergência na interpretação de lei entre dois ou mais tribunais eleitorais.
II - ordinário:
a) quando versarem sôbre expedição de diplomas nas eleições federais e estaduais;
b) quando denegarem habeas corpus ou mandado de segurança.
§ 1º é de 3 (três) dias o prazo para a interposição do recurso, contado da publicação da decisão nos casos dos nº I, letras a e b e II, letra b e da sessão da diplomação no caso do nº II, letra a.
.......................................................................................
Art. 279. Denegado o recurso especial, o recorrente poderá interpor, dentro em 3 (três) dias, agravo de instrumento.
...................................................................
Art. 281. São irrecorríveis as decisões do Tribunal Superior, salvo as que declararem a invalidade de lei ou ato contrário à Constituição Federal e as denegatórias de "habeas corpus"ou mandado de segurança, das quais caberá recurso ordinário para o Supremo Tribunal Federal, interposto no prazo de 3 (três) dias.
...................................................................
Art. 282. Denegado recurso, o recorrente poderá interpor, dentro de 3 (três) dias, agravo de instrumento, observado o disposto no Art. 279 e seus parágrafos, aplicada a multa a que se refere o § 6º pelo Supremo Tribunal Federal.
CPPM
Art. 518. Os recursos em sentido estrito serão interpostos no prazo de três dias, contados da data da intimação da decisão, ou da sua publicação ou leitura em pública audiência, na presença das partes ou seus procuradores, por meio de requerimento em que se especificarão, se fôr o caso, as peças dos autos de que se pretenda traslado para instruir o recurso.
........................................................
Art. 529. A apelação será interposta por petição escrita, dentro do prazo de cinco dias, contados da data da intimação da sentença ou da sua leitura em pública audiência, na presença das partes ou seus procuradores.
.....................................................</t>
  </si>
  <si>
    <t>CPC, Lei n. 9.099/1995, CPP, CLT, Código Eleitoral e CPPM</t>
  </si>
  <si>
    <t>1.003;1.023,caput;1.026,caput;1.044,§1º(CPC);42,caput;49,50,82,§1º;83,§§1ºe2º(L.9.099/1995);575;586;593,caput;598;619;640(CPP);894,capute§4º;895,caput;896,§12;897,caput;897-A,capute§3º(CLT);258;259;275,§1º;276,caput;279,caput;281,caput;282(C.Eleit.)</t>
  </si>
  <si>
    <t>DIREITO PROCESSUAL CIVIL E DO TRABALHO -&gt; Recurso -&gt; Preparo / Deserção</t>
  </si>
  <si>
    <t>CPC Art. 99. ............................................................ ............................................................................... § 5o Na hipótese do § 4o, o recurso que verse exclusivamente sobre valor de honorários de sucumbência fixados em favor do advogado de beneficiário estará sujeito a preparo, salvo se o próprio advogado demonstrar que tem direito à gratuidade. ............................................................................... § 7o Requerida a concessão de gratuidade da justiça em recurso, o recorrente estará dispensado de comprovar o recolhimento do preparo, incumbindo ao relator, neste caso, apreciar o requerimento e, se indeferi-lo, fixar prazo para realização do recolhimento. ..............................................................................
Art. 1.007. No ato de interposição do recurso, o recorrente comprovará, quando exigido pela legislação pertinente, o respectivo preparo, inclusive porte de remessa e de retorno, sob pena de deserção.
§ 1o São dispensados de preparo, inclusive porte de remessa e de retorno, os recursos interpostos pelo Ministério Público, pela União, pelo Distrito Federal, pelos Estados, pelos Municípios, e respectivas autarquias, e pelos que gozam de isenção legal.
§ 2o A insuficiência no valor do preparo, inclusive porte de remessa e de retorno, implicará deserção se o recorrente, intimado na pessoa de seu advogado, não vier a supri-lo no prazo de 5 (cinco) dias.
§ 3o é dispensado o recolhimento do porte de remessa e de retorno no processo em autos eletrônicos.
§ 4o O recorrente que não comprovar, no ato de interposição do recurso, o recolhimento do preparo, inclusive porte de remessa e de retorno, será intimado, na pessoa de seu advogado, para realizar o recolhimento em dobro, sob pena de deserção.
§ 5o é vedada a complementação se houver insuficiência parcial do preparo, inclusive porte de remessa e de retorno, no recolhimento realizado na forma do § 4o.
§ 6o Provando o recorrente justo impedimento, o relator relevará a pena de deserção, por decisão irrecorrível, fixando-lhe prazo de 5 (cinco) dias para efetuar o preparo.
.............................................................
Art. 1.023. Os embargos serão opostos, no prazo de 5 (cinco) dias, em petição dirigida ao juiz, com indicação do erro, obscuridade, contradição ou omissão, e não se sujeitam a preparo.
Leiu n. 9.289/1996
Art. 14. O pagamento das custas e contribuições devidas nos feitos e nos recursos que se processam nos próprios autos efetua-se da forma seguinte:
.............................................................
II - aquele que recorrer da sentença adiantará a outra metade das custas, comprovando o adiantamento no ato de interposição do recurso, sob pena de deserção, observado o disposto nos §§ 1o a 7o do art. 1.007 do Código de Processo Civil; (Redação dada pela Lei nº 13.105, de 2015) (Vigência)
CPP
Art. 806. ...............................................
..............................................................
§ 2o A falta do pagamento das custas, nos prazos fixados em lei, ou marcados pelo juiz, importará renúncia à diligência requerida ou deserção do recurso interposto.
CLT
896.......................................................
..............................................................
§ 14. O relator do recurso de revista poderá denegar-lhe seguimento, em decisão monocrática, nas hipóteses de intempestividade, deserção, irregularidade de representação ou de ausência de qualquer outro pressuposto extrínseco ou intrínseco de admissibilidade. (Incluído pela Lei nº 13.467, de 2017)
..............................................................
Art. 899 - Os recursos serão interpostos por simples petição e terão efeito meramente devolutivo, salvo as exceções previstas neste Título, permitida a execução provisória até a penhora. (Redação dada pela Lei nº 5.442, de 24.5.1968) (Vide Lei nº 7.701, de 1988)
§ 1º Sendo a condenação de valor até 10 (dez) vêzes o salário-mínimo regional, nos dissídios individuais, só será admitido o recurso inclusive o extraordinário, mediante prévio depósito da respectiva importância. Transitada em julgado a decisão recorrida, ordenar-se-á o levantamento imediato da importância de depósito, em favor da parte vencedora, por simples despacho do juiz. (Redação dada pela Lei nº 5.442, 24.5.1968)
§ 2º Tratando-se de condenação de valor indeterminado, o depósito corresponderá ao que fôr arbitrado, para efeito de custas, pela Junta ou Juízo de Direito, até o limite de 10 (dez) vêzes o salário-mínimo da região. (Redação dada pela Lei nº 5.442, 24.5.1968)
§3º (Revogado pela Lei nº 7.033, de 5.10.1982) § 4o O depósito recursal será feito em conta vinculada ao juízo e corrigido com os mesmos índices da poupança. (Redação dada pela Lei nº 13.467, de 2017)
§ 5o (Revogado). (Redação dada pela Lei nº 13.467, de 2017)
§ 6º - Quando o valor da condenação, ou o arbitrado para fins de custas, exceder o limite de 10 (dez) vêzes o salário-mínimo da região, o depósito para fins de recursos será limitado a êste valor. (Incluído pela Lei nº 5.442, 24.5.1968)
§ 7o No ato de interposição do agravo de instrumento, o depósito recursal corresponderá a 50% (cinquenta por cento) do valor do depósito do recurso ao qual se pretende destrancar. (Incluído pela Lei nº 12.275, de 2010)
§ 8o Quando o agravo de instrumento tem a finalidade de destrancar recurso de revista que se insurge contra decisão que contraria a jurisprudência uniforme do Tribunal Superior do Trabalho, consubstanciada nas suas súmulas ou em orientação jurisprudencial, não haverá obrigatoriedade de se efetuar o depósito referido no § 7o deste artigo. (Incluído pela Lei nº 13.015, de 2014)
§ 9o O valor do depósito recursal será reduzido pela metade para entidades sem fins lucrativos, empregadores domésticos, microempreendedores individuais, microempresas e empresas de pequeno porte. (Incluído pela Lei nº 13.467, de 2017)
§ 10. São isentos do depósito recursal os beneficiários da justiça gratuita, as entidades filantrópicas e as empresas em recuperação judicial. (Incluído pela Lei nº 13.467, de 2017)
§ 11. O depósito recursal poderá ser substituído por fiança bancária ou seguro garantia judicial. (Incluído pela Lei nº 13.467, de 2017)
Código Eleitoral
Art. 275. .................................................
.....................................................................
§ 2o Os embargos de declaração não estão sujeitos a preparo. (Redação dada pela Lei nº 13.105, de 2015) (Vigência)
CPPM
Art. 712. Os processos da Justiça Militar não são sujeitos a custas, emolumentos, selos ou portes de correio, terrestre, marítimo ou aéreo
Lei 9.099/1995
Art. 42. O recurso será interposto no prazo de dez dias, contados da ciência da sentença, por petição escrita, da qual constarão as razões e o pedido do recorrente.
§ 1º O preparo será feito, independentemente de intimação, nas quarenta e oito horas seguintes à interposição, sob pena de deserção.
§ 2º Após o preparo, a Secretaria intimará o recorrido para oferecer resposta escrita no prazo de dez dias.
.................................................................
Art. 54. ..............................................
Parágrafo único. O preparo do recurso, na forma do § 1º do art. 42 desta Lei, compreenderá todas as despesas processuais, inclusive aquelas dispensadas em primeiro grau de jurisdição, ressalvada a hipótese de assistência judiciária gratuita.</t>
  </si>
  <si>
    <t>CPC, Lei n. 9.289/1996, CPP, CLT, Código Eleitoral, CPPM, Lei n. 9.099/1995</t>
  </si>
  <si>
    <t>99, §§ 5º e 7º; 1.007; 1.023, caput (CPC); 14, II (Lei 9.289/1996); 806, § 2º (CPP); 896, § 14; 899 (CLT); 275, § 2º (Código Eleitoral); 712 (CPPM); 42; 54, parágrafo único  (Lei n. 9.099/1995)</t>
  </si>
  <si>
    <t>DIREITO PROCESSUAL CIVIL E DO TRABALHO -&gt; Recurso -&gt; Regularidade Formal</t>
  </si>
  <si>
    <t>Trata-se de discussão sobre aspectos como forma escrita, representação por advogado, etc na interposição de recurso. Art. 997. Cada parte interporá o recurso independentemente, no prazo e com observância das exigências legais.</t>
  </si>
  <si>
    <t>997, caput</t>
  </si>
  <si>
    <t>DIREITO PROCESSUAL CIVIL E DO TRABALHO -&gt; Recurso -&gt; Sobrestamento</t>
  </si>
  <si>
    <t>Art. 528. Será sobrestado o recurso se, depois de haver apelado, fugir o réu da prisão.</t>
  </si>
  <si>
    <t>CPPM</t>
  </si>
  <si>
    <t>528</t>
  </si>
  <si>
    <t>DIREITO PROCESSUAL CIVIL E DO TRABALHO -&gt; Tutela Provisória</t>
  </si>
  <si>
    <t>DIREITO PROCESSUAL CIVIL E DO TRABALHO -&gt; Tutela Provisória -&gt; Caução</t>
  </si>
  <si>
    <t>Art. 83. O autor, brasileiro ou estrangeiro, que residir fora do Brasil ou deixar de residir no país ao longo da tramitação de processo prestará caução suficiente ao pagamento das custas e dos honorários de advogado da parte contrária nas ações que propuser, se não tiver no Brasil bens imóveis que lhes assegurem o pagamento.
§ 1o Não se exigirá a caução de que trata o caput:
I - quando houver dispensa prevista em acordo ou tratado internacional de que o Brasil faz parte;
II - na execução fundada em título extrajudicial e no cumprimento de sentença;
III - na reconvenção.
§ 2o Verificando-se no trâmite do processo que se desfalcou a garantia, poderá o interessado exigir reforço da caução, justificando seu pedido com a indicação da depreciação do bem dado em garantia e a importância do reforço que pretende obter.
..........................................................
Art. 300. ..........................................
§ 1o Para a concessão da tutela de urgência, o juiz pode, conforme o caso, exigir caução real ou fidejussória idônea para ressarcir os danos que a outra parte possa vir a sofrer, podendo a caução ser dispensada se a parte economicamente hipossuficiente não puder oferecê-la.
..............................................................
Art. 337. Incumbe ao réu, antes de discutir o mérito, alegar:
............................................................
XII - falta de caução ou de outra prestação que a lei exige como preliminar;
................................................................
Art. 520. O cumprimento provisório da sentença impugnada por recurso desprovido de efeito suspensivo será realizado da mesma forma que o cumprimento definitivo, sujeitando-se ao seguinte regime:
..............................................................
IV - o levantamento de depósito em dinheiro e a prática de atos que importem transferência de posse ou alienação de propriedade ou de outro direito real, ou dos quais possa resultar grave dano ao executado, dependem de caução suficiente e idônea, arbitrada de plano pelo juiz e prestada nos próprios autos.
.............................................................
Art. 521. A caução prevista no inciso IV do art. 520 poderá ser dispensada nos casos em que:
I - o crédito for de natureza alimentar, independentemente de sua origem;
II - o credor demonstrar situação de necessidade;
III - pender o agravo do art. 1.042; (Redação dada pela Lei nº 13.256, de 2016) (Vigência)
IV - a sentença a ser provisoriamente cumprida estiver em consonância com súmula da jurisprudência do Supremo Tribunal Federal ou do Superior Tribunal de Justiça ou em conformidade com acórdão proferido no julgamento de casos repetitivos.
Parágrafo único. A exigência de caução será mantida quando da dispensa possa resultar manifesto risco de grave dano de difícil ou incerta reparação.
................................................................
Art. 525. ..............................................
............................................................
§ 6o A apresentação de impugnação não impede a prática dos atos executivos, inclusive os de expropriação, podendo o juiz, a requerimento do executado e desde que garantido o juízo com penhora, caução ou depósito suficientes, atribuir-lhe efeito suspensivo, se seus fundamentos forem relevantes e se o prosseguimento da execução for manifestamente suscetível de causar ao executado grave dano de difícil ou incerta reparação.
..............................................................
§ 10. Ainda que atribuído efeito suspensivo à impugnação, é lícito ao exequente requerer o prosseguimento da execução, oferecendo e prestando, nos próprios autos, caução suficiente e idônea a ser arbitrada pelo juiz.
...............................................................
Art. 559. Se o réu provar, em qualquer tempo, que o autor provisoriamente mantido ou reintegrado na posse carece de idoneidade financeira para, no caso de sucumbência, responder por perdas e danos, o juiz designar-lhe-á o prazo de 5 (cinco) dias para requerer caução, real ou fidejussória, sob pena de ser depositada a coisa litigiosa, ressalvada a impossibilidade da parte economicamente hipossuficiente.
...............................................................
Art.641. .................................................
...............................................................
§ 2o Se a matéria exigir dilação probatória diversa da documental, o juiz remeterá as partes às vias ordinárias, não podendo o herdeiro receber o seu quinhão hereditário, enquanto pender a demanda, sem prestar caução correspondente ao valor dos bens sobre os quais versar a conferência.
................................................................
Art. 678. .................................................
Parágrafo único. O juiz poderá condicionar a ordem de manutenção ou de reintegração provisória de posse à prestação de caução pelo requerente, ressalvada a impossibilidade da parte economicamente hipossuficiente.
..............................................................
Art. 704. A defesa só pode consistir em:
.............................................................
IV - alegação de haver sido ofertada caução idônea, rejeitada pelo credor.
..............................................................
Art. 708. ..............................................
.............................................................
§ 3o Recusando-se o consignatário a prestar caução, o regulador requererá ao juiz a alienação judicial de sua carga na forma dos arts. 879 a 903.
................................................................
Art. 840. Serão preferencialmente depositados:
................................................................
III - os imóveis rurais, os direitos aquisitivos sobre imóveis rurais, as máquinas, os utensílios e os instrumentos necessários ou úteis à atividade agrícola, mediante caução idônea, em poder do executado.
.............................................................
Art. 917. ..............................................
............................................................
§ 6o O exequente poderá a qualquer tempo ser imitido na posse da coisa, prestando caução ou depositando o valor devido pelas benfeitorias ou resultante da compensação.
..............................................................
Art. 919. ..............................................
§ 1o O juiz poderá, a requerimento do embargante, atribuir efeito suspensivo aos embargos quando verificados os requisitos para a concessão da tutela provisória e desde que a execução já esteja garantida por penhora, depósito ou caução suficientes.</t>
  </si>
  <si>
    <t>83; 300, § 1º; 337, XII; 520, IV; 521; 525, §§ 6º e 10; 559; 641, § 2º; 678, parágrafo único; 704, IV; 708, § 3º; 840, III; 917, § 6º</t>
  </si>
  <si>
    <t>DIREITO PROCESSUAL CIVIL E DO TRABALHO -&gt; Tutela Provisória -&gt; Indenização do Prejuízo</t>
  </si>
  <si>
    <t>Art. 302. Independentemente da reparação por dano processual, a parte responde pelo prejuízo que a efetivação da tutela de urgência causar à parte adversa, se:
I - a sentença lhe for desfavorável;
II - obtida liminarmente a tutela em caráter antecedente, não fornecer os meios necessários para a citação do requerido no prazo de 5 (cinco) dias;
III - ocorrer a cessação da eficácia da medida em qualquer hipótese legal;
IV - o juiz acolher a alegação de decadência ou prescrição da pretensão do autor.
Parágrafo único. A indenização será liquidada nos autos em que a medida tiver sido concedida, sempre que possível.</t>
  </si>
  <si>
    <t>DIREITO PROCESSUAL CIVIL E DO TRABALHO -&gt; Tutela Provisória -&gt; Liminar</t>
  </si>
  <si>
    <t>Art. 300. ............................................................. .................................................................................. § 2o A tutela de urgência pode ser concedida liminarmente ou após justificação prévia.</t>
  </si>
  <si>
    <t>300, § 2º</t>
  </si>
  <si>
    <t>DIREITO PROCESSUAL CIVIL E DO TRABALHO -&gt; Tutela Provisória -&gt; Revisão de Tutela Antecipada Antecedente</t>
  </si>
  <si>
    <t xml:space="preserve">
Glossário: destina-se a classificar processos que visam revisão, reforma ou invalidação da tutela antecipada antecedente estabilizada (caput e §§ 2º a 6º do art. 304 do CPC). Art. 304. ..................................................................................
§ 2o Qualquer das partes poderá demandar a outra com o intuito de rever, reformar ou invalidar a tutela antecipada estabilizada nos termos do caput.
§ 3o A tutela antecipada conservará seus efeitos enquanto não revista, reformada ou invalidada por decisão de mérito proferida na ação de que trata o § 2o.
§ 4o Qualquer das partes poderá requerer o desarquivamento dos autos em que foi concedida a medida, para instruir a petição inicial da ação a que se refere o § 2o, prevento o juízo em que a tutela antecipada foi concedida.
§ 5o O direito de rever, reformar ou invalidar a tutela antecipada, previsto no § 2o deste artigo, extingue-se após 2 (dois) anos, contados da ciência da decisão que extinguiu o processo, nos termos do § 1o.
§ 6o A decisão que concede a tutela não fará coisa julgada, mas a estabilidade dos respectivos efeitos só será afastada por decisão que a revir, reformar ou invalidar, proferida em ação ajuizada por uma das partes, nos termos do § 2odeste artigo.</t>
  </si>
  <si>
    <t>304,§§ 2º a 6º</t>
  </si>
  <si>
    <t>DIREITO PROCESSUAL CIVIL E DO TRABALHO -&gt; Tutela Provisória -&gt; Separação de Corpos</t>
  </si>
  <si>
    <t>O afastamento temporário de um dos cônjuges da morada do casal. Assunto a ser assinalado em cautelares de separação de corpos ou como assunto secundário em processos em que há pedido incidental de afastamento de um dos cônjuges ou conviventes do lar comum em virtude da existência de perigo em perdurar a convivência no próprio processo em que se discute a relação, como por exemplo uma ação divórcio. Art 7º - ............................................................. § 1º - A separação de corpos poderá ser determinada como medida cautelar (art. 796 do CPC).</t>
  </si>
  <si>
    <t>Lei n. 6.515/1977</t>
  </si>
  <si>
    <t>7º, § 1º</t>
  </si>
  <si>
    <t>DIREITO PROCESSUAL CIVIL E DO TRABALHO -&gt; Tutela Provisória -&gt; Tutela de Evidência</t>
  </si>
  <si>
    <t>Art. 294. A tutela provisória pode fundamentar-se em urgência ou evidência.
Parágrafo único. A tutela provisória de urgência, cautelar ou antecipada, pode ser concedida em caráter antecedente ou incidental.
Art. 295. A tutela provisória requerida em caráter incidental independe do pagamento de custas.
Art. 296. A tutela provisória conserva sua eficácia na pendência do processo, mas pode, a qualquer tempo, ser revogada ou modificada.
Parágrafo único. Salvo decisão judicial em contrário, a tutela provisória conservará a eficácia durante o período de suspensão do processo.
Art. 297. O juiz poderá determinar as medidas que considerar adequadas para efetivação da tutela provisória.
Parágrafo único. A efetivação da tutela provisória observará as normas referentes ao cumprimento provisório da sentença, no que couber.
Art. 298. Na decisão que conceder, negar, modificar ou revogar a tutela provisória, o juiz motivará seu convencimento de modo claro e preciso.
Art. 299. A tutela provisória será requerida ao juízo da causa e, quando antecedente, ao juízo competente para conhecer do pedido principal.
Parágrafo único. Ressalvada disposição especial, na ação de competência originária de tribunal e nos recursos a tutela provisória será requerida ao órgão jurisdicional competente para apreciar o mérito.
..............................................................
Art. 311. A tutela da evidência será concedida, independentemente da demonstração de perigo de dano ou de risco ao resultado útil do processo, quando:
I - ficar caracterizado o abuso do direito de defesa ou o manifesto propósito protelatório da parte;
II - as alegações de fato puderem ser comprovadas apenas documentalmente e houver tese firmada em julgamento de casos repetitivos ou em súmula vinculante;
III - se tratar de pedido reipersecutório fundado em prova documental adequada do contrato de depósito, caso em que será decretada a ordem de entrega do objeto custodiado, sob cominação de multa;
IV - a petição inicial for instruída com prova documental suficiente dos fatos constitutivos do direito do autor, a que o réu não oponha prova capaz de gerar dúvida razoável.
Parágrafo único. Nas hipóteses dos incisos II e III, o juiz poderá decidir liminarmente.</t>
  </si>
  <si>
    <t>294 a 299 e 311</t>
  </si>
  <si>
    <t>DIREITO PROCESSUAL CIVIL E DO TRABALHO -&gt; Tutela Provisória -&gt; Tutela de Urgência</t>
  </si>
  <si>
    <t>Art. 294. A tutela provisória pode fundamentar-se em urgência ou evidência.
Parágrafo único. A tutela provisória de urgência, cautelar ou antecipada, pode ser concedida em caráter antecedente ou incidental.
Art. 295. A tutela provisória requerida em caráter incidental independe do pagamento de custas.
Art. 296. A tutela provisória conserva sua eficácia na pendência do processo, mas pode, a qualquer tempo, ser revogada ou modificada.
Parágrafo único. Salvo decisão judicial em contrário, a tutela provisória conservará a eficácia durante o período de suspensão do processo.
Art. 297. O juiz poderá determinar as medidas que considerar adequadas para efetivação da tutela provisória.
Parágrafo único. A efetivação da tutela provisória observará as normas referentes ao cumprimento provisório da sentença, no que couber.
Art. 298. Na decisão que conceder, negar, modificar ou revogar a tutela provisória, o juiz motivará seu convencimento de modo claro e preciso.
Art. 299. A tutela provisória será requerida ao juízo da causa e, quando antecedente, ao juízo competente para conhecer do pedido principal.
Parágrafo único. Ressalvada disposição especial, na ação de competência originária de tribunal e nos recursos a tutela provisória será requerida ao órgão jurisdicional competente para apreciar o mérito.
TíTULO II DA TUTELA DE URGêNCIA
CAPíTULO I DISPOSIçõES GERAIS
Art. 300. A tutela de urgência será concedida quando houver elementos que evidenciem a probabilidade do direito e o perigo de dano ou o risco ao resultado útil do processo.
§ 1o Para a concessão da tutela de urgência, o juiz pode, conforme o caso, exigir caução real ou fidejussória idônea para ressarcir os danos que a outra parte possa vir a sofrer, podendo a caução ser dispensada se a parte economicamente hipossuficiente não puder oferecê-la.
§ 2o A tutela de urgência pode ser concedida liminarmente ou após justificação prévia.
§ 3o A tutela de urgência de natureza antecipada não será concedida quando houver perigo de irreversibilidade dos efeitos da decisão.
Art. 301. A tutela de urgência de natureza cautelar pode ser efetivada mediante arresto, sequestro, arrolamento de bens, registro de protesto contra alienação de bem e qualquer outra medida idônea para asseguração do direito.
Art. 302. Independentemente da reparação por dano processual, a parte responde pelo prejuízo que a efetivação da tutela de urgência causar à parte adversa, se:
I - a sentença lhe for desfavorável;
II - obtida liminarmente a tutela em caráter antecedente, não fornecer os meios necessários para a citação do requerido no prazo de 5 (cinco) dias;
III - ocorrer a cessação da eficácia da medida em qualquer hipótese legal;
IV - o juiz acolher a alegação de decadência ou prescrição da pretensão do autor.
Parágrafo único. A indenização será liquidada nos autos em que a medida tiver sido concedida, sempre que possível.
CAPíTULO II DO PROCEDIMENTO DA TUTELA ANTECIPADA REQUERIDA EM CARáTER ANTECEDENTE
Art. 303. Nos casos em que a urgência for contemporânea à propositura da ação, a petição inicial pode limitar-se ao requerimento da tutela antecipada e à indicação do pedido de tutela final, com a exposição da lide, do direito que se busca realizar e do perigo de dano ou do risco ao resultado útil do processo.
§ 1o Concedida a tutela antecipada a que se refere o caput deste artigo:
I - o autor deverá aditar a petição inicial, com a complementação de sua argumentação, a juntada de novos documentos e a confirmação do pedido de tutela final, em 15 (quinze) dias ou em outro prazo maior que o juiz fixar;
II - o réu será citado e intimado para a audiência de conciliação ou de mediação na forma do art. 334;
III - não havendo autocomposição, o prazo para contestação será contado na forma do art. 335.
§ 2o Não realizado o aditamento a que se refere o inciso I do § 1o deste artigo, o processo será extinto sem resolução do mérito.
§ 3o O aditamento a que se refere o inciso I do § 1o deste artigo dar-se-á nos mesmos autos, sem incidência de novas custas processuais.
§ 4o Na petição inicial a que se refere o caput deste artigo, o autor terá de indicar o valor da causa, que deve levar em consideração o pedido de tutela final.
§ 5o O autor indicará na petição inicial, ainda, que pretende valer-se do benefício previsto no caput deste artigo.
§ 6o Caso entenda que não há elementos para a concessão de tutela antecipada, o órgão jurisdicional determinará a emenda da petição inicial em até 5 (cinco) dias, sob pena de ser indeferida e de o processo ser extinto sem resolução de mérito.
Art. 304. A tutela antecipada, concedida nos termos do art. 303, torna-se estável se da decisão que a conceder não for interposto o respectivo recurso.
§ 1o No caso previsto no caput, o processo será extinto.
...................................................................
CAPíTULO III DO PROCEDIMENTO DA TUTELA CAUTELAR REQUERIDA EM CARáTER ANTECEDENTE
Art. 305. A petição inicial da ação que visa à prestação de tutela cautelar em caráter antecedente indicará a lide e seu fundamento, a exposição sumária do direito que se objetiva assegurar e o perigo de dano ou o risco ao resultado útil do processo.
Parágrafo único. Caso entenda que o pedido a que se refere o caput tem natureza antecipada, o juiz observará o disposto no art. 303.
Art. 306. O réu será citado para, no prazo de 5 (cinco) dias, contestar o pedido e indicar as provas que pretende produzir.
Art. 307. Não sendo contestado o pedido, os fatos alegados pelo autor presumir-se-ão aceitos pelo réu como ocorridos, caso em que o juiz decidirá dentro de 5 (cinco) dias.
Parágrafo único. Contestado o pedido no prazo legal, observar-se-á o procedimento comum.
Art. 308. Efetivada a tutela cautelar, o pedido principal terá de ser formulado pelo autor no prazo de 30 (trinta) dias, caso em que será apresentado nos mesmos autos em que deduzido o pedido de tutela cautelar, não dependendo do adiantamento de novas custas processuais.
§ 1o O pedido principal pode ser formulado conjuntamente com o pedido de tutela cautelar.
§ 2o A causa de pedir poderá ser aditada no momento de formulação do pedido principal.
§ 3o Apresentado o pedido principal, as partes serão intimadas para a audiência de conciliação ou de mediação, na forma do art. 334, por seus advogados ou pessoalmente, sem necessidade de nova citação do réu.
§ 4o Não havendo autocomposição, o prazo para contestação será contado na forma do art. 335.
Art. 309. Cessa a eficácia da tutela concedida em caráter antecedente, se:
I - o autor não deduzir o pedido principal no prazo legal;
II - não for efetivada dentro de 30 (trinta) dias;
III - o juiz julgar improcedente o pedido principal formulado pelo autor ou extinguir o processo sem resolução de mérito.
Parágrafo único. Se por qualquer motivo cessar a eficácia da tutela cautelar, é vedado à parte renovar o pedido, salvo sob novo fundamento.
Art. 310. O indeferimento da tutela cautelar não obsta a que a parte formule o pedido principal, nem influi no julgamento desse, salvo se o motivo do indeferimento for o reconhecimento de decadência ou de prescrição.</t>
  </si>
  <si>
    <t>294 a 304, § 1º e 305 a 310</t>
  </si>
  <si>
    <t>DIREITO PROCESSUAL PENAL</t>
  </si>
  <si>
    <t>DIREITO PROCESSUAL PENAL -&gt; Ação Penal</t>
  </si>
  <si>
    <t>DIREITO PROCESSUAL PENAL -&gt; Ação Penal -&gt; Composição Civil</t>
  </si>
  <si>
    <t>Art. 72. Na audiência preliminar, presente o representante do Ministério Público, o autor do fato e a vítima e, se possível, o responsável civil, acompanhados por seus advogados, o Juiz esclarecerá sobre a possibilidade da composição dos danos e da aceitação da proposta de aplicação imediata de pena não privativa de liberdade.</t>
  </si>
  <si>
    <t>L. 9.099/95</t>
  </si>
  <si>
    <t>Art. 72</t>
  </si>
  <si>
    <t>DIREITO PROCESSUAL PENAL -&gt; Ação Penal -&gt; Excesso de prazo para instrução / julgamento</t>
  </si>
  <si>
    <t>Assunto geralmente utilizado em habeas corpus para trancamento de ação penal ou em hipótese de prisão preventiva ou em flagrante, sempre que houver demora excessiva na instrução ou julgamento da ação penal, recurso ou habeas corpus. 
CPP
Art. 401. Na instrução poderão ser inquiridas até 8 (oito) testemunhas arroladas pela acusação e 8 (oito) pela defesa.
§ 1o Nesse número não se compreendem as que não prestem compromisso e as referidas.
CPPM
Art. 390. O prazo para a conclusão da instrução criminal é de cinqüenta dias, estando o acusado prêso, e de noventa, quando sôlto, contados do recebimento da denúncia. 
Não computação de prazo 
§ 1º Não será computada naqueles prazos a demora determinada por doença do acusado ou defensor, por questão prejudicial ou por outro motivo de fôrça maior justificado pelo auditor, inclusive a inquirição de testemunhas por precatória ou a realização de exames periciais ou outras diligências necessárias à instrução criminal, dentro dos respectivos prazos. 
Doença do acusado 
§ 2º No caso de doença do acusado, ciente o seu advogado ou curador e o representante do Ministério Público, poderá o Conselho de Justiça ou o auditor, por delegação dêste, transportar-se ao local onde aquêle se encontrar, procedendo aí ao ato da instrução criminal. 
Doença e ausência do defensor 
§ 3º No caso de doença do defensor, que o impossibilite de comparecer à sede do juízo, comprovada por atestado médico, com a firma de seu signatário devidamente reconhecida, será adiado o ato a que aquêle devia comparecer, salvo se a doença perdurar por mais de dez dias, caso em que lhe será nomeado substituto, se outro defensor não estiver ou não fôr constituído pelo acusado. No caso de ausência do defensor, por outro motivo ou sem justificativa, ser-lhe-á nomeado substituto, para assistência ao ato e funcionamento no processo, enquanto a ausência persistir, ressalvado ao acusado o direito de constituir outro defensor. 
Prazo para devolução de precatória 
§ 4º Para a devolução de precatória, o auditor marcará prazo razoável, findo o qual, salvo motivo de fôrça maior, a instrução criminal prosseguirá, podendo a parte juntar, posteriormente, a precatória, como documento, nos têrmos dos arts. 378 e 379. 
Atos procedidos perante o auditor 
§ 5º Salvo o interrogatório do acusado, a acareação nos têrmos do art. 365 e a inquirição de testemunhas, na sede da Auditoria, todos os demais atos da instrução criminal poderão ser procedidos perante o auditor, com ciência do advogado, ou curador, do acusado e do representante do Ministério Público. 
§ 6º Para os atos probatórios em que é necessária a presença do Conselho de Justiça, bastará o comparecimento da sua maioria. Se ausente o presidente, será substituído, na ocasião, pelo oficial imediato em antigüidade ou em pôsto. 
Art. 453. O desertor que não for julgado dentro de sessenta dias, a contar do dia de sua apresentação voluntária ou captura, será posto em liberdade, salvo se tiver dado causa ao retardamento do processo.</t>
  </si>
  <si>
    <t>CPP; CPPM</t>
  </si>
  <si>
    <t>401, § 1.º; 390, 453</t>
  </si>
  <si>
    <t>DIREITO PROCESSUAL PENAL -&gt; Ação Penal -&gt; Nulidade</t>
  </si>
  <si>
    <t>DIREITO PROCESSUAL PENAL -&gt; Ação Penal -&gt; Nulidade -&gt; Ausência de Fundamentação</t>
  </si>
  <si>
    <t>CF
Art. 93. Lei complementar, de iniciativa do Supremo Tribunal Federal, disporá sobre o Estatuto da Magistratura, observados os seguintes princípios:
IX todos os julgamentos dos órgãos do Poder Judiciário serão públicos, e fundamentadas todas as decisões, sob pena de nulidade, podendo a lei limitar a presença, em determinados atos, às próprias partes e a seus advogados, ou somente a estes, em casos nos quais a preservação do direito à intimidade do interessado no sigilo não prejudique o interesse público à informação;
CPC
Art. 250. O erro de forma do processo acarreta unicamente a anulação dos atos que não possam ser aproveitados, devendo praticar-se os que forem necessários, a fim de se observarem, quanto possível, as prescrições legais.
Parágrafo único. Dar-se-á o aproveitamento dos atos praticados, desde que não resulte prejuízo à defesa.
CPPM
Art. 500. A nulidade ocorrerá nos seguintes casos: (...)
IV - por omissão de formalidade que constitua elemento essencial do processo.</t>
  </si>
  <si>
    <t>CF; CPC; CPPM</t>
  </si>
  <si>
    <t>93, IX; 250; 500, IV</t>
  </si>
  <si>
    <t>DIREITO PROCESSUAL PENAL -&gt; Ação Penal -&gt; Nulidade -&gt; Ausência de Publicidade</t>
  </si>
  <si>
    <t>CF
Art. 93. Lei complementar, de iniciativa do Supremo Tribunal Federal, disporá sobre o Estatuto da Magistratura, observados os seguintes princípios: (...)
IX todos os julgamentos dos órgãos do Poder Judiciário serão públicos, e fundamentadas todas as decisões, sob pena de nulidade, podendo a lei limitar a presença, em determinados atos, às próprias partes e a seus advogados, ou somente a estes, em casos nos quais a preservação do direito à intimidade do interessado no sigilo não prejudique o interesse público à informação;
CPP
Art. 792. (...)
§ 1o Se da publicidade da audiência, da sessão ou do ato processual, puder resultar escândalo, inconveniente grave ou perigo de perturbação da ordem, o juiz, ou o tribunal, câmara, ou turma, poderá, de ofício ou a requerimento da parte ou do Ministério Público, determinar que o ato seja realizado a portas fechadas, limitando o número de pessoas que possam estar presentes.
CPPM
Art. 500. A nulidade ocorrerá nos seguintes casos: 
IV - por omissão de formalidade que constitua elemento essencial do processo.</t>
  </si>
  <si>
    <t>CF; CPP; CPPM</t>
  </si>
  <si>
    <t>93, IX; 792, § 1.º; 500, IV</t>
  </si>
  <si>
    <t>DIREITO PROCESSUAL PENAL -&gt; Ação Penal -&gt; Nulidade -&gt; Cerceamento de Defesa</t>
  </si>
  <si>
    <t>Discussões referentes a cerceamento de defesa. Se a alegação for relacionada à prova, complementar o cadastramento com o assunto provas. 
CF
Art. 93. Lei complementar, de iniciativa do Supremo Tribunal Federal, disporá sobre o Estatuto da Magistratura, observados os seguintes princípios: (...)
IX todos os julgamentos dos órgãos do Poder Judiciário serão públicos, e fundamentadas todas as decisões, sob pena de nulidade, podendo a lei limitar a presença, em determinados atos, às próprias partes e a seus advogados, ou somente a estes, em casos nos quais a preservação do direito à intimidade do interessado no sigilo não prejudique o interesse público à informação;
CPPM
Art. 500. A nulidade ocorrerá nos seguintes casos:
III %u2014 por preterição das fórmulas ou têrmos seguintes:
a) a denúncia;
b) o exame de corpo de delito nos crimes que deixam vestígios, ressalvado o disposto no parágrafo único do art. 328;
c) a citação do acusado para ver-se processar e o seu interrogatório, quando presente;
d) os prazos concedidos à acusação e à defesa;
e) a intervenção do Ministério Público em todos os têrmos da ação penal;
f) a nomeação de defensor ao réu presente que não o tiver, ou de curador ao ausente e ao menor de dezoito anos;
g) a intimação das testemunhas arroladas na denúncia;
h) o sorteio dos juízes militares e seu compromisso;
i) a acusação e a defesa nos têrmos estabelecidos por êste Código;
j) a notificação do réu ou seu defensor para a sessão de julgamento;
l) a intimação das partes para a ciência da sentença ou decisão de que caiba recurso; 
IV - por omissão de formalidade que constitua elemento essencial do processo.</t>
  </si>
  <si>
    <t>CF; CPPM</t>
  </si>
  <si>
    <t>93, IX; 500, III e IV</t>
  </si>
  <si>
    <t>DIREITO PROCESSUAL PENAL -&gt; Ação Penal -&gt; Nulidade -&gt; Impedimento</t>
  </si>
  <si>
    <t>Não se aplica esta disposição às nulidades que o juiz deva decretar de ofício, nem prevalece a preclusão, provando a parte legítimo impedimento.
CPP
Art. 255. O impedimento ou suspeição decorrente de parentesco por afinidade cessará pela dissolução do casamento que Ihe tiver dado causa, salvo sobrevindo descendentes; mas, ainda que dissolvido o casamento sem descendentes, não funcionará como juiz o sogro, o padrasto, o cunhado, o genro ou enteado de quem for parte no processo.
CPPM
Art. 500. A nulidade ocorrerá nos seguintes casos: 
I - por incompetência, impedimento, suspeição ou subôrno do juiz;</t>
  </si>
  <si>
    <t>255; 500, I</t>
  </si>
  <si>
    <t>DIREITO PROCESSUAL PENAL -&gt; Ação Penal -&gt; Nulidade -&gt; Quesitos</t>
  </si>
  <si>
    <t>Ocorrerá a nulidade, por deficiência dos quesitos ou das suas respostas, e contradição entre estas</t>
  </si>
  <si>
    <t>CPP</t>
  </si>
  <si>
    <t>564, IV</t>
  </si>
  <si>
    <t>DIREITO PROCESSUAL PENAL -&gt; Ação Penal -&gt; Nulidade -&gt; Suspeição</t>
  </si>
  <si>
    <t>A suspeição de crimes leva o Ministério Público a pôr em andamento a ação criminal contra o suspeito, para que se lhe aplique, se provada a suspeita. 
CPP
Art. 564. A nulidade ocorrerá nos seguintes casos: 
I - por incompetência, suspeição ou suborno do juiz;
CPPM
Art. 500. A nulidade ocorrerá nos seguintes casos: 
I - por incompetência, impedimento, suspeição ou subôrno do juiz;</t>
  </si>
  <si>
    <t>564, I; 500, I</t>
  </si>
  <si>
    <t>DIREITO PROCESSUAL PENAL -&gt; Ação Penal -&gt; Nulidade -&gt; Vício Formal do Julgamento</t>
  </si>
  <si>
    <t>Abrange todas as discussões sobre vício formal de sentença ou de acórdão, inclusive as relativas à possibilidade de julgamento monocrático do recurso ou da ação. 
CPP
Art. 564. A nulidade ocorrerá nos seguintes casos: 
IV - por omissão de formalidade que constitua elemento essencial do ato.
CPPM
Art. 500. A nulidade ocorrerá nos seguintes casos: 
IV - por omissão de formalidade que constitua elemento essencial do processo.</t>
  </si>
  <si>
    <t>564, III; 500, IV</t>
  </si>
  <si>
    <t>DIREITO PROCESSUAL PENAL -&gt; Ação Penal -&gt; Perempção</t>
  </si>
  <si>
    <t>Art. 60. Nos casos em que somente se procede mediante queixa, considerar-se-á perempta a ação penal:
I - quando, iniciada esta, o querelante deixar de promover o andamento do processo durante 30 dias seguidos;
II - quando, falecendo o querelante, ou sobrevindo sua incapacidade, não comparecer em juízo, para prosseguir no processo, dentro do prazo de 60 (sessenta) dias, qualquer das pessoas a quem couber fazê-lo, ressalvado o disposto no art. 36;
III - quando o querelante deixar de comparecer, sem motivo justificado, a qualquer ato do processo a que deva estar presente, ou deixar de formular o pedido de condenação nas alegações finais;
IV - quando, sendo o querelante pessoa jurídica, esta se extinguir sem deixar sucessor.</t>
  </si>
  <si>
    <t>60</t>
  </si>
  <si>
    <t>DIREITO PROCESSUAL PENAL -&gt; Ação Penal -&gt; Prisão Decorrente de Sentença Condenatória</t>
  </si>
  <si>
    <t>Refere-se ao caso de se exigir o recolhimento do réu à prisão como condição para o exercício do direito de apelar.
O artigo do CPP foi revogado pela Lei n.º 11.719/2008.
CPPM
Art. 527. O réu não poderá apelar sem recolher-se à prisão, salvo se primário e de bons antecedentes, reconhecidas tais circunstâncias na sentença condenatória.</t>
  </si>
  <si>
    <t>594; 527</t>
  </si>
  <si>
    <t>DIREITO PROCESSUAL PENAL -&gt; Ação Penal -&gt; Provas</t>
  </si>
  <si>
    <t>objetivo da prova é a demonstração em juízo de um fato supostamente adequado ao tipo penal.</t>
  </si>
  <si>
    <t>DIREITO PROCESSUAL PENAL -&gt; Ação Penal -&gt; Provas -&gt; Prova Ilícita</t>
  </si>
  <si>
    <t>As provas ilícitas são aquelas obtidas com infringência ao direito material.
CF
Art. 5º (...)
LVI - são inadmissíveis, no processo, as provas obtidas por meios ilícitos;
CPP
Art. 157. São inadmissíveis, devendo ser desentranhadas do processo, as provas ilícitas, assim entendidas as obtidas em violação a normas constitucionais ou legais.
CPPM
Admissibilidade do tipo de prova
Art. 295. É admissível, nos têrmos dêste Código, qualquer espécie de prova, desde que não atente contra a moral, a saúde ou a segurança individual ou coletiva, ou contra a hierarquia ou a disciplina militares.</t>
  </si>
  <si>
    <t>5.º, LVI; 157; 295</t>
  </si>
  <si>
    <t>DIREITO PROCESSUAL PENAL -&gt; Ação Penal -&gt; Suspensão</t>
  </si>
  <si>
    <t>DIREITO PROCESSUAL PENAL -&gt; Ação Penal -&gt; Suspensão -&gt; Condicional do processo</t>
  </si>
  <si>
    <t>Nos crimes em que a pena mínima cominada for igual ou inferior a um ano, abrangidas ou não por esta Lei, o Ministério Público, ao oferecer a denúncia, poderá propor a suspensão do processo, por dois a quatro anos, desde que o acusado não esteja sendo processado ou não tenha sido condenado por outro crime, presentes os demais requisitos que autorizariam a suspensão condicional da pena</t>
  </si>
  <si>
    <t>Lei nº 9099</t>
  </si>
  <si>
    <t>DIREITO PROCESSUAL PENAL -&gt; Ação Penal -&gt; Suspensão -&gt; Parcelamento de crédito tributário</t>
  </si>
  <si>
    <t>O parcelamento de créditos tributários refere-se ao pagamento de impostos.</t>
  </si>
  <si>
    <t>DIREITO PROCESSUAL PENAL -&gt; Ação Penal -&gt; Suspensão -&gt; Questão Prejudicial</t>
  </si>
  <si>
    <t>Aplica-se aos casos de suspensão da ação penal em razão de questão prejudicial discutida em ação cível ou procedimento administrativo fiscal. 
CPP
Art. 92. Se a decisão sobre a existência da infração depender da solução de controvérsia, que o juiz repute séria e fundada, sobre o estado civil das pessoas, o curso da ação penal ficará suspenso até que no juízo cível seja a controvérsia dirimida por sentença passada em julgado, sem prejuízo, entretanto, da inquirição das testemunhas e de outras provas de natureza urgente.
Parágrafo único. Se for o crime de ação pública, o Ministério Público, quando necessário, promoverá a ação civil ou prosseguirá na que tiver sido iniciada, com a citação dos interessados.
Art. 93. Se o reconhecimento da existência da infração penal depender de decisão sobre questão diversa da prevista no artigo anterior, da competência do juízo cível, e se neste houver sido proposta ação para resolvê-la, o juiz criminal poderá, desde que essa questão seja de difícil solução e não verse sobre direito cuja prova a lei civil limite, suspender o curso do processo, após a inquirição das testemunhas e realização das outras provas de natureza urgente.
§ 1o O juiz marcará o prazo da suspensão, que poderá ser razoavelmente prorrogado, se a demora não for imputável à parte. Expirado o prazo, sem que o juiz cível tenha proferido decisão, o juiz criminal fará prosseguir o processo, retomando sua competência para resolver, de fato e de direito, toda a matéria da acusação ou da defesa.
§ 2o Do despacho que denegar a suspensão não caberá recurso.
§ 3o Suspenso o processo, e tratando-se de crime de ação pública, incumbirá ao Ministério Público intervir imediatamente na causa cível, para o fim de promover-lhe o rápido andamento.
CPPM
Decisão prejudicial
Art 122. Sempre que o julgamento da questão de mérito depender de decisão anterior de questão de direito material, a segunda será prejudicial da primeira.</t>
  </si>
  <si>
    <t>92 e 93; 122 e ss.</t>
  </si>
  <si>
    <t>DIREITO PROCESSUAL PENAL -&gt; Ação Penal -&gt; Trancamento</t>
  </si>
  <si>
    <t>o ato pelo qual se encerra ou se faz cessar o andamento do processo, ou se dá por concluído o efeito de qualquer diligência ou procedimento judicial.</t>
  </si>
  <si>
    <t>DIREITO PROCESSUAL PENAL -&gt; Ação Penal -&gt; Transação</t>
  </si>
  <si>
    <t>Art. 76. Havendo representação ou tratando-se de crime de ação penal pública incondicionada, não sendo caso de arquivamento, o Ministério Público poderá propor a aplicação imediata de pena restritiva de direitos ou multas, a ser especificada na proposta.</t>
  </si>
  <si>
    <t>9099/95</t>
  </si>
  <si>
    <t>76</t>
  </si>
  <si>
    <t>DIREITO PROCESSUAL PENAL -&gt; Denúncia/Queixa</t>
  </si>
  <si>
    <t>O inquérito policial acompanhará a denúncia ou queixa, sempre que servir de base a uma ou outra</t>
  </si>
  <si>
    <t>DIREITO PROCESSUAL PENAL -&gt; Denúncia/Queixa -&gt; Desclassificação</t>
  </si>
  <si>
    <t>Matéria geralmente objeto de recurso ou habeas corpus. 
CPP
Art. 383. O juiz, sem modificar a descrição do fato contida na denúncia ou queixa, poderá atribuir-lhe definição jurídica diversa, ainda que, em conseqüência, tenha de aplicar pena mais grave. 
CPPM
Art. 78. A denúncia não será recebida pelo juiz: 
§ 1º No caso da alínea a , o juiz antes de rejeitar a denúncia, mandará, em despacho fundamentado, remeter o processo ao órgão do Ministério Público para que, dentro do prazo de três dias, contados da data do recebimento dos autos, sejam preenchidos os requisitos que não o tenham sido. 
Art. 437. O Conselho de Justiça poderá: 
a) dar ao fato definição jurídica diversa da que constar na denúncia, ainda que, em conseqüência, tenha de aplicar pena mais grave, desde que aquela definição haja sido formulada pelo Ministério Público em alegações escritas e a outra parte tenha tido a oportunidade de respondê-la; 
Condenação e reconhecimento de agravante não argüida 
b) proferir sentença condenatória por fato articulado na denúncia, não obstante haver o Ministério Público opinado pela absolvição, bem como reconhecer agravante objetiva, ainda que nenhuma tenha sido argüída.</t>
  </si>
  <si>
    <t>383; 78, § 1.º, 437</t>
  </si>
  <si>
    <t>DIREITO PROCESSUAL PENAL -&gt; Denúncia/Queixa -&gt; Recebimento</t>
  </si>
  <si>
    <t>É onde o juiz instaura a ação penal: 1º - Verifica se o fato é típico (art. 43); 2º - Verifica se já está extinta a punibilidade (art.107); 3º - Verifica se a parte é legítima para ingressar com a ação.
CPP
Art. 396. Nos procedimentos ordinário e sumário, oferecida a denúncia ou queixa, o juiz, se não a rejeitar liminarmente, recebê-la-á e ordenará a citação do acusado para responder à acusação, por escrito, no prazo de 10 (dez) dias.
CPPM
Prazo para oferecimento da denúncia
Art. 79. A denúncia deverá ser oferecida, se o acusado estiver prêso, dentro do prazo de cinco dias, contados da data do recebimento dos autos para aquêle fim; e, dentro do prazo de quinze dias, se o acusado estiver sôlto. O auditor deverá manifestar-se sôbre a denúncia, dentro do prazo de quinze dias. 
Início do processo ordinário
Art. 396. O processo ordinário inicia-se com o recebimento da denúncia. 
Recebimento da denúncia
Art. 492. Recebida a denúncia, mandará o relator citar o denunciado e intimar as testemunhas.</t>
  </si>
  <si>
    <t>396; 79, 396, 492</t>
  </si>
  <si>
    <t>DIREITO PROCESSUAL PENAL -&gt; Denúncia/Queixa -&gt; Rejeição</t>
  </si>
  <si>
    <t>CPP
Art. 395. A denúncia ou queixa será rejeitada quando:
I - for manifestamente inepta;
II - faltar pressuposto processual ou condição para o exercício da ação penal; ou
III - faltar justa causa para o exercício da ação penal.
CPPM
Rejeição de denúncia
Art. 78. A denúncia não será recebida pelo juiz:
a) se não contiver os requisitos expressos no artigo anterior;
b) se o fato narrado não constituir evidentemente crime da competência da Justiça Militar;
c) se já estiver extinta a punibilidade;
d) se fôr manifesta a incompetência do juiz ou a ilegitimidade do acusador.
Preenchimento de requisitos
§ 1º No caso da alínea a , o juiz antes de rejeitar a denúncia, mandará, em despacho fundamentado, remeter o processo ao órgão do Ministério Público para que, dentro do prazo de três dias, contados da data do recebimento dos autos, sejam preenchidos os requisitos que não o tenham sido.
Ilegitimidade do acusador
§ 2º No caso de ilegitimidade do acusador, a rejeição da denúncia não obstará o exercício da ação penal, desde que promovida depois por acusador legítimo, a quem o juiz determinará a apresentação dos autos.
Incompetência do juiz. Declaração
§ 3º No caso de incompetência do juiz, êste a declarará em despacho fundamentado, determinando a remessa do processo ao juiz competente.</t>
  </si>
  <si>
    <t>395; 78</t>
  </si>
  <si>
    <t>DIREITO PROCESSUAL PENAL -&gt; Execução Penal</t>
  </si>
  <si>
    <t>DIREITO PROCESSUAL PENAL -&gt; Execução Penal -&gt; Conselhos Penitenciários</t>
  </si>
  <si>
    <t>Atuação do membro com assento no Conselho Penitenciário. Não deve ser utilizado na atuação em procedimentos originários da Vara de execuções.</t>
  </si>
  <si>
    <t>DIREITO PROCESSUAL PENAL -&gt; Execução Penal -&gt; Cumprimento de pena</t>
  </si>
  <si>
    <t>Para o acompanhamento do cumprimento da pena definitiva ou provisória a partir de processos oriundos da VEP. Deve ser utilizado apenas no caso de penas privativas de liberdade. Na caso de pena de multa, utilizar o assunto 7792. No caso de penas restritivas de direito, utilizar os filhos do assunto 7790.</t>
  </si>
  <si>
    <t>DIREITO PROCESSUAL PENAL -&gt; Execução Penal -&gt; Direitos do Preso</t>
  </si>
  <si>
    <t>Atuação extrajudicial ou judicial para proteção dos interesses difusos e coletivos relativos ao preso, ao internado e ao egresso. As questões relativas a saúde devem ser classificadas no item "saúde do preso".</t>
  </si>
  <si>
    <t>DIREITO PROCESSUAL PENAL -&gt; Execução Penal -&gt; Estabelecimentos Prisionais e Penitenciários</t>
  </si>
  <si>
    <t>Fiscalização e correição das condições de tais estabelecimentos nos termos dos artigos 67 e 68 da LEP.</t>
  </si>
  <si>
    <t>DIREITO PROCESSUAL PENAL -&gt; Execução Penal -&gt; Execução Penal Provisória - Cabimento</t>
  </si>
  <si>
    <t>Discussões sobre a possibilidade do início do cumprimento da pena antes do trânsito em julgado, quando pendente recurso sem efeito suspensivo, frente ao princípio da presunção da inocência.</t>
  </si>
  <si>
    <t>DIREITO PROCESSUAL PENAL -&gt; Execução Penal -&gt; Medidas de Segurança</t>
  </si>
  <si>
    <t>DIREITO PROCESSUAL PENAL -&gt; Execução Penal -&gt; Medidas de Segurança -&gt; Internação</t>
  </si>
  <si>
    <t>CP
Art. 97 - Se o agente for inimputável, o juiz determinará sua internação (art. 26). Se, todavia, o fato previsto como crime for punível com detenção, poderá o juiz submetê-lo a tratamento ambulatorial.
CPM
Manicômio judiciário
Art. 112. Quando o agente é inimputável (art. 48), mas suas condições pessoais e o fato praticado revelam que êle oferece perigo à incolumidade alheia, o juiz determina sua internação em manicômio judiciário.
Prazo de internação
§ 1º A internação, cujo mínimo deve ser fixado de entre um a três anos, é por tempo indeterminado, perdurando enquanto não fôr averiguada, mediante perícia médica, a cessação da periculosidade do internado. 
CPPM
Aplicação das medidas de segurança durante a execução da pena
 Art. 659. Durante a execução da pena ou durante o tempo em que a ela se furtar o condenado, poderá ser imposta medida de segurança, se não a houver decretado a sentença, e fatos anteriores, não apreciados no julgamento, ou fatos subseqüentes, demonstrarem a sua periculosidade.</t>
  </si>
  <si>
    <t>CP; CPM; CPPM</t>
  </si>
  <si>
    <t>97; 112, § 1.º; 659 e ss</t>
  </si>
  <si>
    <t>DIREITO PROCESSUAL PENAL -&gt; Execução Penal -&gt; Medidas de Segurança -&gt; Tratamento Ambulatorial</t>
  </si>
  <si>
    <t>o fato previsto como crime for punível com detenção, poderá o juiz submeter ao tratamento ambulatorial.
A aplicação à Justiça Militar é feita com base na norma do CP, subsidiariamente.</t>
  </si>
  <si>
    <t>DIREITO PROCESSUAL PENAL -&gt; Execução Penal -&gt; Pena de Multa</t>
  </si>
  <si>
    <t>A pena de multa consiste no pagamento ao fundo penitenciário da quantia fixada na sentença e calculada em dias-multa. Será, no mínimo, de 10 (dez) e, no máximo, de 360 (trezentos e sessenta) dias-multa</t>
  </si>
  <si>
    <t>DIREITO PROCESSUAL PENAL -&gt; Execução Penal -&gt; Pena Privativa de Liberdade</t>
  </si>
  <si>
    <t>Referente à execução das penas privativas de liberdade.</t>
  </si>
  <si>
    <t>Art. 33 a 42</t>
  </si>
  <si>
    <t>DIREITO PROCESSUAL PENAL -&gt; Execução Penal -&gt; Pena Privativa de Liberdade -&gt; Livramento condicional</t>
  </si>
  <si>
    <t>Benefício ou à concessão feita ao condenado, para que fique livre da prisão, a que estava sujeito, mesmo antes do término da pena.
O condenado, assim, é solto antes do tempo, é posto em liberdade, mesmo que não tenha cumprido a totalidade da pena.
CPP
Art. 696. O juiz poderá suspender, por tempo não inferior a 2 (dois) nem superior a 6 (seis) anos, a execução das penas de reclusão e de detenção que não excedam a 2 (dois) anos, ou, por tempo não inferior a 1 (um) nem superior a 3 (três) anos, a execução da pena de prisão simples, desde que o sentenciado: 
I - não haja sofrido, no País ou no estrangeiro, condenação irrecorrível por outro crime a pena privativa da liberdade, salvo o disposto no parágrafo único do art. 46 do Código Penal; 
II - os antecedentes e a personalidade do sentenciado, os motivos e as circunstâncias do crime autorizem a presunção de que não tornará a delinqüir.
Parágrafo único. Processado o beneficiário por outro crime ou contravenção, considerar-se-á prorrogado o prazo da suspensão da pena até o julgamento definitivo.
CPPM
Condições para a obtenção do livramento condicional
Art. 618. O condenado a pena de reclusão ou detenção por tempo igual ou superior a dois anos pode ser liberado condicionalmente, desde que:
I %u2014 tenha cumprido:
a) a metade da pena, se primário;
b) dois terços, se reincidente;
II %u2014 tenha reparado, salvo impossibilidade de fazê-lo, o dano causado pelo crime;
III %u2014 sua boa conduta durante a execução da pena, sua adaptação ao trabalho e às circunstâncias atinentes à sua personalidade, ao meio social e à sua vida pregressa permitam supor que não voltará a delinqüir. 
Lei n.º 7.210/1984
Art. 156. O Juiz poderá suspender, pelo período de 2 (dois) a 4 (quatro) anos, a execução da pena privativa de liberdade, não superior a 2 (dois) anos, na forma prevista nos artigos 77 a 82 do Código Penal.</t>
  </si>
  <si>
    <t>CPP; CPPM; 7.210/1984</t>
  </si>
  <si>
    <t>696; 618; 156</t>
  </si>
  <si>
    <t>DIREITO PROCESSUAL PENAL -&gt; Execução Penal -&gt; Pena Privativa de Liberdade -&gt; Progressão de Regime</t>
  </si>
  <si>
    <t>DIREITO PROCESSUAL PENAL -&gt; Execução Penal -&gt; Pena Privativa de Liberdade -&gt; Progressão de Regime -&gt; Crimes Hediondos</t>
  </si>
  <si>
    <t>A progressão de regime, no caso dos condenados aos crimes previstos neste artigo, dar-se-á após o cumprimento de 2/5 (dois quintos) da pena, se o apenado for primário, e de 3/5 (três quintos), se reincidente.</t>
  </si>
  <si>
    <t>Lei 8.072</t>
  </si>
  <si>
    <t>2º, § 2</t>
  </si>
  <si>
    <t>DIREITO PROCESSUAL PENAL -&gt; Execução Penal -&gt; Pena Privativa de Liberdade -&gt; Regressão de Regime</t>
  </si>
  <si>
    <t>Discussões sobre regressão de regime prisional, instauradas por iniciativa do Ministério Público ou do condenado.
Lei n.º 7.210/1984
Art. 66. Compete ao Juiz da execução:
III - decidir sobre:
b) progressão ou regressão nos regimes;</t>
  </si>
  <si>
    <t>7.210/1984</t>
  </si>
  <si>
    <t>66, III, "b"</t>
  </si>
  <si>
    <t>DIREITO PROCESSUAL PENAL -&gt; Execução Penal -&gt; Pena Privativa de Liberdade -&gt; Remição</t>
  </si>
  <si>
    <t>É a exoneração ou a salvação do ônus ou encargo ou da execução, pelo resgate ou pagamento, que se efetiva, do valor do débito, da obrigação, do ônus ou da execução
Lei n.º 7.210/1984
Art. 66. Compete ao Juiz da execução:
III - decidir sobre:
c) detração e remição da pena;</t>
  </si>
  <si>
    <t>Lei n.º 7.210/1984</t>
  </si>
  <si>
    <t>DIREITO PROCESSUAL PENAL -&gt; Execução Penal -&gt; Pena Privativa de Liberdade -&gt; Transferência de Preso</t>
  </si>
  <si>
    <t>Discussões referentes a transferência de presos para outro estabelecimento penal, inclusive em casos de prisão em flagrante, preventiva e temporária. Nestes casos, associar ao tipo de prisão (assunto complementar).</t>
  </si>
  <si>
    <t>DIREITO PROCESSUAL PENAL -&gt; Execução Penal -&gt; Pena Restritiva de Direitos</t>
  </si>
  <si>
    <t>DIREITO PROCESSUAL PENAL -&gt; Execução Penal -&gt; Pena Restritiva de Direitos -&gt; Interdição Temporária de Direitos</t>
  </si>
  <si>
    <t>constitui uma incapacidade temporária para o exercício de determinada atividade, podendo ser proibição do exercício do cargo, função ou atividade pública, bem como de mandato eletivo, proibição do exercício de profissão, atividade ou ofício que dependam de habilitação especial, de licença ou autorização do poder público e suspensão de autorização ou de habilitação para dirigir veículo</t>
  </si>
  <si>
    <t>art. 43</t>
  </si>
  <si>
    <t>DIREITO PROCESSUAL PENAL -&gt; Execução Penal -&gt; Pena Restritiva de Direitos -&gt; Limitação de Fim de Semana</t>
  </si>
  <si>
    <t>limitação de fim de semana consiste na obrigação de permanecer, aos sábados e domingos, por 5 (cinco) horas diárias, em casa de albergado ou outro estabelecimento adequado, pelo prazo de 02 anos, haja vista que a pena restritiva de direito terá a mesma duração que a privativa de liberdade.</t>
  </si>
  <si>
    <t>Art 43</t>
  </si>
  <si>
    <t>DIREITO PROCESSUAL PENAL -&gt; Execução Penal -&gt; Pena Restritiva de Direitos -&gt; Perda de Bens e Valores</t>
  </si>
  <si>
    <t>forma de pagamento da pena.</t>
  </si>
  <si>
    <t>DIREITO PROCESSUAL PENAL -&gt; Execução Penal -&gt; Pena Restritiva de Direitos -&gt; Prestação de Serviços à Comunidade</t>
  </si>
  <si>
    <t>é a realização de tarefas gratuitas em hospitais, entidades assistenciais ou programas comunitários. Tais tarefas serão desempenhadas conforme a aptidão do condenado, que prefere submeter-se a essa sanção a afrontar a pena privativa de liberdade.</t>
  </si>
  <si>
    <t>DIREITO PROCESSUAL PENAL -&gt; Execução Penal -&gt; Pena Restritiva de Direitos -&gt; Prestação Pecuniária</t>
  </si>
  <si>
    <t>caso da multa, a qual só pode ser aplicada em substituição a pena privativa de liberdade, quando esta não for superior a seis meses.</t>
  </si>
  <si>
    <t>DIREITO PROCESSUAL PENAL -&gt; Execução Penal -&gt; Penas do Código Penal Militar</t>
  </si>
  <si>
    <t>DIREITO PROCESSUAL PENAL -&gt; Execução Penal -&gt; Saúde do Preso</t>
  </si>
  <si>
    <t>Ações e serviços de saúde no sistema penitenciário e prisional.</t>
  </si>
  <si>
    <t>DIREITO PROCESSUAL PENAL -&gt; Falsidade</t>
  </si>
  <si>
    <t>Argüida, por escrito, a falsidade de documento constante dos autos, o juiz observará. 
CPP
Art. 581. Caberá recurso, no sentido estrito, da decisão, despacho ou sentença: 
XVIII - que decidir o incidente de falsidade;
CPPM
Art. 163. Argüida a falsidade de documento constante dos autos, o juiz, se o reputar necessário à decisão da causa:
Autuação em apartado
a) mandará autuar em apartado a impugnação e, em seguida, ouvirá a parte contrária, que, no prazo de quarenta e oito horas, oferecerá a resposta;
Prazo para a prova
b) abrirá dilação probatória num tríduo, dentro do qual as partes aduzirão a prova de suas alegações;
Diligências
c) conclusos os autos, poderá ordenar as diligências que entender necessárias, decidindo a final;
Reconhecimento. Decisão irrecorrível. Desanexação do documento
d) reconhecida a falsidade, por decisão que é irrecorrível, mandará desentranhar o documento e remetê-lo, com os autos do processo incidente, ao Ministério Público.</t>
  </si>
  <si>
    <t>581, XVIII; 163</t>
  </si>
  <si>
    <t>DIREITO PROCESSUAL PENAL -&gt; Fiança</t>
  </si>
  <si>
    <t>A autoridade policial somente poderá conceder fiança nos casos de infração punida com detenção ou prisão simples</t>
  </si>
  <si>
    <t>cpp</t>
  </si>
  <si>
    <t>DIREITO PROCESSUAL PENAL -&gt; Habeas Corpus - Cabimento</t>
  </si>
  <si>
    <t>CPP
Art. 647. Dar-se-á habeas corpus sempre que alguém sofrer ou se achar na iminência de sofrer violência ou coação ilegal na sua liberdade de ir e vir, salvo nos casos de punição disciplinar.
CPPM
Art. 466. Dar-se-á habeas corpus sempre que alguém sofrer ou se achar ameaçado de sofrer violência ou coação em sua liberdade de locomoção, por ilegalidade ou abuso de poder.</t>
  </si>
  <si>
    <t>647; 466</t>
  </si>
  <si>
    <t>DIREITO PROCESSUAL PENAL -&gt; Inclusão/exclusão de Jurado</t>
  </si>
  <si>
    <t>Art. 439. Anualmente, serão alistados pelo juiz-presidente do júri, sob sua responsabilidade e mediante escolha por conhecimento pessoal ou informação fidedigna, 300 (trezentos) a 500 (quinhentos) jurados no Distrito Federal e nas comarcas de mais de cem mil habitantes, e oitenta a trezentos nas comarcas ou nos termos de menor população. O juiz poderá requisitar às autoridades locais, associações de classe, sindicatos profissionais e repartições públicas a indicação de cidadãos que reunam as condições legais. (Vide Lei nº 11.689, de 2008)
 Parágrafo único. A lista geral, publicada em novembro de cada ano, poderá ser alterada de ofício, ou em virtude de reclamação de qualquer do povo, até à publicação definitiva, na segunda quinzena de dezembro, com recurso, dentro de vinte dias, para a superior instância, sem efeito suspensivo.
 Art. 440. A lista geral dos jurados, com indicação das respectivas profissões, será publicada pela imprensa, onde houver, ou em editais afixados à porta do edifício do tribunal, lançando-se os nomes dos alistados, com indicação das residências, em cartões iguais, que, verificados com a presença do órgão do Ministério Público, ficarão guardados em urna fechada a chave sob a responsabilidade do juiz</t>
  </si>
  <si>
    <t>439 e 440</t>
  </si>
  <si>
    <t>DIREITO PROCESSUAL PENAL -&gt; Investigação Penal</t>
  </si>
  <si>
    <t>DIREITO PROCESSUAL PENAL -&gt; Investigação Penal -&gt; Cerceamento de Defesa</t>
  </si>
  <si>
    <t>com justa razão, indicar qualquer obstáculo criado à defesa, seja no seu todo ou na menor parcela dela. Um dia de prazo que se encurte no processo, a não admissão, por parte do juiz ou de outra qualquer autoridade, para que se pratique ato processual permitido ou não vedado, em lei, julgado pelo litigante, ou réu, necessário a seus interesses, ou à sua defesa, mostra-se, evidentemente, um cerceamento à defesa, que se deve consentir ampla e justa, dentro da maior liberalidade, desde que o ato pedido não contrarie disposição legal.</t>
  </si>
  <si>
    <t>DIREITO PROCESSUAL PENAL -&gt; Investigação Penal -&gt; Competência do MP</t>
  </si>
  <si>
    <t>Nos crimes de ação pública, esta será promovida por denúncia do Ministério Público, mas dependerá, quando a lei o exigir, de requisição do Ministro da Justiça, ou de representação do ofendido ou de quem tiver qualidade para representá-lo.</t>
  </si>
  <si>
    <t>DIREITO PROCESSUAL PENAL -&gt; Investigação Penal -&gt; Quebra do Sigilo Bancário</t>
  </si>
  <si>
    <t>A quebra do sigilo bancário e fiscal decorre e visa instruir procedimento investigatório civil, tributário ou policial já em andamento. CF Art. 5.º (...) XII - é inviolável o sigilo da correspondência e das comunicações telegráficas, de dados e das comunicações telefônicas, salvo, no último caso, por ordem judicial, nas hipóteses e na forma que a lei estabelecer para fins de investigação criminal ou instrução processual penal; (...) LC 105/2001</t>
  </si>
  <si>
    <t>CF; LC 105/2001</t>
  </si>
  <si>
    <t>5.º, XII</t>
  </si>
  <si>
    <t>DIREITO PROCESSUAL PENAL -&gt; Investigação Penal -&gt; Quebra do Sigilo Fiscal</t>
  </si>
  <si>
    <t>A quebra do sigilo bancário e fiscal decorre e visa instruir procedimento investigatório civil, tributário ou policial já em andamento. CF Art. 5.º (...) X - são invioláveis a intimidade, a vida privada, a honra e a imagem das pessoas, assegurado o direito a indenização pelo dano material ou moral decorrente de sua violação; XII - é inviolável o sigilo da correspondência e das comunicações telegráficas, de dados e das comunicações telefônicas, salvo, no último caso, por ordem judicial, nas hipóteses e na forma que a lei estabelecer para fins de investigação criminal ou instrução processual penal; (...)</t>
  </si>
  <si>
    <t>5.º, X e XII</t>
  </si>
  <si>
    <t>DIREITO PROCESSUAL PENAL -&gt; Investigação Penal -&gt; Quebra do Sigilo Telefônico</t>
  </si>
  <si>
    <t>A interceptação de comunicações telefônicas, de qualquer natureza, para prova em investigação criminal e em instrução processual penal, observará o disposto nesta Lei e dependerá de ordem do juiz competente da ação principal, sob segredo de justiça.</t>
  </si>
  <si>
    <t>DIREITO PROCESSUAL PENAL -&gt; Investigação Penal -&gt; Trancamento</t>
  </si>
  <si>
    <t>DIREITO PROCESSUAL PENAL -&gt; Jurisdição e Competência</t>
  </si>
  <si>
    <t>Na hipótese de discussões acerca da competência, quando o assunto não puder ser mais especificado.</t>
  </si>
  <si>
    <t>Arts. 69 a 91</t>
  </si>
  <si>
    <t>DIREITO PROCESSUAL PENAL -&gt; Jurisdição e Competência -&gt; Competência da Justiça Estadual</t>
  </si>
  <si>
    <t>A ela pertence tudo o que não estiver afeto às outras justiças. Por exceção, o que não for da justiça especial nem da federal, a competência será da justiça estadual. Mesmo algumas causas, que, por sua natureza, seriam da justiça federal, são cometidas pela Constituição da República à justiça estadual. É o caso, por exemplo, da ação de acidente do trabalho.</t>
  </si>
  <si>
    <t>DIREITO PROCESSUAL PENAL -&gt; Jurisdição e Competência -&gt; Competência da Justiça Federal</t>
  </si>
  <si>
    <t>É definida pela própria Constituição da República. Pode ser competência ratione personae (art. 109, incisos I, II e VIII) e competência ratione materiae (art. 109, incisos III, X e XI).A Justiça Federal não é justiça especial, é também justiça comum, é justiça ordinária, assim como a justiça estadual.</t>
  </si>
  <si>
    <t>DIREITO PROCESSUAL PENAL -&gt; Jurisdição e Competência -&gt; Competência dos Juizados Especiais</t>
  </si>
  <si>
    <t>O Juizado Especial Cível tem competência para conciliação, processo e julgamento das causas cíveis de menor complexidade.
 A competência do Juizado criminal será determinada pelo lugar em que foi praticada a infração penal</t>
  </si>
  <si>
    <t>Art. 3º e Art. 43</t>
  </si>
  <si>
    <t>DIREITO PROCESSUAL PENAL -&gt; Jurisdição e Competência -&gt; Competência por Prerrogativa de Função</t>
  </si>
  <si>
    <t>Envolve discussões sobre fixação ou alteração de competência em razão de prerrogativa de função. Também denominado foro privilegiado.</t>
  </si>
  <si>
    <t>DIREITO PROCESSUAL PENAL -&gt; Jurisdição e Competência -&gt; Desaforamento</t>
  </si>
  <si>
    <t>se entende por desaforamento como a renúncia ao foro do domicílio ou do privilégio.
Essa renúncia, em regra, estabelece-se pelo foro de eleição. Mas, pode decorrer do consentimento revelado na aceitação de um foro que, embora competente, podendo ser impugnado pela parte, foi firmado pela ausência de impugnação.
Por extensão, ainda, na linguagem forense, pode compreender-se como desaforamento o ato em virtude do qual se retira de um foro o processo já iniciado para ser remetido ou cometido a outro.
Assim, desaforou-se de um foro para aforar-se noutro: transferiu-se de um para o outro;</t>
  </si>
  <si>
    <t>DIREITO PROCESSUAL PENAL -&gt; Jurisdição e Competência -&gt; Imunidade em razão de função, ofício ou profissão</t>
  </si>
  <si>
    <t>Discussões acerca da imunidade penal do acusado em razão da sua função, ofício ou profissão. Abrange, por exemplo, a imunidade penal dos agentes diplomáticos (Convenção de Viena de 1961), dos advogados (em determinados crimes - Estatuto da OAB) e parlamentares.</t>
  </si>
  <si>
    <t>DIREITO PROCESSUAL PENAL -&gt; Liberdade Provisória</t>
  </si>
  <si>
    <t>CPP
Art. 310. Quando o juiz verificar pelo auto de prisão em flagrante que o agente praticou o fato, nas condições do art. 19, I, II e III, do Código Penal, poderá, depois de ouvir o Ministério Público, conceder ao réu liberdade provisória, mediante termo de comparecimento a todos os atos do processo, sob pena de revogação.
CPPM
Art. 270. O indiciado ou acusado livrar-se-á sôlto no caso de infração a que não fôr cominada pena privativa de liberdade.
Parágrafo único. Poderá livrar-se sôlto:
a) no caso de infração culposa, salvo se compreendida entre as previstas no Livro I, Título I, da Parte Especial, do Código Penal Militar;
b) no caso de infração punida com pena de detenção não superior a dois anos, salvo as previstas nos arts. 157, 160, 161, 162, 163, 164, 166, 173, 176, 177, 178, 187, 192, 235, 299 e 302, do Código Penal Militar.</t>
  </si>
  <si>
    <t>310; 270</t>
  </si>
  <si>
    <t>DIREITO PROCESSUAL PENAL -&gt; Medidas Assecuratórias</t>
  </si>
  <si>
    <t>São providências cautelares de natureza processual, urgentes e provisórias, determinadas com o fim de assegurar a eficácia de uma futura decisão judicial, seja quanto à reparação do dano decorrente do crime seja para a efetiva execução da pena a ser imposta</t>
  </si>
  <si>
    <t>DIREITO PROCESSUAL PENAL -&gt; Medidas Assecuratórias -&gt; Busca e Apreensão de Bens</t>
  </si>
  <si>
    <t>Discussões sobre a validade de busca e apreensão de bens no curso de processo penal ou de investigação penal
CPP
Art. 240. A busca será domiciliar ou pessoal.
CPPM
Espécies de busca
Art. 170. A busca poderá ser domiciliar ou pessoal.</t>
  </si>
  <si>
    <t>240; 170</t>
  </si>
  <si>
    <t>DIREITO PROCESSUAL PENAL -&gt; Medidas Assecuratórias -&gt; Indisponibilidade / Seqüestro de Bens</t>
  </si>
  <si>
    <t>Discussões sobre a validade e cabimento de medida judicial de indisponibilidade ou seqüestro de bens, determinada no curso de ação penal ou investigação penal
CPP
Art. 125. Caberá o seqüestro dos bens imóveis, adquiridos pelo indiciado com os proventos da infração, ainda que já tenham sido transferidos a terceiro.
CPPM
Bens sujeitos a seqüestro
Art. 199. Estão sujeitos a seqüestro os bens adquiridos com os proventos da infração penal, quando desta haja resultado, de qualquer modo, lesão a patrimônio sob administração militar, ainda que já tenham sido transferidos a terceiros por qualquer forma de alienação, ou por abandono ou renúncia.</t>
  </si>
  <si>
    <t>125; 199 e ss</t>
  </si>
  <si>
    <t>DIREITO PROCESSUAL PENAL -&gt; Medidas Assecuratórias -&gt; Medidas Protetivas</t>
  </si>
  <si>
    <t>DIREITO PROCESSUAL PENAL -&gt; Prisão Domiciliar / Especial</t>
  </si>
  <si>
    <t>Discussões sobre prisão domiciliar nos casos de doença ou outras circunstâncias que a justiquem; e sobre prisão especial aos que preencham os pressupostos legais.</t>
  </si>
  <si>
    <t>Lei 5.256</t>
  </si>
  <si>
    <t>DIREITO PROCESSUAL PENAL -&gt; Prisão em flagrante</t>
  </si>
  <si>
    <t>CPP
Art. 301. Qualquer do povo poderá e as autoridades policiais e seus agentes deverão prender quem quer que seja encontrado em flagrante delito.
CPPM
Pessoas que efetuam prisão em flagrante
Art. 243. Qualquer pessoa poderá e os militares deverão prender quem fôr insubmisso ou desertor, ou seja encontrado em flagrante delito.</t>
  </si>
  <si>
    <t>301; 243</t>
  </si>
  <si>
    <t>DIREITO PROCESSUAL PENAL -&gt; Prisão Preventiva</t>
  </si>
  <si>
    <t>CPP
Art. 311. Em qualquer fase do inquérito policial ou da instrução criminal, caberá a prisão preventiva decretada pelo juiz, de ofício, a requerimento do Ministério Público, ou do querelante, ou mediante representação da autoridade policial.
CPPM
Competência e requisitos para a decretação
Art 254. A prisão preventiva pode ser decretada pelo auditor ou pelo Conselho de Justiça, de ofício, a requerimento do Ministério Público ou mediante representação da autoridade encarregada do inquérito policial-militar, em qualquer fase dêste ou do processo, concorrendo os requisitos seguintes:
a) prova do fato delituoso;
b) indícios suficientes de autoria.
No Superior Tribunal Militar
Parágrafo único. Durante a instrução de processo originário do Superior Tribunal Militar, a decretação compete ao relator.</t>
  </si>
  <si>
    <t>311; 254</t>
  </si>
  <si>
    <t>DIREITO PROCESSUAL PENAL -&gt; Prisão Temporária</t>
  </si>
  <si>
    <t>Art. 2.º A prisão temporária será decretada pelo Juiz, em face da representação da autoridade policial ou de requerimento do Ministério Público, e terá o prazo de 5 (cinco) dias, prorrogável por igual período em caso de extrema e comprovada necessidade.</t>
  </si>
  <si>
    <t>Lei 7.960/89</t>
  </si>
  <si>
    <t>DIREITO PROCESSUAL PENAL -&gt; Recurso</t>
  </si>
  <si>
    <t>Forma de se provocar uma nova análise sobre uma decisão processual da qual não se concorda.</t>
  </si>
  <si>
    <t>DIREITO PROCESSUAL PENAL -&gt; Recurso -&gt; Denegação</t>
  </si>
  <si>
    <t>recusa em conceder qualquer medida ou ato processual desejado por uma das partes. E neste sentido se diz denegação do pedido, denegação do recurso.</t>
  </si>
  <si>
    <t>581; 516, "q"</t>
  </si>
  <si>
    <t>DIREITO PROCESSUAL PENAL -&gt; Recurso -&gt; Deserção</t>
  </si>
  <si>
    <t>a deserção indica o abandono ao recurso intentado por uma das partes em litígio.
CPPM
Deserção
Art. 576. O recurso considerar-se-á deserto se o recorrente não apresentar razões dentro do prazo.</t>
  </si>
  <si>
    <t>581; 576</t>
  </si>
  <si>
    <t>DIREITO PROCESSUAL PENAL -&gt; Registro de Ocorrência pela PM</t>
  </si>
  <si>
    <t>Assunto para TCO's lavrados pela PM.</t>
  </si>
  <si>
    <t>DIREITO PROCESSUAL PENAL MILITAR</t>
  </si>
  <si>
    <t>DIREITO PROCESSUAL PENAL MILITAR -&gt; Ação Penal Militar</t>
  </si>
  <si>
    <t>DIREITO PROCESSUAL PENAL MILITAR -&gt; Ação Penal Militar -&gt; Nulidade</t>
  </si>
  <si>
    <t>DIREITO PROCESSUAL PENAL MILITAR -&gt; Ação Penal Militar -&gt; Nulidade -&gt; Irregularidade na composição do Conselho</t>
  </si>
  <si>
    <t>Esse assunto deve ser utilizado se o questionamento de nulidade for relativo à forma de composição dos conselhos, devendo-se utilizar assuntos de "Jurisdição e Competência" se o questionamento se der sobre a competência do conselho ou do juiz singular, no caso das Justiças Militares Estaduais.
CPPM
Art. 500. A nulidade ocorrerá nos seguintes casos:
III %u2014 por preterição das fórmulas ou têrmos seguintes:
h) o sorteio dos juízes militares e seu compromisso;</t>
  </si>
  <si>
    <t>500, III, "h"</t>
  </si>
  <si>
    <t>DIREITO PROCESSUAL PENAL MILITAR -&gt; Correição Parcial</t>
  </si>
  <si>
    <t>DIREITO PROCESSUAL PENAL MILITAR -&gt; Correição Parcial -&gt; Representação do Corregedor</t>
  </si>
  <si>
    <t>Art 498. O Superior Tribunal Militar poderá proceder à correição parcial: 
b) mediante representação do Ministro Corregedor-Geral, para corrigir arquivamento irregular em inquérito ou processo. (Redação dada pela Lei nº 7.040, de 11.10.1982)</t>
  </si>
  <si>
    <t>498, b</t>
  </si>
  <si>
    <t>DIREITO PROCESSUAL PENAL MILITAR -&gt; Correição Parcial -&gt; Requerimento da Parte</t>
  </si>
  <si>
    <t>Casos de correição parcial
Art 498. O Superior Tribunal Militar poderá proceder à correição parcial:
a) a requerimento das partes, para o fim de ser corrigido êrro ou omissão inescusáveis, abuso ou ato tumultuário, em processo, cometido ou consentido por juiz, desde que, para obviar tais fatos, não haja recurso previsto neste Código;</t>
  </si>
  <si>
    <t>498</t>
  </si>
  <si>
    <t>DIREITO PROCESSUAL PENAL MILITAR -&gt; Execução Penal</t>
  </si>
  <si>
    <t>DIREITO PROCESSUAL PENAL MILITAR -&gt; Execução Penal -&gt; Penas restritivas de direitos</t>
  </si>
  <si>
    <t>DIREITO PROCESSUAL PENAL MILITAR -&gt; Execução Penal -&gt; Penas restritivas de direitos -&gt; Cassação de licença para direção de veículo motorizado</t>
  </si>
  <si>
    <t>CPM
Espécies de medidas de segurança
 Art. 110. As medidas de segurança são pessoais ou patrimoniais. As da primeira espécie subdividem-se em detentivas e não detentivas. As detentivas são a internação em manicômio judiciário e a internação em estabelecimento psiquiátrico anexo ao manicômio judiciário ou ao estabelecimento penal, ou em seção especial de um ou de outro. As não detentivas são a cassação de licença para direção de veículos motorizados, o exílio local e a proibição de freqüentar determinados lugares. As patrimoniais são a interdição de estabelecimento ou sede de sociedade ou associação, e o confisco. 
Cassação de licença para dirigir veículos motorizados
 Art. 115. Ao condenado por crime cometido na direção ou relacionadamente à direção de veículos motorizados, deve ser cassada a licença para tal fim, pelo prazo mínimo de um ano, se as circunstâncias do caso e os antecedentes do condenado revelam a sua inaptidão para essa atividade e conseqüente perigo para a incolumidade alheia.</t>
  </si>
  <si>
    <t>110, 115</t>
  </si>
  <si>
    <t>DIREITO PROCESSUAL PENAL MILITAR -&gt; Execução Penal -&gt; Penas restritivas de direitos -&gt; Confisco</t>
  </si>
  <si>
    <t>II - que, pertencendo às fôrças armadas ou sendo de uso exclusivo de militares, estejam em poder ou em uso do agente, ou de pessoa não devidamente autorizada;
III - abandonadas, ocultas ou desaparecidas.
Parágrafo único. É ressalvado o direito do lesado ou de terceiro de boa-fé, nos casos dos ns. I e III.</t>
  </si>
  <si>
    <t>110, 119</t>
  </si>
  <si>
    <t>DIREITO PROCESSUAL PENAL MILITAR -&gt; Execução Penal -&gt; Penas restritivas de direitos -&gt; Exílio local</t>
  </si>
  <si>
    <t>CPM
Espécies de medidas de segurança
 Art. 110. As medidas de segurança são pessoais ou patrimoniais. As da primeira espécie subdividem-se em detentivas e não detentivas. As detentivas são a internação em manicômio judiciário e a internação em estabelecimento psiquiátrico anexo ao manicômio judiciário ou ao estabelecimento penal, ou em seção especial de um ou de outro. As não detentivas são a cassação de licença para direção de veículos motorizados, o exílio local e a proibição de freqüentar determinados lugares. As patrimoniais são a interdição de estabelecimento ou sede de sociedade ou associação, e o confisco.
Exílio local
Art. 116. O exílio local, aplicável quando o juiz o considera necessário como medida preventiva, a bem da ordem pública ou do próprio condenado, consiste na proibição de que êste resida ou permaneça, durante um ano, pelo menos, na localidade, município ou comarca em que o crime foi praticado.
Parágrafo único. O exílio deve ser cumprido logo que cessa ou é suspensa condicionalmente a execução da pena privativa de liberdade.</t>
  </si>
  <si>
    <t>110, 116</t>
  </si>
  <si>
    <t>DIREITO PROCESSUAL PENAL MILITAR -&gt; Execução Penal -&gt; Penas restritivas de direitos -&gt; Interdição de estabecimento  ou associação</t>
  </si>
  <si>
    <t>CPM
Espécies de medidas de segurança
Art. 110. As medidas de segurança são pessoais ou patrimoniais. As da primeira espécie subdividem-se em detentivas e não detentivas. As detentivas são a internação em manicômio judiciário e a internação em estabelecimento psiquiátrico anexo ao manicômio judiciário ou ao estabelecimento penal, ou em seção especial de um ou de outro. As não detentivas são a cassação de licença para direção de veículos motorizados, o exílio local e a proibição de freqüentar determinados lugares. As patrimoniais são a interdição de estabelecimento ou sede de sociedade ou associação, e o confisco.
Interdição de estabelecimento, sociedade ou associação
Art. 118. A interdição de estabelecimento comercial ou industrial, ou de sociedade ou associação, pode ser decretada por tempo não inferior a quinze dias, nem superior a seis meses, se o estabelecimento, sociedade ou associação serve de meio ou pretexto para a prática de infração penal.
§ 1º A interdição consiste na proibição de exercer no local o mesmo comércio ou indústria, ou a atividade social.
§ 2º A sociedade ou associação, cuja sede é interditada, não pode exercer em outro local as suas atividades.</t>
  </si>
  <si>
    <t>110, 118</t>
  </si>
  <si>
    <t>DIREITO PROCESSUAL PENAL MILITAR -&gt; Execução Penal -&gt; Penas restritivas de direitos -&gt; Proibição de frequentar determinados locais</t>
  </si>
  <si>
    <t>CPM
Espécies de medidas de segurança
Art. 110. As medidas de segurança são pessoais ou patrimoniais. As da primeira espécie subdividem-se em detentivas e não detentivas. As detentivas são a internação em manicômio judiciário e a internação em estabelecimento psiquiátrico anexo ao manicômio judiciário ou ao estabelecimento penal, ou em seção especial de um ou de outro. As não detentivas são a cassação de licença para direção de veículos motorizados, o exílio local e a proibição de freqüentar determinados lugares. As patrimoniais são a interdição de estabelecimento ou sede de sociedade ou associação, e o confisco.
Proibição de freqüentar determinados lugares
Art. 117. A proibição de freqüentar determinados lugares consiste em privar o condenado, durante um ano, pelo menos, da faculdade de acesso a lugares que favoreçam, por qualquer motivo, seu retôrno à atividade criminosa.
Parágrafo único. Para o cumprimento da proibição, aplica-se o disposto no parágrafo único do artigo anterior.</t>
  </si>
  <si>
    <t>110, 117</t>
  </si>
  <si>
    <t>DIREITO PROCESSUAL PENAL MILITAR -&gt; Execução Penal -&gt; Penas restritivas de direitos -&gt; Suspensão do exercício do posto, graduação, cargo ou função</t>
  </si>
  <si>
    <t>Penas principais
Art. 55. As penas principais são: (...)
f) suspensão do exercício do pôsto, graduação, cargo ou função;</t>
  </si>
  <si>
    <t>55</t>
  </si>
  <si>
    <t>DIREITO PROCESSUAL PENAL MILITAR -&gt; Jurisdição e Competência</t>
  </si>
  <si>
    <t>DIREITO PROCESSUAL PENAL MILITAR -&gt; Jurisdição e Competência -&gt; Competência da Justiça Militar da União</t>
  </si>
  <si>
    <t>DIREITO PROCESSUAL PENAL MILITAR -&gt; Jurisdição e Competência -&gt; Competência da Justiça Militar Estadual</t>
  </si>
  <si>
    <t>DIREITO PROCESSUAL PENAL MILITAR -&gt; Menagem</t>
  </si>
  <si>
    <t>Art. 263. A menagem poderá ser concedida pelo juiz, nos crimes cujo máximo da pena privativa da liberdade não exceda a quatro anos, tendo-se, porém, em atenção a natureza do crime e os antecedentes do acusado.</t>
  </si>
  <si>
    <t>DIREITO TRIBUTÁRIO</t>
  </si>
  <si>
    <t>Fusex, Funsa, Fusma. Trata das questões relativas a cobertura, inclusão, ou exclusão. Questões relativas à contribuição do Fundo de Saúde Militar devem ser tratadas no grupo Direito Tributário.</t>
  </si>
  <si>
    <t>DIREITO TRIBUTÁRIO -&gt; Contribuições</t>
  </si>
  <si>
    <t>Temas que versam sobre a natureza jurídica, regime ou a constitucionalidade de um tributo que possui finalidade específica (validade) e referência a determinada classe, categoria ou grupo (referibilidade). (Disponível para classificação nos níveis mais detalhados.)</t>
  </si>
  <si>
    <t>CF 1988</t>
  </si>
  <si>
    <t>DIREITO TRIBUTÁRIO -&gt; Contribuições -&gt; Contribuições Corporativas</t>
  </si>
  <si>
    <t>Litígios sobre a contribuição de interesse de categorias econômicas, como a devida à CNA (Confederação Nacional da Agricultura).</t>
  </si>
  <si>
    <t>CF 1988 ; L 1.166/1971</t>
  </si>
  <si>
    <t>149 ; 4º, § 1º</t>
  </si>
  <si>
    <t>DIREITO TRIBUTÁRIO -&gt; Contribuições -&gt; Contribuições Corporativas -&gt; Conselhos Regionais e Afins (Anuidade)</t>
  </si>
  <si>
    <t>Debates sobre a legalidade estrita, prescrição ou outras questões de natureza tributária, das contribuições dos médicos ao CRM e sucessivamente aquelas pagas aos demais conselhos profissionais (CRF, CRC, CRA, CREA, COREN, etc). Com isso ficam de fora (NÃO SÃO CLASSIFICADAS NESTE ASSUNTO - e sim nas matérias administrativas), questões referentes a exigibilidade ou inscrição e registro no respectivo conselho e aquelas de cobrança das anuidades da OAB, cujo entendimento do STJ é pela natureza não tributária do mesmo.</t>
  </si>
  <si>
    <t>CF 1988; L 2.800/1956 ; L 6.994/1982 ; L 10.795/2003 ; L 11.000/2004</t>
  </si>
  <si>
    <t>DIREITO TRIBUTÁRIO -&gt; Contribuições -&gt; Contribuições Corporativas -&gt; Contribuição Sindical</t>
  </si>
  <si>
    <t>Processos nos quais se discute a contribuição criada por lei no valor da remuneração de um dia de trabalho e exigível de todos os empregados sindicalizados ou não.</t>
  </si>
  <si>
    <t>CF 1988 ; CLT</t>
  </si>
  <si>
    <t>149 ; 579 e 580 ; 27 e 28</t>
  </si>
  <si>
    <t>DIREITO TRIBUTÁRIO -&gt; Contribuições -&gt; Contribuições Corporativas -&gt; Contribuição Sindical Rural</t>
  </si>
  <si>
    <t>Processos relativos à cobrança de contribuição sindical rural.</t>
  </si>
  <si>
    <t>CF, CLT e DL1166/71</t>
  </si>
  <si>
    <t>CF, art. 149; CLT, art. 578 a 591; DL 1166</t>
  </si>
  <si>
    <t>DIREITO TRIBUTÁRIO -&gt; Contribuições -&gt; Contribuições Corporativas -&gt; Contribuições para o SEBRAE, SESC, SENAC, SENAI e outros</t>
  </si>
  <si>
    <t>Discussões sobre a natureza e constitucionalidade das contribuições para o SESI, SENAT, SENAR, SESCOOP, e outros do sistema S (ditas parafiscais) e declaradas contribuições de intervenção no domínio econômico (CIDE) pelo STF.</t>
  </si>
  <si>
    <t>CF 1988 ; L 2.613/1955 ; DL 4.048/1942 ; DL 8.621/1946 ; DL 9.853/1946 ; L 8.029/1990 ; L 8.154/1990 ; L 8.315/1991; D 566/1992 ; D 790/1993 ; L 8.706/1993 ; D 1.007/1993 ; D 1.092/1994</t>
  </si>
  <si>
    <t>DIREITO TRIBUTÁRIO -&gt; Contribuições -&gt; Contribuições de Melhoria</t>
  </si>
  <si>
    <t>Questões relativas à contribuição sobre a valorização imobiliária decorrente de obra pública.</t>
  </si>
  <si>
    <t>CF 1988 ; CTN ; DL 195/1967</t>
  </si>
  <si>
    <t>145, III ; 81 e 82</t>
  </si>
  <si>
    <t>DIREITO TRIBUTÁRIO -&gt; Contribuições -&gt; Contribuições Especiais</t>
  </si>
  <si>
    <t>Qualquer ação que verse sobre contribuições especiais, cujo tipo não se encontre discriminado na tabela.</t>
  </si>
  <si>
    <t>DIREITO TRIBUTÁRIO -&gt; Contribuições -&gt; Contribuições Especiais -&gt; Adicional de Tarifa Aeroportuária</t>
  </si>
  <si>
    <t>Processos pleiteando eximir-se do pagamento do adicional de tarifa aeroportuária, alegando não ter sido a mesma criada por lei complementar.</t>
  </si>
  <si>
    <t>L 7.920/1989</t>
  </si>
  <si>
    <t>DIREITO TRIBUTÁRIO -&gt; Contribuições -&gt; Contribuições Especiais -&gt; AFRMM/Adicional ao Frete para Renovação da Marinha Mercante</t>
  </si>
  <si>
    <t>Entidades filantrópicas pedem seja reconhecida a isenção do AFRMM sobre bens sem interesse comercial que lhes foram doados. Há também pedidos de isenção do pagamento do AFRMM para as cargas de mercadorias importadas em decorrência de atos internacionais firmados pelo Brasil e para o papel importado para confecção de listas telefônicas.</t>
  </si>
  <si>
    <t>DL 2.404/1987 ; DL 2.414/1988 ; L 10.893/2004</t>
  </si>
  <si>
    <t>Lei 10893, art. 1º</t>
  </si>
  <si>
    <t>DIREITO TRIBUTÁRIO -&gt; Contribuições -&gt; Contribuições Especiais -&gt; AITP/Adicional de Indenização do Trabalhador Portuário Avulso</t>
  </si>
  <si>
    <t>Importadores, exportadores ou consignatários das mercadorias pleiteiam a restituição dos valores indevidamente recolhidos a título de AITP pois a Lei 8.630/1993 obriga somente o operador portuário ao pagamento do tributo.</t>
  </si>
  <si>
    <t>L 8.630/1993 ; D 1.035/1993</t>
  </si>
  <si>
    <t>Lei 8630, art. 61</t>
  </si>
  <si>
    <t>DIREITO TRIBUTÁRIO -&gt; Contribuições -&gt; Contribuições Especiais -&gt; ATP/Adicional de Tarifa Portuária</t>
  </si>
  <si>
    <t>Pretende-se seja excluído da incidência do adicional os serviços prestados no porto desvinculados das operações de importação e exportação de mercadorias ou ainda a não incidência por não ser o caso de navegação de longo curso.</t>
  </si>
  <si>
    <t>L 7.700/1988 ; L 9.309/1996; Sum 50 STJ</t>
  </si>
  <si>
    <t>Lei 7700, art. 1º</t>
  </si>
  <si>
    <t>DIREITO TRIBUTÁRIO -&gt; Contribuições -&gt; Contribuições Especiais -&gt; Contribuição de Iluminação Pública</t>
  </si>
  <si>
    <t>Questões sobre a taxa de iluminação pública ou sobre a legalidade da exação em face da base de cálculo ou alíquota aplicável.</t>
  </si>
  <si>
    <t>149-A</t>
  </si>
  <si>
    <t>DIREITO TRIBUTÁRIO -&gt; Contribuições -&gt; Contribuições Especiais -&gt; Contribuição de Intervenção no Domínio Econômico (CIDE)</t>
  </si>
  <si>
    <t>Litígios em geral que versem sobre a incidência de qualquer contribuição de intervenção no domínio econômico, como a CIDE-COMBUSTÍVEIS</t>
  </si>
  <si>
    <t>CF 1988 ; Lei 10.336/2001</t>
  </si>
  <si>
    <t>149 ; 177, § 4º</t>
  </si>
  <si>
    <t>DIREITO TRIBUTÁRIO -&gt; Contribuições -&gt; Contribuições Especiais -&gt; Contribuição sobre Açúcar e Álcool</t>
  </si>
  <si>
    <t>São exemplos de ações que discutem a natureza jurídica (contribuições de intervenção no domínio econômico) das contribuições para o IAA (Instituto do Açúcar e do Álcool), a existência de bis in idem ou a fixação da base de cálculo da contribuição por portaria.</t>
  </si>
  <si>
    <t>L 4.870/1965 ; DL 308/1967</t>
  </si>
  <si>
    <t>36-B ; 3º</t>
  </si>
  <si>
    <t>DIREITO TRIBUTÁRIO -&gt; Contribuições -&gt; Contribuições Especiais -&gt; Contribuição sobre licença de uso ou transferência de tecnologia</t>
  </si>
  <si>
    <t>Discute-se a legitimidade da exação da contribuição de intervenção no domínio econômico a ser paga pela pessoa jurídica detentora de licença de uso ou adquirente de conhecimentos tecnológicos, bem como aquela signatária de contratos que impliquem transferência de tecnologia.</t>
  </si>
  <si>
    <t>L 10.168/2000</t>
  </si>
  <si>
    <t>DIREITO TRIBUTÁRIO -&gt; Contribuições -&gt; Contribuições Especiais -&gt; CPMF/Contribuição Provisória sobre Movimentação Financeira</t>
  </si>
  <si>
    <t>Ações cobrando a CPMF mediante execução fiscal (caso em que deve ser usado também o assunto Dívida Ativa - DIREITO TRIBUTÁRIO) ou questionamentos sobre a responsabilidade, recolhimento, ou ainda sobre a imunidade.</t>
  </si>
  <si>
    <t>L 9.539/1997</t>
  </si>
  <si>
    <t>DIREITO TRIBUTÁRIO -&gt; Contribuições -&gt; Contribuições Especiais -&gt; FGTS/Fundo de Garantia Por Tempo de Serviço</t>
  </si>
  <si>
    <t>.Discussões sobre o pagamento direto ao trabalhador em acordo trabalhista, sobre a inexigibilidade da contribuição quanto aos fatos geradores ocorridos em 2001, com base no princípio da anterioridade ou outros temas.</t>
  </si>
  <si>
    <t>L 8.036/1990 ; LC 110/2001; Sum 210 STJ</t>
  </si>
  <si>
    <t>Lei 8036, art. 1º</t>
  </si>
  <si>
    <t>DIREITO TRIBUTÁRIO -&gt; Contribuições -&gt; Contribuições Especiais -&gt; FNT/Fundo Nacional de Telecomunicações</t>
  </si>
  <si>
    <t>Os autores pleiteiam a devolução dos valores recolhidos indevidamente a título de sobretarifa sobre o serviço de telecomunicações, cuja exigência, entre a edição da L 6.093/1974 e a vigência do DL 2.186/1984, foi declarada inconstitucional.</t>
  </si>
  <si>
    <t>L 6.127/1974 ; L 6.093/1974 ; DL 2.186/1984</t>
  </si>
  <si>
    <t>Lei 4117/62, art. 51</t>
  </si>
  <si>
    <t>DIREITO TRIBUTÁRIO -&gt; Contribuições -&gt; Contribuições Especiais -&gt; FUNDAF/Fundo Especial de Desenvolvimento e Aperfeiçoamento das Atividades de Fiscalização</t>
  </si>
  <si>
    <t>A contribuição para o FUNDAF (Fundo Especial de Desenvolvimento e Aperfeiçoamento das Atividades de Fiscalização), instituído pelo Decreto-lei n° 1.437/75, está prevista no art. 3º do referido decreto. Ocorrem demandas sobre a natureza da exação (se taxa ou preço público) e a ilegitimidade da cobrança por ferir a legalidade.</t>
  </si>
  <si>
    <t>DL 1.437/1975</t>
  </si>
  <si>
    <t>art. 6º</t>
  </si>
  <si>
    <t>DIREITO TRIBUTÁRIO -&gt; Contribuições -&gt; Contribuições Especiais -&gt; FUNDEF/Fundo de Manutenção e Desenvolvimento do Ensino Fundamental e de Valorização do Magistério</t>
  </si>
  <si>
    <t>Municípios ajuizam ação contra a União, objetivando serem desvinculados do FUNDEF e receberem diretamente o repasse da totalidade dos recursos tributários constitucionais.</t>
  </si>
  <si>
    <t>L 9.424/1996 ; EC 14/1996</t>
  </si>
  <si>
    <t>DIREITO TRIBUTÁRIO -&gt; Contribuições -&gt; Contribuições Especiais -&gt; FUSEX/FUNSA/FUSMA/Fundo de Saúde das Forças Armadas</t>
  </si>
  <si>
    <t>Discute-se a constitucionalidade da instituição da contribuição para a seguridade social dos militares (exército, marinha e aeronáutica) para financiamento da saúde médico-hospitalar dos mesmos.</t>
  </si>
  <si>
    <t>L 5.787/1972 ;  D 92.512/1986 ;  L 8.237/1991 ; MP 2.131/2000</t>
  </si>
  <si>
    <t>81§ 1º ; 11, II, a e 14, I e II ; 75, II ;    ;</t>
  </si>
  <si>
    <t>DIREITO TRIBUTÁRIO -&gt; Contribuições -&gt; Contribuições Especiais -&gt; IUEE/Imposto Único sobre Energia Elétrica</t>
  </si>
  <si>
    <t>Processos versando sobre o extinto Imposto Único sobre Energia Elétrica. Este tributo não foi recepcionado pela Constituição de 1988. Não há referência legal atual.</t>
  </si>
  <si>
    <t>Lei 4156/62</t>
  </si>
  <si>
    <t>DIREITO TRIBUTÁRIO -&gt; Contribuições -&gt; Contribuições Especiais -&gt; Seguro Apagão (Lei 10.438/02)</t>
  </si>
  <si>
    <t>Os autores impetram mandado de segurança para que seja reconhecida a inexigibilidade dos encargos instituídos pelos arts. 1º e 2º da Lei 10.438/2002, sustentando sua inconstitucionalidade, em face da natureza tributária (ou tarifária).</t>
  </si>
  <si>
    <t>L 10.438/2002</t>
  </si>
  <si>
    <t>arts. 1º e 2º</t>
  </si>
  <si>
    <t>DIREITO TRIBUTÁRIO -&gt; Contribuições -&gt; Contribuições Previdenciárias</t>
  </si>
  <si>
    <t>São ações que discutem algum aspecto da contribuição social para a seguridade social (especificamente para o financiamento da previdência) sem que haja assunto específico na tabela.</t>
  </si>
  <si>
    <t>CF 1988 ; L 8.212/1991</t>
  </si>
  <si>
    <t>195, I, a e II</t>
  </si>
  <si>
    <t>DIREITO TRIBUTÁRIO -&gt; Contribuições -&gt; Contribuições Previdenciárias -&gt; 1/3 de férias</t>
  </si>
  <si>
    <t>São ações que tratam da incidência de contribuição previdenciária sobre o terço constitucional de férias ou sobre o abono proveniente da conversão de um terço do período de férias.</t>
  </si>
  <si>
    <t>8.212/1991</t>
  </si>
  <si>
    <t>28, I e § 9º, e, 6.</t>
  </si>
  <si>
    <t>DIREITO TRIBUTÁRIO -&gt; Contribuições -&gt; Contribuições Previdenciárias -&gt; Aposentadoria/Retorno aoTrabalho</t>
  </si>
  <si>
    <t>Processos que versam sobre a contribuição incidente sobre a remuneração percebida pelo trabalhador que já possui uma aposentadoria.</t>
  </si>
  <si>
    <t>CF 1988 ; L 8.212/1991 ; L 9.032/1995</t>
  </si>
  <si>
    <t>195, II ; 12, §4º</t>
  </si>
  <si>
    <t>DIREITO TRIBUTÁRIO -&gt; Contribuições -&gt; Contribuições Previdenciárias -&gt; Auxílio-Alimentação</t>
  </si>
  <si>
    <t>Discute-se sobre a incidência da contribuição previdenciária sobre o auxílio-alimentação recebido in natura, com ou sem a incrição do empregador no PAT (Programa de Alimentação do Trabalhador), tendo em vista tratar-se de parcela de caráter indenizatório.</t>
  </si>
  <si>
    <t>L 8.212/1991</t>
  </si>
  <si>
    <t>28, I e § 9º, c</t>
  </si>
  <si>
    <t>DIREITO TRIBUTÁRIO -&gt; Contribuições -&gt; Contribuições Previdenciárias -&gt; Cargo em Comissão</t>
  </si>
  <si>
    <t>Discussões sobre a contribuição para o Regime Geral de Previdência dos servidores ocupantes de cargos em comissão sem vínculo efetivo com a administração.</t>
  </si>
  <si>
    <t>CF 1988 ; L 8.212/1991 ; L 8.647/1993</t>
  </si>
  <si>
    <t>40, § 13 ; 12, I, g</t>
  </si>
  <si>
    <t>DIREITO TRIBUTÁRIO -&gt; Contribuições -&gt; Contribuições Previdenciárias -&gt; Contribuição de Autônomos, Empresários (Pró-labore) e Facultativos</t>
  </si>
  <si>
    <t>As ações na justiça questionavam a constitucionalidade destas contribuições, pois a constituição previa no seu art. 195 que as contribuições dos empregadores incidiriam sobre a folha de salários, o faturamento e o lucro. A remuneração paga a autônomos é conceituada como honorários e a remuneração paga a empresários e administradores é conceituada como pró-labore, portanto, para aquelas ações não é exigível a contribuição incidente sobre estes pagamentos.</t>
  </si>
  <si>
    <t>L 7.787/1989 ; L 8.212/1991 ; LC 84/1996</t>
  </si>
  <si>
    <t>3º, I ; 22, I</t>
  </si>
  <si>
    <t>DIREITO TRIBUTÁRIO -&gt; Contribuições -&gt; Contribuições Previdenciárias -&gt; Contribuição sobre a folha de salários</t>
  </si>
  <si>
    <t>Há diversas ações questionando o recolhimento dessa contribuição ou a sua base de cálculo ou ainda o período do seu recolhimento, ou a própria ocorreência do fato gerador. Pode aparecer questão relacionada à incidência sobre benefícios previdenciários pagos pela própria empresa, como salário-família, auxílio-acidente ou auxílio-doença.</t>
  </si>
  <si>
    <t>CF 1988 ; Lei 8.212/91</t>
  </si>
  <si>
    <t>195, I, a ; 22, I</t>
  </si>
  <si>
    <t>DIREITO TRIBUTÁRIO -&gt; Contribuições -&gt; Contribuições Previdenciárias -&gt; Contribuição sobre Nota Fiscal de Execução de Serviços</t>
  </si>
  <si>
    <t>Debates sobre a contribuição de 11% sobre a nota fiscal ou fatura sobre serviços prestados por trabalhadores em trabalho temporário na cessão de mão-de obra para execução de serviços determinados, e sobre a constitucionalidade da base de cálculo ou substituição, retenção etc.
Art. 31. A empresa contratante de serviços executados mediante cessão de mão-de-obra, inclusive em regime de trabalho temporário, deverá reter 11% (onze por cento) do valor bruto da nota fiscal ou fatura de prestação de serviços e recolher a importância retida até o dia 10 (dez) do mês subseqüente ao da emissão da respectiva nota fiscal ou fatura em nome da empresa cedente da mão-de-obra, observado o disposto no § 5o do art. 33 desta Lei. (Redação dada pela lei nº 11.488, de 2007)</t>
  </si>
  <si>
    <t>DIREITO TRIBUTÁRIO -&gt; Contribuições -&gt; Contribuições Previdenciárias -&gt; Custeio de Assistência Médica</t>
  </si>
  <si>
    <t>Temas envolvendo a incidência da contribuição previdenciária sobre a parcela descontada ou reembolso de despesas médicas, odontológicas, ambulatoriais, hospitalares e outras relacionadas à saúde com convênio ou diretamente prestada.</t>
  </si>
  <si>
    <t>28, I e § 9º, q</t>
  </si>
  <si>
    <t>DIREITO TRIBUTÁRIO -&gt; Contribuições -&gt; Contribuições Previdenciárias -&gt; Devolução de contribuições previdenciárias pagas além do teto</t>
  </si>
  <si>
    <t>Casos de contribuintes que recolheram contribuições, durante anos, sobre o teto de 20 salários mínimos e, pela regra atual o teto é de 10 salários-mínimos; assim, pedem a devolução do que pagaram e não receberam; ou ainda nos casos de atividades concomitantes, sendo descontados na fonte por cada uma delas, mas tendo ao total contribuído acima do teto.</t>
  </si>
  <si>
    <t>LEI 6.950/1981; Lei 7.787/1989</t>
  </si>
  <si>
    <t>DIREITO TRIBUTÁRIO -&gt; Contribuições -&gt; Contribuições Previdenciárias -&gt; Gratificação Natalina/13º Salário</t>
  </si>
  <si>
    <t>As ações judicias podem discutir se a contribuição previdenciária incidente sobre a gratificação natalina (décimo terceiro salário) deve ser calculada em separado da parcela previdenciária atinente ao salário de dezembro; se há ilegalidade no procedimento explicitado no § 7º, do art. 37 do Decreto nº 3.048/99; se a tributação incide sobre a totalidade da gratificação percebida no ano de 1999 já que as contribuições previdenciárias veiculadas na Lei 9.783/99 seriam exigíveis a partir de maio de 1999, em respeito à anterioridade nonagesimal.</t>
  </si>
  <si>
    <t>CF 1988 ; L 7.789/1989 ; L 8.212/1991 ; D 612/1992 ; Lei 8.620/1993 ; D 3.048/1999 ; L 9.783/1999 ; Sum 207 STF</t>
  </si>
  <si>
    <t>195, I, b ; 1º ; 22, 28, § 7º ;     ; 7º, § 2º ; 37 § 7º ; 1º e  6º.</t>
  </si>
  <si>
    <t>DIREITO TRIBUTÁRIO -&gt; Contribuições -&gt; Contribuições Previdenciárias -&gt; Hora Extra</t>
  </si>
  <si>
    <t>Questões envolvendo a incidência de contribuição sobre o adicional de serviço extraordinário, e a sua natureza, se indenizatória ou remuneratória.</t>
  </si>
  <si>
    <t>28, I</t>
  </si>
  <si>
    <t>DIREITO TRIBUTÁRIO -&gt; Contribuições -&gt; Contribuições Previdenciárias -&gt; Indenização Trabalhista</t>
  </si>
  <si>
    <t>Litigios sobre a exclusão de verbas rescisórias trabalhistas tendo em vista sua natureza indenizatória.</t>
  </si>
  <si>
    <t>195,I, b</t>
  </si>
  <si>
    <t>DIREITO TRIBUTÁRIO -&gt; Contribuições -&gt; Contribuições Previdenciárias -&gt; Mandato Eletivo/Lei 9.506/97</t>
  </si>
  <si>
    <t>Há uma série de ações que buscam afastar a exigibilidade de contribuições dos parlamentares ao INSS, afirmando que estas são inconstitucionais pois a lei 9.506/97 teria criado uma nova categoria de segurados da previdência social, equiparando os exercentes de mandatos eletivos aos trabalhadores, sem previsão constitucional. Outras ações buscam afastar exigibilidade de tais contribuições pois afirmam que no período em questão o parlamentar passou a ser filiado de regime próprio de previdência.</t>
  </si>
  <si>
    <t>CF 1988 ; L 8.212/1991 ; L 9.506/1997; Res 26/2005 SF ; L 10.887/2004</t>
  </si>
  <si>
    <t>195, II ; 12, I, h e j</t>
  </si>
  <si>
    <t>DIREITO TRIBUTÁRIO -&gt; Contribuições -&gt; Contribuições Previdenciárias -&gt; Massa Falida- Recolhimento</t>
  </si>
  <si>
    <t>Discussões sobre a possibilidade de multa pelo não recolhimento em se tratando de massa falida, no regime da anterior lei de falências, ou sobre a imediata devolução no caso de falência de importâncias retidas e ainda não recolhidas a título de contribuição previdenciária.</t>
  </si>
  <si>
    <t>L 8.212/1991 ; Sum 417 STF</t>
  </si>
  <si>
    <t>51, Parágrafo Único</t>
  </si>
  <si>
    <t>DIREITO TRIBUTÁRIO -&gt; Contribuições -&gt; Contribuições Previdenciárias -&gt; Nota Fiscal ou Fatura</t>
  </si>
  <si>
    <t>Debates sobre a contribuição de 15% sobre a nota fiscal ou fatura sobre serviços prestados por cooperados de cooperativas de trabalho,e sobre a constitucionalidade da base de cálculo ou substituição, retenção, etc.
Art. 22. A contribuição a cargo da empresa, destinada à Seguridade Social, além do disposto no art. 23, é de: (Vide Lei nº 9.317, de 1996) ...IV - quinze por cento sobre o valor bruto da nota fiscal ou fatura de prestação de serviços, relativamente a serviços que lhe são prestados por cooperados por intermédio de cooperativas de trabalho. (Incluído pela Lei nº 9.876, de 26.11.99)</t>
  </si>
  <si>
    <t>22, IV</t>
  </si>
  <si>
    <t>DIREITO TRIBUTÁRIO -&gt; Contribuições -&gt; Contribuições Previdenciárias -&gt; Produção Agropecuária</t>
  </si>
  <si>
    <t>Discussões sobre a contribuição do segurado especial ou do empregador rural, e a ele equiparado, sobre a comercialização da produção agropecuária e a sua constitucionalidade.</t>
  </si>
  <si>
    <t>CF 1988 ; L 8.212/1991 ; L 8.213/1991 ; L 8.540/1992 ; L 8.870/1994 ; L 10.256/2001</t>
  </si>
  <si>
    <t>154, I e 195, § 4º e §  8º ; 25 e 25-A</t>
  </si>
  <si>
    <t>DIREITO TRIBUTÁRIO -&gt; Contribuições -&gt; Contribuições Previdenciárias -&gt; Reembolso auxílio-creche</t>
  </si>
  <si>
    <t>Trata-se de ações em que as partes buscam a não incidência de contribuição previdenciária sobre as parcelas recebidas a título de auxílio-creche e auxílio-babá (tidos como de natureza indenizatória e não remuneratória e portanto fora da incidência da contribuição) sem a observância extrema às normas do Ministério do Trabalho.</t>
  </si>
  <si>
    <t>CLT ; D 22919/1987 ; L 8.212/1991 ; L 9.528/1997 ; Port 3.296/1986 MT	389</t>
  </si>
  <si>
    <t>§ 1º ;      ; 28,§ 9º, e, 9, s</t>
  </si>
  <si>
    <t>DIREITO TRIBUTÁRIO -&gt; Contribuições -&gt; Contribuições Previdenciárias -&gt; Salário-Maternidade</t>
  </si>
  <si>
    <t>Questão relacionada à incidência sobre o benefício previdênciario pagos pela própria empresa.</t>
  </si>
  <si>
    <t>28, § 9º, a</t>
  </si>
  <si>
    <t>DIREITO TRIBUTÁRIO -&gt; Contribuições -&gt; Contribuições Previdenciárias -&gt; Servidores Ativos</t>
  </si>
  <si>
    <t>Há processos de servidores que requerem a devolução de contribuições pagas porque entendem que o desconto foi indevido em relação à alíquota aplicada, em relação ao período de incidência, em relação à base de cálculo, etc.</t>
  </si>
  <si>
    <t>CF 1988 ; L 8.112/1990 ; L 8.162/1991 ;L 8.688/1993; MP 520/1994; MP 628/1994; L 9.630/1998; L 9.783/1999 ; L 10.887/2004</t>
  </si>
  <si>
    <t xml:space="preserve">40, e 149, §1º ; 231 ; 9º ;    ;    ;    ;    ;    ; 4º, 5º e 6º. 	</t>
  </si>
  <si>
    <t>DIREITO TRIBUTÁRIO -&gt; Contribuições -&gt; Contribuições Previdenciárias -&gt; Servidores Inativos</t>
  </si>
  <si>
    <t>Ações onde se debate principalmente a constitucionalidade da contribuição dos inativos frente ao direito adquirido.</t>
  </si>
  <si>
    <t>CF 1988 ; L 10.887/2004</t>
  </si>
  <si>
    <t>40, §18 e §21 e 149, §1º ; 231 ; 9º; 5º e 6º</t>
  </si>
  <si>
    <t>DIREITO TRIBUTÁRIO -&gt; Contribuições -&gt; Contribuições Previdenciárias -&gt; Tempo de Serviço Rural/Contribuições não Recolhidas</t>
  </si>
  <si>
    <t>Tratam-se de ações que visam à declaração de inexistência de débito tributário, afastando-se a exigibilidade da indenização de contribuições previdenciárias não recolhidas à época em que não eram exigidas. Objetiva-se, em regra, manter a certidão de tempo de serviço urbano emitida pelo INSS ou restabelecer o benefício previdenciário cassado por ausência de pagamento das contribuições. O INSS condiciona a expedição/manutenção de certidão de tempo de serviço urbano, ou a concessão/restabelecimento do benefício previdenciário, ao recolhimento da respectiva contribuição previdenciária.</t>
  </si>
  <si>
    <t>195, I, b ; 20 e 21</t>
  </si>
  <si>
    <t>DIREITO TRIBUTÁRIO -&gt; Contribuições -&gt; Contribuições Previdenciárias -&gt; Tempo de Serviço Urbano/Contribuições não Recolhidas</t>
  </si>
  <si>
    <t>DIREITO TRIBUTÁRIO -&gt; Contribuições -&gt; Contribuições Sociais</t>
  </si>
  <si>
    <t>Pedidos que tratam sobre a instituição natureza ou validade de contribuições que possuem como finalidade específica algum dos temas referentes à ordem social, como cultura, desporto, comunicação, família, ou outros além dos já especificados.</t>
  </si>
  <si>
    <t>149 ; 195 § 4º</t>
  </si>
  <si>
    <t>DIREITO TRIBUTÁRIO -&gt; Contribuições -&gt; Contribuições Sociais -&gt; Cofins</t>
  </si>
  <si>
    <t>Discussões relacionadas à contribuição para o financiamento da seguridade social sobre o faturamento ou lucro e que envolvem a constitucionalidade da abrangência da base de cálculo ou possibilidade de revogação por lei ordinária de isenção concedida por lei complementar, dentre outras questões.</t>
  </si>
  <si>
    <t>CF 1988 ; LC 70/1991; L 9.718/1998 ; 10.833/2003</t>
  </si>
  <si>
    <t>195, I , b</t>
  </si>
  <si>
    <t>DIREITO TRIBUTÁRIO -&gt; Contribuições -&gt; Contribuições Sociais -&gt; COFINS - Importação</t>
  </si>
  <si>
    <t>Processos versando sobre a base de cálculo do CONFINS - importação.</t>
  </si>
  <si>
    <t>Lei 9718/98</t>
  </si>
  <si>
    <t>art. 2º e 5º, §12</t>
  </si>
  <si>
    <t>DIREITO TRIBUTÁRIO -&gt; Contribuições -&gt; Contribuições Sociais -&gt; Cofins -&gt; Não Cumulatividade</t>
  </si>
  <si>
    <t>Discussões sobre regime não-cumulativo de tributação.</t>
  </si>
  <si>
    <t>DIREITO TRIBUTÁRIO -&gt; Contribuições -&gt; Contribuições Sociais -&gt; Construção Civil</t>
  </si>
  <si>
    <t>Trata-se de ações onde se discutem as contribuições previdenciárias incidentes sobre a mão-de-obra da construção civil.</t>
  </si>
  <si>
    <t>195, I, a ; 30, VI, VII e VIII e 33 § 4º</t>
  </si>
  <si>
    <t>DIREITO TRIBUTÁRIO -&gt; Contribuições -&gt; Contribuições Sociais -&gt; Contribuição INCRA</t>
  </si>
  <si>
    <t>Discussões versando sobre a natureza e constitucionalidade da Contribuição ao INCRA (CIDE - posicinamento atual do STJ - ou contribuição social).</t>
  </si>
  <si>
    <t>CF 1988 ; L 2.613/1955 ; DL 1.110/1970 ; DL 1.146/1970</t>
  </si>
  <si>
    <t>149 ; 6º e 7º;  1º, I ;</t>
  </si>
  <si>
    <t>DIREITO TRIBUTÁRIO -&gt; Contribuições -&gt; Contribuições Sociais -&gt; Contribuição Social sobre o Lucro Líquido</t>
  </si>
  <si>
    <t>Processos sobre a base de cálculo, a alíquota ou outros temas sobre CSLL.</t>
  </si>
  <si>
    <t>CF 1988 ; L 7.689/1988 ; L 9.249/1995 ; L 9.316/1996; L 9.430/1996 ; L 10.637/2002</t>
  </si>
  <si>
    <t>195, I,c; 28 a 30 ; 37</t>
  </si>
  <si>
    <t>DIREITO TRIBUTÁRIO -&gt; Contribuições -&gt; Contribuições Sociais -&gt; Contribuição Social sobre o Lucro Líquido -&gt; Compensação de Prejuízo</t>
  </si>
  <si>
    <t>Discussões versando sobre a compensanção de prejuízos sofridos por pessoas jurídicas.</t>
  </si>
  <si>
    <t>Lei 9249/95</t>
  </si>
  <si>
    <t>DIREITO TRIBUTÁRIO -&gt; Contribuições -&gt; Contribuições Sociais -&gt; Finsocial</t>
  </si>
  <si>
    <t>Ações sobre a recepção pela Constituição da contribuição ao Fundo de Investimento Social para a seguridade social (antes projetos de caráter assistencial relacionados com alimentação, habitação popular, saúde, educação e amparo ao pequeno agricultor) e outros temas.</t>
  </si>
  <si>
    <t>CF 1988 ; DL 1.940/1982</t>
  </si>
  <si>
    <t>195, I , b e ADCT 56</t>
  </si>
  <si>
    <t>DIREITO TRIBUTÁRIO -&gt; Contribuições -&gt; Contribuições Sociais -&gt; Funrural</t>
  </si>
  <si>
    <t>Litígios onde se discute a legitimidade de cooperativa para questionar a exigibilidade da contribuição ao FUNRURAL ou PRORURAL (pró-rural).</t>
  </si>
  <si>
    <t>LC 11/1971 ; LC 16/1973</t>
  </si>
  <si>
    <t>15, II</t>
  </si>
  <si>
    <t>DIREITO TRIBUTÁRIO -&gt; Contribuições -&gt; Contribuições Sociais -&gt; PASEP</t>
  </si>
  <si>
    <t>Processos discutindo a contribuição para o Programa de Formação do Patrimônio do Servidor Público.</t>
  </si>
  <si>
    <t>CF 1988 ; LC 8/1970 ; 11.637/2002</t>
  </si>
  <si>
    <t>DIREITO TRIBUTÁRIO -&gt; Contribuições -&gt; Contribuições Sociais -&gt; PIS</t>
  </si>
  <si>
    <t>Questões sobre a base de cálculo ou isenções, e outras, da contribuição para o Programa de Integração Social.</t>
  </si>
  <si>
    <t>CF 1988 ; LC 7/1970 ; L 9.715/1998 ; L 9.317/1998 ; 10.637/2002</t>
  </si>
  <si>
    <t>DIREITO TRIBUTÁRIO -&gt; Contribuições -&gt; Contribuições Sociais -&gt; PIS - Importação</t>
  </si>
  <si>
    <t>Discussões referentes ao cálculo do PIS - importação</t>
  </si>
  <si>
    <t>Lei 10637</t>
  </si>
  <si>
    <t>art. 1º e 45</t>
  </si>
  <si>
    <t>DIREITO TRIBUTÁRIO -&gt; Contribuições -&gt; Contribuições Sociais -&gt; PIS -&gt; Não Cumulatividade</t>
  </si>
  <si>
    <t>DIREITO TRIBUTÁRIO -&gt; Contribuições -&gt; Contribuições Sociais -&gt; Salário-Educação</t>
  </si>
  <si>
    <t>Debates sobre a constitucionalidade da contribuição para financiamento do ensino fundamental do trabalhador.</t>
  </si>
  <si>
    <t>CF 1988 ; L 10.832/2003 ; L 9.424/1996 ; L 9.766/1998 ; D 3.142/1999; DL 1.422/1975 ; Sum 732 STF</t>
  </si>
  <si>
    <t>212, § 5° ;         ; 15 ;</t>
  </si>
  <si>
    <t>DIREITO TRIBUTÁRIO -&gt; Contribuições -&gt; Contribuições Sociais -&gt; Seguro Acidentes do Trabalho</t>
  </si>
  <si>
    <t>Pedidos versando sobre a inconstitucionalidade da SAT, impossibilidade de fixação por ato infralegal do enquadramento nas alíquotas adicionais.</t>
  </si>
  <si>
    <t>CF 1988 ; L 8.212/1991 ; L 7.787/1989 ; L 6.367/76 ; D 79.037/1976</t>
  </si>
  <si>
    <t>195, I, a ; 22, II e 25, II ; 3º, II ; 15 ; 53</t>
  </si>
  <si>
    <t>DIREITO TRIBUTÁRIO -&gt; Crédito Tributário</t>
  </si>
  <si>
    <t>Temas sobre crédito tributário, especialmente garantias, privilégios e preferências tributárias relacionados nos subníveis.</t>
  </si>
  <si>
    <t>CTN</t>
  </si>
  <si>
    <t>139 e segs, especialmente 183 a 193.</t>
  </si>
  <si>
    <t>DIREITO TRIBUTÁRIO -&gt; Crédito Tributário -&gt; Alíquota</t>
  </si>
  <si>
    <t>Pedidos sobre a regularidade do estabelecimento de alíquotas diferenciadas, e outras questões, que não se enquadrem nos assuntos detalhados nos subníveis.</t>
  </si>
  <si>
    <t>149, § 1º, § 2º, III, 153, § 1º, § 5º, 155, § 2º, IV a VIII, § 4º, IV, § 6º</t>
  </si>
  <si>
    <t>DIREITO TRIBUTÁRIO -&gt; Crédito Tributário -&gt; Alíquota -&gt; Alíquota Progressiva</t>
  </si>
  <si>
    <t>Discussões sobre a possibilidade da progressividade (função extrafiscal) em determinados tributos em razão da essencialidade do bem ou regressividade decorrente da superfluidade do produto, ou do valor da base econômica.</t>
  </si>
  <si>
    <t>arts. 153, I, II, IV, V, 155, I, 156, I</t>
  </si>
  <si>
    <t>DIREITO TRIBUTÁRIO -&gt; Crédito Tributário -&gt; Alíquota -&gt; Alíquota Zero</t>
  </si>
  <si>
    <t>Pedidos pelo enquadramento do bem como sujeito ao benefício fiscal da alíquota zero, ou a utilização do crédito presumido no caso de aplicação da alíquota.</t>
  </si>
  <si>
    <t>art. 153, §1º, 155, §2º, V, VI, VII, VIII, IX, X e XI</t>
  </si>
  <si>
    <t>DIREITO TRIBUTÁRIO -&gt; Crédito Tributário -&gt; Alíquota -&gt; Índice da Alíquota</t>
  </si>
  <si>
    <t>Demandas sobre o percentual da alíquota aplicável frente ao enquadramento do bem (seletividade).</t>
  </si>
  <si>
    <t>art. 48</t>
  </si>
  <si>
    <t>DIREITO TRIBUTÁRIO -&gt; Crédito Tributário -&gt; Anistia</t>
  </si>
  <si>
    <t>Discussões sobre a exclusão das infrações tributárias e respectivamente das penalidades dela decorrentes: multa e juros moratórios.</t>
  </si>
  <si>
    <t>175 II e 180 e 182</t>
  </si>
  <si>
    <t>DIREITO TRIBUTÁRIO -&gt; Crédito Tributário -&gt; Anulação de Débito Fiscal</t>
  </si>
  <si>
    <t>Para classificar ações ordinária, declaratória, mandados de segurança ou outras que visem anular o débito fiscal, com base em nulidade no procedimento fiscal ou em relação à matéria. É assunto subsidiário e visa também, medir a quantidade destas ações.</t>
  </si>
  <si>
    <t>Lei 6830/80</t>
  </si>
  <si>
    <t>art. 38</t>
  </si>
  <si>
    <t>DIREITO TRIBUTÁRIO -&gt; Crédito Tributário -&gt; Base de Cálculo</t>
  </si>
  <si>
    <t>Questões sobre a fixação da base de cálculo, inclusive revisão ou atualização por índice oficial de inflação, inclusão ou exclusão de outro tributo na base, e outras adições exclusões ou compensações da mesma, que não tenham enquadramento nos subníveis.</t>
  </si>
  <si>
    <t>CF 1988 ; CTN</t>
  </si>
  <si>
    <t>145, § 2 º, 150, § º, § 6º, 154, I, 155, § 2º, XI e XII ; 20, 24 25 33 44 47 64 e 77</t>
  </si>
  <si>
    <t>DIREITO TRIBUTÁRIO -&gt; Crédito Tributário -&gt; Base de Cálculo -&gt; Cálculo de ICMS "por dentro"</t>
  </si>
  <si>
    <t>Discussões versando sobre o desconto do ICMS na origem do produto.</t>
  </si>
  <si>
    <t>CF, art. 155, §2º; ADCT, art. 34, §4º.</t>
  </si>
  <si>
    <t>DIREITO TRIBUTÁRIO -&gt; Crédito Tributário -&gt; Base de Cálculo -&gt; Exclusão - ICMS</t>
  </si>
  <si>
    <t>Discussões versando sobre a exclusão do montante pago no ICMS da base de cálculo de outros tributos.</t>
  </si>
  <si>
    <t>Lei 10833/03 e Lei 9718/98</t>
  </si>
  <si>
    <t>Lei 10833, art. 3º; Lei 9718, art. 3º, §2º, I</t>
  </si>
  <si>
    <t>DIREITO TRIBUTÁRIO -&gt; Crédito Tributário -&gt; Base de Cálculo -&gt; Exclusão - IPI</t>
  </si>
  <si>
    <t>Discussões tratando da exclusão do montante pago no IPI da base de cálculo de outros tributos.</t>
  </si>
  <si>
    <t>art. 155, §2º, XI</t>
  </si>
  <si>
    <t>DIREITO TRIBUTÁRIO -&gt; Crédito Tributário -&gt; Base de Cálculo -&gt; Exclusão - Receitas Provenientes de Exportação</t>
  </si>
  <si>
    <t>Discussões versando sobre a exclusão das receitas provenientes de exportação da base de cálculo de tributos.</t>
  </si>
  <si>
    <t>art. 149, §2º, I</t>
  </si>
  <si>
    <t>DIREITO TRIBUTÁRIO -&gt; Crédito Tributário -&gt; Base de Cálculo -&gt; Exclusão - Receitas Transferidas a outras Pessoas Jurídicas</t>
  </si>
  <si>
    <t>Discussões sobre a exclusão da base de cálculo do tributos de receitas transferidas a outras pessoas jurídicas.</t>
  </si>
  <si>
    <t>DIREITO TRIBUTÁRIO -&gt; Crédito Tributário -&gt; CND/Certidão Negativa de Débito</t>
  </si>
  <si>
    <t>Processo visando obtenção de certidões atestando a quitação ou inexistência de débitos tributários, desde que não se enquadrem nos assuntos detalhados nos subníveis.</t>
  </si>
  <si>
    <t>205 a 208</t>
  </si>
  <si>
    <t>DIREITO TRIBUTÁRIO -&gt; Crédito Tributário -&gt; CND/Certidão Negativa de Débito -&gt; Certificado de Regularidade - FGTS</t>
  </si>
  <si>
    <t>Processo visando à obtenção de declaração de inexistência de débito ou, a declaração de existência de débito parcelado ou que tenha implementado outra condição suspensiva da exigibilidade do crédito relativo às contribuições para o FGTS (CRF -Certificado de Regularidade Fiscal).</t>
  </si>
  <si>
    <t>L 8.036/1990</t>
  </si>
  <si>
    <t>7º, V ; 27</t>
  </si>
  <si>
    <t>DIREITO TRIBUTÁRIO -&gt; Crédito Tributário -&gt; CND/Certidão Negativa de Débito -&gt; Expedição de Certidão Positiva de Débito com Efeito de Negativa</t>
  </si>
  <si>
    <t>Processo visando à obtenção de certidões atestando a existência de créditos não vencidos, em curso de cobrança executiva em que tenha sido efetivada a penhora, ou cuja exigibilidade esteja suspensa.</t>
  </si>
  <si>
    <t>DIREITO TRIBUTÁRIO -&gt; Crédito Tributário -&gt; CND/Certidão Negativa de Débito -&gt; Expedição de CND</t>
  </si>
  <si>
    <t>Processo visando obtenção de certidões atestando a quitação de débitos tributários.</t>
  </si>
  <si>
    <t xml:space="preserve">CTN	</t>
  </si>
  <si>
    <t>DIREITO TRIBUTÁRIO -&gt; Crédito Tributário -&gt; Creditamento</t>
  </si>
  <si>
    <t>Demais temas que versem sobre utilização créditos que não o prêmio ou presumido.</t>
  </si>
  <si>
    <t>art. 153, §3º, II, 154, I, 155, §2º, I</t>
  </si>
  <si>
    <t>DIREITO TRIBUTÁRIO -&gt; Crédito Tributário -&gt; Crédito Prêmio</t>
  </si>
  <si>
    <t>Debates sobre a extinção, utilização ou compensação dos créditos-prêmio, espécies de benefícios fiscais.</t>
  </si>
  <si>
    <t>DL 491/1969 ; DL 1.658/1979 DL 1.722/1979</t>
  </si>
  <si>
    <t>DIREITO TRIBUTÁRIO -&gt; Crédito Tributário -&gt; Crédito Presumido</t>
  </si>
  <si>
    <t>Litígios sobre o aproveitamento, compensação ou anulação de créditos escriturais em operações onde incide isenção, possibilitando a utilização dos créditos fiscais em outras operação não isentas (ICMS, IPI, PIS-COFINS - tributos onde vige a não-cumulatividade), ou em compensações em outros débitos fiscais, ou sobre a prescrição dos respectivos créditos (espécies de benefícios fiscais); sem prejuízo de se utilizar na classificação também os assuntos aqui mencionados, quando for o caso.</t>
  </si>
  <si>
    <t>CF 1988 ; L 9.363/1996 ; MP 1.508-20/1997 ; Lei 9.493/1997 ; 10.276/2001</t>
  </si>
  <si>
    <t>155, § 2º, II</t>
  </si>
  <si>
    <t>DIREITO TRIBUTÁRIO -&gt; Crédito Tributário -&gt; Denúncia espontânea</t>
  </si>
  <si>
    <t>Temas sobre a declaração DCTF ou parcelamento e a configuração ou não de denúncia espontânea que para excluir a responsabilidade deve vir acompanhada pelo pagamento do tributo.</t>
  </si>
  <si>
    <t>DIREITO TRIBUTÁRIO -&gt; Crédito Tributário -&gt; Extinção do Crédito Tributário</t>
  </si>
  <si>
    <t>Causas discutindo temas sobre transação, remição, conversão de depósito em renda, o pagamento e sua imputação, homologação, a consignação em pagamento, a decisão administrativa transitada em julgado, a decisão judicial transitada em julgado e a dação em pagamento.</t>
  </si>
  <si>
    <t>156 e segs.</t>
  </si>
  <si>
    <t>DIREITO TRIBUTÁRIO -&gt; Crédito Tributário -&gt; Extinção do Crédito Tributário -&gt; Compensação</t>
  </si>
  <si>
    <t>Possibilidade de pedidos pela compensação de créditos tributários de natureza ou espécie diversa ou créditos de outra natureza (contratuais, precatórios, etc.) ou créditos fiscais com débitos previdenciários, ou sobre a liquidez ou certeza dos mesmos.</t>
  </si>
  <si>
    <t>CTN ; L 9.430/1996</t>
  </si>
  <si>
    <t>170-A ; 74</t>
  </si>
  <si>
    <t>DIREITO TRIBUTÁRIO -&gt; Crédito Tributário -&gt; Extinção do Crédito Tributário -&gt; Compensação com Apólices da Dívida Pública</t>
  </si>
  <si>
    <t>Pedidos pela compensação de créditos tributários com Títulos da dívida pública -TDP, muitas vezes prescritos ou despidos de certeza e liquidez, inclusive incidentalmente em execuções fiscais.</t>
  </si>
  <si>
    <t>DL 263/1967 e 396/1968</t>
  </si>
  <si>
    <t>DIREITO TRIBUTÁRIO -&gt; Crédito Tributário -&gt; Extinção do Crédito Tributário -&gt; Decadência</t>
  </si>
  <si>
    <t>Debates versando sobre prazos decadenciais e termos iniciais de contagem do prazo.</t>
  </si>
  <si>
    <t>DIREITO TRIBUTÁRIO -&gt; Crédito Tributário -&gt; Extinção do Crédito Tributário -&gt; Decadência -&gt; Constitucionalidade do artigo 45 da Lei 8212/91</t>
  </si>
  <si>
    <t>Debates sobre a constitucionalidade do prazo decadencial do art. 45 da Lei 8212/91</t>
  </si>
  <si>
    <t>Lei 8212/91; Súmula Vinculante nº 8</t>
  </si>
  <si>
    <t>Lei 8212, art. 45; Súmula Vinculante nº 8.</t>
  </si>
  <si>
    <t>DIREITO TRIBUTÁRIO -&gt; Crédito Tributário -&gt; Extinção do Crédito Tributário -&gt; Prescrição</t>
  </si>
  <si>
    <t>Demandas envolvendo prazos prescricionais, termos iniciais ou interrupções no prazo.</t>
  </si>
  <si>
    <t>DIREITO TRIBUTÁRIO -&gt; Crédito Tributário -&gt; Extinção do Crédito Tributário -&gt; Prescrição -&gt; Constitucionalidade do artigo 46 da Lei 8212/91</t>
  </si>
  <si>
    <t>Debates sobre a constitucionalidade do prazo de prescrição do art. 46 da Lei 8212/91.</t>
  </si>
  <si>
    <t>Lei 8212, art. 46; Súmula Vinculante nº 8.</t>
  </si>
  <si>
    <t>DIREITO TRIBUTÁRIO -&gt; Crédito Tributário -&gt; Extinção do Crédito Tributário -&gt; Prescrição -&gt; Constitucionalidade do artigo 4º da LC 118/05</t>
  </si>
  <si>
    <t>Debates sobre o termo inicial de contagem do prazo prescricional.</t>
  </si>
  <si>
    <t>LC 118/05</t>
  </si>
  <si>
    <t>DIREITO TRIBUTÁRIO -&gt; Crédito Tributário -&gt; Extinção do Crédito Tributário -&gt; Prescrição -&gt; Decretação de Ofício</t>
  </si>
  <si>
    <t>Questões envolvendo a decretação da prescrição tributária de ofício pelo juiz.</t>
  </si>
  <si>
    <t>art. 40, §4º</t>
  </si>
  <si>
    <t>DIREITO TRIBUTÁRIO -&gt; Crédito Tributário -&gt; Extinção do Crédito Tributário -&gt; Prescrição -&gt; Interrupção</t>
  </si>
  <si>
    <t>DIREITO TRIBUTÁRIO -&gt; Crédito Tributário -&gt; Extinção do Crédito Tributário -&gt; Prescrição -&gt; Interrupção -&gt; Despacho de Citação</t>
  </si>
  <si>
    <t>Questões versando sobre a interrupção da prescrição tributária em virtude do despacho de citação na Execução Fiscal.</t>
  </si>
  <si>
    <t>Artigo 8º</t>
  </si>
  <si>
    <t>DIREITO TRIBUTÁRIO -&gt; Crédito Tributário -&gt; Extinção do Crédito Tributário -&gt; Prescrição -&gt; Suspensão</t>
  </si>
  <si>
    <t>DIREITO TRIBUTÁRIO -&gt; Crédito Tributário -&gt; Extinção do Crédito Tributário -&gt; Prescrição -&gt; Suspensão -&gt; Arquivamento Administrativo - Crédito de Pequeno Valor</t>
  </si>
  <si>
    <t>Questões que versem sobre suspensão do processo e da prescrição tributária em virtude do arquivamento administrativo de créditos de pequeno valor. Vide Súmula Vinculante nº 8.</t>
  </si>
  <si>
    <t>DL 1569/77; Súmula Vinculante nº 8</t>
  </si>
  <si>
    <t>art. 5º, parágrafo único; Súmula Vinculante nº 8</t>
  </si>
  <si>
    <t>DIREITO TRIBUTÁRIO -&gt; Crédito Tributário -&gt; Extinção do Crédito Tributário -&gt; TDA/Títulos da Dívida Agrária</t>
  </si>
  <si>
    <t>Pedidos que versem acerca da utilização do título em questão para compensação de algum tributo (assunto principal). Muitas vezes aparecem em executivos fiscais.</t>
  </si>
  <si>
    <t>CTN ; L 6.830/1980</t>
  </si>
  <si>
    <t>DIREITO TRIBUTÁRIO -&gt; Crédito Tributário -&gt; Fato Gerador/Incidência</t>
  </si>
  <si>
    <t>Ações discutindo a ocorrência do fato gerador (fato imponível) e a respectiva incidência tributária (previsão legal satisfeita que gera a consequência prevista na lei - jurisdicização -, entrada do fato no mundo jurídico tributário.</t>
  </si>
  <si>
    <t>114 a 118</t>
  </si>
  <si>
    <t>DIREITO TRIBUTÁRIO -&gt; Crédito Tributário -&gt; Incentivos fiscais</t>
  </si>
  <si>
    <t>Para classificar processos que tratam de incentivos fiscais não especificados na tabela, a exemplo de benefícios fiscais relacionados ao IRPJ para quem fizer aplicação em determinados fundos de investimentos regionais, os incentivos fiscais à exportação, incentivos fiscais de ICMS ou ISS e a guerra fiscal, etc. O assunto incentivo fiscal deve ser utilizado em complementação ao(s) assunto(s) dos tipos tributários.</t>
  </si>
  <si>
    <t>arts. 43, §2º, 151, I, 155, XII, g, 156, §3º, III, 195, §3º, 227, §3º, VI; ADCT, art. 40.</t>
  </si>
  <si>
    <t>DIREITO TRIBUTÁRIO -&gt; Crédito Tributário -&gt; Juros/Correção Monetária</t>
  </si>
  <si>
    <t>Discussões sobre qual a taxa de juros moratórios (abusividade) ou índice de atualização monetária aplicável a determinado período, na cobrança de créditos tributários ou na restituição de pagamento indevido.</t>
  </si>
  <si>
    <t>CTN ; L 9.250/1995</t>
  </si>
  <si>
    <t>161, § 1º e 167, parágrafo único ; 14, III , 16 e 39 § 4º</t>
  </si>
  <si>
    <t>DIREITO TRIBUTÁRIO -&gt; Crédito Tributário -&gt; Lançamento</t>
  </si>
  <si>
    <t>Questões que visem desconstituir, revisar ou alterar o lançamento por erro na edificação do sujeito passivo, no quantum tributável, inclusive penalidades pecuniárias.</t>
  </si>
  <si>
    <t>142 a 150</t>
  </si>
  <si>
    <t>DIREITO TRIBUTÁRIO -&gt; Crédito Tributário -&gt; Prazo de Recolhimento</t>
  </si>
  <si>
    <t>Temas sobre o mês de competência da contribuição e outras controvérsias.</t>
  </si>
  <si>
    <t>CTN ; L 8.212/1991</t>
  </si>
  <si>
    <t>160 ; 30</t>
  </si>
  <si>
    <t>DIREITO TRIBUTÁRIO -&gt; Crédito Tributário -&gt; Repetição de indébito</t>
  </si>
  <si>
    <t>Alegações de pagamento indevido, não realização do fato gerador, ou realização em valor menor que o pautado (pautas fiscais), usado subsidiariamente (há necessidade de uma assunto principal - tributo discutido). Discussões sobre a decadência do direito à repetição do indébito tributário.</t>
  </si>
  <si>
    <t>165 a 169</t>
  </si>
  <si>
    <t>DIREITO TRIBUTÁRIO -&gt; Crédito Tributário -&gt; Suspensão da Exigibilidade</t>
  </si>
  <si>
    <t>DIREITO TRIBUTÁRIO -&gt; Crédito Tributário -&gt; Suspensão da Exigibilidade -&gt; Carta de fiança</t>
  </si>
  <si>
    <t>Discussões a respeito de admissibilidade da carta de fiança como causa de suspensão da exigibilidade.</t>
  </si>
  <si>
    <t>art. 151, II</t>
  </si>
  <si>
    <t>DIREITO TRIBUTÁRIO -&gt; Crédito Tributário -&gt; Suspensão da Exigibilidade -&gt; Depósito Judicial</t>
  </si>
  <si>
    <t>Discussões acerca da suspensão da exigibilidade de tributo em decorrência de depósito judicial integral.</t>
  </si>
  <si>
    <t>151, II</t>
  </si>
  <si>
    <t>DIREITO TRIBUTÁRIO -&gt; Crédito Tributário -&gt; Suspensão da Exigibilidade -&gt; Parcelamento</t>
  </si>
  <si>
    <t>Discussões acerca da suspensão da exigibilidade de tributo em decorrência de obtenção de parcelamento.</t>
  </si>
  <si>
    <t>art. 151, VI</t>
  </si>
  <si>
    <t>DIREITO TRIBUTÁRIO -&gt; Discriminação Tributária MERCOSUL</t>
  </si>
  <si>
    <t>Questões sobre a o sistema de harmonização da nomenclatura comum no MERCOSUR, ou sobre apreensão de veículos comunitários no mercado comum, ou sobre a TEC (Tarifa externa comum) ou outros.</t>
  </si>
  <si>
    <t>Mercosul Tr Assunção</t>
  </si>
  <si>
    <t>DIREITO TRIBUTÁRIO -&gt; Dívida Ativa</t>
  </si>
  <si>
    <t>Todas as ações que cobrem judiciamento por meio de execução fiscal (executivo fiscal) crédito tributário inscrito em dívida ativa de natureza tributária, mais aquelas ações distribuídas por dependência a elas. Assunto deve vir acompanhado pelo assunto do respectivo tributo cobrado.</t>
  </si>
  <si>
    <t>CF 1988 ; CTN ; L 6.830/1980</t>
  </si>
  <si>
    <t>131, § 3º ; 201</t>
  </si>
  <si>
    <t>DIREITO TRIBUTÁRIO -&gt; Dívida Ativa -&gt; Ausência de Cobrança Administrativa Prévia</t>
  </si>
  <si>
    <t>DIREITO TRIBUTÁRIO -&gt; Dívida Ativa -&gt; Cobrança de Juros Moratórios de Massa Falida</t>
  </si>
  <si>
    <t>Assunto geralmente suscitado em embargos à execução fiscal, para afastar a cobrança de juros de mora de massa falida.</t>
  </si>
  <si>
    <t>DIREITO TRIBUTÁRIO -&gt; Dívida Ativa -&gt; Cobrança de Multa Moratória de Massa Falida</t>
  </si>
  <si>
    <t>Assunto geralmente suscitado em embargos à execução fiscal, para afastar a cobrança de multa moratória de massa falida.</t>
  </si>
  <si>
    <t>DIREITO TRIBUTÁRIO -&gt; Empréstimos Compulsórios</t>
  </si>
  <si>
    <t>Todas as discussões sobre quaisquer empréstimos compulsórios não especificados na tabela.</t>
  </si>
  <si>
    <t>CF 1988.</t>
  </si>
  <si>
    <t>DIREITO TRIBUTÁRIO -&gt; Empréstimos Compulsórios -&gt; Aquisição de combustíveis</t>
  </si>
  <si>
    <t>Pedidos pela restituição do empréstimo compulsório recolhido indevidamente, com base inconstitucionalidade do DL 2.288/1986. Alguns já em fase de execução sobre a ação civil pública, e discussões sobre a ilegitimidade da associação e suspensão destas execuções.</t>
  </si>
  <si>
    <t>DL 2.288/1986 ; Sum 1 TRF4.</t>
  </si>
  <si>
    <t>10 e segs.</t>
  </si>
  <si>
    <t>DIREITO TRIBUTÁRIO -&gt; Empréstimos Compulsórios -&gt; Aquisição de passagens e moedas - Viagem Exterior</t>
  </si>
  <si>
    <t>Pleitos pela devolução do empréstimo compulsório sobre a compra de passagens aéreas e moedas estrangeiras indevidamente recolhido, sob a alegação de inconstitucionalidade da resolução que o criou.</t>
  </si>
  <si>
    <t>Res 1.154/1986 BACEN 1.154/1986</t>
  </si>
  <si>
    <t>DIREITO TRIBUTÁRIO -&gt; Empréstimos Compulsórios -&gt; Aquisição de veículos automotores</t>
  </si>
  <si>
    <t>Pedidos pela restituição do empréstimo compulsório recolhido indevidamente, com base na inconstitucionalidade do DL 2.288/1986. Alguns já em fase de execução sobre a ação civil pública, e discussões sobre a ilegitimidade de associações para serem autoras de ACP e sobre a suspensão destas execuções.</t>
  </si>
  <si>
    <t>DIREITO TRIBUTÁRIO -&gt; Empréstimos Compulsórios -&gt; Energia Elétrica</t>
  </si>
  <si>
    <t>Ações pedindo resgate, compensação, ou correção monetária dos valores recolhidos a título de compulsório sobre energia elétrica.</t>
  </si>
  <si>
    <t>L 4.156/1962 ; L 5.073/1966; L 7.181/1983; ADCT 1988</t>
  </si>
  <si>
    <t>ADCT 1988  34, § 12</t>
  </si>
  <si>
    <t>DIREITO TRIBUTÁRIO -&gt; GATT - "Acordo Geral sobre Tarifas e Comércio"</t>
  </si>
  <si>
    <t>Pedidos envolvendo tratamento não menos favorecido a mercadorias oriundas de países signatários do GATT do que o dado a similar nacional.</t>
  </si>
  <si>
    <t>Sum 575 STF ; Sum 20 STJ</t>
  </si>
  <si>
    <t>DIREITO TRIBUTÁRIO -&gt; Impostos</t>
  </si>
  <si>
    <t>Todas as questões sobre impostos não especificados na tabela como os impostos extraordinários de guerra.</t>
  </si>
  <si>
    <t>145, I e 154 ; 16 a 76</t>
  </si>
  <si>
    <t>DIREITO TRIBUTÁRIO -&gt; Impostos -&gt; ICMS/ Imposto sobre Circulação de Mercadorias</t>
  </si>
  <si>
    <t>Causas a respeito do imposto sobre operações relativas à circulação de mercadorias e sobre prestações de serviços de transporte interestadual e intermunicipal e de comunicação.</t>
  </si>
  <si>
    <t>CF 1988; LC 87/1996</t>
  </si>
  <si>
    <t>155, II</t>
  </si>
  <si>
    <t>DIREITO TRIBUTÁRIO -&gt; Impostos -&gt; ICMS/ Imposto sobre Circulação de Mercadorias -&gt; ICMS / Incidência Sobre o Ativo Fixo</t>
  </si>
  <si>
    <t>DIREITO TRIBUTÁRIO -&gt; Impostos -&gt; ICMS/ Imposto sobre Circulação de Mercadorias -&gt; ICMS/Importação</t>
  </si>
  <si>
    <t>Litígios relativos à incidência do ICMS, sobre bens trazidos pelo consumidor direto, ou de países signatários do GATT, ou sobre diferimento ou redução da base de cálculo ou ainda sobre a incidência quando de contrato de arrendamento mercantil.</t>
  </si>
  <si>
    <t>Sum 71 STJ; Sum 95 STJ ; Sum 155 STJ ; Sum 198 STJ.</t>
  </si>
  <si>
    <t>DIREITO TRIBUTÁRIO -&gt; Impostos -&gt; ICMS/ Imposto sobre Circulação de Mercadorias -&gt; Nao Cumulatividade</t>
  </si>
  <si>
    <t>DIREITO TRIBUTÁRIO -&gt; Impostos -&gt; IE/ Imposto sobre Exportação</t>
  </si>
  <si>
    <t>Litígios sobre a cobrança de IE sobre produtos nacionais ou nacionalizados.</t>
  </si>
  <si>
    <t>CF 1988; CTN ; DL 1.578/1977.</t>
  </si>
  <si>
    <t>153, II ; 23 a 28.</t>
  </si>
  <si>
    <t>DIREITO TRIBUTÁRIO -&gt; Impostos -&gt; II/ Imposto sobre Importação</t>
  </si>
  <si>
    <t>Quaisquer debates sobre II não especificados na tabela.</t>
  </si>
  <si>
    <t>CF 1988 ; CTN ; DL 37/1966 ;Sum 84 STF</t>
  </si>
  <si>
    <t>153, I ; 19 a 22.</t>
  </si>
  <si>
    <t>DIREITO TRIBUTÁRIO -&gt; Impostos -&gt; II/ Imposto sobre Importação -&gt; Drawback</t>
  </si>
  <si>
    <t>O drawback é o incentivo que pode ser dado na importação de produtos ou matérias com vistas à sua posterior exportação, após o beneficiamento ou agregação a outros produtos. Em face disso, há demandas em que se requer a restituição, suspensão ou isenção de tributos.</t>
  </si>
  <si>
    <t>DL 37/1966</t>
  </si>
  <si>
    <t>78</t>
  </si>
  <si>
    <t>DIREITO TRIBUTÁRIO -&gt; Impostos -&gt; II/ Imposto sobre Importação -&gt; Importação de bens usados</t>
  </si>
  <si>
    <t>Pede-se autorização para importação de bens usados (veículos, na maioria dos casos)ou liberação do bem usado importado que foi apreendido.</t>
  </si>
  <si>
    <t>Port  8/1991 DECEX</t>
  </si>
  <si>
    <t>DIREITO TRIBUTÁRIO -&gt; Impostos -&gt; IOC/IOF Imposto sobre operações de crédito, câmbio e seguro, ou relativas a títulos ou valores mobiliários</t>
  </si>
  <si>
    <t>Possíveis ações de instituições de educação e assistência social, sem fins lucrativos, sustentam que o IOF não lhes pode ser exigido, de mutuários que pedem a exclusão do imposto do financiamento habitacional ou restituição de IOF sobre rendimentos e saques em cadernetas de poupança, com fundamento em decisão do STF.</t>
  </si>
  <si>
    <t>CF 1988; L 8.894/1994</t>
  </si>
  <si>
    <t>153, V</t>
  </si>
  <si>
    <t>DIREITO TRIBUTÁRIO -&gt; Impostos -&gt; IOC/IOF Imposto sobre operações de crédito, câmbio e seguro, ou relativas a títulos ou valores mobiliários -&gt; Incidência sobre Ações de Companhias Abertas</t>
  </si>
  <si>
    <t>Pedidos versando sobre a transmissão de ações de Sociedades Anônimas de Capital Aberto, ou seja, negociadas em bolsas de valores.</t>
  </si>
  <si>
    <t>L 8.033/1990</t>
  </si>
  <si>
    <t>1º, IV</t>
  </si>
  <si>
    <t>DIREITO TRIBUTÁRIO -&gt; Impostos -&gt; IPI/ Imposto sobre Produtos Industrializados</t>
  </si>
  <si>
    <t>Questões versando sobre o imposto incidente sobre a industrialização de produtos.</t>
  </si>
  <si>
    <t>CF 1988; CTN.</t>
  </si>
  <si>
    <t>153, IV ; 46 a 51.</t>
  </si>
  <si>
    <t>DIREITO TRIBUTÁRIO -&gt; Impostos -&gt; IPI/ Imposto sobre Produtos Industrializados -&gt; Incidência sobre desconto incondicional</t>
  </si>
  <si>
    <t>Discussão sobre incidência de IPI sobre os descontos incondicionais.</t>
  </si>
  <si>
    <t>DIREITO TRIBUTÁRIO -&gt; Impostos -&gt; IPI/ Imposto sobre Produtos Industrializados -&gt; Não Cumulatividade</t>
  </si>
  <si>
    <t>DIREITO TRIBUTÁRIO -&gt; Impostos -&gt; IPI/ Imposto sobre Produtos Industrializados -&gt; Princípio da Seletividade</t>
  </si>
  <si>
    <t>DIREITO TRIBUTÁRIO -&gt; Impostos -&gt; IPMF - Imposto Provisório sobre Movimentação Financeira</t>
  </si>
  <si>
    <t>Litígios versando sobre o Imposto Provisório sobre Movimentação Financeira - IPMF.</t>
  </si>
  <si>
    <t>LC 77/1993</t>
  </si>
  <si>
    <t>DIREITO TRIBUTÁRIO -&gt; Impostos -&gt; IPTU/ Imposto Predial e Territorial Urbano</t>
  </si>
  <si>
    <t>Discussões a respeito da incidência sobre a propriedade a posse ou o domínio útil predial e territorial urbanos, a progressividade de sua alíquota ou a imunidade recíproca em bens imóveis alugados a terceiros.</t>
  </si>
  <si>
    <t>CF 1988; CTN; Sum 589 STF; Sum 668 STF; Sum 724 STF; Sum 166 STJ.</t>
  </si>
  <si>
    <t>156, I ; 32 a 34.</t>
  </si>
  <si>
    <t>DIREITO TRIBUTÁRIO -&gt; Impostos -&gt; IPVA - Imposto Sobre Propriedade de Veículos Automotores</t>
  </si>
  <si>
    <t>Demandas sobre a incidência de imposto sobre a propriedade veicular.</t>
  </si>
  <si>
    <t>155, III</t>
  </si>
  <si>
    <t>DIREITO TRIBUTÁRIO -&gt; Impostos -&gt; IRPF/Imposto de Renda de Pessoa Física</t>
  </si>
  <si>
    <t>Quaisquer discussões que envolvam o IRPF que não estejam mais especificadas na tabela.</t>
  </si>
  <si>
    <t>CF 1988 ; L 7.713/1988; L 9.250/1995; L 9.532/1997; L 10.451/2002; L 10.828/2003; D 3000/1999</t>
  </si>
  <si>
    <t>153, III</t>
  </si>
  <si>
    <t>DIREITO TRIBUTÁRIO -&gt; Impostos -&gt; IRPF/Imposto de Renda de Pessoa Física -&gt; Correção da Tabela</t>
  </si>
  <si>
    <t>DIREITO TRIBUTÁRIO -&gt; Impostos -&gt; IRPF/Imposto de Renda de Pessoa Física -&gt; Incidência decorrente de Desligamento de Plano de Previdência Privada</t>
  </si>
  <si>
    <t>Ações discutindo a incidência de IRPF sobre resgate total de valores vertidos a plano de previdência privada em decorrência de desligamento.</t>
  </si>
  <si>
    <t>DIREITO TRIBUTÁRIO -&gt; Impostos -&gt; IRPF/Imposto de Renda de Pessoa Física -&gt; Incidência decorrente de Liquidação de Entidade de Previdência Privada</t>
  </si>
  <si>
    <t>Demandas versando sobre a incidência de IRPF sobre devolução de valores vertidos a plano de previdência privada que foi liquidado, ou seja extinto.</t>
  </si>
  <si>
    <t>DIREITO TRIBUTÁRIO -&gt; Impostos -&gt; IRPF/Imposto de Renda de Pessoa Física -&gt; Incidência sobre 1/3 de férias (art. 7º, XVII da CF)</t>
  </si>
  <si>
    <t>Casos onde se discute a incidência do IRPF sobre o abono de férias, ou sobre o terço constitucional a mais da remuneração das férias.</t>
  </si>
  <si>
    <t>D 3000/1999.</t>
  </si>
  <si>
    <t>43, II</t>
  </si>
  <si>
    <t>DIREITO TRIBUTÁRIO -&gt; Impostos -&gt; IRPF/Imposto de Renda de Pessoa Física -&gt; Incidência sobre 13° Salário</t>
  </si>
  <si>
    <t>Os autores buscam afastar a exigência do IRPF sobre o décimo-terceiro salário, também chamado de gratificação natalina.</t>
  </si>
  <si>
    <t>L 7.713/1988; D 3000/1999</t>
  </si>
  <si>
    <t>26 ; 638</t>
  </si>
  <si>
    <t>DIREITO TRIBUTÁRIO -&gt; Impostos -&gt; IRPF/Imposto de Renda de Pessoa Física -&gt; Incidência sobre Abono de Permanência</t>
  </si>
  <si>
    <t>DIREITO TRIBUTÁRIO -&gt; Impostos -&gt; IRPF/Imposto de Renda de Pessoa Física -&gt; Incidência sobre Aplicações Financeiras</t>
  </si>
  <si>
    <t>Pretende-se a suspensão da exigibilidade da cobrança do IRPF sobre aplicações financeiras; ou ainda que essa tributação não ocorra na fonte permitindo assim a compensação com algum outro crédito.</t>
  </si>
  <si>
    <t>L 7.713/1988 ; MP 2.189-49/2001; IN 118/2000 SRF</t>
  </si>
  <si>
    <t>DIREITO TRIBUTÁRIO -&gt; Impostos -&gt; IRPF/Imposto de Renda de Pessoa Física -&gt; Incidência sobre Aposentadoria</t>
  </si>
  <si>
    <t>Litígios pedindo isenção do IRPF sobre aposentadorias para maiores de 65 anos de idade ou portadores de doenças graves.</t>
  </si>
  <si>
    <t>L 7.713/1988 ; L 11.052/2004</t>
  </si>
  <si>
    <t>6º, XIV e XV</t>
  </si>
  <si>
    <t>DIREITO TRIBUTÁRIO -&gt; Impostos -&gt; IRPF/Imposto de Renda de Pessoa Física -&gt; Incidência sobre Auxílio-condução</t>
  </si>
  <si>
    <t>DIREITO TRIBUTÁRIO -&gt; Impostos -&gt; IRPF/Imposto de Renda de Pessoa Física -&gt; Incidência sobre Auxílio-creche</t>
  </si>
  <si>
    <t>DIREITO TRIBUTÁRIO -&gt; Impostos -&gt; IRPF/Imposto de Renda de Pessoa Física -&gt; Incidência sobre Férias Compensadas</t>
  </si>
  <si>
    <t>Pleitos pela não-retenção ou devolução do IRPF sobre o pagamento de férias indenizadas, não gozadas ou usufruídas, seja por necessidade de serviço, seja por opção do empregado, e que objetiva apenas compensar o dano ocasionado pela perda do direito de legalmente ausentar-se do trabalho.</t>
  </si>
  <si>
    <t>Sum 125 do STJ</t>
  </si>
  <si>
    <t>DIREITO TRIBUTÁRIO -&gt; Impostos -&gt; IRPF/Imposto de Renda de Pessoa Física -&gt; Incidência sobre Função Comissionada</t>
  </si>
  <si>
    <t>Discussões sobre a incidência do IRPF sobre funções comissionadas ou sobre a gratificação ou retribuição pelo exercício de função.</t>
  </si>
  <si>
    <t>43, IV</t>
  </si>
  <si>
    <t>DIREITO TRIBUTÁRIO -&gt; Impostos -&gt; IRPF/Imposto de Renda de Pessoa Física -&gt; Incidência sobre Hora Extra</t>
  </si>
  <si>
    <t>Questões sobre a exigência do IRPF sobre o adicional de serviço extraordinário.</t>
  </si>
  <si>
    <t>D 3000/1999</t>
  </si>
  <si>
    <t>DIREITO TRIBUTÁRIO -&gt; Impostos -&gt; IRPF/Imposto de Renda de Pessoa Física -&gt; Incidência sobre Licença-Prêmio/Abono/Indenização</t>
  </si>
  <si>
    <t>Busca-se a não-retenção ou a devolução do IRPF sobre licenças-prêmios, abonos ou outras espécies de vantagens pecuniárias de natureza indenizatória e não remuneratórias.</t>
  </si>
  <si>
    <t>L 7.713/1988 ; Sum 136 do STJ</t>
  </si>
  <si>
    <t>6º, V</t>
  </si>
  <si>
    <t>DIREITO TRIBUTÁRIO -&gt; Impostos -&gt; IRPF/Imposto de Renda de Pessoa Física -&gt; Incidência sobre Lucro Imobiliário</t>
  </si>
  <si>
    <t>Questionamentos sobre a incidência de IRPF sobre ganhos de capital em alienações de imóveis.</t>
  </si>
  <si>
    <t>L 7.713/1988</t>
  </si>
  <si>
    <t>18 à 22</t>
  </si>
  <si>
    <t>DIREITO TRIBUTÁRIO -&gt; Impostos -&gt; IRPF/Imposto de Renda de Pessoa Física -&gt; Incidência sobre Participação nos Lucros</t>
  </si>
  <si>
    <t>Demandas relacionadas à restituição dos valores pagos relativos ao IRPF sobre verbas recebidas a título de participação nos lucros e resultados da empresa.</t>
  </si>
  <si>
    <t>DIREITO TRIBUTÁRIO -&gt; Impostos -&gt; IRPF/Imposto de Renda de Pessoa Física -&gt; Incidência sobre PDV</t>
  </si>
  <si>
    <t>Nestes processos se pleiteia a restituição dos valores retidos a título de IRPF incidente sobre as verbas decorrentes da adesão a Plano de Demissão Voluntária (PDV) também chamado de aposentadoria incentivada (PAI ou PDI), uma vez que estas teriam natureza indenizatória.</t>
  </si>
  <si>
    <t>L 7.713/1988 ; Sum 215 STJ</t>
  </si>
  <si>
    <t>DIREITO TRIBUTÁRIO -&gt; Impostos -&gt; IRPF/Imposto de Renda de Pessoa Física -&gt; Incidência sobre Proventos de Previdência Privada</t>
  </si>
  <si>
    <t>Questionam a incidência do IRPF sobre os proventos recebidos de planos de previdência privada ou complementar.</t>
  </si>
  <si>
    <t>L 11.053/2004</t>
  </si>
  <si>
    <t>DIREITO TRIBUTÁRIO -&gt; Impostos -&gt; IRPF/Imposto de Renda de Pessoa Física -&gt; Retido na fonte</t>
  </si>
  <si>
    <t>Pedidos de não-retenção ou restituição de IRPF indevidamente retido na fonte referentes a rendimentos do trabalho assalariado e outros rendimentos pagos por pessoas jurídicas, e rendimento real ou ganho de capital pago a beneficiário não identificado.</t>
  </si>
  <si>
    <t>7º, e 47</t>
  </si>
  <si>
    <t>DIREITO TRIBUTÁRIO -&gt; Impostos -&gt; IRPJ/Imposto de Renda de Pessoa Jurídica</t>
  </si>
  <si>
    <t>Todas as questões sobre IRPJ não especificadas na tabela.</t>
  </si>
  <si>
    <t>CF 1988; L 9.249/1995; Dec 3000/1999</t>
  </si>
  <si>
    <t>DIREITO TRIBUTÁRIO -&gt; Impostos -&gt; IRPJ/Imposto de Renda de Pessoa Jurídica -&gt; Compensação de Prejuízos</t>
  </si>
  <si>
    <t>Impugna-se a limitação da dedução de prejuízos fiscais da base de cálculo do IRPJ. Busca-se autorização para deduzir prejuízos fiscais pretéritos nos exercícios subseqüentes.</t>
  </si>
  <si>
    <t>L 8.981/1995 ; L 9.065/95 ; MP 812/9</t>
  </si>
  <si>
    <t>42 ; 15</t>
  </si>
  <si>
    <t>DIREITO TRIBUTÁRIO -&gt; Impostos -&gt; IRPJ/Imposto de Renda de Pessoa Jurídica -&gt; Cooperativa</t>
  </si>
  <si>
    <t>Temas que envolvem a incidência ou não de IRPJ sobre atos cooperativos, enquadramento como cooperativa ou ainda aplicações financeiras de cooperativas.</t>
  </si>
  <si>
    <t>CF 1988 ; Sum 262 STJ</t>
  </si>
  <si>
    <t>146, III, c</t>
  </si>
  <si>
    <t>DIREITO TRIBUTÁRIO -&gt; Impostos -&gt; IRPJ/Imposto de Renda de Pessoa Jurídica -&gt; Demonstrações Financeiras (DCTF)</t>
  </si>
  <si>
    <t>Causas em que se requer a correção monetária das demonstrações financeiras (correção de balanço) para apuração do IRPJ, ou ainda que seja declarada a inconstitucionalidade da vedação à dita correção.</t>
  </si>
  <si>
    <t>L 9.249/1995 ; L 7.799/1989 ; L 8.200/1991 ; L 6.404/1976</t>
  </si>
  <si>
    <t>4º ; 2º e segs. ; 1º; 185</t>
  </si>
  <si>
    <t>DIREITO TRIBUTÁRIO -&gt; Impostos -&gt; IRPJ/Imposto de Renda de Pessoa Jurídica -&gt; Incidência sobre Aplicações Financeiras</t>
  </si>
  <si>
    <t>Questões em que pessoa jurídica pretende a suspensão da exigibilidade do IRPJ sobre aplicações financeiras; ou ainda que essa tributação não ocorra na fonte, permitindo assim a compensação com algum outro crédito.</t>
  </si>
  <si>
    <t>L 8.383/1991 ; L 8.541/1992</t>
  </si>
  <si>
    <t>20 e segs. ; 36 e 37</t>
  </si>
  <si>
    <t>DIREITO TRIBUTÁRIO -&gt; Impostos -&gt; IRPJ/Imposto de Renda de Pessoa Jurídica -&gt; Incidência sobre Lucro</t>
  </si>
  <si>
    <t>Pedidos referentes à base de cálculo, adições ou deduções e ainda sobre qual a alíquota aplicável frente ao enquadramento da empresa (geralmente clínicas radiológicas ou médicas buscando equiparar-se ao conceito de hospitalares).</t>
  </si>
  <si>
    <t>L 9.249/1995</t>
  </si>
  <si>
    <t>DIREITO TRIBUTÁRIO -&gt; Impostos -&gt; IRPJ/Imposto de Renda de Pessoa Jurídica -&gt; Microempresa</t>
  </si>
  <si>
    <t>Podem ser ações em que a microempresa requer a isenção do IRPJ.</t>
  </si>
  <si>
    <t>L 7.713/1988 ; L 7.256/1984; Sum. 184 STJ</t>
  </si>
  <si>
    <t>51 ; 11, I.</t>
  </si>
  <si>
    <t>DIREITO TRIBUTÁRIO -&gt; Impostos -&gt; IRPJ/Imposto de Renda de Pessoa Jurídica -&gt; Retido na fonte</t>
  </si>
  <si>
    <t>Pleiteia-se seja afastada a retenção do IRPJ na fonte, ou ainda que a retenção não se dê nos índices aplicados pela fazenda pública.</t>
  </si>
  <si>
    <t>L 8.541/1992 ; L 9.249/1995 ; L 9.779/1999 ; Sum 262 STJ</t>
  </si>
  <si>
    <t>36 e 37 ; 9º, § 3º ; 5º</t>
  </si>
  <si>
    <t>DIREITO TRIBUTÁRIO -&gt; Impostos -&gt; ISS/ Imposto sobre Serviços</t>
  </si>
  <si>
    <t>Possíveis discussões sobre o enquadramento de determinada atividade como serviço da respetciva tabela de serviços de qualquer natureza na qual incide ISSQN, ou a inclusão na base de cálculo do valor da mercadoria fornecido juntamente com o serviço.</t>
  </si>
  <si>
    <t>CF 1988; LC 116/2003; Sum 588 STF; Sum 138 STJ ; Sum 156 STJ ; Sum 167 STJ ; Sum 274.</t>
  </si>
  <si>
    <t>156, III</t>
  </si>
  <si>
    <t>DIREITO TRIBUTÁRIO -&gt; Impostos -&gt; ITBI - Imposto de Transmissão Intervivos de Bens Móveis e Imóveis</t>
  </si>
  <si>
    <t>Pleitos pela não progressividade ou a base de cálculo do imposto sobre transmissão onerosa de imóveis entre pessoas vivas, podendo aparecer questões relacionadas ao registro, tradição ou promessa de compra e venda (pacto ou contrato preliminar), geralmente loteamentos, lotes ou imóveis pertencentes a entes imunes.</t>
  </si>
  <si>
    <t>CF 1988 ; Sum 656 STF.</t>
  </si>
  <si>
    <t>156, II</t>
  </si>
  <si>
    <t>DIREITO TRIBUTÁRIO -&gt; Impostos -&gt; ITCD - Imposto de Transmissão Causa Mortis</t>
  </si>
  <si>
    <t>Discussões sobre o imposto sobre transmissão de quaisquer bens e direitos por causa da morte (sucessão, inventário, arrolamento), ou por doação (transmissão gratuita).</t>
  </si>
  <si>
    <t>CF 1988 ; Sum 112 STF ; Sum 113 ; Sum 114 STF ; Sum 115 STF ; Sum 331 STF ;  Sum 435 STF ; Sum 590 STF.</t>
  </si>
  <si>
    <t>155, I</t>
  </si>
  <si>
    <t>DIREITO TRIBUTÁRIO -&gt; Impostos -&gt; ITR/ Imposto Territorial Rural</t>
  </si>
  <si>
    <t>Questões discutindo incidência de ITR sobre a propriedade a posse ou o domínio útil territorial rural.</t>
  </si>
  <si>
    <t>CF 1988 ; CTN ; L 9.393/1996 ; D 4.382/2002.</t>
  </si>
  <si>
    <t>153, IV ; 29 a 31.</t>
  </si>
  <si>
    <t>DIREITO TRIBUTÁRIO -&gt; Limitações ao Poder de Tributar</t>
  </si>
  <si>
    <t>DIREITO TRIBUTÁRIO -&gt; Limitações ao Poder de Tributar -&gt; Competência Tributária</t>
  </si>
  <si>
    <t>Questões referentes à competência tributária dos entes federativos.</t>
  </si>
  <si>
    <t>arts. 153 a 156</t>
  </si>
  <si>
    <t>DIREITO TRIBUTÁRIO -&gt; Limitações ao Poder de Tributar -&gt; Imunidade</t>
  </si>
  <si>
    <t>Discussões sobre o reconhecimento da imunidade tributária, que é a vedação do tributo pela Constituição, que não se enquadrem nas imunidades especificadas na tabela.</t>
  </si>
  <si>
    <t>150, VI</t>
  </si>
  <si>
    <t>DIREITO TRIBUTÁRIO -&gt; Limitações ao Poder de Tributar -&gt; Imunidade -&gt; Entidades Sem Fins Lucrativos</t>
  </si>
  <si>
    <t>Discussões acerca da imunidade tributária de entidades sem fins lucrativos.</t>
  </si>
  <si>
    <t>DIREITO TRIBUTÁRIO -&gt; Limitações ao Poder de Tributar -&gt; Imunidade -&gt; Imunidade Recíproca</t>
  </si>
  <si>
    <t>Discussões acerca da imunidade tributária recíproca dos entes federativos.</t>
  </si>
  <si>
    <t>DIREITO TRIBUTÁRIO -&gt; Limitações ao Poder de Tributar -&gt; Imunidade -&gt; Livros / Jornais / Periódicos</t>
  </si>
  <si>
    <t>Discussões acerca da imunidade tributária de livros, jornais ou periódicos.</t>
  </si>
  <si>
    <t>DIREITO TRIBUTÁRIO -&gt; Limitações ao Poder de Tributar -&gt; Imunidade -&gt; Partidos Políticos</t>
  </si>
  <si>
    <t>Discussões acerca da imunidade tributária dos partidos políticos.</t>
  </si>
  <si>
    <t>DIREITO TRIBUTÁRIO -&gt; Limitações ao Poder de Tributar -&gt; Isenção</t>
  </si>
  <si>
    <t>Questões envolvendo o reconhecimento da isenção tributária, que é a dispensa do tributo feita na própria lei que cria o tributo ou em outra lei ordinária, ou sobre isenções heterônomas, especialmente via tratados internacionais, ou mediante convênios entre estados ou municípios. Vem sempre cumulado com outro assunto (o tributo específico).</t>
  </si>
  <si>
    <t>CF1988; L 5.172/66 (CTN)</t>
  </si>
  <si>
    <t>150, § 6º; 176 -179</t>
  </si>
  <si>
    <t>DIREITO TRIBUTÁRIO -&gt; Obrigação Tributária</t>
  </si>
  <si>
    <t>Questões sobre obrigações tributárias que são principais (pagamento de tributo ou multa) ou acessórias (fazer, não fazer ou tolerar algo no interesse da fiscalização e arrecadação de tributos), ou ainda sobre domicílio tributário, outros cadastros de contribuintes (CUC - Cadastro Único de Contribuintes, CNIS - Cadastro Nacional de Informações Sociais, NIT - Número de Inscrição do Trabalhador, CEI -Cadastro específico do INSS, IE -Inscrição Estadual - ou IM - Inscrição Municipal)</t>
  </si>
  <si>
    <t>DIREITO TRIBUTÁRIO -&gt; Obrigação Tributária -&gt; Capacidade Tributária</t>
  </si>
  <si>
    <t>Litígios versando sobre a capacidade tributária passiva.</t>
  </si>
  <si>
    <t>art. 126</t>
  </si>
  <si>
    <t>DIREITO TRIBUTÁRIO -&gt; Obrigação Tributária -&gt; CNPJ/Cadastro Nacional de Pessoas Jurídicas</t>
  </si>
  <si>
    <t>Litígios sobre inscrição, alteração, suspensão, anulação, cancelamento e outros temas relacionados ao CNPJ.</t>
  </si>
  <si>
    <t>IN 748/2007 RFB</t>
  </si>
  <si>
    <t>arts. 14, 19 e 31</t>
  </si>
  <si>
    <t>DIREITO TRIBUTÁRIO -&gt; Obrigação Tributária -&gt; CPF/Cadastro de Pessoas Físicas</t>
  </si>
  <si>
    <t>Litígios sobre inscrição, alteração, suspensão, anulação, cancelamento, regularização e outros temas relacionados ao CPF.</t>
  </si>
  <si>
    <t>IN 461/1964 SRF</t>
  </si>
  <si>
    <t>arts. 18, 20 e 39</t>
  </si>
  <si>
    <t>DIREITO TRIBUTÁRIO -&gt; Obrigação Tributária -&gt; DIMOB/Declaração de Informações sobre Atividades Imobilíárias</t>
  </si>
  <si>
    <t>Pedidos de ineficácia da obrigação tributária acessória, frente ao princípio da legalidade, uma vez que a DIMOB obriga construtoras ou incorporadoras imobiliárias e administradoras de imóveis que comercializarem ou alugarem imóveis a dar informações sobre a operação.</t>
  </si>
  <si>
    <t>IN 304/2003 SRF; IN 316/2003 da SRF.</t>
  </si>
  <si>
    <t>IN 304 SRF, art. 3º e 4º;</t>
  </si>
  <si>
    <t>DIREITO TRIBUTÁRIO -&gt; Obrigação Tributária -&gt; Obrigação Acessória</t>
  </si>
  <si>
    <t>Demais temas relacionados a quaisquer obrigações acessórias como declarações de terceiros não contribuintes, dever de prestar informações, de abster-se de registrar (registros públicos) ou admitir a licitação ou contratar com pessoas que não comprovem a quitação das obrigações tributárias (possuam CND ou CP-EN).</t>
  </si>
  <si>
    <t>113, § 2º</t>
  </si>
  <si>
    <t>DIREITO TRIBUTÁRIO -&gt; Obrigação Tributária -&gt; Responsabilidade tributária</t>
  </si>
  <si>
    <t>Demandas a respeito da condição de responsável pelo pagamento do tributo (crédito tributário), ou responsabilidade de sucessores (por sucessão) ou de terceiros ou responsável solidário (solidadriedade), ou exclusividade (responsabilidade pessoal) ou subsidiariedade.</t>
  </si>
  <si>
    <t>128 a 138</t>
  </si>
  <si>
    <t>DIREITO TRIBUTÁRIO -&gt; Obrigação Tributária -&gt; Responsabilidade tributária -&gt; Responsabilidade Tributária do Sócio-Gerente / Diretor / Representante</t>
  </si>
  <si>
    <t>Pedidos pela desconsideração da pessoa jurídica e a responsabilidade pessoal dos sócios-gerentes que atuaram com excesso de poderes ou infringiram a lei ou estatuto ou contratos sociais, segundo alguns mediante a dissolução irregular da empresa, ou falência.</t>
  </si>
  <si>
    <t>135, III e 137, III, c</t>
  </si>
  <si>
    <t>DIREITO TRIBUTÁRIO -&gt; Obrigação Tributária -&gt; Responsabilidade tributária -&gt; Substituição Tributária</t>
  </si>
  <si>
    <t>Questões versando sobre a técnica de arrecadação consistente em atribuir à responsável o pagamento do tributo de fato gerador já ocorrido (substituição para trás ou diferimento) ou a ocorrer (substituição para frente), visando a facilitar a arrecadação na pessoa da cadeia produtiva que centraliza a produção ou comercialização. Pautas fiscais, não ocorrência do fato gerador ou abaixo do valor pautado.</t>
  </si>
  <si>
    <t>150, § 7º</t>
  </si>
  <si>
    <t>DIREITO TRIBUTÁRIO -&gt; Procedimentos Fiscais</t>
  </si>
  <si>
    <t>Cadastrar aqui as discussões sobre acesso a dados protegidos por sigilo fiscal ou bancário.
Inclui os pedidos de informações à Receita Federal sobre bens disponíveis de devedores executados, dívidas não tributárias. As discussões de caráter tributário devem ser cadastradas no assunto próprio DirTributário;Procedimentos Fiscais; Sigilo Fiscal, ou, Quebra de Sigilo Bancário</t>
  </si>
  <si>
    <t>DIREITO TRIBUTÁRIO -&gt; Procedimentos Fiscais -&gt; Autorização para Impressão de Documentos Fiscais - AIDF</t>
  </si>
  <si>
    <t>Debates envolvendo a negativa de autorização para impressão de documentos fiscais indispensáveis à manutenção da atividade econômica e da livre iniciativa.</t>
  </si>
  <si>
    <t>Sum 70 STF ; Sum 547 STF</t>
  </si>
  <si>
    <t>DIREITO TRIBUTÁRIO -&gt; Procedimentos Fiscais -&gt; Cadastro de Inadimplentes - CADIN</t>
  </si>
  <si>
    <t>Questões sobre a inscrição, cancelamento, exclusão inclusão e outros no CADIN - Cadastro Informativo dos créditos não quitados de órgãos e entidades federais.</t>
  </si>
  <si>
    <t>L 10.522/2002</t>
  </si>
  <si>
    <t>DIREITO TRIBUTÁRIO -&gt; Procedimentos Fiscais -&gt; Levantamento de depósito</t>
  </si>
  <si>
    <t>Ações questionando o levantamento do valor, os juros ou a correção da quantia depositada para discussão e consequente suspensão da exigibilidade do crédito tributário, quando julgado em favor do contribuinte.</t>
  </si>
  <si>
    <t>CTN ; L 9.703/1998 ; D 2.850/1998</t>
  </si>
  <si>
    <t>151, II c/c 156, VI ; 1º, §3º e §4º ; 2º, I</t>
  </si>
  <si>
    <t>DIREITO TRIBUTÁRIO -&gt; Procedimentos Fiscais -&gt; Liberação de mercadorias</t>
  </si>
  <si>
    <t>Processos onde se requer a liberação de mercadoria apreendida que está retida na alfândega (Regulamento Aduaneiro) ou em algum dos postos de fiscalização no territtório nacional (por importação ou exportação), inclusive par fins de fiscalização (Canal verde, amarelo, cinza ou vermelho), em face de algum motivo tributário como pagamento de tributo, pagamento de caução quando o importador está sob investigação especial do fisco, declaração incorreta de quantidades ou valores das mercadorias sobre as quais incidirá II, IPI, ICMS ou outro tributo.</t>
  </si>
  <si>
    <t>DL 1.455/1976 ; D 4.543/2002; Sum 323 STF</t>
  </si>
  <si>
    <t>DL 1455, art. 23, §4º, 26; SUM 323, STF</t>
  </si>
  <si>
    <t>DIREITO TRIBUTÁRIO -&gt; Procedimentos Fiscais -&gt; Liberação de Veículo Apreendido</t>
  </si>
  <si>
    <t>Discussões sobre a apreensão de veículo, e o perdimento como pena decorrente de apreensão de mercadoria, e a proporcionalidade ou razoabilidade da pena em relação ao valor das mercadorias.</t>
  </si>
  <si>
    <t>DL 37/1966 ; D 4.543/2002</t>
  </si>
  <si>
    <t>104, V c/c 105 ,IX a XI ; 604, I</t>
  </si>
  <si>
    <t>DIREITO TRIBUTÁRIO -&gt; Procedimentos Fiscais -&gt; Perdimento de Bens</t>
  </si>
  <si>
    <t>Litígios sobre sanção de perdimento de bens outros, quando do cometimento de infrações a legislação tributária verificados em procedimentos de fiscalização como o contêiner que traga a mercadoria apreendida.</t>
  </si>
  <si>
    <t>104, V e 105 ,IX a XI ; 604</t>
  </si>
  <si>
    <t>DIREITO TRIBUTÁRIO -&gt; Procedimentos Fiscais -&gt; Quebra de Sigilo Bancário</t>
  </si>
  <si>
    <t>Refere-se ao procedimento de quebra de sigilo bancário para fins de investigação fiscal, administrativa ou penal.</t>
  </si>
  <si>
    <t>CTN; Lei 9034/95; Lei 8021/90; Lei 4595/64</t>
  </si>
  <si>
    <t>CTN, art. 197; Lei 9034, art. 2º, III; Lei 8021, art. 8º; Lei 4595, art. 38, §2º</t>
  </si>
  <si>
    <t>DIREITO TRIBUTÁRIO -&gt; Procedimentos Fiscais -&gt; Sigilo Fiscal</t>
  </si>
  <si>
    <t>Litígios onde se questiona a quebra/ manutenção do sigilo dos dados econômicos ou financeiros de contribuinte em poder do fisco e sua utilização pela própria fazenda pública ou outra.</t>
  </si>
  <si>
    <t>CTN ; IN 580/2001 SRF</t>
  </si>
  <si>
    <t>DIREITO TRIBUTÁRIO -&gt; Procedimentos Fiscais -&gt; Sigilo Fiscal -&gt; Utilização de Dados Relativos à CPMF para Fins de Fiscalização</t>
  </si>
  <si>
    <t>Processos questionando a aplicação retroativa da lei que antes proibia o uso das informação do CPMF na verificação do fato gerador de outros tributos.</t>
  </si>
  <si>
    <t>L 9.311/1996 ; 10.174/2001</t>
  </si>
  <si>
    <t>11, §3</t>
  </si>
  <si>
    <t>DIREITO TRIBUTÁRIO -&gt; Processo Administrativo Fiscal</t>
  </si>
  <si>
    <t>Todos os processos que discutem o desenvolvimento válido e regular do processo administrativo tributário (PAT ou PAF) - incluindo a consulta - em todas as suas fases de fiscalização (MPF, TIAF, TEAF, relatório fiscal), autuação (AI e NFLD), inclusive litigiosa: inimpugnações, recursos, pedidos de reconsideração, cobrança amigável, etc.</t>
  </si>
  <si>
    <t>CF 1988 ; D 70.352/1972 ; L 9.784/1999 ; L 9.430/1996</t>
  </si>
  <si>
    <t>5, LV</t>
  </si>
  <si>
    <t>DIREITO TRIBUTÁRIO -&gt; Processo Administrativo Fiscal -&gt; Arrolamento de Bens</t>
  </si>
  <si>
    <t>Discussões a respeito da constitucionalidade da exigência de arrolamento para recurso administrativo, ou quando o total de créditos tributários do sujeito passivo superar 30% de seu patrimînio, situação em que fica obrigado a notificar a autoridade fiscal quando alienar seu bem de seu patrimônio.</t>
  </si>
  <si>
    <t>CF 1988 ; D 70.352/1972 ; L 8.212/1991 ; L 9.532/1997</t>
  </si>
  <si>
    <t>5, LV ; 32, § 2º ; 37, § 2º ; 64 e 64-A</t>
  </si>
  <si>
    <t>DIREITO TRIBUTÁRIO -&gt; Processo Administrativo Fiscal -&gt; Depósito Prévio ao Recurso Administrativo</t>
  </si>
  <si>
    <t>Processos questionando da inconstitucionalidade da exigência do depósito de 30% do valor do crédito tributário para recorrer administrativamente.</t>
  </si>
  <si>
    <t>CF 1988 ; D 70.352/1972 ; L 8.213/1991 ; L 9.639/1998 ; L 10.522/2002</t>
  </si>
  <si>
    <t>5º, LV ; 32 ; 126, § 1° e § 2°</t>
  </si>
  <si>
    <t>DIREITO TRIBUTÁRIO -&gt; Regimes Especiais de Tributação</t>
  </si>
  <si>
    <t>Litigios sobre variados temas referentes a regimes específicos de arrecadação de tributos, inclusive refinanciamentos ou parcelamentos diversos, como o Parcelamento Excepcional (PAEX).</t>
  </si>
  <si>
    <t>MP 303/2006</t>
  </si>
  <si>
    <t>DIREITO TRIBUTÁRIO -&gt; Regimes Especiais de Tributação -&gt; PAES/Parcelamento Especial</t>
  </si>
  <si>
    <t>Debates sobre inclusão ou exclusão do Programa Especial de Parcelamento de tributos federais e outros.</t>
  </si>
  <si>
    <t>L 10.684/2003</t>
  </si>
  <si>
    <t>DIREITO TRIBUTÁRIO -&gt; Regimes Especiais de Tributação -&gt; REFIS/Programa de Recuperação Fiscal</t>
  </si>
  <si>
    <t>Temas a respeito de inclusão exclusão no Programa de Recuperação Fiscal, entre outros.</t>
  </si>
  <si>
    <t>L 9.964/2000</t>
  </si>
  <si>
    <t>DIREITO TRIBUTÁRIO -&gt; Regimes Especiais de Tributação -&gt; SIMPLES</t>
  </si>
  <si>
    <t>Discussões mais comuns sobre enquadramento inclusão ou exclusão no sistema.</t>
  </si>
  <si>
    <t>L 9.317/1996 ; L 9.779/1999 ; L 10.034/0000; L 10.684/2003</t>
  </si>
  <si>
    <t>Lei 9317, arts. 2º e 3º</t>
  </si>
  <si>
    <t>DIREITO TRIBUTÁRIO -&gt; Regimes Especiais de Tributação -&gt; Super SIMPLES</t>
  </si>
  <si>
    <t>Processos mais comuns sobre enquadramento inclusão ou exclusão no sistema.</t>
  </si>
  <si>
    <t>LC 123/2006 ; LC 127/2007</t>
  </si>
  <si>
    <t>LC 123, art. 3º, §11</t>
  </si>
  <si>
    <t>DIREITO TRIBUTÁRIO -&gt; Taxas</t>
  </si>
  <si>
    <t>Discussões sobre base de cálculo ou alíquota desproporcional desarrazoada ou confiscatória das taxas, ou sobre a divisibilidade ou espicificidade da taxa ou efetividade do serviço ou fiscalização.</t>
  </si>
  <si>
    <t>145, II e § 2º ; 77 a 80</t>
  </si>
  <si>
    <t>DIREITO TRIBUTÁRIO -&gt; Taxas -&gt; Estaduais</t>
  </si>
  <si>
    <t>Discussões acerca das Taxas Estaduais.</t>
  </si>
  <si>
    <t>CF; CTN</t>
  </si>
  <si>
    <t>CF, art. 145, II; CTN, art. 77</t>
  </si>
  <si>
    <t>DIREITO TRIBUTÁRIO -&gt; Taxas -&gt; Federais</t>
  </si>
  <si>
    <t>Para classificar processo que tratam das taxas federais não especificadas na tabela.</t>
  </si>
  <si>
    <t>DIREITO TRIBUTÁRIO -&gt; Taxas -&gt; Federais -&gt; Taxa Anual por Hectare</t>
  </si>
  <si>
    <t>Discussões a respeito da taxa anual, por hectare pesquisado, até a entrega do relatório final dos trabalhos ao Departamento Nacional de Produção Mineral - DNPM, quando da autorização de pesquisa.</t>
  </si>
  <si>
    <t>DL 227/1967</t>
  </si>
  <si>
    <t>20, I</t>
  </si>
  <si>
    <t>DIREITO TRIBUTÁRIO -&gt; Taxas -&gt; Federais -&gt; Taxa de Aferição de Equipamentos de Metrologia</t>
  </si>
  <si>
    <t>Temas que envolvem a natureza jurídica da TAEM - se preço público ou taxa - ou sobre a observância da reserva legal (Princípio da Legalidade), uma vez que seja instituída pelo INMETRO (CONMETRO), através de portaria ou instrução normativa.</t>
  </si>
  <si>
    <t>L 5.966/1973.</t>
  </si>
  <si>
    <t>7, B</t>
  </si>
  <si>
    <t>DIREITO TRIBUTÁRIO -&gt; Taxas -&gt; Federais -&gt; Taxa de Armazenamento</t>
  </si>
  <si>
    <t>Trata da taxa de armazenamento portuário ou incidente sobre as mercadorias depositadas nos armazéns, pátios, pontes ou depósitos pertencentes às administrações dos portos organizados. Pode haver discussão sobre a natureza da exação - preço público; não incidência da TAP ou TA sobre a importação de insumos vinculados à fabricação de mercadorias destinadas à exportação para o exterior (zona franca de Manaus) - isenção do 8º, L 8.387/1991; legitimidade de ato administrativo do Executivo que fixa a forma de cálculo (Portarias Ministeriais) ou responsabilidade pelo recolhimento/pagamento.</t>
  </si>
  <si>
    <t>DL 3.982/1941 ; DL 5.369/1943 ; DL 8.439/1945 ;  L 5.033/1966 ; D 80.145/1977.</t>
  </si>
  <si>
    <t>D 80.145, art. 56</t>
  </si>
  <si>
    <t>DIREITO TRIBUTÁRIO -&gt; Taxas -&gt; Federais -&gt; Taxa de Despacho Aduaneiro</t>
  </si>
  <si>
    <t>Possíveis debates sobre constitucionalidade da cobrança da TDA que trata a Lei N. 7690/88, por afrontar o § 2º do art 145 da CF (vedação de taxa possuir mesma base de cálculo de imposto).</t>
  </si>
  <si>
    <t>L 2.145/1953 ; Res 11/2005 SF ; Sum 22 TRF4.</t>
  </si>
  <si>
    <t>Lei 2145/53, art. 10</t>
  </si>
  <si>
    <t>DIREITO TRIBUTÁRIO -&gt; Taxas -&gt; Federais -&gt; Taxa de Exploração Mineral</t>
  </si>
  <si>
    <t>Quando da concessão da lavra (lavrar significa explorar a mina), é requerida a posse e pagamento de uma taxa, a TEM, que pode ser objeto de discussão.</t>
  </si>
  <si>
    <t>40, Parágrafo único</t>
  </si>
  <si>
    <t>DIREITO TRIBUTÁRIO -&gt; Taxas -&gt; Federais -&gt; Taxa de Fiscalização Ambiental</t>
  </si>
  <si>
    <t>Podem existir conflitos sobre a natureza da Taxa de Controle e Fiscalização Ambiental  -  TCFA ou TFA (se taxa, imposto ou Contribuição de Intervenção no Domínio Econômico [CIDE]), e assim sobre a constitucionalidade de exação.</t>
  </si>
  <si>
    <t>L 6.938/1981; L 9.960/2000 ; L 10.165/2000.</t>
  </si>
  <si>
    <t>17-B e ss</t>
  </si>
  <si>
    <t>DIREITO TRIBUTÁRIO -&gt; Taxas -&gt; Federais -&gt; Taxa de Fiscalização da Comissão de Valores Mobiliários</t>
  </si>
  <si>
    <t>Questões a respeito a TFCVM ou TCVM referente fiscalização exercida pela Comissão de Valores Mobiliários, sobre as pessoas naturais e jurídicas que integram o sistema de distribuição de valores mobiliários, as companhias abertas, os fundos e sociedades de investimentos, os administradores de carteira e depósitos de valores mobiliários, os auditores independentes, os consultores e analistas de valores mobiliários e as sociedades beneficiárias de recursos oriundos de incentivos fiscais obrigadas a registro na CVM.</t>
  </si>
  <si>
    <t>L 7.940/1989 ; L 11.076/2004.</t>
  </si>
  <si>
    <t>1º e segs. ; 52.</t>
  </si>
  <si>
    <t>DIREITO TRIBUTÁRIO -&gt; Taxas -&gt; Federais -&gt; Taxa de Guia de Importação</t>
  </si>
  <si>
    <t>Possíveis debates sobre constitucionalidade da cobrança da TGI que trata a Lei n. 7690/88, por afrontar o § 2º do art 145 da CF (vedação de taxa possuir mesma base de cálculo de imposto).</t>
  </si>
  <si>
    <t>L 2.145/1953 ; Res 11/2005 SF ; Sum 22 TRF4</t>
  </si>
  <si>
    <t>DIREITO TRIBUTÁRIO -&gt; Taxas -&gt; Federais -&gt; Taxa de Licença de Importação</t>
  </si>
  <si>
    <t>Possíveis debates sobre constitucionalidade da cobrança da taxa TLI que trata a Lei N. 7690/88, por afrontar o § 2º do art 145 da CF (vedação de taxa possuir mesma base de cálculo de imposto.</t>
  </si>
  <si>
    <t>DIREITO TRIBUTÁRIO -&gt; Taxas -&gt; Federais -&gt; Taxa de Melhoramento de Portos</t>
  </si>
  <si>
    <t>Questões sobre isenção (gêneros alimentícios) da incidência de TMP sobre mercadorias movimentadas nos portos organizados, de ou para navios ou embarcações auxiliares, ou em regime aduaneiro especial de incentivo à exportação (drawback), ou em simples trânsito pelo território nacional, ou de correção monetária da quantia depositada compulsoriamente.</t>
  </si>
  <si>
    <t>L 3.421/1958; DL 8.311/1945; DL 2.185/1984; Sum 220 TFR.</t>
  </si>
  <si>
    <t>Lei 3421, art. 2º, a</t>
  </si>
  <si>
    <t>DIREITO TRIBUTÁRIO -&gt; Taxas -&gt; Federais -&gt; Taxa de Permanência</t>
  </si>
  <si>
    <t>Trata da taxa incidente sobre a permanência das mercadorias depositadas nos armazéns, pátios, pontes ou depósitos pertencentes às administrações dos portos organizados. Pode haver discussão sobre a natureza da exação - preço público; não incidência da TP sobre a importação de insumos vinculados à fabricação de mercadorias destinadas à exportação para o exterior (zona franca de Manaus) - isenção do 8º, L 8.387/1991; legitimidade de ato administrativo do Executivo que fixa a forma de cálculo (Portarias Ministeriais) ou responsabilidade pelo recolhimento/pagamento.</t>
  </si>
  <si>
    <t>D 80.145, art. 56, IV; DL 5369, 2º.</t>
  </si>
  <si>
    <t>DIREITO TRIBUTÁRIO -&gt; Taxas -&gt; Federais -&gt; Taxa de Saúde Suplementar</t>
  </si>
  <si>
    <t>Cobrada pela Agência Nacional de Saúde - ANS, é devida pelas pessoas jurídicas que operem produto, serviço ou contrato de assistência à saúde como assistência médica, hospitalar ou odontológica. Subdivede-se em duas taxas TSP: uma é devida em face da fiscalização dos planos de saúde (art. 20, I), a outra é devida por registro ou alteração de dados de produto, ou operadora, e pelo pedido de reajuste de contraprestação pecuniária (art. 20, II).</t>
  </si>
  <si>
    <t>Lei 9.961/2000.</t>
  </si>
  <si>
    <t>20, I e II</t>
  </si>
  <si>
    <t>DIREITO TRIBUTÁRIO -&gt; Taxas -&gt; Federais -&gt; Taxa Judiciária</t>
  </si>
  <si>
    <t>Discussões sobre a imunidade recíproca, a gratuidade de petição aos poderes públicos ou o pagamento ao final da taxa judiciária (TJ cobrada pelo poder judiciário federal), emolumentos, custas, selos ou despesas de atos processuais por cartórios judiciários públicos ou privados.</t>
  </si>
  <si>
    <t>L 9.289/1996</t>
  </si>
  <si>
    <t>DIREITO TRIBUTÁRIO -&gt; Taxas -&gt; Municipais</t>
  </si>
  <si>
    <t>Para classificar as taxas municipais não especificadas na tabela.</t>
  </si>
  <si>
    <t>DIREITO TRIBUTÁRIO -&gt; Taxas -&gt; Municipais -&gt; Taxa de Coleta de Lixo</t>
  </si>
  <si>
    <t>Discussões acerca da Taxa de Coleta de Lixo.</t>
  </si>
  <si>
    <t>DIREITO TRIBUTÁRIO -&gt; Taxas -&gt; Municipais -&gt; Taxa de Iluminação Pública</t>
  </si>
  <si>
    <t>Discussões acerca da Taxa de Iluminação Pública.</t>
  </si>
  <si>
    <t>DIREITO TRIBUTÁRIO -&gt; Taxas -&gt; Municipais -&gt; Taxa de Licenciamento de Estabelecimento</t>
  </si>
  <si>
    <t>Discussões acerca da Taxa de Licenciamento de Estabelecimento</t>
  </si>
  <si>
    <t>DIREITO TRIBUTÁRIO -&gt; Taxas -&gt; Municipais -&gt; Taxa de Limpeza Pública</t>
  </si>
  <si>
    <t>Discussões acerca da Taxa de Limpeza Pública.</t>
  </si>
  <si>
    <t>DIREITO TRIBUTÁRIO -&gt; Taxas -&gt; Municipais -&gt; Taxa de Prevenção e Combate a Incêndio</t>
  </si>
  <si>
    <t>Discussões acerca da Taxa de Prevenção e Combate a Incêndio e Outros Sinistros.</t>
  </si>
  <si>
    <t>QUESTÕES DE ALTA COMPLEXIDADE, GRANDE IMPACTO E REPERCUSSÃO</t>
  </si>
  <si>
    <t>Assunto pai, dos quais derivará temas de alta compexidade, grande impacto e/ou repercussão social a serem cadastrados complementarmente quando da autuação das demandas envolvendo tais situações, de forma a permitir o correto cumprimento dos objetivos do Observatório Nacional sobre Questões Ambientais, Econômicas e Sociais de Alta Complexidade e Ato Impacto e Repercurssão, instituído pela Portaria Conjunta CNJ e CNMP nº 1/2019.
Art. 2º Caberá ao Observatório:
I - promover o levantamento de dados estatísticos relativos ao número, à tramitação, às sanções impostas e outros dados relevantes sobre medidas extrajudiciais e judiciais de grande repercussão.
II - monitorar o andamento e a solução das medidas extrajudiciais e das ações judiciais de grande impacto e repercussão;
III - propor medidas concretas e normativas para o aperfeiçoamento de procedimentos extrajudiciais e o reforço à efetividade dos processos judiciais relativos a fatos de grande impacto e repercussão, incluindo a implantação e modernização de rotinas, prioridades, organização, especialização e estruturação dos órgãos competentes do Poder Judiciário e do Ministério Público;
IV - organizar a integração entre membros do Poder Judiciário e do Ministério Público, com a participação de outros segmentos do poder público, da sociedade civil, das comunidades e outros interessados, para a discussão de temas incluídos nas atividades do Observatório;
V - coordenar e realizar o estudo e a proposição de outras medidas para monitoramento das demandas de alta repercussão ambiental, econômica e social;</t>
  </si>
  <si>
    <t>Portaria Conjunta CNJ e CNMP nº 1/2019</t>
  </si>
  <si>
    <t>2º, I a V</t>
  </si>
  <si>
    <t>QUESTÕES DE ALTA COMPLEXIDADE, GRANDE IMPACTO E REPERCUSSÃO -&gt; Boate Kiss</t>
  </si>
  <si>
    <t>Assunto complementar a ser marcado em todas as demandas derivadas do incêndio na Boate Kiss, ocorrido em Santa Maria - RS em 27 de janeiro de 2013.
Art. 2º Caberá ao Observatório:
I - promover o levantamento de dados estatísticos relativos ao número, à tramitação, às sanções impostas e outros dados relevantes sobre medidas extrajudiciais e judiciais de grande repercussão.
II - monitorar o andamento e a solução das medidas extrajudiciais e das ações judiciais de grande impacto e repercussão;
III - propor medidas concretas e normativas para o aperfeiçoamento de procedimentos extrajudiciais e o reforço à efetividade dos processos judiciais relativos a fatos de grande impacto e repercussão, incluindo a implantação e modernização de rotinas, prioridades, organização, especialização e estruturação dos órgãos competentes do Poder Judiciário e do Ministério Público;
IV - organizar a integração entre membros do Poder Judiciário e do Ministério Público, com a participação de outros segmentos do poder público, da sociedade civil, das comunidades e outros interessados, para a discussão de temas incluídos nas atividades do Observatório;
V - coordenar e realizar o estudo e a proposição de outras medidas para monitoramento das demandas de alta repercussão ambiental, econômica e social;</t>
  </si>
  <si>
    <t>Portaria CNJ e CNMP nº 1/2019</t>
  </si>
  <si>
    <t>QUESTÕES DE ALTA COMPLEXIDADE, GRANDE IMPACTO E REPERCUSSÃO -&gt; Brumadinho</t>
  </si>
  <si>
    <t>Assunto complementar a ser marcado em todas as demandas derivadas do rompimento de barragem da Vale, ocorrido em Brumadinho - MG em 25 de janeiro de 2019.
As demandas antigas devem ter suas autuações devidamento atualizadas com este assunto complementar.
Art. 2º Caberá ao Observatório:
I - promover o levantamento de dados estatísticos relativos ao número, à tramitação, às sanções impostas e outros dados relevantes sobre medidas extrajudiciais e judiciais de grande repercussão.
II - monitorar o andamento e a solução das medidas extrajudiciais e das ações judiciais de grande impacto e repercussão;
III - propor medidas concretas e normativas para o aperfeiçoamento de procedimentos extrajudiciais e o reforço à efetividade dos processos judiciais relativos a fatos de grande impacto e repercussão, incluindo a implantação e modernização de rotinas, prioridades, organização, especialização e estruturação dos órgãos competentes do Poder Judiciário e do Ministério Público;
IV - organizar a integração entre membros do Poder Judiciário e do Ministério Público, com a participação de outros segmentos do poder público, da sociedade civil, das comunidades e outros interessados, para a discussão de temas incluídos nas atividades do Observatório;
V - coordenar e realizar o estudo e a proposição de outras medidas para monitoramento das demandas de alta repercussão ambiental, econômica e social;</t>
  </si>
  <si>
    <t>QUESTÕES DE ALTA COMPLEXIDADE, GRANDE IMPACTO E REPERCUSSÃO -&gt; Mariana</t>
  </si>
  <si>
    <t>Assunto complementar a ser marcado em todas as demandas derivadas do rompimento de barragem da Samarco Mineração ocorrida em Mariana - MG em 5 de novembro de 2015.
Os processos antigos devem ter suas autuações devidamente atualizadas com o cadastro deste assunto complementar.
Art. 2º Caberá ao Observatório:
I - promover o levantamento de dados estatísticos relativos ao número, à tramitação, às sanções impostas e outros dados relevantes sobre medidas extrajudiciais e judiciais de grande repercussão.
II - monitorar o andamento e a solução das medidas extrajudiciais e das ações judiciais de grande impacto e repercussão;
III - propor medidas concretas e normativas para o aperfeiçoamento de procedimentos extrajudiciais e o reforço à efetividade dos processos judiciais relativos a fatos de grande impacto e repercussão, incluindo a implantação e modernização de rotinas, prioridades, organização, especialização e estruturação dos órgãos competentes do Poder Judiciário e do Ministério Público;
IV - organizar a integração entre membros do Poder Judiciário e do Ministério Público, com a participação de outros segmentos do poder público, da sociedade civil, das comunidades e outros interessados, para a discussão de temas incluídos nas atividades do Observatório;
V - coordenar e realizar o estudo e a proposição de outras medidas para monitoramento das demandas de alta repercussão ambiental, econômica e social;</t>
  </si>
  <si>
    <t>QUESTÕES DE ALTA COMPLEXIDADE, GRANDE IMPACTO E REPERCUSSÃO -&gt; Unaí</t>
  </si>
  <si>
    <t>Assunto complementar a ser marcado em todas as demandas derivadas do assassinato de auditores do trabalho ocorrido no município de Unaí - MG, em 28 de janeiro de 2004.
Todos os processos antigos devem ter suas autuações atualizadas com o cadastramento deste assunto complementar.
Art. 2º Caberá ao Observatório:
I - promover o levantamento de dados estatísticos relativos ao número, à tramitação, às sanções impostas e outros dados relevantes sobre medidas extrajudiciais e judiciais de grande repercussão.
II - monitorar o andamento e a solução das medidas extrajudiciais e das ações judiciais de grande impacto e repercussão;
III - propor medidas concretas e normativas para o aperfeiçoamento de procedimentos extrajudiciais e o reforço à efetividade dos processos judiciais relativos a fatos de grande impacto e repercussão, incluindo a implantação e modernização de rotinas, prioridades, organização, especialização e estruturação dos órgãos competentes do Poder Judiciário e do Ministério Público;
IV - organizar a integração entre membros do Poder Judiciário e do Ministério Público, com a participação de outros segmentos do poder público, da sociedade civil, das comunidades e outros interessados, para a discussão de temas incluídos nas atividades do Observatório;
V - coordenar e realizar o estudo e a proposição de outras medidas para monitoramento das demandas de alta repercussão ambiental, econômica e social;</t>
  </si>
  <si>
    <t>REGISTROS PÚBLICOS</t>
  </si>
  <si>
    <t>REGISTROS PÚBLICOS -&gt; Registro Civil das Pessoas Naturais</t>
  </si>
  <si>
    <t>REGISTROS PÚBLICOS -&gt; Registro Civil das Pessoas Naturais -&gt; Habilitação de Casamento</t>
  </si>
  <si>
    <t>Procedimento em que os interessados apresentam os documentos exigidos pela lei civil, requerendo ao oficial do registro, que expeça certidão de que se acham habilitados para se casarem.</t>
  </si>
  <si>
    <t>REGISTROS PÚBLICOS -&gt; Registro Civil das Pessoas Naturais -&gt; Registro de nascimento após prazo legal</t>
  </si>
  <si>
    <t>As declarações de nascimento feitas após o decurso do prazo legal somente serão registradas mediante despacho do Juiz competente do lugar da residência do interessado e recolhimento de multa correspondente a 1/10 do salário mínimo da região.</t>
  </si>
  <si>
    <t>Lei 6.015/1973</t>
  </si>
  <si>
    <t>REGISTROS PÚBLICOS -&gt; Registro Civil das Pessoas Naturais -&gt; Registro de Nascimento de Filho de Brasileiro Nascido no Exterior</t>
  </si>
  <si>
    <t>O filho de brasileiro ou brasileira, nascido no estrangeiro, e cujos pais não estejam ali a serviço do Brasil, desde que registrado em consulado brasileiro ou não registrado, venha a residir no território nacional antes de atingir a maioridade, poderá requerer, no juízo de seu domicílio, se registre, no livro E do 1º Ofício do Registro Civil, o termo de nascimento.</t>
  </si>
  <si>
    <t>32, § 2º</t>
  </si>
  <si>
    <t>REGISTROS PÚBLICOS -&gt; Registro Civil das Pessoas Naturais -&gt; Registro de Óbito após prazo legal</t>
  </si>
  <si>
    <t>Quando o assento for posterior ao enterro, faltando atestado de médico ou de duas pessoas qualificadas, assinarão, com a que fizer a declaração, duas testemunhas que tiverem assistido ao falecimento ou ao funeral e puderem atestar, por conhecimento próprio ou por informação que tiverem colhido, a identidade do cadáver.</t>
  </si>
  <si>
    <t>6015/73</t>
  </si>
  <si>
    <t>83</t>
  </si>
  <si>
    <t>REGISTROS PÚBLICOS -&gt; Registro Civil das Pessoas Naturais -&gt; Retificação de Data de Nascimento</t>
  </si>
  <si>
    <t>Quem pretender que se restaure, supra ou retifique assentamento no Registro Civil, requererá, em petição fundamentada e instruída com documentos ou com indicação de testemunhas, que o Juiz o ordene, ouvido o órgão do Ministério Público e os interessados, no prazo de cinco dias, que correrá em cartório</t>
  </si>
  <si>
    <t>Lei 6.015</t>
  </si>
  <si>
    <t>REGISTROS PÚBLICOS -&gt; Registro Civil das Pessoas Naturais -&gt; Retificação de Nome</t>
  </si>
  <si>
    <t>Quem pretender que se restaure, supra ou retifique assentamento no Registro Civil, requererá, em petição fundamentada e instruída com documentos ou com indicação de testemunhas, que o Juiz o ordene, ouvido o órgão do Ministério Público e os interessados, no prazo de cinco dias, que correrá em cartório.</t>
  </si>
  <si>
    <t>6.015/1973</t>
  </si>
  <si>
    <t>REGISTROS PÚBLICOS -&gt; Registro Civil das Pessoas Naturais -&gt; Retificação de Sexo</t>
  </si>
  <si>
    <t>Quem pretender que se retifique o gênero sexual nos assentamentos do Registro Civil, requererá, em petição fundamentada e instruída com documentos ou com indicação de testemunhas, que o Juiz o determine, ouvido o órgão do Ministério Público e os interessados.</t>
  </si>
  <si>
    <t>Dec. 678/1992</t>
  </si>
  <si>
    <t>REGISTROS PÚBLICOS -&gt; Registro Civil de Pessoas Jurídicas</t>
  </si>
  <si>
    <t>REGISTROS PÚBLICOS -&gt; Registro de Imóveis</t>
  </si>
  <si>
    <t>REGISTROS PÚBLICOS -&gt; Registro de Imóveis -&gt; Bloqueio de Matrícula</t>
  </si>
  <si>
    <t>Se o juiz entender que a superveniência de novos registros poderá causar danos de difícil reparação poderá determinar de ofício, a qualquer momento, ainda que sem oitiva das partes, o bloqueio da matrícula do imóvel.</t>
  </si>
  <si>
    <t>L 6.015/1973</t>
  </si>
  <si>
    <t>214, § 3º</t>
  </si>
  <si>
    <t>REGISTROS PÚBLICOS -&gt; Registro de Imóveis -&gt; Cancelamento de Hipoteca</t>
  </si>
  <si>
    <t>REGISTROS PÚBLICOS -&gt; Registro de Imóveis -&gt; Cancelamento de Hipoteca -&gt; Por Remição</t>
  </si>
  <si>
    <t>Para remir o imóvel hipotecado, o adquirente requererá, no prazo legal, a citação dos credores hipotecários propondo, para a remição, no mínimo, o preço por que adquiriu o imóvel.</t>
  </si>
  <si>
    <t>REGISTROS PÚBLICOS -&gt; Registro de Imóveis -&gt; Cancelamento de Hipoteca -&gt; Por Terceiro Prejudicado</t>
  </si>
  <si>
    <t>Ao terceiro prejudicado é lícito, em juízo, fazer prova da extinção dos ônus, reais, e promover o cancelamento do seu registro</t>
  </si>
  <si>
    <t>REGISTROS PÚBLICOS -&gt; Registro de Imóveis -&gt; Inscrição na Matrícula de Registro Torrens</t>
  </si>
  <si>
    <t>Requerida a inscrição de imóvel rural no Registro Torrens, o oficial protocolará e autuará o requerimento e documentos que o instruirem e verificará se o pedido se acha em termos de ser despachado.</t>
  </si>
  <si>
    <t>REGISTROS PÚBLICOS -&gt; Registro de Imóveis -&gt; Instituição de Bem de Família</t>
  </si>
  <si>
    <t>instituição do bem de família far-se-á por escritura pública, declarando o instituidor que determinado prédio se destina a domicílio de sua família e ficará isento de execução por dívida</t>
  </si>
  <si>
    <t>REGISTROS PÚBLICOS -&gt; Tabelionato de Protestos de Títulos</t>
  </si>
  <si>
    <t>REGISTROS PÚBLICOS -&gt; Tabelionato de Protestos de Títulos -&gt; Cancelamento de Protesto</t>
  </si>
  <si>
    <t>O cancelamento do registro do protesto, se fundado em outro motivo que não no pagamento do título ou documento de dívida, será efetivado por determinação judicial, pagos os emolumentos devidos ao Tabelião.</t>
  </si>
  <si>
    <t>26, §3º</t>
  </si>
  <si>
    <t>Ramos do Direito</t>
  </si>
  <si>
    <t>Cód.</t>
  </si>
  <si>
    <t>Cód. pai</t>
  </si>
  <si>
    <t>cod. a considerar</t>
  </si>
  <si>
    <t>prazo de guarda</t>
  </si>
  <si>
    <t>Prazo MPF</t>
  </si>
  <si>
    <t>Prazo do delito</t>
  </si>
  <si>
    <t>Pena (tempo)</t>
  </si>
  <si>
    <t>Prazo</t>
  </si>
  <si>
    <t>0,1</t>
  </si>
  <si>
    <t>I - em vinte anos, se o máximo da pena é superior a doze;</t>
  </si>
  <si>
    <t>0,2</t>
  </si>
  <si>
    <t>II - em dezesseis anos, se o máximo da pena é superior a oito anos e não excede a doze;</t>
  </si>
  <si>
    <t>0,3</t>
  </si>
  <si>
    <t>III - em doze anos, se o máximo da pena é superior a quatro anos e não excede a oito;</t>
  </si>
  <si>
    <t>0,4</t>
  </si>
  <si>
    <t>IV - em oito anos, se o máximo da pena é superior a dois anos e não excede a quatro;</t>
  </si>
  <si>
    <t>0,5</t>
  </si>
  <si>
    <t>V - em quatro anos, se o máximo da pena é igual a um ano ou, sendo superior, não excede a dois;</t>
  </si>
  <si>
    <t>0,6</t>
  </si>
  <si>
    <t>VI - em 3 (três) anos, se o máximo da pena é inferior a 1 (um) ano.</t>
  </si>
  <si>
    <t>0,7</t>
  </si>
  <si>
    <t>0,8</t>
  </si>
  <si>
    <t>0,9</t>
  </si>
  <si>
    <t>0,10</t>
  </si>
  <si>
    <t>0,11</t>
  </si>
  <si>
    <t>1,0</t>
  </si>
  <si>
    <t>1,1</t>
  </si>
  <si>
    <t>1,2</t>
  </si>
  <si>
    <t>1,3</t>
  </si>
  <si>
    <t>1,4</t>
  </si>
  <si>
    <t>1,5</t>
  </si>
  <si>
    <t>PAI</t>
  </si>
  <si>
    <t>1,6</t>
  </si>
  <si>
    <t>1,7</t>
  </si>
  <si>
    <t>Decreto-Lei 3.688/1941, art. 18</t>
  </si>
  <si>
    <t>1,8</t>
  </si>
  <si>
    <t>Decreto-Lei 3.688/1941, art. 50</t>
  </si>
  <si>
    <t>1,9</t>
  </si>
  <si>
    <t>Decreto-Lei 3.688/1941, art. 58</t>
  </si>
  <si>
    <t>2,0</t>
  </si>
  <si>
    <t>Decreto-Lei 3.688/1941, art. 51</t>
  </si>
  <si>
    <t>2,1</t>
  </si>
  <si>
    <t>Decreto-Lei 3.688/1941, art. 31</t>
  </si>
  <si>
    <t>2,2</t>
  </si>
  <si>
    <t>Decreto-Lei 3.688/1941, art. 66, CP art. 114</t>
  </si>
  <si>
    <t>2,3</t>
  </si>
  <si>
    <t>Decreto-Lei 3.688/1941, art. 65</t>
  </si>
  <si>
    <t>2,4</t>
  </si>
  <si>
    <t>Decreto-Lei 3.688/1941, art. 42</t>
  </si>
  <si>
    <t>2,5</t>
  </si>
  <si>
    <t>Decreto-Lei 3.688/1941, art. 19</t>
  </si>
  <si>
    <t>2,6</t>
  </si>
  <si>
    <t>Decreto-Lei 3.688/1941, art. 40</t>
  </si>
  <si>
    <t>2,7</t>
  </si>
  <si>
    <t>Decreto-Lei 3.688/1941, art. 68, CP art. 114</t>
  </si>
  <si>
    <t>2,8</t>
  </si>
  <si>
    <t>Decreto-Lei 3.688/1941, art. 63</t>
  </si>
  <si>
    <t>2,9</t>
  </si>
  <si>
    <t>Decreto-Lei 3.688/1941, art. 45</t>
  </si>
  <si>
    <t>2,10</t>
  </si>
  <si>
    <t>Decreto-Lei 3.688/1941, art. 46, CP art. 114</t>
  </si>
  <si>
    <t>2,11</t>
  </si>
  <si>
    <t>Decreto-Lei 3.688/1941, art. 21</t>
  </si>
  <si>
    <t>3,0</t>
  </si>
  <si>
    <t>COMPLEMENTAR</t>
  </si>
  <si>
    <t>3,1</t>
  </si>
  <si>
    <t>3,2</t>
  </si>
  <si>
    <t>3,3</t>
  </si>
  <si>
    <t>3,4</t>
  </si>
  <si>
    <t>3,5</t>
  </si>
  <si>
    <t>3,6</t>
  </si>
  <si>
    <t>3,7</t>
  </si>
  <si>
    <t>4,0</t>
  </si>
  <si>
    <t>CP, art. 353</t>
  </si>
  <si>
    <t>3,8</t>
  </si>
  <si>
    <t>CP, art. 341</t>
  </si>
  <si>
    <t>3,9</t>
  </si>
  <si>
    <t>CP, art. 344</t>
  </si>
  <si>
    <t>3,10</t>
  </si>
  <si>
    <t>CP, art. 340</t>
  </si>
  <si>
    <t>3,11</t>
  </si>
  <si>
    <t>9,4</t>
  </si>
  <si>
    <t>CP, art. 339</t>
  </si>
  <si>
    <t>CP, art. 359</t>
  </si>
  <si>
    <t>4,1</t>
  </si>
  <si>
    <t>CP, art. 349-A</t>
  </si>
  <si>
    <t>4,2</t>
  </si>
  <si>
    <t>CP, art. 352</t>
  </si>
  <si>
    <t>4,3</t>
  </si>
  <si>
    <t>CP, art. 345 e 346</t>
  </si>
  <si>
    <t>4,4</t>
  </si>
  <si>
    <t>CP, art. 350</t>
  </si>
  <si>
    <t>4,5</t>
  </si>
  <si>
    <t>6,8</t>
  </si>
  <si>
    <t>CP, art. 357</t>
  </si>
  <si>
    <t>4,6</t>
  </si>
  <si>
    <t>5,4</t>
  </si>
  <si>
    <t>CP, art. 342 e 343</t>
  </si>
  <si>
    <t>4,7</t>
  </si>
  <si>
    <t>CP, art. 348</t>
  </si>
  <si>
    <t>4,8</t>
  </si>
  <si>
    <t>CP, art. 349</t>
  </si>
  <si>
    <t>4,9</t>
  </si>
  <si>
    <t>CP, art. 347</t>
  </si>
  <si>
    <t>4,10</t>
  </si>
  <si>
    <t>6,0</t>
  </si>
  <si>
    <t>CP, art. 351</t>
  </si>
  <si>
    <t>4,11</t>
  </si>
  <si>
    <t>CP, art. 354</t>
  </si>
  <si>
    <t>5,0</t>
  </si>
  <si>
    <t>CP, art. 355, caput</t>
  </si>
  <si>
    <t>5,1</t>
  </si>
  <si>
    <t>CP, art. 355, par. unico</t>
  </si>
  <si>
    <t>5,2</t>
  </si>
  <si>
    <t>CP, art. 338</t>
  </si>
  <si>
    <t>5,3</t>
  </si>
  <si>
    <t>CP, art. 356</t>
  </si>
  <si>
    <t>CP, art. 358</t>
  </si>
  <si>
    <t>5,5</t>
  </si>
  <si>
    <t>5,6</t>
  </si>
  <si>
    <t>CP, art. 216-A c/c 226 c/c 234-A</t>
  </si>
  <si>
    <t>5,7</t>
  </si>
  <si>
    <t>CP, art. 216, revogado Lei 12.015/2009</t>
  </si>
  <si>
    <t>5,8</t>
  </si>
  <si>
    <t>12,1 ou mais</t>
  </si>
  <si>
    <t>CP, art. 214, revogado Lei 12.015/2009</t>
  </si>
  <si>
    <t>5,9</t>
  </si>
  <si>
    <t>10,0</t>
  </si>
  <si>
    <t>CP, art. 229 c/c 226 c/c 234-A</t>
  </si>
  <si>
    <t>5,10</t>
  </si>
  <si>
    <t>11,1</t>
  </si>
  <si>
    <t>CP, art. 218 c/c 226 c/c 234-A</t>
  </si>
  <si>
    <t>5,11</t>
  </si>
  <si>
    <t>CP, art. 218-C  c/c 226 c/c 234-A</t>
  </si>
  <si>
    <t>CP, art. 213 c/c 226 c/c 234-A</t>
  </si>
  <si>
    <t>6,1</t>
  </si>
  <si>
    <t>CP, art. 213 § 1º c/c 226 c/c 234-A</t>
  </si>
  <si>
    <t>6,2</t>
  </si>
  <si>
    <t>CP, art. 217-A § 1º c/c 226 c/c 234-A</t>
  </si>
  <si>
    <t>6,3</t>
  </si>
  <si>
    <t>CP, art. 217-A  c/c 226 c/c 234-A</t>
  </si>
  <si>
    <t>6,4</t>
  </si>
  <si>
    <t>CP, art. 217-A § 4º c/c 226 c/c 234-A</t>
  </si>
  <si>
    <t>6,5</t>
  </si>
  <si>
    <t>CP, art. 228 c/c 226 c/c 234-A</t>
  </si>
  <si>
    <t>6,6</t>
  </si>
  <si>
    <t>6,7</t>
  </si>
  <si>
    <t>CP, art. 218-B c/c 226 c/c 234-A</t>
  </si>
  <si>
    <t>CP, art. 215-A c/c 226 c/c 234-A</t>
  </si>
  <si>
    <t>6,9</t>
  </si>
  <si>
    <t>CP, art. 227 c/c 226 c/c 234-A</t>
  </si>
  <si>
    <t>6,10</t>
  </si>
  <si>
    <t>12,0</t>
  </si>
  <si>
    <t>CP, art. 215 c/c 226 c/c 234-A</t>
  </si>
  <si>
    <t>6,11</t>
  </si>
  <si>
    <t>CP, art. 232-A c/c 226 c/c 234-A</t>
  </si>
  <si>
    <t>7,0</t>
  </si>
  <si>
    <t>CP, art. 230 c/c 226 c/c 234-A</t>
  </si>
  <si>
    <t>7,1</t>
  </si>
  <si>
    <t>8,0</t>
  </si>
  <si>
    <t>CP, art. 218-A c/c 226 c/c 234-A</t>
  </si>
  <si>
    <t>7,2</t>
  </si>
  <si>
    <t>CP, art. 231 c/c 226 c/c 234-A</t>
  </si>
  <si>
    <t>7,3</t>
  </si>
  <si>
    <t>7,4</t>
  </si>
  <si>
    <t>CP, art. 149-A</t>
  </si>
  <si>
    <t>7,5</t>
  </si>
  <si>
    <t>7,6</t>
  </si>
  <si>
    <t>CP, art. 233 e 234 c/c 226 c/c 234-A</t>
  </si>
  <si>
    <t>7,7</t>
  </si>
  <si>
    <t>7,8</t>
  </si>
  <si>
    <t>7,9</t>
  </si>
  <si>
    <t>7,10</t>
  </si>
  <si>
    <t>CP, art. 248</t>
  </si>
  <si>
    <t>7,11</t>
  </si>
  <si>
    <t>CP, art. 249</t>
  </si>
  <si>
    <t>8,1</t>
  </si>
  <si>
    <t>CP, art. 246 e 247</t>
  </si>
  <si>
    <t>8,2</t>
  </si>
  <si>
    <t>CP, art. 244</t>
  </si>
  <si>
    <t>8,3</t>
  </si>
  <si>
    <t>CP, art. 245</t>
  </si>
  <si>
    <t>8,4</t>
  </si>
  <si>
    <t>8,5</t>
  </si>
  <si>
    <t>CP, art. 235</t>
  </si>
  <si>
    <t>8,6</t>
  </si>
  <si>
    <t>CP, art. 237</t>
  </si>
  <si>
    <t>8,7</t>
  </si>
  <si>
    <t>CP, art. 236</t>
  </si>
  <si>
    <t>8,8</t>
  </si>
  <si>
    <t>CP, art. 238</t>
  </si>
  <si>
    <t>8,9</t>
  </si>
  <si>
    <t>CP, art. 239</t>
  </si>
  <si>
    <t>8,10</t>
  </si>
  <si>
    <t>8,11</t>
  </si>
  <si>
    <t>CP, art. 242</t>
  </si>
  <si>
    <t>9,0</t>
  </si>
  <si>
    <t>CP, art. 241</t>
  </si>
  <si>
    <t>9,1</t>
  </si>
  <si>
    <t>CP, art. 243</t>
  </si>
  <si>
    <t>9,2</t>
  </si>
  <si>
    <t>9,3</t>
  </si>
  <si>
    <t>CP, art. 311</t>
  </si>
  <si>
    <t>CP, art. 311 § 1º</t>
  </si>
  <si>
    <t>9,5</t>
  </si>
  <si>
    <t>CP, art. 301, caput</t>
  </si>
  <si>
    <t>9,6</t>
  </si>
  <si>
    <t>CP, art. 289</t>
  </si>
  <si>
    <t>9,7</t>
  </si>
  <si>
    <t>CP, art. 289 § 3º</t>
  </si>
  <si>
    <t>9,8</t>
  </si>
  <si>
    <t>CP, art. 292</t>
  </si>
  <si>
    <t>9,9</t>
  </si>
  <si>
    <t>CP, art. 307 e 308</t>
  </si>
  <si>
    <t>9,10</t>
  </si>
  <si>
    <t>CP, art. 302</t>
  </si>
  <si>
    <t>9,11</t>
  </si>
  <si>
    <t>CP, art. 299</t>
  </si>
  <si>
    <t>CP, art. 299, par. único</t>
  </si>
  <si>
    <t>10,1</t>
  </si>
  <si>
    <t>CP, art. 301 §1º</t>
  </si>
  <si>
    <t>10,2</t>
  </si>
  <si>
    <t>CP, art. 298</t>
  </si>
  <si>
    <t>10,3</t>
  </si>
  <si>
    <t>CP, art. 297</t>
  </si>
  <si>
    <t>10,4</t>
  </si>
  <si>
    <t>CP, art. 297 §1º</t>
  </si>
  <si>
    <t>10,5</t>
  </si>
  <si>
    <t>CP, art. 293</t>
  </si>
  <si>
    <t>10,6</t>
  </si>
  <si>
    <t>CP, art. 293 e 295</t>
  </si>
  <si>
    <t>10,7</t>
  </si>
  <si>
    <t>CP, art. 296</t>
  </si>
  <si>
    <t>10,8</t>
  </si>
  <si>
    <t>CP, art. 296, §2º</t>
  </si>
  <si>
    <t>10,9</t>
  </si>
  <si>
    <t>CP, art. 306</t>
  </si>
  <si>
    <t>10,10</t>
  </si>
  <si>
    <t>CP, art. 300</t>
  </si>
  <si>
    <t>10,11</t>
  </si>
  <si>
    <t>CP, art. 309 e 310</t>
  </si>
  <si>
    <t>11,0</t>
  </si>
  <si>
    <t>CP, art. 311-A</t>
  </si>
  <si>
    <t>CP, art. 289 e 290</t>
  </si>
  <si>
    <t>11,2</t>
  </si>
  <si>
    <t>CP, art. 294</t>
  </si>
  <si>
    <t>11,3</t>
  </si>
  <si>
    <t>CP, art. 295</t>
  </si>
  <si>
    <t>11,4</t>
  </si>
  <si>
    <t>CP, art. 291</t>
  </si>
  <si>
    <t>11,5</t>
  </si>
  <si>
    <t>CP, art. 294 e 295</t>
  </si>
  <si>
    <t>11,6</t>
  </si>
  <si>
    <t>CP, art. 303</t>
  </si>
  <si>
    <t>11,7</t>
  </si>
  <si>
    <t>CP, art. 305</t>
  </si>
  <si>
    <t>11,8</t>
  </si>
  <si>
    <t>CP, art. 304</t>
  </si>
  <si>
    <t>11,9</t>
  </si>
  <si>
    <t>11,10</t>
  </si>
  <si>
    <t>CP, art. 138</t>
  </si>
  <si>
    <t>11,11</t>
  </si>
  <si>
    <t>CP, art. 139</t>
  </si>
  <si>
    <t>CP, art. 140</t>
  </si>
  <si>
    <t>CP, art. 264</t>
  </si>
  <si>
    <t>CP, art. 265</t>
  </si>
  <si>
    <t>CP, art. 260 a 262 c/c art. 263</t>
  </si>
  <si>
    <t>CP, art. 283</t>
  </si>
  <si>
    <t>CP, art. 271</t>
  </si>
  <si>
    <t>CP, art. 284</t>
  </si>
  <si>
    <t>CP, art. 256</t>
  </si>
  <si>
    <t>CP, art. 256, par. único c/c 258</t>
  </si>
  <si>
    <t>CP, art. 260 c/c art. 263</t>
  </si>
  <si>
    <t>CP, art. 260 § 2º c/c 258</t>
  </si>
  <si>
    <t>CP, art. 259, par. único</t>
  </si>
  <si>
    <t>CP, art. 259</t>
  </si>
  <si>
    <t>CP, art. 274 c/c art. 258</t>
  </si>
  <si>
    <t>CP, art. 270 c/c art. 258</t>
  </si>
  <si>
    <t>CP, art. 267</t>
  </si>
  <si>
    <t>CP, art. 282 c/c 258</t>
  </si>
  <si>
    <t>CP, art. 251 c/c 258</t>
  </si>
  <si>
    <t>CP, art 251 § 3º c/c 258</t>
  </si>
  <si>
    <t>CP, art. 253 c/c 258</t>
  </si>
  <si>
    <t>CP, art. 273</t>
  </si>
  <si>
    <t>CP, art. 272 c/c 258</t>
  </si>
  <si>
    <t>CP, art. 250 c/c 258</t>
  </si>
  <si>
    <t>CP, art. 250 § 2º c/c 258</t>
  </si>
  <si>
    <t>CP, art. 268 c/c 258</t>
  </si>
  <si>
    <t>CP, art. 266</t>
  </si>
  <si>
    <t>CP, art. 254 e 255</t>
  </si>
  <si>
    <t>CP, art. 254</t>
  </si>
  <si>
    <t>CP, art. 275 c/c 258</t>
  </si>
  <si>
    <t>CP, art. 280 c/c 258</t>
  </si>
  <si>
    <t>CP, art. 269 c/c 258</t>
  </si>
  <si>
    <t>CP, art. 278</t>
  </si>
  <si>
    <t>CP, art. 277</t>
  </si>
  <si>
    <t>CP, art. 257</t>
  </si>
  <si>
    <t>CP, art. 252, par. único</t>
  </si>
  <si>
    <t>CP, art. 252</t>
  </si>
  <si>
    <t>CP, art. 276</t>
  </si>
  <si>
    <t>CP, art. 151 § 1º , I</t>
  </si>
  <si>
    <t>CP, art. 151 § 1º , II, III e IV</t>
  </si>
  <si>
    <t>CP, art. 151</t>
  </si>
  <si>
    <t>CP, art. 152</t>
  </si>
  <si>
    <t>CP, art. 150</t>
  </si>
  <si>
    <t>CP, art. 153</t>
  </si>
  <si>
    <t>CP, art. 154-A</t>
  </si>
  <si>
    <t>CP, art. 154</t>
  </si>
  <si>
    <t>CP, art. 147</t>
  </si>
  <si>
    <t>CP, art. 146</t>
  </si>
  <si>
    <t>CP, art. 149</t>
  </si>
  <si>
    <t>CP, art. 148</t>
  </si>
  <si>
    <t>CP, art. 207</t>
  </si>
  <si>
    <t>CP, art. 206</t>
  </si>
  <si>
    <t>CP, art. 199</t>
  </si>
  <si>
    <t>CP, art. 198</t>
  </si>
  <si>
    <t>CP, art. 197</t>
  </si>
  <si>
    <t>CP, art. 205</t>
  </si>
  <si>
    <t>CP, art. 203</t>
  </si>
  <si>
    <t>CP, art. 204</t>
  </si>
  <si>
    <t>CP, art. 202</t>
  </si>
  <si>
    <t>CP, art. 201</t>
  </si>
  <si>
    <t>CP, art. 200</t>
  </si>
  <si>
    <t>CP, art. 287</t>
  </si>
  <si>
    <t>CP, art. 288-A</t>
  </si>
  <si>
    <t>CP, art. 286</t>
  </si>
  <si>
    <t>CP, art. 184</t>
  </si>
  <si>
    <t>CP, art. 124</t>
  </si>
  <si>
    <t>CP, art. 125</t>
  </si>
  <si>
    <t>CP, art. 127</t>
  </si>
  <si>
    <t>CP, art. 121 § 2º, VI</t>
  </si>
  <si>
    <t>CP, art. 121 § 6º</t>
  </si>
  <si>
    <t>CP, art. 121 § 1º</t>
  </si>
  <si>
    <t>CP, art. 121 § 2º</t>
  </si>
  <si>
    <t xml:space="preserve">CP, art. 121 </t>
  </si>
  <si>
    <t>CP, art. 122</t>
  </si>
  <si>
    <t>CP, art. 123</t>
  </si>
  <si>
    <t>CP, art. 359-C</t>
  </si>
  <si>
    <t>CP, art. 359-G</t>
  </si>
  <si>
    <t>CP, art. 359-A</t>
  </si>
  <si>
    <t>DL 201/67, art. 1º</t>
  </si>
  <si>
    <t>CP, art. 359-B</t>
  </si>
  <si>
    <t>CP, art. 359-F</t>
  </si>
  <si>
    <t>CP, art. 359-H</t>
  </si>
  <si>
    <t>CP, art. 359-D</t>
  </si>
  <si>
    <t>CP, art. 359-E</t>
  </si>
  <si>
    <t>CP, art. 173</t>
  </si>
  <si>
    <t>CP, art. 171 § 2º, II</t>
  </si>
  <si>
    <t>CP, art. 161</t>
  </si>
  <si>
    <t>CP, art. 166</t>
  </si>
  <si>
    <t>CP, art. 169, II</t>
  </si>
  <si>
    <t>CP, art. 169, caput</t>
  </si>
  <si>
    <t>CP, art. 168</t>
  </si>
  <si>
    <t>CP, art. 168-A</t>
  </si>
  <si>
    <t>CP, art. 163</t>
  </si>
  <si>
    <t>CP, art. 165</t>
  </si>
  <si>
    <t>CP, art. 163, par. único</t>
  </si>
  <si>
    <t>CP, art. 171, III</t>
  </si>
  <si>
    <t>CP, art. 171 § 2º, I</t>
  </si>
  <si>
    <t>CP, art. 172</t>
  </si>
  <si>
    <t>CP, art. 178</t>
  </si>
  <si>
    <t>CP, art. 161 § 1º, I</t>
  </si>
  <si>
    <t>CP, art. 171</t>
  </si>
  <si>
    <t>CP, art. 171 §3º</t>
  </si>
  <si>
    <t>CP, art. 158</t>
  </si>
  <si>
    <t>CP, art. 160</t>
  </si>
  <si>
    <t>CP, art. 159</t>
  </si>
  <si>
    <t>CP, art. 159 § 2º</t>
  </si>
  <si>
    <t>CP, art. 159 § 3º</t>
  </si>
  <si>
    <t>CP, art. 179</t>
  </si>
  <si>
    <t>CP, art. 171 § 2º, IV</t>
  </si>
  <si>
    <t>CP, art. 175</t>
  </si>
  <si>
    <t>CP, art. 171, § 2º, VI</t>
  </si>
  <si>
    <t>CP, art. 171, § 2º, V</t>
  </si>
  <si>
    <t>CP, art. 177</t>
  </si>
  <si>
    <t>CP, art. 155</t>
  </si>
  <si>
    <t>CP, art. 156</t>
  </si>
  <si>
    <t>CP, art. 155 § 5º</t>
  </si>
  <si>
    <t>CP, art. 155 § 2º</t>
  </si>
  <si>
    <t>CP, art. 155, § 4º</t>
  </si>
  <si>
    <t>CP, art. 174</t>
  </si>
  <si>
    <t>CP, art. 164</t>
  </si>
  <si>
    <t>CP, art. 157, § 3º, II</t>
  </si>
  <si>
    <t>CP, art. 176</t>
  </si>
  <si>
    <t>CP, art. 180</t>
  </si>
  <si>
    <t>CP, art. 180 § 3º</t>
  </si>
  <si>
    <t>CP, art. 180-A</t>
  </si>
  <si>
    <t>CP, art. 180 § 1º</t>
  </si>
  <si>
    <t>CP, art. 157</t>
  </si>
  <si>
    <t>CP, art. 157 §2º</t>
  </si>
  <si>
    <t>CP, art. 162</t>
  </si>
  <si>
    <t>CP, art. 161, I</t>
  </si>
  <si>
    <t>CP, art. 211</t>
  </si>
  <si>
    <t>CP, art. 209</t>
  </si>
  <si>
    <t>CP, art. 208</t>
  </si>
  <si>
    <t>CP, art. 212</t>
  </si>
  <si>
    <t>CP, art. 210</t>
  </si>
  <si>
    <t>L9613/98, art. 1º</t>
  </si>
  <si>
    <t>CP, art. 323</t>
  </si>
  <si>
    <t>CP, art. 321</t>
  </si>
  <si>
    <t>CP, art. 316</t>
  </si>
  <si>
    <t>CP, art. 320</t>
  </si>
  <si>
    <t>CP, art. 317</t>
  </si>
  <si>
    <t>CP, art. 315</t>
  </si>
  <si>
    <t>CP, art. 316 § 1º e 2º</t>
  </si>
  <si>
    <t>CP, art. 324</t>
  </si>
  <si>
    <t>CP, art. 314</t>
  </si>
  <si>
    <t>CP, art. 318</t>
  </si>
  <si>
    <t>CP, art. 313-A</t>
  </si>
  <si>
    <t>CP, art. 313-B</t>
  </si>
  <si>
    <t>CP, art. 312 § 1º</t>
  </si>
  <si>
    <t>CP, art. 313</t>
  </si>
  <si>
    <t>CP, art. 319 e 319-A</t>
  </si>
  <si>
    <t>CP, art. 326</t>
  </si>
  <si>
    <t>CP, art. 325</t>
  </si>
  <si>
    <t>CP, art. 322</t>
  </si>
  <si>
    <t>CP, art. 334</t>
  </si>
  <si>
    <t>CP, art. 333</t>
  </si>
  <si>
    <t>CP, art. 331</t>
  </si>
  <si>
    <t>CP, art. 330</t>
  </si>
  <si>
    <t>CP, art. 335</t>
  </si>
  <si>
    <t>CP, art. 336</t>
  </si>
  <si>
    <t>CP, art. 329</t>
  </si>
  <si>
    <t>CP, art. 337-A</t>
  </si>
  <si>
    <t>CP, art. 337, caput</t>
  </si>
  <si>
    <t>CP, art. 332</t>
  </si>
  <si>
    <t>CP, art. 328</t>
  </si>
  <si>
    <t>CP, art. 337-B</t>
  </si>
  <si>
    <t>CP, art. 337-C</t>
  </si>
  <si>
    <t>L5478/68, art. 22</t>
  </si>
  <si>
    <t>L7805/89, art. 21</t>
  </si>
  <si>
    <t>L12850/2013, art. 2º</t>
  </si>
  <si>
    <t>LC105/01, art. 10º</t>
  </si>
  <si>
    <t>L9112/95, art. 7º</t>
  </si>
  <si>
    <t>L4.947/66, art. 19 e 20</t>
  </si>
  <si>
    <t>L1521/51, art. 2º</t>
  </si>
  <si>
    <t>L8137/90 e L8176/91, art. 4º ao 6º e art. 1º e 2º</t>
  </si>
  <si>
    <t>L8137, art. 1 e 2º</t>
  </si>
  <si>
    <t>L8137, art. 3º e 12</t>
  </si>
  <si>
    <t>L9279/96, art. 191</t>
  </si>
  <si>
    <t>L9279/96, art. 189 e 190</t>
  </si>
  <si>
    <t>L9279/96, art. 192 a 194</t>
  </si>
  <si>
    <t>L9279/96, art. 187 e 188</t>
  </si>
  <si>
    <t>L9279/96, art. 183 a 186</t>
  </si>
  <si>
    <t>L9279/96, art. 195</t>
  </si>
  <si>
    <t>L7170/83, art. 8 e 29</t>
  </si>
  <si>
    <t>L8137/90 e L8078/90, art. 7º e art. 61 a 80</t>
  </si>
  <si>
    <t>L9472/97, art. 183</t>
  </si>
  <si>
    <t>L9605, art. 56 c/c art. 58</t>
  </si>
  <si>
    <t>L6453/77, art. 20</t>
  </si>
  <si>
    <t>L9605, art. 29</t>
  </si>
  <si>
    <t>L11105/2005, art. 26</t>
  </si>
  <si>
    <t>L9605, art. 66 e 67</t>
  </si>
  <si>
    <t>L5197/67, art. 1</t>
  </si>
  <si>
    <t>L9605, art. 38 a 52</t>
  </si>
  <si>
    <t>L9605, art. 62 a 65</t>
  </si>
  <si>
    <t>L9605, art. 54 a 61</t>
  </si>
  <si>
    <t>L11105/2005, art. 27</t>
  </si>
  <si>
    <t>L5197/67, art. 27 §3º</t>
  </si>
  <si>
    <t>L11105/2005, art. 25</t>
  </si>
  <si>
    <t>L11105/2005, art. 24</t>
  </si>
  <si>
    <t>L4728/65, art. 73 a 74</t>
  </si>
  <si>
    <t>L6538/78, art. 36 a 46</t>
  </si>
  <si>
    <t>L7492/86, art. 2 a 23</t>
  </si>
  <si>
    <t>L7853/89, art. 8º</t>
  </si>
  <si>
    <t>L8666/93, art. 89 e 98</t>
  </si>
  <si>
    <t>L8245/91, art. 43</t>
  </si>
  <si>
    <t>L9609/98, art. 12</t>
  </si>
  <si>
    <t>L9434/97, art. 14 a 20</t>
  </si>
  <si>
    <t>L9263/96, art. 15 a 21</t>
  </si>
  <si>
    <t>L12663/2012, art. 30 a 36</t>
  </si>
  <si>
    <t>L9029/95, art. 2</t>
  </si>
  <si>
    <t>L13869/2019, art. 9º</t>
  </si>
  <si>
    <t>L2889/56, art. 1 a 3º</t>
  </si>
  <si>
    <t>L5250/67, art. 12 a 22</t>
  </si>
  <si>
    <t>DL201/67 e L1079/50, art. 1</t>
  </si>
  <si>
    <t>L9455/97, art. 1</t>
  </si>
  <si>
    <t>L11343/06, art. 35</t>
  </si>
  <si>
    <t>L11343/06, art. 37</t>
  </si>
  <si>
    <t>L11343/06, art. 39</t>
  </si>
  <si>
    <t>L11343/06, art. 34</t>
  </si>
  <si>
    <t>L11343/06, art. 36</t>
  </si>
  <si>
    <t>L11343/06, art. 33 §2º</t>
  </si>
  <si>
    <t>L11343/06, art. 33 §3º</t>
  </si>
  <si>
    <t>L11343/06, art. 28</t>
  </si>
  <si>
    <t>L11343/06, art. 38</t>
  </si>
  <si>
    <t>L11343/06, art.  33 §1º</t>
  </si>
  <si>
    <t>L11343/06, art.40</t>
  </si>
  <si>
    <t>L9503/97, art. 302 a 312</t>
  </si>
  <si>
    <t>L4117/62, art. 56, 70 e 72</t>
  </si>
  <si>
    <t>L10826/03, art. 12 a 18</t>
  </si>
  <si>
    <t>CE, art. 334</t>
  </si>
  <si>
    <t>L6091/74, art. 11, III</t>
  </si>
  <si>
    <t>CE, art. 302</t>
  </si>
  <si>
    <t>CE, art. 301</t>
  </si>
  <si>
    <t>L9504/97, art. 39 §5º</t>
  </si>
  <si>
    <t>CE, art.324</t>
  </si>
  <si>
    <t>CE, art. 299 art. 41-A</t>
  </si>
  <si>
    <t>CE, art. 300</t>
  </si>
  <si>
    <t>CE, art. 347</t>
  </si>
  <si>
    <t>CE, art. 296</t>
  </si>
  <si>
    <t>CE, art. 325</t>
  </si>
  <si>
    <t>L9504/97, art. 33 §4º</t>
  </si>
  <si>
    <t>CE, art. 348</t>
  </si>
  <si>
    <t>CE, art. 350</t>
  </si>
  <si>
    <t>L9504/97, art. 34 §2º</t>
  </si>
  <si>
    <t>CE, art. 290</t>
  </si>
  <si>
    <t>CE, art. 326</t>
  </si>
  <si>
    <t>CE, art. 289</t>
  </si>
  <si>
    <t>CE, art. 354</t>
  </si>
  <si>
    <t>CE, art. 339</t>
  </si>
  <si>
    <t>L9504/97, art. 34 §3º</t>
  </si>
  <si>
    <t>CE, art. 353</t>
  </si>
  <si>
    <t>L9504/97, art.40</t>
  </si>
  <si>
    <t>L11101/05, art. 168 a 178</t>
  </si>
  <si>
    <t>L6001/73, art. 58 e 59</t>
  </si>
  <si>
    <t>L13445/2017, art. 115</t>
  </si>
  <si>
    <t>L8069/90, art. 228 a 244-B</t>
  </si>
  <si>
    <t>L10741/03, art. 96 a 108</t>
  </si>
  <si>
    <t>L10671/2003 e 12299/2010, art. 41-B a 41_G</t>
  </si>
  <si>
    <t>L1579/52, art. 4</t>
  </si>
  <si>
    <t>L7716/89, art. 2 a 20</t>
  </si>
  <si>
    <t>DL16/66 art. 1º</t>
  </si>
  <si>
    <t>L6766/79, art. 50 a 52</t>
  </si>
  <si>
    <t>L7347/85, art. 10</t>
  </si>
  <si>
    <t>L8429/92, art. 19</t>
  </si>
  <si>
    <t>L6453/77, art. 20 a 27</t>
  </si>
  <si>
    <t>L9296/96, art. 10</t>
  </si>
  <si>
    <t>L12850/2013, art. 20</t>
  </si>
  <si>
    <t>L12850/2013, art. 19</t>
  </si>
  <si>
    <t>L12850/2013, art. 21</t>
  </si>
  <si>
    <t>L12850/2013, art. 18</t>
  </si>
  <si>
    <t>L12850/2013, art. 2</t>
  </si>
  <si>
    <t>CP, art.29</t>
  </si>
  <si>
    <t>CP, art. 129 § 9 e 11</t>
  </si>
  <si>
    <t>CP, art. 129 § 9 e 12</t>
  </si>
  <si>
    <t>CP, art. 129 § 1º</t>
  </si>
  <si>
    <t>CP, art. 129, § 2º</t>
  </si>
  <si>
    <t>CP, art. 129, caput</t>
  </si>
  <si>
    <t>CP, art. 129 § 4º</t>
  </si>
  <si>
    <t>CP, art. 129 § 3º</t>
  </si>
  <si>
    <t>CP, art. 59</t>
  </si>
  <si>
    <t>L9714/98</t>
  </si>
  <si>
    <t>CP, art. 92, I</t>
  </si>
  <si>
    <t>CP, art. 45 § 3º</t>
  </si>
  <si>
    <t>CP, art. 24</t>
  </si>
  <si>
    <t>CP, art. 23, III</t>
  </si>
  <si>
    <t>CP, art. 22</t>
  </si>
  <si>
    <t>Cp, art. 25</t>
  </si>
  <si>
    <t>CF, art. 5º, XLII</t>
  </si>
  <si>
    <t>L8137/91 e 9249/95, art. 34</t>
  </si>
  <si>
    <t>CP, art. 107, IX</t>
  </si>
  <si>
    <t>CP, art. 107</t>
  </si>
  <si>
    <t>CP, art. 77</t>
  </si>
  <si>
    <t>CP, art. 133</t>
  </si>
  <si>
    <t>CP, art. 135-A</t>
  </si>
  <si>
    <t>CP, art. 134</t>
  </si>
  <si>
    <t>CP, art. 136</t>
  </si>
  <si>
    <t>CP, art. 135</t>
  </si>
  <si>
    <t>CP, art. 131</t>
  </si>
  <si>
    <t>CP, art. 130</t>
  </si>
  <si>
    <t>CP, art. 132</t>
  </si>
  <si>
    <t>CP, art. 137</t>
  </si>
  <si>
    <t>L13260/2018, art. 2º</t>
  </si>
  <si>
    <t>L13260/2018, art. 6º</t>
  </si>
  <si>
    <t>L13260/2018, art. 3º</t>
  </si>
  <si>
    <t>L13260/2018, art. 5º</t>
  </si>
  <si>
    <t>L11340/06, art. 7º</t>
  </si>
  <si>
    <t>Códigos</t>
  </si>
  <si>
    <t>Eliminação*</t>
  </si>
  <si>
    <t>* Aplicar obrigatoriamente critérios históricos / motivos de arquivamento, para guarda permanente.</t>
  </si>
  <si>
    <t>Observação</t>
  </si>
</sst>
</file>

<file path=xl/styles.xml><?xml version="1.0" encoding="utf-8"?>
<styleSheet xmlns="http://schemas.openxmlformats.org/spreadsheetml/2006/main">
  <numFmts count="2">
    <numFmt numFmtId="164" formatCode=".00000000000000E+000"/>
    <numFmt numFmtId="165" formatCode="##############"/>
  </numFmts>
  <fonts count="21">
    <font>
      <sz val="11"/>
      <color theme="1"/>
      <name val="Arial"/>
    </font>
    <font>
      <b/>
      <sz val="8"/>
      <color rgb="FF333333"/>
      <name val="Tahoma"/>
      <family val="2"/>
    </font>
    <font>
      <b/>
      <sz val="8"/>
      <color rgb="FFFF3333"/>
      <name val="Tahoma"/>
      <family val="2"/>
    </font>
    <font>
      <sz val="8"/>
      <color theme="1"/>
      <name val="Calibri"/>
      <family val="2"/>
    </font>
    <font>
      <sz val="8"/>
      <color rgb="FF000000"/>
      <name val="Tahoma"/>
      <family val="2"/>
    </font>
    <font>
      <b/>
      <sz val="8"/>
      <color rgb="FFFF0000"/>
      <name val="Tahoma"/>
      <family val="2"/>
    </font>
    <font>
      <b/>
      <sz val="8"/>
      <color theme="1"/>
      <name val="Tahoma"/>
      <family val="2"/>
    </font>
    <font>
      <sz val="11"/>
      <color theme="1"/>
      <name val="Calibri"/>
      <family val="2"/>
    </font>
    <font>
      <sz val="8"/>
      <color theme="1"/>
      <name val="Tahoma"/>
      <family val="2"/>
    </font>
    <font>
      <sz val="8"/>
      <name val="Tahoma"/>
      <family val="2"/>
    </font>
    <font>
      <sz val="10"/>
      <color rgb="FF000000"/>
      <name val="Arial"/>
      <family val="2"/>
    </font>
    <font>
      <sz val="10"/>
      <color rgb="FFFFFFFF"/>
      <name val="Calibri"/>
      <family val="2"/>
    </font>
    <font>
      <sz val="10"/>
      <color theme="1"/>
      <name val="Calibri"/>
      <family val="2"/>
    </font>
    <font>
      <sz val="10"/>
      <color theme="1"/>
      <name val="Arial"/>
      <family val="2"/>
    </font>
    <font>
      <sz val="11"/>
      <color theme="1"/>
      <name val="Arial"/>
      <family val="2"/>
    </font>
    <font>
      <sz val="11"/>
      <color rgb="FF000000"/>
      <name val="Arial"/>
      <family val="2"/>
    </font>
    <font>
      <sz val="10"/>
      <color theme="1"/>
      <name val="Times"/>
    </font>
    <font>
      <sz val="11"/>
      <color rgb="FF000000"/>
      <name val="Calibri"/>
      <family val="2"/>
    </font>
    <font>
      <b/>
      <sz val="8"/>
      <color theme="1"/>
      <name val="Tahoma"/>
      <family val="2"/>
    </font>
    <font>
      <b/>
      <sz val="8"/>
      <color rgb="FFFF3333"/>
      <name val="Tahoma"/>
      <family val="2"/>
    </font>
    <font>
      <sz val="8"/>
      <color theme="1"/>
      <name val="Tahoma"/>
      <family val="2"/>
    </font>
  </fonts>
  <fills count="20">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rgb="FFFFFF00"/>
        <bgColor rgb="FFFFFF00"/>
      </patternFill>
    </fill>
    <fill>
      <patternFill patternType="solid">
        <fgColor rgb="FF78909C"/>
        <bgColor rgb="FF78909C"/>
      </patternFill>
    </fill>
    <fill>
      <patternFill patternType="solid">
        <fgColor rgb="FFEBEFF1"/>
        <bgColor rgb="FFEBEFF1"/>
      </patternFill>
    </fill>
    <fill>
      <patternFill patternType="solid">
        <fgColor rgb="FFE69138"/>
        <bgColor rgb="FFE69138"/>
      </patternFill>
    </fill>
    <fill>
      <patternFill patternType="solid">
        <fgColor rgb="FF9FC5E8"/>
        <bgColor rgb="FF9FC5E8"/>
      </patternFill>
    </fill>
    <fill>
      <patternFill patternType="solid">
        <fgColor rgb="FFB45F06"/>
        <bgColor rgb="FFB45F06"/>
      </patternFill>
    </fill>
    <fill>
      <patternFill patternType="solid">
        <fgColor rgb="FFFCE5CD"/>
        <bgColor rgb="FFFCE5CD"/>
      </patternFill>
    </fill>
    <fill>
      <patternFill patternType="solid">
        <fgColor rgb="FFF9CB9C"/>
        <bgColor rgb="FFF9CB9C"/>
      </patternFill>
    </fill>
    <fill>
      <patternFill patternType="solid">
        <fgColor rgb="FF00FFFF"/>
        <bgColor rgb="FF00FFFF"/>
      </patternFill>
    </fill>
    <fill>
      <patternFill patternType="solid">
        <fgColor rgb="FFFF00FF"/>
        <bgColor rgb="FFFF00FF"/>
      </patternFill>
    </fill>
    <fill>
      <patternFill patternType="solid">
        <fgColor rgb="FFF6B26B"/>
        <bgColor rgb="FFF6B26B"/>
      </patternFill>
    </fill>
    <fill>
      <patternFill patternType="solid">
        <fgColor rgb="FFFFFFFF"/>
        <bgColor rgb="FFFF0000"/>
      </patternFill>
    </fill>
    <fill>
      <patternFill patternType="solid">
        <fgColor rgb="FFEBEFF1"/>
        <bgColor rgb="FFFF0000"/>
      </patternFill>
    </fill>
    <fill>
      <patternFill patternType="solid">
        <fgColor rgb="FFEBEFF1"/>
        <bgColor rgb="FFFFFF00"/>
      </patternFill>
    </fill>
    <fill>
      <patternFill patternType="solid">
        <fgColor rgb="FFFFFFFF"/>
        <bgColor rgb="FFFFFF00"/>
      </patternFill>
    </fill>
    <fill>
      <patternFill patternType="solid">
        <fgColor rgb="FF78909C"/>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hair">
        <color rgb="FF000000"/>
      </bottom>
      <diagonal/>
    </border>
    <border>
      <left/>
      <right style="hair">
        <color rgb="FF000000"/>
      </right>
      <top/>
      <bottom style="hair">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104">
    <xf numFmtId="0" fontId="0" fillId="0" borderId="0" xfId="0" applyFont="1" applyAlignment="1"/>
    <xf numFmtId="49" fontId="1" fillId="2" borderId="1" xfId="0" applyNumberFormat="1" applyFont="1" applyFill="1" applyBorder="1" applyAlignment="1">
      <alignment horizontal="center" wrapText="1"/>
    </xf>
    <xf numFmtId="0" fontId="2" fillId="0" borderId="1" xfId="0" applyFont="1" applyBorder="1" applyAlignment="1">
      <alignment horizontal="center" wrapText="1"/>
    </xf>
    <xf numFmtId="0" fontId="3" fillId="2" borderId="2" xfId="0" applyFont="1" applyFill="1" applyBorder="1"/>
    <xf numFmtId="0" fontId="3" fillId="0" borderId="0" xfId="0" applyFont="1"/>
    <xf numFmtId="0" fontId="3" fillId="3" borderId="1" xfId="0" applyFont="1" applyFill="1" applyBorder="1"/>
    <xf numFmtId="49" fontId="4" fillId="3" borderId="1" xfId="0" applyNumberFormat="1" applyFont="1" applyFill="1" applyBorder="1" applyAlignment="1">
      <alignment horizontal="center" wrapText="1"/>
    </xf>
    <xf numFmtId="164" fontId="4" fillId="3" borderId="1" xfId="0" applyNumberFormat="1" applyFont="1" applyFill="1" applyBorder="1" applyAlignment="1">
      <alignment horizontal="center" wrapText="1"/>
    </xf>
    <xf numFmtId="0" fontId="3" fillId="2" borderId="3" xfId="0" applyFont="1" applyFill="1" applyBorder="1"/>
    <xf numFmtId="0" fontId="4" fillId="3" borderId="1" xfId="0" applyFont="1" applyFill="1" applyBorder="1" applyAlignment="1">
      <alignment horizontal="center" wrapText="1"/>
    </xf>
    <xf numFmtId="0" fontId="5" fillId="0" borderId="1" xfId="0" applyFont="1" applyBorder="1" applyAlignment="1">
      <alignment horizontal="center" wrapText="1"/>
    </xf>
    <xf numFmtId="0" fontId="3" fillId="0" borderId="4" xfId="0" applyFont="1" applyBorder="1"/>
    <xf numFmtId="0" fontId="3" fillId="4" borderId="3" xfId="0" applyFont="1" applyFill="1" applyBorder="1"/>
    <xf numFmtId="0" fontId="3" fillId="3" borderId="1" xfId="0" applyFont="1" applyFill="1" applyBorder="1" applyAlignment="1">
      <alignment horizontal="center"/>
    </xf>
    <xf numFmtId="0" fontId="4" fillId="3" borderId="1" xfId="0" applyFont="1" applyFill="1" applyBorder="1" applyAlignment="1">
      <alignment horizontal="center" wrapText="1"/>
    </xf>
    <xf numFmtId="0" fontId="3" fillId="0" borderId="5" xfId="0" applyFont="1" applyBorder="1"/>
    <xf numFmtId="0" fontId="3" fillId="2" borderId="6" xfId="0" applyFont="1" applyFill="1" applyBorder="1"/>
    <xf numFmtId="0" fontId="3" fillId="0" borderId="6" xfId="0" applyFont="1" applyBorder="1"/>
    <xf numFmtId="0" fontId="3" fillId="0" borderId="1" xfId="0" applyFont="1" applyBorder="1"/>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7" fillId="0" borderId="0" xfId="0" applyFont="1" applyAlignment="1">
      <alignment horizontal="left"/>
    </xf>
    <xf numFmtId="0" fontId="8" fillId="2" borderId="1" xfId="0" applyFont="1" applyFill="1" applyBorder="1" applyAlignment="1">
      <alignment horizontal="left" vertical="center" wrapText="1"/>
    </xf>
    <xf numFmtId="165" fontId="8" fillId="2" borderId="1"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wrapText="1"/>
    </xf>
    <xf numFmtId="165" fontId="8" fillId="2" borderId="1" xfId="0" applyNumberFormat="1"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6" borderId="1" xfId="0" applyFont="1" applyFill="1" applyBorder="1" applyAlignment="1">
      <alignment horizontal="left" vertical="center" wrapText="1"/>
    </xf>
    <xf numFmtId="165" fontId="8" fillId="6" borderId="1" xfId="0" applyNumberFormat="1" applyFont="1" applyFill="1" applyBorder="1" applyAlignment="1">
      <alignment horizontal="center" vertical="center"/>
    </xf>
    <xf numFmtId="165" fontId="8" fillId="6" borderId="1" xfId="0" applyNumberFormat="1" applyFont="1" applyFill="1" applyBorder="1" applyAlignment="1">
      <alignment horizontal="center" vertical="center" wrapText="1"/>
    </xf>
    <xf numFmtId="165" fontId="8" fillId="6" borderId="1" xfId="0" applyNumberFormat="1" applyFont="1" applyFill="1" applyBorder="1" applyAlignment="1">
      <alignment horizontal="left" vertical="center" wrapText="1"/>
    </xf>
    <xf numFmtId="0" fontId="8" fillId="6" borderId="1" xfId="0" applyFont="1" applyFill="1" applyBorder="1" applyAlignment="1">
      <alignment horizontal="center" vertical="center" wrapText="1"/>
    </xf>
    <xf numFmtId="165" fontId="8" fillId="6" borderId="1" xfId="0" applyNumberFormat="1" applyFont="1" applyFill="1" applyBorder="1" applyAlignment="1">
      <alignment horizontal="left" vertical="center" wrapText="1"/>
    </xf>
    <xf numFmtId="165" fontId="8" fillId="2" borderId="1" xfId="0" applyNumberFormat="1" applyFont="1" applyFill="1" applyBorder="1" applyAlignment="1">
      <alignment horizontal="left" vertical="center" wrapText="1"/>
    </xf>
    <xf numFmtId="165" fontId="8" fillId="6" borderId="1" xfId="0" applyNumberFormat="1" applyFont="1" applyFill="1" applyBorder="1" applyAlignment="1">
      <alignment horizontal="center" vertical="center" wrapText="1"/>
    </xf>
    <xf numFmtId="165" fontId="8" fillId="2" borderId="1" xfId="0" applyNumberFormat="1" applyFont="1" applyFill="1" applyBorder="1" applyAlignment="1">
      <alignment horizontal="center" vertical="center" wrapText="1"/>
    </xf>
    <xf numFmtId="0" fontId="8" fillId="6" borderId="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10" fillId="7" borderId="0" xfId="0" applyFont="1" applyFill="1" applyAlignment="1">
      <alignment horizontal="center" vertical="center"/>
    </xf>
    <xf numFmtId="0" fontId="7" fillId="8" borderId="0" xfId="0" applyFont="1" applyFill="1" applyAlignment="1">
      <alignment horizontal="center"/>
    </xf>
    <xf numFmtId="0" fontId="11" fillId="9" borderId="0" xfId="0" applyFont="1" applyFill="1" applyAlignment="1">
      <alignment horizontal="center" vertical="center"/>
    </xf>
    <xf numFmtId="0" fontId="7" fillId="0" borderId="0" xfId="0" applyFont="1" applyAlignment="1"/>
    <xf numFmtId="0" fontId="12" fillId="0" borderId="0" xfId="0" applyFont="1" applyAlignment="1">
      <alignment horizontal="center" vertical="center"/>
    </xf>
    <xf numFmtId="0" fontId="12" fillId="0" borderId="0" xfId="0" applyFont="1" applyAlignment="1">
      <alignment vertical="center"/>
    </xf>
    <xf numFmtId="0" fontId="13" fillId="10" borderId="0" xfId="0" applyFont="1" applyFill="1" applyAlignment="1">
      <alignment horizontal="left" vertical="center"/>
    </xf>
    <xf numFmtId="0" fontId="13" fillId="10" borderId="0" xfId="0" applyFont="1" applyFill="1" applyAlignment="1">
      <alignment horizontal="center" vertical="center"/>
    </xf>
    <xf numFmtId="0" fontId="12" fillId="11" borderId="0" xfId="0" applyFont="1" applyFill="1" applyAlignment="1">
      <alignment horizontal="center" vertical="center"/>
    </xf>
    <xf numFmtId="0" fontId="13" fillId="11" borderId="0" xfId="0" applyFont="1" applyFill="1" applyAlignment="1">
      <alignment horizontal="center" vertical="center"/>
    </xf>
    <xf numFmtId="0" fontId="7" fillId="8" borderId="0" xfId="0" applyFont="1" applyFill="1" applyAlignment="1">
      <alignment horizontal="center"/>
    </xf>
    <xf numFmtId="0" fontId="14" fillId="0" borderId="0" xfId="0" applyFont="1" applyAlignment="1"/>
    <xf numFmtId="0" fontId="13" fillId="10" borderId="0" xfId="0" applyFont="1" applyFill="1" applyAlignment="1">
      <alignment horizontal="left" vertical="center"/>
    </xf>
    <xf numFmtId="0" fontId="12" fillId="10" borderId="0" xfId="0" applyFont="1" applyFill="1" applyAlignment="1">
      <alignment horizontal="center" vertical="center"/>
    </xf>
    <xf numFmtId="0" fontId="11" fillId="9" borderId="0" xfId="0" applyFont="1" applyFill="1" applyAlignment="1">
      <alignment horizontal="center" vertical="center"/>
    </xf>
    <xf numFmtId="0" fontId="15" fillId="0" borderId="0" xfId="0" applyFont="1" applyAlignment="1"/>
    <xf numFmtId="0" fontId="14" fillId="0" borderId="0" xfId="0" applyFont="1"/>
    <xf numFmtId="0" fontId="16" fillId="0" borderId="0" xfId="0" applyFont="1" applyAlignment="1">
      <alignment vertical="center"/>
    </xf>
    <xf numFmtId="0" fontId="13" fillId="10" borderId="0" xfId="0" applyFont="1" applyFill="1" applyAlignment="1">
      <alignment horizontal="left" vertical="center"/>
    </xf>
    <xf numFmtId="0" fontId="12" fillId="10" borderId="0" xfId="0" applyFont="1" applyFill="1" applyAlignment="1">
      <alignment horizontal="center" vertical="center"/>
    </xf>
    <xf numFmtId="0" fontId="12" fillId="11" borderId="0" xfId="0" applyFont="1" applyFill="1" applyAlignment="1">
      <alignment horizontal="center" vertical="center"/>
    </xf>
    <xf numFmtId="0" fontId="12" fillId="4" borderId="0" xfId="0" applyFont="1" applyFill="1" applyAlignment="1">
      <alignment vertical="center"/>
    </xf>
    <xf numFmtId="0" fontId="7" fillId="4" borderId="0" xfId="0" applyFont="1" applyFill="1" applyAlignment="1">
      <alignment horizontal="center"/>
    </xf>
    <xf numFmtId="0" fontId="12" fillId="0" borderId="0" xfId="0" applyFont="1" applyAlignment="1">
      <alignment vertical="center"/>
    </xf>
    <xf numFmtId="0" fontId="12" fillId="12" borderId="0" xfId="0" applyFont="1" applyFill="1" applyAlignment="1">
      <alignment vertical="center"/>
    </xf>
    <xf numFmtId="0" fontId="17" fillId="0" borderId="0" xfId="0" applyFont="1" applyAlignment="1"/>
    <xf numFmtId="0" fontId="12" fillId="0" borderId="0" xfId="0" applyFont="1" applyAlignment="1">
      <alignment horizontal="center" vertical="center"/>
    </xf>
    <xf numFmtId="0" fontId="13" fillId="13" borderId="0" xfId="0" applyFont="1" applyFill="1" applyAlignment="1">
      <alignment horizontal="left" vertical="center"/>
    </xf>
    <xf numFmtId="0" fontId="12" fillId="13" borderId="0" xfId="0" applyFont="1" applyFill="1" applyAlignment="1">
      <alignment horizontal="center" vertical="center"/>
    </xf>
    <xf numFmtId="0" fontId="12" fillId="13" borderId="0" xfId="0" applyFont="1" applyFill="1" applyAlignment="1">
      <alignment horizontal="center" vertical="center"/>
    </xf>
    <xf numFmtId="0" fontId="13" fillId="13" borderId="0" xfId="0" applyFont="1" applyFill="1" applyAlignment="1">
      <alignment horizontal="center" vertical="center"/>
    </xf>
    <xf numFmtId="0" fontId="7" fillId="13" borderId="0" xfId="0" applyFont="1" applyFill="1" applyAlignment="1">
      <alignment horizontal="center"/>
    </xf>
    <xf numFmtId="0" fontId="11" fillId="13" borderId="0" xfId="0" applyFont="1" applyFill="1" applyAlignment="1">
      <alignment horizontal="center" vertical="center"/>
    </xf>
    <xf numFmtId="0" fontId="12" fillId="13" borderId="0" xfId="0" applyFont="1" applyFill="1" applyAlignment="1">
      <alignment vertical="center"/>
    </xf>
    <xf numFmtId="0" fontId="12" fillId="11" borderId="0" xfId="0" applyFont="1" applyFill="1" applyAlignment="1">
      <alignment horizontal="center" vertical="center"/>
    </xf>
    <xf numFmtId="0" fontId="7" fillId="0" borderId="0" xfId="0" applyFont="1" applyAlignment="1">
      <alignment horizontal="center"/>
    </xf>
    <xf numFmtId="165" fontId="8" fillId="14" borderId="0" xfId="0" applyNumberFormat="1" applyFont="1" applyFill="1" applyAlignment="1">
      <alignment horizontal="center" vertical="center"/>
    </xf>
    <xf numFmtId="165" fontId="8" fillId="14" borderId="0" xfId="0" applyNumberFormat="1" applyFont="1" applyFill="1" applyAlignment="1">
      <alignment horizontal="center" vertical="center"/>
    </xf>
    <xf numFmtId="0" fontId="12" fillId="0" borderId="1" xfId="0" applyFont="1" applyBorder="1" applyAlignment="1">
      <alignment vertical="center"/>
    </xf>
    <xf numFmtId="165" fontId="8" fillId="0" borderId="0" xfId="0" applyNumberFormat="1" applyFont="1" applyAlignment="1">
      <alignment horizontal="center" vertical="center"/>
    </xf>
    <xf numFmtId="0" fontId="8" fillId="0" borderId="1" xfId="0" applyFont="1" applyFill="1" applyBorder="1" applyAlignment="1">
      <alignment horizontal="left" vertical="center" wrapText="1"/>
    </xf>
    <xf numFmtId="0" fontId="8" fillId="15" borderId="1" xfId="0" applyFont="1" applyFill="1" applyBorder="1" applyAlignment="1">
      <alignment horizontal="left" vertical="center" wrapText="1"/>
    </xf>
    <xf numFmtId="0" fontId="8" fillId="16" borderId="1" xfId="0" applyFont="1" applyFill="1" applyBorder="1" applyAlignment="1">
      <alignment horizontal="left" vertical="center" wrapText="1"/>
    </xf>
    <xf numFmtId="165" fontId="8" fillId="17" borderId="1" xfId="0" applyNumberFormat="1" applyFont="1" applyFill="1" applyBorder="1" applyAlignment="1">
      <alignment horizontal="left" vertical="center" wrapText="1"/>
    </xf>
    <xf numFmtId="165" fontId="8" fillId="18" borderId="1" xfId="0" applyNumberFormat="1" applyFont="1" applyFill="1" applyBorder="1" applyAlignment="1">
      <alignment horizontal="left" vertical="center" wrapText="1"/>
    </xf>
    <xf numFmtId="0" fontId="8" fillId="2" borderId="8" xfId="0" applyFont="1" applyFill="1" applyBorder="1" applyAlignment="1">
      <alignment horizontal="center" vertical="center"/>
    </xf>
    <xf numFmtId="0" fontId="8" fillId="6" borderId="8" xfId="0" applyFont="1" applyFill="1" applyBorder="1" applyAlignment="1">
      <alignment horizontal="center" vertical="center"/>
    </xf>
    <xf numFmtId="0" fontId="9" fillId="6" borderId="8" xfId="0" applyFont="1" applyFill="1" applyBorder="1" applyAlignment="1">
      <alignment horizontal="center" vertical="center"/>
    </xf>
    <xf numFmtId="0" fontId="9" fillId="2" borderId="8" xfId="0" applyFont="1" applyFill="1" applyBorder="1" applyAlignment="1">
      <alignment horizontal="center" vertical="center"/>
    </xf>
    <xf numFmtId="0" fontId="8" fillId="6" borderId="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0" fillId="0" borderId="4" xfId="0" applyFont="1" applyBorder="1" applyAlignment="1"/>
    <xf numFmtId="0" fontId="19" fillId="0" borderId="1" xfId="0" applyFont="1" applyBorder="1" applyAlignment="1">
      <alignment horizontal="center" wrapText="1"/>
    </xf>
    <xf numFmtId="0" fontId="7" fillId="0" borderId="4" xfId="0" applyFont="1" applyBorder="1" applyAlignment="1">
      <alignment horizontal="left"/>
    </xf>
    <xf numFmtId="0" fontId="6" fillId="5" borderId="8" xfId="0" applyFont="1" applyFill="1" applyBorder="1" applyAlignment="1">
      <alignment horizontal="center" vertical="center" wrapText="1"/>
    </xf>
    <xf numFmtId="0" fontId="20" fillId="0" borderId="7" xfId="0" applyFont="1" applyBorder="1" applyAlignment="1">
      <alignment horizontal="left" vertical="center"/>
    </xf>
    <xf numFmtId="0" fontId="20" fillId="0" borderId="7" xfId="0" applyFont="1" applyBorder="1" applyAlignment="1">
      <alignment horizontal="left" vertical="center" wrapText="1"/>
    </xf>
    <xf numFmtId="0" fontId="20" fillId="0" borderId="4" xfId="0" applyFont="1" applyBorder="1" applyAlignment="1">
      <alignment horizontal="left" vertical="center"/>
    </xf>
    <xf numFmtId="0" fontId="20" fillId="0" borderId="4" xfId="0" applyFont="1" applyBorder="1" applyAlignment="1">
      <alignment horizontal="left" vertical="center" wrapText="1"/>
    </xf>
    <xf numFmtId="0" fontId="20" fillId="0" borderId="4" xfId="0" applyFont="1" applyBorder="1" applyAlignment="1">
      <alignment vertical="center"/>
    </xf>
    <xf numFmtId="0" fontId="20" fillId="0" borderId="0" xfId="0" applyFont="1" applyAlignment="1">
      <alignment vertical="center"/>
    </xf>
    <xf numFmtId="0" fontId="20" fillId="0" borderId="0" xfId="0" applyFont="1" applyAlignment="1">
      <alignment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center" vertical="center"/>
    </xf>
  </cellXfs>
  <cellStyles count="1">
    <cellStyle name="Normal" xfId="0" builtinId="0"/>
  </cellStyles>
  <dxfs count="2">
    <dxf>
      <fill>
        <patternFill patternType="solid">
          <fgColor rgb="FFEBEFF1"/>
          <bgColor rgb="FFEBEFF1"/>
        </patternFill>
      </fill>
    </dxf>
    <dxf>
      <fill>
        <patternFill patternType="solid">
          <fgColor rgb="FFFFFFFF"/>
          <bgColor rgb="FFFFFFFF"/>
        </patternFill>
      </fill>
    </dxf>
  </dxfs>
  <tableStyles count="1">
    <tableStyle name="cod-style" pivot="0" count="2">
      <tableStyleElement type="firstRowStripe" dxfId="1"/>
      <tableStyleElement type="secondRowStripe" dxfId="0"/>
    </tableStyle>
  </tableStyles>
  <colors>
    <mruColors>
      <color rgb="FFFFFFFF"/>
      <color rgb="FFEBEFF1"/>
      <color rgb="FF78909C"/>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e_1" displayName="Table_1" ref="A2:A7439" headerRowCount="0">
  <tableColumns count="1">
    <tableColumn id="1" name="Column1"/>
  </tableColumns>
  <tableStyleInfo name="cod-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sheetPr>
    <outlinePr summaryBelow="0" summaryRight="0"/>
  </sheetPr>
  <dimension ref="A1:AC1000"/>
  <sheetViews>
    <sheetView topLeftCell="C1" workbookViewId="0">
      <pane ySplit="1" topLeftCell="A9" activePane="bottomLeft" state="frozen"/>
      <selection pane="bottomLeft" activeCell="I13" sqref="I13"/>
    </sheetView>
  </sheetViews>
  <sheetFormatPr defaultColWidth="12.625" defaultRowHeight="15" customHeight="1"/>
  <cols>
    <col min="1" max="1" width="6.75" customWidth="1"/>
    <col min="2" max="2" width="31.75" customWidth="1"/>
    <col min="3" max="3" width="8" customWidth="1"/>
    <col min="4" max="4" width="6.875" customWidth="1"/>
    <col min="5" max="5" width="52.75" customWidth="1"/>
    <col min="6" max="6" width="15.125" customWidth="1"/>
    <col min="7" max="7" width="14.875" customWidth="1"/>
    <col min="8" max="8" width="19.125" customWidth="1"/>
    <col min="9" max="9" width="29.75" customWidth="1"/>
  </cols>
  <sheetData>
    <row r="1" spans="1:29" ht="15" customHeight="1">
      <c r="A1" s="1" t="s">
        <v>0</v>
      </c>
      <c r="B1" s="1" t="s">
        <v>1</v>
      </c>
      <c r="C1" s="1" t="s">
        <v>2</v>
      </c>
      <c r="D1" s="1" t="s">
        <v>3</v>
      </c>
      <c r="E1" s="1" t="s">
        <v>4</v>
      </c>
      <c r="F1" s="2" t="s">
        <v>5</v>
      </c>
      <c r="G1" s="2" t="s">
        <v>6</v>
      </c>
      <c r="H1" s="2" t="s">
        <v>7</v>
      </c>
      <c r="I1" s="2" t="s">
        <v>8</v>
      </c>
      <c r="J1" s="3"/>
      <c r="K1" s="3"/>
      <c r="L1" s="3"/>
      <c r="M1" s="3"/>
      <c r="N1" s="3"/>
      <c r="O1" s="3"/>
      <c r="P1" s="3"/>
      <c r="Q1" s="3"/>
      <c r="R1" s="4"/>
      <c r="S1" s="4"/>
      <c r="T1" s="4"/>
      <c r="U1" s="4"/>
      <c r="V1" s="4"/>
      <c r="W1" s="4"/>
      <c r="X1" s="4"/>
      <c r="Y1" s="4"/>
      <c r="Z1" s="4"/>
      <c r="AA1" s="4"/>
      <c r="AB1" s="4"/>
      <c r="AC1" s="4"/>
    </row>
    <row r="2" spans="1:29" ht="14.25">
      <c r="A2" s="5"/>
      <c r="B2" s="6" t="s">
        <v>9</v>
      </c>
      <c r="C2" s="5">
        <v>910000</v>
      </c>
      <c r="D2" s="7" t="s">
        <v>10</v>
      </c>
      <c r="E2" s="7" t="s">
        <v>11</v>
      </c>
      <c r="F2" s="7"/>
      <c r="G2" s="7"/>
      <c r="H2" s="7"/>
      <c r="I2" s="7"/>
      <c r="J2" s="8"/>
      <c r="K2" s="8"/>
      <c r="L2" s="8"/>
      <c r="M2" s="8"/>
      <c r="N2" s="8"/>
      <c r="O2" s="8"/>
      <c r="P2" s="8"/>
      <c r="Q2" s="8"/>
      <c r="R2" s="4"/>
      <c r="S2" s="4"/>
      <c r="T2" s="4"/>
      <c r="U2" s="4"/>
      <c r="V2" s="4"/>
      <c r="W2" s="4"/>
      <c r="X2" s="4"/>
      <c r="Y2" s="4"/>
      <c r="Z2" s="4"/>
      <c r="AA2" s="4"/>
      <c r="AB2" s="4"/>
      <c r="AC2" s="4"/>
    </row>
    <row r="3" spans="1:29" ht="14.25">
      <c r="A3" s="5"/>
      <c r="B3" s="6" t="s">
        <v>12</v>
      </c>
      <c r="C3" s="5">
        <v>910001</v>
      </c>
      <c r="D3" s="5">
        <v>910000</v>
      </c>
      <c r="E3" s="7"/>
      <c r="F3" s="5"/>
      <c r="G3" s="5"/>
      <c r="H3" s="5"/>
      <c r="I3" s="5"/>
      <c r="J3" s="8"/>
      <c r="K3" s="8"/>
      <c r="L3" s="8"/>
      <c r="M3" s="8"/>
      <c r="N3" s="8"/>
      <c r="O3" s="8"/>
      <c r="P3" s="8"/>
      <c r="Q3" s="8"/>
      <c r="R3" s="4"/>
      <c r="S3" s="4"/>
      <c r="T3" s="4"/>
      <c r="U3" s="4"/>
      <c r="V3" s="4"/>
      <c r="W3" s="4"/>
      <c r="X3" s="4"/>
      <c r="Y3" s="4"/>
      <c r="Z3" s="4"/>
      <c r="AA3" s="4"/>
      <c r="AB3" s="4"/>
      <c r="AC3" s="4"/>
    </row>
    <row r="4" spans="1:29" ht="32.25">
      <c r="A4" s="5"/>
      <c r="B4" s="6" t="s">
        <v>13</v>
      </c>
      <c r="C4" s="5">
        <v>910015</v>
      </c>
      <c r="D4" s="5">
        <v>910001</v>
      </c>
      <c r="E4" s="9" t="s">
        <v>14</v>
      </c>
      <c r="F4" s="2" t="s">
        <v>15</v>
      </c>
      <c r="G4" s="2" t="s">
        <v>16</v>
      </c>
      <c r="H4" s="10" t="s">
        <v>15</v>
      </c>
      <c r="I4" s="10" t="s">
        <v>17</v>
      </c>
      <c r="J4" s="8"/>
      <c r="K4" s="8"/>
      <c r="L4" s="8"/>
      <c r="M4" s="8"/>
      <c r="N4" s="8"/>
      <c r="O4" s="8"/>
      <c r="P4" s="8"/>
      <c r="Q4" s="8"/>
      <c r="R4" s="11"/>
      <c r="S4" s="11"/>
      <c r="T4" s="11"/>
      <c r="U4" s="11"/>
      <c r="V4" s="11"/>
      <c r="W4" s="11"/>
      <c r="X4" s="11"/>
      <c r="Y4" s="11"/>
      <c r="Z4" s="11"/>
      <c r="AA4" s="11"/>
      <c r="AB4" s="11"/>
      <c r="AC4" s="11"/>
    </row>
    <row r="5" spans="1:29" ht="105.75">
      <c r="A5" s="5"/>
      <c r="B5" s="6" t="s">
        <v>18</v>
      </c>
      <c r="C5" s="6" t="s">
        <v>19</v>
      </c>
      <c r="D5" s="6" t="s">
        <v>20</v>
      </c>
      <c r="E5" s="9" t="s">
        <v>21</v>
      </c>
      <c r="F5" s="2" t="s">
        <v>22</v>
      </c>
      <c r="G5" s="2" t="s">
        <v>23</v>
      </c>
      <c r="H5" s="2" t="s">
        <v>24</v>
      </c>
      <c r="I5" s="2" t="s">
        <v>25</v>
      </c>
      <c r="J5" s="8"/>
      <c r="K5" s="8"/>
      <c r="L5" s="8"/>
      <c r="M5" s="8"/>
      <c r="N5" s="8"/>
      <c r="O5" s="8"/>
      <c r="P5" s="8"/>
      <c r="Q5" s="8"/>
      <c r="R5" s="12"/>
      <c r="S5" s="12"/>
      <c r="T5" s="12"/>
      <c r="U5" s="12"/>
      <c r="V5" s="12"/>
      <c r="W5" s="12"/>
      <c r="X5" s="12"/>
      <c r="Y5" s="12"/>
      <c r="Z5" s="12"/>
      <c r="AA5" s="12"/>
      <c r="AB5" s="12"/>
      <c r="AC5" s="12"/>
    </row>
    <row r="6" spans="1:29" ht="63.75">
      <c r="A6" s="5"/>
      <c r="B6" s="6" t="s">
        <v>26</v>
      </c>
      <c r="C6" s="5">
        <v>910002</v>
      </c>
      <c r="D6" s="5">
        <v>910001</v>
      </c>
      <c r="E6" s="9" t="s">
        <v>27</v>
      </c>
      <c r="F6" s="2" t="s">
        <v>28</v>
      </c>
      <c r="G6" s="2" t="s">
        <v>23</v>
      </c>
      <c r="H6" s="2" t="s">
        <v>29</v>
      </c>
      <c r="I6" s="2" t="s">
        <v>30</v>
      </c>
      <c r="J6" s="8"/>
      <c r="K6" s="8"/>
      <c r="L6" s="8"/>
      <c r="M6" s="8"/>
      <c r="N6" s="8"/>
      <c r="O6" s="8"/>
      <c r="P6" s="8"/>
      <c r="Q6" s="8"/>
      <c r="R6" s="4"/>
      <c r="S6" s="4"/>
      <c r="T6" s="4"/>
      <c r="U6" s="4"/>
      <c r="V6" s="4"/>
      <c r="W6" s="4"/>
      <c r="X6" s="4"/>
      <c r="Y6" s="4"/>
      <c r="Z6" s="4"/>
      <c r="AA6" s="4"/>
      <c r="AB6" s="4"/>
      <c r="AC6" s="4"/>
    </row>
    <row r="7" spans="1:29" ht="53.25">
      <c r="A7" s="5"/>
      <c r="B7" s="6" t="s">
        <v>31</v>
      </c>
      <c r="C7" s="5"/>
      <c r="D7" s="5">
        <v>910001</v>
      </c>
      <c r="E7" s="7" t="s">
        <v>32</v>
      </c>
      <c r="F7" s="13" t="s">
        <v>3</v>
      </c>
      <c r="G7" s="5"/>
      <c r="H7" s="5"/>
      <c r="I7" s="5"/>
      <c r="J7" s="8"/>
      <c r="K7" s="8"/>
      <c r="L7" s="8"/>
      <c r="M7" s="8"/>
      <c r="N7" s="8"/>
      <c r="O7" s="8"/>
      <c r="P7" s="8"/>
      <c r="Q7" s="8"/>
      <c r="R7" s="4"/>
      <c r="S7" s="4"/>
      <c r="T7" s="4"/>
      <c r="U7" s="4"/>
      <c r="V7" s="4"/>
      <c r="W7" s="4"/>
      <c r="X7" s="4"/>
      <c r="Y7" s="4"/>
      <c r="Z7" s="4"/>
      <c r="AA7" s="4"/>
      <c r="AB7" s="4"/>
      <c r="AC7" s="4"/>
    </row>
    <row r="8" spans="1:29" ht="63.75">
      <c r="A8" s="5"/>
      <c r="B8" s="6" t="s">
        <v>33</v>
      </c>
      <c r="C8" s="5">
        <v>910032</v>
      </c>
      <c r="D8" s="5">
        <v>910005</v>
      </c>
      <c r="E8" s="9" t="s">
        <v>34</v>
      </c>
      <c r="F8" s="2" t="s">
        <v>22</v>
      </c>
      <c r="G8" s="2" t="s">
        <v>23</v>
      </c>
      <c r="H8" s="2" t="s">
        <v>24</v>
      </c>
      <c r="I8" s="2" t="s">
        <v>25</v>
      </c>
      <c r="J8" s="8"/>
      <c r="K8" s="8"/>
      <c r="L8" s="8"/>
      <c r="M8" s="8"/>
      <c r="N8" s="8"/>
      <c r="O8" s="8"/>
      <c r="P8" s="8"/>
      <c r="Q8" s="8"/>
      <c r="R8" s="4"/>
      <c r="S8" s="4"/>
      <c r="T8" s="4"/>
      <c r="U8" s="4"/>
      <c r="V8" s="4"/>
      <c r="W8" s="4"/>
      <c r="X8" s="4"/>
      <c r="Y8" s="4"/>
      <c r="Z8" s="4"/>
      <c r="AA8" s="4"/>
      <c r="AB8" s="4"/>
      <c r="AC8" s="4"/>
    </row>
    <row r="9" spans="1:29" ht="53.25">
      <c r="A9" s="5"/>
      <c r="B9" s="14" t="s">
        <v>35</v>
      </c>
      <c r="C9" s="5">
        <v>910031</v>
      </c>
      <c r="D9" s="5">
        <v>910005</v>
      </c>
      <c r="E9" s="9" t="s">
        <v>36</v>
      </c>
      <c r="F9" s="2" t="s">
        <v>22</v>
      </c>
      <c r="G9" s="2" t="s">
        <v>23</v>
      </c>
      <c r="H9" s="2" t="s">
        <v>24</v>
      </c>
      <c r="I9" s="2" t="s">
        <v>25</v>
      </c>
      <c r="J9" s="8"/>
      <c r="K9" s="8"/>
      <c r="L9" s="8"/>
      <c r="M9" s="8"/>
      <c r="N9" s="8"/>
      <c r="O9" s="8"/>
      <c r="P9" s="8"/>
      <c r="Q9" s="8"/>
      <c r="R9" s="4"/>
      <c r="S9" s="4"/>
      <c r="T9" s="4"/>
      <c r="U9" s="4"/>
      <c r="V9" s="4"/>
      <c r="W9" s="4"/>
      <c r="X9" s="4"/>
      <c r="Y9" s="4"/>
      <c r="Z9" s="4"/>
      <c r="AA9" s="4"/>
      <c r="AB9" s="4"/>
      <c r="AC9" s="4"/>
    </row>
    <row r="10" spans="1:29" ht="21.75">
      <c r="A10" s="5"/>
      <c r="B10" s="6" t="s">
        <v>37</v>
      </c>
      <c r="C10" s="5">
        <v>910030</v>
      </c>
      <c r="D10" s="5">
        <v>910005</v>
      </c>
      <c r="E10" s="9" t="s">
        <v>38</v>
      </c>
      <c r="F10" s="2" t="s">
        <v>22</v>
      </c>
      <c r="G10" s="2" t="s">
        <v>23</v>
      </c>
      <c r="H10" s="2" t="s">
        <v>39</v>
      </c>
      <c r="I10" s="2" t="s">
        <v>40</v>
      </c>
      <c r="J10" s="8"/>
      <c r="K10" s="8"/>
      <c r="L10" s="8"/>
      <c r="M10" s="8"/>
      <c r="N10" s="8"/>
      <c r="O10" s="8"/>
      <c r="P10" s="8"/>
      <c r="Q10" s="8"/>
      <c r="R10" s="4"/>
      <c r="S10" s="4"/>
      <c r="T10" s="4"/>
      <c r="U10" s="4"/>
      <c r="V10" s="4"/>
      <c r="W10" s="4"/>
      <c r="X10" s="4"/>
      <c r="Y10" s="4"/>
      <c r="Z10" s="4"/>
      <c r="AA10" s="4"/>
      <c r="AB10" s="4"/>
      <c r="AC10" s="4"/>
    </row>
    <row r="11" spans="1:29" ht="42.75">
      <c r="A11" s="5"/>
      <c r="B11" s="6" t="s">
        <v>41</v>
      </c>
      <c r="C11" s="5">
        <v>910034</v>
      </c>
      <c r="D11" s="5">
        <v>910005</v>
      </c>
      <c r="E11" s="9" t="s">
        <v>42</v>
      </c>
      <c r="F11" s="2" t="s">
        <v>22</v>
      </c>
      <c r="G11" s="2" t="s">
        <v>23</v>
      </c>
      <c r="H11" s="2" t="s">
        <v>24</v>
      </c>
      <c r="I11" s="2" t="s">
        <v>25</v>
      </c>
      <c r="J11" s="8"/>
      <c r="K11" s="8"/>
      <c r="L11" s="8"/>
      <c r="M11" s="8"/>
      <c r="N11" s="8"/>
      <c r="O11" s="8"/>
      <c r="P11" s="8"/>
      <c r="Q11" s="8"/>
      <c r="R11" s="4"/>
      <c r="S11" s="4"/>
      <c r="T11" s="4"/>
      <c r="U11" s="4"/>
      <c r="V11" s="4"/>
      <c r="W11" s="4"/>
      <c r="X11" s="4"/>
      <c r="Y11" s="4"/>
      <c r="Z11" s="4"/>
      <c r="AA11" s="4"/>
      <c r="AB11" s="4"/>
      <c r="AC11" s="4"/>
    </row>
    <row r="12" spans="1:29" ht="42.75">
      <c r="A12" s="5"/>
      <c r="B12" s="6" t="s">
        <v>43</v>
      </c>
      <c r="C12" s="5"/>
      <c r="D12" s="5"/>
      <c r="E12" s="9" t="s">
        <v>44</v>
      </c>
      <c r="F12" s="2" t="s">
        <v>22</v>
      </c>
      <c r="G12" s="2" t="s">
        <v>23</v>
      </c>
      <c r="H12" s="2" t="s">
        <v>24</v>
      </c>
      <c r="I12" s="2" t="s">
        <v>25</v>
      </c>
      <c r="J12" s="8"/>
      <c r="K12" s="8"/>
      <c r="L12" s="8"/>
      <c r="M12" s="8"/>
      <c r="N12" s="8"/>
      <c r="O12" s="8"/>
      <c r="P12" s="8"/>
      <c r="Q12" s="8"/>
      <c r="R12" s="4"/>
      <c r="S12" s="4"/>
      <c r="T12" s="4"/>
      <c r="U12" s="4"/>
      <c r="V12" s="4"/>
      <c r="W12" s="4"/>
      <c r="X12" s="4"/>
      <c r="Y12" s="4"/>
      <c r="Z12" s="4"/>
      <c r="AA12" s="4"/>
      <c r="AB12" s="4"/>
      <c r="AC12" s="4"/>
    </row>
    <row r="13" spans="1:29" ht="42.75">
      <c r="A13" s="5"/>
      <c r="B13" s="6" t="s">
        <v>45</v>
      </c>
      <c r="C13" s="5">
        <v>910003</v>
      </c>
      <c r="D13" s="5">
        <v>910001</v>
      </c>
      <c r="E13" s="9" t="s">
        <v>46</v>
      </c>
      <c r="F13" s="2" t="s">
        <v>22</v>
      </c>
      <c r="G13" s="2" t="s">
        <v>23</v>
      </c>
      <c r="H13" s="2" t="s">
        <v>24</v>
      </c>
      <c r="I13" s="92" t="s">
        <v>25</v>
      </c>
      <c r="J13" s="8"/>
      <c r="K13" s="8"/>
      <c r="L13" s="8"/>
      <c r="M13" s="8"/>
      <c r="N13" s="8"/>
      <c r="O13" s="8"/>
      <c r="P13" s="8"/>
      <c r="Q13" s="8"/>
      <c r="R13" s="4"/>
      <c r="S13" s="4"/>
      <c r="T13" s="4"/>
      <c r="U13" s="4"/>
      <c r="V13" s="4"/>
      <c r="W13" s="4"/>
      <c r="X13" s="4"/>
      <c r="Y13" s="4"/>
      <c r="Z13" s="4"/>
      <c r="AA13" s="4"/>
      <c r="AB13" s="4"/>
      <c r="AC13" s="4"/>
    </row>
    <row r="14" spans="1:29" ht="42.75">
      <c r="A14" s="5"/>
      <c r="B14" s="6" t="s">
        <v>47</v>
      </c>
      <c r="C14" s="5">
        <v>910018</v>
      </c>
      <c r="D14" s="5">
        <v>910001</v>
      </c>
      <c r="E14" s="9" t="s">
        <v>48</v>
      </c>
      <c r="F14" s="2" t="s">
        <v>22</v>
      </c>
      <c r="G14" s="2" t="s">
        <v>23</v>
      </c>
      <c r="H14" s="2" t="s">
        <v>24</v>
      </c>
      <c r="I14" s="2" t="s">
        <v>25</v>
      </c>
      <c r="J14" s="8"/>
      <c r="K14" s="8"/>
      <c r="L14" s="8"/>
      <c r="M14" s="8"/>
      <c r="N14" s="8"/>
      <c r="O14" s="8"/>
      <c r="P14" s="8"/>
      <c r="Q14" s="8"/>
      <c r="R14" s="15"/>
      <c r="S14" s="15"/>
      <c r="T14" s="15"/>
      <c r="U14" s="15"/>
      <c r="V14" s="15"/>
      <c r="W14" s="15"/>
      <c r="X14" s="15"/>
      <c r="Y14" s="15"/>
      <c r="Z14" s="15"/>
      <c r="AA14" s="15"/>
      <c r="AB14" s="15"/>
      <c r="AC14" s="15"/>
    </row>
    <row r="15" spans="1:29" ht="63.75">
      <c r="A15" s="5"/>
      <c r="B15" s="6" t="s">
        <v>49</v>
      </c>
      <c r="C15" s="5">
        <v>1733</v>
      </c>
      <c r="D15" s="5">
        <v>277</v>
      </c>
      <c r="E15" s="9" t="s">
        <v>50</v>
      </c>
      <c r="F15" s="2" t="s">
        <v>51</v>
      </c>
      <c r="G15" s="2" t="s">
        <v>23</v>
      </c>
      <c r="H15" s="2" t="s">
        <v>24</v>
      </c>
      <c r="I15" s="2" t="s">
        <v>52</v>
      </c>
      <c r="J15" s="8"/>
      <c r="K15" s="8"/>
      <c r="L15" s="8"/>
      <c r="M15" s="8"/>
      <c r="N15" s="8"/>
      <c r="O15" s="8"/>
      <c r="P15" s="16"/>
      <c r="Q15" s="16"/>
      <c r="R15" s="17"/>
      <c r="S15" s="17"/>
      <c r="T15" s="17"/>
      <c r="U15" s="17"/>
      <c r="V15" s="17"/>
      <c r="W15" s="17"/>
      <c r="X15" s="17"/>
      <c r="Y15" s="17"/>
      <c r="Z15" s="17"/>
      <c r="AA15" s="17"/>
      <c r="AB15" s="17"/>
      <c r="AC15" s="17"/>
    </row>
    <row r="16" spans="1:29" ht="15" customHeight="1">
      <c r="A16" s="18"/>
      <c r="B16" s="18"/>
      <c r="C16" s="18"/>
      <c r="D16" s="18"/>
      <c r="E16" s="18"/>
      <c r="F16" s="2"/>
      <c r="G16" s="2"/>
      <c r="H16" s="2"/>
      <c r="I16" s="18"/>
      <c r="J16" s="8"/>
      <c r="K16" s="8"/>
      <c r="L16" s="8"/>
      <c r="M16" s="8"/>
      <c r="N16" s="8"/>
      <c r="O16" s="8"/>
      <c r="P16" s="16"/>
      <c r="Q16" s="16"/>
      <c r="R16" s="17"/>
      <c r="S16" s="17"/>
      <c r="T16" s="17"/>
      <c r="U16" s="17"/>
      <c r="V16" s="17"/>
      <c r="W16" s="17"/>
      <c r="X16" s="17"/>
      <c r="Y16" s="17"/>
      <c r="Z16" s="17"/>
      <c r="AA16" s="17"/>
      <c r="AB16" s="17"/>
      <c r="AC16" s="17"/>
    </row>
    <row r="17" spans="1:29" ht="15" customHeight="1">
      <c r="A17" s="18"/>
      <c r="B17" s="18"/>
      <c r="C17" s="18"/>
      <c r="D17" s="18"/>
      <c r="E17" s="18"/>
      <c r="F17" s="2"/>
      <c r="G17" s="2"/>
      <c r="H17" s="2"/>
      <c r="I17" s="18"/>
      <c r="J17" s="8"/>
      <c r="K17" s="8"/>
      <c r="L17" s="8"/>
      <c r="M17" s="8"/>
      <c r="N17" s="8"/>
      <c r="O17" s="8"/>
      <c r="P17" s="16"/>
      <c r="Q17" s="16"/>
      <c r="R17" s="17"/>
      <c r="S17" s="17"/>
      <c r="T17" s="17"/>
      <c r="U17" s="17"/>
      <c r="V17" s="17"/>
      <c r="W17" s="17"/>
      <c r="X17" s="17"/>
      <c r="Y17" s="17"/>
      <c r="Z17" s="17"/>
      <c r="AA17" s="17"/>
      <c r="AB17" s="17"/>
      <c r="AC17" s="17"/>
    </row>
    <row r="18" spans="1:29" ht="15" customHeight="1">
      <c r="A18" s="18"/>
      <c r="B18" s="18"/>
      <c r="C18" s="18"/>
      <c r="D18" s="18"/>
      <c r="E18" s="18"/>
      <c r="F18" s="2"/>
      <c r="G18" s="2"/>
      <c r="H18" s="2"/>
      <c r="I18" s="18"/>
      <c r="J18" s="8"/>
      <c r="K18" s="8"/>
      <c r="L18" s="8"/>
      <c r="M18" s="8"/>
      <c r="N18" s="8"/>
      <c r="O18" s="8"/>
      <c r="P18" s="16"/>
      <c r="Q18" s="16"/>
      <c r="R18" s="17"/>
      <c r="S18" s="17"/>
      <c r="T18" s="17"/>
      <c r="U18" s="17"/>
      <c r="V18" s="17"/>
      <c r="W18" s="17"/>
      <c r="X18" s="17"/>
      <c r="Y18" s="17"/>
      <c r="Z18" s="17"/>
      <c r="AA18" s="17"/>
      <c r="AB18" s="17"/>
      <c r="AC18" s="17"/>
    </row>
    <row r="19" spans="1:29" ht="15" customHeight="1">
      <c r="A19" s="18"/>
      <c r="B19" s="18"/>
      <c r="C19" s="18"/>
      <c r="D19" s="18"/>
      <c r="E19" s="18"/>
      <c r="F19" s="2"/>
      <c r="G19" s="2"/>
      <c r="H19" s="2"/>
      <c r="I19" s="18"/>
      <c r="J19" s="8"/>
      <c r="K19" s="8"/>
      <c r="L19" s="8"/>
      <c r="M19" s="8"/>
      <c r="N19" s="8"/>
      <c r="O19" s="8"/>
      <c r="P19" s="16"/>
      <c r="Q19" s="16"/>
      <c r="R19" s="17"/>
      <c r="S19" s="17"/>
      <c r="T19" s="17"/>
      <c r="U19" s="17"/>
      <c r="V19" s="17"/>
      <c r="W19" s="17"/>
      <c r="X19" s="17"/>
      <c r="Y19" s="17"/>
      <c r="Z19" s="17"/>
      <c r="AA19" s="17"/>
      <c r="AB19" s="17"/>
      <c r="AC19" s="17"/>
    </row>
    <row r="20" spans="1:29" ht="15" customHeight="1">
      <c r="A20" s="18"/>
      <c r="B20" s="18"/>
      <c r="C20" s="18"/>
      <c r="D20" s="18"/>
      <c r="E20" s="18"/>
      <c r="F20" s="2"/>
      <c r="G20" s="2"/>
      <c r="H20" s="2"/>
      <c r="I20" s="18"/>
      <c r="J20" s="8"/>
      <c r="K20" s="8"/>
      <c r="L20" s="8"/>
      <c r="M20" s="8"/>
      <c r="N20" s="8"/>
      <c r="O20" s="8"/>
      <c r="P20" s="16"/>
      <c r="Q20" s="16"/>
      <c r="R20" s="17"/>
      <c r="S20" s="17"/>
      <c r="T20" s="17"/>
      <c r="U20" s="17"/>
      <c r="V20" s="17"/>
      <c r="W20" s="17"/>
      <c r="X20" s="17"/>
      <c r="Y20" s="17"/>
      <c r="Z20" s="17"/>
      <c r="AA20" s="17"/>
      <c r="AB20" s="17"/>
      <c r="AC20" s="17"/>
    </row>
    <row r="21" spans="1:29" ht="15" customHeight="1">
      <c r="A21" s="18"/>
      <c r="B21" s="18"/>
      <c r="C21" s="18"/>
      <c r="D21" s="18"/>
      <c r="E21" s="18"/>
      <c r="F21" s="2"/>
      <c r="G21" s="2"/>
      <c r="H21" s="2"/>
      <c r="I21" s="18"/>
      <c r="J21" s="8"/>
      <c r="K21" s="8"/>
      <c r="L21" s="8"/>
      <c r="M21" s="8"/>
      <c r="N21" s="8"/>
      <c r="O21" s="8"/>
      <c r="P21" s="16"/>
      <c r="Q21" s="16"/>
      <c r="R21" s="17"/>
      <c r="S21" s="17"/>
      <c r="T21" s="17"/>
      <c r="U21" s="17"/>
      <c r="V21" s="17"/>
      <c r="W21" s="17"/>
      <c r="X21" s="17"/>
      <c r="Y21" s="17"/>
      <c r="Z21" s="17"/>
      <c r="AA21" s="17"/>
      <c r="AB21" s="17"/>
      <c r="AC21" s="17"/>
    </row>
    <row r="22" spans="1:29" ht="15" customHeight="1">
      <c r="A22" s="18"/>
      <c r="B22" s="18"/>
      <c r="C22" s="18"/>
      <c r="D22" s="18"/>
      <c r="E22" s="18"/>
      <c r="F22" s="2"/>
      <c r="G22" s="2"/>
      <c r="H22" s="2"/>
      <c r="I22" s="18"/>
      <c r="J22" s="8"/>
      <c r="K22" s="8"/>
      <c r="L22" s="8"/>
      <c r="M22" s="8"/>
      <c r="N22" s="8"/>
      <c r="O22" s="8"/>
      <c r="P22" s="16"/>
      <c r="Q22" s="16"/>
      <c r="R22" s="17"/>
      <c r="S22" s="17"/>
      <c r="T22" s="17"/>
      <c r="U22" s="17"/>
      <c r="V22" s="17"/>
      <c r="W22" s="17"/>
      <c r="X22" s="17"/>
      <c r="Y22" s="17"/>
      <c r="Z22" s="17"/>
      <c r="AA22" s="17"/>
      <c r="AB22" s="17"/>
      <c r="AC22" s="17"/>
    </row>
    <row r="23" spans="1:29" ht="15" customHeight="1">
      <c r="A23" s="18"/>
      <c r="B23" s="18"/>
      <c r="C23" s="18"/>
      <c r="D23" s="18"/>
      <c r="E23" s="18"/>
      <c r="F23" s="2"/>
      <c r="G23" s="2"/>
      <c r="H23" s="2"/>
      <c r="I23" s="18"/>
      <c r="J23" s="8"/>
      <c r="K23" s="8"/>
      <c r="L23" s="8"/>
      <c r="M23" s="8"/>
      <c r="N23" s="8"/>
      <c r="O23" s="8"/>
      <c r="P23" s="16"/>
      <c r="Q23" s="16"/>
      <c r="R23" s="17"/>
      <c r="S23" s="17"/>
      <c r="T23" s="17"/>
      <c r="U23" s="17"/>
      <c r="V23" s="17"/>
      <c r="W23" s="17"/>
      <c r="X23" s="17"/>
      <c r="Y23" s="17"/>
      <c r="Z23" s="17"/>
      <c r="AA23" s="17"/>
      <c r="AB23" s="17"/>
      <c r="AC23" s="17"/>
    </row>
    <row r="24" spans="1:29" ht="15" customHeight="1">
      <c r="A24" s="18"/>
      <c r="B24" s="18"/>
      <c r="C24" s="18"/>
      <c r="D24" s="18"/>
      <c r="E24" s="18"/>
      <c r="F24" s="2"/>
      <c r="G24" s="2"/>
      <c r="H24" s="2"/>
      <c r="I24" s="18"/>
      <c r="J24" s="8"/>
      <c r="K24" s="8"/>
      <c r="L24" s="8"/>
      <c r="M24" s="8"/>
      <c r="N24" s="8"/>
      <c r="O24" s="8"/>
      <c r="P24" s="16"/>
      <c r="Q24" s="16"/>
      <c r="R24" s="17"/>
      <c r="S24" s="17"/>
      <c r="T24" s="17"/>
      <c r="U24" s="17"/>
      <c r="V24" s="17"/>
      <c r="W24" s="17"/>
      <c r="X24" s="17"/>
      <c r="Y24" s="17"/>
      <c r="Z24" s="17"/>
      <c r="AA24" s="17"/>
      <c r="AB24" s="17"/>
      <c r="AC24" s="17"/>
    </row>
    <row r="25" spans="1:29" ht="15" customHeight="1">
      <c r="A25" s="18"/>
      <c r="B25" s="18"/>
      <c r="C25" s="18"/>
      <c r="D25" s="18"/>
      <c r="E25" s="18"/>
      <c r="F25" s="2"/>
      <c r="G25" s="2"/>
      <c r="H25" s="2"/>
      <c r="I25" s="18"/>
      <c r="J25" s="8"/>
      <c r="K25" s="8"/>
      <c r="L25" s="8"/>
      <c r="M25" s="8"/>
      <c r="N25" s="8"/>
      <c r="O25" s="8"/>
      <c r="P25" s="16"/>
      <c r="Q25" s="16"/>
      <c r="R25" s="17"/>
      <c r="S25" s="17"/>
      <c r="T25" s="17"/>
      <c r="U25" s="17"/>
      <c r="V25" s="17"/>
      <c r="W25" s="17"/>
      <c r="X25" s="17"/>
      <c r="Y25" s="17"/>
      <c r="Z25" s="17"/>
      <c r="AA25" s="17"/>
      <c r="AB25" s="17"/>
      <c r="AC25" s="17"/>
    </row>
    <row r="26" spans="1:29" ht="15" customHeight="1">
      <c r="A26" s="18"/>
      <c r="B26" s="18"/>
      <c r="C26" s="18"/>
      <c r="D26" s="18"/>
      <c r="E26" s="18"/>
      <c r="F26" s="2"/>
      <c r="G26" s="2"/>
      <c r="H26" s="2"/>
      <c r="I26" s="18"/>
      <c r="J26" s="8"/>
      <c r="K26" s="8"/>
      <c r="L26" s="8"/>
      <c r="M26" s="8"/>
      <c r="N26" s="8"/>
      <c r="O26" s="8"/>
      <c r="P26" s="16"/>
      <c r="Q26" s="16"/>
      <c r="R26" s="17"/>
      <c r="S26" s="17"/>
      <c r="T26" s="17"/>
      <c r="U26" s="17"/>
      <c r="V26" s="17"/>
      <c r="W26" s="17"/>
      <c r="X26" s="17"/>
      <c r="Y26" s="17"/>
      <c r="Z26" s="17"/>
      <c r="AA26" s="17"/>
      <c r="AB26" s="17"/>
      <c r="AC26" s="17"/>
    </row>
    <row r="27" spans="1:29" ht="15" customHeight="1">
      <c r="A27" s="18"/>
      <c r="B27" s="18"/>
      <c r="C27" s="18"/>
      <c r="D27" s="18"/>
      <c r="E27" s="18"/>
      <c r="F27" s="2"/>
      <c r="G27" s="2"/>
      <c r="H27" s="2"/>
      <c r="I27" s="18"/>
      <c r="J27" s="8"/>
      <c r="K27" s="8"/>
      <c r="L27" s="8"/>
      <c r="M27" s="8"/>
      <c r="N27" s="8"/>
      <c r="O27" s="8"/>
      <c r="P27" s="16"/>
      <c r="Q27" s="16"/>
      <c r="R27" s="17"/>
      <c r="S27" s="17"/>
      <c r="T27" s="17"/>
      <c r="U27" s="17"/>
      <c r="V27" s="17"/>
      <c r="W27" s="17"/>
      <c r="X27" s="17"/>
      <c r="Y27" s="17"/>
      <c r="Z27" s="17"/>
      <c r="AA27" s="17"/>
      <c r="AB27" s="17"/>
      <c r="AC27" s="17"/>
    </row>
    <row r="28" spans="1:29" ht="15" customHeight="1">
      <c r="A28" s="18"/>
      <c r="B28" s="18"/>
      <c r="C28" s="18"/>
      <c r="D28" s="18"/>
      <c r="E28" s="18"/>
      <c r="F28" s="2"/>
      <c r="G28" s="2"/>
      <c r="H28" s="2"/>
      <c r="I28" s="18"/>
      <c r="J28" s="8"/>
      <c r="K28" s="8"/>
      <c r="L28" s="8"/>
      <c r="M28" s="8"/>
      <c r="N28" s="8"/>
      <c r="O28" s="8"/>
      <c r="P28" s="16"/>
      <c r="Q28" s="16"/>
      <c r="R28" s="17"/>
      <c r="S28" s="17"/>
      <c r="T28" s="17"/>
      <c r="U28" s="17"/>
      <c r="V28" s="17"/>
      <c r="W28" s="17"/>
      <c r="X28" s="17"/>
      <c r="Y28" s="17"/>
      <c r="Z28" s="17"/>
      <c r="AA28" s="17"/>
      <c r="AB28" s="17"/>
      <c r="AC28" s="17"/>
    </row>
    <row r="29" spans="1:29" ht="15" customHeight="1">
      <c r="A29" s="18"/>
      <c r="B29" s="18"/>
      <c r="C29" s="18"/>
      <c r="D29" s="18"/>
      <c r="E29" s="18"/>
      <c r="F29" s="2"/>
      <c r="G29" s="2"/>
      <c r="H29" s="2"/>
      <c r="I29" s="18"/>
      <c r="J29" s="8"/>
      <c r="K29" s="8"/>
      <c r="L29" s="8"/>
      <c r="M29" s="8"/>
      <c r="N29" s="8"/>
      <c r="O29" s="8"/>
      <c r="P29" s="16"/>
      <c r="Q29" s="16"/>
      <c r="R29" s="17"/>
      <c r="S29" s="17"/>
      <c r="T29" s="17"/>
      <c r="U29" s="17"/>
      <c r="V29" s="17"/>
      <c r="W29" s="17"/>
      <c r="X29" s="17"/>
      <c r="Y29" s="17"/>
      <c r="Z29" s="17"/>
      <c r="AA29" s="17"/>
      <c r="AB29" s="17"/>
      <c r="AC29" s="17"/>
    </row>
    <row r="30" spans="1:29" ht="15" customHeight="1">
      <c r="A30" s="18"/>
      <c r="B30" s="18"/>
      <c r="C30" s="18"/>
      <c r="D30" s="18"/>
      <c r="E30" s="18"/>
      <c r="F30" s="2"/>
      <c r="G30" s="2"/>
      <c r="H30" s="2"/>
      <c r="I30" s="18"/>
      <c r="J30" s="8"/>
      <c r="K30" s="8"/>
      <c r="L30" s="8"/>
      <c r="M30" s="8"/>
      <c r="N30" s="8"/>
      <c r="O30" s="8"/>
      <c r="P30" s="16"/>
      <c r="Q30" s="16"/>
      <c r="R30" s="17"/>
      <c r="S30" s="17"/>
      <c r="T30" s="17"/>
      <c r="U30" s="17"/>
      <c r="V30" s="17"/>
      <c r="W30" s="17"/>
      <c r="X30" s="17"/>
      <c r="Y30" s="17"/>
      <c r="Z30" s="17"/>
      <c r="AA30" s="17"/>
      <c r="AB30" s="17"/>
      <c r="AC30" s="17"/>
    </row>
    <row r="31" spans="1:29" ht="15" customHeight="1">
      <c r="A31" s="18"/>
      <c r="B31" s="18"/>
      <c r="C31" s="18"/>
      <c r="D31" s="18"/>
      <c r="E31" s="18"/>
      <c r="F31" s="2"/>
      <c r="G31" s="2"/>
      <c r="H31" s="2"/>
      <c r="I31" s="18"/>
      <c r="J31" s="8"/>
      <c r="K31" s="8"/>
      <c r="L31" s="8"/>
      <c r="M31" s="8"/>
      <c r="N31" s="8"/>
      <c r="O31" s="8"/>
      <c r="P31" s="16"/>
      <c r="Q31" s="16"/>
      <c r="R31" s="17"/>
      <c r="S31" s="17"/>
      <c r="T31" s="17"/>
      <c r="U31" s="17"/>
      <c r="V31" s="17"/>
      <c r="W31" s="17"/>
      <c r="X31" s="17"/>
      <c r="Y31" s="17"/>
      <c r="Z31" s="17"/>
      <c r="AA31" s="17"/>
      <c r="AB31" s="17"/>
      <c r="AC31" s="17"/>
    </row>
    <row r="32" spans="1:29" ht="15" customHeight="1">
      <c r="A32" s="18"/>
      <c r="B32" s="18"/>
      <c r="C32" s="18"/>
      <c r="D32" s="18"/>
      <c r="E32" s="18"/>
      <c r="F32" s="2"/>
      <c r="G32" s="2"/>
      <c r="H32" s="2"/>
      <c r="I32" s="18"/>
      <c r="J32" s="8"/>
      <c r="K32" s="8"/>
      <c r="L32" s="8"/>
      <c r="M32" s="8"/>
      <c r="N32" s="8"/>
      <c r="O32" s="8"/>
      <c r="P32" s="16"/>
      <c r="Q32" s="16"/>
      <c r="R32" s="17"/>
      <c r="S32" s="17"/>
      <c r="T32" s="17"/>
      <c r="U32" s="17"/>
      <c r="V32" s="17"/>
      <c r="W32" s="17"/>
      <c r="X32" s="17"/>
      <c r="Y32" s="17"/>
      <c r="Z32" s="17"/>
      <c r="AA32" s="17"/>
      <c r="AB32" s="17"/>
      <c r="AC32" s="17"/>
    </row>
    <row r="33" spans="1:29" ht="15" customHeight="1">
      <c r="A33" s="18"/>
      <c r="B33" s="18"/>
      <c r="C33" s="18"/>
      <c r="D33" s="18"/>
      <c r="E33" s="18"/>
      <c r="F33" s="2"/>
      <c r="G33" s="2"/>
      <c r="H33" s="2"/>
      <c r="I33" s="18"/>
      <c r="J33" s="8"/>
      <c r="K33" s="8"/>
      <c r="L33" s="8"/>
      <c r="M33" s="8"/>
      <c r="N33" s="8"/>
      <c r="O33" s="8"/>
      <c r="P33" s="16"/>
      <c r="Q33" s="16"/>
      <c r="R33" s="17"/>
      <c r="S33" s="17"/>
      <c r="T33" s="17"/>
      <c r="U33" s="17"/>
      <c r="V33" s="17"/>
      <c r="W33" s="17"/>
      <c r="X33" s="17"/>
      <c r="Y33" s="17"/>
      <c r="Z33" s="17"/>
      <c r="AA33" s="17"/>
      <c r="AB33" s="17"/>
      <c r="AC33" s="17"/>
    </row>
    <row r="34" spans="1:29" ht="15" customHeight="1">
      <c r="A34" s="18"/>
      <c r="B34" s="18"/>
      <c r="C34" s="18"/>
      <c r="D34" s="18"/>
      <c r="E34" s="18"/>
      <c r="F34" s="2"/>
      <c r="G34" s="2"/>
      <c r="H34" s="2"/>
      <c r="I34" s="18"/>
      <c r="J34" s="8"/>
      <c r="K34" s="8"/>
      <c r="L34" s="8"/>
      <c r="M34" s="8"/>
      <c r="N34" s="8"/>
      <c r="O34" s="8"/>
      <c r="P34" s="16"/>
      <c r="Q34" s="16"/>
      <c r="R34" s="17"/>
      <c r="S34" s="17"/>
      <c r="T34" s="17"/>
      <c r="U34" s="17"/>
      <c r="V34" s="17"/>
      <c r="W34" s="17"/>
      <c r="X34" s="17"/>
      <c r="Y34" s="17"/>
      <c r="Z34" s="17"/>
      <c r="AA34" s="17"/>
      <c r="AB34" s="17"/>
      <c r="AC34" s="17"/>
    </row>
    <row r="35" spans="1:29" ht="15" customHeight="1">
      <c r="A35" s="18"/>
      <c r="B35" s="18"/>
      <c r="C35" s="18"/>
      <c r="D35" s="18"/>
      <c r="E35" s="18"/>
      <c r="F35" s="2"/>
      <c r="G35" s="2"/>
      <c r="H35" s="2"/>
      <c r="I35" s="18"/>
      <c r="J35" s="8"/>
      <c r="K35" s="8"/>
      <c r="L35" s="8"/>
      <c r="M35" s="8"/>
      <c r="N35" s="8"/>
      <c r="O35" s="8"/>
      <c r="P35" s="16"/>
      <c r="Q35" s="16"/>
      <c r="R35" s="17"/>
      <c r="S35" s="17"/>
      <c r="T35" s="17"/>
      <c r="U35" s="17"/>
      <c r="V35" s="17"/>
      <c r="W35" s="17"/>
      <c r="X35" s="17"/>
      <c r="Y35" s="17"/>
      <c r="Z35" s="17"/>
      <c r="AA35" s="17"/>
      <c r="AB35" s="17"/>
      <c r="AC35" s="17"/>
    </row>
    <row r="36" spans="1:29" ht="15" customHeight="1">
      <c r="A36" s="18"/>
      <c r="B36" s="18"/>
      <c r="C36" s="18"/>
      <c r="D36" s="18"/>
      <c r="E36" s="18"/>
      <c r="F36" s="2"/>
      <c r="G36" s="2"/>
      <c r="H36" s="2"/>
      <c r="I36" s="18"/>
      <c r="J36" s="8"/>
      <c r="K36" s="8"/>
      <c r="L36" s="8"/>
      <c r="M36" s="8"/>
      <c r="N36" s="8"/>
      <c r="O36" s="8"/>
      <c r="P36" s="16"/>
      <c r="Q36" s="16"/>
      <c r="R36" s="17"/>
      <c r="S36" s="17"/>
      <c r="T36" s="17"/>
      <c r="U36" s="17"/>
      <c r="V36" s="17"/>
      <c r="W36" s="17"/>
      <c r="X36" s="17"/>
      <c r="Y36" s="17"/>
      <c r="Z36" s="17"/>
      <c r="AA36" s="17"/>
      <c r="AB36" s="17"/>
      <c r="AC36" s="17"/>
    </row>
    <row r="37" spans="1:29" ht="15" customHeight="1">
      <c r="A37" s="18"/>
      <c r="B37" s="18"/>
      <c r="C37" s="18"/>
      <c r="D37" s="18"/>
      <c r="E37" s="18"/>
      <c r="F37" s="2"/>
      <c r="G37" s="2"/>
      <c r="H37" s="2"/>
      <c r="I37" s="18"/>
      <c r="J37" s="8"/>
      <c r="K37" s="8"/>
      <c r="L37" s="8"/>
      <c r="M37" s="8"/>
      <c r="N37" s="8"/>
      <c r="O37" s="8"/>
      <c r="P37" s="16"/>
      <c r="Q37" s="16"/>
      <c r="R37" s="17"/>
      <c r="S37" s="17"/>
      <c r="T37" s="17"/>
      <c r="U37" s="17"/>
      <c r="V37" s="17"/>
      <c r="W37" s="17"/>
      <c r="X37" s="17"/>
      <c r="Y37" s="17"/>
      <c r="Z37" s="17"/>
      <c r="AA37" s="17"/>
      <c r="AB37" s="17"/>
      <c r="AC37" s="17"/>
    </row>
    <row r="38" spans="1:29" ht="15" customHeight="1">
      <c r="A38" s="18"/>
      <c r="B38" s="18"/>
      <c r="C38" s="18"/>
      <c r="D38" s="18"/>
      <c r="E38" s="18"/>
      <c r="F38" s="2"/>
      <c r="G38" s="2"/>
      <c r="H38" s="2"/>
      <c r="I38" s="18"/>
      <c r="J38" s="8"/>
      <c r="K38" s="8"/>
      <c r="L38" s="8"/>
      <c r="M38" s="8"/>
      <c r="N38" s="8"/>
      <c r="O38" s="8"/>
      <c r="P38" s="16"/>
      <c r="Q38" s="16"/>
      <c r="R38" s="17"/>
      <c r="S38" s="17"/>
      <c r="T38" s="17"/>
      <c r="U38" s="17"/>
      <c r="V38" s="17"/>
      <c r="W38" s="17"/>
      <c r="X38" s="17"/>
      <c r="Y38" s="17"/>
      <c r="Z38" s="17"/>
      <c r="AA38" s="17"/>
      <c r="AB38" s="17"/>
      <c r="AC38" s="17"/>
    </row>
    <row r="39" spans="1:29" ht="15" customHeight="1">
      <c r="A39" s="18"/>
      <c r="B39" s="18"/>
      <c r="C39" s="18"/>
      <c r="D39" s="18"/>
      <c r="E39" s="18"/>
      <c r="F39" s="2"/>
      <c r="G39" s="2"/>
      <c r="H39" s="2"/>
      <c r="I39" s="18"/>
      <c r="J39" s="8"/>
      <c r="K39" s="8"/>
      <c r="L39" s="8"/>
      <c r="M39" s="8"/>
      <c r="N39" s="8"/>
      <c r="O39" s="8"/>
      <c r="P39" s="16"/>
      <c r="Q39" s="16"/>
      <c r="R39" s="17"/>
      <c r="S39" s="17"/>
      <c r="T39" s="17"/>
      <c r="U39" s="17"/>
      <c r="V39" s="17"/>
      <c r="W39" s="17"/>
      <c r="X39" s="17"/>
      <c r="Y39" s="17"/>
      <c r="Z39" s="17"/>
      <c r="AA39" s="17"/>
      <c r="AB39" s="17"/>
      <c r="AC39" s="17"/>
    </row>
    <row r="40" spans="1:29" ht="15" customHeight="1">
      <c r="A40" s="18"/>
      <c r="B40" s="18"/>
      <c r="C40" s="18"/>
      <c r="D40" s="18"/>
      <c r="E40" s="18"/>
      <c r="F40" s="2"/>
      <c r="G40" s="2"/>
      <c r="H40" s="2"/>
      <c r="I40" s="18"/>
      <c r="J40" s="8"/>
      <c r="K40" s="8"/>
      <c r="L40" s="8"/>
      <c r="M40" s="8"/>
      <c r="N40" s="8"/>
      <c r="O40" s="8"/>
      <c r="P40" s="16"/>
      <c r="Q40" s="16"/>
      <c r="R40" s="17"/>
      <c r="S40" s="17"/>
      <c r="T40" s="17"/>
      <c r="U40" s="17"/>
      <c r="V40" s="17"/>
      <c r="W40" s="17"/>
      <c r="X40" s="17"/>
      <c r="Y40" s="17"/>
      <c r="Z40" s="17"/>
      <c r="AA40" s="17"/>
      <c r="AB40" s="17"/>
      <c r="AC40" s="17"/>
    </row>
    <row r="41" spans="1:29" ht="15" customHeight="1">
      <c r="A41" s="18"/>
      <c r="B41" s="18"/>
      <c r="C41" s="18"/>
      <c r="D41" s="18"/>
      <c r="E41" s="18"/>
      <c r="F41" s="2"/>
      <c r="G41" s="2"/>
      <c r="H41" s="2"/>
      <c r="I41" s="18"/>
      <c r="J41" s="8"/>
      <c r="K41" s="8"/>
      <c r="L41" s="8"/>
      <c r="M41" s="8"/>
      <c r="N41" s="8"/>
      <c r="O41" s="8"/>
      <c r="P41" s="16"/>
      <c r="Q41" s="16"/>
      <c r="R41" s="17"/>
      <c r="S41" s="17"/>
      <c r="T41" s="17"/>
      <c r="U41" s="17"/>
      <c r="V41" s="17"/>
      <c r="W41" s="17"/>
      <c r="X41" s="17"/>
      <c r="Y41" s="17"/>
      <c r="Z41" s="17"/>
      <c r="AA41" s="17"/>
      <c r="AB41" s="17"/>
      <c r="AC41" s="17"/>
    </row>
    <row r="42" spans="1:29" ht="15" customHeight="1">
      <c r="A42" s="18"/>
      <c r="B42" s="18"/>
      <c r="C42" s="18"/>
      <c r="D42" s="18"/>
      <c r="E42" s="18"/>
      <c r="F42" s="2"/>
      <c r="G42" s="2"/>
      <c r="H42" s="2"/>
      <c r="I42" s="18"/>
      <c r="J42" s="8"/>
      <c r="K42" s="8"/>
      <c r="L42" s="8"/>
      <c r="M42" s="8"/>
      <c r="N42" s="8"/>
      <c r="O42" s="8"/>
      <c r="P42" s="16"/>
      <c r="Q42" s="16"/>
      <c r="R42" s="17"/>
      <c r="S42" s="17"/>
      <c r="T42" s="17"/>
      <c r="U42" s="17"/>
      <c r="V42" s="17"/>
      <c r="W42" s="17"/>
      <c r="X42" s="17"/>
      <c r="Y42" s="17"/>
      <c r="Z42" s="17"/>
      <c r="AA42" s="17"/>
      <c r="AB42" s="17"/>
      <c r="AC42" s="17"/>
    </row>
    <row r="43" spans="1:29" ht="15" customHeight="1">
      <c r="A43" s="18"/>
      <c r="B43" s="18"/>
      <c r="C43" s="18"/>
      <c r="D43" s="18"/>
      <c r="E43" s="18"/>
      <c r="F43" s="2"/>
      <c r="G43" s="2"/>
      <c r="H43" s="2"/>
      <c r="I43" s="18"/>
      <c r="J43" s="8"/>
      <c r="K43" s="8"/>
      <c r="L43" s="8"/>
      <c r="M43" s="8"/>
      <c r="N43" s="8"/>
      <c r="O43" s="8"/>
      <c r="P43" s="16"/>
      <c r="Q43" s="16"/>
      <c r="R43" s="17"/>
      <c r="S43" s="17"/>
      <c r="T43" s="17"/>
      <c r="U43" s="17"/>
      <c r="V43" s="17"/>
      <c r="W43" s="17"/>
      <c r="X43" s="17"/>
      <c r="Y43" s="17"/>
      <c r="Z43" s="17"/>
      <c r="AA43" s="17"/>
      <c r="AB43" s="17"/>
      <c r="AC43" s="17"/>
    </row>
    <row r="44" spans="1:29" ht="15" customHeight="1">
      <c r="A44" s="18"/>
      <c r="B44" s="18"/>
      <c r="C44" s="18"/>
      <c r="D44" s="18"/>
      <c r="E44" s="18"/>
      <c r="F44" s="2"/>
      <c r="G44" s="2"/>
      <c r="H44" s="2"/>
      <c r="I44" s="18"/>
      <c r="J44" s="8"/>
      <c r="K44" s="8"/>
      <c r="L44" s="8"/>
      <c r="M44" s="8"/>
      <c r="N44" s="8"/>
      <c r="O44" s="8"/>
      <c r="P44" s="16"/>
      <c r="Q44" s="16"/>
      <c r="R44" s="17"/>
      <c r="S44" s="17"/>
      <c r="T44" s="17"/>
      <c r="U44" s="17"/>
      <c r="V44" s="17"/>
      <c r="W44" s="17"/>
      <c r="X44" s="17"/>
      <c r="Y44" s="17"/>
      <c r="Z44" s="17"/>
      <c r="AA44" s="17"/>
      <c r="AB44" s="17"/>
      <c r="AC44" s="17"/>
    </row>
    <row r="45" spans="1:29" ht="15" customHeight="1">
      <c r="A45" s="18"/>
      <c r="B45" s="18"/>
      <c r="C45" s="18"/>
      <c r="D45" s="18"/>
      <c r="E45" s="18"/>
      <c r="F45" s="2"/>
      <c r="G45" s="2"/>
      <c r="H45" s="2"/>
      <c r="I45" s="18"/>
      <c r="J45" s="8"/>
      <c r="K45" s="8"/>
      <c r="L45" s="8"/>
      <c r="M45" s="8"/>
      <c r="N45" s="8"/>
      <c r="O45" s="8"/>
      <c r="P45" s="16"/>
      <c r="Q45" s="16"/>
      <c r="R45" s="17"/>
      <c r="S45" s="17"/>
      <c r="T45" s="17"/>
      <c r="U45" s="17"/>
      <c r="V45" s="17"/>
      <c r="W45" s="17"/>
      <c r="X45" s="17"/>
      <c r="Y45" s="17"/>
      <c r="Z45" s="17"/>
      <c r="AA45" s="17"/>
      <c r="AB45" s="17"/>
      <c r="AC45" s="17"/>
    </row>
    <row r="46" spans="1:29" ht="15" customHeight="1">
      <c r="A46" s="18"/>
      <c r="B46" s="18"/>
      <c r="C46" s="18"/>
      <c r="D46" s="18"/>
      <c r="E46" s="18"/>
      <c r="F46" s="2"/>
      <c r="G46" s="2"/>
      <c r="H46" s="2"/>
      <c r="I46" s="18"/>
      <c r="J46" s="8"/>
      <c r="K46" s="8"/>
      <c r="L46" s="8"/>
      <c r="M46" s="8"/>
      <c r="N46" s="8"/>
      <c r="O46" s="8"/>
      <c r="P46" s="16"/>
      <c r="Q46" s="16"/>
      <c r="R46" s="17"/>
      <c r="S46" s="17"/>
      <c r="T46" s="17"/>
      <c r="U46" s="17"/>
      <c r="V46" s="17"/>
      <c r="W46" s="17"/>
      <c r="X46" s="17"/>
      <c r="Y46" s="17"/>
      <c r="Z46" s="17"/>
      <c r="AA46" s="17"/>
      <c r="AB46" s="17"/>
      <c r="AC46" s="17"/>
    </row>
    <row r="47" spans="1:29" ht="15" customHeight="1">
      <c r="A47" s="18"/>
      <c r="B47" s="18"/>
      <c r="C47" s="18"/>
      <c r="D47" s="18"/>
      <c r="E47" s="18"/>
      <c r="F47" s="2"/>
      <c r="G47" s="2"/>
      <c r="H47" s="2"/>
      <c r="I47" s="18"/>
      <c r="J47" s="8"/>
      <c r="K47" s="8"/>
      <c r="L47" s="8"/>
      <c r="M47" s="8"/>
      <c r="N47" s="8"/>
      <c r="O47" s="8"/>
      <c r="P47" s="16"/>
      <c r="Q47" s="16"/>
      <c r="R47" s="17"/>
      <c r="S47" s="17"/>
      <c r="T47" s="17"/>
      <c r="U47" s="17"/>
      <c r="V47" s="17"/>
      <c r="W47" s="17"/>
      <c r="X47" s="17"/>
      <c r="Y47" s="17"/>
      <c r="Z47" s="17"/>
      <c r="AA47" s="17"/>
      <c r="AB47" s="17"/>
      <c r="AC47" s="17"/>
    </row>
    <row r="48" spans="1:29" ht="15" customHeight="1">
      <c r="A48" s="18"/>
      <c r="B48" s="18"/>
      <c r="C48" s="18"/>
      <c r="D48" s="18"/>
      <c r="E48" s="18"/>
      <c r="F48" s="2"/>
      <c r="G48" s="2"/>
      <c r="H48" s="2"/>
      <c r="I48" s="18"/>
      <c r="J48" s="8"/>
      <c r="K48" s="8"/>
      <c r="L48" s="8"/>
      <c r="M48" s="8"/>
      <c r="N48" s="8"/>
      <c r="O48" s="8"/>
      <c r="P48" s="16"/>
      <c r="Q48" s="16"/>
      <c r="R48" s="17"/>
      <c r="S48" s="17"/>
      <c r="T48" s="17"/>
      <c r="U48" s="17"/>
      <c r="V48" s="17"/>
      <c r="W48" s="17"/>
      <c r="X48" s="17"/>
      <c r="Y48" s="17"/>
      <c r="Z48" s="17"/>
      <c r="AA48" s="17"/>
      <c r="AB48" s="17"/>
      <c r="AC48" s="17"/>
    </row>
    <row r="49" spans="1:29" ht="15" customHeight="1">
      <c r="A49" s="18"/>
      <c r="B49" s="18"/>
      <c r="C49" s="18"/>
      <c r="D49" s="18"/>
      <c r="E49" s="18"/>
      <c r="F49" s="2"/>
      <c r="G49" s="2"/>
      <c r="H49" s="2"/>
      <c r="I49" s="18"/>
      <c r="J49" s="8"/>
      <c r="K49" s="8"/>
      <c r="L49" s="8"/>
      <c r="M49" s="8"/>
      <c r="N49" s="8"/>
      <c r="O49" s="8"/>
      <c r="P49" s="16"/>
      <c r="Q49" s="16"/>
      <c r="R49" s="17"/>
      <c r="S49" s="17"/>
      <c r="T49" s="17"/>
      <c r="U49" s="17"/>
      <c r="V49" s="17"/>
      <c r="W49" s="17"/>
      <c r="X49" s="17"/>
      <c r="Y49" s="17"/>
      <c r="Z49" s="17"/>
      <c r="AA49" s="17"/>
      <c r="AB49" s="17"/>
      <c r="AC49" s="17"/>
    </row>
    <row r="50" spans="1:29" ht="15" customHeight="1">
      <c r="A50" s="18"/>
      <c r="B50" s="18"/>
      <c r="C50" s="18"/>
      <c r="D50" s="18"/>
      <c r="E50" s="18"/>
      <c r="F50" s="2"/>
      <c r="G50" s="2"/>
      <c r="H50" s="2"/>
      <c r="I50" s="18"/>
      <c r="J50" s="8"/>
      <c r="K50" s="8"/>
      <c r="L50" s="8"/>
      <c r="M50" s="8"/>
      <c r="N50" s="8"/>
      <c r="O50" s="8"/>
      <c r="P50" s="16"/>
      <c r="Q50" s="16"/>
      <c r="R50" s="17"/>
      <c r="S50" s="17"/>
      <c r="T50" s="17"/>
      <c r="U50" s="17"/>
      <c r="V50" s="17"/>
      <c r="W50" s="17"/>
      <c r="X50" s="17"/>
      <c r="Y50" s="17"/>
      <c r="Z50" s="17"/>
      <c r="AA50" s="17"/>
      <c r="AB50" s="17"/>
      <c r="AC50" s="17"/>
    </row>
    <row r="51" spans="1:29" ht="15" customHeight="1">
      <c r="A51" s="18"/>
      <c r="B51" s="18"/>
      <c r="C51" s="18"/>
      <c r="D51" s="18"/>
      <c r="E51" s="18"/>
      <c r="F51" s="2"/>
      <c r="G51" s="2"/>
      <c r="H51" s="2"/>
      <c r="I51" s="18"/>
      <c r="J51" s="8"/>
      <c r="K51" s="8"/>
      <c r="L51" s="8"/>
      <c r="M51" s="8"/>
      <c r="N51" s="8"/>
      <c r="O51" s="8"/>
      <c r="P51" s="16"/>
      <c r="Q51" s="16"/>
      <c r="R51" s="17"/>
      <c r="S51" s="17"/>
      <c r="T51" s="17"/>
      <c r="U51" s="17"/>
      <c r="V51" s="17"/>
      <c r="W51" s="17"/>
      <c r="X51" s="17"/>
      <c r="Y51" s="17"/>
      <c r="Z51" s="17"/>
      <c r="AA51" s="17"/>
      <c r="AB51" s="17"/>
      <c r="AC51" s="17"/>
    </row>
    <row r="52" spans="1:29" ht="15" customHeight="1">
      <c r="A52" s="18"/>
      <c r="B52" s="18"/>
      <c r="C52" s="18"/>
      <c r="D52" s="18"/>
      <c r="E52" s="18"/>
      <c r="F52" s="2"/>
      <c r="G52" s="2"/>
      <c r="H52" s="2"/>
      <c r="I52" s="18"/>
      <c r="J52" s="8"/>
      <c r="K52" s="8"/>
      <c r="L52" s="8"/>
      <c r="M52" s="8"/>
      <c r="N52" s="8"/>
      <c r="O52" s="8"/>
      <c r="P52" s="16"/>
      <c r="Q52" s="16"/>
      <c r="R52" s="17"/>
      <c r="S52" s="17"/>
      <c r="T52" s="17"/>
      <c r="U52" s="17"/>
      <c r="V52" s="17"/>
      <c r="W52" s="17"/>
      <c r="X52" s="17"/>
      <c r="Y52" s="17"/>
      <c r="Z52" s="17"/>
      <c r="AA52" s="17"/>
      <c r="AB52" s="17"/>
      <c r="AC52" s="17"/>
    </row>
    <row r="53" spans="1:29" ht="15" customHeight="1">
      <c r="A53" s="18"/>
      <c r="B53" s="18"/>
      <c r="C53" s="18"/>
      <c r="D53" s="18"/>
      <c r="E53" s="18"/>
      <c r="F53" s="2"/>
      <c r="G53" s="2"/>
      <c r="H53" s="2"/>
      <c r="I53" s="18"/>
      <c r="J53" s="8"/>
      <c r="K53" s="8"/>
      <c r="L53" s="8"/>
      <c r="M53" s="8"/>
      <c r="N53" s="8"/>
      <c r="O53" s="8"/>
      <c r="P53" s="16"/>
      <c r="Q53" s="16"/>
      <c r="R53" s="17"/>
      <c r="S53" s="17"/>
      <c r="T53" s="17"/>
      <c r="U53" s="17"/>
      <c r="V53" s="17"/>
      <c r="W53" s="17"/>
      <c r="X53" s="17"/>
      <c r="Y53" s="17"/>
      <c r="Z53" s="17"/>
      <c r="AA53" s="17"/>
      <c r="AB53" s="17"/>
      <c r="AC53" s="17"/>
    </row>
    <row r="54" spans="1:29" ht="15" customHeight="1">
      <c r="A54" s="18"/>
      <c r="B54" s="18"/>
      <c r="C54" s="18"/>
      <c r="D54" s="18"/>
      <c r="E54" s="18"/>
      <c r="F54" s="2"/>
      <c r="G54" s="2"/>
      <c r="H54" s="2"/>
      <c r="I54" s="18"/>
      <c r="J54" s="8"/>
      <c r="K54" s="8"/>
      <c r="L54" s="8"/>
      <c r="M54" s="8"/>
      <c r="N54" s="8"/>
      <c r="O54" s="8"/>
      <c r="P54" s="16"/>
      <c r="Q54" s="16"/>
      <c r="R54" s="17"/>
      <c r="S54" s="17"/>
      <c r="T54" s="17"/>
      <c r="U54" s="17"/>
      <c r="V54" s="17"/>
      <c r="W54" s="17"/>
      <c r="X54" s="17"/>
      <c r="Y54" s="17"/>
      <c r="Z54" s="17"/>
      <c r="AA54" s="17"/>
      <c r="AB54" s="17"/>
      <c r="AC54" s="17"/>
    </row>
    <row r="55" spans="1:29" ht="15" customHeight="1">
      <c r="A55" s="18"/>
      <c r="B55" s="18"/>
      <c r="C55" s="18"/>
      <c r="D55" s="18"/>
      <c r="E55" s="18"/>
      <c r="F55" s="2"/>
      <c r="G55" s="2"/>
      <c r="H55" s="2"/>
      <c r="I55" s="18"/>
      <c r="J55" s="8"/>
      <c r="K55" s="8"/>
      <c r="L55" s="8"/>
      <c r="M55" s="8"/>
      <c r="N55" s="8"/>
      <c r="O55" s="8"/>
      <c r="P55" s="16"/>
      <c r="Q55" s="16"/>
      <c r="R55" s="17"/>
      <c r="S55" s="17"/>
      <c r="T55" s="17"/>
      <c r="U55" s="17"/>
      <c r="V55" s="17"/>
      <c r="W55" s="17"/>
      <c r="X55" s="17"/>
      <c r="Y55" s="17"/>
      <c r="Z55" s="17"/>
      <c r="AA55" s="17"/>
      <c r="AB55" s="17"/>
      <c r="AC55" s="17"/>
    </row>
    <row r="56" spans="1:29" ht="15" customHeight="1">
      <c r="A56" s="18"/>
      <c r="B56" s="18"/>
      <c r="C56" s="18"/>
      <c r="D56" s="18"/>
      <c r="E56" s="18"/>
      <c r="F56" s="2"/>
      <c r="G56" s="2"/>
      <c r="H56" s="2"/>
      <c r="I56" s="18"/>
      <c r="J56" s="8"/>
      <c r="K56" s="8"/>
      <c r="L56" s="8"/>
      <c r="M56" s="8"/>
      <c r="N56" s="8"/>
      <c r="O56" s="8"/>
      <c r="P56" s="16"/>
      <c r="Q56" s="16"/>
      <c r="R56" s="17"/>
      <c r="S56" s="17"/>
      <c r="T56" s="17"/>
      <c r="U56" s="17"/>
      <c r="V56" s="17"/>
      <c r="W56" s="17"/>
      <c r="X56" s="17"/>
      <c r="Y56" s="17"/>
      <c r="Z56" s="17"/>
      <c r="AA56" s="17"/>
      <c r="AB56" s="17"/>
      <c r="AC56" s="17"/>
    </row>
    <row r="57" spans="1:29" ht="15" customHeight="1">
      <c r="A57" s="18"/>
      <c r="B57" s="18"/>
      <c r="C57" s="18"/>
      <c r="D57" s="18"/>
      <c r="E57" s="18"/>
      <c r="F57" s="2"/>
      <c r="G57" s="2"/>
      <c r="H57" s="2"/>
      <c r="I57" s="18"/>
      <c r="J57" s="8"/>
      <c r="K57" s="8"/>
      <c r="L57" s="8"/>
      <c r="M57" s="8"/>
      <c r="N57" s="8"/>
      <c r="O57" s="8"/>
      <c r="P57" s="16"/>
      <c r="Q57" s="16"/>
      <c r="R57" s="17"/>
      <c r="S57" s="17"/>
      <c r="T57" s="17"/>
      <c r="U57" s="17"/>
      <c r="V57" s="17"/>
      <c r="W57" s="17"/>
      <c r="X57" s="17"/>
      <c r="Y57" s="17"/>
      <c r="Z57" s="17"/>
      <c r="AA57" s="17"/>
      <c r="AB57" s="17"/>
      <c r="AC57" s="17"/>
    </row>
    <row r="58" spans="1:29" ht="15" customHeight="1">
      <c r="A58" s="18"/>
      <c r="B58" s="18"/>
      <c r="C58" s="18"/>
      <c r="D58" s="18"/>
      <c r="E58" s="18"/>
      <c r="F58" s="2"/>
      <c r="G58" s="2"/>
      <c r="H58" s="2"/>
      <c r="I58" s="18"/>
      <c r="J58" s="8"/>
      <c r="K58" s="8"/>
      <c r="L58" s="8"/>
      <c r="M58" s="8"/>
      <c r="N58" s="8"/>
      <c r="O58" s="8"/>
      <c r="P58" s="16"/>
      <c r="Q58" s="16"/>
      <c r="R58" s="17"/>
      <c r="S58" s="17"/>
      <c r="T58" s="17"/>
      <c r="U58" s="17"/>
      <c r="V58" s="17"/>
      <c r="W58" s="17"/>
      <c r="X58" s="17"/>
      <c r="Y58" s="17"/>
      <c r="Z58" s="17"/>
      <c r="AA58" s="17"/>
      <c r="AB58" s="17"/>
      <c r="AC58" s="17"/>
    </row>
    <row r="59" spans="1:29" ht="15" customHeight="1">
      <c r="A59" s="18"/>
      <c r="B59" s="18"/>
      <c r="C59" s="18"/>
      <c r="D59" s="18"/>
      <c r="E59" s="18"/>
      <c r="F59" s="2"/>
      <c r="G59" s="2"/>
      <c r="H59" s="2"/>
      <c r="I59" s="18"/>
      <c r="J59" s="8"/>
      <c r="K59" s="8"/>
      <c r="L59" s="8"/>
      <c r="M59" s="8"/>
      <c r="N59" s="8"/>
      <c r="O59" s="8"/>
      <c r="P59" s="16"/>
      <c r="Q59" s="16"/>
      <c r="R59" s="17"/>
      <c r="S59" s="17"/>
      <c r="T59" s="17"/>
      <c r="U59" s="17"/>
      <c r="V59" s="17"/>
      <c r="W59" s="17"/>
      <c r="X59" s="17"/>
      <c r="Y59" s="17"/>
      <c r="Z59" s="17"/>
      <c r="AA59" s="17"/>
      <c r="AB59" s="17"/>
      <c r="AC59" s="17"/>
    </row>
    <row r="60" spans="1:29" ht="15" customHeight="1">
      <c r="A60" s="18"/>
      <c r="B60" s="18"/>
      <c r="C60" s="18"/>
      <c r="D60" s="18"/>
      <c r="E60" s="18"/>
      <c r="F60" s="2"/>
      <c r="G60" s="2"/>
      <c r="H60" s="2"/>
      <c r="I60" s="18"/>
      <c r="J60" s="8"/>
      <c r="K60" s="8"/>
      <c r="L60" s="8"/>
      <c r="M60" s="8"/>
      <c r="N60" s="8"/>
      <c r="O60" s="8"/>
      <c r="P60" s="16"/>
      <c r="Q60" s="16"/>
      <c r="R60" s="17"/>
      <c r="S60" s="17"/>
      <c r="T60" s="17"/>
      <c r="U60" s="17"/>
      <c r="V60" s="17"/>
      <c r="W60" s="17"/>
      <c r="X60" s="17"/>
      <c r="Y60" s="17"/>
      <c r="Z60" s="17"/>
      <c r="AA60" s="17"/>
      <c r="AB60" s="17"/>
      <c r="AC60" s="17"/>
    </row>
    <row r="61" spans="1:29" ht="15" customHeight="1">
      <c r="A61" s="18"/>
      <c r="B61" s="18"/>
      <c r="C61" s="18"/>
      <c r="D61" s="18"/>
      <c r="E61" s="18"/>
      <c r="F61" s="2"/>
      <c r="G61" s="2"/>
      <c r="H61" s="2"/>
      <c r="I61" s="18"/>
      <c r="J61" s="8"/>
      <c r="K61" s="8"/>
      <c r="L61" s="8"/>
      <c r="M61" s="8"/>
      <c r="N61" s="8"/>
      <c r="O61" s="8"/>
      <c r="P61" s="16"/>
      <c r="Q61" s="16"/>
      <c r="R61" s="17"/>
      <c r="S61" s="17"/>
      <c r="T61" s="17"/>
      <c r="U61" s="17"/>
      <c r="V61" s="17"/>
      <c r="W61" s="17"/>
      <c r="X61" s="17"/>
      <c r="Y61" s="17"/>
      <c r="Z61" s="17"/>
      <c r="AA61" s="17"/>
      <c r="AB61" s="17"/>
      <c r="AC61" s="17"/>
    </row>
    <row r="62" spans="1:29" ht="15" customHeight="1">
      <c r="A62" s="18"/>
      <c r="B62" s="18"/>
      <c r="C62" s="18"/>
      <c r="D62" s="18"/>
      <c r="E62" s="18"/>
      <c r="F62" s="2"/>
      <c r="G62" s="2"/>
      <c r="H62" s="2"/>
      <c r="I62" s="18"/>
      <c r="J62" s="8"/>
      <c r="K62" s="8"/>
      <c r="L62" s="8"/>
      <c r="M62" s="8"/>
      <c r="N62" s="8"/>
      <c r="O62" s="8"/>
      <c r="P62" s="16"/>
      <c r="Q62" s="16"/>
      <c r="R62" s="17"/>
      <c r="S62" s="17"/>
      <c r="T62" s="17"/>
      <c r="U62" s="17"/>
      <c r="V62" s="17"/>
      <c r="W62" s="17"/>
      <c r="X62" s="17"/>
      <c r="Y62" s="17"/>
      <c r="Z62" s="17"/>
      <c r="AA62" s="17"/>
      <c r="AB62" s="17"/>
      <c r="AC62" s="17"/>
    </row>
    <row r="63" spans="1:29" ht="15" customHeight="1">
      <c r="A63" s="18"/>
      <c r="B63" s="18"/>
      <c r="C63" s="18"/>
      <c r="D63" s="18"/>
      <c r="E63" s="18"/>
      <c r="F63" s="2"/>
      <c r="G63" s="2"/>
      <c r="H63" s="2"/>
      <c r="I63" s="18"/>
      <c r="J63" s="8"/>
      <c r="K63" s="8"/>
      <c r="L63" s="8"/>
      <c r="M63" s="8"/>
      <c r="N63" s="8"/>
      <c r="O63" s="8"/>
      <c r="P63" s="16"/>
      <c r="Q63" s="16"/>
      <c r="R63" s="17"/>
      <c r="S63" s="17"/>
      <c r="T63" s="17"/>
      <c r="U63" s="17"/>
      <c r="V63" s="17"/>
      <c r="W63" s="17"/>
      <c r="X63" s="17"/>
      <c r="Y63" s="17"/>
      <c r="Z63" s="17"/>
      <c r="AA63" s="17"/>
      <c r="AB63" s="17"/>
      <c r="AC63" s="17"/>
    </row>
    <row r="64" spans="1:29" ht="15" customHeight="1">
      <c r="A64" s="18"/>
      <c r="B64" s="18"/>
      <c r="C64" s="18"/>
      <c r="D64" s="18"/>
      <c r="E64" s="18"/>
      <c r="F64" s="2"/>
      <c r="G64" s="2"/>
      <c r="H64" s="2"/>
      <c r="I64" s="18"/>
      <c r="J64" s="8"/>
      <c r="K64" s="8"/>
      <c r="L64" s="8"/>
      <c r="M64" s="8"/>
      <c r="N64" s="8"/>
      <c r="O64" s="8"/>
      <c r="P64" s="16"/>
      <c r="Q64" s="16"/>
      <c r="R64" s="17"/>
      <c r="S64" s="17"/>
      <c r="T64" s="17"/>
      <c r="U64" s="17"/>
      <c r="V64" s="17"/>
      <c r="W64" s="17"/>
      <c r="X64" s="17"/>
      <c r="Y64" s="17"/>
      <c r="Z64" s="17"/>
      <c r="AA64" s="17"/>
      <c r="AB64" s="17"/>
      <c r="AC64" s="17"/>
    </row>
    <row r="65" spans="1:29" ht="15" customHeight="1">
      <c r="A65" s="18"/>
      <c r="B65" s="18"/>
      <c r="C65" s="18"/>
      <c r="D65" s="18"/>
      <c r="E65" s="18"/>
      <c r="F65" s="2"/>
      <c r="G65" s="2"/>
      <c r="H65" s="2"/>
      <c r="I65" s="18"/>
      <c r="J65" s="8"/>
      <c r="K65" s="8"/>
      <c r="L65" s="8"/>
      <c r="M65" s="8"/>
      <c r="N65" s="8"/>
      <c r="O65" s="8"/>
      <c r="P65" s="16"/>
      <c r="Q65" s="16"/>
      <c r="R65" s="17"/>
      <c r="S65" s="17"/>
      <c r="T65" s="17"/>
      <c r="U65" s="17"/>
      <c r="V65" s="17"/>
      <c r="W65" s="17"/>
      <c r="X65" s="17"/>
      <c r="Y65" s="17"/>
      <c r="Z65" s="17"/>
      <c r="AA65" s="17"/>
      <c r="AB65" s="17"/>
      <c r="AC65" s="17"/>
    </row>
    <row r="66" spans="1:29" ht="15" customHeight="1">
      <c r="A66" s="18"/>
      <c r="B66" s="18"/>
      <c r="C66" s="18"/>
      <c r="D66" s="18"/>
      <c r="E66" s="18"/>
      <c r="F66" s="2"/>
      <c r="G66" s="2"/>
      <c r="H66" s="2"/>
      <c r="I66" s="18"/>
      <c r="J66" s="8"/>
      <c r="K66" s="8"/>
      <c r="L66" s="8"/>
      <c r="M66" s="8"/>
      <c r="N66" s="8"/>
      <c r="O66" s="8"/>
      <c r="P66" s="16"/>
      <c r="Q66" s="16"/>
      <c r="R66" s="17"/>
      <c r="S66" s="17"/>
      <c r="T66" s="17"/>
      <c r="U66" s="17"/>
      <c r="V66" s="17"/>
      <c r="W66" s="17"/>
      <c r="X66" s="17"/>
      <c r="Y66" s="17"/>
      <c r="Z66" s="17"/>
      <c r="AA66" s="17"/>
      <c r="AB66" s="17"/>
      <c r="AC66" s="17"/>
    </row>
    <row r="67" spans="1:29" ht="15" customHeight="1">
      <c r="A67" s="18"/>
      <c r="B67" s="18"/>
      <c r="C67" s="18"/>
      <c r="D67" s="18"/>
      <c r="E67" s="18"/>
      <c r="F67" s="2"/>
      <c r="G67" s="2"/>
      <c r="H67" s="2"/>
      <c r="I67" s="18"/>
      <c r="J67" s="8"/>
      <c r="K67" s="8"/>
      <c r="L67" s="8"/>
      <c r="M67" s="8"/>
      <c r="N67" s="8"/>
      <c r="O67" s="8"/>
      <c r="P67" s="16"/>
      <c r="Q67" s="16"/>
      <c r="R67" s="17"/>
      <c r="S67" s="17"/>
      <c r="T67" s="17"/>
      <c r="U67" s="17"/>
      <c r="V67" s="17"/>
      <c r="W67" s="17"/>
      <c r="X67" s="17"/>
      <c r="Y67" s="17"/>
      <c r="Z67" s="17"/>
      <c r="AA67" s="17"/>
      <c r="AB67" s="17"/>
      <c r="AC67" s="17"/>
    </row>
    <row r="68" spans="1:29" ht="15" customHeight="1">
      <c r="A68" s="18"/>
      <c r="B68" s="18"/>
      <c r="C68" s="18"/>
      <c r="D68" s="18"/>
      <c r="E68" s="18"/>
      <c r="F68" s="2"/>
      <c r="G68" s="2"/>
      <c r="H68" s="2"/>
      <c r="I68" s="18"/>
      <c r="J68" s="8"/>
      <c r="K68" s="8"/>
      <c r="L68" s="8"/>
      <c r="M68" s="8"/>
      <c r="N68" s="8"/>
      <c r="O68" s="8"/>
      <c r="P68" s="16"/>
      <c r="Q68" s="16"/>
      <c r="R68" s="17"/>
      <c r="S68" s="17"/>
      <c r="T68" s="17"/>
      <c r="U68" s="17"/>
      <c r="V68" s="17"/>
      <c r="W68" s="17"/>
      <c r="X68" s="17"/>
      <c r="Y68" s="17"/>
      <c r="Z68" s="17"/>
      <c r="AA68" s="17"/>
      <c r="AB68" s="17"/>
      <c r="AC68" s="17"/>
    </row>
    <row r="69" spans="1:29" ht="15" customHeight="1">
      <c r="A69" s="18"/>
      <c r="B69" s="18"/>
      <c r="C69" s="18"/>
      <c r="D69" s="18"/>
      <c r="E69" s="18"/>
      <c r="F69" s="2"/>
      <c r="G69" s="2"/>
      <c r="H69" s="2"/>
      <c r="I69" s="18"/>
      <c r="J69" s="8"/>
      <c r="K69" s="8"/>
      <c r="L69" s="8"/>
      <c r="M69" s="8"/>
      <c r="N69" s="8"/>
      <c r="O69" s="8"/>
      <c r="P69" s="16"/>
      <c r="Q69" s="16"/>
      <c r="R69" s="17"/>
      <c r="S69" s="17"/>
      <c r="T69" s="17"/>
      <c r="U69" s="17"/>
      <c r="V69" s="17"/>
      <c r="W69" s="17"/>
      <c r="X69" s="17"/>
      <c r="Y69" s="17"/>
      <c r="Z69" s="17"/>
      <c r="AA69" s="17"/>
      <c r="AB69" s="17"/>
      <c r="AC69" s="17"/>
    </row>
    <row r="70" spans="1:29" ht="15" customHeight="1">
      <c r="A70" s="18"/>
      <c r="B70" s="18"/>
      <c r="C70" s="18"/>
      <c r="D70" s="18"/>
      <c r="E70" s="18"/>
      <c r="F70" s="2"/>
      <c r="G70" s="2"/>
      <c r="H70" s="2"/>
      <c r="I70" s="18"/>
      <c r="J70" s="8"/>
      <c r="K70" s="8"/>
      <c r="L70" s="8"/>
      <c r="M70" s="8"/>
      <c r="N70" s="8"/>
      <c r="O70" s="8"/>
      <c r="P70" s="16"/>
      <c r="Q70" s="16"/>
      <c r="R70" s="17"/>
      <c r="S70" s="17"/>
      <c r="T70" s="17"/>
      <c r="U70" s="17"/>
      <c r="V70" s="17"/>
      <c r="W70" s="17"/>
      <c r="X70" s="17"/>
      <c r="Y70" s="17"/>
      <c r="Z70" s="17"/>
      <c r="AA70" s="17"/>
      <c r="AB70" s="17"/>
      <c r="AC70" s="17"/>
    </row>
    <row r="71" spans="1:29" ht="15" customHeight="1">
      <c r="A71" s="18"/>
      <c r="B71" s="18"/>
      <c r="C71" s="18"/>
      <c r="D71" s="18"/>
      <c r="E71" s="18"/>
      <c r="F71" s="2"/>
      <c r="G71" s="2"/>
      <c r="H71" s="2"/>
      <c r="I71" s="18"/>
      <c r="J71" s="8"/>
      <c r="K71" s="8"/>
      <c r="L71" s="8"/>
      <c r="M71" s="8"/>
      <c r="N71" s="8"/>
      <c r="O71" s="8"/>
      <c r="P71" s="16"/>
      <c r="Q71" s="16"/>
      <c r="R71" s="17"/>
      <c r="S71" s="17"/>
      <c r="T71" s="17"/>
      <c r="U71" s="17"/>
      <c r="V71" s="17"/>
      <c r="W71" s="17"/>
      <c r="X71" s="17"/>
      <c r="Y71" s="17"/>
      <c r="Z71" s="17"/>
      <c r="AA71" s="17"/>
      <c r="AB71" s="17"/>
      <c r="AC71" s="17"/>
    </row>
    <row r="72" spans="1:29" ht="15" customHeight="1">
      <c r="A72" s="18"/>
      <c r="B72" s="18"/>
      <c r="C72" s="18"/>
      <c r="D72" s="18"/>
      <c r="E72" s="18"/>
      <c r="F72" s="2"/>
      <c r="G72" s="2"/>
      <c r="H72" s="2"/>
      <c r="I72" s="18"/>
      <c r="J72" s="8"/>
      <c r="K72" s="8"/>
      <c r="L72" s="8"/>
      <c r="M72" s="8"/>
      <c r="N72" s="8"/>
      <c r="O72" s="8"/>
      <c r="P72" s="16"/>
      <c r="Q72" s="16"/>
      <c r="R72" s="17"/>
      <c r="S72" s="17"/>
      <c r="T72" s="17"/>
      <c r="U72" s="17"/>
      <c r="V72" s="17"/>
      <c r="W72" s="17"/>
      <c r="X72" s="17"/>
      <c r="Y72" s="17"/>
      <c r="Z72" s="17"/>
      <c r="AA72" s="17"/>
      <c r="AB72" s="17"/>
      <c r="AC72" s="17"/>
    </row>
    <row r="73" spans="1:29" ht="15" customHeight="1">
      <c r="A73" s="18"/>
      <c r="B73" s="18"/>
      <c r="C73" s="18"/>
      <c r="D73" s="18"/>
      <c r="E73" s="18"/>
      <c r="F73" s="2"/>
      <c r="G73" s="2"/>
      <c r="H73" s="2"/>
      <c r="I73" s="18"/>
      <c r="J73" s="8"/>
      <c r="K73" s="8"/>
      <c r="L73" s="8"/>
      <c r="M73" s="8"/>
      <c r="N73" s="8"/>
      <c r="O73" s="8"/>
      <c r="P73" s="16"/>
      <c r="Q73" s="16"/>
      <c r="R73" s="17"/>
      <c r="S73" s="17"/>
      <c r="T73" s="17"/>
      <c r="U73" s="17"/>
      <c r="V73" s="17"/>
      <c r="W73" s="17"/>
      <c r="X73" s="17"/>
      <c r="Y73" s="17"/>
      <c r="Z73" s="17"/>
      <c r="AA73" s="17"/>
      <c r="AB73" s="17"/>
      <c r="AC73" s="17"/>
    </row>
    <row r="74" spans="1:29" ht="15" customHeight="1">
      <c r="A74" s="18"/>
      <c r="B74" s="18"/>
      <c r="C74" s="18"/>
      <c r="D74" s="18"/>
      <c r="E74" s="18"/>
      <c r="F74" s="2"/>
      <c r="G74" s="2"/>
      <c r="H74" s="2"/>
      <c r="I74" s="18"/>
      <c r="J74" s="8"/>
      <c r="K74" s="8"/>
      <c r="L74" s="8"/>
      <c r="M74" s="8"/>
      <c r="N74" s="8"/>
      <c r="O74" s="8"/>
      <c r="P74" s="16"/>
      <c r="Q74" s="16"/>
      <c r="R74" s="17"/>
      <c r="S74" s="17"/>
      <c r="T74" s="17"/>
      <c r="U74" s="17"/>
      <c r="V74" s="17"/>
      <c r="W74" s="17"/>
      <c r="X74" s="17"/>
      <c r="Y74" s="17"/>
      <c r="Z74" s="17"/>
      <c r="AA74" s="17"/>
      <c r="AB74" s="17"/>
      <c r="AC74" s="17"/>
    </row>
    <row r="75" spans="1:29" ht="15" customHeight="1">
      <c r="A75" s="18"/>
      <c r="B75" s="18"/>
      <c r="C75" s="18"/>
      <c r="D75" s="18"/>
      <c r="E75" s="18"/>
      <c r="F75" s="2"/>
      <c r="G75" s="2"/>
      <c r="H75" s="2"/>
      <c r="I75" s="18"/>
      <c r="J75" s="8"/>
      <c r="K75" s="8"/>
      <c r="L75" s="8"/>
      <c r="M75" s="8"/>
      <c r="N75" s="8"/>
      <c r="O75" s="8"/>
      <c r="P75" s="16"/>
      <c r="Q75" s="16"/>
      <c r="R75" s="17"/>
      <c r="S75" s="17"/>
      <c r="T75" s="17"/>
      <c r="U75" s="17"/>
      <c r="V75" s="17"/>
      <c r="W75" s="17"/>
      <c r="X75" s="17"/>
      <c r="Y75" s="17"/>
      <c r="Z75" s="17"/>
      <c r="AA75" s="17"/>
      <c r="AB75" s="17"/>
      <c r="AC75" s="17"/>
    </row>
    <row r="76" spans="1:29" ht="15" customHeight="1">
      <c r="A76" s="18"/>
      <c r="B76" s="18"/>
      <c r="C76" s="18"/>
      <c r="D76" s="18"/>
      <c r="E76" s="18"/>
      <c r="F76" s="2"/>
      <c r="G76" s="2"/>
      <c r="H76" s="2"/>
      <c r="I76" s="18"/>
      <c r="J76" s="8"/>
      <c r="K76" s="8"/>
      <c r="L76" s="8"/>
      <c r="M76" s="8"/>
      <c r="N76" s="8"/>
      <c r="O76" s="8"/>
      <c r="P76" s="16"/>
      <c r="Q76" s="16"/>
      <c r="R76" s="17"/>
      <c r="S76" s="17"/>
      <c r="T76" s="17"/>
      <c r="U76" s="17"/>
      <c r="V76" s="17"/>
      <c r="W76" s="17"/>
      <c r="X76" s="17"/>
      <c r="Y76" s="17"/>
      <c r="Z76" s="17"/>
      <c r="AA76" s="17"/>
      <c r="AB76" s="17"/>
      <c r="AC76" s="17"/>
    </row>
    <row r="77" spans="1:29" ht="15" customHeight="1">
      <c r="A77" s="18"/>
      <c r="B77" s="18"/>
      <c r="C77" s="18"/>
      <c r="D77" s="18"/>
      <c r="E77" s="18"/>
      <c r="F77" s="2"/>
      <c r="G77" s="2"/>
      <c r="H77" s="2"/>
      <c r="I77" s="18"/>
      <c r="J77" s="8"/>
      <c r="K77" s="8"/>
      <c r="L77" s="8"/>
      <c r="M77" s="8"/>
      <c r="N77" s="8"/>
      <c r="O77" s="8"/>
      <c r="P77" s="16"/>
      <c r="Q77" s="16"/>
      <c r="R77" s="17"/>
      <c r="S77" s="17"/>
      <c r="T77" s="17"/>
      <c r="U77" s="17"/>
      <c r="V77" s="17"/>
      <c r="W77" s="17"/>
      <c r="X77" s="17"/>
      <c r="Y77" s="17"/>
      <c r="Z77" s="17"/>
      <c r="AA77" s="17"/>
      <c r="AB77" s="17"/>
      <c r="AC77" s="17"/>
    </row>
    <row r="78" spans="1:29" ht="15" customHeight="1">
      <c r="A78" s="18"/>
      <c r="B78" s="18"/>
      <c r="C78" s="18"/>
      <c r="D78" s="18"/>
      <c r="E78" s="18"/>
      <c r="F78" s="2"/>
      <c r="G78" s="2"/>
      <c r="H78" s="2"/>
      <c r="I78" s="18"/>
      <c r="J78" s="8"/>
      <c r="K78" s="8"/>
      <c r="L78" s="8"/>
      <c r="M78" s="8"/>
      <c r="N78" s="8"/>
      <c r="O78" s="8"/>
      <c r="P78" s="16"/>
      <c r="Q78" s="16"/>
      <c r="R78" s="17"/>
      <c r="S78" s="17"/>
      <c r="T78" s="17"/>
      <c r="U78" s="17"/>
      <c r="V78" s="17"/>
      <c r="W78" s="17"/>
      <c r="X78" s="17"/>
      <c r="Y78" s="17"/>
      <c r="Z78" s="17"/>
      <c r="AA78" s="17"/>
      <c r="AB78" s="17"/>
      <c r="AC78" s="17"/>
    </row>
    <row r="79" spans="1:29" ht="15" customHeight="1">
      <c r="A79" s="18"/>
      <c r="B79" s="18"/>
      <c r="C79" s="18"/>
      <c r="D79" s="18"/>
      <c r="E79" s="18"/>
      <c r="F79" s="2"/>
      <c r="G79" s="2"/>
      <c r="H79" s="2"/>
      <c r="I79" s="18"/>
      <c r="J79" s="8"/>
      <c r="K79" s="8"/>
      <c r="L79" s="8"/>
      <c r="M79" s="8"/>
      <c r="N79" s="8"/>
      <c r="O79" s="8"/>
      <c r="P79" s="16"/>
      <c r="Q79" s="16"/>
      <c r="R79" s="17"/>
      <c r="S79" s="17"/>
      <c r="T79" s="17"/>
      <c r="U79" s="17"/>
      <c r="V79" s="17"/>
      <c r="W79" s="17"/>
      <c r="X79" s="17"/>
      <c r="Y79" s="17"/>
      <c r="Z79" s="17"/>
      <c r="AA79" s="17"/>
      <c r="AB79" s="17"/>
      <c r="AC79" s="17"/>
    </row>
    <row r="80" spans="1:29" ht="15" customHeight="1">
      <c r="A80" s="18"/>
      <c r="B80" s="18"/>
      <c r="C80" s="18"/>
      <c r="D80" s="18"/>
      <c r="E80" s="18"/>
      <c r="F80" s="2"/>
      <c r="G80" s="2"/>
      <c r="H80" s="2"/>
      <c r="I80" s="18"/>
      <c r="J80" s="8"/>
      <c r="K80" s="8"/>
      <c r="L80" s="8"/>
      <c r="M80" s="8"/>
      <c r="N80" s="8"/>
      <c r="O80" s="8"/>
      <c r="P80" s="16"/>
      <c r="Q80" s="16"/>
      <c r="R80" s="17"/>
      <c r="S80" s="17"/>
      <c r="T80" s="17"/>
      <c r="U80" s="17"/>
      <c r="V80" s="17"/>
      <c r="W80" s="17"/>
      <c r="X80" s="17"/>
      <c r="Y80" s="17"/>
      <c r="Z80" s="17"/>
      <c r="AA80" s="17"/>
      <c r="AB80" s="17"/>
      <c r="AC80" s="17"/>
    </row>
    <row r="81" spans="1:29" ht="15" customHeight="1">
      <c r="A81" s="18"/>
      <c r="B81" s="18"/>
      <c r="C81" s="18"/>
      <c r="D81" s="18"/>
      <c r="E81" s="18"/>
      <c r="F81" s="2"/>
      <c r="G81" s="2"/>
      <c r="H81" s="2"/>
      <c r="I81" s="18"/>
      <c r="J81" s="8"/>
      <c r="K81" s="8"/>
      <c r="L81" s="8"/>
      <c r="M81" s="8"/>
      <c r="N81" s="8"/>
      <c r="O81" s="8"/>
      <c r="P81" s="16"/>
      <c r="Q81" s="16"/>
      <c r="R81" s="17"/>
      <c r="S81" s="17"/>
      <c r="T81" s="17"/>
      <c r="U81" s="17"/>
      <c r="V81" s="17"/>
      <c r="W81" s="17"/>
      <c r="X81" s="17"/>
      <c r="Y81" s="17"/>
      <c r="Z81" s="17"/>
      <c r="AA81" s="17"/>
      <c r="AB81" s="17"/>
      <c r="AC81" s="17"/>
    </row>
    <row r="82" spans="1:29" ht="15" customHeight="1">
      <c r="A82" s="18"/>
      <c r="B82" s="18"/>
      <c r="C82" s="18"/>
      <c r="D82" s="18"/>
      <c r="E82" s="18"/>
      <c r="F82" s="2"/>
      <c r="G82" s="2"/>
      <c r="H82" s="2"/>
      <c r="I82" s="18"/>
      <c r="J82" s="8"/>
      <c r="K82" s="8"/>
      <c r="L82" s="8"/>
      <c r="M82" s="8"/>
      <c r="N82" s="8"/>
      <c r="O82" s="8"/>
      <c r="P82" s="16"/>
      <c r="Q82" s="16"/>
      <c r="R82" s="17"/>
      <c r="S82" s="17"/>
      <c r="T82" s="17"/>
      <c r="U82" s="17"/>
      <c r="V82" s="17"/>
      <c r="W82" s="17"/>
      <c r="X82" s="17"/>
      <c r="Y82" s="17"/>
      <c r="Z82" s="17"/>
      <c r="AA82" s="17"/>
      <c r="AB82" s="17"/>
      <c r="AC82" s="17"/>
    </row>
    <row r="83" spans="1:29" ht="15" customHeight="1">
      <c r="A83" s="18"/>
      <c r="B83" s="18"/>
      <c r="C83" s="18"/>
      <c r="D83" s="18"/>
      <c r="E83" s="18"/>
      <c r="F83" s="2"/>
      <c r="G83" s="2"/>
      <c r="H83" s="2"/>
      <c r="I83" s="18"/>
      <c r="J83" s="8"/>
      <c r="K83" s="8"/>
      <c r="L83" s="8"/>
      <c r="M83" s="8"/>
      <c r="N83" s="8"/>
      <c r="O83" s="8"/>
      <c r="P83" s="16"/>
      <c r="Q83" s="16"/>
      <c r="R83" s="17"/>
      <c r="S83" s="17"/>
      <c r="T83" s="17"/>
      <c r="U83" s="17"/>
      <c r="V83" s="17"/>
      <c r="W83" s="17"/>
      <c r="X83" s="17"/>
      <c r="Y83" s="17"/>
      <c r="Z83" s="17"/>
      <c r="AA83" s="17"/>
      <c r="AB83" s="17"/>
      <c r="AC83" s="17"/>
    </row>
    <row r="84" spans="1:29" ht="15" customHeight="1">
      <c r="A84" s="18"/>
      <c r="B84" s="18"/>
      <c r="C84" s="18"/>
      <c r="D84" s="18"/>
      <c r="E84" s="18"/>
      <c r="F84" s="2"/>
      <c r="G84" s="2"/>
      <c r="H84" s="2"/>
      <c r="I84" s="18"/>
      <c r="J84" s="8"/>
      <c r="K84" s="8"/>
      <c r="L84" s="8"/>
      <c r="M84" s="8"/>
      <c r="N84" s="8"/>
      <c r="O84" s="8"/>
      <c r="P84" s="16"/>
      <c r="Q84" s="16"/>
      <c r="R84" s="17"/>
      <c r="S84" s="17"/>
      <c r="T84" s="17"/>
      <c r="U84" s="17"/>
      <c r="V84" s="17"/>
      <c r="W84" s="17"/>
      <c r="X84" s="17"/>
      <c r="Y84" s="17"/>
      <c r="Z84" s="17"/>
      <c r="AA84" s="17"/>
      <c r="AB84" s="17"/>
      <c r="AC84" s="17"/>
    </row>
    <row r="85" spans="1:29" ht="15" customHeight="1">
      <c r="A85" s="18"/>
      <c r="B85" s="18"/>
      <c r="C85" s="18"/>
      <c r="D85" s="18"/>
      <c r="E85" s="18"/>
      <c r="F85" s="2"/>
      <c r="G85" s="2"/>
      <c r="H85" s="2"/>
      <c r="I85" s="18"/>
      <c r="J85" s="8"/>
      <c r="K85" s="8"/>
      <c r="L85" s="8"/>
      <c r="M85" s="8"/>
      <c r="N85" s="8"/>
      <c r="O85" s="8"/>
      <c r="P85" s="16"/>
      <c r="Q85" s="16"/>
      <c r="R85" s="17"/>
      <c r="S85" s="17"/>
      <c r="T85" s="17"/>
      <c r="U85" s="17"/>
      <c r="V85" s="17"/>
      <c r="W85" s="17"/>
      <c r="X85" s="17"/>
      <c r="Y85" s="17"/>
      <c r="Z85" s="17"/>
      <c r="AA85" s="17"/>
      <c r="AB85" s="17"/>
      <c r="AC85" s="17"/>
    </row>
    <row r="86" spans="1:29" ht="15" customHeight="1">
      <c r="A86" s="18"/>
      <c r="B86" s="18"/>
      <c r="C86" s="18"/>
      <c r="D86" s="18"/>
      <c r="E86" s="18"/>
      <c r="F86" s="2"/>
      <c r="G86" s="2"/>
      <c r="H86" s="2"/>
      <c r="I86" s="18"/>
      <c r="J86" s="8"/>
      <c r="K86" s="8"/>
      <c r="L86" s="8"/>
      <c r="M86" s="8"/>
      <c r="N86" s="8"/>
      <c r="O86" s="8"/>
      <c r="P86" s="16"/>
      <c r="Q86" s="16"/>
      <c r="R86" s="17"/>
      <c r="S86" s="17"/>
      <c r="T86" s="17"/>
      <c r="U86" s="17"/>
      <c r="V86" s="17"/>
      <c r="W86" s="17"/>
      <c r="X86" s="17"/>
      <c r="Y86" s="17"/>
      <c r="Z86" s="17"/>
      <c r="AA86" s="17"/>
      <c r="AB86" s="17"/>
      <c r="AC86" s="17"/>
    </row>
    <row r="87" spans="1:29" ht="15" customHeight="1">
      <c r="A87" s="18"/>
      <c r="B87" s="18"/>
      <c r="C87" s="18"/>
      <c r="D87" s="18"/>
      <c r="E87" s="18"/>
      <c r="F87" s="2"/>
      <c r="G87" s="2"/>
      <c r="H87" s="2"/>
      <c r="I87" s="18"/>
      <c r="J87" s="8"/>
      <c r="K87" s="8"/>
      <c r="L87" s="8"/>
      <c r="M87" s="8"/>
      <c r="N87" s="8"/>
      <c r="O87" s="8"/>
      <c r="P87" s="16"/>
      <c r="Q87" s="16"/>
      <c r="R87" s="17"/>
      <c r="S87" s="17"/>
      <c r="T87" s="17"/>
      <c r="U87" s="17"/>
      <c r="V87" s="17"/>
      <c r="W87" s="17"/>
      <c r="X87" s="17"/>
      <c r="Y87" s="17"/>
      <c r="Z87" s="17"/>
      <c r="AA87" s="17"/>
      <c r="AB87" s="17"/>
      <c r="AC87" s="17"/>
    </row>
    <row r="88" spans="1:29" ht="15" customHeight="1">
      <c r="A88" s="18"/>
      <c r="B88" s="18"/>
      <c r="C88" s="18"/>
      <c r="D88" s="18"/>
      <c r="E88" s="18"/>
      <c r="F88" s="2"/>
      <c r="G88" s="2"/>
      <c r="H88" s="2"/>
      <c r="I88" s="18"/>
      <c r="J88" s="8"/>
      <c r="K88" s="8"/>
      <c r="L88" s="8"/>
      <c r="M88" s="8"/>
      <c r="N88" s="8"/>
      <c r="O88" s="8"/>
      <c r="P88" s="16"/>
      <c r="Q88" s="16"/>
      <c r="R88" s="17"/>
      <c r="S88" s="17"/>
      <c r="T88" s="17"/>
      <c r="U88" s="17"/>
      <c r="V88" s="17"/>
      <c r="W88" s="17"/>
      <c r="X88" s="17"/>
      <c r="Y88" s="17"/>
      <c r="Z88" s="17"/>
      <c r="AA88" s="17"/>
      <c r="AB88" s="17"/>
      <c r="AC88" s="17"/>
    </row>
    <row r="89" spans="1:29" ht="15" customHeight="1">
      <c r="A89" s="18"/>
      <c r="B89" s="18"/>
      <c r="C89" s="18"/>
      <c r="D89" s="18"/>
      <c r="E89" s="18"/>
      <c r="F89" s="2"/>
      <c r="G89" s="2"/>
      <c r="H89" s="2"/>
      <c r="I89" s="18"/>
      <c r="J89" s="8"/>
      <c r="K89" s="8"/>
      <c r="L89" s="8"/>
      <c r="M89" s="8"/>
      <c r="N89" s="8"/>
      <c r="O89" s="8"/>
      <c r="P89" s="16"/>
      <c r="Q89" s="16"/>
      <c r="R89" s="17"/>
      <c r="S89" s="17"/>
      <c r="T89" s="17"/>
      <c r="U89" s="17"/>
      <c r="V89" s="17"/>
      <c r="W89" s="17"/>
      <c r="X89" s="17"/>
      <c r="Y89" s="17"/>
      <c r="Z89" s="17"/>
      <c r="AA89" s="17"/>
      <c r="AB89" s="17"/>
      <c r="AC89" s="17"/>
    </row>
    <row r="90" spans="1:29" ht="15" customHeight="1">
      <c r="A90" s="18"/>
      <c r="B90" s="18"/>
      <c r="C90" s="18"/>
      <c r="D90" s="18"/>
      <c r="E90" s="18"/>
      <c r="F90" s="2"/>
      <c r="G90" s="2"/>
      <c r="H90" s="2"/>
      <c r="I90" s="18"/>
      <c r="J90" s="8"/>
      <c r="K90" s="8"/>
      <c r="L90" s="8"/>
      <c r="M90" s="8"/>
      <c r="N90" s="8"/>
      <c r="O90" s="8"/>
      <c r="P90" s="16"/>
      <c r="Q90" s="16"/>
      <c r="R90" s="17"/>
      <c r="S90" s="17"/>
      <c r="T90" s="17"/>
      <c r="U90" s="17"/>
      <c r="V90" s="17"/>
      <c r="W90" s="17"/>
      <c r="X90" s="17"/>
      <c r="Y90" s="17"/>
      <c r="Z90" s="17"/>
      <c r="AA90" s="17"/>
      <c r="AB90" s="17"/>
      <c r="AC90" s="17"/>
    </row>
    <row r="91" spans="1:29" ht="15" customHeight="1">
      <c r="A91" s="18"/>
      <c r="B91" s="18"/>
      <c r="C91" s="18"/>
      <c r="D91" s="18"/>
      <c r="E91" s="18"/>
      <c r="F91" s="2"/>
      <c r="G91" s="2"/>
      <c r="H91" s="2"/>
      <c r="I91" s="18"/>
      <c r="J91" s="8"/>
      <c r="K91" s="8"/>
      <c r="L91" s="8"/>
      <c r="M91" s="8"/>
      <c r="N91" s="8"/>
      <c r="O91" s="8"/>
      <c r="P91" s="16"/>
      <c r="Q91" s="16"/>
      <c r="R91" s="17"/>
      <c r="S91" s="17"/>
      <c r="T91" s="17"/>
      <c r="U91" s="17"/>
      <c r="V91" s="17"/>
      <c r="W91" s="17"/>
      <c r="X91" s="17"/>
      <c r="Y91" s="17"/>
      <c r="Z91" s="17"/>
      <c r="AA91" s="17"/>
      <c r="AB91" s="17"/>
      <c r="AC91" s="17"/>
    </row>
    <row r="92" spans="1:29" ht="15" customHeight="1">
      <c r="A92" s="18"/>
      <c r="B92" s="18"/>
      <c r="C92" s="18"/>
      <c r="D92" s="18"/>
      <c r="E92" s="18"/>
      <c r="F92" s="2"/>
      <c r="G92" s="2"/>
      <c r="H92" s="2"/>
      <c r="I92" s="18"/>
      <c r="J92" s="8"/>
      <c r="K92" s="8"/>
      <c r="L92" s="8"/>
      <c r="M92" s="8"/>
      <c r="N92" s="8"/>
      <c r="O92" s="8"/>
      <c r="P92" s="16"/>
      <c r="Q92" s="16"/>
      <c r="R92" s="17"/>
      <c r="S92" s="17"/>
      <c r="T92" s="17"/>
      <c r="U92" s="17"/>
      <c r="V92" s="17"/>
      <c r="W92" s="17"/>
      <c r="X92" s="17"/>
      <c r="Y92" s="17"/>
      <c r="Z92" s="17"/>
      <c r="AA92" s="17"/>
      <c r="AB92" s="17"/>
      <c r="AC92" s="17"/>
    </row>
    <row r="93" spans="1:29" ht="15" customHeight="1">
      <c r="A93" s="18"/>
      <c r="B93" s="18"/>
      <c r="C93" s="18"/>
      <c r="D93" s="18"/>
      <c r="E93" s="18"/>
      <c r="F93" s="2"/>
      <c r="G93" s="2"/>
      <c r="H93" s="2"/>
      <c r="I93" s="18"/>
      <c r="J93" s="8"/>
      <c r="K93" s="8"/>
      <c r="L93" s="8"/>
      <c r="M93" s="8"/>
      <c r="N93" s="8"/>
      <c r="O93" s="8"/>
      <c r="P93" s="16"/>
      <c r="Q93" s="16"/>
      <c r="R93" s="17"/>
      <c r="S93" s="17"/>
      <c r="T93" s="17"/>
      <c r="U93" s="17"/>
      <c r="V93" s="17"/>
      <c r="W93" s="17"/>
      <c r="X93" s="17"/>
      <c r="Y93" s="17"/>
      <c r="Z93" s="17"/>
      <c r="AA93" s="17"/>
      <c r="AB93" s="17"/>
      <c r="AC93" s="17"/>
    </row>
    <row r="94" spans="1:29" ht="15" customHeight="1">
      <c r="A94" s="18"/>
      <c r="B94" s="18"/>
      <c r="C94" s="18"/>
      <c r="D94" s="18"/>
      <c r="E94" s="18"/>
      <c r="F94" s="2"/>
      <c r="G94" s="2"/>
      <c r="H94" s="2"/>
      <c r="I94" s="18"/>
      <c r="J94" s="8"/>
      <c r="K94" s="8"/>
      <c r="L94" s="8"/>
      <c r="M94" s="8"/>
      <c r="N94" s="8"/>
      <c r="O94" s="8"/>
      <c r="P94" s="16"/>
      <c r="Q94" s="16"/>
      <c r="R94" s="17"/>
      <c r="S94" s="17"/>
      <c r="T94" s="17"/>
      <c r="U94" s="17"/>
      <c r="V94" s="17"/>
      <c r="W94" s="17"/>
      <c r="X94" s="17"/>
      <c r="Y94" s="17"/>
      <c r="Z94" s="17"/>
      <c r="AA94" s="17"/>
      <c r="AB94" s="17"/>
      <c r="AC94" s="17"/>
    </row>
    <row r="95" spans="1:29" ht="15" customHeight="1">
      <c r="A95" s="18"/>
      <c r="B95" s="18"/>
      <c r="C95" s="18"/>
      <c r="D95" s="18"/>
      <c r="E95" s="18"/>
      <c r="F95" s="2"/>
      <c r="G95" s="2"/>
      <c r="H95" s="2"/>
      <c r="I95" s="18"/>
      <c r="J95" s="8"/>
      <c r="K95" s="8"/>
      <c r="L95" s="8"/>
      <c r="M95" s="8"/>
      <c r="N95" s="8"/>
      <c r="O95" s="8"/>
      <c r="P95" s="16"/>
      <c r="Q95" s="16"/>
      <c r="R95" s="17"/>
      <c r="S95" s="17"/>
      <c r="T95" s="17"/>
      <c r="U95" s="17"/>
      <c r="V95" s="17"/>
      <c r="W95" s="17"/>
      <c r="X95" s="17"/>
      <c r="Y95" s="17"/>
      <c r="Z95" s="17"/>
      <c r="AA95" s="17"/>
      <c r="AB95" s="17"/>
      <c r="AC95" s="17"/>
    </row>
    <row r="96" spans="1:29" ht="15" customHeight="1">
      <c r="A96" s="18"/>
      <c r="B96" s="18"/>
      <c r="C96" s="18"/>
      <c r="D96" s="18"/>
      <c r="E96" s="18"/>
      <c r="F96" s="2"/>
      <c r="G96" s="2"/>
      <c r="H96" s="2"/>
      <c r="I96" s="18"/>
      <c r="J96" s="8"/>
      <c r="K96" s="8"/>
      <c r="L96" s="8"/>
      <c r="M96" s="8"/>
      <c r="N96" s="8"/>
      <c r="O96" s="8"/>
      <c r="P96" s="16"/>
      <c r="Q96" s="16"/>
      <c r="R96" s="17"/>
      <c r="S96" s="17"/>
      <c r="T96" s="17"/>
      <c r="U96" s="17"/>
      <c r="V96" s="17"/>
      <c r="W96" s="17"/>
      <c r="X96" s="17"/>
      <c r="Y96" s="17"/>
      <c r="Z96" s="17"/>
      <c r="AA96" s="17"/>
      <c r="AB96" s="17"/>
      <c r="AC96" s="17"/>
    </row>
    <row r="97" spans="1:29" ht="15" customHeight="1">
      <c r="A97" s="18"/>
      <c r="B97" s="18"/>
      <c r="C97" s="18"/>
      <c r="D97" s="18"/>
      <c r="E97" s="18"/>
      <c r="F97" s="2"/>
      <c r="G97" s="2"/>
      <c r="H97" s="2"/>
      <c r="I97" s="18"/>
      <c r="J97" s="8"/>
      <c r="K97" s="8"/>
      <c r="L97" s="8"/>
      <c r="M97" s="8"/>
      <c r="N97" s="8"/>
      <c r="O97" s="8"/>
      <c r="P97" s="16"/>
      <c r="Q97" s="16"/>
      <c r="R97" s="17"/>
      <c r="S97" s="17"/>
      <c r="T97" s="17"/>
      <c r="U97" s="17"/>
      <c r="V97" s="17"/>
      <c r="W97" s="17"/>
      <c r="X97" s="17"/>
      <c r="Y97" s="17"/>
      <c r="Z97" s="17"/>
      <c r="AA97" s="17"/>
      <c r="AB97" s="17"/>
      <c r="AC97" s="17"/>
    </row>
    <row r="98" spans="1:29" ht="15" customHeight="1">
      <c r="A98" s="18"/>
      <c r="B98" s="18"/>
      <c r="C98" s="18"/>
      <c r="D98" s="18"/>
      <c r="E98" s="18"/>
      <c r="F98" s="2"/>
      <c r="G98" s="2"/>
      <c r="H98" s="2"/>
      <c r="I98" s="18"/>
      <c r="J98" s="8"/>
      <c r="K98" s="8"/>
      <c r="L98" s="8"/>
      <c r="M98" s="8"/>
      <c r="N98" s="8"/>
      <c r="O98" s="8"/>
      <c r="P98" s="16"/>
      <c r="Q98" s="16"/>
      <c r="R98" s="17"/>
      <c r="S98" s="17"/>
      <c r="T98" s="17"/>
      <c r="U98" s="17"/>
      <c r="V98" s="17"/>
      <c r="W98" s="17"/>
      <c r="X98" s="17"/>
      <c r="Y98" s="17"/>
      <c r="Z98" s="17"/>
      <c r="AA98" s="17"/>
      <c r="AB98" s="17"/>
      <c r="AC98" s="17"/>
    </row>
    <row r="99" spans="1:29" ht="15" customHeight="1">
      <c r="A99" s="18"/>
      <c r="B99" s="18"/>
      <c r="C99" s="18"/>
      <c r="D99" s="18"/>
      <c r="E99" s="18"/>
      <c r="F99" s="2"/>
      <c r="G99" s="2"/>
      <c r="H99" s="2"/>
      <c r="I99" s="18"/>
      <c r="J99" s="8"/>
      <c r="K99" s="8"/>
      <c r="L99" s="8"/>
      <c r="M99" s="8"/>
      <c r="N99" s="8"/>
      <c r="O99" s="8"/>
      <c r="P99" s="16"/>
      <c r="Q99" s="16"/>
      <c r="R99" s="17"/>
      <c r="S99" s="17"/>
      <c r="T99" s="17"/>
      <c r="U99" s="17"/>
      <c r="V99" s="17"/>
      <c r="W99" s="17"/>
      <c r="X99" s="17"/>
      <c r="Y99" s="17"/>
      <c r="Z99" s="17"/>
      <c r="AA99" s="17"/>
      <c r="AB99" s="17"/>
      <c r="AC99" s="17"/>
    </row>
    <row r="100" spans="1:29" ht="15" customHeight="1">
      <c r="A100" s="18"/>
      <c r="B100" s="18"/>
      <c r="C100" s="18"/>
      <c r="D100" s="18"/>
      <c r="E100" s="18"/>
      <c r="F100" s="2"/>
      <c r="G100" s="2"/>
      <c r="H100" s="2"/>
      <c r="I100" s="18"/>
      <c r="J100" s="8"/>
      <c r="K100" s="8"/>
      <c r="L100" s="8"/>
      <c r="M100" s="8"/>
      <c r="N100" s="8"/>
      <c r="O100" s="8"/>
      <c r="P100" s="16"/>
      <c r="Q100" s="16"/>
      <c r="R100" s="17"/>
      <c r="S100" s="17"/>
      <c r="T100" s="17"/>
      <c r="U100" s="17"/>
      <c r="V100" s="17"/>
      <c r="W100" s="17"/>
      <c r="X100" s="17"/>
      <c r="Y100" s="17"/>
      <c r="Z100" s="17"/>
      <c r="AA100" s="17"/>
      <c r="AB100" s="17"/>
      <c r="AC100" s="17"/>
    </row>
    <row r="101" spans="1:29" ht="15" customHeight="1">
      <c r="A101" s="18"/>
      <c r="B101" s="18"/>
      <c r="C101" s="18"/>
      <c r="D101" s="18"/>
      <c r="E101" s="18"/>
      <c r="F101" s="2"/>
      <c r="G101" s="2"/>
      <c r="H101" s="2"/>
      <c r="I101" s="18"/>
      <c r="J101" s="8"/>
      <c r="K101" s="8"/>
      <c r="L101" s="8"/>
      <c r="M101" s="8"/>
      <c r="N101" s="8"/>
      <c r="O101" s="8"/>
      <c r="P101" s="16"/>
      <c r="Q101" s="16"/>
      <c r="R101" s="17"/>
      <c r="S101" s="17"/>
      <c r="T101" s="17"/>
      <c r="U101" s="17"/>
      <c r="V101" s="17"/>
      <c r="W101" s="17"/>
      <c r="X101" s="17"/>
      <c r="Y101" s="17"/>
      <c r="Z101" s="17"/>
      <c r="AA101" s="17"/>
      <c r="AB101" s="17"/>
      <c r="AC101" s="17"/>
    </row>
    <row r="102" spans="1:29" ht="15" customHeight="1">
      <c r="A102" s="18"/>
      <c r="B102" s="18"/>
      <c r="C102" s="18"/>
      <c r="D102" s="18"/>
      <c r="E102" s="18"/>
      <c r="F102" s="2"/>
      <c r="G102" s="2"/>
      <c r="H102" s="2"/>
      <c r="I102" s="18"/>
      <c r="J102" s="8"/>
      <c r="K102" s="8"/>
      <c r="L102" s="8"/>
      <c r="M102" s="8"/>
      <c r="N102" s="8"/>
      <c r="O102" s="8"/>
      <c r="P102" s="16"/>
      <c r="Q102" s="16"/>
      <c r="R102" s="17"/>
      <c r="S102" s="17"/>
      <c r="T102" s="17"/>
      <c r="U102" s="17"/>
      <c r="V102" s="17"/>
      <c r="W102" s="17"/>
      <c r="X102" s="17"/>
      <c r="Y102" s="17"/>
      <c r="Z102" s="17"/>
      <c r="AA102" s="17"/>
      <c r="AB102" s="17"/>
      <c r="AC102" s="17"/>
    </row>
    <row r="103" spans="1:29" ht="15" customHeight="1">
      <c r="A103" s="18"/>
      <c r="B103" s="18"/>
      <c r="C103" s="18"/>
      <c r="D103" s="18"/>
      <c r="E103" s="18"/>
      <c r="F103" s="2"/>
      <c r="G103" s="2"/>
      <c r="H103" s="2"/>
      <c r="I103" s="18"/>
      <c r="J103" s="8"/>
      <c r="K103" s="8"/>
      <c r="L103" s="8"/>
      <c r="M103" s="8"/>
      <c r="N103" s="8"/>
      <c r="O103" s="8"/>
      <c r="P103" s="16"/>
      <c r="Q103" s="16"/>
      <c r="R103" s="17"/>
      <c r="S103" s="17"/>
      <c r="T103" s="17"/>
      <c r="U103" s="17"/>
      <c r="V103" s="17"/>
      <c r="W103" s="17"/>
      <c r="X103" s="17"/>
      <c r="Y103" s="17"/>
      <c r="Z103" s="17"/>
      <c r="AA103" s="17"/>
      <c r="AB103" s="17"/>
      <c r="AC103" s="17"/>
    </row>
    <row r="104" spans="1:29" ht="15" customHeight="1">
      <c r="A104" s="18"/>
      <c r="B104" s="18"/>
      <c r="C104" s="18"/>
      <c r="D104" s="18"/>
      <c r="E104" s="18"/>
      <c r="F104" s="2"/>
      <c r="G104" s="2"/>
      <c r="H104" s="2"/>
      <c r="I104" s="18"/>
      <c r="J104" s="8"/>
      <c r="K104" s="8"/>
      <c r="L104" s="8"/>
      <c r="M104" s="8"/>
      <c r="N104" s="8"/>
      <c r="O104" s="8"/>
      <c r="P104" s="16"/>
      <c r="Q104" s="16"/>
      <c r="R104" s="17"/>
      <c r="S104" s="17"/>
      <c r="T104" s="17"/>
      <c r="U104" s="17"/>
      <c r="V104" s="17"/>
      <c r="W104" s="17"/>
      <c r="X104" s="17"/>
      <c r="Y104" s="17"/>
      <c r="Z104" s="17"/>
      <c r="AA104" s="17"/>
      <c r="AB104" s="17"/>
      <c r="AC104" s="17"/>
    </row>
    <row r="105" spans="1:29" ht="15" customHeight="1">
      <c r="A105" s="18"/>
      <c r="B105" s="18"/>
      <c r="C105" s="18"/>
      <c r="D105" s="18"/>
      <c r="E105" s="18"/>
      <c r="F105" s="2"/>
      <c r="G105" s="2"/>
      <c r="H105" s="2"/>
      <c r="I105" s="18"/>
      <c r="J105" s="8"/>
      <c r="K105" s="8"/>
      <c r="L105" s="8"/>
      <c r="M105" s="8"/>
      <c r="N105" s="8"/>
      <c r="O105" s="8"/>
      <c r="P105" s="16"/>
      <c r="Q105" s="16"/>
      <c r="R105" s="17"/>
      <c r="S105" s="17"/>
      <c r="T105" s="17"/>
      <c r="U105" s="17"/>
      <c r="V105" s="17"/>
      <c r="W105" s="17"/>
      <c r="X105" s="17"/>
      <c r="Y105" s="17"/>
      <c r="Z105" s="17"/>
      <c r="AA105" s="17"/>
      <c r="AB105" s="17"/>
      <c r="AC105" s="17"/>
    </row>
    <row r="106" spans="1:29" ht="15" customHeight="1">
      <c r="A106" s="18"/>
      <c r="B106" s="18"/>
      <c r="C106" s="18"/>
      <c r="D106" s="18"/>
      <c r="E106" s="18"/>
      <c r="F106" s="2"/>
      <c r="G106" s="2"/>
      <c r="H106" s="2"/>
      <c r="I106" s="18"/>
      <c r="J106" s="8"/>
      <c r="K106" s="8"/>
      <c r="L106" s="8"/>
      <c r="M106" s="8"/>
      <c r="N106" s="8"/>
      <c r="O106" s="8"/>
      <c r="P106" s="16"/>
      <c r="Q106" s="16"/>
      <c r="R106" s="17"/>
      <c r="S106" s="17"/>
      <c r="T106" s="17"/>
      <c r="U106" s="17"/>
      <c r="V106" s="17"/>
      <c r="W106" s="17"/>
      <c r="X106" s="17"/>
      <c r="Y106" s="17"/>
      <c r="Z106" s="17"/>
      <c r="AA106" s="17"/>
      <c r="AB106" s="17"/>
      <c r="AC106" s="17"/>
    </row>
    <row r="107" spans="1:29" ht="15" customHeight="1">
      <c r="A107" s="18"/>
      <c r="B107" s="18"/>
      <c r="C107" s="18"/>
      <c r="D107" s="18"/>
      <c r="E107" s="18"/>
      <c r="F107" s="2"/>
      <c r="G107" s="2"/>
      <c r="H107" s="2"/>
      <c r="I107" s="18"/>
      <c r="J107" s="8"/>
      <c r="K107" s="8"/>
      <c r="L107" s="8"/>
      <c r="M107" s="8"/>
      <c r="N107" s="8"/>
      <c r="O107" s="8"/>
      <c r="P107" s="16"/>
      <c r="Q107" s="16"/>
      <c r="R107" s="17"/>
      <c r="S107" s="17"/>
      <c r="T107" s="17"/>
      <c r="U107" s="17"/>
      <c r="V107" s="17"/>
      <c r="W107" s="17"/>
      <c r="X107" s="17"/>
      <c r="Y107" s="17"/>
      <c r="Z107" s="17"/>
      <c r="AA107" s="17"/>
      <c r="AB107" s="17"/>
      <c r="AC107" s="17"/>
    </row>
    <row r="108" spans="1:29" ht="15" customHeight="1">
      <c r="A108" s="18"/>
      <c r="B108" s="18"/>
      <c r="C108" s="18"/>
      <c r="D108" s="18"/>
      <c r="E108" s="18"/>
      <c r="F108" s="2"/>
      <c r="G108" s="2"/>
      <c r="H108" s="2"/>
      <c r="I108" s="18"/>
      <c r="J108" s="8"/>
      <c r="K108" s="8"/>
      <c r="L108" s="8"/>
      <c r="M108" s="8"/>
      <c r="N108" s="8"/>
      <c r="O108" s="8"/>
      <c r="P108" s="16"/>
      <c r="Q108" s="16"/>
      <c r="R108" s="17"/>
      <c r="S108" s="17"/>
      <c r="T108" s="17"/>
      <c r="U108" s="17"/>
      <c r="V108" s="17"/>
      <c r="W108" s="17"/>
      <c r="X108" s="17"/>
      <c r="Y108" s="17"/>
      <c r="Z108" s="17"/>
      <c r="AA108" s="17"/>
      <c r="AB108" s="17"/>
      <c r="AC108" s="17"/>
    </row>
    <row r="109" spans="1:29" ht="15" customHeight="1">
      <c r="A109" s="18"/>
      <c r="B109" s="18"/>
      <c r="C109" s="18"/>
      <c r="D109" s="18"/>
      <c r="E109" s="18"/>
      <c r="F109" s="2"/>
      <c r="G109" s="2"/>
      <c r="H109" s="2"/>
      <c r="I109" s="18"/>
      <c r="J109" s="8"/>
      <c r="K109" s="8"/>
      <c r="L109" s="8"/>
      <c r="M109" s="8"/>
      <c r="N109" s="8"/>
      <c r="O109" s="8"/>
      <c r="P109" s="16"/>
      <c r="Q109" s="16"/>
      <c r="R109" s="17"/>
      <c r="S109" s="17"/>
      <c r="T109" s="17"/>
      <c r="U109" s="17"/>
      <c r="V109" s="17"/>
      <c r="W109" s="17"/>
      <c r="X109" s="17"/>
      <c r="Y109" s="17"/>
      <c r="Z109" s="17"/>
      <c r="AA109" s="17"/>
      <c r="AB109" s="17"/>
      <c r="AC109" s="17"/>
    </row>
    <row r="110" spans="1:29" ht="15" customHeight="1">
      <c r="A110" s="18"/>
      <c r="B110" s="18"/>
      <c r="C110" s="18"/>
      <c r="D110" s="18"/>
      <c r="E110" s="18"/>
      <c r="F110" s="2"/>
      <c r="G110" s="2"/>
      <c r="H110" s="2"/>
      <c r="I110" s="18"/>
      <c r="J110" s="8"/>
      <c r="K110" s="8"/>
      <c r="L110" s="8"/>
      <c r="M110" s="8"/>
      <c r="N110" s="8"/>
      <c r="O110" s="8"/>
      <c r="P110" s="16"/>
      <c r="Q110" s="16"/>
      <c r="R110" s="17"/>
      <c r="S110" s="17"/>
      <c r="T110" s="17"/>
      <c r="U110" s="17"/>
      <c r="V110" s="17"/>
      <c r="W110" s="17"/>
      <c r="X110" s="17"/>
      <c r="Y110" s="17"/>
      <c r="Z110" s="17"/>
      <c r="AA110" s="17"/>
      <c r="AB110" s="17"/>
      <c r="AC110" s="17"/>
    </row>
    <row r="111" spans="1:29" ht="15" customHeight="1">
      <c r="A111" s="18"/>
      <c r="B111" s="18"/>
      <c r="C111" s="18"/>
      <c r="D111" s="18"/>
      <c r="E111" s="18"/>
      <c r="F111" s="2"/>
      <c r="G111" s="2"/>
      <c r="H111" s="2"/>
      <c r="I111" s="18"/>
      <c r="J111" s="8"/>
      <c r="K111" s="8"/>
      <c r="L111" s="8"/>
      <c r="M111" s="8"/>
      <c r="N111" s="8"/>
      <c r="O111" s="8"/>
      <c r="P111" s="16"/>
      <c r="Q111" s="16"/>
      <c r="R111" s="17"/>
      <c r="S111" s="17"/>
      <c r="T111" s="17"/>
      <c r="U111" s="17"/>
      <c r="V111" s="17"/>
      <c r="W111" s="17"/>
      <c r="X111" s="17"/>
      <c r="Y111" s="17"/>
      <c r="Z111" s="17"/>
      <c r="AA111" s="17"/>
      <c r="AB111" s="17"/>
      <c r="AC111" s="17"/>
    </row>
    <row r="112" spans="1:29" ht="15" customHeight="1">
      <c r="A112" s="18"/>
      <c r="B112" s="18"/>
      <c r="C112" s="18"/>
      <c r="D112" s="18"/>
      <c r="E112" s="18"/>
      <c r="F112" s="2"/>
      <c r="G112" s="2"/>
      <c r="H112" s="2"/>
      <c r="I112" s="18"/>
      <c r="J112" s="8"/>
      <c r="K112" s="8"/>
      <c r="L112" s="8"/>
      <c r="M112" s="8"/>
      <c r="N112" s="8"/>
      <c r="O112" s="8"/>
      <c r="P112" s="16"/>
      <c r="Q112" s="16"/>
      <c r="R112" s="17"/>
      <c r="S112" s="17"/>
      <c r="T112" s="17"/>
      <c r="U112" s="17"/>
      <c r="V112" s="17"/>
      <c r="W112" s="17"/>
      <c r="X112" s="17"/>
      <c r="Y112" s="17"/>
      <c r="Z112" s="17"/>
      <c r="AA112" s="17"/>
      <c r="AB112" s="17"/>
      <c r="AC112" s="17"/>
    </row>
    <row r="113" spans="1:29" ht="15" customHeight="1">
      <c r="A113" s="18"/>
      <c r="B113" s="18"/>
      <c r="C113" s="18"/>
      <c r="D113" s="18"/>
      <c r="E113" s="18"/>
      <c r="F113" s="2"/>
      <c r="G113" s="2"/>
      <c r="H113" s="2"/>
      <c r="I113" s="18"/>
      <c r="J113" s="8"/>
      <c r="K113" s="8"/>
      <c r="L113" s="8"/>
      <c r="M113" s="8"/>
      <c r="N113" s="8"/>
      <c r="O113" s="8"/>
      <c r="P113" s="16"/>
      <c r="Q113" s="16"/>
      <c r="R113" s="17"/>
      <c r="S113" s="17"/>
      <c r="T113" s="17"/>
      <c r="U113" s="17"/>
      <c r="V113" s="17"/>
      <c r="W113" s="17"/>
      <c r="X113" s="17"/>
      <c r="Y113" s="17"/>
      <c r="Z113" s="17"/>
      <c r="AA113" s="17"/>
      <c r="AB113" s="17"/>
      <c r="AC113" s="17"/>
    </row>
    <row r="114" spans="1:29" ht="15" customHeight="1">
      <c r="A114" s="18"/>
      <c r="B114" s="18"/>
      <c r="C114" s="18"/>
      <c r="D114" s="18"/>
      <c r="E114" s="18"/>
      <c r="F114" s="2"/>
      <c r="G114" s="2"/>
      <c r="H114" s="2"/>
      <c r="I114" s="18"/>
      <c r="J114" s="8"/>
      <c r="K114" s="8"/>
      <c r="L114" s="8"/>
      <c r="M114" s="8"/>
      <c r="N114" s="8"/>
      <c r="O114" s="8"/>
      <c r="P114" s="16"/>
      <c r="Q114" s="16"/>
      <c r="R114" s="17"/>
      <c r="S114" s="17"/>
      <c r="T114" s="17"/>
      <c r="U114" s="17"/>
      <c r="V114" s="17"/>
      <c r="W114" s="17"/>
      <c r="X114" s="17"/>
      <c r="Y114" s="17"/>
      <c r="Z114" s="17"/>
      <c r="AA114" s="17"/>
      <c r="AB114" s="17"/>
      <c r="AC114" s="17"/>
    </row>
    <row r="115" spans="1:29" ht="15" customHeight="1">
      <c r="A115" s="18"/>
      <c r="B115" s="18"/>
      <c r="C115" s="18"/>
      <c r="D115" s="18"/>
      <c r="E115" s="18"/>
      <c r="F115" s="2"/>
      <c r="G115" s="2"/>
      <c r="H115" s="2"/>
      <c r="I115" s="18"/>
      <c r="J115" s="8"/>
      <c r="K115" s="8"/>
      <c r="L115" s="8"/>
      <c r="M115" s="8"/>
      <c r="N115" s="8"/>
      <c r="O115" s="8"/>
      <c r="P115" s="16"/>
      <c r="Q115" s="16"/>
      <c r="R115" s="17"/>
      <c r="S115" s="17"/>
      <c r="T115" s="17"/>
      <c r="U115" s="17"/>
      <c r="V115" s="17"/>
      <c r="W115" s="17"/>
      <c r="X115" s="17"/>
      <c r="Y115" s="17"/>
      <c r="Z115" s="17"/>
      <c r="AA115" s="17"/>
      <c r="AB115" s="17"/>
      <c r="AC115" s="17"/>
    </row>
    <row r="116" spans="1:29" ht="15" customHeight="1">
      <c r="A116" s="18"/>
      <c r="B116" s="18"/>
      <c r="C116" s="18"/>
      <c r="D116" s="18"/>
      <c r="E116" s="18"/>
      <c r="F116" s="2"/>
      <c r="G116" s="2"/>
      <c r="H116" s="2"/>
      <c r="I116" s="18"/>
      <c r="J116" s="8"/>
      <c r="K116" s="8"/>
      <c r="L116" s="8"/>
      <c r="M116" s="8"/>
      <c r="N116" s="8"/>
      <c r="O116" s="8"/>
      <c r="P116" s="16"/>
      <c r="Q116" s="16"/>
      <c r="R116" s="17"/>
      <c r="S116" s="17"/>
      <c r="T116" s="17"/>
      <c r="U116" s="17"/>
      <c r="V116" s="17"/>
      <c r="W116" s="17"/>
      <c r="X116" s="17"/>
      <c r="Y116" s="17"/>
      <c r="Z116" s="17"/>
      <c r="AA116" s="17"/>
      <c r="AB116" s="17"/>
      <c r="AC116" s="17"/>
    </row>
    <row r="117" spans="1:29" ht="15" customHeight="1">
      <c r="A117" s="18"/>
      <c r="B117" s="18"/>
      <c r="C117" s="18"/>
      <c r="D117" s="18"/>
      <c r="E117" s="18"/>
      <c r="F117" s="2"/>
      <c r="G117" s="2"/>
      <c r="H117" s="2"/>
      <c r="I117" s="18"/>
      <c r="J117" s="8"/>
      <c r="K117" s="8"/>
      <c r="L117" s="8"/>
      <c r="M117" s="8"/>
      <c r="N117" s="8"/>
      <c r="O117" s="8"/>
      <c r="P117" s="16"/>
      <c r="Q117" s="16"/>
      <c r="R117" s="17"/>
      <c r="S117" s="17"/>
      <c r="T117" s="17"/>
      <c r="U117" s="17"/>
      <c r="V117" s="17"/>
      <c r="W117" s="17"/>
      <c r="X117" s="17"/>
      <c r="Y117" s="17"/>
      <c r="Z117" s="17"/>
      <c r="AA117" s="17"/>
      <c r="AB117" s="17"/>
      <c r="AC117" s="17"/>
    </row>
    <row r="118" spans="1:29" ht="15" customHeight="1">
      <c r="A118" s="18"/>
      <c r="B118" s="18"/>
      <c r="C118" s="18"/>
      <c r="D118" s="18"/>
      <c r="E118" s="18"/>
      <c r="F118" s="2"/>
      <c r="G118" s="2"/>
      <c r="H118" s="2"/>
      <c r="I118" s="18"/>
      <c r="J118" s="8"/>
      <c r="K118" s="8"/>
      <c r="L118" s="8"/>
      <c r="M118" s="8"/>
      <c r="N118" s="8"/>
      <c r="O118" s="8"/>
      <c r="P118" s="16"/>
      <c r="Q118" s="16"/>
      <c r="R118" s="17"/>
      <c r="S118" s="17"/>
      <c r="T118" s="17"/>
      <c r="U118" s="17"/>
      <c r="V118" s="17"/>
      <c r="W118" s="17"/>
      <c r="X118" s="17"/>
      <c r="Y118" s="17"/>
      <c r="Z118" s="17"/>
      <c r="AA118" s="17"/>
      <c r="AB118" s="17"/>
      <c r="AC118" s="17"/>
    </row>
    <row r="119" spans="1:29" ht="15" customHeight="1">
      <c r="A119" s="18"/>
      <c r="B119" s="18"/>
      <c r="C119" s="18"/>
      <c r="D119" s="18"/>
      <c r="E119" s="18"/>
      <c r="F119" s="2"/>
      <c r="G119" s="2"/>
      <c r="H119" s="2"/>
      <c r="I119" s="18"/>
      <c r="J119" s="8"/>
      <c r="K119" s="8"/>
      <c r="L119" s="8"/>
      <c r="M119" s="8"/>
      <c r="N119" s="8"/>
      <c r="O119" s="8"/>
      <c r="P119" s="16"/>
      <c r="Q119" s="16"/>
      <c r="R119" s="17"/>
      <c r="S119" s="17"/>
      <c r="T119" s="17"/>
      <c r="U119" s="17"/>
      <c r="V119" s="17"/>
      <c r="W119" s="17"/>
      <c r="X119" s="17"/>
      <c r="Y119" s="17"/>
      <c r="Z119" s="17"/>
      <c r="AA119" s="17"/>
      <c r="AB119" s="17"/>
      <c r="AC119" s="17"/>
    </row>
    <row r="120" spans="1:29" ht="15" customHeight="1">
      <c r="A120" s="18"/>
      <c r="B120" s="18"/>
      <c r="C120" s="18"/>
      <c r="D120" s="18"/>
      <c r="E120" s="18"/>
      <c r="F120" s="2"/>
      <c r="G120" s="2"/>
      <c r="H120" s="2"/>
      <c r="I120" s="18"/>
      <c r="J120" s="8"/>
      <c r="K120" s="8"/>
      <c r="L120" s="8"/>
      <c r="M120" s="8"/>
      <c r="N120" s="8"/>
      <c r="O120" s="8"/>
      <c r="P120" s="16"/>
      <c r="Q120" s="16"/>
      <c r="R120" s="17"/>
      <c r="S120" s="17"/>
      <c r="T120" s="17"/>
      <c r="U120" s="17"/>
      <c r="V120" s="17"/>
      <c r="W120" s="17"/>
      <c r="X120" s="17"/>
      <c r="Y120" s="17"/>
      <c r="Z120" s="17"/>
      <c r="AA120" s="17"/>
      <c r="AB120" s="17"/>
      <c r="AC120" s="17"/>
    </row>
    <row r="121" spans="1:29" ht="15" customHeight="1">
      <c r="A121" s="18"/>
      <c r="B121" s="18"/>
      <c r="C121" s="18"/>
      <c r="D121" s="18"/>
      <c r="E121" s="18"/>
      <c r="F121" s="2"/>
      <c r="G121" s="2"/>
      <c r="H121" s="2"/>
      <c r="I121" s="18"/>
      <c r="J121" s="8"/>
      <c r="K121" s="8"/>
      <c r="L121" s="8"/>
      <c r="M121" s="8"/>
      <c r="N121" s="8"/>
      <c r="O121" s="8"/>
      <c r="P121" s="16"/>
      <c r="Q121" s="16"/>
      <c r="R121" s="17"/>
      <c r="S121" s="17"/>
      <c r="T121" s="17"/>
      <c r="U121" s="17"/>
      <c r="V121" s="17"/>
      <c r="W121" s="17"/>
      <c r="X121" s="17"/>
      <c r="Y121" s="17"/>
      <c r="Z121" s="17"/>
      <c r="AA121" s="17"/>
      <c r="AB121" s="17"/>
      <c r="AC121" s="17"/>
    </row>
    <row r="122" spans="1:29" ht="15" customHeight="1">
      <c r="A122" s="18"/>
      <c r="B122" s="18"/>
      <c r="C122" s="18"/>
      <c r="D122" s="18"/>
      <c r="E122" s="18"/>
      <c r="F122" s="2"/>
      <c r="G122" s="2"/>
      <c r="H122" s="2"/>
      <c r="I122" s="18"/>
      <c r="J122" s="8"/>
      <c r="K122" s="8"/>
      <c r="L122" s="8"/>
      <c r="M122" s="8"/>
      <c r="N122" s="8"/>
      <c r="O122" s="8"/>
      <c r="P122" s="16"/>
      <c r="Q122" s="16"/>
      <c r="R122" s="17"/>
      <c r="S122" s="17"/>
      <c r="T122" s="17"/>
      <c r="U122" s="17"/>
      <c r="V122" s="17"/>
      <c r="W122" s="17"/>
      <c r="X122" s="17"/>
      <c r="Y122" s="17"/>
      <c r="Z122" s="17"/>
      <c r="AA122" s="17"/>
      <c r="AB122" s="17"/>
      <c r="AC122" s="17"/>
    </row>
    <row r="123" spans="1:29" ht="15" customHeight="1">
      <c r="A123" s="18"/>
      <c r="B123" s="18"/>
      <c r="C123" s="18"/>
      <c r="D123" s="18"/>
      <c r="E123" s="18"/>
      <c r="F123" s="2"/>
      <c r="G123" s="2"/>
      <c r="H123" s="2"/>
      <c r="I123" s="18"/>
      <c r="J123" s="8"/>
      <c r="K123" s="8"/>
      <c r="L123" s="8"/>
      <c r="M123" s="8"/>
      <c r="N123" s="8"/>
      <c r="O123" s="8"/>
      <c r="P123" s="16"/>
      <c r="Q123" s="16"/>
      <c r="R123" s="17"/>
      <c r="S123" s="17"/>
      <c r="T123" s="17"/>
      <c r="U123" s="17"/>
      <c r="V123" s="17"/>
      <c r="W123" s="17"/>
      <c r="X123" s="17"/>
      <c r="Y123" s="17"/>
      <c r="Z123" s="17"/>
      <c r="AA123" s="17"/>
      <c r="AB123" s="17"/>
      <c r="AC123" s="17"/>
    </row>
    <row r="124" spans="1:29" ht="15" customHeight="1">
      <c r="A124" s="18"/>
      <c r="B124" s="18"/>
      <c r="C124" s="18"/>
      <c r="D124" s="18"/>
      <c r="E124" s="18"/>
      <c r="F124" s="2"/>
      <c r="G124" s="2"/>
      <c r="H124" s="2"/>
      <c r="I124" s="18"/>
      <c r="J124" s="8"/>
      <c r="K124" s="8"/>
      <c r="L124" s="8"/>
      <c r="M124" s="8"/>
      <c r="N124" s="8"/>
      <c r="O124" s="8"/>
      <c r="P124" s="16"/>
      <c r="Q124" s="16"/>
      <c r="R124" s="17"/>
      <c r="S124" s="17"/>
      <c r="T124" s="17"/>
      <c r="U124" s="17"/>
      <c r="V124" s="17"/>
      <c r="W124" s="17"/>
      <c r="X124" s="17"/>
      <c r="Y124" s="17"/>
      <c r="Z124" s="17"/>
      <c r="AA124" s="17"/>
      <c r="AB124" s="17"/>
      <c r="AC124" s="17"/>
    </row>
    <row r="125" spans="1:29" ht="15" customHeight="1">
      <c r="A125" s="18"/>
      <c r="B125" s="18"/>
      <c r="C125" s="18"/>
      <c r="D125" s="18"/>
      <c r="E125" s="18"/>
      <c r="F125" s="2"/>
      <c r="G125" s="2"/>
      <c r="H125" s="2"/>
      <c r="I125" s="18"/>
      <c r="J125" s="8"/>
      <c r="K125" s="8"/>
      <c r="L125" s="8"/>
      <c r="M125" s="8"/>
      <c r="N125" s="8"/>
      <c r="O125" s="8"/>
      <c r="P125" s="16"/>
      <c r="Q125" s="16"/>
      <c r="R125" s="17"/>
      <c r="S125" s="17"/>
      <c r="T125" s="17"/>
      <c r="U125" s="17"/>
      <c r="V125" s="17"/>
      <c r="W125" s="17"/>
      <c r="X125" s="17"/>
      <c r="Y125" s="17"/>
      <c r="Z125" s="17"/>
      <c r="AA125" s="17"/>
      <c r="AB125" s="17"/>
      <c r="AC125" s="17"/>
    </row>
    <row r="126" spans="1:29" ht="15" customHeight="1">
      <c r="A126" s="18"/>
      <c r="B126" s="18"/>
      <c r="C126" s="18"/>
      <c r="D126" s="18"/>
      <c r="E126" s="18"/>
      <c r="F126" s="2"/>
      <c r="G126" s="2"/>
      <c r="H126" s="2"/>
      <c r="I126" s="18"/>
      <c r="J126" s="8"/>
      <c r="K126" s="8"/>
      <c r="L126" s="8"/>
      <c r="M126" s="8"/>
      <c r="N126" s="8"/>
      <c r="O126" s="8"/>
      <c r="P126" s="16"/>
      <c r="Q126" s="16"/>
      <c r="R126" s="17"/>
      <c r="S126" s="17"/>
      <c r="T126" s="17"/>
      <c r="U126" s="17"/>
      <c r="V126" s="17"/>
      <c r="W126" s="17"/>
      <c r="X126" s="17"/>
      <c r="Y126" s="17"/>
      <c r="Z126" s="17"/>
      <c r="AA126" s="17"/>
      <c r="AB126" s="17"/>
      <c r="AC126" s="17"/>
    </row>
    <row r="127" spans="1:29" ht="15" customHeight="1">
      <c r="A127" s="18"/>
      <c r="B127" s="18"/>
      <c r="C127" s="18"/>
      <c r="D127" s="18"/>
      <c r="E127" s="18"/>
      <c r="F127" s="2"/>
      <c r="G127" s="2"/>
      <c r="H127" s="2"/>
      <c r="I127" s="18"/>
      <c r="J127" s="8"/>
      <c r="K127" s="8"/>
      <c r="L127" s="8"/>
      <c r="M127" s="8"/>
      <c r="N127" s="8"/>
      <c r="O127" s="8"/>
      <c r="P127" s="16"/>
      <c r="Q127" s="16"/>
      <c r="R127" s="17"/>
      <c r="S127" s="17"/>
      <c r="T127" s="17"/>
      <c r="U127" s="17"/>
      <c r="V127" s="17"/>
      <c r="W127" s="17"/>
      <c r="X127" s="17"/>
      <c r="Y127" s="17"/>
      <c r="Z127" s="17"/>
      <c r="AA127" s="17"/>
      <c r="AB127" s="17"/>
      <c r="AC127" s="17"/>
    </row>
    <row r="128" spans="1:29" ht="15" customHeight="1">
      <c r="A128" s="18"/>
      <c r="B128" s="18"/>
      <c r="C128" s="18"/>
      <c r="D128" s="18"/>
      <c r="E128" s="18"/>
      <c r="F128" s="2"/>
      <c r="G128" s="2"/>
      <c r="H128" s="2"/>
      <c r="I128" s="18"/>
      <c r="J128" s="8"/>
      <c r="K128" s="8"/>
      <c r="L128" s="8"/>
      <c r="M128" s="8"/>
      <c r="N128" s="8"/>
      <c r="O128" s="8"/>
      <c r="P128" s="16"/>
      <c r="Q128" s="16"/>
      <c r="R128" s="17"/>
      <c r="S128" s="17"/>
      <c r="T128" s="17"/>
      <c r="U128" s="17"/>
      <c r="V128" s="17"/>
      <c r="W128" s="17"/>
      <c r="X128" s="17"/>
      <c r="Y128" s="17"/>
      <c r="Z128" s="17"/>
      <c r="AA128" s="17"/>
      <c r="AB128" s="17"/>
      <c r="AC128" s="17"/>
    </row>
    <row r="129" spans="1:29" ht="15" customHeight="1">
      <c r="A129" s="18"/>
      <c r="B129" s="18"/>
      <c r="C129" s="18"/>
      <c r="D129" s="18"/>
      <c r="E129" s="18"/>
      <c r="F129" s="2"/>
      <c r="G129" s="2"/>
      <c r="H129" s="2"/>
      <c r="I129" s="18"/>
      <c r="J129" s="8"/>
      <c r="K129" s="8"/>
      <c r="L129" s="8"/>
      <c r="M129" s="8"/>
      <c r="N129" s="8"/>
      <c r="O129" s="8"/>
      <c r="P129" s="16"/>
      <c r="Q129" s="16"/>
      <c r="R129" s="17"/>
      <c r="S129" s="17"/>
      <c r="T129" s="17"/>
      <c r="U129" s="17"/>
      <c r="V129" s="17"/>
      <c r="W129" s="17"/>
      <c r="X129" s="17"/>
      <c r="Y129" s="17"/>
      <c r="Z129" s="17"/>
      <c r="AA129" s="17"/>
      <c r="AB129" s="17"/>
      <c r="AC129" s="17"/>
    </row>
    <row r="130" spans="1:29" ht="15" customHeight="1">
      <c r="A130" s="18"/>
      <c r="B130" s="18"/>
      <c r="C130" s="18"/>
      <c r="D130" s="18"/>
      <c r="E130" s="18"/>
      <c r="F130" s="2"/>
      <c r="G130" s="2"/>
      <c r="H130" s="2"/>
      <c r="I130" s="18"/>
      <c r="J130" s="8"/>
      <c r="K130" s="8"/>
      <c r="L130" s="8"/>
      <c r="M130" s="8"/>
      <c r="N130" s="8"/>
      <c r="O130" s="8"/>
      <c r="P130" s="16"/>
      <c r="Q130" s="16"/>
      <c r="R130" s="17"/>
      <c r="S130" s="17"/>
      <c r="T130" s="17"/>
      <c r="U130" s="17"/>
      <c r="V130" s="17"/>
      <c r="W130" s="17"/>
      <c r="X130" s="17"/>
      <c r="Y130" s="17"/>
      <c r="Z130" s="17"/>
      <c r="AA130" s="17"/>
      <c r="AB130" s="17"/>
      <c r="AC130" s="17"/>
    </row>
    <row r="131" spans="1:29" ht="15" customHeight="1">
      <c r="A131" s="18"/>
      <c r="B131" s="18"/>
      <c r="C131" s="18"/>
      <c r="D131" s="18"/>
      <c r="E131" s="18"/>
      <c r="F131" s="2"/>
      <c r="G131" s="2"/>
      <c r="H131" s="2"/>
      <c r="I131" s="18"/>
      <c r="J131" s="8"/>
      <c r="K131" s="8"/>
      <c r="L131" s="8"/>
      <c r="M131" s="8"/>
      <c r="N131" s="8"/>
      <c r="O131" s="8"/>
      <c r="P131" s="16"/>
      <c r="Q131" s="16"/>
      <c r="R131" s="17"/>
      <c r="S131" s="17"/>
      <c r="T131" s="17"/>
      <c r="U131" s="17"/>
      <c r="V131" s="17"/>
      <c r="W131" s="17"/>
      <c r="X131" s="17"/>
      <c r="Y131" s="17"/>
      <c r="Z131" s="17"/>
      <c r="AA131" s="17"/>
      <c r="AB131" s="17"/>
      <c r="AC131" s="17"/>
    </row>
    <row r="132" spans="1:29" ht="15" customHeight="1">
      <c r="A132" s="18"/>
      <c r="B132" s="18"/>
      <c r="C132" s="18"/>
      <c r="D132" s="18"/>
      <c r="E132" s="18"/>
      <c r="F132" s="2"/>
      <c r="G132" s="2"/>
      <c r="H132" s="2"/>
      <c r="I132" s="18"/>
      <c r="J132" s="8"/>
      <c r="K132" s="8"/>
      <c r="L132" s="8"/>
      <c r="M132" s="8"/>
      <c r="N132" s="8"/>
      <c r="O132" s="8"/>
      <c r="P132" s="16"/>
      <c r="Q132" s="16"/>
      <c r="R132" s="17"/>
      <c r="S132" s="17"/>
      <c r="T132" s="17"/>
      <c r="U132" s="17"/>
      <c r="V132" s="17"/>
      <c r="W132" s="17"/>
      <c r="X132" s="17"/>
      <c r="Y132" s="17"/>
      <c r="Z132" s="17"/>
      <c r="AA132" s="17"/>
      <c r="AB132" s="17"/>
      <c r="AC132" s="17"/>
    </row>
    <row r="133" spans="1:29" ht="15" customHeight="1">
      <c r="A133" s="18"/>
      <c r="B133" s="18"/>
      <c r="C133" s="18"/>
      <c r="D133" s="18"/>
      <c r="E133" s="18"/>
      <c r="F133" s="2"/>
      <c r="G133" s="2"/>
      <c r="H133" s="2"/>
      <c r="I133" s="18"/>
      <c r="J133" s="8"/>
      <c r="K133" s="8"/>
      <c r="L133" s="8"/>
      <c r="M133" s="8"/>
      <c r="N133" s="8"/>
      <c r="O133" s="8"/>
      <c r="P133" s="16"/>
      <c r="Q133" s="16"/>
      <c r="R133" s="17"/>
      <c r="S133" s="17"/>
      <c r="T133" s="17"/>
      <c r="U133" s="17"/>
      <c r="V133" s="17"/>
      <c r="W133" s="17"/>
      <c r="X133" s="17"/>
      <c r="Y133" s="17"/>
      <c r="Z133" s="17"/>
      <c r="AA133" s="17"/>
      <c r="AB133" s="17"/>
      <c r="AC133" s="17"/>
    </row>
    <row r="134" spans="1:29" ht="15" customHeight="1">
      <c r="A134" s="18"/>
      <c r="B134" s="18"/>
      <c r="C134" s="18"/>
      <c r="D134" s="18"/>
      <c r="E134" s="18"/>
      <c r="F134" s="2"/>
      <c r="G134" s="2"/>
      <c r="H134" s="2"/>
      <c r="I134" s="18"/>
      <c r="J134" s="8"/>
      <c r="K134" s="8"/>
      <c r="L134" s="8"/>
      <c r="M134" s="8"/>
      <c r="N134" s="8"/>
      <c r="O134" s="8"/>
      <c r="P134" s="16"/>
      <c r="Q134" s="16"/>
      <c r="R134" s="17"/>
      <c r="S134" s="17"/>
      <c r="T134" s="17"/>
      <c r="U134" s="17"/>
      <c r="V134" s="17"/>
      <c r="W134" s="17"/>
      <c r="X134" s="17"/>
      <c r="Y134" s="17"/>
      <c r="Z134" s="17"/>
      <c r="AA134" s="17"/>
      <c r="AB134" s="17"/>
      <c r="AC134" s="17"/>
    </row>
    <row r="135" spans="1:29" ht="15" customHeight="1">
      <c r="A135" s="18"/>
      <c r="B135" s="18"/>
      <c r="C135" s="18"/>
      <c r="D135" s="18"/>
      <c r="E135" s="18"/>
      <c r="F135" s="2"/>
      <c r="G135" s="2"/>
      <c r="H135" s="2"/>
      <c r="I135" s="18"/>
      <c r="J135" s="8"/>
      <c r="K135" s="8"/>
      <c r="L135" s="8"/>
      <c r="M135" s="8"/>
      <c r="N135" s="8"/>
      <c r="O135" s="8"/>
      <c r="P135" s="16"/>
      <c r="Q135" s="16"/>
      <c r="R135" s="17"/>
      <c r="S135" s="17"/>
      <c r="T135" s="17"/>
      <c r="U135" s="17"/>
      <c r="V135" s="17"/>
      <c r="W135" s="17"/>
      <c r="X135" s="17"/>
      <c r="Y135" s="17"/>
      <c r="Z135" s="17"/>
      <c r="AA135" s="17"/>
      <c r="AB135" s="17"/>
      <c r="AC135" s="17"/>
    </row>
    <row r="136" spans="1:29" ht="15" customHeight="1">
      <c r="A136" s="18"/>
      <c r="B136" s="18"/>
      <c r="C136" s="18"/>
      <c r="D136" s="18"/>
      <c r="E136" s="18"/>
      <c r="F136" s="2"/>
      <c r="G136" s="2"/>
      <c r="H136" s="2"/>
      <c r="I136" s="18"/>
      <c r="J136" s="8"/>
      <c r="K136" s="8"/>
      <c r="L136" s="8"/>
      <c r="M136" s="8"/>
      <c r="N136" s="8"/>
      <c r="O136" s="8"/>
      <c r="P136" s="16"/>
      <c r="Q136" s="16"/>
      <c r="R136" s="17"/>
      <c r="S136" s="17"/>
      <c r="T136" s="17"/>
      <c r="U136" s="17"/>
      <c r="V136" s="17"/>
      <c r="W136" s="17"/>
      <c r="X136" s="17"/>
      <c r="Y136" s="17"/>
      <c r="Z136" s="17"/>
      <c r="AA136" s="17"/>
      <c r="AB136" s="17"/>
      <c r="AC136" s="17"/>
    </row>
    <row r="137" spans="1:29" ht="15" customHeight="1">
      <c r="A137" s="18"/>
      <c r="B137" s="18"/>
      <c r="C137" s="18"/>
      <c r="D137" s="18"/>
      <c r="E137" s="18"/>
      <c r="F137" s="2"/>
      <c r="G137" s="2"/>
      <c r="H137" s="2"/>
      <c r="I137" s="18"/>
      <c r="J137" s="8"/>
      <c r="K137" s="8"/>
      <c r="L137" s="8"/>
      <c r="M137" s="8"/>
      <c r="N137" s="8"/>
      <c r="O137" s="8"/>
      <c r="P137" s="16"/>
      <c r="Q137" s="16"/>
      <c r="R137" s="17"/>
      <c r="S137" s="17"/>
      <c r="T137" s="17"/>
      <c r="U137" s="17"/>
      <c r="V137" s="17"/>
      <c r="W137" s="17"/>
      <c r="X137" s="17"/>
      <c r="Y137" s="17"/>
      <c r="Z137" s="17"/>
      <c r="AA137" s="17"/>
      <c r="AB137" s="17"/>
      <c r="AC137" s="17"/>
    </row>
    <row r="138" spans="1:29" ht="15" customHeight="1">
      <c r="A138" s="18"/>
      <c r="B138" s="18"/>
      <c r="C138" s="18"/>
      <c r="D138" s="18"/>
      <c r="E138" s="18"/>
      <c r="F138" s="2"/>
      <c r="G138" s="2"/>
      <c r="H138" s="2"/>
      <c r="I138" s="18"/>
      <c r="J138" s="8"/>
      <c r="K138" s="8"/>
      <c r="L138" s="8"/>
      <c r="M138" s="8"/>
      <c r="N138" s="8"/>
      <c r="O138" s="8"/>
      <c r="P138" s="16"/>
      <c r="Q138" s="16"/>
      <c r="R138" s="17"/>
      <c r="S138" s="17"/>
      <c r="T138" s="17"/>
      <c r="U138" s="17"/>
      <c r="V138" s="17"/>
      <c r="W138" s="17"/>
      <c r="X138" s="17"/>
      <c r="Y138" s="17"/>
      <c r="Z138" s="17"/>
      <c r="AA138" s="17"/>
      <c r="AB138" s="17"/>
      <c r="AC138" s="17"/>
    </row>
    <row r="139" spans="1:29" ht="15" customHeight="1">
      <c r="A139" s="18"/>
      <c r="B139" s="18"/>
      <c r="C139" s="18"/>
      <c r="D139" s="18"/>
      <c r="E139" s="18"/>
      <c r="F139" s="2"/>
      <c r="G139" s="2"/>
      <c r="H139" s="2"/>
      <c r="I139" s="18"/>
      <c r="J139" s="8"/>
      <c r="K139" s="8"/>
      <c r="L139" s="8"/>
      <c r="M139" s="8"/>
      <c r="N139" s="8"/>
      <c r="O139" s="8"/>
      <c r="P139" s="16"/>
      <c r="Q139" s="16"/>
      <c r="R139" s="17"/>
      <c r="S139" s="17"/>
      <c r="T139" s="17"/>
      <c r="U139" s="17"/>
      <c r="V139" s="17"/>
      <c r="W139" s="17"/>
      <c r="X139" s="17"/>
      <c r="Y139" s="17"/>
      <c r="Z139" s="17"/>
      <c r="AA139" s="17"/>
      <c r="AB139" s="17"/>
      <c r="AC139" s="17"/>
    </row>
    <row r="140" spans="1:29" ht="15" customHeight="1">
      <c r="A140" s="18"/>
      <c r="B140" s="18"/>
      <c r="C140" s="18"/>
      <c r="D140" s="18"/>
      <c r="E140" s="18"/>
      <c r="F140" s="2"/>
      <c r="G140" s="2"/>
      <c r="H140" s="2"/>
      <c r="I140" s="18"/>
      <c r="J140" s="8"/>
      <c r="K140" s="8"/>
      <c r="L140" s="8"/>
      <c r="M140" s="8"/>
      <c r="N140" s="8"/>
      <c r="O140" s="8"/>
      <c r="P140" s="16"/>
      <c r="Q140" s="16"/>
      <c r="R140" s="17"/>
      <c r="S140" s="17"/>
      <c r="T140" s="17"/>
      <c r="U140" s="17"/>
      <c r="V140" s="17"/>
      <c r="W140" s="17"/>
      <c r="X140" s="17"/>
      <c r="Y140" s="17"/>
      <c r="Z140" s="17"/>
      <c r="AA140" s="17"/>
      <c r="AB140" s="17"/>
      <c r="AC140" s="17"/>
    </row>
    <row r="141" spans="1:29" ht="15" customHeight="1">
      <c r="A141" s="18"/>
      <c r="B141" s="18"/>
      <c r="C141" s="18"/>
      <c r="D141" s="18"/>
      <c r="E141" s="18"/>
      <c r="F141" s="2"/>
      <c r="G141" s="2"/>
      <c r="H141" s="2"/>
      <c r="I141" s="18"/>
      <c r="J141" s="8"/>
      <c r="K141" s="8"/>
      <c r="L141" s="8"/>
      <c r="M141" s="8"/>
      <c r="N141" s="8"/>
      <c r="O141" s="8"/>
      <c r="P141" s="16"/>
      <c r="Q141" s="16"/>
      <c r="R141" s="17"/>
      <c r="S141" s="17"/>
      <c r="T141" s="17"/>
      <c r="U141" s="17"/>
      <c r="V141" s="17"/>
      <c r="W141" s="17"/>
      <c r="X141" s="17"/>
      <c r="Y141" s="17"/>
      <c r="Z141" s="17"/>
      <c r="AA141" s="17"/>
      <c r="AB141" s="17"/>
      <c r="AC141" s="17"/>
    </row>
    <row r="142" spans="1:29" ht="15" customHeight="1">
      <c r="A142" s="18"/>
      <c r="B142" s="18"/>
      <c r="C142" s="18"/>
      <c r="D142" s="18"/>
      <c r="E142" s="18"/>
      <c r="F142" s="2"/>
      <c r="G142" s="2"/>
      <c r="H142" s="2"/>
      <c r="I142" s="18"/>
      <c r="J142" s="8"/>
      <c r="K142" s="8"/>
      <c r="L142" s="8"/>
      <c r="M142" s="8"/>
      <c r="N142" s="8"/>
      <c r="O142" s="8"/>
      <c r="P142" s="16"/>
      <c r="Q142" s="16"/>
      <c r="R142" s="17"/>
      <c r="S142" s="17"/>
      <c r="T142" s="17"/>
      <c r="U142" s="17"/>
      <c r="V142" s="17"/>
      <c r="W142" s="17"/>
      <c r="X142" s="17"/>
      <c r="Y142" s="17"/>
      <c r="Z142" s="17"/>
      <c r="AA142" s="17"/>
      <c r="AB142" s="17"/>
      <c r="AC142" s="17"/>
    </row>
    <row r="143" spans="1:29" ht="15" customHeight="1">
      <c r="A143" s="18"/>
      <c r="B143" s="18"/>
      <c r="C143" s="18"/>
      <c r="D143" s="18"/>
      <c r="E143" s="18"/>
      <c r="F143" s="2"/>
      <c r="G143" s="2"/>
      <c r="H143" s="2"/>
      <c r="I143" s="18"/>
      <c r="J143" s="8"/>
      <c r="K143" s="8"/>
      <c r="L143" s="8"/>
      <c r="M143" s="8"/>
      <c r="N143" s="8"/>
      <c r="O143" s="8"/>
      <c r="P143" s="16"/>
      <c r="Q143" s="16"/>
      <c r="R143" s="17"/>
      <c r="S143" s="17"/>
      <c r="T143" s="17"/>
      <c r="U143" s="17"/>
      <c r="V143" s="17"/>
      <c r="W143" s="17"/>
      <c r="X143" s="17"/>
      <c r="Y143" s="17"/>
      <c r="Z143" s="17"/>
      <c r="AA143" s="17"/>
      <c r="AB143" s="17"/>
      <c r="AC143" s="17"/>
    </row>
    <row r="144" spans="1:29" ht="15" customHeight="1">
      <c r="A144" s="18"/>
      <c r="B144" s="18"/>
      <c r="C144" s="18"/>
      <c r="D144" s="18"/>
      <c r="E144" s="18"/>
      <c r="F144" s="2"/>
      <c r="G144" s="2"/>
      <c r="H144" s="2"/>
      <c r="I144" s="18"/>
      <c r="J144" s="8"/>
      <c r="K144" s="8"/>
      <c r="L144" s="8"/>
      <c r="M144" s="8"/>
      <c r="N144" s="8"/>
      <c r="O144" s="8"/>
      <c r="P144" s="16"/>
      <c r="Q144" s="16"/>
      <c r="R144" s="17"/>
      <c r="S144" s="17"/>
      <c r="T144" s="17"/>
      <c r="U144" s="17"/>
      <c r="V144" s="17"/>
      <c r="W144" s="17"/>
      <c r="X144" s="17"/>
      <c r="Y144" s="17"/>
      <c r="Z144" s="17"/>
      <c r="AA144" s="17"/>
      <c r="AB144" s="17"/>
      <c r="AC144" s="17"/>
    </row>
    <row r="145" spans="1:29" ht="15" customHeight="1">
      <c r="A145" s="18"/>
      <c r="B145" s="18"/>
      <c r="C145" s="18"/>
      <c r="D145" s="18"/>
      <c r="E145" s="18"/>
      <c r="F145" s="2"/>
      <c r="G145" s="2"/>
      <c r="H145" s="2"/>
      <c r="I145" s="18"/>
      <c r="J145" s="8"/>
      <c r="K145" s="8"/>
      <c r="L145" s="8"/>
      <c r="M145" s="8"/>
      <c r="N145" s="8"/>
      <c r="O145" s="8"/>
      <c r="P145" s="16"/>
      <c r="Q145" s="16"/>
      <c r="R145" s="17"/>
      <c r="S145" s="17"/>
      <c r="T145" s="17"/>
      <c r="U145" s="17"/>
      <c r="V145" s="17"/>
      <c r="W145" s="17"/>
      <c r="X145" s="17"/>
      <c r="Y145" s="17"/>
      <c r="Z145" s="17"/>
      <c r="AA145" s="17"/>
      <c r="AB145" s="17"/>
      <c r="AC145" s="17"/>
    </row>
    <row r="146" spans="1:29" ht="15" customHeight="1">
      <c r="A146" s="18"/>
      <c r="B146" s="18"/>
      <c r="C146" s="18"/>
      <c r="D146" s="18"/>
      <c r="E146" s="18"/>
      <c r="F146" s="2"/>
      <c r="G146" s="2"/>
      <c r="H146" s="2"/>
      <c r="I146" s="18"/>
      <c r="J146" s="8"/>
      <c r="K146" s="8"/>
      <c r="L146" s="8"/>
      <c r="M146" s="8"/>
      <c r="N146" s="8"/>
      <c r="O146" s="8"/>
      <c r="P146" s="16"/>
      <c r="Q146" s="16"/>
      <c r="R146" s="17"/>
      <c r="S146" s="17"/>
      <c r="T146" s="17"/>
      <c r="U146" s="17"/>
      <c r="V146" s="17"/>
      <c r="W146" s="17"/>
      <c r="X146" s="17"/>
      <c r="Y146" s="17"/>
      <c r="Z146" s="17"/>
      <c r="AA146" s="17"/>
      <c r="AB146" s="17"/>
      <c r="AC146" s="17"/>
    </row>
    <row r="147" spans="1:29" ht="15" customHeight="1">
      <c r="A147" s="18"/>
      <c r="B147" s="18"/>
      <c r="C147" s="18"/>
      <c r="D147" s="18"/>
      <c r="E147" s="18"/>
      <c r="F147" s="2"/>
      <c r="G147" s="2"/>
      <c r="H147" s="2"/>
      <c r="I147" s="18"/>
      <c r="J147" s="8"/>
      <c r="K147" s="8"/>
      <c r="L147" s="8"/>
      <c r="M147" s="8"/>
      <c r="N147" s="8"/>
      <c r="O147" s="8"/>
      <c r="P147" s="16"/>
      <c r="Q147" s="16"/>
      <c r="R147" s="17"/>
      <c r="S147" s="17"/>
      <c r="T147" s="17"/>
      <c r="U147" s="17"/>
      <c r="V147" s="17"/>
      <c r="W147" s="17"/>
      <c r="X147" s="17"/>
      <c r="Y147" s="17"/>
      <c r="Z147" s="17"/>
      <c r="AA147" s="17"/>
      <c r="AB147" s="17"/>
      <c r="AC147" s="17"/>
    </row>
    <row r="148" spans="1:29" ht="15" customHeight="1">
      <c r="A148" s="18"/>
      <c r="B148" s="18"/>
      <c r="C148" s="18"/>
      <c r="D148" s="18"/>
      <c r="E148" s="18"/>
      <c r="F148" s="2"/>
      <c r="G148" s="2"/>
      <c r="H148" s="2"/>
      <c r="I148" s="18"/>
      <c r="J148" s="8"/>
      <c r="K148" s="8"/>
      <c r="L148" s="8"/>
      <c r="M148" s="8"/>
      <c r="N148" s="8"/>
      <c r="O148" s="8"/>
      <c r="P148" s="16"/>
      <c r="Q148" s="16"/>
      <c r="R148" s="17"/>
      <c r="S148" s="17"/>
      <c r="T148" s="17"/>
      <c r="U148" s="17"/>
      <c r="V148" s="17"/>
      <c r="W148" s="17"/>
      <c r="X148" s="17"/>
      <c r="Y148" s="17"/>
      <c r="Z148" s="17"/>
      <c r="AA148" s="17"/>
      <c r="AB148" s="17"/>
      <c r="AC148" s="17"/>
    </row>
    <row r="149" spans="1:29" ht="15" customHeight="1">
      <c r="A149" s="18"/>
      <c r="B149" s="18"/>
      <c r="C149" s="18"/>
      <c r="D149" s="18"/>
      <c r="E149" s="18"/>
      <c r="F149" s="2"/>
      <c r="G149" s="2"/>
      <c r="H149" s="2"/>
      <c r="I149" s="18"/>
      <c r="J149" s="8"/>
      <c r="K149" s="8"/>
      <c r="L149" s="8"/>
      <c r="M149" s="8"/>
      <c r="N149" s="8"/>
      <c r="O149" s="8"/>
      <c r="P149" s="16"/>
      <c r="Q149" s="16"/>
      <c r="R149" s="17"/>
      <c r="S149" s="17"/>
      <c r="T149" s="17"/>
      <c r="U149" s="17"/>
      <c r="V149" s="17"/>
      <c r="W149" s="17"/>
      <c r="X149" s="17"/>
      <c r="Y149" s="17"/>
      <c r="Z149" s="17"/>
      <c r="AA149" s="17"/>
      <c r="AB149" s="17"/>
      <c r="AC149" s="17"/>
    </row>
    <row r="150" spans="1:29" ht="15" customHeight="1">
      <c r="A150" s="18"/>
      <c r="B150" s="18"/>
      <c r="C150" s="18"/>
      <c r="D150" s="18"/>
      <c r="E150" s="18"/>
      <c r="F150" s="2"/>
      <c r="G150" s="2"/>
      <c r="H150" s="2"/>
      <c r="I150" s="18"/>
      <c r="J150" s="8"/>
      <c r="K150" s="8"/>
      <c r="L150" s="8"/>
      <c r="M150" s="8"/>
      <c r="N150" s="8"/>
      <c r="O150" s="8"/>
      <c r="P150" s="16"/>
      <c r="Q150" s="16"/>
      <c r="R150" s="17"/>
      <c r="S150" s="17"/>
      <c r="T150" s="17"/>
      <c r="U150" s="17"/>
      <c r="V150" s="17"/>
      <c r="W150" s="17"/>
      <c r="X150" s="17"/>
      <c r="Y150" s="17"/>
      <c r="Z150" s="17"/>
      <c r="AA150" s="17"/>
      <c r="AB150" s="17"/>
      <c r="AC150" s="17"/>
    </row>
    <row r="151" spans="1:29" ht="15" customHeight="1">
      <c r="A151" s="18"/>
      <c r="B151" s="18"/>
      <c r="C151" s="18"/>
      <c r="D151" s="18"/>
      <c r="E151" s="18"/>
      <c r="F151" s="2"/>
      <c r="G151" s="2"/>
      <c r="H151" s="2"/>
      <c r="I151" s="18"/>
      <c r="J151" s="8"/>
      <c r="K151" s="8"/>
      <c r="L151" s="8"/>
      <c r="M151" s="8"/>
      <c r="N151" s="8"/>
      <c r="O151" s="8"/>
      <c r="P151" s="16"/>
      <c r="Q151" s="16"/>
      <c r="R151" s="17"/>
      <c r="S151" s="17"/>
      <c r="T151" s="17"/>
      <c r="U151" s="17"/>
      <c r="V151" s="17"/>
      <c r="W151" s="17"/>
      <c r="X151" s="17"/>
      <c r="Y151" s="17"/>
      <c r="Z151" s="17"/>
      <c r="AA151" s="17"/>
      <c r="AB151" s="17"/>
      <c r="AC151" s="17"/>
    </row>
    <row r="152" spans="1:29" ht="15" customHeight="1">
      <c r="A152" s="18"/>
      <c r="B152" s="18"/>
      <c r="C152" s="18"/>
      <c r="D152" s="18"/>
      <c r="E152" s="18"/>
      <c r="F152" s="2"/>
      <c r="G152" s="2"/>
      <c r="H152" s="2"/>
      <c r="I152" s="18"/>
      <c r="J152" s="8"/>
      <c r="K152" s="8"/>
      <c r="L152" s="8"/>
      <c r="M152" s="8"/>
      <c r="N152" s="8"/>
      <c r="O152" s="8"/>
      <c r="P152" s="16"/>
      <c r="Q152" s="16"/>
      <c r="R152" s="17"/>
      <c r="S152" s="17"/>
      <c r="T152" s="17"/>
      <c r="U152" s="17"/>
      <c r="V152" s="17"/>
      <c r="W152" s="17"/>
      <c r="X152" s="17"/>
      <c r="Y152" s="17"/>
      <c r="Z152" s="17"/>
      <c r="AA152" s="17"/>
      <c r="AB152" s="17"/>
      <c r="AC152" s="17"/>
    </row>
    <row r="153" spans="1:29" ht="15" customHeight="1">
      <c r="A153" s="18"/>
      <c r="B153" s="18"/>
      <c r="C153" s="18"/>
      <c r="D153" s="18"/>
      <c r="E153" s="18"/>
      <c r="F153" s="2"/>
      <c r="G153" s="2"/>
      <c r="H153" s="2"/>
      <c r="I153" s="18"/>
      <c r="J153" s="8"/>
      <c r="K153" s="8"/>
      <c r="L153" s="8"/>
      <c r="M153" s="8"/>
      <c r="N153" s="8"/>
      <c r="O153" s="8"/>
      <c r="P153" s="16"/>
      <c r="Q153" s="16"/>
      <c r="R153" s="17"/>
      <c r="S153" s="17"/>
      <c r="T153" s="17"/>
      <c r="U153" s="17"/>
      <c r="V153" s="17"/>
      <c r="W153" s="17"/>
      <c r="X153" s="17"/>
      <c r="Y153" s="17"/>
      <c r="Z153" s="17"/>
      <c r="AA153" s="17"/>
      <c r="AB153" s="17"/>
      <c r="AC153" s="17"/>
    </row>
    <row r="154" spans="1:29" ht="15" customHeight="1">
      <c r="A154" s="18"/>
      <c r="B154" s="18"/>
      <c r="C154" s="18"/>
      <c r="D154" s="18"/>
      <c r="E154" s="18"/>
      <c r="F154" s="2"/>
      <c r="G154" s="2"/>
      <c r="H154" s="2"/>
      <c r="I154" s="18"/>
      <c r="J154" s="8"/>
      <c r="K154" s="8"/>
      <c r="L154" s="8"/>
      <c r="M154" s="8"/>
      <c r="N154" s="8"/>
      <c r="O154" s="8"/>
      <c r="P154" s="16"/>
      <c r="Q154" s="16"/>
      <c r="R154" s="17"/>
      <c r="S154" s="17"/>
      <c r="T154" s="17"/>
      <c r="U154" s="17"/>
      <c r="V154" s="17"/>
      <c r="W154" s="17"/>
      <c r="X154" s="17"/>
      <c r="Y154" s="17"/>
      <c r="Z154" s="17"/>
      <c r="AA154" s="17"/>
      <c r="AB154" s="17"/>
      <c r="AC154" s="17"/>
    </row>
    <row r="155" spans="1:29" ht="15" customHeight="1">
      <c r="A155" s="18"/>
      <c r="B155" s="18"/>
      <c r="C155" s="18"/>
      <c r="D155" s="18"/>
      <c r="E155" s="18"/>
      <c r="F155" s="2"/>
      <c r="G155" s="2"/>
      <c r="H155" s="2"/>
      <c r="I155" s="18"/>
      <c r="J155" s="8"/>
      <c r="K155" s="8"/>
      <c r="L155" s="8"/>
      <c r="M155" s="8"/>
      <c r="N155" s="8"/>
      <c r="O155" s="8"/>
      <c r="P155" s="16"/>
      <c r="Q155" s="16"/>
      <c r="R155" s="17"/>
      <c r="S155" s="17"/>
      <c r="T155" s="17"/>
      <c r="U155" s="17"/>
      <c r="V155" s="17"/>
      <c r="W155" s="17"/>
      <c r="X155" s="17"/>
      <c r="Y155" s="17"/>
      <c r="Z155" s="17"/>
      <c r="AA155" s="17"/>
      <c r="AB155" s="17"/>
      <c r="AC155" s="17"/>
    </row>
    <row r="156" spans="1:29" ht="15" customHeight="1">
      <c r="A156" s="18"/>
      <c r="B156" s="18"/>
      <c r="C156" s="18"/>
      <c r="D156" s="18"/>
      <c r="E156" s="18"/>
      <c r="F156" s="2"/>
      <c r="G156" s="2"/>
      <c r="H156" s="2"/>
      <c r="I156" s="18"/>
      <c r="J156" s="8"/>
      <c r="K156" s="8"/>
      <c r="L156" s="8"/>
      <c r="M156" s="8"/>
      <c r="N156" s="8"/>
      <c r="O156" s="8"/>
      <c r="P156" s="16"/>
      <c r="Q156" s="16"/>
      <c r="R156" s="17"/>
      <c r="S156" s="17"/>
      <c r="T156" s="17"/>
      <c r="U156" s="17"/>
      <c r="V156" s="17"/>
      <c r="W156" s="17"/>
      <c r="X156" s="17"/>
      <c r="Y156" s="17"/>
      <c r="Z156" s="17"/>
      <c r="AA156" s="17"/>
      <c r="AB156" s="17"/>
      <c r="AC156" s="17"/>
    </row>
    <row r="157" spans="1:29" ht="15" customHeight="1">
      <c r="A157" s="18"/>
      <c r="B157" s="18"/>
      <c r="C157" s="18"/>
      <c r="D157" s="18"/>
      <c r="E157" s="18"/>
      <c r="F157" s="2"/>
      <c r="G157" s="2"/>
      <c r="H157" s="2"/>
      <c r="I157" s="18"/>
      <c r="J157" s="8"/>
      <c r="K157" s="8"/>
      <c r="L157" s="8"/>
      <c r="M157" s="8"/>
      <c r="N157" s="8"/>
      <c r="O157" s="8"/>
      <c r="P157" s="16"/>
      <c r="Q157" s="16"/>
      <c r="R157" s="17"/>
      <c r="S157" s="17"/>
      <c r="T157" s="17"/>
      <c r="U157" s="17"/>
      <c r="V157" s="17"/>
      <c r="W157" s="17"/>
      <c r="X157" s="17"/>
      <c r="Y157" s="17"/>
      <c r="Z157" s="17"/>
      <c r="AA157" s="17"/>
      <c r="AB157" s="17"/>
      <c r="AC157" s="17"/>
    </row>
    <row r="158" spans="1:29" ht="15" customHeight="1">
      <c r="A158" s="18"/>
      <c r="B158" s="18"/>
      <c r="C158" s="18"/>
      <c r="D158" s="18"/>
      <c r="E158" s="18"/>
      <c r="F158" s="2"/>
      <c r="G158" s="2"/>
      <c r="H158" s="2"/>
      <c r="I158" s="18"/>
      <c r="J158" s="8"/>
      <c r="K158" s="8"/>
      <c r="L158" s="8"/>
      <c r="M158" s="8"/>
      <c r="N158" s="8"/>
      <c r="O158" s="8"/>
      <c r="P158" s="16"/>
      <c r="Q158" s="16"/>
      <c r="R158" s="17"/>
      <c r="S158" s="17"/>
      <c r="T158" s="17"/>
      <c r="U158" s="17"/>
      <c r="V158" s="17"/>
      <c r="W158" s="17"/>
      <c r="X158" s="17"/>
      <c r="Y158" s="17"/>
      <c r="Z158" s="17"/>
      <c r="AA158" s="17"/>
      <c r="AB158" s="17"/>
      <c r="AC158" s="17"/>
    </row>
    <row r="159" spans="1:29" ht="15" customHeight="1">
      <c r="A159" s="18"/>
      <c r="B159" s="18"/>
      <c r="C159" s="18"/>
      <c r="D159" s="18"/>
      <c r="E159" s="18"/>
      <c r="F159" s="2"/>
      <c r="G159" s="2"/>
      <c r="H159" s="2"/>
      <c r="I159" s="18"/>
      <c r="J159" s="8"/>
      <c r="K159" s="8"/>
      <c r="L159" s="8"/>
      <c r="M159" s="8"/>
      <c r="N159" s="8"/>
      <c r="O159" s="8"/>
      <c r="P159" s="16"/>
      <c r="Q159" s="16"/>
      <c r="R159" s="17"/>
      <c r="S159" s="17"/>
      <c r="T159" s="17"/>
      <c r="U159" s="17"/>
      <c r="V159" s="17"/>
      <c r="W159" s="17"/>
      <c r="X159" s="17"/>
      <c r="Y159" s="17"/>
      <c r="Z159" s="17"/>
      <c r="AA159" s="17"/>
      <c r="AB159" s="17"/>
      <c r="AC159" s="17"/>
    </row>
    <row r="160" spans="1:29" ht="15" customHeight="1">
      <c r="A160" s="18"/>
      <c r="B160" s="18"/>
      <c r="C160" s="18"/>
      <c r="D160" s="18"/>
      <c r="E160" s="18"/>
      <c r="F160" s="2"/>
      <c r="G160" s="2"/>
      <c r="H160" s="2"/>
      <c r="I160" s="18"/>
      <c r="J160" s="8"/>
      <c r="K160" s="8"/>
      <c r="L160" s="8"/>
      <c r="M160" s="8"/>
      <c r="N160" s="8"/>
      <c r="O160" s="8"/>
      <c r="P160" s="16"/>
      <c r="Q160" s="16"/>
      <c r="R160" s="17"/>
      <c r="S160" s="17"/>
      <c r="T160" s="17"/>
      <c r="U160" s="17"/>
      <c r="V160" s="17"/>
      <c r="W160" s="17"/>
      <c r="X160" s="17"/>
      <c r="Y160" s="17"/>
      <c r="Z160" s="17"/>
      <c r="AA160" s="17"/>
      <c r="AB160" s="17"/>
      <c r="AC160" s="17"/>
    </row>
    <row r="161" spans="1:29" ht="15" customHeight="1">
      <c r="A161" s="18"/>
      <c r="B161" s="18"/>
      <c r="C161" s="18"/>
      <c r="D161" s="18"/>
      <c r="E161" s="18"/>
      <c r="F161" s="2"/>
      <c r="G161" s="2"/>
      <c r="H161" s="2"/>
      <c r="I161" s="18"/>
      <c r="J161" s="8"/>
      <c r="K161" s="8"/>
      <c r="L161" s="8"/>
      <c r="M161" s="8"/>
      <c r="N161" s="8"/>
      <c r="O161" s="8"/>
      <c r="P161" s="16"/>
      <c r="Q161" s="16"/>
      <c r="R161" s="17"/>
      <c r="S161" s="17"/>
      <c r="T161" s="17"/>
      <c r="U161" s="17"/>
      <c r="V161" s="17"/>
      <c r="W161" s="17"/>
      <c r="X161" s="17"/>
      <c r="Y161" s="17"/>
      <c r="Z161" s="17"/>
      <c r="AA161" s="17"/>
      <c r="AB161" s="17"/>
      <c r="AC161" s="17"/>
    </row>
    <row r="162" spans="1:29" ht="15" customHeight="1">
      <c r="A162" s="18"/>
      <c r="B162" s="18"/>
      <c r="C162" s="18"/>
      <c r="D162" s="18"/>
      <c r="E162" s="18"/>
      <c r="F162" s="2"/>
      <c r="G162" s="2"/>
      <c r="H162" s="2"/>
      <c r="I162" s="18"/>
      <c r="J162" s="8"/>
      <c r="K162" s="8"/>
      <c r="L162" s="8"/>
      <c r="M162" s="8"/>
      <c r="N162" s="8"/>
      <c r="O162" s="8"/>
      <c r="P162" s="16"/>
      <c r="Q162" s="16"/>
      <c r="R162" s="17"/>
      <c r="S162" s="17"/>
      <c r="T162" s="17"/>
      <c r="U162" s="17"/>
      <c r="V162" s="17"/>
      <c r="W162" s="17"/>
      <c r="X162" s="17"/>
      <c r="Y162" s="17"/>
      <c r="Z162" s="17"/>
      <c r="AA162" s="17"/>
      <c r="AB162" s="17"/>
      <c r="AC162" s="17"/>
    </row>
    <row r="163" spans="1:29" ht="15" customHeight="1">
      <c r="A163" s="18"/>
      <c r="B163" s="18"/>
      <c r="C163" s="18"/>
      <c r="D163" s="18"/>
      <c r="E163" s="18"/>
      <c r="F163" s="2"/>
      <c r="G163" s="2"/>
      <c r="H163" s="2"/>
      <c r="I163" s="18"/>
      <c r="J163" s="8"/>
      <c r="K163" s="8"/>
      <c r="L163" s="8"/>
      <c r="M163" s="8"/>
      <c r="N163" s="8"/>
      <c r="O163" s="8"/>
      <c r="P163" s="16"/>
      <c r="Q163" s="16"/>
      <c r="R163" s="17"/>
      <c r="S163" s="17"/>
      <c r="T163" s="17"/>
      <c r="U163" s="17"/>
      <c r="V163" s="17"/>
      <c r="W163" s="17"/>
      <c r="X163" s="17"/>
      <c r="Y163" s="17"/>
      <c r="Z163" s="17"/>
      <c r="AA163" s="17"/>
      <c r="AB163" s="17"/>
      <c r="AC163" s="17"/>
    </row>
    <row r="164" spans="1:29" ht="15" customHeight="1">
      <c r="A164" s="18"/>
      <c r="B164" s="18"/>
      <c r="C164" s="18"/>
      <c r="D164" s="18"/>
      <c r="E164" s="18"/>
      <c r="F164" s="2"/>
      <c r="G164" s="2"/>
      <c r="H164" s="2"/>
      <c r="I164" s="18"/>
      <c r="J164" s="8"/>
      <c r="K164" s="8"/>
      <c r="L164" s="8"/>
      <c r="M164" s="8"/>
      <c r="N164" s="8"/>
      <c r="O164" s="8"/>
      <c r="P164" s="16"/>
      <c r="Q164" s="16"/>
      <c r="R164" s="17"/>
      <c r="S164" s="17"/>
      <c r="T164" s="17"/>
      <c r="U164" s="17"/>
      <c r="V164" s="17"/>
      <c r="W164" s="17"/>
      <c r="X164" s="17"/>
      <c r="Y164" s="17"/>
      <c r="Z164" s="17"/>
      <c r="AA164" s="17"/>
      <c r="AB164" s="17"/>
      <c r="AC164" s="17"/>
    </row>
    <row r="165" spans="1:29" ht="15" customHeight="1">
      <c r="A165" s="18"/>
      <c r="B165" s="18"/>
      <c r="C165" s="18"/>
      <c r="D165" s="18"/>
      <c r="E165" s="18"/>
      <c r="F165" s="2"/>
      <c r="G165" s="2"/>
      <c r="H165" s="2"/>
      <c r="I165" s="18"/>
      <c r="J165" s="8"/>
      <c r="K165" s="8"/>
      <c r="L165" s="8"/>
      <c r="M165" s="8"/>
      <c r="N165" s="8"/>
      <c r="O165" s="8"/>
      <c r="P165" s="16"/>
      <c r="Q165" s="16"/>
      <c r="R165" s="17"/>
      <c r="S165" s="17"/>
      <c r="T165" s="17"/>
      <c r="U165" s="17"/>
      <c r="V165" s="17"/>
      <c r="W165" s="17"/>
      <c r="X165" s="17"/>
      <c r="Y165" s="17"/>
      <c r="Z165" s="17"/>
      <c r="AA165" s="17"/>
      <c r="AB165" s="17"/>
      <c r="AC165" s="17"/>
    </row>
    <row r="166" spans="1:29" ht="15" customHeight="1">
      <c r="A166" s="18"/>
      <c r="B166" s="18"/>
      <c r="C166" s="18"/>
      <c r="D166" s="18"/>
      <c r="E166" s="18"/>
      <c r="F166" s="2"/>
      <c r="G166" s="2"/>
      <c r="H166" s="2"/>
      <c r="I166" s="18"/>
      <c r="J166" s="8"/>
      <c r="K166" s="8"/>
      <c r="L166" s="8"/>
      <c r="M166" s="8"/>
      <c r="N166" s="8"/>
      <c r="O166" s="8"/>
      <c r="P166" s="16"/>
      <c r="Q166" s="16"/>
      <c r="R166" s="17"/>
      <c r="S166" s="17"/>
      <c r="T166" s="17"/>
      <c r="U166" s="17"/>
      <c r="V166" s="17"/>
      <c r="W166" s="17"/>
      <c r="X166" s="17"/>
      <c r="Y166" s="17"/>
      <c r="Z166" s="17"/>
      <c r="AA166" s="17"/>
      <c r="AB166" s="17"/>
      <c r="AC166" s="17"/>
    </row>
    <row r="167" spans="1:29" ht="15" customHeight="1">
      <c r="A167" s="18"/>
      <c r="B167" s="18"/>
      <c r="C167" s="18"/>
      <c r="D167" s="18"/>
      <c r="E167" s="18"/>
      <c r="F167" s="2"/>
      <c r="G167" s="2"/>
      <c r="H167" s="2"/>
      <c r="I167" s="18"/>
      <c r="J167" s="8"/>
      <c r="K167" s="8"/>
      <c r="L167" s="8"/>
      <c r="M167" s="8"/>
      <c r="N167" s="8"/>
      <c r="O167" s="8"/>
      <c r="P167" s="16"/>
      <c r="Q167" s="16"/>
      <c r="R167" s="17"/>
      <c r="S167" s="17"/>
      <c r="T167" s="17"/>
      <c r="U167" s="17"/>
      <c r="V167" s="17"/>
      <c r="W167" s="17"/>
      <c r="X167" s="17"/>
      <c r="Y167" s="17"/>
      <c r="Z167" s="17"/>
      <c r="AA167" s="17"/>
      <c r="AB167" s="17"/>
      <c r="AC167" s="17"/>
    </row>
    <row r="168" spans="1:29" ht="15" customHeight="1">
      <c r="A168" s="18"/>
      <c r="B168" s="18"/>
      <c r="C168" s="18"/>
      <c r="D168" s="18"/>
      <c r="E168" s="18"/>
      <c r="F168" s="2"/>
      <c r="G168" s="2"/>
      <c r="H168" s="2"/>
      <c r="I168" s="18"/>
      <c r="J168" s="8"/>
      <c r="K168" s="8"/>
      <c r="L168" s="8"/>
      <c r="M168" s="8"/>
      <c r="N168" s="8"/>
      <c r="O168" s="8"/>
      <c r="P168" s="16"/>
      <c r="Q168" s="16"/>
      <c r="R168" s="17"/>
      <c r="S168" s="17"/>
      <c r="T168" s="17"/>
      <c r="U168" s="17"/>
      <c r="V168" s="17"/>
      <c r="W168" s="17"/>
      <c r="X168" s="17"/>
      <c r="Y168" s="17"/>
      <c r="Z168" s="17"/>
      <c r="AA168" s="17"/>
      <c r="AB168" s="17"/>
      <c r="AC168" s="17"/>
    </row>
    <row r="169" spans="1:29" ht="15" customHeight="1">
      <c r="A169" s="18"/>
      <c r="B169" s="18"/>
      <c r="C169" s="18"/>
      <c r="D169" s="18"/>
      <c r="E169" s="18"/>
      <c r="F169" s="2"/>
      <c r="G169" s="2"/>
      <c r="H169" s="2"/>
      <c r="I169" s="18"/>
      <c r="J169" s="8"/>
      <c r="K169" s="8"/>
      <c r="L169" s="8"/>
      <c r="M169" s="8"/>
      <c r="N169" s="8"/>
      <c r="O169" s="8"/>
      <c r="P169" s="16"/>
      <c r="Q169" s="16"/>
      <c r="R169" s="17"/>
      <c r="S169" s="17"/>
      <c r="T169" s="17"/>
      <c r="U169" s="17"/>
      <c r="V169" s="17"/>
      <c r="W169" s="17"/>
      <c r="X169" s="17"/>
      <c r="Y169" s="17"/>
      <c r="Z169" s="17"/>
      <c r="AA169" s="17"/>
      <c r="AB169" s="17"/>
      <c r="AC169" s="17"/>
    </row>
    <row r="170" spans="1:29" ht="15" customHeight="1">
      <c r="A170" s="18"/>
      <c r="B170" s="18"/>
      <c r="C170" s="18"/>
      <c r="D170" s="18"/>
      <c r="E170" s="18"/>
      <c r="F170" s="2"/>
      <c r="G170" s="2"/>
      <c r="H170" s="2"/>
      <c r="I170" s="18"/>
      <c r="J170" s="8"/>
      <c r="K170" s="8"/>
      <c r="L170" s="8"/>
      <c r="M170" s="8"/>
      <c r="N170" s="8"/>
      <c r="O170" s="8"/>
      <c r="P170" s="16"/>
      <c r="Q170" s="16"/>
      <c r="R170" s="17"/>
      <c r="S170" s="17"/>
      <c r="T170" s="17"/>
      <c r="U170" s="17"/>
      <c r="V170" s="17"/>
      <c r="W170" s="17"/>
      <c r="X170" s="17"/>
      <c r="Y170" s="17"/>
      <c r="Z170" s="17"/>
      <c r="AA170" s="17"/>
      <c r="AB170" s="17"/>
      <c r="AC170" s="17"/>
    </row>
    <row r="171" spans="1:29" ht="15" customHeight="1">
      <c r="A171" s="18"/>
      <c r="B171" s="18"/>
      <c r="C171" s="18"/>
      <c r="D171" s="18"/>
      <c r="E171" s="18"/>
      <c r="F171" s="2"/>
      <c r="G171" s="2"/>
      <c r="H171" s="2"/>
      <c r="I171" s="18"/>
      <c r="J171" s="8"/>
      <c r="K171" s="8"/>
      <c r="L171" s="8"/>
      <c r="M171" s="8"/>
      <c r="N171" s="8"/>
      <c r="O171" s="8"/>
      <c r="P171" s="16"/>
      <c r="Q171" s="16"/>
      <c r="R171" s="17"/>
      <c r="S171" s="17"/>
      <c r="T171" s="17"/>
      <c r="U171" s="17"/>
      <c r="V171" s="17"/>
      <c r="W171" s="17"/>
      <c r="X171" s="17"/>
      <c r="Y171" s="17"/>
      <c r="Z171" s="17"/>
      <c r="AA171" s="17"/>
      <c r="AB171" s="17"/>
      <c r="AC171" s="17"/>
    </row>
    <row r="172" spans="1:29" ht="15" customHeight="1">
      <c r="A172" s="18"/>
      <c r="B172" s="18"/>
      <c r="C172" s="18"/>
      <c r="D172" s="18"/>
      <c r="E172" s="18"/>
      <c r="F172" s="2"/>
      <c r="G172" s="2"/>
      <c r="H172" s="2"/>
      <c r="I172" s="18"/>
      <c r="J172" s="8"/>
      <c r="K172" s="8"/>
      <c r="L172" s="8"/>
      <c r="M172" s="8"/>
      <c r="N172" s="8"/>
      <c r="O172" s="8"/>
      <c r="P172" s="16"/>
      <c r="Q172" s="16"/>
      <c r="R172" s="17"/>
      <c r="S172" s="17"/>
      <c r="T172" s="17"/>
      <c r="U172" s="17"/>
      <c r="V172" s="17"/>
      <c r="W172" s="17"/>
      <c r="X172" s="17"/>
      <c r="Y172" s="17"/>
      <c r="Z172" s="17"/>
      <c r="AA172" s="17"/>
      <c r="AB172" s="17"/>
      <c r="AC172" s="17"/>
    </row>
    <row r="173" spans="1:29" ht="15" customHeight="1">
      <c r="A173" s="18"/>
      <c r="B173" s="18"/>
      <c r="C173" s="18"/>
      <c r="D173" s="18"/>
      <c r="E173" s="18"/>
      <c r="F173" s="2"/>
      <c r="G173" s="2"/>
      <c r="H173" s="2"/>
      <c r="I173" s="18"/>
      <c r="J173" s="8"/>
      <c r="K173" s="8"/>
      <c r="L173" s="8"/>
      <c r="M173" s="8"/>
      <c r="N173" s="8"/>
      <c r="O173" s="8"/>
      <c r="P173" s="16"/>
      <c r="Q173" s="16"/>
      <c r="R173" s="17"/>
      <c r="S173" s="17"/>
      <c r="T173" s="17"/>
      <c r="U173" s="17"/>
      <c r="V173" s="17"/>
      <c r="W173" s="17"/>
      <c r="X173" s="17"/>
      <c r="Y173" s="17"/>
      <c r="Z173" s="17"/>
      <c r="AA173" s="17"/>
      <c r="AB173" s="17"/>
      <c r="AC173" s="17"/>
    </row>
    <row r="174" spans="1:29" ht="15" customHeight="1">
      <c r="A174" s="18"/>
      <c r="B174" s="18"/>
      <c r="C174" s="18"/>
      <c r="D174" s="18"/>
      <c r="E174" s="18"/>
      <c r="F174" s="2"/>
      <c r="G174" s="2"/>
      <c r="H174" s="2"/>
      <c r="I174" s="18"/>
      <c r="J174" s="8"/>
      <c r="K174" s="8"/>
      <c r="L174" s="8"/>
      <c r="M174" s="8"/>
      <c r="N174" s="8"/>
      <c r="O174" s="8"/>
      <c r="P174" s="16"/>
      <c r="Q174" s="16"/>
      <c r="R174" s="17"/>
      <c r="S174" s="17"/>
      <c r="T174" s="17"/>
      <c r="U174" s="17"/>
      <c r="V174" s="17"/>
      <c r="W174" s="17"/>
      <c r="X174" s="17"/>
      <c r="Y174" s="17"/>
      <c r="Z174" s="17"/>
      <c r="AA174" s="17"/>
      <c r="AB174" s="17"/>
      <c r="AC174" s="17"/>
    </row>
    <row r="175" spans="1:29" ht="15" customHeight="1">
      <c r="A175" s="18"/>
      <c r="B175" s="18"/>
      <c r="C175" s="18"/>
      <c r="D175" s="18"/>
      <c r="E175" s="18"/>
      <c r="F175" s="2"/>
      <c r="G175" s="2"/>
      <c r="H175" s="2"/>
      <c r="I175" s="18"/>
      <c r="J175" s="8"/>
      <c r="K175" s="8"/>
      <c r="L175" s="8"/>
      <c r="M175" s="8"/>
      <c r="N175" s="8"/>
      <c r="O175" s="8"/>
      <c r="P175" s="16"/>
      <c r="Q175" s="16"/>
      <c r="R175" s="17"/>
      <c r="S175" s="17"/>
      <c r="T175" s="17"/>
      <c r="U175" s="17"/>
      <c r="V175" s="17"/>
      <c r="W175" s="17"/>
      <c r="X175" s="17"/>
      <c r="Y175" s="17"/>
      <c r="Z175" s="17"/>
      <c r="AA175" s="17"/>
      <c r="AB175" s="17"/>
      <c r="AC175" s="17"/>
    </row>
    <row r="176" spans="1:29" ht="15" customHeight="1">
      <c r="A176" s="18"/>
      <c r="B176" s="18"/>
      <c r="C176" s="18"/>
      <c r="D176" s="18"/>
      <c r="E176" s="18"/>
      <c r="F176" s="2"/>
      <c r="G176" s="2"/>
      <c r="H176" s="2"/>
      <c r="I176" s="18"/>
      <c r="J176" s="8"/>
      <c r="K176" s="8"/>
      <c r="L176" s="8"/>
      <c r="M176" s="8"/>
      <c r="N176" s="8"/>
      <c r="O176" s="8"/>
      <c r="P176" s="16"/>
      <c r="Q176" s="16"/>
      <c r="R176" s="17"/>
      <c r="S176" s="17"/>
      <c r="T176" s="17"/>
      <c r="U176" s="17"/>
      <c r="V176" s="17"/>
      <c r="W176" s="17"/>
      <c r="X176" s="17"/>
      <c r="Y176" s="17"/>
      <c r="Z176" s="17"/>
      <c r="AA176" s="17"/>
      <c r="AB176" s="17"/>
      <c r="AC176" s="17"/>
    </row>
    <row r="177" spans="1:29" ht="15" customHeight="1">
      <c r="A177" s="18"/>
      <c r="B177" s="18"/>
      <c r="C177" s="18"/>
      <c r="D177" s="18"/>
      <c r="E177" s="18"/>
      <c r="F177" s="2"/>
      <c r="G177" s="2"/>
      <c r="H177" s="2"/>
      <c r="I177" s="18"/>
      <c r="J177" s="8"/>
      <c r="K177" s="8"/>
      <c r="L177" s="8"/>
      <c r="M177" s="8"/>
      <c r="N177" s="8"/>
      <c r="O177" s="8"/>
      <c r="P177" s="16"/>
      <c r="Q177" s="16"/>
      <c r="R177" s="17"/>
      <c r="S177" s="17"/>
      <c r="T177" s="17"/>
      <c r="U177" s="17"/>
      <c r="V177" s="17"/>
      <c r="W177" s="17"/>
      <c r="X177" s="17"/>
      <c r="Y177" s="17"/>
      <c r="Z177" s="17"/>
      <c r="AA177" s="17"/>
      <c r="AB177" s="17"/>
      <c r="AC177" s="17"/>
    </row>
    <row r="178" spans="1:29" ht="15" customHeight="1">
      <c r="A178" s="18"/>
      <c r="B178" s="18"/>
      <c r="C178" s="18"/>
      <c r="D178" s="18"/>
      <c r="E178" s="18"/>
      <c r="F178" s="2"/>
      <c r="G178" s="2"/>
      <c r="H178" s="2"/>
      <c r="I178" s="18"/>
      <c r="J178" s="8"/>
      <c r="K178" s="8"/>
      <c r="L178" s="8"/>
      <c r="M178" s="8"/>
      <c r="N178" s="8"/>
      <c r="O178" s="8"/>
      <c r="P178" s="16"/>
      <c r="Q178" s="16"/>
      <c r="R178" s="17"/>
      <c r="S178" s="17"/>
      <c r="T178" s="17"/>
      <c r="U178" s="17"/>
      <c r="V178" s="17"/>
      <c r="W178" s="17"/>
      <c r="X178" s="17"/>
      <c r="Y178" s="17"/>
      <c r="Z178" s="17"/>
      <c r="AA178" s="17"/>
      <c r="AB178" s="17"/>
      <c r="AC178" s="17"/>
    </row>
    <row r="179" spans="1:29" ht="15" customHeight="1">
      <c r="A179" s="18"/>
      <c r="B179" s="18"/>
      <c r="C179" s="18"/>
      <c r="D179" s="18"/>
      <c r="E179" s="18"/>
      <c r="F179" s="2"/>
      <c r="G179" s="2"/>
      <c r="H179" s="2"/>
      <c r="I179" s="18"/>
      <c r="J179" s="8"/>
      <c r="K179" s="8"/>
      <c r="L179" s="8"/>
      <c r="M179" s="8"/>
      <c r="N179" s="8"/>
      <c r="O179" s="8"/>
      <c r="P179" s="16"/>
      <c r="Q179" s="16"/>
      <c r="R179" s="17"/>
      <c r="S179" s="17"/>
      <c r="T179" s="17"/>
      <c r="U179" s="17"/>
      <c r="V179" s="17"/>
      <c r="W179" s="17"/>
      <c r="X179" s="17"/>
      <c r="Y179" s="17"/>
      <c r="Z179" s="17"/>
      <c r="AA179" s="17"/>
      <c r="AB179" s="17"/>
      <c r="AC179" s="17"/>
    </row>
    <row r="180" spans="1:29" ht="15" customHeight="1">
      <c r="A180" s="18"/>
      <c r="B180" s="18"/>
      <c r="C180" s="18"/>
      <c r="D180" s="18"/>
      <c r="E180" s="18"/>
      <c r="F180" s="2"/>
      <c r="G180" s="2"/>
      <c r="H180" s="2"/>
      <c r="I180" s="18"/>
      <c r="J180" s="8"/>
      <c r="K180" s="8"/>
      <c r="L180" s="8"/>
      <c r="M180" s="8"/>
      <c r="N180" s="8"/>
      <c r="O180" s="8"/>
      <c r="P180" s="16"/>
      <c r="Q180" s="16"/>
      <c r="R180" s="17"/>
      <c r="S180" s="17"/>
      <c r="T180" s="17"/>
      <c r="U180" s="17"/>
      <c r="V180" s="17"/>
      <c r="W180" s="17"/>
      <c r="X180" s="17"/>
      <c r="Y180" s="17"/>
      <c r="Z180" s="17"/>
      <c r="AA180" s="17"/>
      <c r="AB180" s="17"/>
      <c r="AC180" s="17"/>
    </row>
    <row r="181" spans="1:29" ht="15" customHeight="1">
      <c r="A181" s="18"/>
      <c r="B181" s="18"/>
      <c r="C181" s="18"/>
      <c r="D181" s="18"/>
      <c r="E181" s="18"/>
      <c r="F181" s="2"/>
      <c r="G181" s="2"/>
      <c r="H181" s="2"/>
      <c r="I181" s="18"/>
      <c r="J181" s="8"/>
      <c r="K181" s="8"/>
      <c r="L181" s="8"/>
      <c r="M181" s="8"/>
      <c r="N181" s="8"/>
      <c r="O181" s="8"/>
      <c r="P181" s="16"/>
      <c r="Q181" s="16"/>
      <c r="R181" s="17"/>
      <c r="S181" s="17"/>
      <c r="T181" s="17"/>
      <c r="U181" s="17"/>
      <c r="V181" s="17"/>
      <c r="W181" s="17"/>
      <c r="X181" s="17"/>
      <c r="Y181" s="17"/>
      <c r="Z181" s="17"/>
      <c r="AA181" s="17"/>
      <c r="AB181" s="17"/>
      <c r="AC181" s="17"/>
    </row>
    <row r="182" spans="1:29" ht="15" customHeight="1">
      <c r="A182" s="18"/>
      <c r="B182" s="18"/>
      <c r="C182" s="18"/>
      <c r="D182" s="18"/>
      <c r="E182" s="18"/>
      <c r="F182" s="2"/>
      <c r="G182" s="2"/>
      <c r="H182" s="2"/>
      <c r="I182" s="18"/>
      <c r="J182" s="8"/>
      <c r="K182" s="8"/>
      <c r="L182" s="8"/>
      <c r="M182" s="8"/>
      <c r="N182" s="8"/>
      <c r="O182" s="8"/>
      <c r="P182" s="16"/>
      <c r="Q182" s="16"/>
      <c r="R182" s="17"/>
      <c r="S182" s="17"/>
      <c r="T182" s="17"/>
      <c r="U182" s="17"/>
      <c r="V182" s="17"/>
      <c r="W182" s="17"/>
      <c r="X182" s="17"/>
      <c r="Y182" s="17"/>
      <c r="Z182" s="17"/>
      <c r="AA182" s="17"/>
      <c r="AB182" s="17"/>
      <c r="AC182" s="17"/>
    </row>
    <row r="183" spans="1:29" ht="15" customHeight="1">
      <c r="A183" s="18"/>
      <c r="B183" s="18"/>
      <c r="C183" s="18"/>
      <c r="D183" s="18"/>
      <c r="E183" s="18"/>
      <c r="F183" s="2"/>
      <c r="G183" s="2"/>
      <c r="H183" s="2"/>
      <c r="I183" s="18"/>
      <c r="J183" s="8"/>
      <c r="K183" s="8"/>
      <c r="L183" s="8"/>
      <c r="M183" s="8"/>
      <c r="N183" s="8"/>
      <c r="O183" s="8"/>
      <c r="P183" s="16"/>
      <c r="Q183" s="16"/>
      <c r="R183" s="17"/>
      <c r="S183" s="17"/>
      <c r="T183" s="17"/>
      <c r="U183" s="17"/>
      <c r="V183" s="17"/>
      <c r="W183" s="17"/>
      <c r="X183" s="17"/>
      <c r="Y183" s="17"/>
      <c r="Z183" s="17"/>
      <c r="AA183" s="17"/>
      <c r="AB183" s="17"/>
      <c r="AC183" s="17"/>
    </row>
    <row r="184" spans="1:29" ht="15" customHeight="1">
      <c r="A184" s="18"/>
      <c r="B184" s="18"/>
      <c r="C184" s="18"/>
      <c r="D184" s="18"/>
      <c r="E184" s="18"/>
      <c r="F184" s="2"/>
      <c r="G184" s="2"/>
      <c r="H184" s="2"/>
      <c r="I184" s="18"/>
      <c r="J184" s="8"/>
      <c r="K184" s="8"/>
      <c r="L184" s="8"/>
      <c r="M184" s="8"/>
      <c r="N184" s="8"/>
      <c r="O184" s="8"/>
      <c r="P184" s="16"/>
      <c r="Q184" s="16"/>
      <c r="R184" s="17"/>
      <c r="S184" s="17"/>
      <c r="T184" s="17"/>
      <c r="U184" s="17"/>
      <c r="V184" s="17"/>
      <c r="W184" s="17"/>
      <c r="X184" s="17"/>
      <c r="Y184" s="17"/>
      <c r="Z184" s="17"/>
      <c r="AA184" s="17"/>
      <c r="AB184" s="17"/>
      <c r="AC184" s="17"/>
    </row>
    <row r="185" spans="1:29" ht="15" customHeight="1">
      <c r="A185" s="18"/>
      <c r="B185" s="18"/>
      <c r="C185" s="18"/>
      <c r="D185" s="18"/>
      <c r="E185" s="18"/>
      <c r="F185" s="2"/>
      <c r="G185" s="2"/>
      <c r="H185" s="2"/>
      <c r="I185" s="18"/>
      <c r="J185" s="8"/>
      <c r="K185" s="8"/>
      <c r="L185" s="8"/>
      <c r="M185" s="8"/>
      <c r="N185" s="8"/>
      <c r="O185" s="8"/>
      <c r="P185" s="16"/>
      <c r="Q185" s="16"/>
      <c r="R185" s="17"/>
      <c r="S185" s="17"/>
      <c r="T185" s="17"/>
      <c r="U185" s="17"/>
      <c r="V185" s="17"/>
      <c r="W185" s="17"/>
      <c r="X185" s="17"/>
      <c r="Y185" s="17"/>
      <c r="Z185" s="17"/>
      <c r="AA185" s="17"/>
      <c r="AB185" s="17"/>
      <c r="AC185" s="17"/>
    </row>
    <row r="186" spans="1:29" ht="15" customHeight="1">
      <c r="A186" s="18"/>
      <c r="B186" s="18"/>
      <c r="C186" s="18"/>
      <c r="D186" s="18"/>
      <c r="E186" s="18"/>
      <c r="F186" s="2"/>
      <c r="G186" s="2"/>
      <c r="H186" s="2"/>
      <c r="I186" s="18"/>
      <c r="J186" s="8"/>
      <c r="K186" s="8"/>
      <c r="L186" s="8"/>
      <c r="M186" s="8"/>
      <c r="N186" s="8"/>
      <c r="O186" s="8"/>
      <c r="P186" s="16"/>
      <c r="Q186" s="16"/>
      <c r="R186" s="17"/>
      <c r="S186" s="17"/>
      <c r="T186" s="17"/>
      <c r="U186" s="17"/>
      <c r="V186" s="17"/>
      <c r="W186" s="17"/>
      <c r="X186" s="17"/>
      <c r="Y186" s="17"/>
      <c r="Z186" s="17"/>
      <c r="AA186" s="17"/>
      <c r="AB186" s="17"/>
      <c r="AC186" s="17"/>
    </row>
    <row r="187" spans="1:29" ht="15" customHeight="1">
      <c r="A187" s="18"/>
      <c r="B187" s="18"/>
      <c r="C187" s="18"/>
      <c r="D187" s="18"/>
      <c r="E187" s="18"/>
      <c r="F187" s="2"/>
      <c r="G187" s="2"/>
      <c r="H187" s="2"/>
      <c r="I187" s="18"/>
      <c r="J187" s="8"/>
      <c r="K187" s="8"/>
      <c r="L187" s="8"/>
      <c r="M187" s="8"/>
      <c r="N187" s="8"/>
      <c r="O187" s="8"/>
      <c r="P187" s="16"/>
      <c r="Q187" s="16"/>
      <c r="R187" s="17"/>
      <c r="S187" s="17"/>
      <c r="T187" s="17"/>
      <c r="U187" s="17"/>
      <c r="V187" s="17"/>
      <c r="W187" s="17"/>
      <c r="X187" s="17"/>
      <c r="Y187" s="17"/>
      <c r="Z187" s="17"/>
      <c r="AA187" s="17"/>
      <c r="AB187" s="17"/>
      <c r="AC187" s="17"/>
    </row>
    <row r="188" spans="1:29" ht="15" customHeight="1">
      <c r="A188" s="18"/>
      <c r="B188" s="18"/>
      <c r="C188" s="18"/>
      <c r="D188" s="18"/>
      <c r="E188" s="18"/>
      <c r="F188" s="2"/>
      <c r="G188" s="2"/>
      <c r="H188" s="2"/>
      <c r="I188" s="18"/>
      <c r="J188" s="8"/>
      <c r="K188" s="8"/>
      <c r="L188" s="8"/>
      <c r="M188" s="8"/>
      <c r="N188" s="8"/>
      <c r="O188" s="8"/>
      <c r="P188" s="16"/>
      <c r="Q188" s="16"/>
      <c r="R188" s="17"/>
      <c r="S188" s="17"/>
      <c r="T188" s="17"/>
      <c r="U188" s="17"/>
      <c r="V188" s="17"/>
      <c r="W188" s="17"/>
      <c r="X188" s="17"/>
      <c r="Y188" s="17"/>
      <c r="Z188" s="17"/>
      <c r="AA188" s="17"/>
      <c r="AB188" s="17"/>
      <c r="AC188" s="17"/>
    </row>
    <row r="189" spans="1:29" ht="15" customHeight="1">
      <c r="A189" s="18"/>
      <c r="B189" s="18"/>
      <c r="C189" s="18"/>
      <c r="D189" s="18"/>
      <c r="E189" s="18"/>
      <c r="F189" s="2"/>
      <c r="G189" s="2"/>
      <c r="H189" s="2"/>
      <c r="I189" s="18"/>
      <c r="J189" s="8"/>
      <c r="K189" s="8"/>
      <c r="L189" s="8"/>
      <c r="M189" s="8"/>
      <c r="N189" s="8"/>
      <c r="O189" s="8"/>
      <c r="P189" s="16"/>
      <c r="Q189" s="16"/>
      <c r="R189" s="17"/>
      <c r="S189" s="17"/>
      <c r="T189" s="17"/>
      <c r="U189" s="17"/>
      <c r="V189" s="17"/>
      <c r="W189" s="17"/>
      <c r="X189" s="17"/>
      <c r="Y189" s="17"/>
      <c r="Z189" s="17"/>
      <c r="AA189" s="17"/>
      <c r="AB189" s="17"/>
      <c r="AC189" s="17"/>
    </row>
    <row r="190" spans="1:29" ht="15" customHeight="1">
      <c r="A190" s="18"/>
      <c r="B190" s="18"/>
      <c r="C190" s="18"/>
      <c r="D190" s="18"/>
      <c r="E190" s="18"/>
      <c r="F190" s="2"/>
      <c r="G190" s="2"/>
      <c r="H190" s="2"/>
      <c r="I190" s="18"/>
      <c r="J190" s="8"/>
      <c r="K190" s="8"/>
      <c r="L190" s="8"/>
      <c r="M190" s="8"/>
      <c r="N190" s="8"/>
      <c r="O190" s="8"/>
      <c r="P190" s="16"/>
      <c r="Q190" s="16"/>
      <c r="R190" s="17"/>
      <c r="S190" s="17"/>
      <c r="T190" s="17"/>
      <c r="U190" s="17"/>
      <c r="V190" s="17"/>
      <c r="W190" s="17"/>
      <c r="X190" s="17"/>
      <c r="Y190" s="17"/>
      <c r="Z190" s="17"/>
      <c r="AA190" s="17"/>
      <c r="AB190" s="17"/>
      <c r="AC190" s="17"/>
    </row>
    <row r="191" spans="1:29" ht="15" customHeight="1">
      <c r="A191" s="18"/>
      <c r="B191" s="18"/>
      <c r="C191" s="18"/>
      <c r="D191" s="18"/>
      <c r="E191" s="18"/>
      <c r="F191" s="2"/>
      <c r="G191" s="2"/>
      <c r="H191" s="2"/>
      <c r="I191" s="18"/>
      <c r="J191" s="8"/>
      <c r="K191" s="8"/>
      <c r="L191" s="8"/>
      <c r="M191" s="8"/>
      <c r="N191" s="8"/>
      <c r="O191" s="8"/>
      <c r="P191" s="16"/>
      <c r="Q191" s="16"/>
      <c r="R191" s="17"/>
      <c r="S191" s="17"/>
      <c r="T191" s="17"/>
      <c r="U191" s="17"/>
      <c r="V191" s="17"/>
      <c r="W191" s="17"/>
      <c r="X191" s="17"/>
      <c r="Y191" s="17"/>
      <c r="Z191" s="17"/>
      <c r="AA191" s="17"/>
      <c r="AB191" s="17"/>
      <c r="AC191" s="17"/>
    </row>
    <row r="192" spans="1:29" ht="15" customHeight="1">
      <c r="A192" s="18"/>
      <c r="B192" s="18"/>
      <c r="C192" s="18"/>
      <c r="D192" s="18"/>
      <c r="E192" s="18"/>
      <c r="F192" s="2"/>
      <c r="G192" s="2"/>
      <c r="H192" s="2"/>
      <c r="I192" s="18"/>
      <c r="J192" s="8"/>
      <c r="K192" s="8"/>
      <c r="L192" s="8"/>
      <c r="M192" s="8"/>
      <c r="N192" s="8"/>
      <c r="O192" s="8"/>
      <c r="P192" s="16"/>
      <c r="Q192" s="16"/>
      <c r="R192" s="17"/>
      <c r="S192" s="17"/>
      <c r="T192" s="17"/>
      <c r="U192" s="17"/>
      <c r="V192" s="17"/>
      <c r="W192" s="17"/>
      <c r="X192" s="17"/>
      <c r="Y192" s="17"/>
      <c r="Z192" s="17"/>
      <c r="AA192" s="17"/>
      <c r="AB192" s="17"/>
      <c r="AC192" s="17"/>
    </row>
    <row r="193" spans="1:29" ht="15" customHeight="1">
      <c r="A193" s="18"/>
      <c r="B193" s="18"/>
      <c r="C193" s="18"/>
      <c r="D193" s="18"/>
      <c r="E193" s="18"/>
      <c r="F193" s="2"/>
      <c r="G193" s="2"/>
      <c r="H193" s="2"/>
      <c r="I193" s="18"/>
      <c r="J193" s="8"/>
      <c r="K193" s="8"/>
      <c r="L193" s="8"/>
      <c r="M193" s="8"/>
      <c r="N193" s="8"/>
      <c r="O193" s="8"/>
      <c r="P193" s="16"/>
      <c r="Q193" s="16"/>
      <c r="R193" s="17"/>
      <c r="S193" s="17"/>
      <c r="T193" s="17"/>
      <c r="U193" s="17"/>
      <c r="V193" s="17"/>
      <c r="W193" s="17"/>
      <c r="X193" s="17"/>
      <c r="Y193" s="17"/>
      <c r="Z193" s="17"/>
      <c r="AA193" s="17"/>
      <c r="AB193" s="17"/>
      <c r="AC193" s="17"/>
    </row>
    <row r="194" spans="1:29" ht="15" customHeight="1">
      <c r="A194" s="18"/>
      <c r="B194" s="18"/>
      <c r="C194" s="18"/>
      <c r="D194" s="18"/>
      <c r="E194" s="18"/>
      <c r="F194" s="2"/>
      <c r="G194" s="2"/>
      <c r="H194" s="2"/>
      <c r="I194" s="18"/>
      <c r="J194" s="8"/>
      <c r="K194" s="8"/>
      <c r="L194" s="8"/>
      <c r="M194" s="8"/>
      <c r="N194" s="8"/>
      <c r="O194" s="8"/>
      <c r="P194" s="16"/>
      <c r="Q194" s="16"/>
      <c r="R194" s="17"/>
      <c r="S194" s="17"/>
      <c r="T194" s="17"/>
      <c r="U194" s="17"/>
      <c r="V194" s="17"/>
      <c r="W194" s="17"/>
      <c r="X194" s="17"/>
      <c r="Y194" s="17"/>
      <c r="Z194" s="17"/>
      <c r="AA194" s="17"/>
      <c r="AB194" s="17"/>
      <c r="AC194" s="17"/>
    </row>
    <row r="195" spans="1:29" ht="15" customHeight="1">
      <c r="A195" s="18"/>
      <c r="B195" s="18"/>
      <c r="C195" s="18"/>
      <c r="D195" s="18"/>
      <c r="E195" s="18"/>
      <c r="F195" s="2"/>
      <c r="G195" s="2"/>
      <c r="H195" s="2"/>
      <c r="I195" s="18"/>
      <c r="J195" s="8"/>
      <c r="K195" s="8"/>
      <c r="L195" s="8"/>
      <c r="M195" s="8"/>
      <c r="N195" s="8"/>
      <c r="O195" s="8"/>
      <c r="P195" s="16"/>
      <c r="Q195" s="16"/>
      <c r="R195" s="17"/>
      <c r="S195" s="17"/>
      <c r="T195" s="17"/>
      <c r="U195" s="17"/>
      <c r="V195" s="17"/>
      <c r="W195" s="17"/>
      <c r="X195" s="17"/>
      <c r="Y195" s="17"/>
      <c r="Z195" s="17"/>
      <c r="AA195" s="17"/>
      <c r="AB195" s="17"/>
      <c r="AC195" s="17"/>
    </row>
    <row r="196" spans="1:29" ht="15" customHeight="1">
      <c r="A196" s="18"/>
      <c r="B196" s="18"/>
      <c r="C196" s="18"/>
      <c r="D196" s="18"/>
      <c r="E196" s="18"/>
      <c r="F196" s="2"/>
      <c r="G196" s="2"/>
      <c r="H196" s="2"/>
      <c r="I196" s="18"/>
      <c r="J196" s="8"/>
      <c r="K196" s="8"/>
      <c r="L196" s="8"/>
      <c r="M196" s="8"/>
      <c r="N196" s="8"/>
      <c r="O196" s="8"/>
      <c r="P196" s="16"/>
      <c r="Q196" s="16"/>
      <c r="R196" s="17"/>
      <c r="S196" s="17"/>
      <c r="T196" s="17"/>
      <c r="U196" s="17"/>
      <c r="V196" s="17"/>
      <c r="W196" s="17"/>
      <c r="X196" s="17"/>
      <c r="Y196" s="17"/>
      <c r="Z196" s="17"/>
      <c r="AA196" s="17"/>
      <c r="AB196" s="17"/>
      <c r="AC196" s="17"/>
    </row>
    <row r="197" spans="1:29" ht="15" customHeight="1">
      <c r="A197" s="18"/>
      <c r="B197" s="18"/>
      <c r="C197" s="18"/>
      <c r="D197" s="18"/>
      <c r="E197" s="18"/>
      <c r="F197" s="2"/>
      <c r="G197" s="2"/>
      <c r="H197" s="2"/>
      <c r="I197" s="18"/>
      <c r="J197" s="8"/>
      <c r="K197" s="8"/>
      <c r="L197" s="8"/>
      <c r="M197" s="8"/>
      <c r="N197" s="8"/>
      <c r="O197" s="8"/>
      <c r="P197" s="16"/>
      <c r="Q197" s="16"/>
      <c r="R197" s="17"/>
      <c r="S197" s="17"/>
      <c r="T197" s="17"/>
      <c r="U197" s="17"/>
      <c r="V197" s="17"/>
      <c r="W197" s="17"/>
      <c r="X197" s="17"/>
      <c r="Y197" s="17"/>
      <c r="Z197" s="17"/>
      <c r="AA197" s="17"/>
      <c r="AB197" s="17"/>
      <c r="AC197" s="17"/>
    </row>
    <row r="198" spans="1:29" ht="15" customHeight="1">
      <c r="A198" s="18"/>
      <c r="B198" s="18"/>
      <c r="C198" s="18"/>
      <c r="D198" s="18"/>
      <c r="E198" s="18"/>
      <c r="F198" s="2"/>
      <c r="G198" s="2"/>
      <c r="H198" s="2"/>
      <c r="I198" s="18"/>
      <c r="J198" s="8"/>
      <c r="K198" s="8"/>
      <c r="L198" s="8"/>
      <c r="M198" s="8"/>
      <c r="N198" s="8"/>
      <c r="O198" s="8"/>
      <c r="P198" s="16"/>
      <c r="Q198" s="16"/>
      <c r="R198" s="17"/>
      <c r="S198" s="17"/>
      <c r="T198" s="17"/>
      <c r="U198" s="17"/>
      <c r="V198" s="17"/>
      <c r="W198" s="17"/>
      <c r="X198" s="17"/>
      <c r="Y198" s="17"/>
      <c r="Z198" s="17"/>
      <c r="AA198" s="17"/>
      <c r="AB198" s="17"/>
      <c r="AC198" s="17"/>
    </row>
    <row r="199" spans="1:29" ht="15" customHeight="1">
      <c r="A199" s="18"/>
      <c r="B199" s="18"/>
      <c r="C199" s="18"/>
      <c r="D199" s="18"/>
      <c r="E199" s="18"/>
      <c r="F199" s="2"/>
      <c r="G199" s="2"/>
      <c r="H199" s="2"/>
      <c r="I199" s="18"/>
      <c r="J199" s="8"/>
      <c r="K199" s="8"/>
      <c r="L199" s="8"/>
      <c r="M199" s="8"/>
      <c r="N199" s="8"/>
      <c r="O199" s="8"/>
      <c r="P199" s="16"/>
      <c r="Q199" s="16"/>
      <c r="R199" s="17"/>
      <c r="S199" s="17"/>
      <c r="T199" s="17"/>
      <c r="U199" s="17"/>
      <c r="V199" s="17"/>
      <c r="W199" s="17"/>
      <c r="X199" s="17"/>
      <c r="Y199" s="17"/>
      <c r="Z199" s="17"/>
      <c r="AA199" s="17"/>
      <c r="AB199" s="17"/>
      <c r="AC199" s="17"/>
    </row>
    <row r="200" spans="1:29" ht="15" customHeight="1">
      <c r="A200" s="18"/>
      <c r="B200" s="18"/>
      <c r="C200" s="18"/>
      <c r="D200" s="18"/>
      <c r="E200" s="18"/>
      <c r="F200" s="2"/>
      <c r="G200" s="2"/>
      <c r="H200" s="2"/>
      <c r="I200" s="18"/>
      <c r="J200" s="8"/>
      <c r="K200" s="8"/>
      <c r="L200" s="8"/>
      <c r="M200" s="8"/>
      <c r="N200" s="8"/>
      <c r="O200" s="8"/>
      <c r="P200" s="16"/>
      <c r="Q200" s="16"/>
      <c r="R200" s="17"/>
      <c r="S200" s="17"/>
      <c r="T200" s="17"/>
      <c r="U200" s="17"/>
      <c r="V200" s="17"/>
      <c r="W200" s="17"/>
      <c r="X200" s="17"/>
      <c r="Y200" s="17"/>
      <c r="Z200" s="17"/>
      <c r="AA200" s="17"/>
      <c r="AB200" s="17"/>
      <c r="AC200" s="17"/>
    </row>
    <row r="201" spans="1:29" ht="15" customHeight="1">
      <c r="A201" s="18"/>
      <c r="B201" s="18"/>
      <c r="C201" s="18"/>
      <c r="D201" s="18"/>
      <c r="E201" s="18"/>
      <c r="F201" s="2"/>
      <c r="G201" s="2"/>
      <c r="H201" s="2"/>
      <c r="I201" s="18"/>
      <c r="J201" s="8"/>
      <c r="K201" s="8"/>
      <c r="L201" s="8"/>
      <c r="M201" s="8"/>
      <c r="N201" s="8"/>
      <c r="O201" s="8"/>
      <c r="P201" s="16"/>
      <c r="Q201" s="16"/>
      <c r="R201" s="17"/>
      <c r="S201" s="17"/>
      <c r="T201" s="17"/>
      <c r="U201" s="17"/>
      <c r="V201" s="17"/>
      <c r="W201" s="17"/>
      <c r="X201" s="17"/>
      <c r="Y201" s="17"/>
      <c r="Z201" s="17"/>
      <c r="AA201" s="17"/>
      <c r="AB201" s="17"/>
      <c r="AC201" s="17"/>
    </row>
    <row r="202" spans="1:29" ht="15" customHeight="1">
      <c r="A202" s="18"/>
      <c r="B202" s="18"/>
      <c r="C202" s="18"/>
      <c r="D202" s="18"/>
      <c r="E202" s="18"/>
      <c r="F202" s="2"/>
      <c r="G202" s="2"/>
      <c r="H202" s="2"/>
      <c r="I202" s="18"/>
      <c r="J202" s="8"/>
      <c r="K202" s="8"/>
      <c r="L202" s="8"/>
      <c r="M202" s="8"/>
      <c r="N202" s="8"/>
      <c r="O202" s="8"/>
      <c r="P202" s="16"/>
      <c r="Q202" s="16"/>
      <c r="R202" s="17"/>
      <c r="S202" s="17"/>
      <c r="T202" s="17"/>
      <c r="U202" s="17"/>
      <c r="V202" s="17"/>
      <c r="W202" s="17"/>
      <c r="X202" s="17"/>
      <c r="Y202" s="17"/>
      <c r="Z202" s="17"/>
      <c r="AA202" s="17"/>
      <c r="AB202" s="17"/>
      <c r="AC202" s="17"/>
    </row>
    <row r="203" spans="1:29" ht="15" customHeight="1">
      <c r="A203" s="18"/>
      <c r="B203" s="18"/>
      <c r="C203" s="18"/>
      <c r="D203" s="18"/>
      <c r="E203" s="18"/>
      <c r="F203" s="2"/>
      <c r="G203" s="2"/>
      <c r="H203" s="2"/>
      <c r="I203" s="18"/>
      <c r="J203" s="8"/>
      <c r="K203" s="8"/>
      <c r="L203" s="8"/>
      <c r="M203" s="8"/>
      <c r="N203" s="8"/>
      <c r="O203" s="8"/>
      <c r="P203" s="16"/>
      <c r="Q203" s="16"/>
      <c r="R203" s="17"/>
      <c r="S203" s="17"/>
      <c r="T203" s="17"/>
      <c r="U203" s="17"/>
      <c r="V203" s="17"/>
      <c r="W203" s="17"/>
      <c r="X203" s="17"/>
      <c r="Y203" s="17"/>
      <c r="Z203" s="17"/>
      <c r="AA203" s="17"/>
      <c r="AB203" s="17"/>
      <c r="AC203" s="17"/>
    </row>
    <row r="204" spans="1:29" ht="15" customHeight="1">
      <c r="A204" s="18"/>
      <c r="B204" s="18"/>
      <c r="C204" s="18"/>
      <c r="D204" s="18"/>
      <c r="E204" s="18"/>
      <c r="F204" s="2"/>
      <c r="G204" s="2"/>
      <c r="H204" s="2"/>
      <c r="I204" s="18"/>
      <c r="J204" s="8"/>
      <c r="K204" s="8"/>
      <c r="L204" s="8"/>
      <c r="M204" s="8"/>
      <c r="N204" s="8"/>
      <c r="O204" s="8"/>
      <c r="P204" s="16"/>
      <c r="Q204" s="16"/>
      <c r="R204" s="17"/>
      <c r="S204" s="17"/>
      <c r="T204" s="17"/>
      <c r="U204" s="17"/>
      <c r="V204" s="17"/>
      <c r="W204" s="17"/>
      <c r="X204" s="17"/>
      <c r="Y204" s="17"/>
      <c r="Z204" s="17"/>
      <c r="AA204" s="17"/>
      <c r="AB204" s="17"/>
      <c r="AC204" s="17"/>
    </row>
    <row r="205" spans="1:29" ht="15" customHeight="1">
      <c r="A205" s="18"/>
      <c r="B205" s="18"/>
      <c r="C205" s="18"/>
      <c r="D205" s="18"/>
      <c r="E205" s="18"/>
      <c r="F205" s="2"/>
      <c r="G205" s="2"/>
      <c r="H205" s="2"/>
      <c r="I205" s="18"/>
      <c r="J205" s="8"/>
      <c r="K205" s="8"/>
      <c r="L205" s="8"/>
      <c r="M205" s="8"/>
      <c r="N205" s="8"/>
      <c r="O205" s="8"/>
      <c r="P205" s="16"/>
      <c r="Q205" s="16"/>
      <c r="R205" s="17"/>
      <c r="S205" s="17"/>
      <c r="T205" s="17"/>
      <c r="U205" s="17"/>
      <c r="V205" s="17"/>
      <c r="W205" s="17"/>
      <c r="X205" s="17"/>
      <c r="Y205" s="17"/>
      <c r="Z205" s="17"/>
      <c r="AA205" s="17"/>
      <c r="AB205" s="17"/>
      <c r="AC205" s="17"/>
    </row>
    <row r="206" spans="1:29" ht="15" customHeight="1">
      <c r="A206" s="18"/>
      <c r="B206" s="18"/>
      <c r="C206" s="18"/>
      <c r="D206" s="18"/>
      <c r="E206" s="18"/>
      <c r="F206" s="2"/>
      <c r="G206" s="2"/>
      <c r="H206" s="2"/>
      <c r="I206" s="18"/>
      <c r="J206" s="8"/>
      <c r="K206" s="8"/>
      <c r="L206" s="8"/>
      <c r="M206" s="8"/>
      <c r="N206" s="8"/>
      <c r="O206" s="8"/>
      <c r="P206" s="16"/>
      <c r="Q206" s="16"/>
      <c r="R206" s="17"/>
      <c r="S206" s="17"/>
      <c r="T206" s="17"/>
      <c r="U206" s="17"/>
      <c r="V206" s="17"/>
      <c r="W206" s="17"/>
      <c r="X206" s="17"/>
      <c r="Y206" s="17"/>
      <c r="Z206" s="17"/>
      <c r="AA206" s="17"/>
      <c r="AB206" s="17"/>
      <c r="AC206" s="17"/>
    </row>
    <row r="207" spans="1:29" ht="15" customHeight="1">
      <c r="A207" s="18"/>
      <c r="B207" s="18"/>
      <c r="C207" s="18"/>
      <c r="D207" s="18"/>
      <c r="E207" s="18"/>
      <c r="F207" s="2"/>
      <c r="G207" s="2"/>
      <c r="H207" s="2"/>
      <c r="I207" s="18"/>
      <c r="J207" s="8"/>
      <c r="K207" s="8"/>
      <c r="L207" s="8"/>
      <c r="M207" s="8"/>
      <c r="N207" s="8"/>
      <c r="O207" s="8"/>
      <c r="P207" s="16"/>
      <c r="Q207" s="16"/>
      <c r="R207" s="17"/>
      <c r="S207" s="17"/>
      <c r="T207" s="17"/>
      <c r="U207" s="17"/>
      <c r="V207" s="17"/>
      <c r="W207" s="17"/>
      <c r="X207" s="17"/>
      <c r="Y207" s="17"/>
      <c r="Z207" s="17"/>
      <c r="AA207" s="17"/>
      <c r="AB207" s="17"/>
      <c r="AC207" s="17"/>
    </row>
    <row r="208" spans="1:29" ht="15" customHeight="1">
      <c r="A208" s="18"/>
      <c r="B208" s="18"/>
      <c r="C208" s="18"/>
      <c r="D208" s="18"/>
      <c r="E208" s="18"/>
      <c r="F208" s="2"/>
      <c r="G208" s="2"/>
      <c r="H208" s="2"/>
      <c r="I208" s="18"/>
      <c r="J208" s="8"/>
      <c r="K208" s="8"/>
      <c r="L208" s="8"/>
      <c r="M208" s="8"/>
      <c r="N208" s="8"/>
      <c r="O208" s="8"/>
      <c r="P208" s="16"/>
      <c r="Q208" s="16"/>
      <c r="R208" s="17"/>
      <c r="S208" s="17"/>
      <c r="T208" s="17"/>
      <c r="U208" s="17"/>
      <c r="V208" s="17"/>
      <c r="W208" s="17"/>
      <c r="X208" s="17"/>
      <c r="Y208" s="17"/>
      <c r="Z208" s="17"/>
      <c r="AA208" s="17"/>
      <c r="AB208" s="17"/>
      <c r="AC208" s="17"/>
    </row>
    <row r="209" spans="1:29" ht="15" customHeight="1">
      <c r="A209" s="18"/>
      <c r="B209" s="18"/>
      <c r="C209" s="18"/>
      <c r="D209" s="18"/>
      <c r="E209" s="18"/>
      <c r="F209" s="2"/>
      <c r="G209" s="2"/>
      <c r="H209" s="2"/>
      <c r="I209" s="18"/>
      <c r="J209" s="8"/>
      <c r="K209" s="8"/>
      <c r="L209" s="8"/>
      <c r="M209" s="8"/>
      <c r="N209" s="8"/>
      <c r="O209" s="8"/>
      <c r="P209" s="16"/>
      <c r="Q209" s="16"/>
      <c r="R209" s="17"/>
      <c r="S209" s="17"/>
      <c r="T209" s="17"/>
      <c r="U209" s="17"/>
      <c r="V209" s="17"/>
      <c r="W209" s="17"/>
      <c r="X209" s="17"/>
      <c r="Y209" s="17"/>
      <c r="Z209" s="17"/>
      <c r="AA209" s="17"/>
      <c r="AB209" s="17"/>
      <c r="AC209" s="17"/>
    </row>
    <row r="210" spans="1:29" ht="15" customHeight="1">
      <c r="A210" s="18"/>
      <c r="B210" s="18"/>
      <c r="C210" s="18"/>
      <c r="D210" s="18"/>
      <c r="E210" s="18"/>
      <c r="F210" s="2"/>
      <c r="G210" s="2"/>
      <c r="H210" s="2"/>
      <c r="I210" s="18"/>
      <c r="J210" s="8"/>
      <c r="K210" s="8"/>
      <c r="L210" s="8"/>
      <c r="M210" s="8"/>
      <c r="N210" s="8"/>
      <c r="O210" s="8"/>
      <c r="P210" s="16"/>
      <c r="Q210" s="16"/>
      <c r="R210" s="17"/>
      <c r="S210" s="17"/>
      <c r="T210" s="17"/>
      <c r="U210" s="17"/>
      <c r="V210" s="17"/>
      <c r="W210" s="17"/>
      <c r="X210" s="17"/>
      <c r="Y210" s="17"/>
      <c r="Z210" s="17"/>
      <c r="AA210" s="17"/>
      <c r="AB210" s="17"/>
      <c r="AC210" s="17"/>
    </row>
    <row r="211" spans="1:29" ht="15" customHeight="1">
      <c r="A211" s="18"/>
      <c r="B211" s="18"/>
      <c r="C211" s="18"/>
      <c r="D211" s="18"/>
      <c r="E211" s="18"/>
      <c r="F211" s="2"/>
      <c r="G211" s="2"/>
      <c r="H211" s="2"/>
      <c r="I211" s="18"/>
      <c r="J211" s="8"/>
      <c r="K211" s="8"/>
      <c r="L211" s="8"/>
      <c r="M211" s="8"/>
      <c r="N211" s="8"/>
      <c r="O211" s="8"/>
      <c r="P211" s="16"/>
      <c r="Q211" s="16"/>
      <c r="R211" s="17"/>
      <c r="S211" s="17"/>
      <c r="T211" s="17"/>
      <c r="U211" s="17"/>
      <c r="V211" s="17"/>
      <c r="W211" s="17"/>
      <c r="X211" s="17"/>
      <c r="Y211" s="17"/>
      <c r="Z211" s="17"/>
      <c r="AA211" s="17"/>
      <c r="AB211" s="17"/>
      <c r="AC211" s="17"/>
    </row>
    <row r="212" spans="1:29" ht="15" customHeight="1">
      <c r="A212" s="18"/>
      <c r="B212" s="18"/>
      <c r="C212" s="18"/>
      <c r="D212" s="18"/>
      <c r="E212" s="18"/>
      <c r="F212" s="2"/>
      <c r="G212" s="2"/>
      <c r="H212" s="2"/>
      <c r="I212" s="18"/>
      <c r="J212" s="8"/>
      <c r="K212" s="8"/>
      <c r="L212" s="8"/>
      <c r="M212" s="8"/>
      <c r="N212" s="8"/>
      <c r="O212" s="8"/>
      <c r="P212" s="16"/>
      <c r="Q212" s="16"/>
      <c r="R212" s="17"/>
      <c r="S212" s="17"/>
      <c r="T212" s="17"/>
      <c r="U212" s="17"/>
      <c r="V212" s="17"/>
      <c r="W212" s="17"/>
      <c r="X212" s="17"/>
      <c r="Y212" s="17"/>
      <c r="Z212" s="17"/>
      <c r="AA212" s="17"/>
      <c r="AB212" s="17"/>
      <c r="AC212" s="17"/>
    </row>
    <row r="213" spans="1:29" ht="15" customHeight="1">
      <c r="A213" s="18"/>
      <c r="B213" s="18"/>
      <c r="C213" s="18"/>
      <c r="D213" s="18"/>
      <c r="E213" s="18"/>
      <c r="F213" s="2"/>
      <c r="G213" s="2"/>
      <c r="H213" s="2"/>
      <c r="I213" s="18"/>
      <c r="J213" s="8"/>
      <c r="K213" s="8"/>
      <c r="L213" s="8"/>
      <c r="M213" s="8"/>
      <c r="N213" s="8"/>
      <c r="O213" s="8"/>
      <c r="P213" s="16"/>
      <c r="Q213" s="16"/>
      <c r="R213" s="17"/>
      <c r="S213" s="17"/>
      <c r="T213" s="17"/>
      <c r="U213" s="17"/>
      <c r="V213" s="17"/>
      <c r="W213" s="17"/>
      <c r="X213" s="17"/>
      <c r="Y213" s="17"/>
      <c r="Z213" s="17"/>
      <c r="AA213" s="17"/>
      <c r="AB213" s="17"/>
      <c r="AC213" s="17"/>
    </row>
    <row r="214" spans="1:29" ht="15" customHeight="1">
      <c r="A214" s="18"/>
      <c r="B214" s="18"/>
      <c r="C214" s="18"/>
      <c r="D214" s="18"/>
      <c r="E214" s="18"/>
      <c r="F214" s="2"/>
      <c r="G214" s="2"/>
      <c r="H214" s="2"/>
      <c r="I214" s="18"/>
      <c r="J214" s="8"/>
      <c r="K214" s="8"/>
      <c r="L214" s="8"/>
      <c r="M214" s="8"/>
      <c r="N214" s="8"/>
      <c r="O214" s="8"/>
      <c r="P214" s="16"/>
      <c r="Q214" s="16"/>
      <c r="R214" s="17"/>
      <c r="S214" s="17"/>
      <c r="T214" s="17"/>
      <c r="U214" s="17"/>
      <c r="V214" s="17"/>
      <c r="W214" s="17"/>
      <c r="X214" s="17"/>
      <c r="Y214" s="17"/>
      <c r="Z214" s="17"/>
      <c r="AA214" s="17"/>
      <c r="AB214" s="17"/>
      <c r="AC214" s="17"/>
    </row>
    <row r="215" spans="1:29" ht="15" customHeight="1">
      <c r="A215" s="18"/>
      <c r="B215" s="18"/>
      <c r="C215" s="18"/>
      <c r="D215" s="18"/>
      <c r="E215" s="18"/>
      <c r="F215" s="2"/>
      <c r="G215" s="2"/>
      <c r="H215" s="2"/>
      <c r="I215" s="18"/>
      <c r="J215" s="8"/>
      <c r="K215" s="8"/>
      <c r="L215" s="8"/>
      <c r="M215" s="8"/>
      <c r="N215" s="8"/>
      <c r="O215" s="8"/>
      <c r="P215" s="16"/>
      <c r="Q215" s="16"/>
      <c r="R215" s="17"/>
      <c r="S215" s="17"/>
      <c r="T215" s="17"/>
      <c r="U215" s="17"/>
      <c r="V215" s="17"/>
      <c r="W215" s="17"/>
      <c r="X215" s="17"/>
      <c r="Y215" s="17"/>
      <c r="Z215" s="17"/>
      <c r="AA215" s="17"/>
      <c r="AB215" s="17"/>
      <c r="AC215" s="17"/>
    </row>
    <row r="216" spans="1:29" ht="15" customHeight="1">
      <c r="A216" s="18"/>
      <c r="B216" s="18"/>
      <c r="C216" s="18"/>
      <c r="D216" s="18"/>
      <c r="E216" s="18"/>
      <c r="F216" s="2"/>
      <c r="G216" s="2"/>
      <c r="H216" s="2"/>
      <c r="I216" s="18"/>
      <c r="J216" s="8"/>
      <c r="K216" s="8"/>
      <c r="L216" s="8"/>
      <c r="M216" s="8"/>
      <c r="N216" s="8"/>
      <c r="O216" s="8"/>
      <c r="P216" s="16"/>
      <c r="Q216" s="16"/>
      <c r="R216" s="17"/>
      <c r="S216" s="17"/>
      <c r="T216" s="17"/>
      <c r="U216" s="17"/>
      <c r="V216" s="17"/>
      <c r="W216" s="17"/>
      <c r="X216" s="17"/>
      <c r="Y216" s="17"/>
      <c r="Z216" s="17"/>
      <c r="AA216" s="17"/>
      <c r="AB216" s="17"/>
      <c r="AC216" s="17"/>
    </row>
    <row r="217" spans="1:29" ht="15" customHeight="1">
      <c r="A217" s="18"/>
      <c r="B217" s="18"/>
      <c r="C217" s="18"/>
      <c r="D217" s="18"/>
      <c r="E217" s="18"/>
      <c r="F217" s="2"/>
      <c r="G217" s="2"/>
      <c r="H217" s="2"/>
      <c r="I217" s="18"/>
      <c r="J217" s="8"/>
      <c r="K217" s="8"/>
      <c r="L217" s="8"/>
      <c r="M217" s="8"/>
      <c r="N217" s="8"/>
      <c r="O217" s="8"/>
      <c r="P217" s="16"/>
      <c r="Q217" s="16"/>
      <c r="R217" s="17"/>
      <c r="S217" s="17"/>
      <c r="T217" s="17"/>
      <c r="U217" s="17"/>
      <c r="V217" s="17"/>
      <c r="W217" s="17"/>
      <c r="X217" s="17"/>
      <c r="Y217" s="17"/>
      <c r="Z217" s="17"/>
      <c r="AA217" s="17"/>
      <c r="AB217" s="17"/>
      <c r="AC217" s="17"/>
    </row>
    <row r="218" spans="1:29" ht="15" customHeight="1">
      <c r="A218" s="18"/>
      <c r="B218" s="18"/>
      <c r="C218" s="18"/>
      <c r="D218" s="18"/>
      <c r="E218" s="18"/>
      <c r="F218" s="2"/>
      <c r="G218" s="2"/>
      <c r="H218" s="2"/>
      <c r="I218" s="18"/>
      <c r="J218" s="8"/>
      <c r="K218" s="8"/>
      <c r="L218" s="8"/>
      <c r="M218" s="8"/>
      <c r="N218" s="8"/>
      <c r="O218" s="8"/>
      <c r="P218" s="16"/>
      <c r="Q218" s="16"/>
      <c r="R218" s="17"/>
      <c r="S218" s="17"/>
      <c r="T218" s="17"/>
      <c r="U218" s="17"/>
      <c r="V218" s="17"/>
      <c r="W218" s="17"/>
      <c r="X218" s="17"/>
      <c r="Y218" s="17"/>
      <c r="Z218" s="17"/>
      <c r="AA218" s="17"/>
      <c r="AB218" s="17"/>
      <c r="AC218" s="17"/>
    </row>
    <row r="219" spans="1:29" ht="15" customHeight="1">
      <c r="A219" s="18"/>
      <c r="B219" s="18"/>
      <c r="C219" s="18"/>
      <c r="D219" s="18"/>
      <c r="E219" s="18"/>
      <c r="F219" s="2"/>
      <c r="G219" s="2"/>
      <c r="H219" s="2"/>
      <c r="I219" s="18"/>
      <c r="J219" s="8"/>
      <c r="K219" s="8"/>
      <c r="L219" s="8"/>
      <c r="M219" s="8"/>
      <c r="N219" s="8"/>
      <c r="O219" s="8"/>
      <c r="P219" s="16"/>
      <c r="Q219" s="16"/>
      <c r="R219" s="17"/>
      <c r="S219" s="17"/>
      <c r="T219" s="17"/>
      <c r="U219" s="17"/>
      <c r="V219" s="17"/>
      <c r="W219" s="17"/>
      <c r="X219" s="17"/>
      <c r="Y219" s="17"/>
      <c r="Z219" s="17"/>
      <c r="AA219" s="17"/>
      <c r="AB219" s="17"/>
      <c r="AC219" s="17"/>
    </row>
    <row r="220" spans="1:29" ht="15" customHeight="1">
      <c r="A220" s="18"/>
      <c r="B220" s="18"/>
      <c r="C220" s="18"/>
      <c r="D220" s="18"/>
      <c r="E220" s="18"/>
      <c r="F220" s="2"/>
      <c r="G220" s="2"/>
      <c r="H220" s="2"/>
      <c r="I220" s="18"/>
      <c r="J220" s="8"/>
      <c r="K220" s="8"/>
      <c r="L220" s="8"/>
      <c r="M220" s="8"/>
      <c r="N220" s="8"/>
      <c r="O220" s="8"/>
      <c r="P220" s="16"/>
      <c r="Q220" s="16"/>
      <c r="R220" s="17"/>
      <c r="S220" s="17"/>
      <c r="T220" s="17"/>
      <c r="U220" s="17"/>
      <c r="V220" s="17"/>
      <c r="W220" s="17"/>
      <c r="X220" s="17"/>
      <c r="Y220" s="17"/>
      <c r="Z220" s="17"/>
      <c r="AA220" s="17"/>
      <c r="AB220" s="17"/>
      <c r="AC220" s="17"/>
    </row>
    <row r="221" spans="1:29" ht="15" customHeight="1">
      <c r="A221" s="18"/>
      <c r="B221" s="18"/>
      <c r="C221" s="18"/>
      <c r="D221" s="18"/>
      <c r="E221" s="18"/>
      <c r="F221" s="2"/>
      <c r="G221" s="2"/>
      <c r="H221" s="2"/>
      <c r="I221" s="18"/>
      <c r="J221" s="8"/>
      <c r="K221" s="8"/>
      <c r="L221" s="8"/>
      <c r="M221" s="8"/>
      <c r="N221" s="8"/>
      <c r="O221" s="8"/>
      <c r="P221" s="16"/>
      <c r="Q221" s="16"/>
      <c r="R221" s="17"/>
      <c r="S221" s="17"/>
      <c r="T221" s="17"/>
      <c r="U221" s="17"/>
      <c r="V221" s="17"/>
      <c r="W221" s="17"/>
      <c r="X221" s="17"/>
      <c r="Y221" s="17"/>
      <c r="Z221" s="17"/>
      <c r="AA221" s="17"/>
      <c r="AB221" s="17"/>
      <c r="AC221" s="17"/>
    </row>
    <row r="222" spans="1:29" ht="15" customHeight="1">
      <c r="A222" s="18"/>
      <c r="B222" s="18"/>
      <c r="C222" s="18"/>
      <c r="D222" s="18"/>
      <c r="E222" s="18"/>
      <c r="F222" s="2"/>
      <c r="G222" s="2"/>
      <c r="H222" s="2"/>
      <c r="I222" s="18"/>
      <c r="J222" s="8"/>
      <c r="K222" s="8"/>
      <c r="L222" s="8"/>
      <c r="M222" s="8"/>
      <c r="N222" s="8"/>
      <c r="O222" s="8"/>
      <c r="P222" s="16"/>
      <c r="Q222" s="16"/>
      <c r="R222" s="17"/>
      <c r="S222" s="17"/>
      <c r="T222" s="17"/>
      <c r="U222" s="17"/>
      <c r="V222" s="17"/>
      <c r="W222" s="17"/>
      <c r="X222" s="17"/>
      <c r="Y222" s="17"/>
      <c r="Z222" s="17"/>
      <c r="AA222" s="17"/>
      <c r="AB222" s="17"/>
      <c r="AC222" s="17"/>
    </row>
    <row r="223" spans="1:29" ht="15" customHeight="1">
      <c r="A223" s="18"/>
      <c r="B223" s="18"/>
      <c r="C223" s="18"/>
      <c r="D223" s="18"/>
      <c r="E223" s="18"/>
      <c r="F223" s="2"/>
      <c r="G223" s="2"/>
      <c r="H223" s="2"/>
      <c r="I223" s="18"/>
      <c r="J223" s="8"/>
      <c r="K223" s="8"/>
      <c r="L223" s="8"/>
      <c r="M223" s="8"/>
      <c r="N223" s="8"/>
      <c r="O223" s="8"/>
      <c r="P223" s="16"/>
      <c r="Q223" s="16"/>
      <c r="R223" s="17"/>
      <c r="S223" s="17"/>
      <c r="T223" s="17"/>
      <c r="U223" s="17"/>
      <c r="V223" s="17"/>
      <c r="W223" s="17"/>
      <c r="X223" s="17"/>
      <c r="Y223" s="17"/>
      <c r="Z223" s="17"/>
      <c r="AA223" s="17"/>
      <c r="AB223" s="17"/>
      <c r="AC223" s="17"/>
    </row>
    <row r="224" spans="1:29" ht="15" customHeight="1">
      <c r="A224" s="18"/>
      <c r="B224" s="18"/>
      <c r="C224" s="18"/>
      <c r="D224" s="18"/>
      <c r="E224" s="18"/>
      <c r="F224" s="2"/>
      <c r="G224" s="2"/>
      <c r="H224" s="2"/>
      <c r="I224" s="18"/>
      <c r="J224" s="8"/>
      <c r="K224" s="8"/>
      <c r="L224" s="8"/>
      <c r="M224" s="8"/>
      <c r="N224" s="8"/>
      <c r="O224" s="8"/>
      <c r="P224" s="16"/>
      <c r="Q224" s="16"/>
      <c r="R224" s="17"/>
      <c r="S224" s="17"/>
      <c r="T224" s="17"/>
      <c r="U224" s="17"/>
      <c r="V224" s="17"/>
      <c r="W224" s="17"/>
      <c r="X224" s="17"/>
      <c r="Y224" s="17"/>
      <c r="Z224" s="17"/>
      <c r="AA224" s="17"/>
      <c r="AB224" s="17"/>
      <c r="AC224" s="17"/>
    </row>
    <row r="225" spans="1:29" ht="15" customHeight="1">
      <c r="A225" s="18"/>
      <c r="B225" s="18"/>
      <c r="C225" s="18"/>
      <c r="D225" s="18"/>
      <c r="E225" s="18"/>
      <c r="F225" s="2"/>
      <c r="G225" s="2"/>
      <c r="H225" s="2"/>
      <c r="I225" s="18"/>
      <c r="J225" s="8"/>
      <c r="K225" s="8"/>
      <c r="L225" s="8"/>
      <c r="M225" s="8"/>
      <c r="N225" s="8"/>
      <c r="O225" s="8"/>
      <c r="P225" s="16"/>
      <c r="Q225" s="16"/>
      <c r="R225" s="17"/>
      <c r="S225" s="17"/>
      <c r="T225" s="17"/>
      <c r="U225" s="17"/>
      <c r="V225" s="17"/>
      <c r="W225" s="17"/>
      <c r="X225" s="17"/>
      <c r="Y225" s="17"/>
      <c r="Z225" s="17"/>
      <c r="AA225" s="17"/>
      <c r="AB225" s="17"/>
      <c r="AC225" s="17"/>
    </row>
    <row r="226" spans="1:29" ht="15" customHeight="1">
      <c r="A226" s="18"/>
      <c r="B226" s="18"/>
      <c r="C226" s="18"/>
      <c r="D226" s="18"/>
      <c r="E226" s="18"/>
      <c r="F226" s="2"/>
      <c r="G226" s="2"/>
      <c r="H226" s="2"/>
      <c r="I226" s="18"/>
      <c r="J226" s="8"/>
      <c r="K226" s="8"/>
      <c r="L226" s="8"/>
      <c r="M226" s="8"/>
      <c r="N226" s="8"/>
      <c r="O226" s="8"/>
      <c r="P226" s="16"/>
      <c r="Q226" s="16"/>
      <c r="R226" s="17"/>
      <c r="S226" s="17"/>
      <c r="T226" s="17"/>
      <c r="U226" s="17"/>
      <c r="V226" s="17"/>
      <c r="W226" s="17"/>
      <c r="X226" s="17"/>
      <c r="Y226" s="17"/>
      <c r="Z226" s="17"/>
      <c r="AA226" s="17"/>
      <c r="AB226" s="17"/>
      <c r="AC226" s="17"/>
    </row>
    <row r="227" spans="1:29" ht="15" customHeight="1">
      <c r="A227" s="18"/>
      <c r="B227" s="18"/>
      <c r="C227" s="18"/>
      <c r="D227" s="18"/>
      <c r="E227" s="18"/>
      <c r="F227" s="2"/>
      <c r="G227" s="2"/>
      <c r="H227" s="2"/>
      <c r="I227" s="18"/>
      <c r="J227" s="8"/>
      <c r="K227" s="8"/>
      <c r="L227" s="8"/>
      <c r="M227" s="8"/>
      <c r="N227" s="8"/>
      <c r="O227" s="8"/>
      <c r="P227" s="16"/>
      <c r="Q227" s="16"/>
      <c r="R227" s="17"/>
      <c r="S227" s="17"/>
      <c r="T227" s="17"/>
      <c r="U227" s="17"/>
      <c r="V227" s="17"/>
      <c r="W227" s="17"/>
      <c r="X227" s="17"/>
      <c r="Y227" s="17"/>
      <c r="Z227" s="17"/>
      <c r="AA227" s="17"/>
      <c r="AB227" s="17"/>
      <c r="AC227" s="17"/>
    </row>
    <row r="228" spans="1:29" ht="15" customHeight="1">
      <c r="A228" s="18"/>
      <c r="B228" s="18"/>
      <c r="C228" s="18"/>
      <c r="D228" s="18"/>
      <c r="E228" s="18"/>
      <c r="F228" s="2"/>
      <c r="G228" s="2"/>
      <c r="H228" s="2"/>
      <c r="I228" s="18"/>
      <c r="J228" s="8"/>
      <c r="K228" s="8"/>
      <c r="L228" s="8"/>
      <c r="M228" s="8"/>
      <c r="N228" s="8"/>
      <c r="O228" s="8"/>
      <c r="P228" s="16"/>
      <c r="Q228" s="16"/>
      <c r="R228" s="17"/>
      <c r="S228" s="17"/>
      <c r="T228" s="17"/>
      <c r="U228" s="17"/>
      <c r="V228" s="17"/>
      <c r="W228" s="17"/>
      <c r="X228" s="17"/>
      <c r="Y228" s="17"/>
      <c r="Z228" s="17"/>
      <c r="AA228" s="17"/>
      <c r="AB228" s="17"/>
      <c r="AC228" s="17"/>
    </row>
    <row r="229" spans="1:29" ht="15" customHeight="1">
      <c r="A229" s="18"/>
      <c r="B229" s="18"/>
      <c r="C229" s="18"/>
      <c r="D229" s="18"/>
      <c r="E229" s="18"/>
      <c r="F229" s="2"/>
      <c r="G229" s="2"/>
      <c r="H229" s="2"/>
      <c r="I229" s="18"/>
      <c r="J229" s="8"/>
      <c r="K229" s="8"/>
      <c r="L229" s="8"/>
      <c r="M229" s="8"/>
      <c r="N229" s="8"/>
      <c r="O229" s="8"/>
      <c r="P229" s="16"/>
      <c r="Q229" s="16"/>
      <c r="R229" s="17"/>
      <c r="S229" s="17"/>
      <c r="T229" s="17"/>
      <c r="U229" s="17"/>
      <c r="V229" s="17"/>
      <c r="W229" s="17"/>
      <c r="X229" s="17"/>
      <c r="Y229" s="17"/>
      <c r="Z229" s="17"/>
      <c r="AA229" s="17"/>
      <c r="AB229" s="17"/>
      <c r="AC229" s="17"/>
    </row>
    <row r="230" spans="1:29" ht="15" customHeight="1">
      <c r="A230" s="18"/>
      <c r="B230" s="18"/>
      <c r="C230" s="18"/>
      <c r="D230" s="18"/>
      <c r="E230" s="18"/>
      <c r="F230" s="2"/>
      <c r="G230" s="2"/>
      <c r="H230" s="2"/>
      <c r="I230" s="18"/>
      <c r="J230" s="8"/>
      <c r="K230" s="8"/>
      <c r="L230" s="8"/>
      <c r="M230" s="8"/>
      <c r="N230" s="8"/>
      <c r="O230" s="8"/>
      <c r="P230" s="16"/>
      <c r="Q230" s="16"/>
      <c r="R230" s="17"/>
      <c r="S230" s="17"/>
      <c r="T230" s="17"/>
      <c r="U230" s="17"/>
      <c r="V230" s="17"/>
      <c r="W230" s="17"/>
      <c r="X230" s="17"/>
      <c r="Y230" s="17"/>
      <c r="Z230" s="17"/>
      <c r="AA230" s="17"/>
      <c r="AB230" s="17"/>
      <c r="AC230" s="17"/>
    </row>
    <row r="231" spans="1:29" ht="15" customHeight="1">
      <c r="A231" s="18"/>
      <c r="B231" s="18"/>
      <c r="C231" s="18"/>
      <c r="D231" s="18"/>
      <c r="E231" s="18"/>
      <c r="F231" s="2"/>
      <c r="G231" s="2"/>
      <c r="H231" s="2"/>
      <c r="I231" s="18"/>
      <c r="J231" s="8"/>
      <c r="K231" s="8"/>
      <c r="L231" s="8"/>
      <c r="M231" s="8"/>
      <c r="N231" s="8"/>
      <c r="O231" s="8"/>
      <c r="P231" s="16"/>
      <c r="Q231" s="16"/>
      <c r="R231" s="17"/>
      <c r="S231" s="17"/>
      <c r="T231" s="17"/>
      <c r="U231" s="17"/>
      <c r="V231" s="17"/>
      <c r="W231" s="17"/>
      <c r="X231" s="17"/>
      <c r="Y231" s="17"/>
      <c r="Z231" s="17"/>
      <c r="AA231" s="17"/>
      <c r="AB231" s="17"/>
      <c r="AC231" s="17"/>
    </row>
    <row r="232" spans="1:29" ht="15" customHeight="1">
      <c r="A232" s="18"/>
      <c r="B232" s="18"/>
      <c r="C232" s="18"/>
      <c r="D232" s="18"/>
      <c r="E232" s="18"/>
      <c r="F232" s="2"/>
      <c r="G232" s="2"/>
      <c r="H232" s="2"/>
      <c r="I232" s="18"/>
      <c r="J232" s="8"/>
      <c r="K232" s="8"/>
      <c r="L232" s="8"/>
      <c r="M232" s="8"/>
      <c r="N232" s="8"/>
      <c r="O232" s="8"/>
      <c r="P232" s="16"/>
      <c r="Q232" s="16"/>
      <c r="R232" s="17"/>
      <c r="S232" s="17"/>
      <c r="T232" s="17"/>
      <c r="U232" s="17"/>
      <c r="V232" s="17"/>
      <c r="W232" s="17"/>
      <c r="X232" s="17"/>
      <c r="Y232" s="17"/>
      <c r="Z232" s="17"/>
      <c r="AA232" s="17"/>
      <c r="AB232" s="17"/>
      <c r="AC232" s="17"/>
    </row>
    <row r="233" spans="1:29" ht="15" customHeight="1">
      <c r="A233" s="18"/>
      <c r="B233" s="18"/>
      <c r="C233" s="18"/>
      <c r="D233" s="18"/>
      <c r="E233" s="18"/>
      <c r="F233" s="2"/>
      <c r="G233" s="2"/>
      <c r="H233" s="2"/>
      <c r="I233" s="18"/>
      <c r="J233" s="8"/>
      <c r="K233" s="8"/>
      <c r="L233" s="8"/>
      <c r="M233" s="8"/>
      <c r="N233" s="8"/>
      <c r="O233" s="8"/>
      <c r="P233" s="16"/>
      <c r="Q233" s="16"/>
      <c r="R233" s="17"/>
      <c r="S233" s="17"/>
      <c r="T233" s="17"/>
      <c r="U233" s="17"/>
      <c r="V233" s="17"/>
      <c r="W233" s="17"/>
      <c r="X233" s="17"/>
      <c r="Y233" s="17"/>
      <c r="Z233" s="17"/>
      <c r="AA233" s="17"/>
      <c r="AB233" s="17"/>
      <c r="AC233" s="17"/>
    </row>
    <row r="234" spans="1:29" ht="15" customHeight="1">
      <c r="A234" s="18"/>
      <c r="B234" s="18"/>
      <c r="C234" s="18"/>
      <c r="D234" s="18"/>
      <c r="E234" s="18"/>
      <c r="F234" s="2"/>
      <c r="G234" s="2"/>
      <c r="H234" s="2"/>
      <c r="I234" s="18"/>
      <c r="J234" s="8"/>
      <c r="K234" s="8"/>
      <c r="L234" s="8"/>
      <c r="M234" s="8"/>
      <c r="N234" s="8"/>
      <c r="O234" s="8"/>
      <c r="P234" s="16"/>
      <c r="Q234" s="16"/>
      <c r="R234" s="17"/>
      <c r="S234" s="17"/>
      <c r="T234" s="17"/>
      <c r="U234" s="17"/>
      <c r="V234" s="17"/>
      <c r="W234" s="17"/>
      <c r="X234" s="17"/>
      <c r="Y234" s="17"/>
      <c r="Z234" s="17"/>
      <c r="AA234" s="17"/>
      <c r="AB234" s="17"/>
      <c r="AC234" s="17"/>
    </row>
    <row r="235" spans="1:29" ht="15" customHeight="1">
      <c r="A235" s="18"/>
      <c r="B235" s="18"/>
      <c r="C235" s="18"/>
      <c r="D235" s="18"/>
      <c r="E235" s="18"/>
      <c r="F235" s="2"/>
      <c r="G235" s="2"/>
      <c r="H235" s="2"/>
      <c r="I235" s="18"/>
      <c r="J235" s="8"/>
      <c r="K235" s="8"/>
      <c r="L235" s="8"/>
      <c r="M235" s="8"/>
      <c r="N235" s="8"/>
      <c r="O235" s="8"/>
      <c r="P235" s="16"/>
      <c r="Q235" s="16"/>
      <c r="R235" s="17"/>
      <c r="S235" s="17"/>
      <c r="T235" s="17"/>
      <c r="U235" s="17"/>
      <c r="V235" s="17"/>
      <c r="W235" s="17"/>
      <c r="X235" s="17"/>
      <c r="Y235" s="17"/>
      <c r="Z235" s="17"/>
      <c r="AA235" s="17"/>
      <c r="AB235" s="17"/>
      <c r="AC235" s="17"/>
    </row>
    <row r="236" spans="1:29" ht="15" customHeight="1">
      <c r="A236" s="18"/>
      <c r="B236" s="18"/>
      <c r="C236" s="18"/>
      <c r="D236" s="18"/>
      <c r="E236" s="18"/>
      <c r="F236" s="2"/>
      <c r="G236" s="2"/>
      <c r="H236" s="2"/>
      <c r="I236" s="18"/>
      <c r="J236" s="8"/>
      <c r="K236" s="8"/>
      <c r="L236" s="8"/>
      <c r="M236" s="8"/>
      <c r="N236" s="8"/>
      <c r="O236" s="8"/>
      <c r="P236" s="16"/>
      <c r="Q236" s="16"/>
      <c r="R236" s="17"/>
      <c r="S236" s="17"/>
      <c r="T236" s="17"/>
      <c r="U236" s="17"/>
      <c r="V236" s="17"/>
      <c r="W236" s="17"/>
      <c r="X236" s="17"/>
      <c r="Y236" s="17"/>
      <c r="Z236" s="17"/>
      <c r="AA236" s="17"/>
      <c r="AB236" s="17"/>
      <c r="AC236" s="17"/>
    </row>
    <row r="237" spans="1:29" ht="15" customHeight="1">
      <c r="A237" s="18"/>
      <c r="B237" s="18"/>
      <c r="C237" s="18"/>
      <c r="D237" s="18"/>
      <c r="E237" s="18"/>
      <c r="F237" s="2"/>
      <c r="G237" s="2"/>
      <c r="H237" s="2"/>
      <c r="I237" s="18"/>
      <c r="J237" s="8"/>
      <c r="K237" s="8"/>
      <c r="L237" s="8"/>
      <c r="M237" s="8"/>
      <c r="N237" s="8"/>
      <c r="O237" s="8"/>
      <c r="P237" s="16"/>
      <c r="Q237" s="16"/>
      <c r="R237" s="17"/>
      <c r="S237" s="17"/>
      <c r="T237" s="17"/>
      <c r="U237" s="17"/>
      <c r="V237" s="17"/>
      <c r="W237" s="17"/>
      <c r="X237" s="17"/>
      <c r="Y237" s="17"/>
      <c r="Z237" s="17"/>
      <c r="AA237" s="17"/>
      <c r="AB237" s="17"/>
      <c r="AC237" s="17"/>
    </row>
    <row r="238" spans="1:29" ht="15" customHeight="1">
      <c r="A238" s="18"/>
      <c r="B238" s="18"/>
      <c r="C238" s="18"/>
      <c r="D238" s="18"/>
      <c r="E238" s="18"/>
      <c r="F238" s="2"/>
      <c r="G238" s="2"/>
      <c r="H238" s="2"/>
      <c r="I238" s="18"/>
      <c r="J238" s="8"/>
      <c r="K238" s="8"/>
      <c r="L238" s="8"/>
      <c r="M238" s="8"/>
      <c r="N238" s="8"/>
      <c r="O238" s="8"/>
      <c r="P238" s="16"/>
      <c r="Q238" s="16"/>
      <c r="R238" s="17"/>
      <c r="S238" s="17"/>
      <c r="T238" s="17"/>
      <c r="U238" s="17"/>
      <c r="V238" s="17"/>
      <c r="W238" s="17"/>
      <c r="X238" s="17"/>
      <c r="Y238" s="17"/>
      <c r="Z238" s="17"/>
      <c r="AA238" s="17"/>
      <c r="AB238" s="17"/>
      <c r="AC238" s="17"/>
    </row>
    <row r="239" spans="1:29" ht="15" customHeight="1">
      <c r="A239" s="18"/>
      <c r="B239" s="18"/>
      <c r="C239" s="18"/>
      <c r="D239" s="18"/>
      <c r="E239" s="18"/>
      <c r="F239" s="2"/>
      <c r="G239" s="2"/>
      <c r="H239" s="2"/>
      <c r="I239" s="18"/>
      <c r="J239" s="8"/>
      <c r="K239" s="8"/>
      <c r="L239" s="8"/>
      <c r="M239" s="8"/>
      <c r="N239" s="8"/>
      <c r="O239" s="8"/>
      <c r="P239" s="16"/>
      <c r="Q239" s="16"/>
      <c r="R239" s="17"/>
      <c r="S239" s="17"/>
      <c r="T239" s="17"/>
      <c r="U239" s="17"/>
      <c r="V239" s="17"/>
      <c r="W239" s="17"/>
      <c r="X239" s="17"/>
      <c r="Y239" s="17"/>
      <c r="Z239" s="17"/>
      <c r="AA239" s="17"/>
      <c r="AB239" s="17"/>
      <c r="AC239" s="17"/>
    </row>
    <row r="240" spans="1:29" ht="15" customHeight="1">
      <c r="A240" s="18"/>
      <c r="B240" s="18"/>
      <c r="C240" s="18"/>
      <c r="D240" s="18"/>
      <c r="E240" s="18"/>
      <c r="F240" s="2"/>
      <c r="G240" s="2"/>
      <c r="H240" s="2"/>
      <c r="I240" s="18"/>
      <c r="J240" s="8"/>
      <c r="K240" s="8"/>
      <c r="L240" s="8"/>
      <c r="M240" s="8"/>
      <c r="N240" s="8"/>
      <c r="O240" s="8"/>
      <c r="P240" s="16"/>
      <c r="Q240" s="16"/>
      <c r="R240" s="17"/>
      <c r="S240" s="17"/>
      <c r="T240" s="17"/>
      <c r="U240" s="17"/>
      <c r="V240" s="17"/>
      <c r="W240" s="17"/>
      <c r="X240" s="17"/>
      <c r="Y240" s="17"/>
      <c r="Z240" s="17"/>
      <c r="AA240" s="17"/>
      <c r="AB240" s="17"/>
      <c r="AC240" s="17"/>
    </row>
    <row r="241" spans="1:29" ht="15" customHeight="1">
      <c r="A241" s="18"/>
      <c r="B241" s="18"/>
      <c r="C241" s="18"/>
      <c r="D241" s="18"/>
      <c r="E241" s="18"/>
      <c r="F241" s="2"/>
      <c r="G241" s="2"/>
      <c r="H241" s="2"/>
      <c r="I241" s="18"/>
      <c r="J241" s="8"/>
      <c r="K241" s="8"/>
      <c r="L241" s="8"/>
      <c r="M241" s="8"/>
      <c r="N241" s="8"/>
      <c r="O241" s="8"/>
      <c r="P241" s="16"/>
      <c r="Q241" s="16"/>
      <c r="R241" s="17"/>
      <c r="S241" s="17"/>
      <c r="T241" s="17"/>
      <c r="U241" s="17"/>
      <c r="V241" s="17"/>
      <c r="W241" s="17"/>
      <c r="X241" s="17"/>
      <c r="Y241" s="17"/>
      <c r="Z241" s="17"/>
      <c r="AA241" s="17"/>
      <c r="AB241" s="17"/>
      <c r="AC241" s="17"/>
    </row>
    <row r="242" spans="1:29" ht="15" customHeight="1">
      <c r="A242" s="18"/>
      <c r="B242" s="18"/>
      <c r="C242" s="18"/>
      <c r="D242" s="18"/>
      <c r="E242" s="18"/>
      <c r="F242" s="2"/>
      <c r="G242" s="2"/>
      <c r="H242" s="2"/>
      <c r="I242" s="18"/>
      <c r="J242" s="8"/>
      <c r="K242" s="8"/>
      <c r="L242" s="8"/>
      <c r="M242" s="8"/>
      <c r="N242" s="8"/>
      <c r="O242" s="8"/>
      <c r="P242" s="16"/>
      <c r="Q242" s="16"/>
      <c r="R242" s="17"/>
      <c r="S242" s="17"/>
      <c r="T242" s="17"/>
      <c r="U242" s="17"/>
      <c r="V242" s="17"/>
      <c r="W242" s="17"/>
      <c r="X242" s="17"/>
      <c r="Y242" s="17"/>
      <c r="Z242" s="17"/>
      <c r="AA242" s="17"/>
      <c r="AB242" s="17"/>
      <c r="AC242" s="17"/>
    </row>
    <row r="243" spans="1:29" ht="15" customHeight="1">
      <c r="A243" s="18"/>
      <c r="B243" s="18"/>
      <c r="C243" s="18"/>
      <c r="D243" s="18"/>
      <c r="E243" s="18"/>
      <c r="F243" s="2"/>
      <c r="G243" s="2"/>
      <c r="H243" s="2"/>
      <c r="I243" s="18"/>
      <c r="J243" s="8"/>
      <c r="K243" s="8"/>
      <c r="L243" s="8"/>
      <c r="M243" s="8"/>
      <c r="N243" s="8"/>
      <c r="O243" s="8"/>
      <c r="P243" s="16"/>
      <c r="Q243" s="16"/>
      <c r="R243" s="17"/>
      <c r="S243" s="17"/>
      <c r="T243" s="17"/>
      <c r="U243" s="17"/>
      <c r="V243" s="17"/>
      <c r="W243" s="17"/>
      <c r="X243" s="17"/>
      <c r="Y243" s="17"/>
      <c r="Z243" s="17"/>
      <c r="AA243" s="17"/>
      <c r="AB243" s="17"/>
      <c r="AC243" s="17"/>
    </row>
    <row r="244" spans="1:29" ht="15" customHeight="1">
      <c r="A244" s="18"/>
      <c r="B244" s="18"/>
      <c r="C244" s="18"/>
      <c r="D244" s="18"/>
      <c r="E244" s="18"/>
      <c r="F244" s="2"/>
      <c r="G244" s="2"/>
      <c r="H244" s="2"/>
      <c r="I244" s="18"/>
      <c r="J244" s="8"/>
      <c r="K244" s="8"/>
      <c r="L244" s="8"/>
      <c r="M244" s="8"/>
      <c r="N244" s="8"/>
      <c r="O244" s="8"/>
      <c r="P244" s="16"/>
      <c r="Q244" s="16"/>
      <c r="R244" s="17"/>
      <c r="S244" s="17"/>
      <c r="T244" s="17"/>
      <c r="U244" s="17"/>
      <c r="V244" s="17"/>
      <c r="W244" s="17"/>
      <c r="X244" s="17"/>
      <c r="Y244" s="17"/>
      <c r="Z244" s="17"/>
      <c r="AA244" s="17"/>
      <c r="AB244" s="17"/>
      <c r="AC244" s="17"/>
    </row>
    <row r="245" spans="1:29" ht="15" customHeight="1">
      <c r="A245" s="18"/>
      <c r="B245" s="18"/>
      <c r="C245" s="18"/>
      <c r="D245" s="18"/>
      <c r="E245" s="18"/>
      <c r="F245" s="2"/>
      <c r="G245" s="2"/>
      <c r="H245" s="2"/>
      <c r="I245" s="18"/>
      <c r="J245" s="8"/>
      <c r="K245" s="8"/>
      <c r="L245" s="8"/>
      <c r="M245" s="8"/>
      <c r="N245" s="8"/>
      <c r="O245" s="8"/>
      <c r="P245" s="16"/>
      <c r="Q245" s="16"/>
      <c r="R245" s="17"/>
      <c r="S245" s="17"/>
      <c r="T245" s="17"/>
      <c r="U245" s="17"/>
      <c r="V245" s="17"/>
      <c r="W245" s="17"/>
      <c r="X245" s="17"/>
      <c r="Y245" s="17"/>
      <c r="Z245" s="17"/>
      <c r="AA245" s="17"/>
      <c r="AB245" s="17"/>
      <c r="AC245" s="17"/>
    </row>
    <row r="246" spans="1:29" ht="15" customHeight="1">
      <c r="A246" s="18"/>
      <c r="B246" s="18"/>
      <c r="C246" s="18"/>
      <c r="D246" s="18"/>
      <c r="E246" s="18"/>
      <c r="F246" s="2"/>
      <c r="G246" s="2"/>
      <c r="H246" s="2"/>
      <c r="I246" s="18"/>
      <c r="J246" s="8"/>
      <c r="K246" s="8"/>
      <c r="L246" s="8"/>
      <c r="M246" s="8"/>
      <c r="N246" s="8"/>
      <c r="O246" s="8"/>
      <c r="P246" s="16"/>
      <c r="Q246" s="16"/>
      <c r="R246" s="17"/>
      <c r="S246" s="17"/>
      <c r="T246" s="17"/>
      <c r="U246" s="17"/>
      <c r="V246" s="17"/>
      <c r="W246" s="17"/>
      <c r="X246" s="17"/>
      <c r="Y246" s="17"/>
      <c r="Z246" s="17"/>
      <c r="AA246" s="17"/>
      <c r="AB246" s="17"/>
      <c r="AC246" s="17"/>
    </row>
    <row r="247" spans="1:29" ht="15" customHeight="1">
      <c r="A247" s="18"/>
      <c r="B247" s="18"/>
      <c r="C247" s="18"/>
      <c r="D247" s="18"/>
      <c r="E247" s="18"/>
      <c r="F247" s="2"/>
      <c r="G247" s="2"/>
      <c r="H247" s="2"/>
      <c r="I247" s="18"/>
      <c r="J247" s="8"/>
      <c r="K247" s="8"/>
      <c r="L247" s="8"/>
      <c r="M247" s="8"/>
      <c r="N247" s="8"/>
      <c r="O247" s="8"/>
      <c r="P247" s="16"/>
      <c r="Q247" s="16"/>
      <c r="R247" s="17"/>
      <c r="S247" s="17"/>
      <c r="T247" s="17"/>
      <c r="U247" s="17"/>
      <c r="V247" s="17"/>
      <c r="W247" s="17"/>
      <c r="X247" s="17"/>
      <c r="Y247" s="17"/>
      <c r="Z247" s="17"/>
      <c r="AA247" s="17"/>
      <c r="AB247" s="17"/>
      <c r="AC247" s="17"/>
    </row>
    <row r="248" spans="1:29" ht="15" customHeight="1">
      <c r="A248" s="18"/>
      <c r="B248" s="18"/>
      <c r="C248" s="18"/>
      <c r="D248" s="18"/>
      <c r="E248" s="18"/>
      <c r="F248" s="2"/>
      <c r="G248" s="2"/>
      <c r="H248" s="2"/>
      <c r="I248" s="18"/>
      <c r="J248" s="8"/>
      <c r="K248" s="8"/>
      <c r="L248" s="8"/>
      <c r="M248" s="8"/>
      <c r="N248" s="8"/>
      <c r="O248" s="8"/>
      <c r="P248" s="16"/>
      <c r="Q248" s="16"/>
      <c r="R248" s="17"/>
      <c r="S248" s="17"/>
      <c r="T248" s="17"/>
      <c r="U248" s="17"/>
      <c r="V248" s="17"/>
      <c r="W248" s="17"/>
      <c r="X248" s="17"/>
      <c r="Y248" s="17"/>
      <c r="Z248" s="17"/>
      <c r="AA248" s="17"/>
      <c r="AB248" s="17"/>
      <c r="AC248" s="17"/>
    </row>
    <row r="249" spans="1:29" ht="15" customHeight="1">
      <c r="A249" s="18"/>
      <c r="B249" s="18"/>
      <c r="C249" s="18"/>
      <c r="D249" s="18"/>
      <c r="E249" s="18"/>
      <c r="F249" s="2"/>
      <c r="G249" s="2"/>
      <c r="H249" s="2"/>
      <c r="I249" s="18"/>
      <c r="J249" s="8"/>
      <c r="K249" s="8"/>
      <c r="L249" s="8"/>
      <c r="M249" s="8"/>
      <c r="N249" s="8"/>
      <c r="O249" s="8"/>
      <c r="P249" s="16"/>
      <c r="Q249" s="16"/>
      <c r="R249" s="17"/>
      <c r="S249" s="17"/>
      <c r="T249" s="17"/>
      <c r="U249" s="17"/>
      <c r="V249" s="17"/>
      <c r="W249" s="17"/>
      <c r="X249" s="17"/>
      <c r="Y249" s="17"/>
      <c r="Z249" s="17"/>
      <c r="AA249" s="17"/>
      <c r="AB249" s="17"/>
      <c r="AC249" s="17"/>
    </row>
    <row r="250" spans="1:29" ht="15" customHeight="1">
      <c r="A250" s="18"/>
      <c r="B250" s="18"/>
      <c r="C250" s="18"/>
      <c r="D250" s="18"/>
      <c r="E250" s="18"/>
      <c r="F250" s="2"/>
      <c r="G250" s="2"/>
      <c r="H250" s="2"/>
      <c r="I250" s="18"/>
      <c r="J250" s="8"/>
      <c r="K250" s="8"/>
      <c r="L250" s="8"/>
      <c r="M250" s="8"/>
      <c r="N250" s="8"/>
      <c r="O250" s="8"/>
      <c r="P250" s="16"/>
      <c r="Q250" s="16"/>
      <c r="R250" s="17"/>
      <c r="S250" s="17"/>
      <c r="T250" s="17"/>
      <c r="U250" s="17"/>
      <c r="V250" s="17"/>
      <c r="W250" s="17"/>
      <c r="X250" s="17"/>
      <c r="Y250" s="17"/>
      <c r="Z250" s="17"/>
      <c r="AA250" s="17"/>
      <c r="AB250" s="17"/>
      <c r="AC250" s="17"/>
    </row>
    <row r="251" spans="1:29" ht="15" customHeight="1">
      <c r="A251" s="18"/>
      <c r="B251" s="18"/>
      <c r="C251" s="18"/>
      <c r="D251" s="18"/>
      <c r="E251" s="18"/>
      <c r="F251" s="2"/>
      <c r="G251" s="2"/>
      <c r="H251" s="2"/>
      <c r="I251" s="18"/>
      <c r="J251" s="8"/>
      <c r="K251" s="8"/>
      <c r="L251" s="8"/>
      <c r="M251" s="8"/>
      <c r="N251" s="8"/>
      <c r="O251" s="8"/>
      <c r="P251" s="16"/>
      <c r="Q251" s="16"/>
      <c r="R251" s="17"/>
      <c r="S251" s="17"/>
      <c r="T251" s="17"/>
      <c r="U251" s="17"/>
      <c r="V251" s="17"/>
      <c r="W251" s="17"/>
      <c r="X251" s="17"/>
      <c r="Y251" s="17"/>
      <c r="Z251" s="17"/>
      <c r="AA251" s="17"/>
      <c r="AB251" s="17"/>
      <c r="AC251" s="17"/>
    </row>
    <row r="252" spans="1:29" ht="15" customHeight="1">
      <c r="A252" s="18"/>
      <c r="B252" s="18"/>
      <c r="C252" s="18"/>
      <c r="D252" s="18"/>
      <c r="E252" s="18"/>
      <c r="F252" s="2"/>
      <c r="G252" s="2"/>
      <c r="H252" s="2"/>
      <c r="I252" s="18"/>
      <c r="J252" s="8"/>
      <c r="K252" s="8"/>
      <c r="L252" s="8"/>
      <c r="M252" s="8"/>
      <c r="N252" s="8"/>
      <c r="O252" s="8"/>
      <c r="P252" s="16"/>
      <c r="Q252" s="16"/>
      <c r="R252" s="17"/>
      <c r="S252" s="17"/>
      <c r="T252" s="17"/>
      <c r="U252" s="17"/>
      <c r="V252" s="17"/>
      <c r="W252" s="17"/>
      <c r="X252" s="17"/>
      <c r="Y252" s="17"/>
      <c r="Z252" s="17"/>
      <c r="AA252" s="17"/>
      <c r="AB252" s="17"/>
      <c r="AC252" s="17"/>
    </row>
    <row r="253" spans="1:29" ht="15" customHeight="1">
      <c r="A253" s="18"/>
      <c r="B253" s="18"/>
      <c r="C253" s="18"/>
      <c r="D253" s="18"/>
      <c r="E253" s="18"/>
      <c r="F253" s="2"/>
      <c r="G253" s="2"/>
      <c r="H253" s="2"/>
      <c r="I253" s="18"/>
      <c r="J253" s="8"/>
      <c r="K253" s="8"/>
      <c r="L253" s="8"/>
      <c r="M253" s="8"/>
      <c r="N253" s="8"/>
      <c r="O253" s="8"/>
      <c r="P253" s="16"/>
      <c r="Q253" s="16"/>
      <c r="R253" s="17"/>
      <c r="S253" s="17"/>
      <c r="T253" s="17"/>
      <c r="U253" s="17"/>
      <c r="V253" s="17"/>
      <c r="W253" s="17"/>
      <c r="X253" s="17"/>
      <c r="Y253" s="17"/>
      <c r="Z253" s="17"/>
      <c r="AA253" s="17"/>
      <c r="AB253" s="17"/>
      <c r="AC253" s="17"/>
    </row>
    <row r="254" spans="1:29" ht="15" customHeight="1">
      <c r="A254" s="18"/>
      <c r="B254" s="18"/>
      <c r="C254" s="18"/>
      <c r="D254" s="18"/>
      <c r="E254" s="18"/>
      <c r="F254" s="2"/>
      <c r="G254" s="2"/>
      <c r="H254" s="2"/>
      <c r="I254" s="18"/>
      <c r="J254" s="8"/>
      <c r="K254" s="8"/>
      <c r="L254" s="8"/>
      <c r="M254" s="8"/>
      <c r="N254" s="8"/>
      <c r="O254" s="8"/>
      <c r="P254" s="16"/>
      <c r="Q254" s="16"/>
      <c r="R254" s="17"/>
      <c r="S254" s="17"/>
      <c r="T254" s="17"/>
      <c r="U254" s="17"/>
      <c r="V254" s="17"/>
      <c r="W254" s="17"/>
      <c r="X254" s="17"/>
      <c r="Y254" s="17"/>
      <c r="Z254" s="17"/>
      <c r="AA254" s="17"/>
      <c r="AB254" s="17"/>
      <c r="AC254" s="17"/>
    </row>
    <row r="255" spans="1:29" ht="15" customHeight="1">
      <c r="A255" s="18"/>
      <c r="B255" s="18"/>
      <c r="C255" s="18"/>
      <c r="D255" s="18"/>
      <c r="E255" s="18"/>
      <c r="F255" s="2"/>
      <c r="G255" s="2"/>
      <c r="H255" s="2"/>
      <c r="I255" s="18"/>
      <c r="J255" s="8"/>
      <c r="K255" s="8"/>
      <c r="L255" s="8"/>
      <c r="M255" s="8"/>
      <c r="N255" s="8"/>
      <c r="O255" s="8"/>
      <c r="P255" s="16"/>
      <c r="Q255" s="16"/>
      <c r="R255" s="17"/>
      <c r="S255" s="17"/>
      <c r="T255" s="17"/>
      <c r="U255" s="17"/>
      <c r="V255" s="17"/>
      <c r="W255" s="17"/>
      <c r="X255" s="17"/>
      <c r="Y255" s="17"/>
      <c r="Z255" s="17"/>
      <c r="AA255" s="17"/>
      <c r="AB255" s="17"/>
      <c r="AC255" s="17"/>
    </row>
    <row r="256" spans="1:29" ht="15" customHeight="1">
      <c r="A256" s="18"/>
      <c r="B256" s="18"/>
      <c r="C256" s="18"/>
      <c r="D256" s="18"/>
      <c r="E256" s="18"/>
      <c r="F256" s="2"/>
      <c r="G256" s="2"/>
      <c r="H256" s="2"/>
      <c r="I256" s="18"/>
      <c r="J256" s="8"/>
      <c r="K256" s="8"/>
      <c r="L256" s="8"/>
      <c r="M256" s="8"/>
      <c r="N256" s="8"/>
      <c r="O256" s="8"/>
      <c r="P256" s="16"/>
      <c r="Q256" s="16"/>
      <c r="R256" s="17"/>
      <c r="S256" s="17"/>
      <c r="T256" s="17"/>
      <c r="U256" s="17"/>
      <c r="V256" s="17"/>
      <c r="W256" s="17"/>
      <c r="X256" s="17"/>
      <c r="Y256" s="17"/>
      <c r="Z256" s="17"/>
      <c r="AA256" s="17"/>
      <c r="AB256" s="17"/>
      <c r="AC256" s="17"/>
    </row>
    <row r="257" spans="1:29" ht="15" customHeight="1">
      <c r="A257" s="18"/>
      <c r="B257" s="18"/>
      <c r="C257" s="18"/>
      <c r="D257" s="18"/>
      <c r="E257" s="18"/>
      <c r="F257" s="2"/>
      <c r="G257" s="2"/>
      <c r="H257" s="2"/>
      <c r="I257" s="18"/>
      <c r="J257" s="8"/>
      <c r="K257" s="8"/>
      <c r="L257" s="8"/>
      <c r="M257" s="8"/>
      <c r="N257" s="8"/>
      <c r="O257" s="8"/>
      <c r="P257" s="16"/>
      <c r="Q257" s="16"/>
      <c r="R257" s="17"/>
      <c r="S257" s="17"/>
      <c r="T257" s="17"/>
      <c r="U257" s="17"/>
      <c r="V257" s="17"/>
      <c r="W257" s="17"/>
      <c r="X257" s="17"/>
      <c r="Y257" s="17"/>
      <c r="Z257" s="17"/>
      <c r="AA257" s="17"/>
      <c r="AB257" s="17"/>
      <c r="AC257" s="17"/>
    </row>
    <row r="258" spans="1:29" ht="15" customHeight="1">
      <c r="A258" s="18"/>
      <c r="B258" s="18"/>
      <c r="C258" s="18"/>
      <c r="D258" s="18"/>
      <c r="E258" s="18"/>
      <c r="F258" s="2"/>
      <c r="G258" s="2"/>
      <c r="H258" s="2"/>
      <c r="I258" s="18"/>
      <c r="J258" s="8"/>
      <c r="K258" s="8"/>
      <c r="L258" s="8"/>
      <c r="M258" s="8"/>
      <c r="N258" s="8"/>
      <c r="O258" s="8"/>
      <c r="P258" s="16"/>
      <c r="Q258" s="16"/>
      <c r="R258" s="17"/>
      <c r="S258" s="17"/>
      <c r="T258" s="17"/>
      <c r="U258" s="17"/>
      <c r="V258" s="17"/>
      <c r="W258" s="17"/>
      <c r="X258" s="17"/>
      <c r="Y258" s="17"/>
      <c r="Z258" s="17"/>
      <c r="AA258" s="17"/>
      <c r="AB258" s="17"/>
      <c r="AC258" s="17"/>
    </row>
    <row r="259" spans="1:29" ht="15" customHeight="1">
      <c r="A259" s="18"/>
      <c r="B259" s="18"/>
      <c r="C259" s="18"/>
      <c r="D259" s="18"/>
      <c r="E259" s="18"/>
      <c r="F259" s="2"/>
      <c r="G259" s="2"/>
      <c r="H259" s="2"/>
      <c r="I259" s="18"/>
      <c r="J259" s="8"/>
      <c r="K259" s="8"/>
      <c r="L259" s="8"/>
      <c r="M259" s="8"/>
      <c r="N259" s="8"/>
      <c r="O259" s="8"/>
      <c r="P259" s="16"/>
      <c r="Q259" s="16"/>
      <c r="R259" s="17"/>
      <c r="S259" s="17"/>
      <c r="T259" s="17"/>
      <c r="U259" s="17"/>
      <c r="V259" s="17"/>
      <c r="W259" s="17"/>
      <c r="X259" s="17"/>
      <c r="Y259" s="17"/>
      <c r="Z259" s="17"/>
      <c r="AA259" s="17"/>
      <c r="AB259" s="17"/>
      <c r="AC259" s="17"/>
    </row>
    <row r="260" spans="1:29" ht="15" customHeight="1">
      <c r="A260" s="18"/>
      <c r="B260" s="18"/>
      <c r="C260" s="18"/>
      <c r="D260" s="18"/>
      <c r="E260" s="18"/>
      <c r="F260" s="2"/>
      <c r="G260" s="2"/>
      <c r="H260" s="2"/>
      <c r="I260" s="18"/>
      <c r="J260" s="8"/>
      <c r="K260" s="8"/>
      <c r="L260" s="8"/>
      <c r="M260" s="8"/>
      <c r="N260" s="8"/>
      <c r="O260" s="8"/>
      <c r="P260" s="16"/>
      <c r="Q260" s="16"/>
      <c r="R260" s="17"/>
      <c r="S260" s="17"/>
      <c r="T260" s="17"/>
      <c r="U260" s="17"/>
      <c r="V260" s="17"/>
      <c r="W260" s="17"/>
      <c r="X260" s="17"/>
      <c r="Y260" s="17"/>
      <c r="Z260" s="17"/>
      <c r="AA260" s="17"/>
      <c r="AB260" s="17"/>
      <c r="AC260" s="17"/>
    </row>
    <row r="261" spans="1:29" ht="15" customHeight="1">
      <c r="A261" s="18"/>
      <c r="B261" s="18"/>
      <c r="C261" s="18"/>
      <c r="D261" s="18"/>
      <c r="E261" s="18"/>
      <c r="F261" s="2"/>
      <c r="G261" s="2"/>
      <c r="H261" s="2"/>
      <c r="I261" s="18"/>
      <c r="J261" s="8"/>
      <c r="K261" s="8"/>
      <c r="L261" s="8"/>
      <c r="M261" s="8"/>
      <c r="N261" s="8"/>
      <c r="O261" s="8"/>
      <c r="P261" s="16"/>
      <c r="Q261" s="16"/>
      <c r="R261" s="17"/>
      <c r="S261" s="17"/>
      <c r="T261" s="17"/>
      <c r="U261" s="17"/>
      <c r="V261" s="17"/>
      <c r="W261" s="17"/>
      <c r="X261" s="17"/>
      <c r="Y261" s="17"/>
      <c r="Z261" s="17"/>
      <c r="AA261" s="17"/>
      <c r="AB261" s="17"/>
      <c r="AC261" s="17"/>
    </row>
    <row r="262" spans="1:29" ht="15" customHeight="1">
      <c r="A262" s="18"/>
      <c r="B262" s="18"/>
      <c r="C262" s="18"/>
      <c r="D262" s="18"/>
      <c r="E262" s="18"/>
      <c r="F262" s="2"/>
      <c r="G262" s="2"/>
      <c r="H262" s="2"/>
      <c r="I262" s="18"/>
      <c r="J262" s="8"/>
      <c r="K262" s="8"/>
      <c r="L262" s="8"/>
      <c r="M262" s="8"/>
      <c r="N262" s="8"/>
      <c r="O262" s="8"/>
      <c r="P262" s="16"/>
      <c r="Q262" s="16"/>
      <c r="R262" s="17"/>
      <c r="S262" s="17"/>
      <c r="T262" s="17"/>
      <c r="U262" s="17"/>
      <c r="V262" s="17"/>
      <c r="W262" s="17"/>
      <c r="X262" s="17"/>
      <c r="Y262" s="17"/>
      <c r="Z262" s="17"/>
      <c r="AA262" s="17"/>
      <c r="AB262" s="17"/>
      <c r="AC262" s="17"/>
    </row>
    <row r="263" spans="1:29" ht="15" customHeight="1">
      <c r="A263" s="18"/>
      <c r="B263" s="18"/>
      <c r="C263" s="18"/>
      <c r="D263" s="18"/>
      <c r="E263" s="18"/>
      <c r="F263" s="2"/>
      <c r="G263" s="2"/>
      <c r="H263" s="2"/>
      <c r="I263" s="18"/>
      <c r="J263" s="8"/>
      <c r="K263" s="8"/>
      <c r="L263" s="8"/>
      <c r="M263" s="8"/>
      <c r="N263" s="8"/>
      <c r="O263" s="8"/>
      <c r="P263" s="16"/>
      <c r="Q263" s="16"/>
      <c r="R263" s="17"/>
      <c r="S263" s="17"/>
      <c r="T263" s="17"/>
      <c r="U263" s="17"/>
      <c r="V263" s="17"/>
      <c r="W263" s="17"/>
      <c r="X263" s="17"/>
      <c r="Y263" s="17"/>
      <c r="Z263" s="17"/>
      <c r="AA263" s="17"/>
      <c r="AB263" s="17"/>
      <c r="AC263" s="17"/>
    </row>
    <row r="264" spans="1:29" ht="15" customHeight="1">
      <c r="A264" s="18"/>
      <c r="B264" s="18"/>
      <c r="C264" s="18"/>
      <c r="D264" s="18"/>
      <c r="E264" s="18"/>
      <c r="F264" s="2"/>
      <c r="G264" s="2"/>
      <c r="H264" s="2"/>
      <c r="I264" s="18"/>
      <c r="J264" s="8"/>
      <c r="K264" s="8"/>
      <c r="L264" s="8"/>
      <c r="M264" s="8"/>
      <c r="N264" s="8"/>
      <c r="O264" s="8"/>
      <c r="P264" s="16"/>
      <c r="Q264" s="16"/>
      <c r="R264" s="17"/>
      <c r="S264" s="17"/>
      <c r="T264" s="17"/>
      <c r="U264" s="17"/>
      <c r="V264" s="17"/>
      <c r="W264" s="17"/>
      <c r="X264" s="17"/>
      <c r="Y264" s="17"/>
      <c r="Z264" s="17"/>
      <c r="AA264" s="17"/>
      <c r="AB264" s="17"/>
      <c r="AC264" s="17"/>
    </row>
    <row r="265" spans="1:29" ht="15" customHeight="1">
      <c r="A265" s="18"/>
      <c r="B265" s="18"/>
      <c r="C265" s="18"/>
      <c r="D265" s="18"/>
      <c r="E265" s="18"/>
      <c r="F265" s="2"/>
      <c r="G265" s="2"/>
      <c r="H265" s="2"/>
      <c r="I265" s="18"/>
      <c r="J265" s="8"/>
      <c r="K265" s="8"/>
      <c r="L265" s="8"/>
      <c r="M265" s="8"/>
      <c r="N265" s="8"/>
      <c r="O265" s="8"/>
      <c r="P265" s="16"/>
      <c r="Q265" s="16"/>
      <c r="R265" s="17"/>
      <c r="S265" s="17"/>
      <c r="T265" s="17"/>
      <c r="U265" s="17"/>
      <c r="V265" s="17"/>
      <c r="W265" s="17"/>
      <c r="X265" s="17"/>
      <c r="Y265" s="17"/>
      <c r="Z265" s="17"/>
      <c r="AA265" s="17"/>
      <c r="AB265" s="17"/>
      <c r="AC265" s="17"/>
    </row>
    <row r="266" spans="1:29" ht="15" customHeight="1">
      <c r="A266" s="18"/>
      <c r="B266" s="18"/>
      <c r="C266" s="18"/>
      <c r="D266" s="18"/>
      <c r="E266" s="18"/>
      <c r="F266" s="2"/>
      <c r="G266" s="2"/>
      <c r="H266" s="2"/>
      <c r="I266" s="18"/>
      <c r="J266" s="8"/>
      <c r="K266" s="8"/>
      <c r="L266" s="8"/>
      <c r="M266" s="8"/>
      <c r="N266" s="8"/>
      <c r="O266" s="8"/>
      <c r="P266" s="16"/>
      <c r="Q266" s="16"/>
      <c r="R266" s="17"/>
      <c r="S266" s="17"/>
      <c r="T266" s="17"/>
      <c r="U266" s="17"/>
      <c r="V266" s="17"/>
      <c r="W266" s="17"/>
      <c r="X266" s="17"/>
      <c r="Y266" s="17"/>
      <c r="Z266" s="17"/>
      <c r="AA266" s="17"/>
      <c r="AB266" s="17"/>
      <c r="AC266" s="17"/>
    </row>
    <row r="267" spans="1:29" ht="15" customHeight="1">
      <c r="A267" s="18"/>
      <c r="B267" s="18"/>
      <c r="C267" s="18"/>
      <c r="D267" s="18"/>
      <c r="E267" s="18"/>
      <c r="F267" s="2"/>
      <c r="G267" s="2"/>
      <c r="H267" s="2"/>
      <c r="I267" s="18"/>
      <c r="J267" s="8"/>
      <c r="K267" s="8"/>
      <c r="L267" s="8"/>
      <c r="M267" s="8"/>
      <c r="N267" s="8"/>
      <c r="O267" s="8"/>
      <c r="P267" s="16"/>
      <c r="Q267" s="16"/>
      <c r="R267" s="17"/>
      <c r="S267" s="17"/>
      <c r="T267" s="17"/>
      <c r="U267" s="17"/>
      <c r="V267" s="17"/>
      <c r="W267" s="17"/>
      <c r="X267" s="17"/>
      <c r="Y267" s="17"/>
      <c r="Z267" s="17"/>
      <c r="AA267" s="17"/>
      <c r="AB267" s="17"/>
      <c r="AC267" s="17"/>
    </row>
    <row r="268" spans="1:29" ht="15" customHeight="1">
      <c r="A268" s="18"/>
      <c r="B268" s="18"/>
      <c r="C268" s="18"/>
      <c r="D268" s="18"/>
      <c r="E268" s="18"/>
      <c r="F268" s="2"/>
      <c r="G268" s="2"/>
      <c r="H268" s="2"/>
      <c r="I268" s="18"/>
      <c r="J268" s="8"/>
      <c r="K268" s="8"/>
      <c r="L268" s="8"/>
      <c r="M268" s="8"/>
      <c r="N268" s="8"/>
      <c r="O268" s="8"/>
      <c r="P268" s="16"/>
      <c r="Q268" s="16"/>
      <c r="R268" s="17"/>
      <c r="S268" s="17"/>
      <c r="T268" s="17"/>
      <c r="U268" s="17"/>
      <c r="V268" s="17"/>
      <c r="W268" s="17"/>
      <c r="X268" s="17"/>
      <c r="Y268" s="17"/>
      <c r="Z268" s="17"/>
      <c r="AA268" s="17"/>
      <c r="AB268" s="17"/>
      <c r="AC268" s="17"/>
    </row>
    <row r="269" spans="1:29" ht="15" customHeight="1">
      <c r="A269" s="18"/>
      <c r="B269" s="18"/>
      <c r="C269" s="18"/>
      <c r="D269" s="18"/>
      <c r="E269" s="18"/>
      <c r="F269" s="2"/>
      <c r="G269" s="2"/>
      <c r="H269" s="2"/>
      <c r="I269" s="18"/>
      <c r="J269" s="8"/>
      <c r="K269" s="8"/>
      <c r="L269" s="8"/>
      <c r="M269" s="8"/>
      <c r="N269" s="8"/>
      <c r="O269" s="8"/>
      <c r="P269" s="16"/>
      <c r="Q269" s="16"/>
      <c r="R269" s="17"/>
      <c r="S269" s="17"/>
      <c r="T269" s="17"/>
      <c r="U269" s="17"/>
      <c r="V269" s="17"/>
      <c r="W269" s="17"/>
      <c r="X269" s="17"/>
      <c r="Y269" s="17"/>
      <c r="Z269" s="17"/>
      <c r="AA269" s="17"/>
      <c r="AB269" s="17"/>
      <c r="AC269" s="17"/>
    </row>
    <row r="270" spans="1:29" ht="15" customHeight="1">
      <c r="A270" s="18"/>
      <c r="B270" s="18"/>
      <c r="C270" s="18"/>
      <c r="D270" s="18"/>
      <c r="E270" s="18"/>
      <c r="F270" s="2"/>
      <c r="G270" s="2"/>
      <c r="H270" s="2"/>
      <c r="I270" s="18"/>
      <c r="J270" s="8"/>
      <c r="K270" s="8"/>
      <c r="L270" s="8"/>
      <c r="M270" s="8"/>
      <c r="N270" s="8"/>
      <c r="O270" s="8"/>
      <c r="P270" s="16"/>
      <c r="Q270" s="16"/>
      <c r="R270" s="17"/>
      <c r="S270" s="17"/>
      <c r="T270" s="17"/>
      <c r="U270" s="17"/>
      <c r="V270" s="17"/>
      <c r="W270" s="17"/>
      <c r="X270" s="17"/>
      <c r="Y270" s="17"/>
      <c r="Z270" s="17"/>
      <c r="AA270" s="17"/>
      <c r="AB270" s="17"/>
      <c r="AC270" s="17"/>
    </row>
    <row r="271" spans="1:29" ht="15" customHeight="1">
      <c r="A271" s="18"/>
      <c r="B271" s="18"/>
      <c r="C271" s="18"/>
      <c r="D271" s="18"/>
      <c r="E271" s="18"/>
      <c r="F271" s="2"/>
      <c r="G271" s="2"/>
      <c r="H271" s="2"/>
      <c r="I271" s="18"/>
      <c r="J271" s="8"/>
      <c r="K271" s="8"/>
      <c r="L271" s="8"/>
      <c r="M271" s="8"/>
      <c r="N271" s="8"/>
      <c r="O271" s="8"/>
      <c r="P271" s="16"/>
      <c r="Q271" s="16"/>
      <c r="R271" s="17"/>
      <c r="S271" s="17"/>
      <c r="T271" s="17"/>
      <c r="U271" s="17"/>
      <c r="V271" s="17"/>
      <c r="W271" s="17"/>
      <c r="X271" s="17"/>
      <c r="Y271" s="17"/>
      <c r="Z271" s="17"/>
      <c r="AA271" s="17"/>
      <c r="AB271" s="17"/>
      <c r="AC271" s="17"/>
    </row>
    <row r="272" spans="1:29" ht="15" customHeight="1">
      <c r="A272" s="18"/>
      <c r="B272" s="18"/>
      <c r="C272" s="18"/>
      <c r="D272" s="18"/>
      <c r="E272" s="18"/>
      <c r="F272" s="2"/>
      <c r="G272" s="2"/>
      <c r="H272" s="2"/>
      <c r="I272" s="18"/>
      <c r="J272" s="8"/>
      <c r="K272" s="8"/>
      <c r="L272" s="8"/>
      <c r="M272" s="8"/>
      <c r="N272" s="8"/>
      <c r="O272" s="8"/>
      <c r="P272" s="16"/>
      <c r="Q272" s="16"/>
      <c r="R272" s="17"/>
      <c r="S272" s="17"/>
      <c r="T272" s="17"/>
      <c r="U272" s="17"/>
      <c r="V272" s="17"/>
      <c r="W272" s="17"/>
      <c r="X272" s="17"/>
      <c r="Y272" s="17"/>
      <c r="Z272" s="17"/>
      <c r="AA272" s="17"/>
      <c r="AB272" s="17"/>
      <c r="AC272" s="17"/>
    </row>
    <row r="273" spans="1:29" ht="15" customHeight="1">
      <c r="A273" s="18"/>
      <c r="B273" s="18"/>
      <c r="C273" s="18"/>
      <c r="D273" s="18"/>
      <c r="E273" s="18"/>
      <c r="F273" s="2"/>
      <c r="G273" s="2"/>
      <c r="H273" s="2"/>
      <c r="I273" s="18"/>
      <c r="J273" s="8"/>
      <c r="K273" s="8"/>
      <c r="L273" s="8"/>
      <c r="M273" s="8"/>
      <c r="N273" s="8"/>
      <c r="O273" s="8"/>
      <c r="P273" s="16"/>
      <c r="Q273" s="16"/>
      <c r="R273" s="17"/>
      <c r="S273" s="17"/>
      <c r="T273" s="17"/>
      <c r="U273" s="17"/>
      <c r="V273" s="17"/>
      <c r="W273" s="17"/>
      <c r="X273" s="17"/>
      <c r="Y273" s="17"/>
      <c r="Z273" s="17"/>
      <c r="AA273" s="17"/>
      <c r="AB273" s="17"/>
      <c r="AC273" s="17"/>
    </row>
    <row r="274" spans="1:29" ht="15" customHeight="1">
      <c r="A274" s="18"/>
      <c r="B274" s="18"/>
      <c r="C274" s="18"/>
      <c r="D274" s="18"/>
      <c r="E274" s="18"/>
      <c r="F274" s="2"/>
      <c r="G274" s="2"/>
      <c r="H274" s="2"/>
      <c r="I274" s="18"/>
      <c r="J274" s="8"/>
      <c r="K274" s="8"/>
      <c r="L274" s="8"/>
      <c r="M274" s="8"/>
      <c r="N274" s="8"/>
      <c r="O274" s="8"/>
      <c r="P274" s="16"/>
      <c r="Q274" s="16"/>
      <c r="R274" s="17"/>
      <c r="S274" s="17"/>
      <c r="T274" s="17"/>
      <c r="U274" s="17"/>
      <c r="V274" s="17"/>
      <c r="W274" s="17"/>
      <c r="X274" s="17"/>
      <c r="Y274" s="17"/>
      <c r="Z274" s="17"/>
      <c r="AA274" s="17"/>
      <c r="AB274" s="17"/>
      <c r="AC274" s="17"/>
    </row>
    <row r="275" spans="1:29" ht="15" customHeight="1">
      <c r="A275" s="18"/>
      <c r="B275" s="18"/>
      <c r="C275" s="18"/>
      <c r="D275" s="18"/>
      <c r="E275" s="18"/>
      <c r="F275" s="2"/>
      <c r="G275" s="2"/>
      <c r="H275" s="2"/>
      <c r="I275" s="18"/>
      <c r="J275" s="8"/>
      <c r="K275" s="8"/>
      <c r="L275" s="8"/>
      <c r="M275" s="8"/>
      <c r="N275" s="8"/>
      <c r="O275" s="8"/>
      <c r="P275" s="16"/>
      <c r="Q275" s="16"/>
      <c r="R275" s="17"/>
      <c r="S275" s="17"/>
      <c r="T275" s="17"/>
      <c r="U275" s="17"/>
      <c r="V275" s="17"/>
      <c r="W275" s="17"/>
      <c r="X275" s="17"/>
      <c r="Y275" s="17"/>
      <c r="Z275" s="17"/>
      <c r="AA275" s="17"/>
      <c r="AB275" s="17"/>
      <c r="AC275" s="17"/>
    </row>
    <row r="276" spans="1:29" ht="15" customHeight="1">
      <c r="A276" s="18"/>
      <c r="B276" s="18"/>
      <c r="C276" s="18"/>
      <c r="D276" s="18"/>
      <c r="E276" s="18"/>
      <c r="F276" s="2"/>
      <c r="G276" s="2"/>
      <c r="H276" s="2"/>
      <c r="I276" s="18"/>
      <c r="J276" s="8"/>
      <c r="K276" s="8"/>
      <c r="L276" s="8"/>
      <c r="M276" s="8"/>
      <c r="N276" s="8"/>
      <c r="O276" s="8"/>
      <c r="P276" s="16"/>
      <c r="Q276" s="16"/>
      <c r="R276" s="17"/>
      <c r="S276" s="17"/>
      <c r="T276" s="17"/>
      <c r="U276" s="17"/>
      <c r="V276" s="17"/>
      <c r="W276" s="17"/>
      <c r="X276" s="17"/>
      <c r="Y276" s="17"/>
      <c r="Z276" s="17"/>
      <c r="AA276" s="17"/>
      <c r="AB276" s="17"/>
      <c r="AC276" s="17"/>
    </row>
    <row r="277" spans="1:29" ht="15" customHeight="1">
      <c r="A277" s="18"/>
      <c r="B277" s="18"/>
      <c r="C277" s="18"/>
      <c r="D277" s="18"/>
      <c r="E277" s="18"/>
      <c r="F277" s="2"/>
      <c r="G277" s="2"/>
      <c r="H277" s="2"/>
      <c r="I277" s="18"/>
      <c r="J277" s="8"/>
      <c r="K277" s="8"/>
      <c r="L277" s="8"/>
      <c r="M277" s="8"/>
      <c r="N277" s="8"/>
      <c r="O277" s="8"/>
      <c r="P277" s="16"/>
      <c r="Q277" s="16"/>
      <c r="R277" s="17"/>
      <c r="S277" s="17"/>
      <c r="T277" s="17"/>
      <c r="U277" s="17"/>
      <c r="V277" s="17"/>
      <c r="W277" s="17"/>
      <c r="X277" s="17"/>
      <c r="Y277" s="17"/>
      <c r="Z277" s="17"/>
      <c r="AA277" s="17"/>
      <c r="AB277" s="17"/>
      <c r="AC277" s="17"/>
    </row>
    <row r="278" spans="1:29" ht="15" customHeight="1">
      <c r="A278" s="18"/>
      <c r="B278" s="18"/>
      <c r="C278" s="18"/>
      <c r="D278" s="18"/>
      <c r="E278" s="18"/>
      <c r="F278" s="2"/>
      <c r="G278" s="2"/>
      <c r="H278" s="2"/>
      <c r="I278" s="18"/>
      <c r="J278" s="8"/>
      <c r="K278" s="8"/>
      <c r="L278" s="8"/>
      <c r="M278" s="8"/>
      <c r="N278" s="8"/>
      <c r="O278" s="8"/>
      <c r="P278" s="16"/>
      <c r="Q278" s="16"/>
      <c r="R278" s="17"/>
      <c r="S278" s="17"/>
      <c r="T278" s="17"/>
      <c r="U278" s="17"/>
      <c r="V278" s="17"/>
      <c r="W278" s="17"/>
      <c r="X278" s="17"/>
      <c r="Y278" s="17"/>
      <c r="Z278" s="17"/>
      <c r="AA278" s="17"/>
      <c r="AB278" s="17"/>
      <c r="AC278" s="17"/>
    </row>
    <row r="279" spans="1:29" ht="15" customHeight="1">
      <c r="A279" s="18"/>
      <c r="B279" s="18"/>
      <c r="C279" s="18"/>
      <c r="D279" s="18"/>
      <c r="E279" s="18"/>
      <c r="F279" s="2"/>
      <c r="G279" s="2"/>
      <c r="H279" s="2"/>
      <c r="I279" s="18"/>
      <c r="J279" s="8"/>
      <c r="K279" s="8"/>
      <c r="L279" s="8"/>
      <c r="M279" s="8"/>
      <c r="N279" s="8"/>
      <c r="O279" s="8"/>
      <c r="P279" s="16"/>
      <c r="Q279" s="16"/>
      <c r="R279" s="17"/>
      <c r="S279" s="17"/>
      <c r="T279" s="17"/>
      <c r="U279" s="17"/>
      <c r="V279" s="17"/>
      <c r="W279" s="17"/>
      <c r="X279" s="17"/>
      <c r="Y279" s="17"/>
      <c r="Z279" s="17"/>
      <c r="AA279" s="17"/>
      <c r="AB279" s="17"/>
      <c r="AC279" s="17"/>
    </row>
    <row r="280" spans="1:29" ht="15" customHeight="1">
      <c r="A280" s="18"/>
      <c r="B280" s="18"/>
      <c r="C280" s="18"/>
      <c r="D280" s="18"/>
      <c r="E280" s="18"/>
      <c r="F280" s="2"/>
      <c r="G280" s="2"/>
      <c r="H280" s="2"/>
      <c r="I280" s="18"/>
      <c r="J280" s="8"/>
      <c r="K280" s="8"/>
      <c r="L280" s="8"/>
      <c r="M280" s="8"/>
      <c r="N280" s="8"/>
      <c r="O280" s="8"/>
      <c r="P280" s="16"/>
      <c r="Q280" s="16"/>
      <c r="R280" s="17"/>
      <c r="S280" s="17"/>
      <c r="T280" s="17"/>
      <c r="U280" s="17"/>
      <c r="V280" s="17"/>
      <c r="W280" s="17"/>
      <c r="X280" s="17"/>
      <c r="Y280" s="17"/>
      <c r="Z280" s="17"/>
      <c r="AA280" s="17"/>
      <c r="AB280" s="17"/>
      <c r="AC280" s="17"/>
    </row>
    <row r="281" spans="1:29" ht="15" customHeight="1">
      <c r="A281" s="18"/>
      <c r="B281" s="18"/>
      <c r="C281" s="18"/>
      <c r="D281" s="18"/>
      <c r="E281" s="18"/>
      <c r="F281" s="2"/>
      <c r="G281" s="2"/>
      <c r="H281" s="2"/>
      <c r="I281" s="18"/>
      <c r="J281" s="8"/>
      <c r="K281" s="8"/>
      <c r="L281" s="8"/>
      <c r="M281" s="8"/>
      <c r="N281" s="8"/>
      <c r="O281" s="8"/>
      <c r="P281" s="16"/>
      <c r="Q281" s="16"/>
      <c r="R281" s="17"/>
      <c r="S281" s="17"/>
      <c r="T281" s="17"/>
      <c r="U281" s="17"/>
      <c r="V281" s="17"/>
      <c r="W281" s="17"/>
      <c r="X281" s="17"/>
      <c r="Y281" s="17"/>
      <c r="Z281" s="17"/>
      <c r="AA281" s="17"/>
      <c r="AB281" s="17"/>
      <c r="AC281" s="17"/>
    </row>
    <row r="282" spans="1:29" ht="15" customHeight="1">
      <c r="A282" s="18"/>
      <c r="B282" s="18"/>
      <c r="C282" s="18"/>
      <c r="D282" s="18"/>
      <c r="E282" s="18"/>
      <c r="F282" s="2"/>
      <c r="G282" s="2"/>
      <c r="H282" s="2"/>
      <c r="I282" s="18"/>
      <c r="J282" s="8"/>
      <c r="K282" s="8"/>
      <c r="L282" s="8"/>
      <c r="M282" s="8"/>
      <c r="N282" s="8"/>
      <c r="O282" s="8"/>
      <c r="P282" s="16"/>
      <c r="Q282" s="16"/>
      <c r="R282" s="17"/>
      <c r="S282" s="17"/>
      <c r="T282" s="17"/>
      <c r="U282" s="17"/>
      <c r="V282" s="17"/>
      <c r="W282" s="17"/>
      <c r="X282" s="17"/>
      <c r="Y282" s="17"/>
      <c r="Z282" s="17"/>
      <c r="AA282" s="17"/>
      <c r="AB282" s="17"/>
      <c r="AC282" s="17"/>
    </row>
    <row r="283" spans="1:29" ht="15" customHeight="1">
      <c r="A283" s="18"/>
      <c r="B283" s="18"/>
      <c r="C283" s="18"/>
      <c r="D283" s="18"/>
      <c r="E283" s="18"/>
      <c r="F283" s="2"/>
      <c r="G283" s="2"/>
      <c r="H283" s="2"/>
      <c r="I283" s="18"/>
      <c r="J283" s="8"/>
      <c r="K283" s="8"/>
      <c r="L283" s="8"/>
      <c r="M283" s="8"/>
      <c r="N283" s="8"/>
      <c r="O283" s="8"/>
      <c r="P283" s="16"/>
      <c r="Q283" s="16"/>
      <c r="R283" s="17"/>
      <c r="S283" s="17"/>
      <c r="T283" s="17"/>
      <c r="U283" s="17"/>
      <c r="V283" s="17"/>
      <c r="W283" s="17"/>
      <c r="X283" s="17"/>
      <c r="Y283" s="17"/>
      <c r="Z283" s="17"/>
      <c r="AA283" s="17"/>
      <c r="AB283" s="17"/>
      <c r="AC283" s="17"/>
    </row>
    <row r="284" spans="1:29" ht="15" customHeight="1">
      <c r="A284" s="18"/>
      <c r="B284" s="18"/>
      <c r="C284" s="18"/>
      <c r="D284" s="18"/>
      <c r="E284" s="18"/>
      <c r="F284" s="2"/>
      <c r="G284" s="2"/>
      <c r="H284" s="2"/>
      <c r="I284" s="18"/>
      <c r="J284" s="8"/>
      <c r="K284" s="8"/>
      <c r="L284" s="8"/>
      <c r="M284" s="8"/>
      <c r="N284" s="8"/>
      <c r="O284" s="8"/>
      <c r="P284" s="16"/>
      <c r="Q284" s="16"/>
      <c r="R284" s="17"/>
      <c r="S284" s="17"/>
      <c r="T284" s="17"/>
      <c r="U284" s="17"/>
      <c r="V284" s="17"/>
      <c r="W284" s="17"/>
      <c r="X284" s="17"/>
      <c r="Y284" s="17"/>
      <c r="Z284" s="17"/>
      <c r="AA284" s="17"/>
      <c r="AB284" s="17"/>
      <c r="AC284" s="17"/>
    </row>
    <row r="285" spans="1:29" ht="15" customHeight="1">
      <c r="A285" s="18"/>
      <c r="B285" s="18"/>
      <c r="C285" s="18"/>
      <c r="D285" s="18"/>
      <c r="E285" s="18"/>
      <c r="F285" s="2"/>
      <c r="G285" s="2"/>
      <c r="H285" s="2"/>
      <c r="I285" s="18"/>
      <c r="J285" s="8"/>
      <c r="K285" s="8"/>
      <c r="L285" s="8"/>
      <c r="M285" s="8"/>
      <c r="N285" s="8"/>
      <c r="O285" s="8"/>
      <c r="P285" s="16"/>
      <c r="Q285" s="16"/>
      <c r="R285" s="17"/>
      <c r="S285" s="17"/>
      <c r="T285" s="17"/>
      <c r="U285" s="17"/>
      <c r="V285" s="17"/>
      <c r="W285" s="17"/>
      <c r="X285" s="17"/>
      <c r="Y285" s="17"/>
      <c r="Z285" s="17"/>
      <c r="AA285" s="17"/>
      <c r="AB285" s="17"/>
      <c r="AC285" s="17"/>
    </row>
    <row r="286" spans="1:29" ht="15" customHeight="1">
      <c r="A286" s="18"/>
      <c r="B286" s="18"/>
      <c r="C286" s="18"/>
      <c r="D286" s="18"/>
      <c r="E286" s="18"/>
      <c r="F286" s="2"/>
      <c r="G286" s="2"/>
      <c r="H286" s="2"/>
      <c r="I286" s="18"/>
      <c r="J286" s="8"/>
      <c r="K286" s="8"/>
      <c r="L286" s="8"/>
      <c r="M286" s="8"/>
      <c r="N286" s="8"/>
      <c r="O286" s="8"/>
      <c r="P286" s="16"/>
      <c r="Q286" s="16"/>
      <c r="R286" s="17"/>
      <c r="S286" s="17"/>
      <c r="T286" s="17"/>
      <c r="U286" s="17"/>
      <c r="V286" s="17"/>
      <c r="W286" s="17"/>
      <c r="X286" s="17"/>
      <c r="Y286" s="17"/>
      <c r="Z286" s="17"/>
      <c r="AA286" s="17"/>
      <c r="AB286" s="17"/>
      <c r="AC286" s="17"/>
    </row>
    <row r="287" spans="1:29" ht="15" customHeight="1">
      <c r="A287" s="18"/>
      <c r="B287" s="18"/>
      <c r="C287" s="18"/>
      <c r="D287" s="18"/>
      <c r="E287" s="18"/>
      <c r="F287" s="2"/>
      <c r="G287" s="2"/>
      <c r="H287" s="2"/>
      <c r="I287" s="18"/>
      <c r="J287" s="8"/>
      <c r="K287" s="8"/>
      <c r="L287" s="8"/>
      <c r="M287" s="8"/>
      <c r="N287" s="8"/>
      <c r="O287" s="8"/>
      <c r="P287" s="16"/>
      <c r="Q287" s="16"/>
      <c r="R287" s="17"/>
      <c r="S287" s="17"/>
      <c r="T287" s="17"/>
      <c r="U287" s="17"/>
      <c r="V287" s="17"/>
      <c r="W287" s="17"/>
      <c r="X287" s="17"/>
      <c r="Y287" s="17"/>
      <c r="Z287" s="17"/>
      <c r="AA287" s="17"/>
      <c r="AB287" s="17"/>
      <c r="AC287" s="17"/>
    </row>
    <row r="288" spans="1:29" ht="15" customHeight="1">
      <c r="A288" s="18"/>
      <c r="B288" s="18"/>
      <c r="C288" s="18"/>
      <c r="D288" s="18"/>
      <c r="E288" s="18"/>
      <c r="F288" s="2"/>
      <c r="G288" s="2"/>
      <c r="H288" s="2"/>
      <c r="I288" s="18"/>
      <c r="J288" s="8"/>
      <c r="K288" s="8"/>
      <c r="L288" s="8"/>
      <c r="M288" s="8"/>
      <c r="N288" s="8"/>
      <c r="O288" s="8"/>
      <c r="P288" s="16"/>
      <c r="Q288" s="16"/>
      <c r="R288" s="17"/>
      <c r="S288" s="17"/>
      <c r="T288" s="17"/>
      <c r="U288" s="17"/>
      <c r="V288" s="17"/>
      <c r="W288" s="17"/>
      <c r="X288" s="17"/>
      <c r="Y288" s="17"/>
      <c r="Z288" s="17"/>
      <c r="AA288" s="17"/>
      <c r="AB288" s="17"/>
      <c r="AC288" s="17"/>
    </row>
    <row r="289" spans="1:29" ht="15" customHeight="1">
      <c r="A289" s="18"/>
      <c r="B289" s="18"/>
      <c r="C289" s="18"/>
      <c r="D289" s="18"/>
      <c r="E289" s="18"/>
      <c r="F289" s="2"/>
      <c r="G289" s="2"/>
      <c r="H289" s="2"/>
      <c r="I289" s="18"/>
      <c r="J289" s="8"/>
      <c r="K289" s="8"/>
      <c r="L289" s="8"/>
      <c r="M289" s="8"/>
      <c r="N289" s="8"/>
      <c r="O289" s="8"/>
      <c r="P289" s="16"/>
      <c r="Q289" s="16"/>
      <c r="R289" s="17"/>
      <c r="S289" s="17"/>
      <c r="T289" s="17"/>
      <c r="U289" s="17"/>
      <c r="V289" s="17"/>
      <c r="W289" s="17"/>
      <c r="X289" s="17"/>
      <c r="Y289" s="17"/>
      <c r="Z289" s="17"/>
      <c r="AA289" s="17"/>
      <c r="AB289" s="17"/>
      <c r="AC289" s="17"/>
    </row>
    <row r="290" spans="1:29" ht="15" customHeight="1">
      <c r="A290" s="18"/>
      <c r="B290" s="18"/>
      <c r="C290" s="18"/>
      <c r="D290" s="18"/>
      <c r="E290" s="18"/>
      <c r="F290" s="2"/>
      <c r="G290" s="2"/>
      <c r="H290" s="2"/>
      <c r="I290" s="18"/>
      <c r="J290" s="8"/>
      <c r="K290" s="8"/>
      <c r="L290" s="8"/>
      <c r="M290" s="8"/>
      <c r="N290" s="8"/>
      <c r="O290" s="8"/>
      <c r="P290" s="16"/>
      <c r="Q290" s="16"/>
      <c r="R290" s="17"/>
      <c r="S290" s="17"/>
      <c r="T290" s="17"/>
      <c r="U290" s="17"/>
      <c r="V290" s="17"/>
      <c r="W290" s="17"/>
      <c r="X290" s="17"/>
      <c r="Y290" s="17"/>
      <c r="Z290" s="17"/>
      <c r="AA290" s="17"/>
      <c r="AB290" s="17"/>
      <c r="AC290" s="17"/>
    </row>
    <row r="291" spans="1:29" ht="15" customHeight="1">
      <c r="A291" s="18"/>
      <c r="B291" s="18"/>
      <c r="C291" s="18"/>
      <c r="D291" s="18"/>
      <c r="E291" s="18"/>
      <c r="F291" s="2"/>
      <c r="G291" s="2"/>
      <c r="H291" s="2"/>
      <c r="I291" s="18"/>
      <c r="J291" s="8"/>
      <c r="K291" s="8"/>
      <c r="L291" s="8"/>
      <c r="M291" s="8"/>
      <c r="N291" s="8"/>
      <c r="O291" s="8"/>
      <c r="P291" s="16"/>
      <c r="Q291" s="16"/>
      <c r="R291" s="17"/>
      <c r="S291" s="17"/>
      <c r="T291" s="17"/>
      <c r="U291" s="17"/>
      <c r="V291" s="17"/>
      <c r="W291" s="17"/>
      <c r="X291" s="17"/>
      <c r="Y291" s="17"/>
      <c r="Z291" s="17"/>
      <c r="AA291" s="17"/>
      <c r="AB291" s="17"/>
      <c r="AC291" s="17"/>
    </row>
    <row r="292" spans="1:29" ht="15" customHeight="1">
      <c r="A292" s="18"/>
      <c r="B292" s="18"/>
      <c r="C292" s="18"/>
      <c r="D292" s="18"/>
      <c r="E292" s="18"/>
      <c r="F292" s="2"/>
      <c r="G292" s="2"/>
      <c r="H292" s="2"/>
      <c r="I292" s="18"/>
      <c r="J292" s="8"/>
      <c r="K292" s="8"/>
      <c r="L292" s="8"/>
      <c r="M292" s="8"/>
      <c r="N292" s="8"/>
      <c r="O292" s="8"/>
      <c r="P292" s="16"/>
      <c r="Q292" s="16"/>
      <c r="R292" s="17"/>
      <c r="S292" s="17"/>
      <c r="T292" s="17"/>
      <c r="U292" s="17"/>
      <c r="V292" s="17"/>
      <c r="W292" s="17"/>
      <c r="X292" s="17"/>
      <c r="Y292" s="17"/>
      <c r="Z292" s="17"/>
      <c r="AA292" s="17"/>
      <c r="AB292" s="17"/>
      <c r="AC292" s="17"/>
    </row>
    <row r="293" spans="1:29" ht="15" customHeight="1">
      <c r="A293" s="18"/>
      <c r="B293" s="18"/>
      <c r="C293" s="18"/>
      <c r="D293" s="18"/>
      <c r="E293" s="18"/>
      <c r="F293" s="2"/>
      <c r="G293" s="2"/>
      <c r="H293" s="2"/>
      <c r="I293" s="18"/>
      <c r="J293" s="8"/>
      <c r="K293" s="8"/>
      <c r="L293" s="8"/>
      <c r="M293" s="8"/>
      <c r="N293" s="8"/>
      <c r="O293" s="8"/>
      <c r="P293" s="16"/>
      <c r="Q293" s="16"/>
      <c r="R293" s="17"/>
      <c r="S293" s="17"/>
      <c r="T293" s="17"/>
      <c r="U293" s="17"/>
      <c r="V293" s="17"/>
      <c r="W293" s="17"/>
      <c r="X293" s="17"/>
      <c r="Y293" s="17"/>
      <c r="Z293" s="17"/>
      <c r="AA293" s="17"/>
      <c r="AB293" s="17"/>
      <c r="AC293" s="17"/>
    </row>
    <row r="294" spans="1:29" ht="15" customHeight="1">
      <c r="A294" s="18"/>
      <c r="B294" s="18"/>
      <c r="C294" s="18"/>
      <c r="D294" s="18"/>
      <c r="E294" s="18"/>
      <c r="F294" s="2"/>
      <c r="G294" s="2"/>
      <c r="H294" s="2"/>
      <c r="I294" s="18"/>
      <c r="J294" s="8"/>
      <c r="K294" s="8"/>
      <c r="L294" s="8"/>
      <c r="M294" s="8"/>
      <c r="N294" s="8"/>
      <c r="O294" s="8"/>
      <c r="P294" s="16"/>
      <c r="Q294" s="16"/>
      <c r="R294" s="17"/>
      <c r="S294" s="17"/>
      <c r="T294" s="17"/>
      <c r="U294" s="17"/>
      <c r="V294" s="17"/>
      <c r="W294" s="17"/>
      <c r="X294" s="17"/>
      <c r="Y294" s="17"/>
      <c r="Z294" s="17"/>
      <c r="AA294" s="17"/>
      <c r="AB294" s="17"/>
      <c r="AC294" s="17"/>
    </row>
    <row r="295" spans="1:29" ht="15" customHeight="1">
      <c r="A295" s="18"/>
      <c r="B295" s="18"/>
      <c r="C295" s="18"/>
      <c r="D295" s="18"/>
      <c r="E295" s="18"/>
      <c r="F295" s="2"/>
      <c r="G295" s="2"/>
      <c r="H295" s="2"/>
      <c r="I295" s="18"/>
      <c r="J295" s="8"/>
      <c r="K295" s="8"/>
      <c r="L295" s="8"/>
      <c r="M295" s="8"/>
      <c r="N295" s="8"/>
      <c r="O295" s="8"/>
      <c r="P295" s="16"/>
      <c r="Q295" s="16"/>
      <c r="R295" s="17"/>
      <c r="S295" s="17"/>
      <c r="T295" s="17"/>
      <c r="U295" s="17"/>
      <c r="V295" s="17"/>
      <c r="W295" s="17"/>
      <c r="X295" s="17"/>
      <c r="Y295" s="17"/>
      <c r="Z295" s="17"/>
      <c r="AA295" s="17"/>
      <c r="AB295" s="17"/>
      <c r="AC295" s="17"/>
    </row>
    <row r="296" spans="1:29" ht="15" customHeight="1">
      <c r="A296" s="18"/>
      <c r="B296" s="18"/>
      <c r="C296" s="18"/>
      <c r="D296" s="18"/>
      <c r="E296" s="18"/>
      <c r="F296" s="2"/>
      <c r="G296" s="2"/>
      <c r="H296" s="2"/>
      <c r="I296" s="18"/>
      <c r="J296" s="8"/>
      <c r="K296" s="8"/>
      <c r="L296" s="8"/>
      <c r="M296" s="8"/>
      <c r="N296" s="8"/>
      <c r="O296" s="8"/>
      <c r="P296" s="16"/>
      <c r="Q296" s="16"/>
      <c r="R296" s="17"/>
      <c r="S296" s="17"/>
      <c r="T296" s="17"/>
      <c r="U296" s="17"/>
      <c r="V296" s="17"/>
      <c r="W296" s="17"/>
      <c r="X296" s="17"/>
      <c r="Y296" s="17"/>
      <c r="Z296" s="17"/>
      <c r="AA296" s="17"/>
      <c r="AB296" s="17"/>
      <c r="AC296" s="17"/>
    </row>
    <row r="297" spans="1:29" ht="15" customHeight="1">
      <c r="A297" s="18"/>
      <c r="B297" s="18"/>
      <c r="C297" s="18"/>
      <c r="D297" s="18"/>
      <c r="E297" s="18"/>
      <c r="F297" s="2"/>
      <c r="G297" s="2"/>
      <c r="H297" s="2"/>
      <c r="I297" s="18"/>
      <c r="J297" s="8"/>
      <c r="K297" s="8"/>
      <c r="L297" s="8"/>
      <c r="M297" s="8"/>
      <c r="N297" s="8"/>
      <c r="O297" s="8"/>
      <c r="P297" s="16"/>
      <c r="Q297" s="16"/>
      <c r="R297" s="17"/>
      <c r="S297" s="17"/>
      <c r="T297" s="17"/>
      <c r="U297" s="17"/>
      <c r="V297" s="17"/>
      <c r="W297" s="17"/>
      <c r="X297" s="17"/>
      <c r="Y297" s="17"/>
      <c r="Z297" s="17"/>
      <c r="AA297" s="17"/>
      <c r="AB297" s="17"/>
      <c r="AC297" s="17"/>
    </row>
    <row r="298" spans="1:29" ht="15" customHeight="1">
      <c r="A298" s="18"/>
      <c r="B298" s="18"/>
      <c r="C298" s="18"/>
      <c r="D298" s="18"/>
      <c r="E298" s="18"/>
      <c r="F298" s="2"/>
      <c r="G298" s="2"/>
      <c r="H298" s="2"/>
      <c r="I298" s="18"/>
      <c r="J298" s="8"/>
      <c r="K298" s="8"/>
      <c r="L298" s="8"/>
      <c r="M298" s="8"/>
      <c r="N298" s="8"/>
      <c r="O298" s="8"/>
      <c r="P298" s="16"/>
      <c r="Q298" s="16"/>
      <c r="R298" s="17"/>
      <c r="S298" s="17"/>
      <c r="T298" s="17"/>
      <c r="U298" s="17"/>
      <c r="V298" s="17"/>
      <c r="W298" s="17"/>
      <c r="X298" s="17"/>
      <c r="Y298" s="17"/>
      <c r="Z298" s="17"/>
      <c r="AA298" s="17"/>
      <c r="AB298" s="17"/>
      <c r="AC298" s="17"/>
    </row>
    <row r="299" spans="1:29" ht="15" customHeight="1">
      <c r="A299" s="18"/>
      <c r="B299" s="18"/>
      <c r="C299" s="18"/>
      <c r="D299" s="18"/>
      <c r="E299" s="18"/>
      <c r="F299" s="2"/>
      <c r="G299" s="2"/>
      <c r="H299" s="2"/>
      <c r="I299" s="18"/>
      <c r="J299" s="8"/>
      <c r="K299" s="8"/>
      <c r="L299" s="8"/>
      <c r="M299" s="8"/>
      <c r="N299" s="8"/>
      <c r="O299" s="8"/>
      <c r="P299" s="16"/>
      <c r="Q299" s="16"/>
      <c r="R299" s="17"/>
      <c r="S299" s="17"/>
      <c r="T299" s="17"/>
      <c r="U299" s="17"/>
      <c r="V299" s="17"/>
      <c r="W299" s="17"/>
      <c r="X299" s="17"/>
      <c r="Y299" s="17"/>
      <c r="Z299" s="17"/>
      <c r="AA299" s="17"/>
      <c r="AB299" s="17"/>
      <c r="AC299" s="17"/>
    </row>
    <row r="300" spans="1:29" ht="15" customHeight="1">
      <c r="A300" s="18"/>
      <c r="B300" s="18"/>
      <c r="C300" s="18"/>
      <c r="D300" s="18"/>
      <c r="E300" s="18"/>
      <c r="F300" s="2"/>
      <c r="G300" s="2"/>
      <c r="H300" s="2"/>
      <c r="I300" s="18"/>
      <c r="J300" s="8"/>
      <c r="K300" s="8"/>
      <c r="L300" s="8"/>
      <c r="M300" s="8"/>
      <c r="N300" s="8"/>
      <c r="O300" s="8"/>
      <c r="P300" s="16"/>
      <c r="Q300" s="16"/>
      <c r="R300" s="17"/>
      <c r="S300" s="17"/>
      <c r="T300" s="17"/>
      <c r="U300" s="17"/>
      <c r="V300" s="17"/>
      <c r="W300" s="17"/>
      <c r="X300" s="17"/>
      <c r="Y300" s="17"/>
      <c r="Z300" s="17"/>
      <c r="AA300" s="17"/>
      <c r="AB300" s="17"/>
      <c r="AC300" s="17"/>
    </row>
    <row r="301" spans="1:29" ht="15" customHeight="1">
      <c r="A301" s="18"/>
      <c r="B301" s="18"/>
      <c r="C301" s="18"/>
      <c r="D301" s="18"/>
      <c r="E301" s="18"/>
      <c r="F301" s="2"/>
      <c r="G301" s="2"/>
      <c r="H301" s="2"/>
      <c r="I301" s="18"/>
      <c r="J301" s="8"/>
      <c r="K301" s="8"/>
      <c r="L301" s="8"/>
      <c r="M301" s="8"/>
      <c r="N301" s="8"/>
      <c r="O301" s="8"/>
      <c r="P301" s="16"/>
      <c r="Q301" s="16"/>
      <c r="R301" s="17"/>
      <c r="S301" s="17"/>
      <c r="T301" s="17"/>
      <c r="U301" s="17"/>
      <c r="V301" s="17"/>
      <c r="W301" s="17"/>
      <c r="X301" s="17"/>
      <c r="Y301" s="17"/>
      <c r="Z301" s="17"/>
      <c r="AA301" s="17"/>
      <c r="AB301" s="17"/>
      <c r="AC301" s="17"/>
    </row>
    <row r="302" spans="1:29" ht="15" customHeight="1">
      <c r="A302" s="18"/>
      <c r="B302" s="18"/>
      <c r="C302" s="18"/>
      <c r="D302" s="18"/>
      <c r="E302" s="18"/>
      <c r="F302" s="2"/>
      <c r="G302" s="2"/>
      <c r="H302" s="2"/>
      <c r="I302" s="18"/>
      <c r="J302" s="8"/>
      <c r="K302" s="8"/>
      <c r="L302" s="8"/>
      <c r="M302" s="8"/>
      <c r="N302" s="8"/>
      <c r="O302" s="8"/>
      <c r="P302" s="16"/>
      <c r="Q302" s="16"/>
      <c r="R302" s="17"/>
      <c r="S302" s="17"/>
      <c r="T302" s="17"/>
      <c r="U302" s="17"/>
      <c r="V302" s="17"/>
      <c r="W302" s="17"/>
      <c r="X302" s="17"/>
      <c r="Y302" s="17"/>
      <c r="Z302" s="17"/>
      <c r="AA302" s="17"/>
      <c r="AB302" s="17"/>
      <c r="AC302" s="17"/>
    </row>
    <row r="303" spans="1:29" ht="15" customHeight="1">
      <c r="A303" s="18"/>
      <c r="B303" s="18"/>
      <c r="C303" s="18"/>
      <c r="D303" s="18"/>
      <c r="E303" s="18"/>
      <c r="F303" s="2"/>
      <c r="G303" s="2"/>
      <c r="H303" s="2"/>
      <c r="I303" s="18"/>
      <c r="J303" s="8"/>
      <c r="K303" s="8"/>
      <c r="L303" s="8"/>
      <c r="M303" s="8"/>
      <c r="N303" s="8"/>
      <c r="O303" s="8"/>
      <c r="P303" s="16"/>
      <c r="Q303" s="16"/>
      <c r="R303" s="17"/>
      <c r="S303" s="17"/>
      <c r="T303" s="17"/>
      <c r="U303" s="17"/>
      <c r="V303" s="17"/>
      <c r="W303" s="17"/>
      <c r="X303" s="17"/>
      <c r="Y303" s="17"/>
      <c r="Z303" s="17"/>
      <c r="AA303" s="17"/>
      <c r="AB303" s="17"/>
      <c r="AC303" s="17"/>
    </row>
    <row r="304" spans="1:29" ht="15" customHeight="1">
      <c r="A304" s="18"/>
      <c r="B304" s="18"/>
      <c r="C304" s="18"/>
      <c r="D304" s="18"/>
      <c r="E304" s="18"/>
      <c r="F304" s="2"/>
      <c r="G304" s="2"/>
      <c r="H304" s="2"/>
      <c r="I304" s="18"/>
      <c r="J304" s="8"/>
      <c r="K304" s="8"/>
      <c r="L304" s="8"/>
      <c r="M304" s="8"/>
      <c r="N304" s="8"/>
      <c r="O304" s="8"/>
      <c r="P304" s="16"/>
      <c r="Q304" s="16"/>
      <c r="R304" s="17"/>
      <c r="S304" s="17"/>
      <c r="T304" s="17"/>
      <c r="U304" s="17"/>
      <c r="V304" s="17"/>
      <c r="W304" s="17"/>
      <c r="X304" s="17"/>
      <c r="Y304" s="17"/>
      <c r="Z304" s="17"/>
      <c r="AA304" s="17"/>
      <c r="AB304" s="17"/>
      <c r="AC304" s="17"/>
    </row>
    <row r="305" spans="1:29" ht="15" customHeight="1">
      <c r="A305" s="18"/>
      <c r="B305" s="18"/>
      <c r="C305" s="18"/>
      <c r="D305" s="18"/>
      <c r="E305" s="18"/>
      <c r="F305" s="2"/>
      <c r="G305" s="2"/>
      <c r="H305" s="2"/>
      <c r="I305" s="18"/>
      <c r="J305" s="8"/>
      <c r="K305" s="8"/>
      <c r="L305" s="8"/>
      <c r="M305" s="8"/>
      <c r="N305" s="8"/>
      <c r="O305" s="8"/>
      <c r="P305" s="16"/>
      <c r="Q305" s="16"/>
      <c r="R305" s="17"/>
      <c r="S305" s="17"/>
      <c r="T305" s="17"/>
      <c r="U305" s="17"/>
      <c r="V305" s="17"/>
      <c r="W305" s="17"/>
      <c r="X305" s="17"/>
      <c r="Y305" s="17"/>
      <c r="Z305" s="17"/>
      <c r="AA305" s="17"/>
      <c r="AB305" s="17"/>
      <c r="AC305" s="17"/>
    </row>
    <row r="306" spans="1:29" ht="15" customHeight="1">
      <c r="A306" s="18"/>
      <c r="B306" s="18"/>
      <c r="C306" s="18"/>
      <c r="D306" s="18"/>
      <c r="E306" s="18"/>
      <c r="F306" s="2"/>
      <c r="G306" s="2"/>
      <c r="H306" s="2"/>
      <c r="I306" s="18"/>
      <c r="J306" s="8"/>
      <c r="K306" s="8"/>
      <c r="L306" s="8"/>
      <c r="M306" s="8"/>
      <c r="N306" s="8"/>
      <c r="O306" s="8"/>
      <c r="P306" s="16"/>
      <c r="Q306" s="16"/>
      <c r="R306" s="17"/>
      <c r="S306" s="17"/>
      <c r="T306" s="17"/>
      <c r="U306" s="17"/>
      <c r="V306" s="17"/>
      <c r="W306" s="17"/>
      <c r="X306" s="17"/>
      <c r="Y306" s="17"/>
      <c r="Z306" s="17"/>
      <c r="AA306" s="17"/>
      <c r="AB306" s="17"/>
      <c r="AC306" s="17"/>
    </row>
    <row r="307" spans="1:29" ht="15" customHeight="1">
      <c r="A307" s="18"/>
      <c r="B307" s="18"/>
      <c r="C307" s="18"/>
      <c r="D307" s="18"/>
      <c r="E307" s="18"/>
      <c r="F307" s="2"/>
      <c r="G307" s="2"/>
      <c r="H307" s="2"/>
      <c r="I307" s="18"/>
      <c r="J307" s="8"/>
      <c r="K307" s="8"/>
      <c r="L307" s="8"/>
      <c r="M307" s="8"/>
      <c r="N307" s="8"/>
      <c r="O307" s="8"/>
      <c r="P307" s="16"/>
      <c r="Q307" s="16"/>
      <c r="R307" s="17"/>
      <c r="S307" s="17"/>
      <c r="T307" s="17"/>
      <c r="U307" s="17"/>
      <c r="V307" s="17"/>
      <c r="W307" s="17"/>
      <c r="X307" s="17"/>
      <c r="Y307" s="17"/>
      <c r="Z307" s="17"/>
      <c r="AA307" s="17"/>
      <c r="AB307" s="17"/>
      <c r="AC307" s="17"/>
    </row>
    <row r="308" spans="1:29" ht="15" customHeight="1">
      <c r="A308" s="18"/>
      <c r="B308" s="18"/>
      <c r="C308" s="18"/>
      <c r="D308" s="18"/>
      <c r="E308" s="18"/>
      <c r="F308" s="2"/>
      <c r="G308" s="2"/>
      <c r="H308" s="2"/>
      <c r="I308" s="18"/>
      <c r="J308" s="8"/>
      <c r="K308" s="8"/>
      <c r="L308" s="8"/>
      <c r="M308" s="8"/>
      <c r="N308" s="8"/>
      <c r="O308" s="8"/>
      <c r="P308" s="16"/>
      <c r="Q308" s="16"/>
      <c r="R308" s="17"/>
      <c r="S308" s="17"/>
      <c r="T308" s="17"/>
      <c r="U308" s="17"/>
      <c r="V308" s="17"/>
      <c r="W308" s="17"/>
      <c r="X308" s="17"/>
      <c r="Y308" s="17"/>
      <c r="Z308" s="17"/>
      <c r="AA308" s="17"/>
      <c r="AB308" s="17"/>
      <c r="AC308" s="17"/>
    </row>
    <row r="309" spans="1:29" ht="15" customHeight="1">
      <c r="A309" s="18"/>
      <c r="B309" s="18"/>
      <c r="C309" s="18"/>
      <c r="D309" s="18"/>
      <c r="E309" s="18"/>
      <c r="F309" s="2"/>
      <c r="G309" s="2"/>
      <c r="H309" s="2"/>
      <c r="I309" s="18"/>
      <c r="J309" s="8"/>
      <c r="K309" s="8"/>
      <c r="L309" s="8"/>
      <c r="M309" s="8"/>
      <c r="N309" s="8"/>
      <c r="O309" s="8"/>
      <c r="P309" s="16"/>
      <c r="Q309" s="16"/>
      <c r="R309" s="17"/>
      <c r="S309" s="17"/>
      <c r="T309" s="17"/>
      <c r="U309" s="17"/>
      <c r="V309" s="17"/>
      <c r="W309" s="17"/>
      <c r="X309" s="17"/>
      <c r="Y309" s="17"/>
      <c r="Z309" s="17"/>
      <c r="AA309" s="17"/>
      <c r="AB309" s="17"/>
      <c r="AC309" s="17"/>
    </row>
    <row r="310" spans="1:29" ht="15" customHeight="1">
      <c r="A310" s="18"/>
      <c r="B310" s="18"/>
      <c r="C310" s="18"/>
      <c r="D310" s="18"/>
      <c r="E310" s="18"/>
      <c r="F310" s="2"/>
      <c r="G310" s="2"/>
      <c r="H310" s="2"/>
      <c r="I310" s="18"/>
      <c r="J310" s="8"/>
      <c r="K310" s="8"/>
      <c r="L310" s="8"/>
      <c r="M310" s="8"/>
      <c r="N310" s="8"/>
      <c r="O310" s="8"/>
      <c r="P310" s="16"/>
      <c r="Q310" s="16"/>
      <c r="R310" s="17"/>
      <c r="S310" s="17"/>
      <c r="T310" s="17"/>
      <c r="U310" s="17"/>
      <c r="V310" s="17"/>
      <c r="W310" s="17"/>
      <c r="X310" s="17"/>
      <c r="Y310" s="17"/>
      <c r="Z310" s="17"/>
      <c r="AA310" s="17"/>
      <c r="AB310" s="17"/>
      <c r="AC310" s="17"/>
    </row>
    <row r="311" spans="1:29" ht="15" customHeight="1">
      <c r="A311" s="18"/>
      <c r="B311" s="18"/>
      <c r="C311" s="18"/>
      <c r="D311" s="18"/>
      <c r="E311" s="18"/>
      <c r="F311" s="2"/>
      <c r="G311" s="2"/>
      <c r="H311" s="2"/>
      <c r="I311" s="18"/>
      <c r="J311" s="8"/>
      <c r="K311" s="8"/>
      <c r="L311" s="8"/>
      <c r="M311" s="8"/>
      <c r="N311" s="8"/>
      <c r="O311" s="8"/>
      <c r="P311" s="16"/>
      <c r="Q311" s="16"/>
      <c r="R311" s="17"/>
      <c r="S311" s="17"/>
      <c r="T311" s="17"/>
      <c r="U311" s="17"/>
      <c r="V311" s="17"/>
      <c r="W311" s="17"/>
      <c r="X311" s="17"/>
      <c r="Y311" s="17"/>
      <c r="Z311" s="17"/>
      <c r="AA311" s="17"/>
      <c r="AB311" s="17"/>
      <c r="AC311" s="17"/>
    </row>
    <row r="312" spans="1:29" ht="15" customHeight="1">
      <c r="A312" s="18"/>
      <c r="B312" s="18"/>
      <c r="C312" s="18"/>
      <c r="D312" s="18"/>
      <c r="E312" s="18"/>
      <c r="F312" s="2"/>
      <c r="G312" s="2"/>
      <c r="H312" s="2"/>
      <c r="I312" s="18"/>
      <c r="J312" s="8"/>
      <c r="K312" s="8"/>
      <c r="L312" s="8"/>
      <c r="M312" s="8"/>
      <c r="N312" s="8"/>
      <c r="O312" s="8"/>
      <c r="P312" s="16"/>
      <c r="Q312" s="16"/>
      <c r="R312" s="17"/>
      <c r="S312" s="17"/>
      <c r="T312" s="17"/>
      <c r="U312" s="17"/>
      <c r="V312" s="17"/>
      <c r="W312" s="17"/>
      <c r="X312" s="17"/>
      <c r="Y312" s="17"/>
      <c r="Z312" s="17"/>
      <c r="AA312" s="17"/>
      <c r="AB312" s="17"/>
      <c r="AC312" s="17"/>
    </row>
    <row r="313" spans="1:29" ht="15" customHeight="1">
      <c r="A313" s="18"/>
      <c r="B313" s="18"/>
      <c r="C313" s="18"/>
      <c r="D313" s="18"/>
      <c r="E313" s="18"/>
      <c r="F313" s="2"/>
      <c r="G313" s="2"/>
      <c r="H313" s="2"/>
      <c r="I313" s="18"/>
      <c r="J313" s="8"/>
      <c r="K313" s="8"/>
      <c r="L313" s="8"/>
      <c r="M313" s="8"/>
      <c r="N313" s="8"/>
      <c r="O313" s="8"/>
      <c r="P313" s="16"/>
      <c r="Q313" s="16"/>
      <c r="R313" s="17"/>
      <c r="S313" s="17"/>
      <c r="T313" s="17"/>
      <c r="U313" s="17"/>
      <c r="V313" s="17"/>
      <c r="W313" s="17"/>
      <c r="X313" s="17"/>
      <c r="Y313" s="17"/>
      <c r="Z313" s="17"/>
      <c r="AA313" s="17"/>
      <c r="AB313" s="17"/>
      <c r="AC313" s="17"/>
    </row>
    <row r="314" spans="1:29" ht="15" customHeight="1">
      <c r="A314" s="18"/>
      <c r="B314" s="18"/>
      <c r="C314" s="18"/>
      <c r="D314" s="18"/>
      <c r="E314" s="18"/>
      <c r="F314" s="2"/>
      <c r="G314" s="2"/>
      <c r="H314" s="2"/>
      <c r="I314" s="18"/>
      <c r="J314" s="8"/>
      <c r="K314" s="8"/>
      <c r="L314" s="8"/>
      <c r="M314" s="8"/>
      <c r="N314" s="8"/>
      <c r="O314" s="8"/>
      <c r="P314" s="16"/>
      <c r="Q314" s="16"/>
      <c r="R314" s="17"/>
      <c r="S314" s="17"/>
      <c r="T314" s="17"/>
      <c r="U314" s="17"/>
      <c r="V314" s="17"/>
      <c r="W314" s="17"/>
      <c r="X314" s="17"/>
      <c r="Y314" s="17"/>
      <c r="Z314" s="17"/>
      <c r="AA314" s="17"/>
      <c r="AB314" s="17"/>
      <c r="AC314" s="17"/>
    </row>
    <row r="315" spans="1:29" ht="15" customHeight="1">
      <c r="A315" s="18"/>
      <c r="B315" s="18"/>
      <c r="C315" s="18"/>
      <c r="D315" s="18"/>
      <c r="E315" s="18"/>
      <c r="F315" s="2"/>
      <c r="G315" s="2"/>
      <c r="H315" s="2"/>
      <c r="I315" s="18"/>
      <c r="J315" s="8"/>
      <c r="K315" s="8"/>
      <c r="L315" s="8"/>
      <c r="M315" s="8"/>
      <c r="N315" s="8"/>
      <c r="O315" s="8"/>
      <c r="P315" s="16"/>
      <c r="Q315" s="16"/>
      <c r="R315" s="17"/>
      <c r="S315" s="17"/>
      <c r="T315" s="17"/>
      <c r="U315" s="17"/>
      <c r="V315" s="17"/>
      <c r="W315" s="17"/>
      <c r="X315" s="17"/>
      <c r="Y315" s="17"/>
      <c r="Z315" s="17"/>
      <c r="AA315" s="17"/>
      <c r="AB315" s="17"/>
      <c r="AC315" s="17"/>
    </row>
    <row r="316" spans="1:29" ht="15" customHeight="1">
      <c r="A316" s="18"/>
      <c r="B316" s="18"/>
      <c r="C316" s="18"/>
      <c r="D316" s="18"/>
      <c r="E316" s="18"/>
      <c r="F316" s="2"/>
      <c r="G316" s="2"/>
      <c r="H316" s="2"/>
      <c r="I316" s="18"/>
      <c r="J316" s="8"/>
      <c r="K316" s="8"/>
      <c r="L316" s="8"/>
      <c r="M316" s="8"/>
      <c r="N316" s="8"/>
      <c r="O316" s="8"/>
      <c r="P316" s="16"/>
      <c r="Q316" s="16"/>
      <c r="R316" s="17"/>
      <c r="S316" s="17"/>
      <c r="T316" s="17"/>
      <c r="U316" s="17"/>
      <c r="V316" s="17"/>
      <c r="W316" s="17"/>
      <c r="X316" s="17"/>
      <c r="Y316" s="17"/>
      <c r="Z316" s="17"/>
      <c r="AA316" s="17"/>
      <c r="AB316" s="17"/>
      <c r="AC316" s="17"/>
    </row>
    <row r="317" spans="1:29" ht="15" customHeight="1">
      <c r="A317" s="18"/>
      <c r="B317" s="18"/>
      <c r="C317" s="18"/>
      <c r="D317" s="18"/>
      <c r="E317" s="18"/>
      <c r="F317" s="2"/>
      <c r="G317" s="2"/>
      <c r="H317" s="2"/>
      <c r="I317" s="18"/>
      <c r="J317" s="8"/>
      <c r="K317" s="8"/>
      <c r="L317" s="8"/>
      <c r="M317" s="8"/>
      <c r="N317" s="8"/>
      <c r="O317" s="8"/>
      <c r="P317" s="16"/>
      <c r="Q317" s="16"/>
      <c r="R317" s="17"/>
      <c r="S317" s="17"/>
      <c r="T317" s="17"/>
      <c r="U317" s="17"/>
      <c r="V317" s="17"/>
      <c r="W317" s="17"/>
      <c r="X317" s="17"/>
      <c r="Y317" s="17"/>
      <c r="Z317" s="17"/>
      <c r="AA317" s="17"/>
      <c r="AB317" s="17"/>
      <c r="AC317" s="17"/>
    </row>
    <row r="318" spans="1:29" ht="15" customHeight="1">
      <c r="A318" s="18"/>
      <c r="B318" s="18"/>
      <c r="C318" s="18"/>
      <c r="D318" s="18"/>
      <c r="E318" s="18"/>
      <c r="F318" s="2"/>
      <c r="G318" s="2"/>
      <c r="H318" s="2"/>
      <c r="I318" s="18"/>
      <c r="J318" s="8"/>
      <c r="K318" s="8"/>
      <c r="L318" s="8"/>
      <c r="M318" s="8"/>
      <c r="N318" s="8"/>
      <c r="O318" s="8"/>
      <c r="P318" s="16"/>
      <c r="Q318" s="16"/>
      <c r="R318" s="17"/>
      <c r="S318" s="17"/>
      <c r="T318" s="17"/>
      <c r="U318" s="17"/>
      <c r="V318" s="17"/>
      <c r="W318" s="17"/>
      <c r="X318" s="17"/>
      <c r="Y318" s="17"/>
      <c r="Z318" s="17"/>
      <c r="AA318" s="17"/>
      <c r="AB318" s="17"/>
      <c r="AC318" s="17"/>
    </row>
    <row r="319" spans="1:29" ht="15" customHeight="1">
      <c r="A319" s="18"/>
      <c r="B319" s="18"/>
      <c r="C319" s="18"/>
      <c r="D319" s="18"/>
      <c r="E319" s="18"/>
      <c r="F319" s="2"/>
      <c r="G319" s="2"/>
      <c r="H319" s="2"/>
      <c r="I319" s="18"/>
      <c r="J319" s="8"/>
      <c r="K319" s="8"/>
      <c r="L319" s="8"/>
      <c r="M319" s="8"/>
      <c r="N319" s="8"/>
      <c r="O319" s="8"/>
      <c r="P319" s="16"/>
      <c r="Q319" s="16"/>
      <c r="R319" s="17"/>
      <c r="S319" s="17"/>
      <c r="T319" s="17"/>
      <c r="U319" s="17"/>
      <c r="V319" s="17"/>
      <c r="W319" s="17"/>
      <c r="X319" s="17"/>
      <c r="Y319" s="17"/>
      <c r="Z319" s="17"/>
      <c r="AA319" s="17"/>
      <c r="AB319" s="17"/>
      <c r="AC319" s="17"/>
    </row>
    <row r="320" spans="1:29" ht="15" customHeight="1">
      <c r="A320" s="18"/>
      <c r="B320" s="18"/>
      <c r="C320" s="18"/>
      <c r="D320" s="18"/>
      <c r="E320" s="18"/>
      <c r="F320" s="2"/>
      <c r="G320" s="2"/>
      <c r="H320" s="2"/>
      <c r="I320" s="18"/>
      <c r="J320" s="8"/>
      <c r="K320" s="8"/>
      <c r="L320" s="8"/>
      <c r="M320" s="8"/>
      <c r="N320" s="8"/>
      <c r="O320" s="8"/>
      <c r="P320" s="16"/>
      <c r="Q320" s="16"/>
      <c r="R320" s="17"/>
      <c r="S320" s="17"/>
      <c r="T320" s="17"/>
      <c r="U320" s="17"/>
      <c r="V320" s="17"/>
      <c r="W320" s="17"/>
      <c r="X320" s="17"/>
      <c r="Y320" s="17"/>
      <c r="Z320" s="17"/>
      <c r="AA320" s="17"/>
      <c r="AB320" s="17"/>
      <c r="AC320" s="17"/>
    </row>
    <row r="321" spans="1:29" ht="15" customHeight="1">
      <c r="A321" s="18"/>
      <c r="B321" s="18"/>
      <c r="C321" s="18"/>
      <c r="D321" s="18"/>
      <c r="E321" s="18"/>
      <c r="F321" s="2"/>
      <c r="G321" s="2"/>
      <c r="H321" s="2"/>
      <c r="I321" s="18"/>
      <c r="J321" s="8"/>
      <c r="K321" s="8"/>
      <c r="L321" s="8"/>
      <c r="M321" s="8"/>
      <c r="N321" s="8"/>
      <c r="O321" s="8"/>
      <c r="P321" s="16"/>
      <c r="Q321" s="16"/>
      <c r="R321" s="17"/>
      <c r="S321" s="17"/>
      <c r="T321" s="17"/>
      <c r="U321" s="17"/>
      <c r="V321" s="17"/>
      <c r="W321" s="17"/>
      <c r="X321" s="17"/>
      <c r="Y321" s="17"/>
      <c r="Z321" s="17"/>
      <c r="AA321" s="17"/>
      <c r="AB321" s="17"/>
      <c r="AC321" s="17"/>
    </row>
    <row r="322" spans="1:29" ht="15" customHeight="1">
      <c r="A322" s="18"/>
      <c r="B322" s="18"/>
      <c r="C322" s="18"/>
      <c r="D322" s="18"/>
      <c r="E322" s="18"/>
      <c r="F322" s="2"/>
      <c r="G322" s="2"/>
      <c r="H322" s="2"/>
      <c r="I322" s="18"/>
      <c r="J322" s="8"/>
      <c r="K322" s="8"/>
      <c r="L322" s="8"/>
      <c r="M322" s="8"/>
      <c r="N322" s="8"/>
      <c r="O322" s="8"/>
      <c r="P322" s="16"/>
      <c r="Q322" s="16"/>
      <c r="R322" s="17"/>
      <c r="S322" s="17"/>
      <c r="T322" s="17"/>
      <c r="U322" s="17"/>
      <c r="V322" s="17"/>
      <c r="W322" s="17"/>
      <c r="X322" s="17"/>
      <c r="Y322" s="17"/>
      <c r="Z322" s="17"/>
      <c r="AA322" s="17"/>
      <c r="AB322" s="17"/>
      <c r="AC322" s="17"/>
    </row>
    <row r="323" spans="1:29" ht="15" customHeight="1">
      <c r="A323" s="18"/>
      <c r="B323" s="18"/>
      <c r="C323" s="18"/>
      <c r="D323" s="18"/>
      <c r="E323" s="18"/>
      <c r="F323" s="2"/>
      <c r="G323" s="2"/>
      <c r="H323" s="2"/>
      <c r="I323" s="18"/>
      <c r="J323" s="8"/>
      <c r="K323" s="8"/>
      <c r="L323" s="8"/>
      <c r="M323" s="8"/>
      <c r="N323" s="8"/>
      <c r="O323" s="8"/>
      <c r="P323" s="16"/>
      <c r="Q323" s="16"/>
      <c r="R323" s="17"/>
      <c r="S323" s="17"/>
      <c r="T323" s="17"/>
      <c r="U323" s="17"/>
      <c r="V323" s="17"/>
      <c r="W323" s="17"/>
      <c r="X323" s="17"/>
      <c r="Y323" s="17"/>
      <c r="Z323" s="17"/>
      <c r="AA323" s="17"/>
      <c r="AB323" s="17"/>
      <c r="AC323" s="17"/>
    </row>
    <row r="324" spans="1:29" ht="15" customHeight="1">
      <c r="A324" s="18"/>
      <c r="B324" s="18"/>
      <c r="C324" s="18"/>
      <c r="D324" s="18"/>
      <c r="E324" s="18"/>
      <c r="F324" s="2"/>
      <c r="G324" s="2"/>
      <c r="H324" s="2"/>
      <c r="I324" s="18"/>
      <c r="J324" s="8"/>
      <c r="K324" s="8"/>
      <c r="L324" s="8"/>
      <c r="M324" s="8"/>
      <c r="N324" s="8"/>
      <c r="O324" s="8"/>
      <c r="P324" s="16"/>
      <c r="Q324" s="16"/>
      <c r="R324" s="17"/>
      <c r="S324" s="17"/>
      <c r="T324" s="17"/>
      <c r="U324" s="17"/>
      <c r="V324" s="17"/>
      <c r="W324" s="17"/>
      <c r="X324" s="17"/>
      <c r="Y324" s="17"/>
      <c r="Z324" s="17"/>
      <c r="AA324" s="17"/>
      <c r="AB324" s="17"/>
      <c r="AC324" s="17"/>
    </row>
    <row r="325" spans="1:29" ht="15" customHeight="1">
      <c r="A325" s="18"/>
      <c r="B325" s="18"/>
      <c r="C325" s="18"/>
      <c r="D325" s="18"/>
      <c r="E325" s="18"/>
      <c r="F325" s="2"/>
      <c r="G325" s="2"/>
      <c r="H325" s="2"/>
      <c r="I325" s="18"/>
      <c r="J325" s="8"/>
      <c r="K325" s="8"/>
      <c r="L325" s="8"/>
      <c r="M325" s="8"/>
      <c r="N325" s="8"/>
      <c r="O325" s="8"/>
      <c r="P325" s="16"/>
      <c r="Q325" s="16"/>
      <c r="R325" s="17"/>
      <c r="S325" s="17"/>
      <c r="T325" s="17"/>
      <c r="U325" s="17"/>
      <c r="V325" s="17"/>
      <c r="W325" s="17"/>
      <c r="X325" s="17"/>
      <c r="Y325" s="17"/>
      <c r="Z325" s="17"/>
      <c r="AA325" s="17"/>
      <c r="AB325" s="17"/>
      <c r="AC325" s="17"/>
    </row>
    <row r="326" spans="1:29" ht="15" customHeight="1">
      <c r="A326" s="18"/>
      <c r="B326" s="18"/>
      <c r="C326" s="18"/>
      <c r="D326" s="18"/>
      <c r="E326" s="18"/>
      <c r="F326" s="2"/>
      <c r="G326" s="2"/>
      <c r="H326" s="2"/>
      <c r="I326" s="18"/>
      <c r="J326" s="8"/>
      <c r="K326" s="8"/>
      <c r="L326" s="8"/>
      <c r="M326" s="8"/>
      <c r="N326" s="8"/>
      <c r="O326" s="8"/>
      <c r="P326" s="16"/>
      <c r="Q326" s="16"/>
      <c r="R326" s="17"/>
      <c r="S326" s="17"/>
      <c r="T326" s="17"/>
      <c r="U326" s="17"/>
      <c r="V326" s="17"/>
      <c r="W326" s="17"/>
      <c r="X326" s="17"/>
      <c r="Y326" s="17"/>
      <c r="Z326" s="17"/>
      <c r="AA326" s="17"/>
      <c r="AB326" s="17"/>
      <c r="AC326" s="17"/>
    </row>
    <row r="327" spans="1:29" ht="15" customHeight="1">
      <c r="A327" s="18"/>
      <c r="B327" s="18"/>
      <c r="C327" s="18"/>
      <c r="D327" s="18"/>
      <c r="E327" s="18"/>
      <c r="F327" s="2"/>
      <c r="G327" s="2"/>
      <c r="H327" s="2"/>
      <c r="I327" s="18"/>
      <c r="J327" s="8"/>
      <c r="K327" s="8"/>
      <c r="L327" s="8"/>
      <c r="M327" s="8"/>
      <c r="N327" s="8"/>
      <c r="O327" s="8"/>
      <c r="P327" s="16"/>
      <c r="Q327" s="16"/>
      <c r="R327" s="17"/>
      <c r="S327" s="17"/>
      <c r="T327" s="17"/>
      <c r="U327" s="17"/>
      <c r="V327" s="17"/>
      <c r="W327" s="17"/>
      <c r="X327" s="17"/>
      <c r="Y327" s="17"/>
      <c r="Z327" s="17"/>
      <c r="AA327" s="17"/>
      <c r="AB327" s="17"/>
      <c r="AC327" s="17"/>
    </row>
    <row r="328" spans="1:29" ht="15" customHeight="1">
      <c r="A328" s="18"/>
      <c r="B328" s="18"/>
      <c r="C328" s="18"/>
      <c r="D328" s="18"/>
      <c r="E328" s="18"/>
      <c r="F328" s="2"/>
      <c r="G328" s="2"/>
      <c r="H328" s="2"/>
      <c r="I328" s="18"/>
      <c r="J328" s="8"/>
      <c r="K328" s="8"/>
      <c r="L328" s="8"/>
      <c r="M328" s="8"/>
      <c r="N328" s="8"/>
      <c r="O328" s="8"/>
      <c r="P328" s="16"/>
      <c r="Q328" s="16"/>
      <c r="R328" s="17"/>
      <c r="S328" s="17"/>
      <c r="T328" s="17"/>
      <c r="U328" s="17"/>
      <c r="V328" s="17"/>
      <c r="W328" s="17"/>
      <c r="X328" s="17"/>
      <c r="Y328" s="17"/>
      <c r="Z328" s="17"/>
      <c r="AA328" s="17"/>
      <c r="AB328" s="17"/>
      <c r="AC328" s="17"/>
    </row>
    <row r="329" spans="1:29" ht="15" customHeight="1">
      <c r="A329" s="18"/>
      <c r="B329" s="18"/>
      <c r="C329" s="18"/>
      <c r="D329" s="18"/>
      <c r="E329" s="18"/>
      <c r="F329" s="2"/>
      <c r="G329" s="2"/>
      <c r="H329" s="2"/>
      <c r="I329" s="18"/>
      <c r="J329" s="8"/>
      <c r="K329" s="8"/>
      <c r="L329" s="8"/>
      <c r="M329" s="8"/>
      <c r="N329" s="8"/>
      <c r="O329" s="8"/>
      <c r="P329" s="16"/>
      <c r="Q329" s="16"/>
      <c r="R329" s="17"/>
      <c r="S329" s="17"/>
      <c r="T329" s="17"/>
      <c r="U329" s="17"/>
      <c r="V329" s="17"/>
      <c r="W329" s="17"/>
      <c r="X329" s="17"/>
      <c r="Y329" s="17"/>
      <c r="Z329" s="17"/>
      <c r="AA329" s="17"/>
      <c r="AB329" s="17"/>
      <c r="AC329" s="17"/>
    </row>
    <row r="330" spans="1:29" ht="15" customHeight="1">
      <c r="A330" s="18"/>
      <c r="B330" s="18"/>
      <c r="C330" s="18"/>
      <c r="D330" s="18"/>
      <c r="E330" s="18"/>
      <c r="F330" s="2"/>
      <c r="G330" s="2"/>
      <c r="H330" s="2"/>
      <c r="I330" s="18"/>
      <c r="J330" s="8"/>
      <c r="K330" s="8"/>
      <c r="L330" s="8"/>
      <c r="M330" s="8"/>
      <c r="N330" s="8"/>
      <c r="O330" s="8"/>
      <c r="P330" s="16"/>
      <c r="Q330" s="16"/>
      <c r="R330" s="17"/>
      <c r="S330" s="17"/>
      <c r="T330" s="17"/>
      <c r="U330" s="17"/>
      <c r="V330" s="17"/>
      <c r="W330" s="17"/>
      <c r="X330" s="17"/>
      <c r="Y330" s="17"/>
      <c r="Z330" s="17"/>
      <c r="AA330" s="17"/>
      <c r="AB330" s="17"/>
      <c r="AC330" s="17"/>
    </row>
    <row r="331" spans="1:29" ht="15" customHeight="1">
      <c r="A331" s="18"/>
      <c r="B331" s="18"/>
      <c r="C331" s="18"/>
      <c r="D331" s="18"/>
      <c r="E331" s="18"/>
      <c r="F331" s="2"/>
      <c r="G331" s="2"/>
      <c r="H331" s="2"/>
      <c r="I331" s="18"/>
      <c r="J331" s="8"/>
      <c r="K331" s="8"/>
      <c r="L331" s="8"/>
      <c r="M331" s="8"/>
      <c r="N331" s="8"/>
      <c r="O331" s="8"/>
      <c r="P331" s="16"/>
      <c r="Q331" s="16"/>
      <c r="R331" s="17"/>
      <c r="S331" s="17"/>
      <c r="T331" s="17"/>
      <c r="U331" s="17"/>
      <c r="V331" s="17"/>
      <c r="W331" s="17"/>
      <c r="X331" s="17"/>
      <c r="Y331" s="17"/>
      <c r="Z331" s="17"/>
      <c r="AA331" s="17"/>
      <c r="AB331" s="17"/>
      <c r="AC331" s="17"/>
    </row>
    <row r="332" spans="1:29" ht="15" customHeight="1">
      <c r="A332" s="18"/>
      <c r="B332" s="18"/>
      <c r="C332" s="18"/>
      <c r="D332" s="18"/>
      <c r="E332" s="18"/>
      <c r="F332" s="2"/>
      <c r="G332" s="2"/>
      <c r="H332" s="2"/>
      <c r="I332" s="18"/>
      <c r="J332" s="8"/>
      <c r="K332" s="8"/>
      <c r="L332" s="8"/>
      <c r="M332" s="8"/>
      <c r="N332" s="8"/>
      <c r="O332" s="8"/>
      <c r="P332" s="16"/>
      <c r="Q332" s="16"/>
      <c r="R332" s="17"/>
      <c r="S332" s="17"/>
      <c r="T332" s="17"/>
      <c r="U332" s="17"/>
      <c r="V332" s="17"/>
      <c r="W332" s="17"/>
      <c r="X332" s="17"/>
      <c r="Y332" s="17"/>
      <c r="Z332" s="17"/>
      <c r="AA332" s="17"/>
      <c r="AB332" s="17"/>
      <c r="AC332" s="17"/>
    </row>
    <row r="333" spans="1:29" ht="15" customHeight="1">
      <c r="A333" s="18"/>
      <c r="B333" s="18"/>
      <c r="C333" s="18"/>
      <c r="D333" s="18"/>
      <c r="E333" s="18"/>
      <c r="F333" s="2"/>
      <c r="G333" s="2"/>
      <c r="H333" s="2"/>
      <c r="I333" s="18"/>
      <c r="J333" s="8"/>
      <c r="K333" s="8"/>
      <c r="L333" s="8"/>
      <c r="M333" s="8"/>
      <c r="N333" s="8"/>
      <c r="O333" s="8"/>
      <c r="P333" s="16"/>
      <c r="Q333" s="16"/>
      <c r="R333" s="17"/>
      <c r="S333" s="17"/>
      <c r="T333" s="17"/>
      <c r="U333" s="17"/>
      <c r="V333" s="17"/>
      <c r="W333" s="17"/>
      <c r="X333" s="17"/>
      <c r="Y333" s="17"/>
      <c r="Z333" s="17"/>
      <c r="AA333" s="17"/>
      <c r="AB333" s="17"/>
      <c r="AC333" s="17"/>
    </row>
    <row r="334" spans="1:29" ht="15" customHeight="1">
      <c r="A334" s="18"/>
      <c r="B334" s="18"/>
      <c r="C334" s="18"/>
      <c r="D334" s="18"/>
      <c r="E334" s="18"/>
      <c r="F334" s="2"/>
      <c r="G334" s="2"/>
      <c r="H334" s="2"/>
      <c r="I334" s="18"/>
      <c r="J334" s="8"/>
      <c r="K334" s="8"/>
      <c r="L334" s="8"/>
      <c r="M334" s="8"/>
      <c r="N334" s="8"/>
      <c r="O334" s="8"/>
      <c r="P334" s="16"/>
      <c r="Q334" s="16"/>
      <c r="R334" s="17"/>
      <c r="S334" s="17"/>
      <c r="T334" s="17"/>
      <c r="U334" s="17"/>
      <c r="V334" s="17"/>
      <c r="W334" s="17"/>
      <c r="X334" s="17"/>
      <c r="Y334" s="17"/>
      <c r="Z334" s="17"/>
      <c r="AA334" s="17"/>
      <c r="AB334" s="17"/>
      <c r="AC334" s="17"/>
    </row>
    <row r="335" spans="1:29" ht="15" customHeight="1">
      <c r="A335" s="18"/>
      <c r="B335" s="18"/>
      <c r="C335" s="18"/>
      <c r="D335" s="18"/>
      <c r="E335" s="18"/>
      <c r="F335" s="2"/>
      <c r="G335" s="2"/>
      <c r="H335" s="2"/>
      <c r="I335" s="18"/>
      <c r="J335" s="8"/>
      <c r="K335" s="8"/>
      <c r="L335" s="8"/>
      <c r="M335" s="8"/>
      <c r="N335" s="8"/>
      <c r="O335" s="8"/>
      <c r="P335" s="16"/>
      <c r="Q335" s="16"/>
      <c r="R335" s="17"/>
      <c r="S335" s="17"/>
      <c r="T335" s="17"/>
      <c r="U335" s="17"/>
      <c r="V335" s="17"/>
      <c r="W335" s="17"/>
      <c r="X335" s="17"/>
      <c r="Y335" s="17"/>
      <c r="Z335" s="17"/>
      <c r="AA335" s="17"/>
      <c r="AB335" s="17"/>
      <c r="AC335" s="17"/>
    </row>
    <row r="336" spans="1:29" ht="15" customHeight="1">
      <c r="A336" s="18"/>
      <c r="B336" s="18"/>
      <c r="C336" s="18"/>
      <c r="D336" s="18"/>
      <c r="E336" s="18"/>
      <c r="F336" s="2"/>
      <c r="G336" s="2"/>
      <c r="H336" s="2"/>
      <c r="I336" s="18"/>
      <c r="J336" s="8"/>
      <c r="K336" s="8"/>
      <c r="L336" s="8"/>
      <c r="M336" s="8"/>
      <c r="N336" s="8"/>
      <c r="O336" s="8"/>
      <c r="P336" s="16"/>
      <c r="Q336" s="16"/>
      <c r="R336" s="17"/>
      <c r="S336" s="17"/>
      <c r="T336" s="17"/>
      <c r="U336" s="17"/>
      <c r="V336" s="17"/>
      <c r="W336" s="17"/>
      <c r="X336" s="17"/>
      <c r="Y336" s="17"/>
      <c r="Z336" s="17"/>
      <c r="AA336" s="17"/>
      <c r="AB336" s="17"/>
      <c r="AC336" s="17"/>
    </row>
    <row r="337" spans="1:29" ht="15" customHeight="1">
      <c r="A337" s="18"/>
      <c r="B337" s="18"/>
      <c r="C337" s="18"/>
      <c r="D337" s="18"/>
      <c r="E337" s="18"/>
      <c r="F337" s="2"/>
      <c r="G337" s="2"/>
      <c r="H337" s="2"/>
      <c r="I337" s="18"/>
      <c r="J337" s="8"/>
      <c r="K337" s="8"/>
      <c r="L337" s="8"/>
      <c r="M337" s="8"/>
      <c r="N337" s="8"/>
      <c r="O337" s="8"/>
      <c r="P337" s="16"/>
      <c r="Q337" s="16"/>
      <c r="R337" s="17"/>
      <c r="S337" s="17"/>
      <c r="T337" s="17"/>
      <c r="U337" s="17"/>
      <c r="V337" s="17"/>
      <c r="W337" s="17"/>
      <c r="X337" s="17"/>
      <c r="Y337" s="17"/>
      <c r="Z337" s="17"/>
      <c r="AA337" s="17"/>
      <c r="AB337" s="17"/>
      <c r="AC337" s="17"/>
    </row>
    <row r="338" spans="1:29" ht="15" customHeight="1">
      <c r="A338" s="18"/>
      <c r="B338" s="18"/>
      <c r="C338" s="18"/>
      <c r="D338" s="18"/>
      <c r="E338" s="18"/>
      <c r="F338" s="2"/>
      <c r="G338" s="2"/>
      <c r="H338" s="2"/>
      <c r="I338" s="18"/>
      <c r="J338" s="8"/>
      <c r="K338" s="8"/>
      <c r="L338" s="8"/>
      <c r="M338" s="8"/>
      <c r="N338" s="8"/>
      <c r="O338" s="8"/>
      <c r="P338" s="16"/>
      <c r="Q338" s="16"/>
      <c r="R338" s="17"/>
      <c r="S338" s="17"/>
      <c r="T338" s="17"/>
      <c r="U338" s="17"/>
      <c r="V338" s="17"/>
      <c r="W338" s="17"/>
      <c r="X338" s="17"/>
      <c r="Y338" s="17"/>
      <c r="Z338" s="17"/>
      <c r="AA338" s="17"/>
      <c r="AB338" s="17"/>
      <c r="AC338" s="17"/>
    </row>
    <row r="339" spans="1:29" ht="15" customHeight="1">
      <c r="A339" s="18"/>
      <c r="B339" s="18"/>
      <c r="C339" s="18"/>
      <c r="D339" s="18"/>
      <c r="E339" s="18"/>
      <c r="F339" s="2"/>
      <c r="G339" s="2"/>
      <c r="H339" s="2"/>
      <c r="I339" s="18"/>
      <c r="J339" s="8"/>
      <c r="K339" s="8"/>
      <c r="L339" s="8"/>
      <c r="M339" s="8"/>
      <c r="N339" s="8"/>
      <c r="O339" s="8"/>
      <c r="P339" s="16"/>
      <c r="Q339" s="16"/>
      <c r="R339" s="17"/>
      <c r="S339" s="17"/>
      <c r="T339" s="17"/>
      <c r="U339" s="17"/>
      <c r="V339" s="17"/>
      <c r="W339" s="17"/>
      <c r="X339" s="17"/>
      <c r="Y339" s="17"/>
      <c r="Z339" s="17"/>
      <c r="AA339" s="17"/>
      <c r="AB339" s="17"/>
      <c r="AC339" s="17"/>
    </row>
    <row r="340" spans="1:29" ht="15" customHeight="1">
      <c r="A340" s="18"/>
      <c r="B340" s="18"/>
      <c r="C340" s="18"/>
      <c r="D340" s="18"/>
      <c r="E340" s="18"/>
      <c r="F340" s="2"/>
      <c r="G340" s="2"/>
      <c r="H340" s="2"/>
      <c r="I340" s="18"/>
      <c r="J340" s="8"/>
      <c r="K340" s="8"/>
      <c r="L340" s="8"/>
      <c r="M340" s="8"/>
      <c r="N340" s="8"/>
      <c r="O340" s="8"/>
      <c r="P340" s="16"/>
      <c r="Q340" s="16"/>
      <c r="R340" s="17"/>
      <c r="S340" s="17"/>
      <c r="T340" s="17"/>
      <c r="U340" s="17"/>
      <c r="V340" s="17"/>
      <c r="W340" s="17"/>
      <c r="X340" s="17"/>
      <c r="Y340" s="17"/>
      <c r="Z340" s="17"/>
      <c r="AA340" s="17"/>
      <c r="AB340" s="17"/>
      <c r="AC340" s="17"/>
    </row>
    <row r="341" spans="1:29" ht="15" customHeight="1">
      <c r="A341" s="18"/>
      <c r="B341" s="18"/>
      <c r="C341" s="18"/>
      <c r="D341" s="18"/>
      <c r="E341" s="18"/>
      <c r="F341" s="2"/>
      <c r="G341" s="2"/>
      <c r="H341" s="2"/>
      <c r="I341" s="18"/>
      <c r="J341" s="8"/>
      <c r="K341" s="8"/>
      <c r="L341" s="8"/>
      <c r="M341" s="8"/>
      <c r="N341" s="8"/>
      <c r="O341" s="8"/>
      <c r="P341" s="16"/>
      <c r="Q341" s="16"/>
      <c r="R341" s="17"/>
      <c r="S341" s="17"/>
      <c r="T341" s="17"/>
      <c r="U341" s="17"/>
      <c r="V341" s="17"/>
      <c r="W341" s="17"/>
      <c r="X341" s="17"/>
      <c r="Y341" s="17"/>
      <c r="Z341" s="17"/>
      <c r="AA341" s="17"/>
      <c r="AB341" s="17"/>
      <c r="AC341" s="17"/>
    </row>
    <row r="342" spans="1:29" ht="15" customHeight="1">
      <c r="A342" s="18"/>
      <c r="B342" s="18"/>
      <c r="C342" s="18"/>
      <c r="D342" s="18"/>
      <c r="E342" s="18"/>
      <c r="F342" s="2"/>
      <c r="G342" s="2"/>
      <c r="H342" s="2"/>
      <c r="I342" s="18"/>
      <c r="J342" s="8"/>
      <c r="K342" s="8"/>
      <c r="L342" s="8"/>
      <c r="M342" s="8"/>
      <c r="N342" s="8"/>
      <c r="O342" s="8"/>
      <c r="P342" s="16"/>
      <c r="Q342" s="16"/>
      <c r="R342" s="17"/>
      <c r="S342" s="17"/>
      <c r="T342" s="17"/>
      <c r="U342" s="17"/>
      <c r="V342" s="17"/>
      <c r="W342" s="17"/>
      <c r="X342" s="17"/>
      <c r="Y342" s="17"/>
      <c r="Z342" s="17"/>
      <c r="AA342" s="17"/>
      <c r="AB342" s="17"/>
      <c r="AC342" s="17"/>
    </row>
    <row r="343" spans="1:29" ht="15" customHeight="1">
      <c r="A343" s="18"/>
      <c r="B343" s="18"/>
      <c r="C343" s="18"/>
      <c r="D343" s="18"/>
      <c r="E343" s="18"/>
      <c r="F343" s="2"/>
      <c r="G343" s="2"/>
      <c r="H343" s="2"/>
      <c r="I343" s="18"/>
      <c r="J343" s="8"/>
      <c r="K343" s="8"/>
      <c r="L343" s="8"/>
      <c r="M343" s="8"/>
      <c r="N343" s="8"/>
      <c r="O343" s="8"/>
      <c r="P343" s="16"/>
      <c r="Q343" s="16"/>
      <c r="R343" s="17"/>
      <c r="S343" s="17"/>
      <c r="T343" s="17"/>
      <c r="U343" s="17"/>
      <c r="V343" s="17"/>
      <c r="W343" s="17"/>
      <c r="X343" s="17"/>
      <c r="Y343" s="17"/>
      <c r="Z343" s="17"/>
      <c r="AA343" s="17"/>
      <c r="AB343" s="17"/>
      <c r="AC343" s="17"/>
    </row>
    <row r="344" spans="1:29" ht="15" customHeight="1">
      <c r="A344" s="18"/>
      <c r="B344" s="18"/>
      <c r="C344" s="18"/>
      <c r="D344" s="18"/>
      <c r="E344" s="18"/>
      <c r="F344" s="2"/>
      <c r="G344" s="2"/>
      <c r="H344" s="2"/>
      <c r="I344" s="18"/>
      <c r="J344" s="8"/>
      <c r="K344" s="8"/>
      <c r="L344" s="8"/>
      <c r="M344" s="8"/>
      <c r="N344" s="8"/>
      <c r="O344" s="8"/>
      <c r="P344" s="16"/>
      <c r="Q344" s="16"/>
      <c r="R344" s="17"/>
      <c r="S344" s="17"/>
      <c r="T344" s="17"/>
      <c r="U344" s="17"/>
      <c r="V344" s="17"/>
      <c r="W344" s="17"/>
      <c r="X344" s="17"/>
      <c r="Y344" s="17"/>
      <c r="Z344" s="17"/>
      <c r="AA344" s="17"/>
      <c r="AB344" s="17"/>
      <c r="AC344" s="17"/>
    </row>
    <row r="345" spans="1:29" ht="15" customHeight="1">
      <c r="A345" s="18"/>
      <c r="B345" s="18"/>
      <c r="C345" s="18"/>
      <c r="D345" s="18"/>
      <c r="E345" s="18"/>
      <c r="F345" s="2"/>
      <c r="G345" s="2"/>
      <c r="H345" s="2"/>
      <c r="I345" s="18"/>
      <c r="J345" s="8"/>
      <c r="K345" s="8"/>
      <c r="L345" s="8"/>
      <c r="M345" s="8"/>
      <c r="N345" s="8"/>
      <c r="O345" s="8"/>
      <c r="P345" s="16"/>
      <c r="Q345" s="16"/>
      <c r="R345" s="17"/>
      <c r="S345" s="17"/>
      <c r="T345" s="17"/>
      <c r="U345" s="17"/>
      <c r="V345" s="17"/>
      <c r="W345" s="17"/>
      <c r="X345" s="17"/>
      <c r="Y345" s="17"/>
      <c r="Z345" s="17"/>
      <c r="AA345" s="17"/>
      <c r="AB345" s="17"/>
      <c r="AC345" s="17"/>
    </row>
    <row r="346" spans="1:29" ht="15" customHeight="1">
      <c r="A346" s="18"/>
      <c r="B346" s="18"/>
      <c r="C346" s="18"/>
      <c r="D346" s="18"/>
      <c r="E346" s="18"/>
      <c r="F346" s="2"/>
      <c r="G346" s="2"/>
      <c r="H346" s="2"/>
      <c r="I346" s="18"/>
      <c r="J346" s="8"/>
      <c r="K346" s="8"/>
      <c r="L346" s="8"/>
      <c r="M346" s="8"/>
      <c r="N346" s="8"/>
      <c r="O346" s="8"/>
      <c r="P346" s="16"/>
      <c r="Q346" s="16"/>
      <c r="R346" s="17"/>
      <c r="S346" s="17"/>
      <c r="T346" s="17"/>
      <c r="U346" s="17"/>
      <c r="V346" s="17"/>
      <c r="W346" s="17"/>
      <c r="X346" s="17"/>
      <c r="Y346" s="17"/>
      <c r="Z346" s="17"/>
      <c r="AA346" s="17"/>
      <c r="AB346" s="17"/>
      <c r="AC346" s="17"/>
    </row>
    <row r="347" spans="1:29" ht="15" customHeight="1">
      <c r="A347" s="18"/>
      <c r="B347" s="18"/>
      <c r="C347" s="18"/>
      <c r="D347" s="18"/>
      <c r="E347" s="18"/>
      <c r="F347" s="2"/>
      <c r="G347" s="2"/>
      <c r="H347" s="2"/>
      <c r="I347" s="18"/>
      <c r="J347" s="8"/>
      <c r="K347" s="8"/>
      <c r="L347" s="8"/>
      <c r="M347" s="8"/>
      <c r="N347" s="8"/>
      <c r="O347" s="8"/>
      <c r="P347" s="16"/>
      <c r="Q347" s="16"/>
      <c r="R347" s="17"/>
      <c r="S347" s="17"/>
      <c r="T347" s="17"/>
      <c r="U347" s="17"/>
      <c r="V347" s="17"/>
      <c r="W347" s="17"/>
      <c r="X347" s="17"/>
      <c r="Y347" s="17"/>
      <c r="Z347" s="17"/>
      <c r="AA347" s="17"/>
      <c r="AB347" s="17"/>
      <c r="AC347" s="17"/>
    </row>
    <row r="348" spans="1:29" ht="15" customHeight="1">
      <c r="A348" s="18"/>
      <c r="B348" s="18"/>
      <c r="C348" s="18"/>
      <c r="D348" s="18"/>
      <c r="E348" s="18"/>
      <c r="F348" s="2"/>
      <c r="G348" s="2"/>
      <c r="H348" s="2"/>
      <c r="I348" s="18"/>
      <c r="J348" s="8"/>
      <c r="K348" s="8"/>
      <c r="L348" s="8"/>
      <c r="M348" s="8"/>
      <c r="N348" s="8"/>
      <c r="O348" s="8"/>
      <c r="P348" s="16"/>
      <c r="Q348" s="16"/>
      <c r="R348" s="17"/>
      <c r="S348" s="17"/>
      <c r="T348" s="17"/>
      <c r="U348" s="17"/>
      <c r="V348" s="17"/>
      <c r="W348" s="17"/>
      <c r="X348" s="17"/>
      <c r="Y348" s="17"/>
      <c r="Z348" s="17"/>
      <c r="AA348" s="17"/>
      <c r="AB348" s="17"/>
      <c r="AC348" s="17"/>
    </row>
    <row r="349" spans="1:29" ht="15" customHeight="1">
      <c r="A349" s="18"/>
      <c r="B349" s="18"/>
      <c r="C349" s="18"/>
      <c r="D349" s="18"/>
      <c r="E349" s="18"/>
      <c r="F349" s="2"/>
      <c r="G349" s="2"/>
      <c r="H349" s="2"/>
      <c r="I349" s="18"/>
      <c r="J349" s="8"/>
      <c r="K349" s="8"/>
      <c r="L349" s="8"/>
      <c r="M349" s="8"/>
      <c r="N349" s="8"/>
      <c r="O349" s="8"/>
      <c r="P349" s="16"/>
      <c r="Q349" s="16"/>
      <c r="R349" s="17"/>
      <c r="S349" s="17"/>
      <c r="T349" s="17"/>
      <c r="U349" s="17"/>
      <c r="V349" s="17"/>
      <c r="W349" s="17"/>
      <c r="X349" s="17"/>
      <c r="Y349" s="17"/>
      <c r="Z349" s="17"/>
      <c r="AA349" s="17"/>
      <c r="AB349" s="17"/>
      <c r="AC349" s="17"/>
    </row>
    <row r="350" spans="1:29" ht="15" customHeight="1">
      <c r="A350" s="18"/>
      <c r="B350" s="18"/>
      <c r="C350" s="18"/>
      <c r="D350" s="18"/>
      <c r="E350" s="18"/>
      <c r="F350" s="2"/>
      <c r="G350" s="2"/>
      <c r="H350" s="2"/>
      <c r="I350" s="18"/>
      <c r="J350" s="8"/>
      <c r="K350" s="8"/>
      <c r="L350" s="8"/>
      <c r="M350" s="8"/>
      <c r="N350" s="8"/>
      <c r="O350" s="8"/>
      <c r="P350" s="16"/>
      <c r="Q350" s="16"/>
      <c r="R350" s="17"/>
      <c r="S350" s="17"/>
      <c r="T350" s="17"/>
      <c r="U350" s="17"/>
      <c r="V350" s="17"/>
      <c r="W350" s="17"/>
      <c r="X350" s="17"/>
      <c r="Y350" s="17"/>
      <c r="Z350" s="17"/>
      <c r="AA350" s="17"/>
      <c r="AB350" s="17"/>
      <c r="AC350" s="17"/>
    </row>
    <row r="351" spans="1:29" ht="15" customHeight="1">
      <c r="A351" s="18"/>
      <c r="B351" s="18"/>
      <c r="C351" s="18"/>
      <c r="D351" s="18"/>
      <c r="E351" s="18"/>
      <c r="F351" s="2"/>
      <c r="G351" s="2"/>
      <c r="H351" s="2"/>
      <c r="I351" s="18"/>
      <c r="J351" s="8"/>
      <c r="K351" s="8"/>
      <c r="L351" s="8"/>
      <c r="M351" s="8"/>
      <c r="N351" s="8"/>
      <c r="O351" s="8"/>
      <c r="P351" s="16"/>
      <c r="Q351" s="16"/>
      <c r="R351" s="17"/>
      <c r="S351" s="17"/>
      <c r="T351" s="17"/>
      <c r="U351" s="17"/>
      <c r="V351" s="17"/>
      <c r="W351" s="17"/>
      <c r="X351" s="17"/>
      <c r="Y351" s="17"/>
      <c r="Z351" s="17"/>
      <c r="AA351" s="17"/>
      <c r="AB351" s="17"/>
      <c r="AC351" s="17"/>
    </row>
    <row r="352" spans="1:29" ht="15" customHeight="1">
      <c r="A352" s="18"/>
      <c r="B352" s="18"/>
      <c r="C352" s="18"/>
      <c r="D352" s="18"/>
      <c r="E352" s="18"/>
      <c r="F352" s="2"/>
      <c r="G352" s="2"/>
      <c r="H352" s="2"/>
      <c r="I352" s="18"/>
      <c r="J352" s="8"/>
      <c r="K352" s="8"/>
      <c r="L352" s="8"/>
      <c r="M352" s="8"/>
      <c r="N352" s="8"/>
      <c r="O352" s="8"/>
      <c r="P352" s="16"/>
      <c r="Q352" s="16"/>
      <c r="R352" s="17"/>
      <c r="S352" s="17"/>
      <c r="T352" s="17"/>
      <c r="U352" s="17"/>
      <c r="V352" s="17"/>
      <c r="W352" s="17"/>
      <c r="X352" s="17"/>
      <c r="Y352" s="17"/>
      <c r="Z352" s="17"/>
      <c r="AA352" s="17"/>
      <c r="AB352" s="17"/>
      <c r="AC352" s="17"/>
    </row>
    <row r="353" spans="1:29" ht="15" customHeight="1">
      <c r="A353" s="18"/>
      <c r="B353" s="18"/>
      <c r="C353" s="18"/>
      <c r="D353" s="18"/>
      <c r="E353" s="18"/>
      <c r="F353" s="2"/>
      <c r="G353" s="2"/>
      <c r="H353" s="2"/>
      <c r="I353" s="18"/>
      <c r="J353" s="8"/>
      <c r="K353" s="8"/>
      <c r="L353" s="8"/>
      <c r="M353" s="8"/>
      <c r="N353" s="8"/>
      <c r="O353" s="8"/>
      <c r="P353" s="16"/>
      <c r="Q353" s="16"/>
      <c r="R353" s="17"/>
      <c r="S353" s="17"/>
      <c r="T353" s="17"/>
      <c r="U353" s="17"/>
      <c r="V353" s="17"/>
      <c r="W353" s="17"/>
      <c r="X353" s="17"/>
      <c r="Y353" s="17"/>
      <c r="Z353" s="17"/>
      <c r="AA353" s="17"/>
      <c r="AB353" s="17"/>
      <c r="AC353" s="17"/>
    </row>
    <row r="354" spans="1:29" ht="15" customHeight="1">
      <c r="A354" s="18"/>
      <c r="B354" s="18"/>
      <c r="C354" s="18"/>
      <c r="D354" s="18"/>
      <c r="E354" s="18"/>
      <c r="F354" s="2"/>
      <c r="G354" s="2"/>
      <c r="H354" s="2"/>
      <c r="I354" s="18"/>
      <c r="J354" s="8"/>
      <c r="K354" s="8"/>
      <c r="L354" s="8"/>
      <c r="M354" s="8"/>
      <c r="N354" s="8"/>
      <c r="O354" s="8"/>
      <c r="P354" s="16"/>
      <c r="Q354" s="16"/>
      <c r="R354" s="17"/>
      <c r="S354" s="17"/>
      <c r="T354" s="17"/>
      <c r="U354" s="17"/>
      <c r="V354" s="17"/>
      <c r="W354" s="17"/>
      <c r="X354" s="17"/>
      <c r="Y354" s="17"/>
      <c r="Z354" s="17"/>
      <c r="AA354" s="17"/>
      <c r="AB354" s="17"/>
      <c r="AC354" s="17"/>
    </row>
    <row r="355" spans="1:29" ht="15" customHeight="1">
      <c r="A355" s="18"/>
      <c r="B355" s="18"/>
      <c r="C355" s="18"/>
      <c r="D355" s="18"/>
      <c r="E355" s="18"/>
      <c r="F355" s="2"/>
      <c r="G355" s="2"/>
      <c r="H355" s="2"/>
      <c r="I355" s="18"/>
      <c r="J355" s="8"/>
      <c r="K355" s="8"/>
      <c r="L355" s="8"/>
      <c r="M355" s="8"/>
      <c r="N355" s="8"/>
      <c r="O355" s="8"/>
      <c r="P355" s="16"/>
      <c r="Q355" s="16"/>
      <c r="R355" s="17"/>
      <c r="S355" s="17"/>
      <c r="T355" s="17"/>
      <c r="U355" s="17"/>
      <c r="V355" s="17"/>
      <c r="W355" s="17"/>
      <c r="X355" s="17"/>
      <c r="Y355" s="17"/>
      <c r="Z355" s="17"/>
      <c r="AA355" s="17"/>
      <c r="AB355" s="17"/>
      <c r="AC355" s="17"/>
    </row>
    <row r="356" spans="1:29" ht="15" customHeight="1">
      <c r="A356" s="18"/>
      <c r="B356" s="18"/>
      <c r="C356" s="18"/>
      <c r="D356" s="18"/>
      <c r="E356" s="18"/>
      <c r="F356" s="2"/>
      <c r="G356" s="2"/>
      <c r="H356" s="2"/>
      <c r="I356" s="18"/>
      <c r="J356" s="8"/>
      <c r="K356" s="8"/>
      <c r="L356" s="8"/>
      <c r="M356" s="8"/>
      <c r="N356" s="8"/>
      <c r="O356" s="8"/>
      <c r="P356" s="16"/>
      <c r="Q356" s="16"/>
      <c r="R356" s="17"/>
      <c r="S356" s="17"/>
      <c r="T356" s="17"/>
      <c r="U356" s="17"/>
      <c r="V356" s="17"/>
      <c r="W356" s="17"/>
      <c r="X356" s="17"/>
      <c r="Y356" s="17"/>
      <c r="Z356" s="17"/>
      <c r="AA356" s="17"/>
      <c r="AB356" s="17"/>
      <c r="AC356" s="17"/>
    </row>
    <row r="357" spans="1:29" ht="15" customHeight="1">
      <c r="A357" s="18"/>
      <c r="B357" s="18"/>
      <c r="C357" s="18"/>
      <c r="D357" s="18"/>
      <c r="E357" s="18"/>
      <c r="F357" s="2"/>
      <c r="G357" s="2"/>
      <c r="H357" s="2"/>
      <c r="I357" s="18"/>
      <c r="J357" s="8"/>
      <c r="K357" s="8"/>
      <c r="L357" s="8"/>
      <c r="M357" s="8"/>
      <c r="N357" s="8"/>
      <c r="O357" s="8"/>
      <c r="P357" s="16"/>
      <c r="Q357" s="16"/>
      <c r="R357" s="17"/>
      <c r="S357" s="17"/>
      <c r="T357" s="17"/>
      <c r="U357" s="17"/>
      <c r="V357" s="17"/>
      <c r="W357" s="17"/>
      <c r="X357" s="17"/>
      <c r="Y357" s="17"/>
      <c r="Z357" s="17"/>
      <c r="AA357" s="17"/>
      <c r="AB357" s="17"/>
      <c r="AC357" s="17"/>
    </row>
    <row r="358" spans="1:29" ht="15" customHeight="1">
      <c r="A358" s="18"/>
      <c r="B358" s="18"/>
      <c r="C358" s="18"/>
      <c r="D358" s="18"/>
      <c r="E358" s="18"/>
      <c r="F358" s="2"/>
      <c r="G358" s="2"/>
      <c r="H358" s="2"/>
      <c r="I358" s="18"/>
      <c r="J358" s="8"/>
      <c r="K358" s="8"/>
      <c r="L358" s="8"/>
      <c r="M358" s="8"/>
      <c r="N358" s="8"/>
      <c r="O358" s="8"/>
      <c r="P358" s="16"/>
      <c r="Q358" s="16"/>
      <c r="R358" s="17"/>
      <c r="S358" s="17"/>
      <c r="T358" s="17"/>
      <c r="U358" s="17"/>
      <c r="V358" s="17"/>
      <c r="W358" s="17"/>
      <c r="X358" s="17"/>
      <c r="Y358" s="17"/>
      <c r="Z358" s="17"/>
      <c r="AA358" s="17"/>
      <c r="AB358" s="17"/>
      <c r="AC358" s="17"/>
    </row>
    <row r="359" spans="1:29" ht="15" customHeight="1">
      <c r="A359" s="18"/>
      <c r="B359" s="18"/>
      <c r="C359" s="18"/>
      <c r="D359" s="18"/>
      <c r="E359" s="18"/>
      <c r="F359" s="2"/>
      <c r="G359" s="2"/>
      <c r="H359" s="2"/>
      <c r="I359" s="18"/>
      <c r="J359" s="8"/>
      <c r="K359" s="8"/>
      <c r="L359" s="8"/>
      <c r="M359" s="8"/>
      <c r="N359" s="8"/>
      <c r="O359" s="8"/>
      <c r="P359" s="16"/>
      <c r="Q359" s="16"/>
      <c r="R359" s="17"/>
      <c r="S359" s="17"/>
      <c r="T359" s="17"/>
      <c r="U359" s="17"/>
      <c r="V359" s="17"/>
      <c r="W359" s="17"/>
      <c r="X359" s="17"/>
      <c r="Y359" s="17"/>
      <c r="Z359" s="17"/>
      <c r="AA359" s="17"/>
      <c r="AB359" s="17"/>
      <c r="AC359" s="17"/>
    </row>
    <row r="360" spans="1:29" ht="15" customHeight="1">
      <c r="A360" s="18"/>
      <c r="B360" s="18"/>
      <c r="C360" s="18"/>
      <c r="D360" s="18"/>
      <c r="E360" s="18"/>
      <c r="F360" s="2"/>
      <c r="G360" s="2"/>
      <c r="H360" s="2"/>
      <c r="I360" s="18"/>
      <c r="J360" s="8"/>
      <c r="K360" s="8"/>
      <c r="L360" s="8"/>
      <c r="M360" s="8"/>
      <c r="N360" s="8"/>
      <c r="O360" s="8"/>
      <c r="P360" s="16"/>
      <c r="Q360" s="16"/>
      <c r="R360" s="17"/>
      <c r="S360" s="17"/>
      <c r="T360" s="17"/>
      <c r="U360" s="17"/>
      <c r="V360" s="17"/>
      <c r="W360" s="17"/>
      <c r="X360" s="17"/>
      <c r="Y360" s="17"/>
      <c r="Z360" s="17"/>
      <c r="AA360" s="17"/>
      <c r="AB360" s="17"/>
      <c r="AC360" s="17"/>
    </row>
    <row r="361" spans="1:29" ht="15" customHeight="1">
      <c r="A361" s="18"/>
      <c r="B361" s="18"/>
      <c r="C361" s="18"/>
      <c r="D361" s="18"/>
      <c r="E361" s="18"/>
      <c r="F361" s="2"/>
      <c r="G361" s="2"/>
      <c r="H361" s="2"/>
      <c r="I361" s="18"/>
      <c r="J361" s="8"/>
      <c r="K361" s="8"/>
      <c r="L361" s="8"/>
      <c r="M361" s="8"/>
      <c r="N361" s="8"/>
      <c r="O361" s="8"/>
      <c r="P361" s="16"/>
      <c r="Q361" s="16"/>
      <c r="R361" s="17"/>
      <c r="S361" s="17"/>
      <c r="T361" s="17"/>
      <c r="U361" s="17"/>
      <c r="V361" s="17"/>
      <c r="W361" s="17"/>
      <c r="X361" s="17"/>
      <c r="Y361" s="17"/>
      <c r="Z361" s="17"/>
      <c r="AA361" s="17"/>
      <c r="AB361" s="17"/>
      <c r="AC361" s="17"/>
    </row>
    <row r="362" spans="1:29" ht="15" customHeight="1">
      <c r="A362" s="18"/>
      <c r="B362" s="18"/>
      <c r="C362" s="18"/>
      <c r="D362" s="18"/>
      <c r="E362" s="18"/>
      <c r="F362" s="2"/>
      <c r="G362" s="2"/>
      <c r="H362" s="2"/>
      <c r="I362" s="18"/>
      <c r="J362" s="8"/>
      <c r="K362" s="8"/>
      <c r="L362" s="8"/>
      <c r="M362" s="8"/>
      <c r="N362" s="8"/>
      <c r="O362" s="8"/>
      <c r="P362" s="16"/>
      <c r="Q362" s="16"/>
      <c r="R362" s="17"/>
      <c r="S362" s="17"/>
      <c r="T362" s="17"/>
      <c r="U362" s="17"/>
      <c r="V362" s="17"/>
      <c r="W362" s="17"/>
      <c r="X362" s="17"/>
      <c r="Y362" s="17"/>
      <c r="Z362" s="17"/>
      <c r="AA362" s="17"/>
      <c r="AB362" s="17"/>
      <c r="AC362" s="17"/>
    </row>
    <row r="363" spans="1:29" ht="15" customHeight="1">
      <c r="A363" s="18"/>
      <c r="B363" s="18"/>
      <c r="C363" s="18"/>
      <c r="D363" s="18"/>
      <c r="E363" s="18"/>
      <c r="F363" s="2"/>
      <c r="G363" s="2"/>
      <c r="H363" s="2"/>
      <c r="I363" s="18"/>
      <c r="J363" s="8"/>
      <c r="K363" s="8"/>
      <c r="L363" s="8"/>
      <c r="M363" s="8"/>
      <c r="N363" s="8"/>
      <c r="O363" s="8"/>
      <c r="P363" s="16"/>
      <c r="Q363" s="16"/>
      <c r="R363" s="17"/>
      <c r="S363" s="17"/>
      <c r="T363" s="17"/>
      <c r="U363" s="17"/>
      <c r="V363" s="17"/>
      <c r="W363" s="17"/>
      <c r="X363" s="17"/>
      <c r="Y363" s="17"/>
      <c r="Z363" s="17"/>
      <c r="AA363" s="17"/>
      <c r="AB363" s="17"/>
      <c r="AC363" s="17"/>
    </row>
    <row r="364" spans="1:29" ht="15" customHeight="1">
      <c r="A364" s="18"/>
      <c r="B364" s="18"/>
      <c r="C364" s="18"/>
      <c r="D364" s="18"/>
      <c r="E364" s="18"/>
      <c r="F364" s="2"/>
      <c r="G364" s="2"/>
      <c r="H364" s="2"/>
      <c r="I364" s="18"/>
      <c r="J364" s="8"/>
      <c r="K364" s="8"/>
      <c r="L364" s="8"/>
      <c r="M364" s="8"/>
      <c r="N364" s="8"/>
      <c r="O364" s="8"/>
      <c r="P364" s="16"/>
      <c r="Q364" s="16"/>
      <c r="R364" s="17"/>
      <c r="S364" s="17"/>
      <c r="T364" s="17"/>
      <c r="U364" s="17"/>
      <c r="V364" s="17"/>
      <c r="W364" s="17"/>
      <c r="X364" s="17"/>
      <c r="Y364" s="17"/>
      <c r="Z364" s="17"/>
      <c r="AA364" s="17"/>
      <c r="AB364" s="17"/>
      <c r="AC364" s="17"/>
    </row>
    <row r="365" spans="1:29" ht="15" customHeight="1">
      <c r="A365" s="18"/>
      <c r="B365" s="18"/>
      <c r="C365" s="18"/>
      <c r="D365" s="18"/>
      <c r="E365" s="18"/>
      <c r="F365" s="2"/>
      <c r="G365" s="2"/>
      <c r="H365" s="2"/>
      <c r="I365" s="18"/>
      <c r="J365" s="8"/>
      <c r="K365" s="8"/>
      <c r="L365" s="8"/>
      <c r="M365" s="8"/>
      <c r="N365" s="8"/>
      <c r="O365" s="8"/>
      <c r="P365" s="16"/>
      <c r="Q365" s="16"/>
      <c r="R365" s="17"/>
      <c r="S365" s="17"/>
      <c r="T365" s="17"/>
      <c r="U365" s="17"/>
      <c r="V365" s="17"/>
      <c r="W365" s="17"/>
      <c r="X365" s="17"/>
      <c r="Y365" s="17"/>
      <c r="Z365" s="17"/>
      <c r="AA365" s="17"/>
      <c r="AB365" s="17"/>
      <c r="AC365" s="17"/>
    </row>
    <row r="366" spans="1:29" ht="15" customHeight="1">
      <c r="A366" s="18"/>
      <c r="B366" s="18"/>
      <c r="C366" s="18"/>
      <c r="D366" s="18"/>
      <c r="E366" s="18"/>
      <c r="F366" s="2"/>
      <c r="G366" s="2"/>
      <c r="H366" s="2"/>
      <c r="I366" s="18"/>
      <c r="J366" s="8"/>
      <c r="K366" s="8"/>
      <c r="L366" s="8"/>
      <c r="M366" s="8"/>
      <c r="N366" s="8"/>
      <c r="O366" s="8"/>
      <c r="P366" s="16"/>
      <c r="Q366" s="16"/>
      <c r="R366" s="17"/>
      <c r="S366" s="17"/>
      <c r="T366" s="17"/>
      <c r="U366" s="17"/>
      <c r="V366" s="17"/>
      <c r="W366" s="17"/>
      <c r="X366" s="17"/>
      <c r="Y366" s="17"/>
      <c r="Z366" s="17"/>
      <c r="AA366" s="17"/>
      <c r="AB366" s="17"/>
      <c r="AC366" s="17"/>
    </row>
    <row r="367" spans="1:29" ht="15" customHeight="1">
      <c r="A367" s="18"/>
      <c r="B367" s="18"/>
      <c r="C367" s="18"/>
      <c r="D367" s="18"/>
      <c r="E367" s="18"/>
      <c r="F367" s="2"/>
      <c r="G367" s="2"/>
      <c r="H367" s="2"/>
      <c r="I367" s="18"/>
      <c r="J367" s="8"/>
      <c r="K367" s="8"/>
      <c r="L367" s="8"/>
      <c r="M367" s="8"/>
      <c r="N367" s="8"/>
      <c r="O367" s="8"/>
      <c r="P367" s="16"/>
      <c r="Q367" s="16"/>
      <c r="R367" s="17"/>
      <c r="S367" s="17"/>
      <c r="T367" s="17"/>
      <c r="U367" s="17"/>
      <c r="V367" s="17"/>
      <c r="W367" s="17"/>
      <c r="X367" s="17"/>
      <c r="Y367" s="17"/>
      <c r="Z367" s="17"/>
      <c r="AA367" s="17"/>
      <c r="AB367" s="17"/>
      <c r="AC367" s="17"/>
    </row>
    <row r="368" spans="1:29" ht="15" customHeight="1">
      <c r="A368" s="18"/>
      <c r="B368" s="18"/>
      <c r="C368" s="18"/>
      <c r="D368" s="18"/>
      <c r="E368" s="18"/>
      <c r="F368" s="2"/>
      <c r="G368" s="2"/>
      <c r="H368" s="2"/>
      <c r="I368" s="18"/>
      <c r="J368" s="8"/>
      <c r="K368" s="8"/>
      <c r="L368" s="8"/>
      <c r="M368" s="8"/>
      <c r="N368" s="8"/>
      <c r="O368" s="8"/>
      <c r="P368" s="16"/>
      <c r="Q368" s="16"/>
      <c r="R368" s="17"/>
      <c r="S368" s="17"/>
      <c r="T368" s="17"/>
      <c r="U368" s="17"/>
      <c r="V368" s="17"/>
      <c r="W368" s="17"/>
      <c r="X368" s="17"/>
      <c r="Y368" s="17"/>
      <c r="Z368" s="17"/>
      <c r="AA368" s="17"/>
      <c r="AB368" s="17"/>
      <c r="AC368" s="17"/>
    </row>
    <row r="369" spans="1:29" ht="15" customHeight="1">
      <c r="A369" s="18"/>
      <c r="B369" s="18"/>
      <c r="C369" s="18"/>
      <c r="D369" s="18"/>
      <c r="E369" s="18"/>
      <c r="F369" s="2"/>
      <c r="G369" s="2"/>
      <c r="H369" s="2"/>
      <c r="I369" s="18"/>
      <c r="J369" s="8"/>
      <c r="K369" s="8"/>
      <c r="L369" s="8"/>
      <c r="M369" s="8"/>
      <c r="N369" s="8"/>
      <c r="O369" s="8"/>
      <c r="P369" s="16"/>
      <c r="Q369" s="16"/>
      <c r="R369" s="17"/>
      <c r="S369" s="17"/>
      <c r="T369" s="17"/>
      <c r="U369" s="17"/>
      <c r="V369" s="17"/>
      <c r="W369" s="17"/>
      <c r="X369" s="17"/>
      <c r="Y369" s="17"/>
      <c r="Z369" s="17"/>
      <c r="AA369" s="17"/>
      <c r="AB369" s="17"/>
      <c r="AC369" s="17"/>
    </row>
    <row r="370" spans="1:29" ht="15" customHeight="1">
      <c r="A370" s="18"/>
      <c r="B370" s="18"/>
      <c r="C370" s="18"/>
      <c r="D370" s="18"/>
      <c r="E370" s="18"/>
      <c r="F370" s="2"/>
      <c r="G370" s="2"/>
      <c r="H370" s="2"/>
      <c r="I370" s="18"/>
      <c r="J370" s="8"/>
      <c r="K370" s="8"/>
      <c r="L370" s="8"/>
      <c r="M370" s="8"/>
      <c r="N370" s="8"/>
      <c r="O370" s="8"/>
      <c r="P370" s="16"/>
      <c r="Q370" s="16"/>
      <c r="R370" s="17"/>
      <c r="S370" s="17"/>
      <c r="T370" s="17"/>
      <c r="U370" s="17"/>
      <c r="V370" s="17"/>
      <c r="W370" s="17"/>
      <c r="X370" s="17"/>
      <c r="Y370" s="17"/>
      <c r="Z370" s="17"/>
      <c r="AA370" s="17"/>
      <c r="AB370" s="17"/>
      <c r="AC370" s="17"/>
    </row>
    <row r="371" spans="1:29" ht="15" customHeight="1">
      <c r="A371" s="18"/>
      <c r="B371" s="18"/>
      <c r="C371" s="18"/>
      <c r="D371" s="18"/>
      <c r="E371" s="18"/>
      <c r="F371" s="2"/>
      <c r="G371" s="2"/>
      <c r="H371" s="2"/>
      <c r="I371" s="18"/>
      <c r="J371" s="8"/>
      <c r="K371" s="8"/>
      <c r="L371" s="8"/>
      <c r="M371" s="8"/>
      <c r="N371" s="8"/>
      <c r="O371" s="8"/>
      <c r="P371" s="16"/>
      <c r="Q371" s="16"/>
      <c r="R371" s="17"/>
      <c r="S371" s="17"/>
      <c r="T371" s="17"/>
      <c r="U371" s="17"/>
      <c r="V371" s="17"/>
      <c r="W371" s="17"/>
      <c r="X371" s="17"/>
      <c r="Y371" s="17"/>
      <c r="Z371" s="17"/>
      <c r="AA371" s="17"/>
      <c r="AB371" s="17"/>
      <c r="AC371" s="17"/>
    </row>
    <row r="372" spans="1:29" ht="15" customHeight="1">
      <c r="A372" s="18"/>
      <c r="B372" s="18"/>
      <c r="C372" s="18"/>
      <c r="D372" s="18"/>
      <c r="E372" s="18"/>
      <c r="F372" s="2"/>
      <c r="G372" s="2"/>
      <c r="H372" s="2"/>
      <c r="I372" s="18"/>
      <c r="J372" s="8"/>
      <c r="K372" s="8"/>
      <c r="L372" s="8"/>
      <c r="M372" s="8"/>
      <c r="N372" s="8"/>
      <c r="O372" s="8"/>
      <c r="P372" s="16"/>
      <c r="Q372" s="16"/>
      <c r="R372" s="17"/>
      <c r="S372" s="17"/>
      <c r="T372" s="17"/>
      <c r="U372" s="17"/>
      <c r="V372" s="17"/>
      <c r="W372" s="17"/>
      <c r="X372" s="17"/>
      <c r="Y372" s="17"/>
      <c r="Z372" s="17"/>
      <c r="AA372" s="17"/>
      <c r="AB372" s="17"/>
      <c r="AC372" s="17"/>
    </row>
    <row r="373" spans="1:29" ht="15" customHeight="1">
      <c r="A373" s="18"/>
      <c r="B373" s="18"/>
      <c r="C373" s="18"/>
      <c r="D373" s="18"/>
      <c r="E373" s="18"/>
      <c r="F373" s="2"/>
      <c r="G373" s="2"/>
      <c r="H373" s="2"/>
      <c r="I373" s="18"/>
      <c r="J373" s="8"/>
      <c r="K373" s="8"/>
      <c r="L373" s="8"/>
      <c r="M373" s="8"/>
      <c r="N373" s="8"/>
      <c r="O373" s="8"/>
      <c r="P373" s="16"/>
      <c r="Q373" s="16"/>
      <c r="R373" s="17"/>
      <c r="S373" s="17"/>
      <c r="T373" s="17"/>
      <c r="U373" s="17"/>
      <c r="V373" s="17"/>
      <c r="W373" s="17"/>
      <c r="X373" s="17"/>
      <c r="Y373" s="17"/>
      <c r="Z373" s="17"/>
      <c r="AA373" s="17"/>
      <c r="AB373" s="17"/>
      <c r="AC373" s="17"/>
    </row>
    <row r="374" spans="1:29" ht="15" customHeight="1">
      <c r="A374" s="18"/>
      <c r="B374" s="18"/>
      <c r="C374" s="18"/>
      <c r="D374" s="18"/>
      <c r="E374" s="18"/>
      <c r="F374" s="2"/>
      <c r="G374" s="2"/>
      <c r="H374" s="2"/>
      <c r="I374" s="18"/>
      <c r="J374" s="8"/>
      <c r="K374" s="8"/>
      <c r="L374" s="8"/>
      <c r="M374" s="8"/>
      <c r="N374" s="8"/>
      <c r="O374" s="8"/>
      <c r="P374" s="16"/>
      <c r="Q374" s="16"/>
      <c r="R374" s="17"/>
      <c r="S374" s="17"/>
      <c r="T374" s="17"/>
      <c r="U374" s="17"/>
      <c r="V374" s="17"/>
      <c r="W374" s="17"/>
      <c r="X374" s="17"/>
      <c r="Y374" s="17"/>
      <c r="Z374" s="17"/>
      <c r="AA374" s="17"/>
      <c r="AB374" s="17"/>
      <c r="AC374" s="17"/>
    </row>
    <row r="375" spans="1:29" ht="15" customHeight="1">
      <c r="A375" s="18"/>
      <c r="B375" s="18"/>
      <c r="C375" s="18"/>
      <c r="D375" s="18"/>
      <c r="E375" s="18"/>
      <c r="F375" s="2"/>
      <c r="G375" s="2"/>
      <c r="H375" s="2"/>
      <c r="I375" s="18"/>
      <c r="J375" s="8"/>
      <c r="K375" s="8"/>
      <c r="L375" s="8"/>
      <c r="M375" s="8"/>
      <c r="N375" s="8"/>
      <c r="O375" s="8"/>
      <c r="P375" s="16"/>
      <c r="Q375" s="16"/>
      <c r="R375" s="17"/>
      <c r="S375" s="17"/>
      <c r="T375" s="17"/>
      <c r="U375" s="17"/>
      <c r="V375" s="17"/>
      <c r="W375" s="17"/>
      <c r="X375" s="17"/>
      <c r="Y375" s="17"/>
      <c r="Z375" s="17"/>
      <c r="AA375" s="17"/>
      <c r="AB375" s="17"/>
      <c r="AC375" s="17"/>
    </row>
    <row r="376" spans="1:29" ht="15" customHeight="1">
      <c r="A376" s="18"/>
      <c r="B376" s="18"/>
      <c r="C376" s="18"/>
      <c r="D376" s="18"/>
      <c r="E376" s="18"/>
      <c r="F376" s="2"/>
      <c r="G376" s="2"/>
      <c r="H376" s="2"/>
      <c r="I376" s="18"/>
      <c r="J376" s="8"/>
      <c r="K376" s="8"/>
      <c r="L376" s="8"/>
      <c r="M376" s="8"/>
      <c r="N376" s="8"/>
      <c r="O376" s="8"/>
      <c r="P376" s="16"/>
      <c r="Q376" s="16"/>
      <c r="R376" s="17"/>
      <c r="S376" s="17"/>
      <c r="T376" s="17"/>
      <c r="U376" s="17"/>
      <c r="V376" s="17"/>
      <c r="W376" s="17"/>
      <c r="X376" s="17"/>
      <c r="Y376" s="17"/>
      <c r="Z376" s="17"/>
      <c r="AA376" s="17"/>
      <c r="AB376" s="17"/>
      <c r="AC376" s="17"/>
    </row>
    <row r="377" spans="1:29" ht="15" customHeight="1">
      <c r="A377" s="18"/>
      <c r="B377" s="18"/>
      <c r="C377" s="18"/>
      <c r="D377" s="18"/>
      <c r="E377" s="18"/>
      <c r="F377" s="2"/>
      <c r="G377" s="2"/>
      <c r="H377" s="2"/>
      <c r="I377" s="18"/>
      <c r="J377" s="8"/>
      <c r="K377" s="8"/>
      <c r="L377" s="8"/>
      <c r="M377" s="8"/>
      <c r="N377" s="8"/>
      <c r="O377" s="8"/>
      <c r="P377" s="16"/>
      <c r="Q377" s="16"/>
      <c r="R377" s="17"/>
      <c r="S377" s="17"/>
      <c r="T377" s="17"/>
      <c r="U377" s="17"/>
      <c r="V377" s="17"/>
      <c r="W377" s="17"/>
      <c r="X377" s="17"/>
      <c r="Y377" s="17"/>
      <c r="Z377" s="17"/>
      <c r="AA377" s="17"/>
      <c r="AB377" s="17"/>
      <c r="AC377" s="17"/>
    </row>
    <row r="378" spans="1:29" ht="15" customHeight="1">
      <c r="A378" s="18"/>
      <c r="B378" s="18"/>
      <c r="C378" s="18"/>
      <c r="D378" s="18"/>
      <c r="E378" s="18"/>
      <c r="F378" s="2"/>
      <c r="G378" s="2"/>
      <c r="H378" s="2"/>
      <c r="I378" s="18"/>
      <c r="J378" s="8"/>
      <c r="K378" s="8"/>
      <c r="L378" s="8"/>
      <c r="M378" s="8"/>
      <c r="N378" s="8"/>
      <c r="O378" s="8"/>
      <c r="P378" s="16"/>
      <c r="Q378" s="16"/>
      <c r="R378" s="17"/>
      <c r="S378" s="17"/>
      <c r="T378" s="17"/>
      <c r="U378" s="17"/>
      <c r="V378" s="17"/>
      <c r="W378" s="17"/>
      <c r="X378" s="17"/>
      <c r="Y378" s="17"/>
      <c r="Z378" s="17"/>
      <c r="AA378" s="17"/>
      <c r="AB378" s="17"/>
      <c r="AC378" s="17"/>
    </row>
    <row r="379" spans="1:29" ht="15" customHeight="1">
      <c r="A379" s="18"/>
      <c r="B379" s="18"/>
      <c r="C379" s="18"/>
      <c r="D379" s="18"/>
      <c r="E379" s="18"/>
      <c r="F379" s="2"/>
      <c r="G379" s="2"/>
      <c r="H379" s="2"/>
      <c r="I379" s="18"/>
      <c r="J379" s="8"/>
      <c r="K379" s="8"/>
      <c r="L379" s="8"/>
      <c r="M379" s="8"/>
      <c r="N379" s="8"/>
      <c r="O379" s="8"/>
      <c r="P379" s="16"/>
      <c r="Q379" s="16"/>
      <c r="R379" s="17"/>
      <c r="S379" s="17"/>
      <c r="T379" s="17"/>
      <c r="U379" s="17"/>
      <c r="V379" s="17"/>
      <c r="W379" s="17"/>
      <c r="X379" s="17"/>
      <c r="Y379" s="17"/>
      <c r="Z379" s="17"/>
      <c r="AA379" s="17"/>
      <c r="AB379" s="17"/>
      <c r="AC379" s="17"/>
    </row>
    <row r="380" spans="1:29" ht="15" customHeight="1">
      <c r="A380" s="18"/>
      <c r="B380" s="18"/>
      <c r="C380" s="18"/>
      <c r="D380" s="18"/>
      <c r="E380" s="18"/>
      <c r="F380" s="2"/>
      <c r="G380" s="2"/>
      <c r="H380" s="2"/>
      <c r="I380" s="18"/>
      <c r="J380" s="8"/>
      <c r="K380" s="8"/>
      <c r="L380" s="8"/>
      <c r="M380" s="8"/>
      <c r="N380" s="8"/>
      <c r="O380" s="8"/>
      <c r="P380" s="16"/>
      <c r="Q380" s="16"/>
      <c r="R380" s="17"/>
      <c r="S380" s="17"/>
      <c r="T380" s="17"/>
      <c r="U380" s="17"/>
      <c r="V380" s="17"/>
      <c r="W380" s="17"/>
      <c r="X380" s="17"/>
      <c r="Y380" s="17"/>
      <c r="Z380" s="17"/>
      <c r="AA380" s="17"/>
      <c r="AB380" s="17"/>
      <c r="AC380" s="17"/>
    </row>
    <row r="381" spans="1:29" ht="15" customHeight="1">
      <c r="A381" s="18"/>
      <c r="B381" s="18"/>
      <c r="C381" s="18"/>
      <c r="D381" s="18"/>
      <c r="E381" s="18"/>
      <c r="F381" s="2"/>
      <c r="G381" s="2"/>
      <c r="H381" s="2"/>
      <c r="I381" s="18"/>
      <c r="J381" s="8"/>
      <c r="K381" s="8"/>
      <c r="L381" s="8"/>
      <c r="M381" s="8"/>
      <c r="N381" s="8"/>
      <c r="O381" s="8"/>
      <c r="P381" s="16"/>
      <c r="Q381" s="16"/>
      <c r="R381" s="17"/>
      <c r="S381" s="17"/>
      <c r="T381" s="17"/>
      <c r="U381" s="17"/>
      <c r="V381" s="17"/>
      <c r="W381" s="17"/>
      <c r="X381" s="17"/>
      <c r="Y381" s="17"/>
      <c r="Z381" s="17"/>
      <c r="AA381" s="17"/>
      <c r="AB381" s="17"/>
      <c r="AC381" s="17"/>
    </row>
    <row r="382" spans="1:29" ht="15" customHeight="1">
      <c r="A382" s="18"/>
      <c r="B382" s="18"/>
      <c r="C382" s="18"/>
      <c r="D382" s="18"/>
      <c r="E382" s="18"/>
      <c r="F382" s="2"/>
      <c r="G382" s="2"/>
      <c r="H382" s="2"/>
      <c r="I382" s="18"/>
      <c r="J382" s="8"/>
      <c r="K382" s="8"/>
      <c r="L382" s="8"/>
      <c r="M382" s="8"/>
      <c r="N382" s="8"/>
      <c r="O382" s="8"/>
      <c r="P382" s="16"/>
      <c r="Q382" s="16"/>
      <c r="R382" s="17"/>
      <c r="S382" s="17"/>
      <c r="T382" s="17"/>
      <c r="U382" s="17"/>
      <c r="V382" s="17"/>
      <c r="W382" s="17"/>
      <c r="X382" s="17"/>
      <c r="Y382" s="17"/>
      <c r="Z382" s="17"/>
      <c r="AA382" s="17"/>
      <c r="AB382" s="17"/>
      <c r="AC382" s="17"/>
    </row>
    <row r="383" spans="1:29" ht="15" customHeight="1">
      <c r="A383" s="18"/>
      <c r="B383" s="18"/>
      <c r="C383" s="18"/>
      <c r="D383" s="18"/>
      <c r="E383" s="18"/>
      <c r="F383" s="2"/>
      <c r="G383" s="2"/>
      <c r="H383" s="2"/>
      <c r="I383" s="18"/>
      <c r="J383" s="8"/>
      <c r="K383" s="8"/>
      <c r="L383" s="8"/>
      <c r="M383" s="8"/>
      <c r="N383" s="8"/>
      <c r="O383" s="8"/>
      <c r="P383" s="16"/>
      <c r="Q383" s="16"/>
      <c r="R383" s="17"/>
      <c r="S383" s="17"/>
      <c r="T383" s="17"/>
      <c r="U383" s="17"/>
      <c r="V383" s="17"/>
      <c r="W383" s="17"/>
      <c r="X383" s="17"/>
      <c r="Y383" s="17"/>
      <c r="Z383" s="17"/>
      <c r="AA383" s="17"/>
      <c r="AB383" s="17"/>
      <c r="AC383" s="17"/>
    </row>
    <row r="384" spans="1:29" ht="15" customHeight="1">
      <c r="A384" s="18"/>
      <c r="B384" s="18"/>
      <c r="C384" s="18"/>
      <c r="D384" s="18"/>
      <c r="E384" s="18"/>
      <c r="F384" s="2"/>
      <c r="G384" s="2"/>
      <c r="H384" s="2"/>
      <c r="I384" s="18"/>
      <c r="J384" s="8"/>
      <c r="K384" s="8"/>
      <c r="L384" s="8"/>
      <c r="M384" s="8"/>
      <c r="N384" s="8"/>
      <c r="O384" s="8"/>
      <c r="P384" s="16"/>
      <c r="Q384" s="16"/>
      <c r="R384" s="17"/>
      <c r="S384" s="17"/>
      <c r="T384" s="17"/>
      <c r="U384" s="17"/>
      <c r="V384" s="17"/>
      <c r="W384" s="17"/>
      <c r="X384" s="17"/>
      <c r="Y384" s="17"/>
      <c r="Z384" s="17"/>
      <c r="AA384" s="17"/>
      <c r="AB384" s="17"/>
      <c r="AC384" s="17"/>
    </row>
    <row r="385" spans="1:29" ht="15" customHeight="1">
      <c r="A385" s="18"/>
      <c r="B385" s="18"/>
      <c r="C385" s="18"/>
      <c r="D385" s="18"/>
      <c r="E385" s="18"/>
      <c r="F385" s="2"/>
      <c r="G385" s="2"/>
      <c r="H385" s="2"/>
      <c r="I385" s="18"/>
      <c r="J385" s="8"/>
      <c r="K385" s="8"/>
      <c r="L385" s="8"/>
      <c r="M385" s="8"/>
      <c r="N385" s="8"/>
      <c r="O385" s="8"/>
      <c r="P385" s="16"/>
      <c r="Q385" s="16"/>
      <c r="R385" s="17"/>
      <c r="S385" s="17"/>
      <c r="T385" s="17"/>
      <c r="U385" s="17"/>
      <c r="V385" s="17"/>
      <c r="W385" s="17"/>
      <c r="X385" s="17"/>
      <c r="Y385" s="17"/>
      <c r="Z385" s="17"/>
      <c r="AA385" s="17"/>
      <c r="AB385" s="17"/>
      <c r="AC385" s="17"/>
    </row>
    <row r="386" spans="1:29" ht="15" customHeight="1">
      <c r="A386" s="18"/>
      <c r="B386" s="18"/>
      <c r="C386" s="18"/>
      <c r="D386" s="18"/>
      <c r="E386" s="18"/>
      <c r="F386" s="2"/>
      <c r="G386" s="2"/>
      <c r="H386" s="2"/>
      <c r="I386" s="18"/>
      <c r="J386" s="8"/>
      <c r="K386" s="8"/>
      <c r="L386" s="8"/>
      <c r="M386" s="8"/>
      <c r="N386" s="8"/>
      <c r="O386" s="8"/>
      <c r="P386" s="16"/>
      <c r="Q386" s="16"/>
      <c r="R386" s="17"/>
      <c r="S386" s="17"/>
      <c r="T386" s="17"/>
      <c r="U386" s="17"/>
      <c r="V386" s="17"/>
      <c r="W386" s="17"/>
      <c r="X386" s="17"/>
      <c r="Y386" s="17"/>
      <c r="Z386" s="17"/>
      <c r="AA386" s="17"/>
      <c r="AB386" s="17"/>
      <c r="AC386" s="17"/>
    </row>
    <row r="387" spans="1:29" ht="15" customHeight="1">
      <c r="A387" s="18"/>
      <c r="B387" s="18"/>
      <c r="C387" s="18"/>
      <c r="D387" s="18"/>
      <c r="E387" s="18"/>
      <c r="F387" s="2"/>
      <c r="G387" s="2"/>
      <c r="H387" s="2"/>
      <c r="I387" s="18"/>
      <c r="J387" s="8"/>
      <c r="K387" s="8"/>
      <c r="L387" s="8"/>
      <c r="M387" s="8"/>
      <c r="N387" s="8"/>
      <c r="O387" s="8"/>
      <c r="P387" s="16"/>
      <c r="Q387" s="16"/>
      <c r="R387" s="17"/>
      <c r="S387" s="17"/>
      <c r="T387" s="17"/>
      <c r="U387" s="17"/>
      <c r="V387" s="17"/>
      <c r="W387" s="17"/>
      <c r="X387" s="17"/>
      <c r="Y387" s="17"/>
      <c r="Z387" s="17"/>
      <c r="AA387" s="17"/>
      <c r="AB387" s="17"/>
      <c r="AC387" s="17"/>
    </row>
    <row r="388" spans="1:29" ht="15" customHeight="1">
      <c r="A388" s="18"/>
      <c r="B388" s="18"/>
      <c r="C388" s="18"/>
      <c r="D388" s="18"/>
      <c r="E388" s="18"/>
      <c r="F388" s="2"/>
      <c r="G388" s="2"/>
      <c r="H388" s="2"/>
      <c r="I388" s="18"/>
      <c r="J388" s="8"/>
      <c r="K388" s="8"/>
      <c r="L388" s="8"/>
      <c r="M388" s="8"/>
      <c r="N388" s="8"/>
      <c r="O388" s="8"/>
      <c r="P388" s="16"/>
      <c r="Q388" s="16"/>
      <c r="R388" s="17"/>
      <c r="S388" s="17"/>
      <c r="T388" s="17"/>
      <c r="U388" s="17"/>
      <c r="V388" s="17"/>
      <c r="W388" s="17"/>
      <c r="X388" s="17"/>
      <c r="Y388" s="17"/>
      <c r="Z388" s="17"/>
      <c r="AA388" s="17"/>
      <c r="AB388" s="17"/>
      <c r="AC388" s="17"/>
    </row>
    <row r="389" spans="1:29" ht="15" customHeight="1">
      <c r="A389" s="18"/>
      <c r="B389" s="18"/>
      <c r="C389" s="18"/>
      <c r="D389" s="18"/>
      <c r="E389" s="18"/>
      <c r="F389" s="2"/>
      <c r="G389" s="2"/>
      <c r="H389" s="2"/>
      <c r="I389" s="18"/>
      <c r="J389" s="8"/>
      <c r="K389" s="8"/>
      <c r="L389" s="8"/>
      <c r="M389" s="8"/>
      <c r="N389" s="8"/>
      <c r="O389" s="8"/>
      <c r="P389" s="16"/>
      <c r="Q389" s="16"/>
      <c r="R389" s="17"/>
      <c r="S389" s="17"/>
      <c r="T389" s="17"/>
      <c r="U389" s="17"/>
      <c r="V389" s="17"/>
      <c r="W389" s="17"/>
      <c r="X389" s="17"/>
      <c r="Y389" s="17"/>
      <c r="Z389" s="17"/>
      <c r="AA389" s="17"/>
      <c r="AB389" s="17"/>
      <c r="AC389" s="17"/>
    </row>
    <row r="390" spans="1:29" ht="15" customHeight="1">
      <c r="A390" s="18"/>
      <c r="B390" s="18"/>
      <c r="C390" s="18"/>
      <c r="D390" s="18"/>
      <c r="E390" s="18"/>
      <c r="F390" s="2"/>
      <c r="G390" s="2"/>
      <c r="H390" s="2"/>
      <c r="I390" s="18"/>
      <c r="J390" s="8"/>
      <c r="K390" s="8"/>
      <c r="L390" s="8"/>
      <c r="M390" s="8"/>
      <c r="N390" s="8"/>
      <c r="O390" s="8"/>
      <c r="P390" s="16"/>
      <c r="Q390" s="16"/>
      <c r="R390" s="17"/>
      <c r="S390" s="17"/>
      <c r="T390" s="17"/>
      <c r="U390" s="17"/>
      <c r="V390" s="17"/>
      <c r="W390" s="17"/>
      <c r="X390" s="17"/>
      <c r="Y390" s="17"/>
      <c r="Z390" s="17"/>
      <c r="AA390" s="17"/>
      <c r="AB390" s="17"/>
      <c r="AC390" s="17"/>
    </row>
    <row r="391" spans="1:29" ht="15" customHeight="1">
      <c r="A391" s="18"/>
      <c r="B391" s="18"/>
      <c r="C391" s="18"/>
      <c r="D391" s="18"/>
      <c r="E391" s="18"/>
      <c r="F391" s="2"/>
      <c r="G391" s="2"/>
      <c r="H391" s="2"/>
      <c r="I391" s="18"/>
      <c r="J391" s="8"/>
      <c r="K391" s="8"/>
      <c r="L391" s="8"/>
      <c r="M391" s="8"/>
      <c r="N391" s="8"/>
      <c r="O391" s="8"/>
      <c r="P391" s="16"/>
      <c r="Q391" s="16"/>
      <c r="R391" s="17"/>
      <c r="S391" s="17"/>
      <c r="T391" s="17"/>
      <c r="U391" s="17"/>
      <c r="V391" s="17"/>
      <c r="W391" s="17"/>
      <c r="X391" s="17"/>
      <c r="Y391" s="17"/>
      <c r="Z391" s="17"/>
      <c r="AA391" s="17"/>
      <c r="AB391" s="17"/>
      <c r="AC391" s="17"/>
    </row>
    <row r="392" spans="1:29" ht="15" customHeight="1">
      <c r="A392" s="18"/>
      <c r="B392" s="18"/>
      <c r="C392" s="18"/>
      <c r="D392" s="18"/>
      <c r="E392" s="18"/>
      <c r="F392" s="2"/>
      <c r="G392" s="2"/>
      <c r="H392" s="2"/>
      <c r="I392" s="18"/>
      <c r="J392" s="8"/>
      <c r="K392" s="8"/>
      <c r="L392" s="8"/>
      <c r="M392" s="8"/>
      <c r="N392" s="8"/>
      <c r="O392" s="8"/>
      <c r="P392" s="16"/>
      <c r="Q392" s="16"/>
      <c r="R392" s="17"/>
      <c r="S392" s="17"/>
      <c r="T392" s="17"/>
      <c r="U392" s="17"/>
      <c r="V392" s="17"/>
      <c r="W392" s="17"/>
      <c r="X392" s="17"/>
      <c r="Y392" s="17"/>
      <c r="Z392" s="17"/>
      <c r="AA392" s="17"/>
      <c r="AB392" s="17"/>
      <c r="AC392" s="17"/>
    </row>
    <row r="393" spans="1:29" ht="15" customHeight="1">
      <c r="A393" s="18"/>
      <c r="B393" s="18"/>
      <c r="C393" s="18"/>
      <c r="D393" s="18"/>
      <c r="E393" s="18"/>
      <c r="F393" s="2"/>
      <c r="G393" s="2"/>
      <c r="H393" s="2"/>
      <c r="I393" s="18"/>
      <c r="J393" s="8"/>
      <c r="K393" s="8"/>
      <c r="L393" s="8"/>
      <c r="M393" s="8"/>
      <c r="N393" s="8"/>
      <c r="O393" s="8"/>
      <c r="P393" s="16"/>
      <c r="Q393" s="16"/>
      <c r="R393" s="17"/>
      <c r="S393" s="17"/>
      <c r="T393" s="17"/>
      <c r="U393" s="17"/>
      <c r="V393" s="17"/>
      <c r="W393" s="17"/>
      <c r="X393" s="17"/>
      <c r="Y393" s="17"/>
      <c r="Z393" s="17"/>
      <c r="AA393" s="17"/>
      <c r="AB393" s="17"/>
      <c r="AC393" s="17"/>
    </row>
    <row r="394" spans="1:29" ht="15" customHeight="1">
      <c r="A394" s="18"/>
      <c r="B394" s="18"/>
      <c r="C394" s="18"/>
      <c r="D394" s="18"/>
      <c r="E394" s="18"/>
      <c r="F394" s="2"/>
      <c r="G394" s="2"/>
      <c r="H394" s="2"/>
      <c r="I394" s="18"/>
      <c r="J394" s="8"/>
      <c r="K394" s="8"/>
      <c r="L394" s="8"/>
      <c r="M394" s="8"/>
      <c r="N394" s="8"/>
      <c r="O394" s="8"/>
      <c r="P394" s="16"/>
      <c r="Q394" s="16"/>
      <c r="R394" s="17"/>
      <c r="S394" s="17"/>
      <c r="T394" s="17"/>
      <c r="U394" s="17"/>
      <c r="V394" s="17"/>
      <c r="W394" s="17"/>
      <c r="X394" s="17"/>
      <c r="Y394" s="17"/>
      <c r="Z394" s="17"/>
      <c r="AA394" s="17"/>
      <c r="AB394" s="17"/>
      <c r="AC394" s="17"/>
    </row>
    <row r="395" spans="1:29" ht="15" customHeight="1">
      <c r="A395" s="18"/>
      <c r="B395" s="18"/>
      <c r="C395" s="18"/>
      <c r="D395" s="18"/>
      <c r="E395" s="18"/>
      <c r="F395" s="2"/>
      <c r="G395" s="2"/>
      <c r="H395" s="2"/>
      <c r="I395" s="18"/>
      <c r="J395" s="8"/>
      <c r="K395" s="8"/>
      <c r="L395" s="8"/>
      <c r="M395" s="8"/>
      <c r="N395" s="8"/>
      <c r="O395" s="8"/>
      <c r="P395" s="16"/>
      <c r="Q395" s="16"/>
      <c r="R395" s="17"/>
      <c r="S395" s="17"/>
      <c r="T395" s="17"/>
      <c r="U395" s="17"/>
      <c r="V395" s="17"/>
      <c r="W395" s="17"/>
      <c r="X395" s="17"/>
      <c r="Y395" s="17"/>
      <c r="Z395" s="17"/>
      <c r="AA395" s="17"/>
      <c r="AB395" s="17"/>
      <c r="AC395" s="17"/>
    </row>
    <row r="396" spans="1:29" ht="15" customHeight="1">
      <c r="A396" s="18"/>
      <c r="B396" s="18"/>
      <c r="C396" s="18"/>
      <c r="D396" s="18"/>
      <c r="E396" s="18"/>
      <c r="F396" s="2"/>
      <c r="G396" s="2"/>
      <c r="H396" s="2"/>
      <c r="I396" s="18"/>
      <c r="J396" s="8"/>
      <c r="K396" s="8"/>
      <c r="L396" s="8"/>
      <c r="M396" s="8"/>
      <c r="N396" s="8"/>
      <c r="O396" s="8"/>
      <c r="P396" s="16"/>
      <c r="Q396" s="16"/>
      <c r="R396" s="17"/>
      <c r="S396" s="17"/>
      <c r="T396" s="17"/>
      <c r="U396" s="17"/>
      <c r="V396" s="17"/>
      <c r="W396" s="17"/>
      <c r="X396" s="17"/>
      <c r="Y396" s="17"/>
      <c r="Z396" s="17"/>
      <c r="AA396" s="17"/>
      <c r="AB396" s="17"/>
      <c r="AC396" s="17"/>
    </row>
    <row r="397" spans="1:29" ht="15" customHeight="1">
      <c r="A397" s="18"/>
      <c r="B397" s="18"/>
      <c r="C397" s="18"/>
      <c r="D397" s="18"/>
      <c r="E397" s="18"/>
      <c r="F397" s="2"/>
      <c r="G397" s="2"/>
      <c r="H397" s="2"/>
      <c r="I397" s="18"/>
      <c r="J397" s="8"/>
      <c r="K397" s="8"/>
      <c r="L397" s="8"/>
      <c r="M397" s="8"/>
      <c r="N397" s="8"/>
      <c r="O397" s="8"/>
      <c r="P397" s="16"/>
      <c r="Q397" s="16"/>
      <c r="R397" s="17"/>
      <c r="S397" s="17"/>
      <c r="T397" s="17"/>
      <c r="U397" s="17"/>
      <c r="V397" s="17"/>
      <c r="W397" s="17"/>
      <c r="X397" s="17"/>
      <c r="Y397" s="17"/>
      <c r="Z397" s="17"/>
      <c r="AA397" s="17"/>
      <c r="AB397" s="17"/>
      <c r="AC397" s="17"/>
    </row>
    <row r="398" spans="1:29" ht="15" customHeight="1">
      <c r="A398" s="18"/>
      <c r="B398" s="18"/>
      <c r="C398" s="18"/>
      <c r="D398" s="18"/>
      <c r="E398" s="18"/>
      <c r="F398" s="2"/>
      <c r="G398" s="2"/>
      <c r="H398" s="2"/>
      <c r="I398" s="18"/>
      <c r="J398" s="8"/>
      <c r="K398" s="8"/>
      <c r="L398" s="8"/>
      <c r="M398" s="8"/>
      <c r="N398" s="8"/>
      <c r="O398" s="8"/>
      <c r="P398" s="16"/>
      <c r="Q398" s="16"/>
      <c r="R398" s="17"/>
      <c r="S398" s="17"/>
      <c r="T398" s="17"/>
      <c r="U398" s="17"/>
      <c r="V398" s="17"/>
      <c r="W398" s="17"/>
      <c r="X398" s="17"/>
      <c r="Y398" s="17"/>
      <c r="Z398" s="17"/>
      <c r="AA398" s="17"/>
      <c r="AB398" s="17"/>
      <c r="AC398" s="17"/>
    </row>
    <row r="399" spans="1:29" ht="15" customHeight="1">
      <c r="A399" s="18"/>
      <c r="B399" s="18"/>
      <c r="C399" s="18"/>
      <c r="D399" s="18"/>
      <c r="E399" s="18"/>
      <c r="F399" s="2"/>
      <c r="G399" s="2"/>
      <c r="H399" s="2"/>
      <c r="I399" s="18"/>
      <c r="J399" s="8"/>
      <c r="K399" s="8"/>
      <c r="L399" s="8"/>
      <c r="M399" s="8"/>
      <c r="N399" s="8"/>
      <c r="O399" s="8"/>
      <c r="P399" s="16"/>
      <c r="Q399" s="16"/>
      <c r="R399" s="17"/>
      <c r="S399" s="17"/>
      <c r="T399" s="17"/>
      <c r="U399" s="17"/>
      <c r="V399" s="17"/>
      <c r="W399" s="17"/>
      <c r="X399" s="17"/>
      <c r="Y399" s="17"/>
      <c r="Z399" s="17"/>
      <c r="AA399" s="17"/>
      <c r="AB399" s="17"/>
      <c r="AC399" s="17"/>
    </row>
    <row r="400" spans="1:29" ht="15" customHeight="1">
      <c r="A400" s="18"/>
      <c r="B400" s="18"/>
      <c r="C400" s="18"/>
      <c r="D400" s="18"/>
      <c r="E400" s="18"/>
      <c r="F400" s="2"/>
      <c r="G400" s="2"/>
      <c r="H400" s="2"/>
      <c r="I400" s="18"/>
      <c r="J400" s="8"/>
      <c r="K400" s="8"/>
      <c r="L400" s="8"/>
      <c r="M400" s="8"/>
      <c r="N400" s="8"/>
      <c r="O400" s="8"/>
      <c r="P400" s="16"/>
      <c r="Q400" s="16"/>
      <c r="R400" s="17"/>
      <c r="S400" s="17"/>
      <c r="T400" s="17"/>
      <c r="U400" s="17"/>
      <c r="V400" s="17"/>
      <c r="W400" s="17"/>
      <c r="X400" s="17"/>
      <c r="Y400" s="17"/>
      <c r="Z400" s="17"/>
      <c r="AA400" s="17"/>
      <c r="AB400" s="17"/>
      <c r="AC400" s="17"/>
    </row>
    <row r="401" spans="1:29" ht="15" customHeight="1">
      <c r="A401" s="18"/>
      <c r="B401" s="18"/>
      <c r="C401" s="18"/>
      <c r="D401" s="18"/>
      <c r="E401" s="18"/>
      <c r="F401" s="2"/>
      <c r="G401" s="2"/>
      <c r="H401" s="2"/>
      <c r="I401" s="18"/>
      <c r="J401" s="8"/>
      <c r="K401" s="8"/>
      <c r="L401" s="8"/>
      <c r="M401" s="8"/>
      <c r="N401" s="8"/>
      <c r="O401" s="8"/>
      <c r="P401" s="16"/>
      <c r="Q401" s="16"/>
      <c r="R401" s="17"/>
      <c r="S401" s="17"/>
      <c r="T401" s="17"/>
      <c r="U401" s="17"/>
      <c r="V401" s="17"/>
      <c r="W401" s="17"/>
      <c r="X401" s="17"/>
      <c r="Y401" s="17"/>
      <c r="Z401" s="17"/>
      <c r="AA401" s="17"/>
      <c r="AB401" s="17"/>
      <c r="AC401" s="17"/>
    </row>
    <row r="402" spans="1:29" ht="15" customHeight="1">
      <c r="A402" s="18"/>
      <c r="B402" s="18"/>
      <c r="C402" s="18"/>
      <c r="D402" s="18"/>
      <c r="E402" s="18"/>
      <c r="F402" s="2"/>
      <c r="G402" s="2"/>
      <c r="H402" s="2"/>
      <c r="I402" s="18"/>
      <c r="J402" s="8"/>
      <c r="K402" s="8"/>
      <c r="L402" s="8"/>
      <c r="M402" s="8"/>
      <c r="N402" s="8"/>
      <c r="O402" s="8"/>
      <c r="P402" s="16"/>
      <c r="Q402" s="16"/>
      <c r="R402" s="17"/>
      <c r="S402" s="17"/>
      <c r="T402" s="17"/>
      <c r="U402" s="17"/>
      <c r="V402" s="17"/>
      <c r="W402" s="17"/>
      <c r="X402" s="17"/>
      <c r="Y402" s="17"/>
      <c r="Z402" s="17"/>
      <c r="AA402" s="17"/>
      <c r="AB402" s="17"/>
      <c r="AC402" s="17"/>
    </row>
    <row r="403" spans="1:29" ht="15" customHeight="1">
      <c r="A403" s="18"/>
      <c r="B403" s="18"/>
      <c r="C403" s="18"/>
      <c r="D403" s="18"/>
      <c r="E403" s="18"/>
      <c r="F403" s="2"/>
      <c r="G403" s="2"/>
      <c r="H403" s="2"/>
      <c r="I403" s="18"/>
      <c r="J403" s="8"/>
      <c r="K403" s="8"/>
      <c r="L403" s="8"/>
      <c r="M403" s="8"/>
      <c r="N403" s="8"/>
      <c r="O403" s="8"/>
      <c r="P403" s="16"/>
      <c r="Q403" s="16"/>
      <c r="R403" s="17"/>
      <c r="S403" s="17"/>
      <c r="T403" s="17"/>
      <c r="U403" s="17"/>
      <c r="V403" s="17"/>
      <c r="W403" s="17"/>
      <c r="X403" s="17"/>
      <c r="Y403" s="17"/>
      <c r="Z403" s="17"/>
      <c r="AA403" s="17"/>
      <c r="AB403" s="17"/>
      <c r="AC403" s="17"/>
    </row>
    <row r="404" spans="1:29" ht="15" customHeight="1">
      <c r="A404" s="18"/>
      <c r="B404" s="18"/>
      <c r="C404" s="18"/>
      <c r="D404" s="18"/>
      <c r="E404" s="18"/>
      <c r="F404" s="2"/>
      <c r="G404" s="2"/>
      <c r="H404" s="2"/>
      <c r="I404" s="18"/>
      <c r="J404" s="8"/>
      <c r="K404" s="8"/>
      <c r="L404" s="8"/>
      <c r="M404" s="8"/>
      <c r="N404" s="8"/>
      <c r="O404" s="8"/>
      <c r="P404" s="16"/>
      <c r="Q404" s="16"/>
      <c r="R404" s="17"/>
      <c r="S404" s="17"/>
      <c r="T404" s="17"/>
      <c r="U404" s="17"/>
      <c r="V404" s="17"/>
      <c r="W404" s="17"/>
      <c r="X404" s="17"/>
      <c r="Y404" s="17"/>
      <c r="Z404" s="17"/>
      <c r="AA404" s="17"/>
      <c r="AB404" s="17"/>
      <c r="AC404" s="17"/>
    </row>
    <row r="405" spans="1:29" ht="15" customHeight="1">
      <c r="A405" s="18"/>
      <c r="B405" s="18"/>
      <c r="C405" s="18"/>
      <c r="D405" s="18"/>
      <c r="E405" s="18"/>
      <c r="F405" s="2"/>
      <c r="G405" s="2"/>
      <c r="H405" s="2"/>
      <c r="I405" s="18"/>
      <c r="J405" s="8"/>
      <c r="K405" s="8"/>
      <c r="L405" s="8"/>
      <c r="M405" s="8"/>
      <c r="N405" s="8"/>
      <c r="O405" s="8"/>
      <c r="P405" s="16"/>
      <c r="Q405" s="16"/>
      <c r="R405" s="17"/>
      <c r="S405" s="17"/>
      <c r="T405" s="17"/>
      <c r="U405" s="17"/>
      <c r="V405" s="17"/>
      <c r="W405" s="17"/>
      <c r="X405" s="17"/>
      <c r="Y405" s="17"/>
      <c r="Z405" s="17"/>
      <c r="AA405" s="17"/>
      <c r="AB405" s="17"/>
      <c r="AC405" s="17"/>
    </row>
    <row r="406" spans="1:29" ht="15" customHeight="1">
      <c r="A406" s="18"/>
      <c r="B406" s="18"/>
      <c r="C406" s="18"/>
      <c r="D406" s="18"/>
      <c r="E406" s="18"/>
      <c r="F406" s="2"/>
      <c r="G406" s="2"/>
      <c r="H406" s="2"/>
      <c r="I406" s="18"/>
      <c r="J406" s="8"/>
      <c r="K406" s="8"/>
      <c r="L406" s="8"/>
      <c r="M406" s="8"/>
      <c r="N406" s="8"/>
      <c r="O406" s="8"/>
      <c r="P406" s="16"/>
      <c r="Q406" s="16"/>
      <c r="R406" s="17"/>
      <c r="S406" s="17"/>
      <c r="T406" s="17"/>
      <c r="U406" s="17"/>
      <c r="V406" s="17"/>
      <c r="W406" s="17"/>
      <c r="X406" s="17"/>
      <c r="Y406" s="17"/>
      <c r="Z406" s="17"/>
      <c r="AA406" s="17"/>
      <c r="AB406" s="17"/>
      <c r="AC406" s="17"/>
    </row>
    <row r="407" spans="1:29" ht="15" customHeight="1">
      <c r="A407" s="18"/>
      <c r="B407" s="18"/>
      <c r="C407" s="18"/>
      <c r="D407" s="18"/>
      <c r="E407" s="18"/>
      <c r="F407" s="2"/>
      <c r="G407" s="2"/>
      <c r="H407" s="2"/>
      <c r="I407" s="18"/>
      <c r="J407" s="8"/>
      <c r="K407" s="8"/>
      <c r="L407" s="8"/>
      <c r="M407" s="8"/>
      <c r="N407" s="8"/>
      <c r="O407" s="8"/>
      <c r="P407" s="16"/>
      <c r="Q407" s="16"/>
      <c r="R407" s="17"/>
      <c r="S407" s="17"/>
      <c r="T407" s="17"/>
      <c r="U407" s="17"/>
      <c r="V407" s="17"/>
      <c r="W407" s="17"/>
      <c r="X407" s="17"/>
      <c r="Y407" s="17"/>
      <c r="Z407" s="17"/>
      <c r="AA407" s="17"/>
      <c r="AB407" s="17"/>
      <c r="AC407" s="17"/>
    </row>
    <row r="408" spans="1:29" ht="15" customHeight="1">
      <c r="A408" s="18"/>
      <c r="B408" s="18"/>
      <c r="C408" s="18"/>
      <c r="D408" s="18"/>
      <c r="E408" s="18"/>
      <c r="F408" s="2"/>
      <c r="G408" s="2"/>
      <c r="H408" s="2"/>
      <c r="I408" s="18"/>
      <c r="J408" s="8"/>
      <c r="K408" s="8"/>
      <c r="L408" s="8"/>
      <c r="M408" s="8"/>
      <c r="N408" s="8"/>
      <c r="O408" s="8"/>
      <c r="P408" s="16"/>
      <c r="Q408" s="16"/>
      <c r="R408" s="17"/>
      <c r="S408" s="17"/>
      <c r="T408" s="17"/>
      <c r="U408" s="17"/>
      <c r="V408" s="17"/>
      <c r="W408" s="17"/>
      <c r="X408" s="17"/>
      <c r="Y408" s="17"/>
      <c r="Z408" s="17"/>
      <c r="AA408" s="17"/>
      <c r="AB408" s="17"/>
      <c r="AC408" s="17"/>
    </row>
    <row r="409" spans="1:29" ht="15" customHeight="1">
      <c r="A409" s="18"/>
      <c r="B409" s="18"/>
      <c r="C409" s="18"/>
      <c r="D409" s="18"/>
      <c r="E409" s="18"/>
      <c r="F409" s="2"/>
      <c r="G409" s="2"/>
      <c r="H409" s="2"/>
      <c r="I409" s="18"/>
      <c r="J409" s="8"/>
      <c r="K409" s="8"/>
      <c r="L409" s="8"/>
      <c r="M409" s="8"/>
      <c r="N409" s="8"/>
      <c r="O409" s="8"/>
      <c r="P409" s="16"/>
      <c r="Q409" s="16"/>
      <c r="R409" s="17"/>
      <c r="S409" s="17"/>
      <c r="T409" s="17"/>
      <c r="U409" s="17"/>
      <c r="V409" s="17"/>
      <c r="W409" s="17"/>
      <c r="X409" s="17"/>
      <c r="Y409" s="17"/>
      <c r="Z409" s="17"/>
      <c r="AA409" s="17"/>
      <c r="AB409" s="17"/>
      <c r="AC409" s="17"/>
    </row>
    <row r="410" spans="1:29" ht="15" customHeight="1">
      <c r="A410" s="18"/>
      <c r="B410" s="18"/>
      <c r="C410" s="18"/>
      <c r="D410" s="18"/>
      <c r="E410" s="18"/>
      <c r="F410" s="2"/>
      <c r="G410" s="2"/>
      <c r="H410" s="2"/>
      <c r="I410" s="18"/>
      <c r="J410" s="8"/>
      <c r="K410" s="8"/>
      <c r="L410" s="8"/>
      <c r="M410" s="8"/>
      <c r="N410" s="8"/>
      <c r="O410" s="8"/>
      <c r="P410" s="16"/>
      <c r="Q410" s="16"/>
      <c r="R410" s="17"/>
      <c r="S410" s="17"/>
      <c r="T410" s="17"/>
      <c r="U410" s="17"/>
      <c r="V410" s="17"/>
      <c r="W410" s="17"/>
      <c r="X410" s="17"/>
      <c r="Y410" s="17"/>
      <c r="Z410" s="17"/>
      <c r="AA410" s="17"/>
      <c r="AB410" s="17"/>
      <c r="AC410" s="17"/>
    </row>
    <row r="411" spans="1:29" ht="15" customHeight="1">
      <c r="A411" s="18"/>
      <c r="B411" s="18"/>
      <c r="C411" s="18"/>
      <c r="D411" s="18"/>
      <c r="E411" s="18"/>
      <c r="F411" s="2"/>
      <c r="G411" s="2"/>
      <c r="H411" s="2"/>
      <c r="I411" s="18"/>
      <c r="J411" s="8"/>
      <c r="K411" s="8"/>
      <c r="L411" s="8"/>
      <c r="M411" s="8"/>
      <c r="N411" s="8"/>
      <c r="O411" s="8"/>
      <c r="P411" s="16"/>
      <c r="Q411" s="16"/>
      <c r="R411" s="17"/>
      <c r="S411" s="17"/>
      <c r="T411" s="17"/>
      <c r="U411" s="17"/>
      <c r="V411" s="17"/>
      <c r="W411" s="17"/>
      <c r="X411" s="17"/>
      <c r="Y411" s="17"/>
      <c r="Z411" s="17"/>
      <c r="AA411" s="17"/>
      <c r="AB411" s="17"/>
      <c r="AC411" s="17"/>
    </row>
    <row r="412" spans="1:29" ht="15" customHeight="1">
      <c r="A412" s="18"/>
      <c r="B412" s="18"/>
      <c r="C412" s="18"/>
      <c r="D412" s="18"/>
      <c r="E412" s="18"/>
      <c r="F412" s="2"/>
      <c r="G412" s="2"/>
      <c r="H412" s="2"/>
      <c r="I412" s="18"/>
      <c r="J412" s="8"/>
      <c r="K412" s="8"/>
      <c r="L412" s="8"/>
      <c r="M412" s="8"/>
      <c r="N412" s="8"/>
      <c r="O412" s="8"/>
      <c r="P412" s="16"/>
      <c r="Q412" s="16"/>
      <c r="R412" s="17"/>
      <c r="S412" s="17"/>
      <c r="T412" s="17"/>
      <c r="U412" s="17"/>
      <c r="V412" s="17"/>
      <c r="W412" s="17"/>
      <c r="X412" s="17"/>
      <c r="Y412" s="17"/>
      <c r="Z412" s="17"/>
      <c r="AA412" s="17"/>
      <c r="AB412" s="17"/>
      <c r="AC412" s="17"/>
    </row>
    <row r="413" spans="1:29" ht="15" customHeight="1">
      <c r="A413" s="18"/>
      <c r="B413" s="18"/>
      <c r="C413" s="18"/>
      <c r="D413" s="18"/>
      <c r="E413" s="18"/>
      <c r="F413" s="2"/>
      <c r="G413" s="2"/>
      <c r="H413" s="2"/>
      <c r="I413" s="18"/>
      <c r="J413" s="8"/>
      <c r="K413" s="8"/>
      <c r="L413" s="8"/>
      <c r="M413" s="8"/>
      <c r="N413" s="8"/>
      <c r="O413" s="8"/>
      <c r="P413" s="16"/>
      <c r="Q413" s="16"/>
      <c r="R413" s="17"/>
      <c r="S413" s="17"/>
      <c r="T413" s="17"/>
      <c r="U413" s="17"/>
      <c r="V413" s="17"/>
      <c r="W413" s="17"/>
      <c r="X413" s="17"/>
      <c r="Y413" s="17"/>
      <c r="Z413" s="17"/>
      <c r="AA413" s="17"/>
      <c r="AB413" s="17"/>
      <c r="AC413" s="17"/>
    </row>
    <row r="414" spans="1:29" ht="15" customHeight="1">
      <c r="A414" s="18"/>
      <c r="B414" s="18"/>
      <c r="C414" s="18"/>
      <c r="D414" s="18"/>
      <c r="E414" s="18"/>
      <c r="F414" s="2"/>
      <c r="G414" s="2"/>
      <c r="H414" s="2"/>
      <c r="I414" s="18"/>
      <c r="J414" s="8"/>
      <c r="K414" s="8"/>
      <c r="L414" s="8"/>
      <c r="M414" s="8"/>
      <c r="N414" s="8"/>
      <c r="O414" s="8"/>
      <c r="P414" s="16"/>
      <c r="Q414" s="16"/>
      <c r="R414" s="17"/>
      <c r="S414" s="17"/>
      <c r="T414" s="17"/>
      <c r="U414" s="17"/>
      <c r="V414" s="17"/>
      <c r="W414" s="17"/>
      <c r="X414" s="17"/>
      <c r="Y414" s="17"/>
      <c r="Z414" s="17"/>
      <c r="AA414" s="17"/>
      <c r="AB414" s="17"/>
      <c r="AC414" s="17"/>
    </row>
    <row r="415" spans="1:29" ht="15" customHeight="1">
      <c r="A415" s="18"/>
      <c r="B415" s="18"/>
      <c r="C415" s="18"/>
      <c r="D415" s="18"/>
      <c r="E415" s="18"/>
      <c r="F415" s="2"/>
      <c r="G415" s="2"/>
      <c r="H415" s="2"/>
      <c r="I415" s="18"/>
      <c r="J415" s="8"/>
      <c r="K415" s="8"/>
      <c r="L415" s="8"/>
      <c r="M415" s="8"/>
      <c r="N415" s="8"/>
      <c r="O415" s="8"/>
      <c r="P415" s="16"/>
      <c r="Q415" s="16"/>
      <c r="R415" s="17"/>
      <c r="S415" s="17"/>
      <c r="T415" s="17"/>
      <c r="U415" s="17"/>
      <c r="V415" s="17"/>
      <c r="W415" s="17"/>
      <c r="X415" s="17"/>
      <c r="Y415" s="17"/>
      <c r="Z415" s="17"/>
      <c r="AA415" s="17"/>
      <c r="AB415" s="17"/>
      <c r="AC415" s="17"/>
    </row>
    <row r="416" spans="1:29" ht="15" customHeight="1">
      <c r="A416" s="18"/>
      <c r="B416" s="18"/>
      <c r="C416" s="18"/>
      <c r="D416" s="18"/>
      <c r="E416" s="18"/>
      <c r="F416" s="2"/>
      <c r="G416" s="2"/>
      <c r="H416" s="2"/>
      <c r="I416" s="18"/>
      <c r="J416" s="8"/>
      <c r="K416" s="8"/>
      <c r="L416" s="8"/>
      <c r="M416" s="8"/>
      <c r="N416" s="8"/>
      <c r="O416" s="8"/>
      <c r="P416" s="16"/>
      <c r="Q416" s="16"/>
      <c r="R416" s="17"/>
      <c r="S416" s="17"/>
      <c r="T416" s="17"/>
      <c r="U416" s="17"/>
      <c r="V416" s="17"/>
      <c r="W416" s="17"/>
      <c r="X416" s="17"/>
      <c r="Y416" s="17"/>
      <c r="Z416" s="17"/>
      <c r="AA416" s="17"/>
      <c r="AB416" s="17"/>
      <c r="AC416" s="17"/>
    </row>
    <row r="417" spans="1:29" ht="15" customHeight="1">
      <c r="A417" s="18"/>
      <c r="B417" s="18"/>
      <c r="C417" s="18"/>
      <c r="D417" s="18"/>
      <c r="E417" s="18"/>
      <c r="F417" s="2"/>
      <c r="G417" s="2"/>
      <c r="H417" s="2"/>
      <c r="I417" s="18"/>
      <c r="J417" s="8"/>
      <c r="K417" s="8"/>
      <c r="L417" s="8"/>
      <c r="M417" s="8"/>
      <c r="N417" s="8"/>
      <c r="O417" s="8"/>
      <c r="P417" s="16"/>
      <c r="Q417" s="16"/>
      <c r="R417" s="17"/>
      <c r="S417" s="17"/>
      <c r="T417" s="17"/>
      <c r="U417" s="17"/>
      <c r="V417" s="17"/>
      <c r="W417" s="17"/>
      <c r="X417" s="17"/>
      <c r="Y417" s="17"/>
      <c r="Z417" s="17"/>
      <c r="AA417" s="17"/>
      <c r="AB417" s="17"/>
      <c r="AC417" s="17"/>
    </row>
    <row r="418" spans="1:29" ht="15" customHeight="1">
      <c r="A418" s="18"/>
      <c r="B418" s="18"/>
      <c r="C418" s="18"/>
      <c r="D418" s="18"/>
      <c r="E418" s="18"/>
      <c r="F418" s="2"/>
      <c r="G418" s="2"/>
      <c r="H418" s="2"/>
      <c r="I418" s="18"/>
      <c r="J418" s="8"/>
      <c r="K418" s="8"/>
      <c r="L418" s="8"/>
      <c r="M418" s="8"/>
      <c r="N418" s="8"/>
      <c r="O418" s="8"/>
      <c r="P418" s="16"/>
      <c r="Q418" s="16"/>
      <c r="R418" s="17"/>
      <c r="S418" s="17"/>
      <c r="T418" s="17"/>
      <c r="U418" s="17"/>
      <c r="V418" s="17"/>
      <c r="W418" s="17"/>
      <c r="X418" s="17"/>
      <c r="Y418" s="17"/>
      <c r="Z418" s="17"/>
      <c r="AA418" s="17"/>
      <c r="AB418" s="17"/>
      <c r="AC418" s="17"/>
    </row>
    <row r="419" spans="1:29" ht="15" customHeight="1">
      <c r="A419" s="18"/>
      <c r="B419" s="18"/>
      <c r="C419" s="18"/>
      <c r="D419" s="18"/>
      <c r="E419" s="18"/>
      <c r="F419" s="2"/>
      <c r="G419" s="2"/>
      <c r="H419" s="2"/>
      <c r="I419" s="18"/>
      <c r="J419" s="8"/>
      <c r="K419" s="8"/>
      <c r="L419" s="8"/>
      <c r="M419" s="8"/>
      <c r="N419" s="8"/>
      <c r="O419" s="8"/>
      <c r="P419" s="16"/>
      <c r="Q419" s="16"/>
      <c r="R419" s="17"/>
      <c r="S419" s="17"/>
      <c r="T419" s="17"/>
      <c r="U419" s="17"/>
      <c r="V419" s="17"/>
      <c r="W419" s="17"/>
      <c r="X419" s="17"/>
      <c r="Y419" s="17"/>
      <c r="Z419" s="17"/>
      <c r="AA419" s="17"/>
      <c r="AB419" s="17"/>
      <c r="AC419" s="17"/>
    </row>
    <row r="420" spans="1:29" ht="15" customHeight="1">
      <c r="A420" s="18"/>
      <c r="B420" s="18"/>
      <c r="C420" s="18"/>
      <c r="D420" s="18"/>
      <c r="E420" s="18"/>
      <c r="F420" s="2"/>
      <c r="G420" s="2"/>
      <c r="H420" s="2"/>
      <c r="I420" s="18"/>
      <c r="J420" s="8"/>
      <c r="K420" s="8"/>
      <c r="L420" s="8"/>
      <c r="M420" s="8"/>
      <c r="N420" s="8"/>
      <c r="O420" s="8"/>
      <c r="P420" s="16"/>
      <c r="Q420" s="16"/>
      <c r="R420" s="17"/>
      <c r="S420" s="17"/>
      <c r="T420" s="17"/>
      <c r="U420" s="17"/>
      <c r="V420" s="17"/>
      <c r="W420" s="17"/>
      <c r="X420" s="17"/>
      <c r="Y420" s="17"/>
      <c r="Z420" s="17"/>
      <c r="AA420" s="17"/>
      <c r="AB420" s="17"/>
      <c r="AC420" s="17"/>
    </row>
    <row r="421" spans="1:29" ht="15" customHeight="1">
      <c r="A421" s="18"/>
      <c r="B421" s="18"/>
      <c r="C421" s="18"/>
      <c r="D421" s="18"/>
      <c r="E421" s="18"/>
      <c r="F421" s="2"/>
      <c r="G421" s="2"/>
      <c r="H421" s="2"/>
      <c r="I421" s="18"/>
      <c r="J421" s="8"/>
      <c r="K421" s="8"/>
      <c r="L421" s="8"/>
      <c r="M421" s="8"/>
      <c r="N421" s="8"/>
      <c r="O421" s="8"/>
      <c r="P421" s="16"/>
      <c r="Q421" s="16"/>
      <c r="R421" s="17"/>
      <c r="S421" s="17"/>
      <c r="T421" s="17"/>
      <c r="U421" s="17"/>
      <c r="V421" s="17"/>
      <c r="W421" s="17"/>
      <c r="X421" s="17"/>
      <c r="Y421" s="17"/>
      <c r="Z421" s="17"/>
      <c r="AA421" s="17"/>
      <c r="AB421" s="17"/>
      <c r="AC421" s="17"/>
    </row>
    <row r="422" spans="1:29" ht="15" customHeight="1">
      <c r="A422" s="18"/>
      <c r="B422" s="18"/>
      <c r="C422" s="18"/>
      <c r="D422" s="18"/>
      <c r="E422" s="18"/>
      <c r="F422" s="2"/>
      <c r="G422" s="2"/>
      <c r="H422" s="2"/>
      <c r="I422" s="18"/>
      <c r="J422" s="8"/>
      <c r="K422" s="8"/>
      <c r="L422" s="8"/>
      <c r="M422" s="8"/>
      <c r="N422" s="8"/>
      <c r="O422" s="8"/>
      <c r="P422" s="16"/>
      <c r="Q422" s="16"/>
      <c r="R422" s="17"/>
      <c r="S422" s="17"/>
      <c r="T422" s="17"/>
      <c r="U422" s="17"/>
      <c r="V422" s="17"/>
      <c r="W422" s="17"/>
      <c r="X422" s="17"/>
      <c r="Y422" s="17"/>
      <c r="Z422" s="17"/>
      <c r="AA422" s="17"/>
      <c r="AB422" s="17"/>
      <c r="AC422" s="17"/>
    </row>
    <row r="423" spans="1:29" ht="15" customHeight="1">
      <c r="A423" s="18"/>
      <c r="B423" s="18"/>
      <c r="C423" s="18"/>
      <c r="D423" s="18"/>
      <c r="E423" s="18"/>
      <c r="F423" s="2"/>
      <c r="G423" s="2"/>
      <c r="H423" s="2"/>
      <c r="I423" s="18"/>
      <c r="J423" s="8"/>
      <c r="K423" s="8"/>
      <c r="L423" s="8"/>
      <c r="M423" s="8"/>
      <c r="N423" s="8"/>
      <c r="O423" s="8"/>
      <c r="P423" s="16"/>
      <c r="Q423" s="16"/>
      <c r="R423" s="17"/>
      <c r="S423" s="17"/>
      <c r="T423" s="17"/>
      <c r="U423" s="17"/>
      <c r="V423" s="17"/>
      <c r="W423" s="17"/>
      <c r="X423" s="17"/>
      <c r="Y423" s="17"/>
      <c r="Z423" s="17"/>
      <c r="AA423" s="17"/>
      <c r="AB423" s="17"/>
      <c r="AC423" s="17"/>
    </row>
    <row r="424" spans="1:29" ht="15" customHeight="1">
      <c r="A424" s="18"/>
      <c r="B424" s="18"/>
      <c r="C424" s="18"/>
      <c r="D424" s="18"/>
      <c r="E424" s="18"/>
      <c r="F424" s="2"/>
      <c r="G424" s="2"/>
      <c r="H424" s="2"/>
      <c r="I424" s="18"/>
      <c r="J424" s="8"/>
      <c r="K424" s="8"/>
      <c r="L424" s="8"/>
      <c r="M424" s="8"/>
      <c r="N424" s="8"/>
      <c r="O424" s="8"/>
      <c r="P424" s="16"/>
      <c r="Q424" s="16"/>
      <c r="R424" s="17"/>
      <c r="S424" s="17"/>
      <c r="T424" s="17"/>
      <c r="U424" s="17"/>
      <c r="V424" s="17"/>
      <c r="W424" s="17"/>
      <c r="X424" s="17"/>
      <c r="Y424" s="17"/>
      <c r="Z424" s="17"/>
      <c r="AA424" s="17"/>
      <c r="AB424" s="17"/>
      <c r="AC424" s="17"/>
    </row>
    <row r="425" spans="1:29" ht="15" customHeight="1">
      <c r="A425" s="18"/>
      <c r="B425" s="18"/>
      <c r="C425" s="18"/>
      <c r="D425" s="18"/>
      <c r="E425" s="18"/>
      <c r="F425" s="2"/>
      <c r="G425" s="2"/>
      <c r="H425" s="2"/>
      <c r="I425" s="18"/>
      <c r="J425" s="8"/>
      <c r="K425" s="8"/>
      <c r="L425" s="8"/>
      <c r="M425" s="8"/>
      <c r="N425" s="8"/>
      <c r="O425" s="8"/>
      <c r="P425" s="16"/>
      <c r="Q425" s="16"/>
      <c r="R425" s="17"/>
      <c r="S425" s="17"/>
      <c r="T425" s="17"/>
      <c r="U425" s="17"/>
      <c r="V425" s="17"/>
      <c r="W425" s="17"/>
      <c r="X425" s="17"/>
      <c r="Y425" s="17"/>
      <c r="Z425" s="17"/>
      <c r="AA425" s="17"/>
      <c r="AB425" s="17"/>
      <c r="AC425" s="17"/>
    </row>
    <row r="426" spans="1:29" ht="15" customHeight="1">
      <c r="A426" s="18"/>
      <c r="B426" s="18"/>
      <c r="C426" s="18"/>
      <c r="D426" s="18"/>
      <c r="E426" s="18"/>
      <c r="F426" s="2"/>
      <c r="G426" s="2"/>
      <c r="H426" s="2"/>
      <c r="I426" s="18"/>
      <c r="J426" s="8"/>
      <c r="K426" s="8"/>
      <c r="L426" s="8"/>
      <c r="M426" s="8"/>
      <c r="N426" s="8"/>
      <c r="O426" s="8"/>
      <c r="P426" s="16"/>
      <c r="Q426" s="16"/>
      <c r="R426" s="17"/>
      <c r="S426" s="17"/>
      <c r="T426" s="17"/>
      <c r="U426" s="17"/>
      <c r="V426" s="17"/>
      <c r="W426" s="17"/>
      <c r="X426" s="17"/>
      <c r="Y426" s="17"/>
      <c r="Z426" s="17"/>
      <c r="AA426" s="17"/>
      <c r="AB426" s="17"/>
      <c r="AC426" s="17"/>
    </row>
    <row r="427" spans="1:29" ht="15" customHeight="1">
      <c r="A427" s="18"/>
      <c r="B427" s="18"/>
      <c r="C427" s="18"/>
      <c r="D427" s="18"/>
      <c r="E427" s="18"/>
      <c r="F427" s="2"/>
      <c r="G427" s="2"/>
      <c r="H427" s="2"/>
      <c r="I427" s="18"/>
      <c r="J427" s="8"/>
      <c r="K427" s="8"/>
      <c r="L427" s="8"/>
      <c r="M427" s="8"/>
      <c r="N427" s="8"/>
      <c r="O427" s="8"/>
      <c r="P427" s="16"/>
      <c r="Q427" s="16"/>
      <c r="R427" s="17"/>
      <c r="S427" s="17"/>
      <c r="T427" s="17"/>
      <c r="U427" s="17"/>
      <c r="V427" s="17"/>
      <c r="W427" s="17"/>
      <c r="X427" s="17"/>
      <c r="Y427" s="17"/>
      <c r="Z427" s="17"/>
      <c r="AA427" s="17"/>
      <c r="AB427" s="17"/>
      <c r="AC427" s="17"/>
    </row>
    <row r="428" spans="1:29" ht="15" customHeight="1">
      <c r="A428" s="18"/>
      <c r="B428" s="18"/>
      <c r="C428" s="18"/>
      <c r="D428" s="18"/>
      <c r="E428" s="18"/>
      <c r="F428" s="2"/>
      <c r="G428" s="2"/>
      <c r="H428" s="2"/>
      <c r="I428" s="18"/>
      <c r="J428" s="8"/>
      <c r="K428" s="8"/>
      <c r="L428" s="8"/>
      <c r="M428" s="8"/>
      <c r="N428" s="8"/>
      <c r="O428" s="8"/>
      <c r="P428" s="16"/>
      <c r="Q428" s="16"/>
      <c r="R428" s="17"/>
      <c r="S428" s="17"/>
      <c r="T428" s="17"/>
      <c r="U428" s="17"/>
      <c r="V428" s="17"/>
      <c r="W428" s="17"/>
      <c r="X428" s="17"/>
      <c r="Y428" s="17"/>
      <c r="Z428" s="17"/>
      <c r="AA428" s="17"/>
      <c r="AB428" s="17"/>
      <c r="AC428" s="17"/>
    </row>
    <row r="429" spans="1:29" ht="15" customHeight="1">
      <c r="A429" s="18"/>
      <c r="B429" s="18"/>
      <c r="C429" s="18"/>
      <c r="D429" s="18"/>
      <c r="E429" s="18"/>
      <c r="F429" s="2"/>
      <c r="G429" s="2"/>
      <c r="H429" s="2"/>
      <c r="I429" s="18"/>
      <c r="J429" s="8"/>
      <c r="K429" s="8"/>
      <c r="L429" s="8"/>
      <c r="M429" s="8"/>
      <c r="N429" s="8"/>
      <c r="O429" s="8"/>
      <c r="P429" s="16"/>
      <c r="Q429" s="16"/>
      <c r="R429" s="17"/>
      <c r="S429" s="17"/>
      <c r="T429" s="17"/>
      <c r="U429" s="17"/>
      <c r="V429" s="17"/>
      <c r="W429" s="17"/>
      <c r="X429" s="17"/>
      <c r="Y429" s="17"/>
      <c r="Z429" s="17"/>
      <c r="AA429" s="17"/>
      <c r="AB429" s="17"/>
      <c r="AC429" s="17"/>
    </row>
    <row r="430" spans="1:29" ht="15" customHeight="1">
      <c r="A430" s="18"/>
      <c r="B430" s="18"/>
      <c r="C430" s="18"/>
      <c r="D430" s="18"/>
      <c r="E430" s="18"/>
      <c r="F430" s="2"/>
      <c r="G430" s="2"/>
      <c r="H430" s="2"/>
      <c r="I430" s="18"/>
      <c r="J430" s="8"/>
      <c r="K430" s="8"/>
      <c r="L430" s="8"/>
      <c r="M430" s="8"/>
      <c r="N430" s="8"/>
      <c r="O430" s="8"/>
      <c r="P430" s="16"/>
      <c r="Q430" s="16"/>
      <c r="R430" s="17"/>
      <c r="S430" s="17"/>
      <c r="T430" s="17"/>
      <c r="U430" s="17"/>
      <c r="V430" s="17"/>
      <c r="W430" s="17"/>
      <c r="X430" s="17"/>
      <c r="Y430" s="17"/>
      <c r="Z430" s="17"/>
      <c r="AA430" s="17"/>
      <c r="AB430" s="17"/>
      <c r="AC430" s="17"/>
    </row>
    <row r="431" spans="1:29" ht="15" customHeight="1">
      <c r="A431" s="18"/>
      <c r="B431" s="18"/>
      <c r="C431" s="18"/>
      <c r="D431" s="18"/>
      <c r="E431" s="18"/>
      <c r="F431" s="2"/>
      <c r="G431" s="2"/>
      <c r="H431" s="2"/>
      <c r="I431" s="18"/>
      <c r="J431" s="8"/>
      <c r="K431" s="8"/>
      <c r="L431" s="8"/>
      <c r="M431" s="8"/>
      <c r="N431" s="8"/>
      <c r="O431" s="8"/>
      <c r="P431" s="16"/>
      <c r="Q431" s="16"/>
      <c r="R431" s="17"/>
      <c r="S431" s="17"/>
      <c r="T431" s="17"/>
      <c r="U431" s="17"/>
      <c r="V431" s="17"/>
      <c r="W431" s="17"/>
      <c r="X431" s="17"/>
      <c r="Y431" s="17"/>
      <c r="Z431" s="17"/>
      <c r="AA431" s="17"/>
      <c r="AB431" s="17"/>
      <c r="AC431" s="17"/>
    </row>
    <row r="432" spans="1:29" ht="15" customHeight="1">
      <c r="A432" s="18"/>
      <c r="B432" s="18"/>
      <c r="C432" s="18"/>
      <c r="D432" s="18"/>
      <c r="E432" s="18"/>
      <c r="F432" s="2"/>
      <c r="G432" s="2"/>
      <c r="H432" s="2"/>
      <c r="I432" s="18"/>
      <c r="J432" s="8"/>
      <c r="K432" s="8"/>
      <c r="L432" s="8"/>
      <c r="M432" s="8"/>
      <c r="N432" s="8"/>
      <c r="O432" s="8"/>
      <c r="P432" s="16"/>
      <c r="Q432" s="16"/>
      <c r="R432" s="17"/>
      <c r="S432" s="17"/>
      <c r="T432" s="17"/>
      <c r="U432" s="17"/>
      <c r="V432" s="17"/>
      <c r="W432" s="17"/>
      <c r="X432" s="17"/>
      <c r="Y432" s="17"/>
      <c r="Z432" s="17"/>
      <c r="AA432" s="17"/>
      <c r="AB432" s="17"/>
      <c r="AC432" s="17"/>
    </row>
    <row r="433" spans="1:29" ht="15" customHeight="1">
      <c r="A433" s="18"/>
      <c r="B433" s="18"/>
      <c r="C433" s="18"/>
      <c r="D433" s="18"/>
      <c r="E433" s="18"/>
      <c r="F433" s="2"/>
      <c r="G433" s="2"/>
      <c r="H433" s="2"/>
      <c r="I433" s="18"/>
      <c r="J433" s="8"/>
      <c r="K433" s="8"/>
      <c r="L433" s="8"/>
      <c r="M433" s="8"/>
      <c r="N433" s="8"/>
      <c r="O433" s="8"/>
      <c r="P433" s="16"/>
      <c r="Q433" s="16"/>
      <c r="R433" s="17"/>
      <c r="S433" s="17"/>
      <c r="T433" s="17"/>
      <c r="U433" s="17"/>
      <c r="V433" s="17"/>
      <c r="W433" s="17"/>
      <c r="X433" s="17"/>
      <c r="Y433" s="17"/>
      <c r="Z433" s="17"/>
      <c r="AA433" s="17"/>
      <c r="AB433" s="17"/>
      <c r="AC433" s="17"/>
    </row>
    <row r="434" spans="1:29" ht="15" customHeight="1">
      <c r="A434" s="18"/>
      <c r="B434" s="18"/>
      <c r="C434" s="18"/>
      <c r="D434" s="18"/>
      <c r="E434" s="18"/>
      <c r="F434" s="2"/>
      <c r="G434" s="2"/>
      <c r="H434" s="2"/>
      <c r="I434" s="18"/>
      <c r="J434" s="8"/>
      <c r="K434" s="8"/>
      <c r="L434" s="8"/>
      <c r="M434" s="8"/>
      <c r="N434" s="8"/>
      <c r="O434" s="8"/>
      <c r="P434" s="16"/>
      <c r="Q434" s="16"/>
      <c r="R434" s="17"/>
      <c r="S434" s="17"/>
      <c r="T434" s="17"/>
      <c r="U434" s="17"/>
      <c r="V434" s="17"/>
      <c r="W434" s="17"/>
      <c r="X434" s="17"/>
      <c r="Y434" s="17"/>
      <c r="Z434" s="17"/>
      <c r="AA434" s="17"/>
      <c r="AB434" s="17"/>
      <c r="AC434" s="17"/>
    </row>
    <row r="435" spans="1:29" ht="15" customHeight="1">
      <c r="A435" s="18"/>
      <c r="B435" s="18"/>
      <c r="C435" s="18"/>
      <c r="D435" s="18"/>
      <c r="E435" s="18"/>
      <c r="F435" s="2"/>
      <c r="G435" s="2"/>
      <c r="H435" s="2"/>
      <c r="I435" s="18"/>
      <c r="J435" s="8"/>
      <c r="K435" s="8"/>
      <c r="L435" s="8"/>
      <c r="M435" s="8"/>
      <c r="N435" s="8"/>
      <c r="O435" s="8"/>
      <c r="P435" s="16"/>
      <c r="Q435" s="16"/>
      <c r="R435" s="17"/>
      <c r="S435" s="17"/>
      <c r="T435" s="17"/>
      <c r="U435" s="17"/>
      <c r="V435" s="17"/>
      <c r="W435" s="17"/>
      <c r="X435" s="17"/>
      <c r="Y435" s="17"/>
      <c r="Z435" s="17"/>
      <c r="AA435" s="17"/>
      <c r="AB435" s="17"/>
      <c r="AC435" s="17"/>
    </row>
    <row r="436" spans="1:29" ht="15" customHeight="1">
      <c r="A436" s="18"/>
      <c r="B436" s="18"/>
      <c r="C436" s="18"/>
      <c r="D436" s="18"/>
      <c r="E436" s="18"/>
      <c r="F436" s="2"/>
      <c r="G436" s="2"/>
      <c r="H436" s="2"/>
      <c r="I436" s="18"/>
      <c r="J436" s="8"/>
      <c r="K436" s="8"/>
      <c r="L436" s="8"/>
      <c r="M436" s="8"/>
      <c r="N436" s="8"/>
      <c r="O436" s="8"/>
      <c r="P436" s="16"/>
      <c r="Q436" s="16"/>
      <c r="R436" s="17"/>
      <c r="S436" s="17"/>
      <c r="T436" s="17"/>
      <c r="U436" s="17"/>
      <c r="V436" s="17"/>
      <c r="W436" s="17"/>
      <c r="X436" s="17"/>
      <c r="Y436" s="17"/>
      <c r="Z436" s="17"/>
      <c r="AA436" s="17"/>
      <c r="AB436" s="17"/>
      <c r="AC436" s="17"/>
    </row>
    <row r="437" spans="1:29" ht="15" customHeight="1">
      <c r="A437" s="18"/>
      <c r="B437" s="18"/>
      <c r="C437" s="18"/>
      <c r="D437" s="18"/>
      <c r="E437" s="18"/>
      <c r="F437" s="2"/>
      <c r="G437" s="2"/>
      <c r="H437" s="2"/>
      <c r="I437" s="18"/>
      <c r="J437" s="8"/>
      <c r="K437" s="8"/>
      <c r="L437" s="8"/>
      <c r="M437" s="8"/>
      <c r="N437" s="8"/>
      <c r="O437" s="8"/>
      <c r="P437" s="16"/>
      <c r="Q437" s="16"/>
      <c r="R437" s="17"/>
      <c r="S437" s="17"/>
      <c r="T437" s="17"/>
      <c r="U437" s="17"/>
      <c r="V437" s="17"/>
      <c r="W437" s="17"/>
      <c r="X437" s="17"/>
      <c r="Y437" s="17"/>
      <c r="Z437" s="17"/>
      <c r="AA437" s="17"/>
      <c r="AB437" s="17"/>
      <c r="AC437" s="17"/>
    </row>
    <row r="438" spans="1:29" ht="15" customHeight="1">
      <c r="A438" s="18"/>
      <c r="B438" s="18"/>
      <c r="C438" s="18"/>
      <c r="D438" s="18"/>
      <c r="E438" s="18"/>
      <c r="F438" s="2"/>
      <c r="G438" s="2"/>
      <c r="H438" s="2"/>
      <c r="I438" s="18"/>
      <c r="J438" s="8"/>
      <c r="K438" s="8"/>
      <c r="L438" s="8"/>
      <c r="M438" s="8"/>
      <c r="N438" s="8"/>
      <c r="O438" s="8"/>
      <c r="P438" s="16"/>
      <c r="Q438" s="16"/>
      <c r="R438" s="17"/>
      <c r="S438" s="17"/>
      <c r="T438" s="17"/>
      <c r="U438" s="17"/>
      <c r="V438" s="17"/>
      <c r="W438" s="17"/>
      <c r="X438" s="17"/>
      <c r="Y438" s="17"/>
      <c r="Z438" s="17"/>
      <c r="AA438" s="17"/>
      <c r="AB438" s="17"/>
      <c r="AC438" s="17"/>
    </row>
    <row r="439" spans="1:29" ht="15" customHeight="1">
      <c r="A439" s="18"/>
      <c r="B439" s="18"/>
      <c r="C439" s="18"/>
      <c r="D439" s="18"/>
      <c r="E439" s="18"/>
      <c r="F439" s="2"/>
      <c r="G439" s="2"/>
      <c r="H439" s="2"/>
      <c r="I439" s="18"/>
      <c r="J439" s="8"/>
      <c r="K439" s="8"/>
      <c r="L439" s="8"/>
      <c r="M439" s="8"/>
      <c r="N439" s="8"/>
      <c r="O439" s="8"/>
      <c r="P439" s="16"/>
      <c r="Q439" s="16"/>
      <c r="R439" s="17"/>
      <c r="S439" s="17"/>
      <c r="T439" s="17"/>
      <c r="U439" s="17"/>
      <c r="V439" s="17"/>
      <c r="W439" s="17"/>
      <c r="X439" s="17"/>
      <c r="Y439" s="17"/>
      <c r="Z439" s="17"/>
      <c r="AA439" s="17"/>
      <c r="AB439" s="17"/>
      <c r="AC439" s="17"/>
    </row>
    <row r="440" spans="1:29" ht="15" customHeight="1">
      <c r="A440" s="18"/>
      <c r="B440" s="18"/>
      <c r="C440" s="18"/>
      <c r="D440" s="18"/>
      <c r="E440" s="18"/>
      <c r="F440" s="2"/>
      <c r="G440" s="2"/>
      <c r="H440" s="2"/>
      <c r="I440" s="18"/>
      <c r="J440" s="8"/>
      <c r="K440" s="8"/>
      <c r="L440" s="8"/>
      <c r="M440" s="8"/>
      <c r="N440" s="8"/>
      <c r="O440" s="8"/>
      <c r="P440" s="16"/>
      <c r="Q440" s="16"/>
      <c r="R440" s="17"/>
      <c r="S440" s="17"/>
      <c r="T440" s="17"/>
      <c r="U440" s="17"/>
      <c r="V440" s="17"/>
      <c r="W440" s="17"/>
      <c r="X440" s="17"/>
      <c r="Y440" s="17"/>
      <c r="Z440" s="17"/>
      <c r="AA440" s="17"/>
      <c r="AB440" s="17"/>
      <c r="AC440" s="17"/>
    </row>
    <row r="441" spans="1:29" ht="15" customHeight="1">
      <c r="A441" s="18"/>
      <c r="B441" s="18"/>
      <c r="C441" s="18"/>
      <c r="D441" s="18"/>
      <c r="E441" s="18"/>
      <c r="F441" s="2"/>
      <c r="G441" s="2"/>
      <c r="H441" s="2"/>
      <c r="I441" s="18"/>
      <c r="J441" s="8"/>
      <c r="K441" s="8"/>
      <c r="L441" s="8"/>
      <c r="M441" s="8"/>
      <c r="N441" s="8"/>
      <c r="O441" s="8"/>
      <c r="P441" s="16"/>
      <c r="Q441" s="16"/>
      <c r="R441" s="17"/>
      <c r="S441" s="17"/>
      <c r="T441" s="17"/>
      <c r="U441" s="17"/>
      <c r="V441" s="17"/>
      <c r="W441" s="17"/>
      <c r="X441" s="17"/>
      <c r="Y441" s="17"/>
      <c r="Z441" s="17"/>
      <c r="AA441" s="17"/>
      <c r="AB441" s="17"/>
      <c r="AC441" s="17"/>
    </row>
    <row r="442" spans="1:29" ht="15" customHeight="1">
      <c r="A442" s="18"/>
      <c r="B442" s="18"/>
      <c r="C442" s="18"/>
      <c r="D442" s="18"/>
      <c r="E442" s="18"/>
      <c r="F442" s="2"/>
      <c r="G442" s="2"/>
      <c r="H442" s="2"/>
      <c r="I442" s="18"/>
      <c r="J442" s="8"/>
      <c r="K442" s="8"/>
      <c r="L442" s="8"/>
      <c r="M442" s="8"/>
      <c r="N442" s="8"/>
      <c r="O442" s="8"/>
      <c r="P442" s="16"/>
      <c r="Q442" s="16"/>
      <c r="R442" s="17"/>
      <c r="S442" s="17"/>
      <c r="T442" s="17"/>
      <c r="U442" s="17"/>
      <c r="V442" s="17"/>
      <c r="W442" s="17"/>
      <c r="X442" s="17"/>
      <c r="Y442" s="17"/>
      <c r="Z442" s="17"/>
      <c r="AA442" s="17"/>
      <c r="AB442" s="17"/>
      <c r="AC442" s="17"/>
    </row>
    <row r="443" spans="1:29" ht="15" customHeight="1">
      <c r="A443" s="18"/>
      <c r="B443" s="18"/>
      <c r="C443" s="18"/>
      <c r="D443" s="18"/>
      <c r="E443" s="18"/>
      <c r="F443" s="2"/>
      <c r="G443" s="2"/>
      <c r="H443" s="2"/>
      <c r="I443" s="18"/>
      <c r="J443" s="8"/>
      <c r="K443" s="8"/>
      <c r="L443" s="8"/>
      <c r="M443" s="8"/>
      <c r="N443" s="8"/>
      <c r="O443" s="8"/>
      <c r="P443" s="16"/>
      <c r="Q443" s="16"/>
      <c r="R443" s="17"/>
      <c r="S443" s="17"/>
      <c r="T443" s="17"/>
      <c r="U443" s="17"/>
      <c r="V443" s="17"/>
      <c r="W443" s="17"/>
      <c r="X443" s="17"/>
      <c r="Y443" s="17"/>
      <c r="Z443" s="17"/>
      <c r="AA443" s="17"/>
      <c r="AB443" s="17"/>
      <c r="AC443" s="17"/>
    </row>
    <row r="444" spans="1:29" ht="15" customHeight="1">
      <c r="A444" s="18"/>
      <c r="B444" s="18"/>
      <c r="C444" s="18"/>
      <c r="D444" s="18"/>
      <c r="E444" s="18"/>
      <c r="F444" s="2"/>
      <c r="G444" s="2"/>
      <c r="H444" s="2"/>
      <c r="I444" s="18"/>
      <c r="J444" s="8"/>
      <c r="K444" s="8"/>
      <c r="L444" s="8"/>
      <c r="M444" s="8"/>
      <c r="N444" s="8"/>
      <c r="O444" s="8"/>
      <c r="P444" s="16"/>
      <c r="Q444" s="16"/>
      <c r="R444" s="17"/>
      <c r="S444" s="17"/>
      <c r="T444" s="17"/>
      <c r="U444" s="17"/>
      <c r="V444" s="17"/>
      <c r="W444" s="17"/>
      <c r="X444" s="17"/>
      <c r="Y444" s="17"/>
      <c r="Z444" s="17"/>
      <c r="AA444" s="17"/>
      <c r="AB444" s="17"/>
      <c r="AC444" s="17"/>
    </row>
    <row r="445" spans="1:29" ht="15" customHeight="1">
      <c r="A445" s="18"/>
      <c r="B445" s="18"/>
      <c r="C445" s="18"/>
      <c r="D445" s="18"/>
      <c r="E445" s="18"/>
      <c r="F445" s="2"/>
      <c r="G445" s="2"/>
      <c r="H445" s="2"/>
      <c r="I445" s="18"/>
      <c r="J445" s="8"/>
      <c r="K445" s="8"/>
      <c r="L445" s="8"/>
      <c r="M445" s="8"/>
      <c r="N445" s="8"/>
      <c r="O445" s="8"/>
      <c r="P445" s="16"/>
      <c r="Q445" s="16"/>
      <c r="R445" s="17"/>
      <c r="S445" s="17"/>
      <c r="T445" s="17"/>
      <c r="U445" s="17"/>
      <c r="V445" s="17"/>
      <c r="W445" s="17"/>
      <c r="X445" s="17"/>
      <c r="Y445" s="17"/>
      <c r="Z445" s="17"/>
      <c r="AA445" s="17"/>
      <c r="AB445" s="17"/>
      <c r="AC445" s="17"/>
    </row>
    <row r="446" spans="1:29" ht="15" customHeight="1">
      <c r="A446" s="18"/>
      <c r="B446" s="18"/>
      <c r="C446" s="18"/>
      <c r="D446" s="18"/>
      <c r="E446" s="18"/>
      <c r="F446" s="2"/>
      <c r="G446" s="2"/>
      <c r="H446" s="2"/>
      <c r="I446" s="18"/>
      <c r="J446" s="8"/>
      <c r="K446" s="8"/>
      <c r="L446" s="8"/>
      <c r="M446" s="8"/>
      <c r="N446" s="8"/>
      <c r="O446" s="8"/>
      <c r="P446" s="16"/>
      <c r="Q446" s="16"/>
      <c r="R446" s="17"/>
      <c r="S446" s="17"/>
      <c r="T446" s="17"/>
      <c r="U446" s="17"/>
      <c r="V446" s="17"/>
      <c r="W446" s="17"/>
      <c r="X446" s="17"/>
      <c r="Y446" s="17"/>
      <c r="Z446" s="17"/>
      <c r="AA446" s="17"/>
      <c r="AB446" s="17"/>
      <c r="AC446" s="17"/>
    </row>
    <row r="447" spans="1:29" ht="15" customHeight="1">
      <c r="A447" s="18"/>
      <c r="B447" s="18"/>
      <c r="C447" s="18"/>
      <c r="D447" s="18"/>
      <c r="E447" s="18"/>
      <c r="F447" s="2"/>
      <c r="G447" s="2"/>
      <c r="H447" s="2"/>
      <c r="I447" s="18"/>
      <c r="J447" s="8"/>
      <c r="K447" s="8"/>
      <c r="L447" s="8"/>
      <c r="M447" s="8"/>
      <c r="N447" s="8"/>
      <c r="O447" s="8"/>
      <c r="P447" s="16"/>
      <c r="Q447" s="16"/>
      <c r="R447" s="17"/>
      <c r="S447" s="17"/>
      <c r="T447" s="17"/>
      <c r="U447" s="17"/>
      <c r="V447" s="17"/>
      <c r="W447" s="17"/>
      <c r="X447" s="17"/>
      <c r="Y447" s="17"/>
      <c r="Z447" s="17"/>
      <c r="AA447" s="17"/>
      <c r="AB447" s="17"/>
      <c r="AC447" s="17"/>
    </row>
    <row r="448" spans="1:29" ht="15" customHeight="1">
      <c r="A448" s="18"/>
      <c r="B448" s="18"/>
      <c r="C448" s="18"/>
      <c r="D448" s="18"/>
      <c r="E448" s="18"/>
      <c r="F448" s="2"/>
      <c r="G448" s="2"/>
      <c r="H448" s="2"/>
      <c r="I448" s="18"/>
      <c r="J448" s="8"/>
      <c r="K448" s="8"/>
      <c r="L448" s="8"/>
      <c r="M448" s="8"/>
      <c r="N448" s="8"/>
      <c r="O448" s="8"/>
      <c r="P448" s="16"/>
      <c r="Q448" s="16"/>
      <c r="R448" s="17"/>
      <c r="S448" s="17"/>
      <c r="T448" s="17"/>
      <c r="U448" s="17"/>
      <c r="V448" s="17"/>
      <c r="W448" s="17"/>
      <c r="X448" s="17"/>
      <c r="Y448" s="17"/>
      <c r="Z448" s="17"/>
      <c r="AA448" s="17"/>
      <c r="AB448" s="17"/>
      <c r="AC448" s="17"/>
    </row>
    <row r="449" spans="1:29" ht="15" customHeight="1">
      <c r="A449" s="18"/>
      <c r="B449" s="18"/>
      <c r="C449" s="18"/>
      <c r="D449" s="18"/>
      <c r="E449" s="18"/>
      <c r="F449" s="2"/>
      <c r="G449" s="2"/>
      <c r="H449" s="2"/>
      <c r="I449" s="18"/>
      <c r="J449" s="8"/>
      <c r="K449" s="8"/>
      <c r="L449" s="8"/>
      <c r="M449" s="8"/>
      <c r="N449" s="8"/>
      <c r="O449" s="8"/>
      <c r="P449" s="16"/>
      <c r="Q449" s="16"/>
      <c r="R449" s="17"/>
      <c r="S449" s="17"/>
      <c r="T449" s="17"/>
      <c r="U449" s="17"/>
      <c r="V449" s="17"/>
      <c r="W449" s="17"/>
      <c r="X449" s="17"/>
      <c r="Y449" s="17"/>
      <c r="Z449" s="17"/>
      <c r="AA449" s="17"/>
      <c r="AB449" s="17"/>
      <c r="AC449" s="17"/>
    </row>
    <row r="450" spans="1:29" ht="15" customHeight="1">
      <c r="A450" s="18"/>
      <c r="B450" s="18"/>
      <c r="C450" s="18"/>
      <c r="D450" s="18"/>
      <c r="E450" s="18"/>
      <c r="F450" s="2"/>
      <c r="G450" s="2"/>
      <c r="H450" s="2"/>
      <c r="I450" s="18"/>
      <c r="J450" s="8"/>
      <c r="K450" s="8"/>
      <c r="L450" s="8"/>
      <c r="M450" s="8"/>
      <c r="N450" s="8"/>
      <c r="O450" s="8"/>
      <c r="P450" s="16"/>
      <c r="Q450" s="16"/>
      <c r="R450" s="17"/>
      <c r="S450" s="17"/>
      <c r="T450" s="17"/>
      <c r="U450" s="17"/>
      <c r="V450" s="17"/>
      <c r="W450" s="17"/>
      <c r="X450" s="17"/>
      <c r="Y450" s="17"/>
      <c r="Z450" s="17"/>
      <c r="AA450" s="17"/>
      <c r="AB450" s="17"/>
      <c r="AC450" s="17"/>
    </row>
    <row r="451" spans="1:29" ht="15" customHeight="1">
      <c r="A451" s="18"/>
      <c r="B451" s="18"/>
      <c r="C451" s="18"/>
      <c r="D451" s="18"/>
      <c r="E451" s="18"/>
      <c r="F451" s="2"/>
      <c r="G451" s="2"/>
      <c r="H451" s="2"/>
      <c r="I451" s="18"/>
      <c r="J451" s="8"/>
      <c r="K451" s="8"/>
      <c r="L451" s="8"/>
      <c r="M451" s="8"/>
      <c r="N451" s="8"/>
      <c r="O451" s="8"/>
      <c r="P451" s="16"/>
      <c r="Q451" s="16"/>
      <c r="R451" s="17"/>
      <c r="S451" s="17"/>
      <c r="T451" s="17"/>
      <c r="U451" s="17"/>
      <c r="V451" s="17"/>
      <c r="W451" s="17"/>
      <c r="X451" s="17"/>
      <c r="Y451" s="17"/>
      <c r="Z451" s="17"/>
      <c r="AA451" s="17"/>
      <c r="AB451" s="17"/>
      <c r="AC451" s="17"/>
    </row>
    <row r="452" spans="1:29" ht="15" customHeight="1">
      <c r="A452" s="18"/>
      <c r="B452" s="18"/>
      <c r="C452" s="18"/>
      <c r="D452" s="18"/>
      <c r="E452" s="18"/>
      <c r="F452" s="2"/>
      <c r="G452" s="2"/>
      <c r="H452" s="2"/>
      <c r="I452" s="18"/>
      <c r="J452" s="8"/>
      <c r="K452" s="8"/>
      <c r="L452" s="8"/>
      <c r="M452" s="8"/>
      <c r="N452" s="8"/>
      <c r="O452" s="8"/>
      <c r="P452" s="16"/>
      <c r="Q452" s="16"/>
      <c r="R452" s="17"/>
      <c r="S452" s="17"/>
      <c r="T452" s="17"/>
      <c r="U452" s="17"/>
      <c r="V452" s="17"/>
      <c r="W452" s="17"/>
      <c r="X452" s="17"/>
      <c r="Y452" s="17"/>
      <c r="Z452" s="17"/>
      <c r="AA452" s="17"/>
      <c r="AB452" s="17"/>
      <c r="AC452" s="17"/>
    </row>
    <row r="453" spans="1:29" ht="15" customHeight="1">
      <c r="A453" s="18"/>
      <c r="B453" s="18"/>
      <c r="C453" s="18"/>
      <c r="D453" s="18"/>
      <c r="E453" s="18"/>
      <c r="F453" s="2"/>
      <c r="G453" s="2"/>
      <c r="H453" s="2"/>
      <c r="I453" s="18"/>
      <c r="J453" s="8"/>
      <c r="K453" s="8"/>
      <c r="L453" s="8"/>
      <c r="M453" s="8"/>
      <c r="N453" s="8"/>
      <c r="O453" s="8"/>
      <c r="P453" s="16"/>
      <c r="Q453" s="16"/>
      <c r="R453" s="17"/>
      <c r="S453" s="17"/>
      <c r="T453" s="17"/>
      <c r="U453" s="17"/>
      <c r="V453" s="17"/>
      <c r="W453" s="17"/>
      <c r="X453" s="17"/>
      <c r="Y453" s="17"/>
      <c r="Z453" s="17"/>
      <c r="AA453" s="17"/>
      <c r="AB453" s="17"/>
      <c r="AC453" s="17"/>
    </row>
    <row r="454" spans="1:29" ht="15" customHeight="1">
      <c r="A454" s="18"/>
      <c r="B454" s="18"/>
      <c r="C454" s="18"/>
      <c r="D454" s="18"/>
      <c r="E454" s="18"/>
      <c r="F454" s="2"/>
      <c r="G454" s="2"/>
      <c r="H454" s="2"/>
      <c r="I454" s="18"/>
      <c r="J454" s="8"/>
      <c r="K454" s="8"/>
      <c r="L454" s="8"/>
      <c r="M454" s="8"/>
      <c r="N454" s="8"/>
      <c r="O454" s="8"/>
      <c r="P454" s="16"/>
      <c r="Q454" s="16"/>
      <c r="R454" s="17"/>
      <c r="S454" s="17"/>
      <c r="T454" s="17"/>
      <c r="U454" s="17"/>
      <c r="V454" s="17"/>
      <c r="W454" s="17"/>
      <c r="X454" s="17"/>
      <c r="Y454" s="17"/>
      <c r="Z454" s="17"/>
      <c r="AA454" s="17"/>
      <c r="AB454" s="17"/>
      <c r="AC454" s="17"/>
    </row>
    <row r="455" spans="1:29" ht="15" customHeight="1">
      <c r="A455" s="18"/>
      <c r="B455" s="18"/>
      <c r="C455" s="18"/>
      <c r="D455" s="18"/>
      <c r="E455" s="18"/>
      <c r="F455" s="2"/>
      <c r="G455" s="2"/>
      <c r="H455" s="2"/>
      <c r="I455" s="18"/>
      <c r="J455" s="8"/>
      <c r="K455" s="8"/>
      <c r="L455" s="8"/>
      <c r="M455" s="8"/>
      <c r="N455" s="8"/>
      <c r="O455" s="8"/>
      <c r="P455" s="16"/>
      <c r="Q455" s="16"/>
      <c r="R455" s="17"/>
      <c r="S455" s="17"/>
      <c r="T455" s="17"/>
      <c r="U455" s="17"/>
      <c r="V455" s="17"/>
      <c r="W455" s="17"/>
      <c r="X455" s="17"/>
      <c r="Y455" s="17"/>
      <c r="Z455" s="17"/>
      <c r="AA455" s="17"/>
      <c r="AB455" s="17"/>
      <c r="AC455" s="17"/>
    </row>
    <row r="456" spans="1:29" ht="15" customHeight="1">
      <c r="A456" s="18"/>
      <c r="B456" s="18"/>
      <c r="C456" s="18"/>
      <c r="D456" s="18"/>
      <c r="E456" s="18"/>
      <c r="F456" s="2"/>
      <c r="G456" s="2"/>
      <c r="H456" s="2"/>
      <c r="I456" s="18"/>
      <c r="J456" s="8"/>
      <c r="K456" s="8"/>
      <c r="L456" s="8"/>
      <c r="M456" s="8"/>
      <c r="N456" s="8"/>
      <c r="O456" s="8"/>
      <c r="P456" s="16"/>
      <c r="Q456" s="16"/>
      <c r="R456" s="17"/>
      <c r="S456" s="17"/>
      <c r="T456" s="17"/>
      <c r="U456" s="17"/>
      <c r="V456" s="17"/>
      <c r="W456" s="17"/>
      <c r="X456" s="17"/>
      <c r="Y456" s="17"/>
      <c r="Z456" s="17"/>
      <c r="AA456" s="17"/>
      <c r="AB456" s="17"/>
      <c r="AC456" s="17"/>
    </row>
    <row r="457" spans="1:29" ht="15" customHeight="1">
      <c r="A457" s="18"/>
      <c r="B457" s="18"/>
      <c r="C457" s="18"/>
      <c r="D457" s="18"/>
      <c r="E457" s="18"/>
      <c r="F457" s="2"/>
      <c r="G457" s="2"/>
      <c r="H457" s="2"/>
      <c r="I457" s="18"/>
      <c r="J457" s="8"/>
      <c r="K457" s="8"/>
      <c r="L457" s="8"/>
      <c r="M457" s="8"/>
      <c r="N457" s="8"/>
      <c r="O457" s="8"/>
      <c r="P457" s="16"/>
      <c r="Q457" s="16"/>
      <c r="R457" s="17"/>
      <c r="S457" s="17"/>
      <c r="T457" s="17"/>
      <c r="U457" s="17"/>
      <c r="V457" s="17"/>
      <c r="W457" s="17"/>
      <c r="X457" s="17"/>
      <c r="Y457" s="17"/>
      <c r="Z457" s="17"/>
      <c r="AA457" s="17"/>
      <c r="AB457" s="17"/>
      <c r="AC457" s="17"/>
    </row>
    <row r="458" spans="1:29" ht="15" customHeight="1">
      <c r="A458" s="18"/>
      <c r="B458" s="18"/>
      <c r="C458" s="18"/>
      <c r="D458" s="18"/>
      <c r="E458" s="18"/>
      <c r="F458" s="2"/>
      <c r="G458" s="2"/>
      <c r="H458" s="2"/>
      <c r="I458" s="18"/>
      <c r="J458" s="8"/>
      <c r="K458" s="8"/>
      <c r="L458" s="8"/>
      <c r="M458" s="8"/>
      <c r="N458" s="8"/>
      <c r="O458" s="8"/>
      <c r="P458" s="16"/>
      <c r="Q458" s="16"/>
      <c r="R458" s="17"/>
      <c r="S458" s="17"/>
      <c r="T458" s="17"/>
      <c r="U458" s="17"/>
      <c r="V458" s="17"/>
      <c r="W458" s="17"/>
      <c r="X458" s="17"/>
      <c r="Y458" s="17"/>
      <c r="Z458" s="17"/>
      <c r="AA458" s="17"/>
      <c r="AB458" s="17"/>
      <c r="AC458" s="17"/>
    </row>
    <row r="459" spans="1:29" ht="15" customHeight="1">
      <c r="A459" s="18"/>
      <c r="B459" s="18"/>
      <c r="C459" s="18"/>
      <c r="D459" s="18"/>
      <c r="E459" s="18"/>
      <c r="F459" s="2"/>
      <c r="G459" s="2"/>
      <c r="H459" s="2"/>
      <c r="I459" s="18"/>
      <c r="J459" s="8"/>
      <c r="K459" s="8"/>
      <c r="L459" s="8"/>
      <c r="M459" s="8"/>
      <c r="N459" s="8"/>
      <c r="O459" s="8"/>
      <c r="P459" s="16"/>
      <c r="Q459" s="16"/>
      <c r="R459" s="17"/>
      <c r="S459" s="17"/>
      <c r="T459" s="17"/>
      <c r="U459" s="17"/>
      <c r="V459" s="17"/>
      <c r="W459" s="17"/>
      <c r="X459" s="17"/>
      <c r="Y459" s="17"/>
      <c r="Z459" s="17"/>
      <c r="AA459" s="17"/>
      <c r="AB459" s="17"/>
      <c r="AC459" s="17"/>
    </row>
    <row r="460" spans="1:29" ht="15" customHeight="1">
      <c r="A460" s="18"/>
      <c r="B460" s="18"/>
      <c r="C460" s="18"/>
      <c r="D460" s="18"/>
      <c r="E460" s="18"/>
      <c r="F460" s="2"/>
      <c r="G460" s="2"/>
      <c r="H460" s="2"/>
      <c r="I460" s="18"/>
      <c r="J460" s="8"/>
      <c r="K460" s="8"/>
      <c r="L460" s="8"/>
      <c r="M460" s="8"/>
      <c r="N460" s="8"/>
      <c r="O460" s="8"/>
      <c r="P460" s="16"/>
      <c r="Q460" s="16"/>
      <c r="R460" s="17"/>
      <c r="S460" s="17"/>
      <c r="T460" s="17"/>
      <c r="U460" s="17"/>
      <c r="V460" s="17"/>
      <c r="W460" s="17"/>
      <c r="X460" s="17"/>
      <c r="Y460" s="17"/>
      <c r="Z460" s="17"/>
      <c r="AA460" s="17"/>
      <c r="AB460" s="17"/>
      <c r="AC460" s="17"/>
    </row>
    <row r="461" spans="1:29" ht="15" customHeight="1">
      <c r="A461" s="18"/>
      <c r="B461" s="18"/>
      <c r="C461" s="18"/>
      <c r="D461" s="18"/>
      <c r="E461" s="18"/>
      <c r="F461" s="2"/>
      <c r="G461" s="2"/>
      <c r="H461" s="2"/>
      <c r="I461" s="18"/>
      <c r="J461" s="8"/>
      <c r="K461" s="8"/>
      <c r="L461" s="8"/>
      <c r="M461" s="8"/>
      <c r="N461" s="8"/>
      <c r="O461" s="8"/>
      <c r="P461" s="16"/>
      <c r="Q461" s="16"/>
      <c r="R461" s="17"/>
      <c r="S461" s="17"/>
      <c r="T461" s="17"/>
      <c r="U461" s="17"/>
      <c r="V461" s="17"/>
      <c r="W461" s="17"/>
      <c r="X461" s="17"/>
      <c r="Y461" s="17"/>
      <c r="Z461" s="17"/>
      <c r="AA461" s="17"/>
      <c r="AB461" s="17"/>
      <c r="AC461" s="17"/>
    </row>
    <row r="462" spans="1:29" ht="15" customHeight="1">
      <c r="A462" s="18"/>
      <c r="B462" s="18"/>
      <c r="C462" s="18"/>
      <c r="D462" s="18"/>
      <c r="E462" s="18"/>
      <c r="F462" s="2"/>
      <c r="G462" s="2"/>
      <c r="H462" s="2"/>
      <c r="I462" s="18"/>
      <c r="J462" s="8"/>
      <c r="K462" s="8"/>
      <c r="L462" s="8"/>
      <c r="M462" s="8"/>
      <c r="N462" s="8"/>
      <c r="O462" s="8"/>
      <c r="P462" s="16"/>
      <c r="Q462" s="16"/>
      <c r="R462" s="17"/>
      <c r="S462" s="17"/>
      <c r="T462" s="17"/>
      <c r="U462" s="17"/>
      <c r="V462" s="17"/>
      <c r="W462" s="17"/>
      <c r="X462" s="17"/>
      <c r="Y462" s="17"/>
      <c r="Z462" s="17"/>
      <c r="AA462" s="17"/>
      <c r="AB462" s="17"/>
      <c r="AC462" s="17"/>
    </row>
    <row r="463" spans="1:29" ht="15" customHeight="1">
      <c r="A463" s="18"/>
      <c r="B463" s="18"/>
      <c r="C463" s="18"/>
      <c r="D463" s="18"/>
      <c r="E463" s="18"/>
      <c r="F463" s="2"/>
      <c r="G463" s="2"/>
      <c r="H463" s="2"/>
      <c r="I463" s="18"/>
      <c r="J463" s="8"/>
      <c r="K463" s="8"/>
      <c r="L463" s="8"/>
      <c r="M463" s="8"/>
      <c r="N463" s="8"/>
      <c r="O463" s="8"/>
      <c r="P463" s="16"/>
      <c r="Q463" s="16"/>
      <c r="R463" s="17"/>
      <c r="S463" s="17"/>
      <c r="T463" s="17"/>
      <c r="U463" s="17"/>
      <c r="V463" s="17"/>
      <c r="W463" s="17"/>
      <c r="X463" s="17"/>
      <c r="Y463" s="17"/>
      <c r="Z463" s="17"/>
      <c r="AA463" s="17"/>
      <c r="AB463" s="17"/>
      <c r="AC463" s="17"/>
    </row>
    <row r="464" spans="1:29" ht="15" customHeight="1">
      <c r="A464" s="18"/>
      <c r="B464" s="18"/>
      <c r="C464" s="18"/>
      <c r="D464" s="18"/>
      <c r="E464" s="18"/>
      <c r="F464" s="2"/>
      <c r="G464" s="2"/>
      <c r="H464" s="2"/>
      <c r="I464" s="18"/>
      <c r="J464" s="8"/>
      <c r="K464" s="8"/>
      <c r="L464" s="8"/>
      <c r="M464" s="8"/>
      <c r="N464" s="8"/>
      <c r="O464" s="8"/>
      <c r="P464" s="16"/>
      <c r="Q464" s="16"/>
      <c r="R464" s="17"/>
      <c r="S464" s="17"/>
      <c r="T464" s="17"/>
      <c r="U464" s="17"/>
      <c r="V464" s="17"/>
      <c r="W464" s="17"/>
      <c r="X464" s="17"/>
      <c r="Y464" s="17"/>
      <c r="Z464" s="17"/>
      <c r="AA464" s="17"/>
      <c r="AB464" s="17"/>
      <c r="AC464" s="17"/>
    </row>
    <row r="465" spans="1:29" ht="15" customHeight="1">
      <c r="A465" s="18"/>
      <c r="B465" s="18"/>
      <c r="C465" s="18"/>
      <c r="D465" s="18"/>
      <c r="E465" s="18"/>
      <c r="F465" s="2"/>
      <c r="G465" s="2"/>
      <c r="H465" s="2"/>
      <c r="I465" s="18"/>
      <c r="J465" s="8"/>
      <c r="K465" s="8"/>
      <c r="L465" s="8"/>
      <c r="M465" s="8"/>
      <c r="N465" s="8"/>
      <c r="O465" s="8"/>
      <c r="P465" s="16"/>
      <c r="Q465" s="16"/>
      <c r="R465" s="17"/>
      <c r="S465" s="17"/>
      <c r="T465" s="17"/>
      <c r="U465" s="17"/>
      <c r="V465" s="17"/>
      <c r="W465" s="17"/>
      <c r="X465" s="17"/>
      <c r="Y465" s="17"/>
      <c r="Z465" s="17"/>
      <c r="AA465" s="17"/>
      <c r="AB465" s="17"/>
      <c r="AC465" s="17"/>
    </row>
    <row r="466" spans="1:29" ht="15" customHeight="1">
      <c r="A466" s="18"/>
      <c r="B466" s="18"/>
      <c r="C466" s="18"/>
      <c r="D466" s="18"/>
      <c r="E466" s="18"/>
      <c r="F466" s="2"/>
      <c r="G466" s="2"/>
      <c r="H466" s="2"/>
      <c r="I466" s="18"/>
      <c r="J466" s="8"/>
      <c r="K466" s="8"/>
      <c r="L466" s="8"/>
      <c r="M466" s="8"/>
      <c r="N466" s="8"/>
      <c r="O466" s="8"/>
      <c r="P466" s="16"/>
      <c r="Q466" s="16"/>
      <c r="R466" s="17"/>
      <c r="S466" s="17"/>
      <c r="T466" s="17"/>
      <c r="U466" s="17"/>
      <c r="V466" s="17"/>
      <c r="W466" s="17"/>
      <c r="X466" s="17"/>
      <c r="Y466" s="17"/>
      <c r="Z466" s="17"/>
      <c r="AA466" s="17"/>
      <c r="AB466" s="17"/>
      <c r="AC466" s="17"/>
    </row>
    <row r="467" spans="1:29" ht="15" customHeight="1">
      <c r="A467" s="18"/>
      <c r="B467" s="18"/>
      <c r="C467" s="18"/>
      <c r="D467" s="18"/>
      <c r="E467" s="18"/>
      <c r="F467" s="2"/>
      <c r="G467" s="2"/>
      <c r="H467" s="2"/>
      <c r="I467" s="18"/>
      <c r="J467" s="8"/>
      <c r="K467" s="8"/>
      <c r="L467" s="8"/>
      <c r="M467" s="8"/>
      <c r="N467" s="8"/>
      <c r="O467" s="8"/>
      <c r="P467" s="16"/>
      <c r="Q467" s="16"/>
      <c r="R467" s="17"/>
      <c r="S467" s="17"/>
      <c r="T467" s="17"/>
      <c r="U467" s="17"/>
      <c r="V467" s="17"/>
      <c r="W467" s="17"/>
      <c r="X467" s="17"/>
      <c r="Y467" s="17"/>
      <c r="Z467" s="17"/>
      <c r="AA467" s="17"/>
      <c r="AB467" s="17"/>
      <c r="AC467" s="17"/>
    </row>
    <row r="468" spans="1:29" ht="15" customHeight="1">
      <c r="A468" s="18"/>
      <c r="B468" s="18"/>
      <c r="C468" s="18"/>
      <c r="D468" s="18"/>
      <c r="E468" s="18"/>
      <c r="F468" s="2"/>
      <c r="G468" s="2"/>
      <c r="H468" s="2"/>
      <c r="I468" s="18"/>
      <c r="J468" s="8"/>
      <c r="K468" s="8"/>
      <c r="L468" s="8"/>
      <c r="M468" s="8"/>
      <c r="N468" s="8"/>
      <c r="O468" s="8"/>
      <c r="P468" s="16"/>
      <c r="Q468" s="16"/>
      <c r="R468" s="17"/>
      <c r="S468" s="17"/>
      <c r="T468" s="17"/>
      <c r="U468" s="17"/>
      <c r="V468" s="17"/>
      <c r="W468" s="17"/>
      <c r="X468" s="17"/>
      <c r="Y468" s="17"/>
      <c r="Z468" s="17"/>
      <c r="AA468" s="17"/>
      <c r="AB468" s="17"/>
      <c r="AC468" s="17"/>
    </row>
    <row r="469" spans="1:29" ht="15" customHeight="1">
      <c r="A469" s="18"/>
      <c r="B469" s="18"/>
      <c r="C469" s="18"/>
      <c r="D469" s="18"/>
      <c r="E469" s="18"/>
      <c r="F469" s="2"/>
      <c r="G469" s="2"/>
      <c r="H469" s="2"/>
      <c r="I469" s="18"/>
      <c r="J469" s="8"/>
      <c r="K469" s="8"/>
      <c r="L469" s="8"/>
      <c r="M469" s="8"/>
      <c r="N469" s="8"/>
      <c r="O469" s="8"/>
      <c r="P469" s="16"/>
      <c r="Q469" s="16"/>
      <c r="R469" s="17"/>
      <c r="S469" s="17"/>
      <c r="T469" s="17"/>
      <c r="U469" s="17"/>
      <c r="V469" s="17"/>
      <c r="W469" s="17"/>
      <c r="X469" s="17"/>
      <c r="Y469" s="17"/>
      <c r="Z469" s="17"/>
      <c r="AA469" s="17"/>
      <c r="AB469" s="17"/>
      <c r="AC469" s="17"/>
    </row>
    <row r="470" spans="1:29" ht="15" customHeight="1">
      <c r="A470" s="18"/>
      <c r="B470" s="18"/>
      <c r="C470" s="18"/>
      <c r="D470" s="18"/>
      <c r="E470" s="18"/>
      <c r="F470" s="2"/>
      <c r="G470" s="2"/>
      <c r="H470" s="2"/>
      <c r="I470" s="18"/>
      <c r="J470" s="8"/>
      <c r="K470" s="8"/>
      <c r="L470" s="8"/>
      <c r="M470" s="8"/>
      <c r="N470" s="8"/>
      <c r="O470" s="8"/>
      <c r="P470" s="16"/>
      <c r="Q470" s="16"/>
      <c r="R470" s="17"/>
      <c r="S470" s="17"/>
      <c r="T470" s="17"/>
      <c r="U470" s="17"/>
      <c r="V470" s="17"/>
      <c r="W470" s="17"/>
      <c r="X470" s="17"/>
      <c r="Y470" s="17"/>
      <c r="Z470" s="17"/>
      <c r="AA470" s="17"/>
      <c r="AB470" s="17"/>
      <c r="AC470" s="17"/>
    </row>
    <row r="471" spans="1:29" ht="15" customHeight="1">
      <c r="A471" s="18"/>
      <c r="B471" s="18"/>
      <c r="C471" s="18"/>
      <c r="D471" s="18"/>
      <c r="E471" s="18"/>
      <c r="F471" s="2"/>
      <c r="G471" s="2"/>
      <c r="H471" s="2"/>
      <c r="I471" s="18"/>
      <c r="J471" s="8"/>
      <c r="K471" s="8"/>
      <c r="L471" s="8"/>
      <c r="M471" s="8"/>
      <c r="N471" s="8"/>
      <c r="O471" s="8"/>
      <c r="P471" s="16"/>
      <c r="Q471" s="16"/>
      <c r="R471" s="17"/>
      <c r="S471" s="17"/>
      <c r="T471" s="17"/>
      <c r="U471" s="17"/>
      <c r="V471" s="17"/>
      <c r="W471" s="17"/>
      <c r="X471" s="17"/>
      <c r="Y471" s="17"/>
      <c r="Z471" s="17"/>
      <c r="AA471" s="17"/>
      <c r="AB471" s="17"/>
      <c r="AC471" s="17"/>
    </row>
    <row r="472" spans="1:29" ht="15" customHeight="1">
      <c r="A472" s="18"/>
      <c r="B472" s="18"/>
      <c r="C472" s="18"/>
      <c r="D472" s="18"/>
      <c r="E472" s="18"/>
      <c r="F472" s="2"/>
      <c r="G472" s="2"/>
      <c r="H472" s="2"/>
      <c r="I472" s="18"/>
      <c r="J472" s="8"/>
      <c r="K472" s="8"/>
      <c r="L472" s="8"/>
      <c r="M472" s="8"/>
      <c r="N472" s="8"/>
      <c r="O472" s="8"/>
      <c r="P472" s="16"/>
      <c r="Q472" s="16"/>
      <c r="R472" s="17"/>
      <c r="S472" s="17"/>
      <c r="T472" s="17"/>
      <c r="U472" s="17"/>
      <c r="V472" s="17"/>
      <c r="W472" s="17"/>
      <c r="X472" s="17"/>
      <c r="Y472" s="17"/>
      <c r="Z472" s="17"/>
      <c r="AA472" s="17"/>
      <c r="AB472" s="17"/>
      <c r="AC472" s="17"/>
    </row>
    <row r="473" spans="1:29" ht="15" customHeight="1">
      <c r="A473" s="18"/>
      <c r="B473" s="18"/>
      <c r="C473" s="18"/>
      <c r="D473" s="18"/>
      <c r="E473" s="18"/>
      <c r="F473" s="2"/>
      <c r="G473" s="2"/>
      <c r="H473" s="2"/>
      <c r="I473" s="18"/>
      <c r="J473" s="8"/>
      <c r="K473" s="8"/>
      <c r="L473" s="8"/>
      <c r="M473" s="8"/>
      <c r="N473" s="8"/>
      <c r="O473" s="8"/>
      <c r="P473" s="16"/>
      <c r="Q473" s="16"/>
      <c r="R473" s="17"/>
      <c r="S473" s="17"/>
      <c r="T473" s="17"/>
      <c r="U473" s="17"/>
      <c r="V473" s="17"/>
      <c r="W473" s="17"/>
      <c r="X473" s="17"/>
      <c r="Y473" s="17"/>
      <c r="Z473" s="17"/>
      <c r="AA473" s="17"/>
      <c r="AB473" s="17"/>
      <c r="AC473" s="17"/>
    </row>
    <row r="474" spans="1:29" ht="15" customHeight="1">
      <c r="A474" s="18"/>
      <c r="B474" s="18"/>
      <c r="C474" s="18"/>
      <c r="D474" s="18"/>
      <c r="E474" s="18"/>
      <c r="F474" s="2"/>
      <c r="G474" s="2"/>
      <c r="H474" s="2"/>
      <c r="I474" s="18"/>
      <c r="J474" s="8"/>
      <c r="K474" s="8"/>
      <c r="L474" s="8"/>
      <c r="M474" s="8"/>
      <c r="N474" s="8"/>
      <c r="O474" s="8"/>
      <c r="P474" s="16"/>
      <c r="Q474" s="16"/>
      <c r="R474" s="17"/>
      <c r="S474" s="17"/>
      <c r="T474" s="17"/>
      <c r="U474" s="17"/>
      <c r="V474" s="17"/>
      <c r="W474" s="17"/>
      <c r="X474" s="17"/>
      <c r="Y474" s="17"/>
      <c r="Z474" s="17"/>
      <c r="AA474" s="17"/>
      <c r="AB474" s="17"/>
      <c r="AC474" s="17"/>
    </row>
    <row r="475" spans="1:29" ht="15" customHeight="1">
      <c r="A475" s="18"/>
      <c r="B475" s="18"/>
      <c r="C475" s="18"/>
      <c r="D475" s="18"/>
      <c r="E475" s="18"/>
      <c r="F475" s="2"/>
      <c r="G475" s="2"/>
      <c r="H475" s="2"/>
      <c r="I475" s="18"/>
      <c r="J475" s="8"/>
      <c r="K475" s="8"/>
      <c r="L475" s="8"/>
      <c r="M475" s="8"/>
      <c r="N475" s="8"/>
      <c r="O475" s="8"/>
      <c r="P475" s="16"/>
      <c r="Q475" s="16"/>
      <c r="R475" s="17"/>
      <c r="S475" s="17"/>
      <c r="T475" s="17"/>
      <c r="U475" s="17"/>
      <c r="V475" s="17"/>
      <c r="W475" s="17"/>
      <c r="X475" s="17"/>
      <c r="Y475" s="17"/>
      <c r="Z475" s="17"/>
      <c r="AA475" s="17"/>
      <c r="AB475" s="17"/>
      <c r="AC475" s="17"/>
    </row>
    <row r="476" spans="1:29" ht="15" customHeight="1">
      <c r="A476" s="18"/>
      <c r="B476" s="18"/>
      <c r="C476" s="18"/>
      <c r="D476" s="18"/>
      <c r="E476" s="18"/>
      <c r="F476" s="2"/>
      <c r="G476" s="2"/>
      <c r="H476" s="2"/>
      <c r="I476" s="18"/>
      <c r="J476" s="8"/>
      <c r="K476" s="8"/>
      <c r="L476" s="8"/>
      <c r="M476" s="8"/>
      <c r="N476" s="8"/>
      <c r="O476" s="8"/>
      <c r="P476" s="16"/>
      <c r="Q476" s="16"/>
      <c r="R476" s="17"/>
      <c r="S476" s="17"/>
      <c r="T476" s="17"/>
      <c r="U476" s="17"/>
      <c r="V476" s="17"/>
      <c r="W476" s="17"/>
      <c r="X476" s="17"/>
      <c r="Y476" s="17"/>
      <c r="Z476" s="17"/>
      <c r="AA476" s="17"/>
      <c r="AB476" s="17"/>
      <c r="AC476" s="17"/>
    </row>
    <row r="477" spans="1:29" ht="15" customHeight="1">
      <c r="A477" s="18"/>
      <c r="B477" s="18"/>
      <c r="C477" s="18"/>
      <c r="D477" s="18"/>
      <c r="E477" s="18"/>
      <c r="F477" s="2"/>
      <c r="G477" s="2"/>
      <c r="H477" s="2"/>
      <c r="I477" s="18"/>
      <c r="J477" s="8"/>
      <c r="K477" s="8"/>
      <c r="L477" s="8"/>
      <c r="M477" s="8"/>
      <c r="N477" s="8"/>
      <c r="O477" s="8"/>
      <c r="P477" s="16"/>
      <c r="Q477" s="16"/>
      <c r="R477" s="17"/>
      <c r="S477" s="17"/>
      <c r="T477" s="17"/>
      <c r="U477" s="17"/>
      <c r="V477" s="17"/>
      <c r="W477" s="17"/>
      <c r="X477" s="17"/>
      <c r="Y477" s="17"/>
      <c r="Z477" s="17"/>
      <c r="AA477" s="17"/>
      <c r="AB477" s="17"/>
      <c r="AC477" s="17"/>
    </row>
    <row r="478" spans="1:29" ht="15" customHeight="1">
      <c r="A478" s="18"/>
      <c r="B478" s="18"/>
      <c r="C478" s="18"/>
      <c r="D478" s="18"/>
      <c r="E478" s="18"/>
      <c r="F478" s="2"/>
      <c r="G478" s="2"/>
      <c r="H478" s="2"/>
      <c r="I478" s="18"/>
      <c r="J478" s="8"/>
      <c r="K478" s="8"/>
      <c r="L478" s="8"/>
      <c r="M478" s="8"/>
      <c r="N478" s="8"/>
      <c r="O478" s="8"/>
      <c r="P478" s="16"/>
      <c r="Q478" s="16"/>
      <c r="R478" s="17"/>
      <c r="S478" s="17"/>
      <c r="T478" s="17"/>
      <c r="U478" s="17"/>
      <c r="V478" s="17"/>
      <c r="W478" s="17"/>
      <c r="X478" s="17"/>
      <c r="Y478" s="17"/>
      <c r="Z478" s="17"/>
      <c r="AA478" s="17"/>
      <c r="AB478" s="17"/>
      <c r="AC478" s="17"/>
    </row>
    <row r="479" spans="1:29" ht="15" customHeight="1">
      <c r="A479" s="18"/>
      <c r="B479" s="18"/>
      <c r="C479" s="18"/>
      <c r="D479" s="18"/>
      <c r="E479" s="18"/>
      <c r="F479" s="2"/>
      <c r="G479" s="2"/>
      <c r="H479" s="2"/>
      <c r="I479" s="18"/>
      <c r="J479" s="8"/>
      <c r="K479" s="8"/>
      <c r="L479" s="8"/>
      <c r="M479" s="8"/>
      <c r="N479" s="8"/>
      <c r="O479" s="8"/>
      <c r="P479" s="16"/>
      <c r="Q479" s="16"/>
      <c r="R479" s="17"/>
      <c r="S479" s="17"/>
      <c r="T479" s="17"/>
      <c r="U479" s="17"/>
      <c r="V479" s="17"/>
      <c r="W479" s="17"/>
      <c r="X479" s="17"/>
      <c r="Y479" s="17"/>
      <c r="Z479" s="17"/>
      <c r="AA479" s="17"/>
      <c r="AB479" s="17"/>
      <c r="AC479" s="17"/>
    </row>
    <row r="480" spans="1:29" ht="15" customHeight="1">
      <c r="A480" s="18"/>
      <c r="B480" s="18"/>
      <c r="C480" s="18"/>
      <c r="D480" s="18"/>
      <c r="E480" s="18"/>
      <c r="F480" s="2"/>
      <c r="G480" s="2"/>
      <c r="H480" s="2"/>
      <c r="I480" s="18"/>
      <c r="J480" s="8"/>
      <c r="K480" s="8"/>
      <c r="L480" s="8"/>
      <c r="M480" s="8"/>
      <c r="N480" s="8"/>
      <c r="O480" s="8"/>
      <c r="P480" s="16"/>
      <c r="Q480" s="16"/>
      <c r="R480" s="17"/>
      <c r="S480" s="17"/>
      <c r="T480" s="17"/>
      <c r="U480" s="17"/>
      <c r="V480" s="17"/>
      <c r="W480" s="17"/>
      <c r="X480" s="17"/>
      <c r="Y480" s="17"/>
      <c r="Z480" s="17"/>
      <c r="AA480" s="17"/>
      <c r="AB480" s="17"/>
      <c r="AC480" s="17"/>
    </row>
    <row r="481" spans="1:29" ht="15" customHeight="1">
      <c r="A481" s="18"/>
      <c r="B481" s="18"/>
      <c r="C481" s="18"/>
      <c r="D481" s="18"/>
      <c r="E481" s="18"/>
      <c r="F481" s="2"/>
      <c r="G481" s="2"/>
      <c r="H481" s="2"/>
      <c r="I481" s="18"/>
      <c r="J481" s="8"/>
      <c r="K481" s="8"/>
      <c r="L481" s="8"/>
      <c r="M481" s="8"/>
      <c r="N481" s="8"/>
      <c r="O481" s="8"/>
      <c r="P481" s="16"/>
      <c r="Q481" s="16"/>
      <c r="R481" s="17"/>
      <c r="S481" s="17"/>
      <c r="T481" s="17"/>
      <c r="U481" s="17"/>
      <c r="V481" s="17"/>
      <c r="W481" s="17"/>
      <c r="X481" s="17"/>
      <c r="Y481" s="17"/>
      <c r="Z481" s="17"/>
      <c r="AA481" s="17"/>
      <c r="AB481" s="17"/>
      <c r="AC481" s="17"/>
    </row>
    <row r="482" spans="1:29" ht="15" customHeight="1">
      <c r="A482" s="18"/>
      <c r="B482" s="18"/>
      <c r="C482" s="18"/>
      <c r="D482" s="18"/>
      <c r="E482" s="18"/>
      <c r="F482" s="2"/>
      <c r="G482" s="2"/>
      <c r="H482" s="2"/>
      <c r="I482" s="18"/>
      <c r="J482" s="8"/>
      <c r="K482" s="8"/>
      <c r="L482" s="8"/>
      <c r="M482" s="8"/>
      <c r="N482" s="8"/>
      <c r="O482" s="8"/>
      <c r="P482" s="16"/>
      <c r="Q482" s="16"/>
      <c r="R482" s="17"/>
      <c r="S482" s="17"/>
      <c r="T482" s="17"/>
      <c r="U482" s="17"/>
      <c r="V482" s="17"/>
      <c r="W482" s="17"/>
      <c r="X482" s="17"/>
      <c r="Y482" s="17"/>
      <c r="Z482" s="17"/>
      <c r="AA482" s="17"/>
      <c r="AB482" s="17"/>
      <c r="AC482" s="17"/>
    </row>
    <row r="483" spans="1:29" ht="15" customHeight="1">
      <c r="A483" s="18"/>
      <c r="B483" s="18"/>
      <c r="C483" s="18"/>
      <c r="D483" s="18"/>
      <c r="E483" s="18"/>
      <c r="F483" s="2"/>
      <c r="G483" s="2"/>
      <c r="H483" s="2"/>
      <c r="I483" s="18"/>
      <c r="J483" s="8"/>
      <c r="K483" s="8"/>
      <c r="L483" s="8"/>
      <c r="M483" s="8"/>
      <c r="N483" s="8"/>
      <c r="O483" s="8"/>
      <c r="P483" s="16"/>
      <c r="Q483" s="16"/>
      <c r="R483" s="17"/>
      <c r="S483" s="17"/>
      <c r="T483" s="17"/>
      <c r="U483" s="17"/>
      <c r="V483" s="17"/>
      <c r="W483" s="17"/>
      <c r="X483" s="17"/>
      <c r="Y483" s="17"/>
      <c r="Z483" s="17"/>
      <c r="AA483" s="17"/>
      <c r="AB483" s="17"/>
      <c r="AC483" s="17"/>
    </row>
    <row r="484" spans="1:29" ht="15" customHeight="1">
      <c r="A484" s="18"/>
      <c r="B484" s="18"/>
      <c r="C484" s="18"/>
      <c r="D484" s="18"/>
      <c r="E484" s="18"/>
      <c r="F484" s="2"/>
      <c r="G484" s="2"/>
      <c r="H484" s="2"/>
      <c r="I484" s="18"/>
      <c r="J484" s="8"/>
      <c r="K484" s="8"/>
      <c r="L484" s="8"/>
      <c r="M484" s="8"/>
      <c r="N484" s="8"/>
      <c r="O484" s="8"/>
      <c r="P484" s="16"/>
      <c r="Q484" s="16"/>
      <c r="R484" s="17"/>
      <c r="S484" s="17"/>
      <c r="T484" s="17"/>
      <c r="U484" s="17"/>
      <c r="V484" s="17"/>
      <c r="W484" s="17"/>
      <c r="X484" s="17"/>
      <c r="Y484" s="17"/>
      <c r="Z484" s="17"/>
      <c r="AA484" s="17"/>
      <c r="AB484" s="17"/>
      <c r="AC484" s="17"/>
    </row>
    <row r="485" spans="1:29" ht="15" customHeight="1">
      <c r="A485" s="18"/>
      <c r="B485" s="18"/>
      <c r="C485" s="18"/>
      <c r="D485" s="18"/>
      <c r="E485" s="18"/>
      <c r="F485" s="2"/>
      <c r="G485" s="2"/>
      <c r="H485" s="2"/>
      <c r="I485" s="18"/>
      <c r="J485" s="8"/>
      <c r="K485" s="8"/>
      <c r="L485" s="8"/>
      <c r="M485" s="8"/>
      <c r="N485" s="8"/>
      <c r="O485" s="8"/>
      <c r="P485" s="16"/>
      <c r="Q485" s="16"/>
      <c r="R485" s="17"/>
      <c r="S485" s="17"/>
      <c r="T485" s="17"/>
      <c r="U485" s="17"/>
      <c r="V485" s="17"/>
      <c r="W485" s="17"/>
      <c r="X485" s="17"/>
      <c r="Y485" s="17"/>
      <c r="Z485" s="17"/>
      <c r="AA485" s="17"/>
      <c r="AB485" s="17"/>
      <c r="AC485" s="17"/>
    </row>
    <row r="486" spans="1:29" ht="15" customHeight="1">
      <c r="A486" s="18"/>
      <c r="B486" s="18"/>
      <c r="C486" s="18"/>
      <c r="D486" s="18"/>
      <c r="E486" s="18"/>
      <c r="F486" s="2"/>
      <c r="G486" s="2"/>
      <c r="H486" s="2"/>
      <c r="I486" s="18"/>
      <c r="J486" s="8"/>
      <c r="K486" s="8"/>
      <c r="L486" s="8"/>
      <c r="M486" s="8"/>
      <c r="N486" s="8"/>
      <c r="O486" s="8"/>
      <c r="P486" s="16"/>
      <c r="Q486" s="16"/>
      <c r="R486" s="17"/>
      <c r="S486" s="17"/>
      <c r="T486" s="17"/>
      <c r="U486" s="17"/>
      <c r="V486" s="17"/>
      <c r="W486" s="17"/>
      <c r="X486" s="17"/>
      <c r="Y486" s="17"/>
      <c r="Z486" s="17"/>
      <c r="AA486" s="17"/>
      <c r="AB486" s="17"/>
      <c r="AC486" s="17"/>
    </row>
    <row r="487" spans="1:29" ht="15" customHeight="1">
      <c r="A487" s="18"/>
      <c r="B487" s="18"/>
      <c r="C487" s="18"/>
      <c r="D487" s="18"/>
      <c r="E487" s="18"/>
      <c r="F487" s="2"/>
      <c r="G487" s="2"/>
      <c r="H487" s="2"/>
      <c r="I487" s="18"/>
      <c r="J487" s="8"/>
      <c r="K487" s="8"/>
      <c r="L487" s="8"/>
      <c r="M487" s="8"/>
      <c r="N487" s="8"/>
      <c r="O487" s="8"/>
      <c r="P487" s="16"/>
      <c r="Q487" s="16"/>
      <c r="R487" s="17"/>
      <c r="S487" s="17"/>
      <c r="T487" s="17"/>
      <c r="U487" s="17"/>
      <c r="V487" s="17"/>
      <c r="W487" s="17"/>
      <c r="X487" s="17"/>
      <c r="Y487" s="17"/>
      <c r="Z487" s="17"/>
      <c r="AA487" s="17"/>
      <c r="AB487" s="17"/>
      <c r="AC487" s="17"/>
    </row>
    <row r="488" spans="1:29" ht="15" customHeight="1">
      <c r="A488" s="18"/>
      <c r="B488" s="18"/>
      <c r="C488" s="18"/>
      <c r="D488" s="18"/>
      <c r="E488" s="18"/>
      <c r="F488" s="2"/>
      <c r="G488" s="2"/>
      <c r="H488" s="2"/>
      <c r="I488" s="18"/>
      <c r="J488" s="8"/>
      <c r="K488" s="8"/>
      <c r="L488" s="8"/>
      <c r="M488" s="8"/>
      <c r="N488" s="8"/>
      <c r="O488" s="8"/>
      <c r="P488" s="16"/>
      <c r="Q488" s="16"/>
      <c r="R488" s="17"/>
      <c r="S488" s="17"/>
      <c r="T488" s="17"/>
      <c r="U488" s="17"/>
      <c r="V488" s="17"/>
      <c r="W488" s="17"/>
      <c r="X488" s="17"/>
      <c r="Y488" s="17"/>
      <c r="Z488" s="17"/>
      <c r="AA488" s="17"/>
      <c r="AB488" s="17"/>
      <c r="AC488" s="17"/>
    </row>
    <row r="489" spans="1:29" ht="15" customHeight="1">
      <c r="A489" s="18"/>
      <c r="B489" s="18"/>
      <c r="C489" s="18"/>
      <c r="D489" s="18"/>
      <c r="E489" s="18"/>
      <c r="F489" s="2"/>
      <c r="G489" s="2"/>
      <c r="H489" s="2"/>
      <c r="I489" s="18"/>
      <c r="J489" s="8"/>
      <c r="K489" s="8"/>
      <c r="L489" s="8"/>
      <c r="M489" s="8"/>
      <c r="N489" s="8"/>
      <c r="O489" s="8"/>
      <c r="P489" s="16"/>
      <c r="Q489" s="16"/>
      <c r="R489" s="17"/>
      <c r="S489" s="17"/>
      <c r="T489" s="17"/>
      <c r="U489" s="17"/>
      <c r="V489" s="17"/>
      <c r="W489" s="17"/>
      <c r="X489" s="17"/>
      <c r="Y489" s="17"/>
      <c r="Z489" s="17"/>
      <c r="AA489" s="17"/>
      <c r="AB489" s="17"/>
      <c r="AC489" s="17"/>
    </row>
    <row r="490" spans="1:29" ht="15" customHeight="1">
      <c r="A490" s="18"/>
      <c r="B490" s="18"/>
      <c r="C490" s="18"/>
      <c r="D490" s="18"/>
      <c r="E490" s="18"/>
      <c r="F490" s="2"/>
      <c r="G490" s="2"/>
      <c r="H490" s="2"/>
      <c r="I490" s="18"/>
      <c r="J490" s="8"/>
      <c r="K490" s="8"/>
      <c r="L490" s="8"/>
      <c r="M490" s="8"/>
      <c r="N490" s="8"/>
      <c r="O490" s="8"/>
      <c r="P490" s="16"/>
      <c r="Q490" s="16"/>
      <c r="R490" s="17"/>
      <c r="S490" s="17"/>
      <c r="T490" s="17"/>
      <c r="U490" s="17"/>
      <c r="V490" s="17"/>
      <c r="W490" s="17"/>
      <c r="X490" s="17"/>
      <c r="Y490" s="17"/>
      <c r="Z490" s="17"/>
      <c r="AA490" s="17"/>
      <c r="AB490" s="17"/>
      <c r="AC490" s="17"/>
    </row>
    <row r="491" spans="1:29" ht="15" customHeight="1">
      <c r="A491" s="18"/>
      <c r="B491" s="18"/>
      <c r="C491" s="18"/>
      <c r="D491" s="18"/>
      <c r="E491" s="18"/>
      <c r="F491" s="2"/>
      <c r="G491" s="2"/>
      <c r="H491" s="2"/>
      <c r="I491" s="18"/>
      <c r="J491" s="8"/>
      <c r="K491" s="8"/>
      <c r="L491" s="8"/>
      <c r="M491" s="8"/>
      <c r="N491" s="8"/>
      <c r="O491" s="8"/>
      <c r="P491" s="16"/>
      <c r="Q491" s="16"/>
      <c r="R491" s="17"/>
      <c r="S491" s="17"/>
      <c r="T491" s="17"/>
      <c r="U491" s="17"/>
      <c r="V491" s="17"/>
      <c r="W491" s="17"/>
      <c r="X491" s="17"/>
      <c r="Y491" s="17"/>
      <c r="Z491" s="17"/>
      <c r="AA491" s="17"/>
      <c r="AB491" s="17"/>
      <c r="AC491" s="17"/>
    </row>
    <row r="492" spans="1:29" ht="15" customHeight="1">
      <c r="A492" s="18"/>
      <c r="B492" s="18"/>
      <c r="C492" s="18"/>
      <c r="D492" s="18"/>
      <c r="E492" s="18"/>
      <c r="F492" s="2"/>
      <c r="G492" s="2"/>
      <c r="H492" s="2"/>
      <c r="I492" s="18"/>
      <c r="J492" s="8"/>
      <c r="K492" s="8"/>
      <c r="L492" s="8"/>
      <c r="M492" s="8"/>
      <c r="N492" s="8"/>
      <c r="O492" s="8"/>
      <c r="P492" s="16"/>
      <c r="Q492" s="16"/>
      <c r="R492" s="17"/>
      <c r="S492" s="17"/>
      <c r="T492" s="17"/>
      <c r="U492" s="17"/>
      <c r="V492" s="17"/>
      <c r="W492" s="17"/>
      <c r="X492" s="17"/>
      <c r="Y492" s="17"/>
      <c r="Z492" s="17"/>
      <c r="AA492" s="17"/>
      <c r="AB492" s="17"/>
      <c r="AC492" s="17"/>
    </row>
    <row r="493" spans="1:29" ht="15" customHeight="1">
      <c r="A493" s="18"/>
      <c r="B493" s="18"/>
      <c r="C493" s="18"/>
      <c r="D493" s="18"/>
      <c r="E493" s="18"/>
      <c r="F493" s="2"/>
      <c r="G493" s="2"/>
      <c r="H493" s="2"/>
      <c r="I493" s="18"/>
      <c r="J493" s="8"/>
      <c r="K493" s="8"/>
      <c r="L493" s="8"/>
      <c r="M493" s="8"/>
      <c r="N493" s="8"/>
      <c r="O493" s="8"/>
      <c r="P493" s="16"/>
      <c r="Q493" s="16"/>
      <c r="R493" s="17"/>
      <c r="S493" s="17"/>
      <c r="T493" s="17"/>
      <c r="U493" s="17"/>
      <c r="V493" s="17"/>
      <c r="W493" s="17"/>
      <c r="X493" s="17"/>
      <c r="Y493" s="17"/>
      <c r="Z493" s="17"/>
      <c r="AA493" s="17"/>
      <c r="AB493" s="17"/>
      <c r="AC493" s="17"/>
    </row>
    <row r="494" spans="1:29" ht="15" customHeight="1">
      <c r="A494" s="18"/>
      <c r="B494" s="18"/>
      <c r="C494" s="18"/>
      <c r="D494" s="18"/>
      <c r="E494" s="18"/>
      <c r="F494" s="2"/>
      <c r="G494" s="2"/>
      <c r="H494" s="2"/>
      <c r="I494" s="18"/>
      <c r="J494" s="8"/>
      <c r="K494" s="8"/>
      <c r="L494" s="8"/>
      <c r="M494" s="8"/>
      <c r="N494" s="8"/>
      <c r="O494" s="8"/>
      <c r="P494" s="16"/>
      <c r="Q494" s="16"/>
      <c r="R494" s="17"/>
      <c r="S494" s="17"/>
      <c r="T494" s="17"/>
      <c r="U494" s="17"/>
      <c r="V494" s="17"/>
      <c r="W494" s="17"/>
      <c r="X494" s="17"/>
      <c r="Y494" s="17"/>
      <c r="Z494" s="17"/>
      <c r="AA494" s="17"/>
      <c r="AB494" s="17"/>
      <c r="AC494" s="17"/>
    </row>
    <row r="495" spans="1:29" ht="15" customHeight="1">
      <c r="A495" s="18"/>
      <c r="B495" s="18"/>
      <c r="C495" s="18"/>
      <c r="D495" s="18"/>
      <c r="E495" s="18"/>
      <c r="F495" s="2"/>
      <c r="G495" s="2"/>
      <c r="H495" s="2"/>
      <c r="I495" s="18"/>
      <c r="J495" s="8"/>
      <c r="K495" s="8"/>
      <c r="L495" s="8"/>
      <c r="M495" s="8"/>
      <c r="N495" s="8"/>
      <c r="O495" s="8"/>
      <c r="P495" s="16"/>
      <c r="Q495" s="16"/>
      <c r="R495" s="17"/>
      <c r="S495" s="17"/>
      <c r="T495" s="17"/>
      <c r="U495" s="17"/>
      <c r="V495" s="17"/>
      <c r="W495" s="17"/>
      <c r="X495" s="17"/>
      <c r="Y495" s="17"/>
      <c r="Z495" s="17"/>
      <c r="AA495" s="17"/>
      <c r="AB495" s="17"/>
      <c r="AC495" s="17"/>
    </row>
    <row r="496" spans="1:29" ht="15" customHeight="1">
      <c r="A496" s="18"/>
      <c r="B496" s="18"/>
      <c r="C496" s="18"/>
      <c r="D496" s="18"/>
      <c r="E496" s="18"/>
      <c r="F496" s="2"/>
      <c r="G496" s="2"/>
      <c r="H496" s="2"/>
      <c r="I496" s="18"/>
      <c r="J496" s="8"/>
      <c r="K496" s="8"/>
      <c r="L496" s="8"/>
      <c r="M496" s="8"/>
      <c r="N496" s="8"/>
      <c r="O496" s="8"/>
      <c r="P496" s="16"/>
      <c r="Q496" s="16"/>
      <c r="R496" s="17"/>
      <c r="S496" s="17"/>
      <c r="T496" s="17"/>
      <c r="U496" s="17"/>
      <c r="V496" s="17"/>
      <c r="W496" s="17"/>
      <c r="X496" s="17"/>
      <c r="Y496" s="17"/>
      <c r="Z496" s="17"/>
      <c r="AA496" s="17"/>
      <c r="AB496" s="17"/>
      <c r="AC496" s="17"/>
    </row>
    <row r="497" spans="1:29" ht="15" customHeight="1">
      <c r="A497" s="18"/>
      <c r="B497" s="18"/>
      <c r="C497" s="18"/>
      <c r="D497" s="18"/>
      <c r="E497" s="18"/>
      <c r="F497" s="2"/>
      <c r="G497" s="2"/>
      <c r="H497" s="2"/>
      <c r="I497" s="18"/>
      <c r="J497" s="8"/>
      <c r="K497" s="8"/>
      <c r="L497" s="8"/>
      <c r="M497" s="8"/>
      <c r="N497" s="8"/>
      <c r="O497" s="8"/>
      <c r="P497" s="16"/>
      <c r="Q497" s="16"/>
      <c r="R497" s="17"/>
      <c r="S497" s="17"/>
      <c r="T497" s="17"/>
      <c r="U497" s="17"/>
      <c r="V497" s="17"/>
      <c r="W497" s="17"/>
      <c r="X497" s="17"/>
      <c r="Y497" s="17"/>
      <c r="Z497" s="17"/>
      <c r="AA497" s="17"/>
      <c r="AB497" s="17"/>
      <c r="AC497" s="17"/>
    </row>
    <row r="498" spans="1:29" ht="15" customHeight="1">
      <c r="A498" s="18"/>
      <c r="B498" s="18"/>
      <c r="C498" s="18"/>
      <c r="D498" s="18"/>
      <c r="E498" s="18"/>
      <c r="F498" s="2"/>
      <c r="G498" s="2"/>
      <c r="H498" s="2"/>
      <c r="I498" s="18"/>
      <c r="J498" s="8"/>
      <c r="K498" s="8"/>
      <c r="L498" s="8"/>
      <c r="M498" s="8"/>
      <c r="N498" s="8"/>
      <c r="O498" s="8"/>
      <c r="P498" s="16"/>
      <c r="Q498" s="16"/>
      <c r="R498" s="17"/>
      <c r="S498" s="17"/>
      <c r="T498" s="17"/>
      <c r="U498" s="17"/>
      <c r="V498" s="17"/>
      <c r="W498" s="17"/>
      <c r="X498" s="17"/>
      <c r="Y498" s="17"/>
      <c r="Z498" s="17"/>
      <c r="AA498" s="17"/>
      <c r="AB498" s="17"/>
      <c r="AC498" s="17"/>
    </row>
    <row r="499" spans="1:29" ht="15" customHeight="1">
      <c r="A499" s="18"/>
      <c r="B499" s="18"/>
      <c r="C499" s="18"/>
      <c r="D499" s="18"/>
      <c r="E499" s="18"/>
      <c r="F499" s="2"/>
      <c r="G499" s="2"/>
      <c r="H499" s="2"/>
      <c r="I499" s="18"/>
      <c r="J499" s="8"/>
      <c r="K499" s="8"/>
      <c r="L499" s="8"/>
      <c r="M499" s="8"/>
      <c r="N499" s="8"/>
      <c r="O499" s="8"/>
      <c r="P499" s="16"/>
      <c r="Q499" s="16"/>
      <c r="R499" s="17"/>
      <c r="S499" s="17"/>
      <c r="T499" s="17"/>
      <c r="U499" s="17"/>
      <c r="V499" s="17"/>
      <c r="W499" s="17"/>
      <c r="X499" s="17"/>
      <c r="Y499" s="17"/>
      <c r="Z499" s="17"/>
      <c r="AA499" s="17"/>
      <c r="AB499" s="17"/>
      <c r="AC499" s="17"/>
    </row>
    <row r="500" spans="1:29" ht="15" customHeight="1">
      <c r="A500" s="18"/>
      <c r="B500" s="18"/>
      <c r="C500" s="18"/>
      <c r="D500" s="18"/>
      <c r="E500" s="18"/>
      <c r="F500" s="2"/>
      <c r="G500" s="2"/>
      <c r="H500" s="2"/>
      <c r="I500" s="18"/>
      <c r="J500" s="8"/>
      <c r="K500" s="8"/>
      <c r="L500" s="8"/>
      <c r="M500" s="8"/>
      <c r="N500" s="8"/>
      <c r="O500" s="8"/>
      <c r="P500" s="16"/>
      <c r="Q500" s="16"/>
      <c r="R500" s="17"/>
      <c r="S500" s="17"/>
      <c r="T500" s="17"/>
      <c r="U500" s="17"/>
      <c r="V500" s="17"/>
      <c r="W500" s="17"/>
      <c r="X500" s="17"/>
      <c r="Y500" s="17"/>
      <c r="Z500" s="17"/>
      <c r="AA500" s="17"/>
      <c r="AB500" s="17"/>
      <c r="AC500" s="17"/>
    </row>
    <row r="501" spans="1:29" ht="15" customHeight="1">
      <c r="A501" s="18"/>
      <c r="B501" s="18"/>
      <c r="C501" s="18"/>
      <c r="D501" s="18"/>
      <c r="E501" s="18"/>
      <c r="F501" s="2"/>
      <c r="G501" s="2"/>
      <c r="H501" s="2"/>
      <c r="I501" s="18"/>
      <c r="J501" s="8"/>
      <c r="K501" s="8"/>
      <c r="L501" s="8"/>
      <c r="M501" s="8"/>
      <c r="N501" s="8"/>
      <c r="O501" s="8"/>
      <c r="P501" s="16"/>
      <c r="Q501" s="16"/>
      <c r="R501" s="17"/>
      <c r="S501" s="17"/>
      <c r="T501" s="17"/>
      <c r="U501" s="17"/>
      <c r="V501" s="17"/>
      <c r="W501" s="17"/>
      <c r="X501" s="17"/>
      <c r="Y501" s="17"/>
      <c r="Z501" s="17"/>
      <c r="AA501" s="17"/>
      <c r="AB501" s="17"/>
      <c r="AC501" s="17"/>
    </row>
    <row r="502" spans="1:29" ht="15" customHeight="1">
      <c r="A502" s="18"/>
      <c r="B502" s="18"/>
      <c r="C502" s="18"/>
      <c r="D502" s="18"/>
      <c r="E502" s="18"/>
      <c r="F502" s="2"/>
      <c r="G502" s="2"/>
      <c r="H502" s="2"/>
      <c r="I502" s="18"/>
      <c r="J502" s="8"/>
      <c r="K502" s="8"/>
      <c r="L502" s="8"/>
      <c r="M502" s="8"/>
      <c r="N502" s="8"/>
      <c r="O502" s="8"/>
      <c r="P502" s="16"/>
      <c r="Q502" s="16"/>
      <c r="R502" s="17"/>
      <c r="S502" s="17"/>
      <c r="T502" s="17"/>
      <c r="U502" s="17"/>
      <c r="V502" s="17"/>
      <c r="W502" s="17"/>
      <c r="X502" s="17"/>
      <c r="Y502" s="17"/>
      <c r="Z502" s="17"/>
      <c r="AA502" s="17"/>
      <c r="AB502" s="17"/>
      <c r="AC502" s="17"/>
    </row>
    <row r="503" spans="1:29" ht="15" customHeight="1">
      <c r="A503" s="18"/>
      <c r="B503" s="18"/>
      <c r="C503" s="18"/>
      <c r="D503" s="18"/>
      <c r="E503" s="18"/>
      <c r="F503" s="2"/>
      <c r="G503" s="2"/>
      <c r="H503" s="2"/>
      <c r="I503" s="18"/>
      <c r="J503" s="8"/>
      <c r="K503" s="8"/>
      <c r="L503" s="8"/>
      <c r="M503" s="8"/>
      <c r="N503" s="8"/>
      <c r="O503" s="8"/>
      <c r="P503" s="16"/>
      <c r="Q503" s="16"/>
      <c r="R503" s="17"/>
      <c r="S503" s="17"/>
      <c r="T503" s="17"/>
      <c r="U503" s="17"/>
      <c r="V503" s="17"/>
      <c r="W503" s="17"/>
      <c r="X503" s="17"/>
      <c r="Y503" s="17"/>
      <c r="Z503" s="17"/>
      <c r="AA503" s="17"/>
      <c r="AB503" s="17"/>
      <c r="AC503" s="17"/>
    </row>
    <row r="504" spans="1:29" ht="15" customHeight="1">
      <c r="A504" s="18"/>
      <c r="B504" s="18"/>
      <c r="C504" s="18"/>
      <c r="D504" s="18"/>
      <c r="E504" s="18"/>
      <c r="F504" s="2"/>
      <c r="G504" s="2"/>
      <c r="H504" s="2"/>
      <c r="I504" s="18"/>
      <c r="J504" s="8"/>
      <c r="K504" s="8"/>
      <c r="L504" s="8"/>
      <c r="M504" s="8"/>
      <c r="N504" s="8"/>
      <c r="O504" s="8"/>
      <c r="P504" s="16"/>
      <c r="Q504" s="16"/>
      <c r="R504" s="17"/>
      <c r="S504" s="17"/>
      <c r="T504" s="17"/>
      <c r="U504" s="17"/>
      <c r="V504" s="17"/>
      <c r="W504" s="17"/>
      <c r="X504" s="17"/>
      <c r="Y504" s="17"/>
      <c r="Z504" s="17"/>
      <c r="AA504" s="17"/>
      <c r="AB504" s="17"/>
      <c r="AC504" s="17"/>
    </row>
    <row r="505" spans="1:29" ht="15" customHeight="1">
      <c r="A505" s="18"/>
      <c r="B505" s="18"/>
      <c r="C505" s="18"/>
      <c r="D505" s="18"/>
      <c r="E505" s="18"/>
      <c r="F505" s="2"/>
      <c r="G505" s="2"/>
      <c r="H505" s="2"/>
      <c r="I505" s="18"/>
      <c r="J505" s="8"/>
      <c r="K505" s="8"/>
      <c r="L505" s="8"/>
      <c r="M505" s="8"/>
      <c r="N505" s="8"/>
      <c r="O505" s="8"/>
      <c r="P505" s="16"/>
      <c r="Q505" s="16"/>
      <c r="R505" s="17"/>
      <c r="S505" s="17"/>
      <c r="T505" s="17"/>
      <c r="U505" s="17"/>
      <c r="V505" s="17"/>
      <c r="W505" s="17"/>
      <c r="X505" s="17"/>
      <c r="Y505" s="17"/>
      <c r="Z505" s="17"/>
      <c r="AA505" s="17"/>
      <c r="AB505" s="17"/>
      <c r="AC505" s="17"/>
    </row>
    <row r="506" spans="1:29" ht="15" customHeight="1">
      <c r="A506" s="18"/>
      <c r="B506" s="18"/>
      <c r="C506" s="18"/>
      <c r="D506" s="18"/>
      <c r="E506" s="18"/>
      <c r="F506" s="2"/>
      <c r="G506" s="2"/>
      <c r="H506" s="2"/>
      <c r="I506" s="18"/>
      <c r="J506" s="8"/>
      <c r="K506" s="8"/>
      <c r="L506" s="8"/>
      <c r="M506" s="8"/>
      <c r="N506" s="8"/>
      <c r="O506" s="8"/>
      <c r="P506" s="16"/>
      <c r="Q506" s="16"/>
      <c r="R506" s="17"/>
      <c r="S506" s="17"/>
      <c r="T506" s="17"/>
      <c r="U506" s="17"/>
      <c r="V506" s="17"/>
      <c r="W506" s="17"/>
      <c r="X506" s="17"/>
      <c r="Y506" s="17"/>
      <c r="Z506" s="17"/>
      <c r="AA506" s="17"/>
      <c r="AB506" s="17"/>
      <c r="AC506" s="17"/>
    </row>
    <row r="507" spans="1:29" ht="15" customHeight="1">
      <c r="A507" s="18"/>
      <c r="B507" s="18"/>
      <c r="C507" s="18"/>
      <c r="D507" s="18"/>
      <c r="E507" s="18"/>
      <c r="F507" s="2"/>
      <c r="G507" s="2"/>
      <c r="H507" s="2"/>
      <c r="I507" s="18"/>
      <c r="J507" s="8"/>
      <c r="K507" s="8"/>
      <c r="L507" s="8"/>
      <c r="M507" s="8"/>
      <c r="N507" s="8"/>
      <c r="O507" s="8"/>
      <c r="P507" s="16"/>
      <c r="Q507" s="16"/>
      <c r="R507" s="17"/>
      <c r="S507" s="17"/>
      <c r="T507" s="17"/>
      <c r="U507" s="17"/>
      <c r="V507" s="17"/>
      <c r="W507" s="17"/>
      <c r="X507" s="17"/>
      <c r="Y507" s="17"/>
      <c r="Z507" s="17"/>
      <c r="AA507" s="17"/>
      <c r="AB507" s="17"/>
      <c r="AC507" s="17"/>
    </row>
    <row r="508" spans="1:29" ht="15" customHeight="1">
      <c r="A508" s="18"/>
      <c r="B508" s="18"/>
      <c r="C508" s="18"/>
      <c r="D508" s="18"/>
      <c r="E508" s="18"/>
      <c r="F508" s="2"/>
      <c r="G508" s="2"/>
      <c r="H508" s="2"/>
      <c r="I508" s="18"/>
      <c r="J508" s="8"/>
      <c r="K508" s="8"/>
      <c r="L508" s="8"/>
      <c r="M508" s="8"/>
      <c r="N508" s="8"/>
      <c r="O508" s="8"/>
      <c r="P508" s="16"/>
      <c r="Q508" s="16"/>
      <c r="R508" s="17"/>
      <c r="S508" s="17"/>
      <c r="T508" s="17"/>
      <c r="U508" s="17"/>
      <c r="V508" s="17"/>
      <c r="W508" s="17"/>
      <c r="X508" s="17"/>
      <c r="Y508" s="17"/>
      <c r="Z508" s="17"/>
      <c r="AA508" s="17"/>
      <c r="AB508" s="17"/>
      <c r="AC508" s="17"/>
    </row>
    <row r="509" spans="1:29" ht="15" customHeight="1">
      <c r="A509" s="18"/>
      <c r="B509" s="18"/>
      <c r="C509" s="18"/>
      <c r="D509" s="18"/>
      <c r="E509" s="18"/>
      <c r="F509" s="2"/>
      <c r="G509" s="2"/>
      <c r="H509" s="2"/>
      <c r="I509" s="18"/>
      <c r="J509" s="8"/>
      <c r="K509" s="8"/>
      <c r="L509" s="8"/>
      <c r="M509" s="8"/>
      <c r="N509" s="8"/>
      <c r="O509" s="8"/>
      <c r="P509" s="16"/>
      <c r="Q509" s="16"/>
      <c r="R509" s="17"/>
      <c r="S509" s="17"/>
      <c r="T509" s="17"/>
      <c r="U509" s="17"/>
      <c r="V509" s="17"/>
      <c r="W509" s="17"/>
      <c r="X509" s="17"/>
      <c r="Y509" s="17"/>
      <c r="Z509" s="17"/>
      <c r="AA509" s="17"/>
      <c r="AB509" s="17"/>
      <c r="AC509" s="17"/>
    </row>
    <row r="510" spans="1:29" ht="15" customHeight="1">
      <c r="A510" s="18"/>
      <c r="B510" s="18"/>
      <c r="C510" s="18"/>
      <c r="D510" s="18"/>
      <c r="E510" s="18"/>
      <c r="F510" s="2"/>
      <c r="G510" s="2"/>
      <c r="H510" s="2"/>
      <c r="I510" s="18"/>
      <c r="J510" s="8"/>
      <c r="K510" s="8"/>
      <c r="L510" s="8"/>
      <c r="M510" s="8"/>
      <c r="N510" s="8"/>
      <c r="O510" s="8"/>
      <c r="P510" s="16"/>
      <c r="Q510" s="16"/>
      <c r="R510" s="17"/>
      <c r="S510" s="17"/>
      <c r="T510" s="17"/>
      <c r="U510" s="17"/>
      <c r="V510" s="17"/>
      <c r="W510" s="17"/>
      <c r="X510" s="17"/>
      <c r="Y510" s="17"/>
      <c r="Z510" s="17"/>
      <c r="AA510" s="17"/>
      <c r="AB510" s="17"/>
      <c r="AC510" s="17"/>
    </row>
    <row r="511" spans="1:29" ht="15" customHeight="1">
      <c r="A511" s="18"/>
      <c r="B511" s="18"/>
      <c r="C511" s="18"/>
      <c r="D511" s="18"/>
      <c r="E511" s="18"/>
      <c r="F511" s="2"/>
      <c r="G511" s="2"/>
      <c r="H511" s="2"/>
      <c r="I511" s="18"/>
      <c r="J511" s="8"/>
      <c r="K511" s="8"/>
      <c r="L511" s="8"/>
      <c r="M511" s="8"/>
      <c r="N511" s="8"/>
      <c r="O511" s="8"/>
      <c r="P511" s="16"/>
      <c r="Q511" s="16"/>
      <c r="R511" s="17"/>
      <c r="S511" s="17"/>
      <c r="T511" s="17"/>
      <c r="U511" s="17"/>
      <c r="V511" s="17"/>
      <c r="W511" s="17"/>
      <c r="X511" s="17"/>
      <c r="Y511" s="17"/>
      <c r="Z511" s="17"/>
      <c r="AA511" s="17"/>
      <c r="AB511" s="17"/>
      <c r="AC511" s="17"/>
    </row>
    <row r="512" spans="1:29" ht="15" customHeight="1">
      <c r="A512" s="18"/>
      <c r="B512" s="18"/>
      <c r="C512" s="18"/>
      <c r="D512" s="18"/>
      <c r="E512" s="18"/>
      <c r="F512" s="2"/>
      <c r="G512" s="2"/>
      <c r="H512" s="2"/>
      <c r="I512" s="18"/>
      <c r="J512" s="8"/>
      <c r="K512" s="8"/>
      <c r="L512" s="8"/>
      <c r="M512" s="8"/>
      <c r="N512" s="8"/>
      <c r="O512" s="8"/>
      <c r="P512" s="16"/>
      <c r="Q512" s="16"/>
      <c r="R512" s="17"/>
      <c r="S512" s="17"/>
      <c r="T512" s="17"/>
      <c r="U512" s="17"/>
      <c r="V512" s="17"/>
      <c r="W512" s="17"/>
      <c r="X512" s="17"/>
      <c r="Y512" s="17"/>
      <c r="Z512" s="17"/>
      <c r="AA512" s="17"/>
      <c r="AB512" s="17"/>
      <c r="AC512" s="17"/>
    </row>
    <row r="513" spans="1:29" ht="15" customHeight="1">
      <c r="A513" s="18"/>
      <c r="B513" s="18"/>
      <c r="C513" s="18"/>
      <c r="D513" s="18"/>
      <c r="E513" s="18"/>
      <c r="F513" s="2"/>
      <c r="G513" s="2"/>
      <c r="H513" s="2"/>
      <c r="I513" s="18"/>
      <c r="J513" s="8"/>
      <c r="K513" s="8"/>
      <c r="L513" s="8"/>
      <c r="M513" s="8"/>
      <c r="N513" s="8"/>
      <c r="O513" s="8"/>
      <c r="P513" s="16"/>
      <c r="Q513" s="16"/>
      <c r="R513" s="17"/>
      <c r="S513" s="17"/>
      <c r="T513" s="17"/>
      <c r="U513" s="17"/>
      <c r="V513" s="17"/>
      <c r="W513" s="17"/>
      <c r="X513" s="17"/>
      <c r="Y513" s="17"/>
      <c r="Z513" s="17"/>
      <c r="AA513" s="17"/>
      <c r="AB513" s="17"/>
      <c r="AC513" s="17"/>
    </row>
    <row r="514" spans="1:29" ht="15" customHeight="1">
      <c r="A514" s="18"/>
      <c r="B514" s="18"/>
      <c r="C514" s="18"/>
      <c r="D514" s="18"/>
      <c r="E514" s="18"/>
      <c r="F514" s="2"/>
      <c r="G514" s="2"/>
      <c r="H514" s="2"/>
      <c r="I514" s="18"/>
      <c r="J514" s="8"/>
      <c r="K514" s="8"/>
      <c r="L514" s="8"/>
      <c r="M514" s="8"/>
      <c r="N514" s="8"/>
      <c r="O514" s="8"/>
      <c r="P514" s="16"/>
      <c r="Q514" s="16"/>
      <c r="R514" s="17"/>
      <c r="S514" s="17"/>
      <c r="T514" s="17"/>
      <c r="U514" s="17"/>
      <c r="V514" s="17"/>
      <c r="W514" s="17"/>
      <c r="X514" s="17"/>
      <c r="Y514" s="17"/>
      <c r="Z514" s="17"/>
      <c r="AA514" s="17"/>
      <c r="AB514" s="17"/>
      <c r="AC514" s="17"/>
    </row>
    <row r="515" spans="1:29" ht="15" customHeight="1">
      <c r="A515" s="18"/>
      <c r="B515" s="18"/>
      <c r="C515" s="18"/>
      <c r="D515" s="18"/>
      <c r="E515" s="18"/>
      <c r="F515" s="2"/>
      <c r="G515" s="2"/>
      <c r="H515" s="2"/>
      <c r="I515" s="18"/>
      <c r="J515" s="8"/>
      <c r="K515" s="8"/>
      <c r="L515" s="8"/>
      <c r="M515" s="8"/>
      <c r="N515" s="8"/>
      <c r="O515" s="8"/>
      <c r="P515" s="16"/>
      <c r="Q515" s="16"/>
      <c r="R515" s="17"/>
      <c r="S515" s="17"/>
      <c r="T515" s="17"/>
      <c r="U515" s="17"/>
      <c r="V515" s="17"/>
      <c r="W515" s="17"/>
      <c r="X515" s="17"/>
      <c r="Y515" s="17"/>
      <c r="Z515" s="17"/>
      <c r="AA515" s="17"/>
      <c r="AB515" s="17"/>
      <c r="AC515" s="17"/>
    </row>
    <row r="516" spans="1:29" ht="15" customHeight="1">
      <c r="A516" s="18"/>
      <c r="B516" s="18"/>
      <c r="C516" s="18"/>
      <c r="D516" s="18"/>
      <c r="E516" s="18"/>
      <c r="F516" s="2"/>
      <c r="G516" s="2"/>
      <c r="H516" s="2"/>
      <c r="I516" s="18"/>
      <c r="J516" s="8"/>
      <c r="K516" s="8"/>
      <c r="L516" s="8"/>
      <c r="M516" s="8"/>
      <c r="N516" s="8"/>
      <c r="O516" s="8"/>
      <c r="P516" s="16"/>
      <c r="Q516" s="16"/>
      <c r="R516" s="17"/>
      <c r="S516" s="17"/>
      <c r="T516" s="17"/>
      <c r="U516" s="17"/>
      <c r="V516" s="17"/>
      <c r="W516" s="17"/>
      <c r="X516" s="17"/>
      <c r="Y516" s="17"/>
      <c r="Z516" s="17"/>
      <c r="AA516" s="17"/>
      <c r="AB516" s="17"/>
      <c r="AC516" s="17"/>
    </row>
    <row r="517" spans="1:29" ht="15" customHeight="1">
      <c r="A517" s="18"/>
      <c r="B517" s="18"/>
      <c r="C517" s="18"/>
      <c r="D517" s="18"/>
      <c r="E517" s="18"/>
      <c r="F517" s="2"/>
      <c r="G517" s="2"/>
      <c r="H517" s="2"/>
      <c r="I517" s="18"/>
      <c r="J517" s="8"/>
      <c r="K517" s="8"/>
      <c r="L517" s="8"/>
      <c r="M517" s="8"/>
      <c r="N517" s="8"/>
      <c r="O517" s="8"/>
      <c r="P517" s="16"/>
      <c r="Q517" s="16"/>
      <c r="R517" s="17"/>
      <c r="S517" s="17"/>
      <c r="T517" s="17"/>
      <c r="U517" s="17"/>
      <c r="V517" s="17"/>
      <c r="W517" s="17"/>
      <c r="X517" s="17"/>
      <c r="Y517" s="17"/>
      <c r="Z517" s="17"/>
      <c r="AA517" s="17"/>
      <c r="AB517" s="17"/>
      <c r="AC517" s="17"/>
    </row>
    <row r="518" spans="1:29" ht="15" customHeight="1">
      <c r="A518" s="18"/>
      <c r="B518" s="18"/>
      <c r="C518" s="18"/>
      <c r="D518" s="18"/>
      <c r="E518" s="18"/>
      <c r="F518" s="2"/>
      <c r="G518" s="2"/>
      <c r="H518" s="2"/>
      <c r="I518" s="18"/>
      <c r="J518" s="8"/>
      <c r="K518" s="8"/>
      <c r="L518" s="8"/>
      <c r="M518" s="8"/>
      <c r="N518" s="8"/>
      <c r="O518" s="8"/>
      <c r="P518" s="16"/>
      <c r="Q518" s="16"/>
      <c r="R518" s="17"/>
      <c r="S518" s="17"/>
      <c r="T518" s="17"/>
      <c r="U518" s="17"/>
      <c r="V518" s="17"/>
      <c r="W518" s="17"/>
      <c r="X518" s="17"/>
      <c r="Y518" s="17"/>
      <c r="Z518" s="17"/>
      <c r="AA518" s="17"/>
      <c r="AB518" s="17"/>
      <c r="AC518" s="17"/>
    </row>
    <row r="519" spans="1:29" ht="15" customHeight="1">
      <c r="A519" s="18"/>
      <c r="B519" s="18"/>
      <c r="C519" s="18"/>
      <c r="D519" s="18"/>
      <c r="E519" s="18"/>
      <c r="F519" s="2"/>
      <c r="G519" s="2"/>
      <c r="H519" s="2"/>
      <c r="I519" s="18"/>
      <c r="J519" s="8"/>
      <c r="K519" s="8"/>
      <c r="L519" s="8"/>
      <c r="M519" s="8"/>
      <c r="N519" s="8"/>
      <c r="O519" s="8"/>
      <c r="P519" s="16"/>
      <c r="Q519" s="16"/>
      <c r="R519" s="17"/>
      <c r="S519" s="17"/>
      <c r="T519" s="17"/>
      <c r="U519" s="17"/>
      <c r="V519" s="17"/>
      <c r="W519" s="17"/>
      <c r="X519" s="17"/>
      <c r="Y519" s="17"/>
      <c r="Z519" s="17"/>
      <c r="AA519" s="17"/>
      <c r="AB519" s="17"/>
      <c r="AC519" s="17"/>
    </row>
    <row r="520" spans="1:29" ht="15" customHeight="1">
      <c r="A520" s="18"/>
      <c r="B520" s="18"/>
      <c r="C520" s="18"/>
      <c r="D520" s="18"/>
      <c r="E520" s="18"/>
      <c r="F520" s="2"/>
      <c r="G520" s="2"/>
      <c r="H520" s="2"/>
      <c r="I520" s="18"/>
      <c r="J520" s="8"/>
      <c r="K520" s="8"/>
      <c r="L520" s="8"/>
      <c r="M520" s="8"/>
      <c r="N520" s="8"/>
      <c r="O520" s="8"/>
      <c r="P520" s="16"/>
      <c r="Q520" s="16"/>
      <c r="R520" s="17"/>
      <c r="S520" s="17"/>
      <c r="T520" s="17"/>
      <c r="U520" s="17"/>
      <c r="V520" s="17"/>
      <c r="W520" s="17"/>
      <c r="X520" s="17"/>
      <c r="Y520" s="17"/>
      <c r="Z520" s="17"/>
      <c r="AA520" s="17"/>
      <c r="AB520" s="17"/>
      <c r="AC520" s="17"/>
    </row>
    <row r="521" spans="1:29" ht="15" customHeight="1">
      <c r="A521" s="18"/>
      <c r="B521" s="18"/>
      <c r="C521" s="18"/>
      <c r="D521" s="18"/>
      <c r="E521" s="18"/>
      <c r="F521" s="2"/>
      <c r="G521" s="2"/>
      <c r="H521" s="2"/>
      <c r="I521" s="18"/>
      <c r="J521" s="8"/>
      <c r="K521" s="8"/>
      <c r="L521" s="8"/>
      <c r="M521" s="8"/>
      <c r="N521" s="8"/>
      <c r="O521" s="8"/>
      <c r="P521" s="16"/>
      <c r="Q521" s="16"/>
      <c r="R521" s="17"/>
      <c r="S521" s="17"/>
      <c r="T521" s="17"/>
      <c r="U521" s="17"/>
      <c r="V521" s="17"/>
      <c r="W521" s="17"/>
      <c r="X521" s="17"/>
      <c r="Y521" s="17"/>
      <c r="Z521" s="17"/>
      <c r="AA521" s="17"/>
      <c r="AB521" s="17"/>
      <c r="AC521" s="17"/>
    </row>
    <row r="522" spans="1:29" ht="15" customHeight="1">
      <c r="A522" s="18"/>
      <c r="B522" s="18"/>
      <c r="C522" s="18"/>
      <c r="D522" s="18"/>
      <c r="E522" s="18"/>
      <c r="F522" s="2"/>
      <c r="G522" s="2"/>
      <c r="H522" s="2"/>
      <c r="I522" s="18"/>
      <c r="J522" s="8"/>
      <c r="K522" s="8"/>
      <c r="L522" s="8"/>
      <c r="M522" s="8"/>
      <c r="N522" s="8"/>
      <c r="O522" s="8"/>
      <c r="P522" s="16"/>
      <c r="Q522" s="16"/>
      <c r="R522" s="17"/>
      <c r="S522" s="17"/>
      <c r="T522" s="17"/>
      <c r="U522" s="17"/>
      <c r="V522" s="17"/>
      <c r="W522" s="17"/>
      <c r="X522" s="17"/>
      <c r="Y522" s="17"/>
      <c r="Z522" s="17"/>
      <c r="AA522" s="17"/>
      <c r="AB522" s="17"/>
      <c r="AC522" s="17"/>
    </row>
    <row r="523" spans="1:29" ht="15" customHeight="1">
      <c r="A523" s="18"/>
      <c r="B523" s="18"/>
      <c r="C523" s="18"/>
      <c r="D523" s="18"/>
      <c r="E523" s="18"/>
      <c r="F523" s="2"/>
      <c r="G523" s="2"/>
      <c r="H523" s="2"/>
      <c r="I523" s="18"/>
      <c r="J523" s="8"/>
      <c r="K523" s="8"/>
      <c r="L523" s="8"/>
      <c r="M523" s="8"/>
      <c r="N523" s="8"/>
      <c r="O523" s="8"/>
      <c r="P523" s="16"/>
      <c r="Q523" s="16"/>
      <c r="R523" s="17"/>
      <c r="S523" s="17"/>
      <c r="T523" s="17"/>
      <c r="U523" s="17"/>
      <c r="V523" s="17"/>
      <c r="W523" s="17"/>
      <c r="X523" s="17"/>
      <c r="Y523" s="17"/>
      <c r="Z523" s="17"/>
      <c r="AA523" s="17"/>
      <c r="AB523" s="17"/>
      <c r="AC523" s="17"/>
    </row>
    <row r="524" spans="1:29" ht="15" customHeight="1">
      <c r="A524" s="18"/>
      <c r="B524" s="18"/>
      <c r="C524" s="18"/>
      <c r="D524" s="18"/>
      <c r="E524" s="18"/>
      <c r="F524" s="2"/>
      <c r="G524" s="2"/>
      <c r="H524" s="2"/>
      <c r="I524" s="18"/>
      <c r="J524" s="8"/>
      <c r="K524" s="8"/>
      <c r="L524" s="8"/>
      <c r="M524" s="8"/>
      <c r="N524" s="8"/>
      <c r="O524" s="8"/>
      <c r="P524" s="16"/>
      <c r="Q524" s="16"/>
      <c r="R524" s="17"/>
      <c r="S524" s="17"/>
      <c r="T524" s="17"/>
      <c r="U524" s="17"/>
      <c r="V524" s="17"/>
      <c r="W524" s="17"/>
      <c r="X524" s="17"/>
      <c r="Y524" s="17"/>
      <c r="Z524" s="17"/>
      <c r="AA524" s="17"/>
      <c r="AB524" s="17"/>
      <c r="AC524" s="17"/>
    </row>
    <row r="525" spans="1:29" ht="15" customHeight="1">
      <c r="A525" s="18"/>
      <c r="B525" s="18"/>
      <c r="C525" s="18"/>
      <c r="D525" s="18"/>
      <c r="E525" s="18"/>
      <c r="F525" s="2"/>
      <c r="G525" s="2"/>
      <c r="H525" s="2"/>
      <c r="I525" s="18"/>
      <c r="J525" s="8"/>
      <c r="K525" s="8"/>
      <c r="L525" s="8"/>
      <c r="M525" s="8"/>
      <c r="N525" s="8"/>
      <c r="O525" s="8"/>
      <c r="P525" s="16"/>
      <c r="Q525" s="16"/>
      <c r="R525" s="17"/>
      <c r="S525" s="17"/>
      <c r="T525" s="17"/>
      <c r="U525" s="17"/>
      <c r="V525" s="17"/>
      <c r="W525" s="17"/>
      <c r="X525" s="17"/>
      <c r="Y525" s="17"/>
      <c r="Z525" s="17"/>
      <c r="AA525" s="17"/>
      <c r="AB525" s="17"/>
      <c r="AC525" s="17"/>
    </row>
    <row r="526" spans="1:29" ht="15" customHeight="1">
      <c r="A526" s="18"/>
      <c r="B526" s="18"/>
      <c r="C526" s="18"/>
      <c r="D526" s="18"/>
      <c r="E526" s="18"/>
      <c r="F526" s="2"/>
      <c r="G526" s="2"/>
      <c r="H526" s="2"/>
      <c r="I526" s="18"/>
      <c r="J526" s="8"/>
      <c r="K526" s="8"/>
      <c r="L526" s="8"/>
      <c r="M526" s="8"/>
      <c r="N526" s="8"/>
      <c r="O526" s="8"/>
      <c r="P526" s="16"/>
      <c r="Q526" s="16"/>
      <c r="R526" s="17"/>
      <c r="S526" s="17"/>
      <c r="T526" s="17"/>
      <c r="U526" s="17"/>
      <c r="V526" s="17"/>
      <c r="W526" s="17"/>
      <c r="X526" s="17"/>
      <c r="Y526" s="17"/>
      <c r="Z526" s="17"/>
      <c r="AA526" s="17"/>
      <c r="AB526" s="17"/>
      <c r="AC526" s="17"/>
    </row>
    <row r="527" spans="1:29" ht="15" customHeight="1">
      <c r="A527" s="18"/>
      <c r="B527" s="18"/>
      <c r="C527" s="18"/>
      <c r="D527" s="18"/>
      <c r="E527" s="18"/>
      <c r="F527" s="2"/>
      <c r="G527" s="2"/>
      <c r="H527" s="2"/>
      <c r="I527" s="18"/>
      <c r="J527" s="8"/>
      <c r="K527" s="8"/>
      <c r="L527" s="8"/>
      <c r="M527" s="8"/>
      <c r="N527" s="8"/>
      <c r="O527" s="8"/>
      <c r="P527" s="16"/>
      <c r="Q527" s="16"/>
      <c r="R527" s="17"/>
      <c r="S527" s="17"/>
      <c r="T527" s="17"/>
      <c r="U527" s="17"/>
      <c r="V527" s="17"/>
      <c r="W527" s="17"/>
      <c r="X527" s="17"/>
      <c r="Y527" s="17"/>
      <c r="Z527" s="17"/>
      <c r="AA527" s="17"/>
      <c r="AB527" s="17"/>
      <c r="AC527" s="17"/>
    </row>
    <row r="528" spans="1:29" ht="15" customHeight="1">
      <c r="A528" s="18"/>
      <c r="B528" s="18"/>
      <c r="C528" s="18"/>
      <c r="D528" s="18"/>
      <c r="E528" s="18"/>
      <c r="F528" s="2"/>
      <c r="G528" s="2"/>
      <c r="H528" s="2"/>
      <c r="I528" s="18"/>
      <c r="J528" s="8"/>
      <c r="K528" s="8"/>
      <c r="L528" s="8"/>
      <c r="M528" s="8"/>
      <c r="N528" s="8"/>
      <c r="O528" s="8"/>
      <c r="P528" s="16"/>
      <c r="Q528" s="16"/>
      <c r="R528" s="17"/>
      <c r="S528" s="17"/>
      <c r="T528" s="17"/>
      <c r="U528" s="17"/>
      <c r="V528" s="17"/>
      <c r="W528" s="17"/>
      <c r="X528" s="17"/>
      <c r="Y528" s="17"/>
      <c r="Z528" s="17"/>
      <c r="AA528" s="17"/>
      <c r="AB528" s="17"/>
      <c r="AC528" s="17"/>
    </row>
    <row r="529" spans="1:29" ht="15" customHeight="1">
      <c r="A529" s="18"/>
      <c r="B529" s="18"/>
      <c r="C529" s="18"/>
      <c r="D529" s="18"/>
      <c r="E529" s="18"/>
      <c r="F529" s="2"/>
      <c r="G529" s="2"/>
      <c r="H529" s="2"/>
      <c r="I529" s="18"/>
      <c r="J529" s="8"/>
      <c r="K529" s="8"/>
      <c r="L529" s="8"/>
      <c r="M529" s="8"/>
      <c r="N529" s="8"/>
      <c r="O529" s="8"/>
      <c r="P529" s="16"/>
      <c r="Q529" s="16"/>
      <c r="R529" s="17"/>
      <c r="S529" s="17"/>
      <c r="T529" s="17"/>
      <c r="U529" s="17"/>
      <c r="V529" s="17"/>
      <c r="W529" s="17"/>
      <c r="X529" s="17"/>
      <c r="Y529" s="17"/>
      <c r="Z529" s="17"/>
      <c r="AA529" s="17"/>
      <c r="AB529" s="17"/>
      <c r="AC529" s="17"/>
    </row>
    <row r="530" spans="1:29" ht="15" customHeight="1">
      <c r="A530" s="18"/>
      <c r="B530" s="18"/>
      <c r="C530" s="18"/>
      <c r="D530" s="18"/>
      <c r="E530" s="18"/>
      <c r="F530" s="2"/>
      <c r="G530" s="2"/>
      <c r="H530" s="2"/>
      <c r="I530" s="18"/>
      <c r="J530" s="8"/>
      <c r="K530" s="8"/>
      <c r="L530" s="8"/>
      <c r="M530" s="8"/>
      <c r="N530" s="8"/>
      <c r="O530" s="8"/>
      <c r="P530" s="16"/>
      <c r="Q530" s="16"/>
      <c r="R530" s="17"/>
      <c r="S530" s="17"/>
      <c r="T530" s="17"/>
      <c r="U530" s="17"/>
      <c r="V530" s="17"/>
      <c r="W530" s="17"/>
      <c r="X530" s="17"/>
      <c r="Y530" s="17"/>
      <c r="Z530" s="17"/>
      <c r="AA530" s="17"/>
      <c r="AB530" s="17"/>
      <c r="AC530" s="17"/>
    </row>
    <row r="531" spans="1:29" ht="15" customHeight="1">
      <c r="A531" s="18"/>
      <c r="B531" s="18"/>
      <c r="C531" s="18"/>
      <c r="D531" s="18"/>
      <c r="E531" s="18"/>
      <c r="F531" s="2"/>
      <c r="G531" s="2"/>
      <c r="H531" s="2"/>
      <c r="I531" s="18"/>
      <c r="J531" s="8"/>
      <c r="K531" s="8"/>
      <c r="L531" s="8"/>
      <c r="M531" s="8"/>
      <c r="N531" s="8"/>
      <c r="O531" s="8"/>
      <c r="P531" s="16"/>
      <c r="Q531" s="16"/>
      <c r="R531" s="17"/>
      <c r="S531" s="17"/>
      <c r="T531" s="17"/>
      <c r="U531" s="17"/>
      <c r="V531" s="17"/>
      <c r="W531" s="17"/>
      <c r="X531" s="17"/>
      <c r="Y531" s="17"/>
      <c r="Z531" s="17"/>
      <c r="AA531" s="17"/>
      <c r="AB531" s="17"/>
      <c r="AC531" s="17"/>
    </row>
    <row r="532" spans="1:29" ht="15" customHeight="1">
      <c r="A532" s="18"/>
      <c r="B532" s="18"/>
      <c r="C532" s="18"/>
      <c r="D532" s="18"/>
      <c r="E532" s="18"/>
      <c r="F532" s="2"/>
      <c r="G532" s="2"/>
      <c r="H532" s="2"/>
      <c r="I532" s="18"/>
      <c r="J532" s="8"/>
      <c r="K532" s="8"/>
      <c r="L532" s="8"/>
      <c r="M532" s="8"/>
      <c r="N532" s="8"/>
      <c r="O532" s="8"/>
      <c r="P532" s="16"/>
      <c r="Q532" s="16"/>
      <c r="R532" s="17"/>
      <c r="S532" s="17"/>
      <c r="T532" s="17"/>
      <c r="U532" s="17"/>
      <c r="V532" s="17"/>
      <c r="W532" s="17"/>
      <c r="X532" s="17"/>
      <c r="Y532" s="17"/>
      <c r="Z532" s="17"/>
      <c r="AA532" s="17"/>
      <c r="AB532" s="17"/>
      <c r="AC532" s="17"/>
    </row>
    <row r="533" spans="1:29" ht="15" customHeight="1">
      <c r="A533" s="18"/>
      <c r="B533" s="18"/>
      <c r="C533" s="18"/>
      <c r="D533" s="18"/>
      <c r="E533" s="18"/>
      <c r="F533" s="2"/>
      <c r="G533" s="2"/>
      <c r="H533" s="2"/>
      <c r="I533" s="18"/>
      <c r="J533" s="8"/>
      <c r="K533" s="8"/>
      <c r="L533" s="8"/>
      <c r="M533" s="8"/>
      <c r="N533" s="8"/>
      <c r="O533" s="8"/>
      <c r="P533" s="16"/>
      <c r="Q533" s="16"/>
      <c r="R533" s="17"/>
      <c r="S533" s="17"/>
      <c r="T533" s="17"/>
      <c r="U533" s="17"/>
      <c r="V533" s="17"/>
      <c r="W533" s="17"/>
      <c r="X533" s="17"/>
      <c r="Y533" s="17"/>
      <c r="Z533" s="17"/>
      <c r="AA533" s="17"/>
      <c r="AB533" s="17"/>
      <c r="AC533" s="17"/>
    </row>
    <row r="534" spans="1:29" ht="15" customHeight="1">
      <c r="A534" s="18"/>
      <c r="B534" s="18"/>
      <c r="C534" s="18"/>
      <c r="D534" s="18"/>
      <c r="E534" s="18"/>
      <c r="F534" s="2"/>
      <c r="G534" s="2"/>
      <c r="H534" s="2"/>
      <c r="I534" s="18"/>
      <c r="J534" s="8"/>
      <c r="K534" s="8"/>
      <c r="L534" s="8"/>
      <c r="M534" s="8"/>
      <c r="N534" s="8"/>
      <c r="O534" s="8"/>
      <c r="P534" s="16"/>
      <c r="Q534" s="16"/>
      <c r="R534" s="17"/>
      <c r="S534" s="17"/>
      <c r="T534" s="17"/>
      <c r="U534" s="17"/>
      <c r="V534" s="17"/>
      <c r="W534" s="17"/>
      <c r="X534" s="17"/>
      <c r="Y534" s="17"/>
      <c r="Z534" s="17"/>
      <c r="AA534" s="17"/>
      <c r="AB534" s="17"/>
      <c r="AC534" s="17"/>
    </row>
    <row r="535" spans="1:29" ht="15" customHeight="1">
      <c r="A535" s="18"/>
      <c r="B535" s="18"/>
      <c r="C535" s="18"/>
      <c r="D535" s="18"/>
      <c r="E535" s="18"/>
      <c r="F535" s="2"/>
      <c r="G535" s="2"/>
      <c r="H535" s="2"/>
      <c r="I535" s="18"/>
      <c r="J535" s="8"/>
      <c r="K535" s="8"/>
      <c r="L535" s="8"/>
      <c r="M535" s="8"/>
      <c r="N535" s="8"/>
      <c r="O535" s="8"/>
      <c r="P535" s="16"/>
      <c r="Q535" s="16"/>
      <c r="R535" s="17"/>
      <c r="S535" s="17"/>
      <c r="T535" s="17"/>
      <c r="U535" s="17"/>
      <c r="V535" s="17"/>
      <c r="W535" s="17"/>
      <c r="X535" s="17"/>
      <c r="Y535" s="17"/>
      <c r="Z535" s="17"/>
      <c r="AA535" s="17"/>
      <c r="AB535" s="17"/>
      <c r="AC535" s="17"/>
    </row>
    <row r="536" spans="1:29" ht="15" customHeight="1">
      <c r="A536" s="18"/>
      <c r="B536" s="18"/>
      <c r="C536" s="18"/>
      <c r="D536" s="18"/>
      <c r="E536" s="18"/>
      <c r="F536" s="2"/>
      <c r="G536" s="2"/>
      <c r="H536" s="2"/>
      <c r="I536" s="18"/>
      <c r="J536" s="8"/>
      <c r="K536" s="8"/>
      <c r="L536" s="8"/>
      <c r="M536" s="8"/>
      <c r="N536" s="8"/>
      <c r="O536" s="8"/>
      <c r="P536" s="16"/>
      <c r="Q536" s="16"/>
      <c r="R536" s="17"/>
      <c r="S536" s="17"/>
      <c r="T536" s="17"/>
      <c r="U536" s="17"/>
      <c r="V536" s="17"/>
      <c r="W536" s="17"/>
      <c r="X536" s="17"/>
      <c r="Y536" s="17"/>
      <c r="Z536" s="17"/>
      <c r="AA536" s="17"/>
      <c r="AB536" s="17"/>
      <c r="AC536" s="17"/>
    </row>
    <row r="537" spans="1:29" ht="15" customHeight="1">
      <c r="A537" s="18"/>
      <c r="B537" s="18"/>
      <c r="C537" s="18"/>
      <c r="D537" s="18"/>
      <c r="E537" s="18"/>
      <c r="F537" s="2"/>
      <c r="G537" s="2"/>
      <c r="H537" s="2"/>
      <c r="I537" s="18"/>
      <c r="J537" s="8"/>
      <c r="K537" s="8"/>
      <c r="L537" s="8"/>
      <c r="M537" s="8"/>
      <c r="N537" s="8"/>
      <c r="O537" s="8"/>
      <c r="P537" s="16"/>
      <c r="Q537" s="16"/>
      <c r="R537" s="17"/>
      <c r="S537" s="17"/>
      <c r="T537" s="17"/>
      <c r="U537" s="17"/>
      <c r="V537" s="17"/>
      <c r="W537" s="17"/>
      <c r="X537" s="17"/>
      <c r="Y537" s="17"/>
      <c r="Z537" s="17"/>
      <c r="AA537" s="17"/>
      <c r="AB537" s="17"/>
      <c r="AC537" s="17"/>
    </row>
    <row r="538" spans="1:29" ht="15" customHeight="1">
      <c r="A538" s="18"/>
      <c r="B538" s="18"/>
      <c r="C538" s="18"/>
      <c r="D538" s="18"/>
      <c r="E538" s="18"/>
      <c r="F538" s="2"/>
      <c r="G538" s="2"/>
      <c r="H538" s="2"/>
      <c r="I538" s="18"/>
      <c r="J538" s="8"/>
      <c r="K538" s="8"/>
      <c r="L538" s="8"/>
      <c r="M538" s="8"/>
      <c r="N538" s="8"/>
      <c r="O538" s="8"/>
      <c r="P538" s="16"/>
      <c r="Q538" s="16"/>
      <c r="R538" s="17"/>
      <c r="S538" s="17"/>
      <c r="T538" s="17"/>
      <c r="U538" s="17"/>
      <c r="V538" s="17"/>
      <c r="W538" s="17"/>
      <c r="X538" s="17"/>
      <c r="Y538" s="17"/>
      <c r="Z538" s="17"/>
      <c r="AA538" s="17"/>
      <c r="AB538" s="17"/>
      <c r="AC538" s="17"/>
    </row>
    <row r="539" spans="1:29" ht="15" customHeight="1">
      <c r="A539" s="18"/>
      <c r="B539" s="18"/>
      <c r="C539" s="18"/>
      <c r="D539" s="18"/>
      <c r="E539" s="18"/>
      <c r="F539" s="2"/>
      <c r="G539" s="2"/>
      <c r="H539" s="2"/>
      <c r="I539" s="18"/>
      <c r="J539" s="8"/>
      <c r="K539" s="8"/>
      <c r="L539" s="8"/>
      <c r="M539" s="8"/>
      <c r="N539" s="8"/>
      <c r="O539" s="8"/>
      <c r="P539" s="16"/>
      <c r="Q539" s="16"/>
      <c r="R539" s="17"/>
      <c r="S539" s="17"/>
      <c r="T539" s="17"/>
      <c r="U539" s="17"/>
      <c r="V539" s="17"/>
      <c r="W539" s="17"/>
      <c r="X539" s="17"/>
      <c r="Y539" s="17"/>
      <c r="Z539" s="17"/>
      <c r="AA539" s="17"/>
      <c r="AB539" s="17"/>
      <c r="AC539" s="17"/>
    </row>
    <row r="540" spans="1:29" ht="15" customHeight="1">
      <c r="A540" s="18"/>
      <c r="B540" s="18"/>
      <c r="C540" s="18"/>
      <c r="D540" s="18"/>
      <c r="E540" s="18"/>
      <c r="F540" s="2"/>
      <c r="G540" s="2"/>
      <c r="H540" s="2"/>
      <c r="I540" s="18"/>
      <c r="J540" s="8"/>
      <c r="K540" s="8"/>
      <c r="L540" s="8"/>
      <c r="M540" s="8"/>
      <c r="N540" s="8"/>
      <c r="O540" s="8"/>
      <c r="P540" s="16"/>
      <c r="Q540" s="16"/>
      <c r="R540" s="17"/>
      <c r="S540" s="17"/>
      <c r="T540" s="17"/>
      <c r="U540" s="17"/>
      <c r="V540" s="17"/>
      <c r="W540" s="17"/>
      <c r="X540" s="17"/>
      <c r="Y540" s="17"/>
      <c r="Z540" s="17"/>
      <c r="AA540" s="17"/>
      <c r="AB540" s="17"/>
      <c r="AC540" s="17"/>
    </row>
    <row r="541" spans="1:29" ht="15" customHeight="1">
      <c r="A541" s="18"/>
      <c r="B541" s="18"/>
      <c r="C541" s="18"/>
      <c r="D541" s="18"/>
      <c r="E541" s="18"/>
      <c r="F541" s="2"/>
      <c r="G541" s="2"/>
      <c r="H541" s="2"/>
      <c r="I541" s="18"/>
      <c r="J541" s="8"/>
      <c r="K541" s="8"/>
      <c r="L541" s="8"/>
      <c r="M541" s="8"/>
      <c r="N541" s="8"/>
      <c r="O541" s="8"/>
      <c r="P541" s="16"/>
      <c r="Q541" s="16"/>
      <c r="R541" s="17"/>
      <c r="S541" s="17"/>
      <c r="T541" s="17"/>
      <c r="U541" s="17"/>
      <c r="V541" s="17"/>
      <c r="W541" s="17"/>
      <c r="X541" s="17"/>
      <c r="Y541" s="17"/>
      <c r="Z541" s="17"/>
      <c r="AA541" s="17"/>
      <c r="AB541" s="17"/>
      <c r="AC541" s="17"/>
    </row>
    <row r="542" spans="1:29" ht="15" customHeight="1">
      <c r="A542" s="18"/>
      <c r="B542" s="18"/>
      <c r="C542" s="18"/>
      <c r="D542" s="18"/>
      <c r="E542" s="18"/>
      <c r="F542" s="2"/>
      <c r="G542" s="2"/>
      <c r="H542" s="2"/>
      <c r="I542" s="18"/>
      <c r="J542" s="8"/>
      <c r="K542" s="8"/>
      <c r="L542" s="8"/>
      <c r="M542" s="8"/>
      <c r="N542" s="8"/>
      <c r="O542" s="8"/>
      <c r="P542" s="16"/>
      <c r="Q542" s="16"/>
      <c r="R542" s="17"/>
      <c r="S542" s="17"/>
      <c r="T542" s="17"/>
      <c r="U542" s="17"/>
      <c r="V542" s="17"/>
      <c r="W542" s="17"/>
      <c r="X542" s="17"/>
      <c r="Y542" s="17"/>
      <c r="Z542" s="17"/>
      <c r="AA542" s="17"/>
      <c r="AB542" s="17"/>
      <c r="AC542" s="17"/>
    </row>
    <row r="543" spans="1:29" ht="15" customHeight="1">
      <c r="A543" s="18"/>
      <c r="B543" s="18"/>
      <c r="C543" s="18"/>
      <c r="D543" s="18"/>
      <c r="E543" s="18"/>
      <c r="F543" s="2"/>
      <c r="G543" s="2"/>
      <c r="H543" s="2"/>
      <c r="I543" s="18"/>
      <c r="J543" s="8"/>
      <c r="K543" s="8"/>
      <c r="L543" s="8"/>
      <c r="M543" s="8"/>
      <c r="N543" s="8"/>
      <c r="O543" s="8"/>
      <c r="P543" s="16"/>
      <c r="Q543" s="16"/>
      <c r="R543" s="17"/>
      <c r="S543" s="17"/>
      <c r="T543" s="17"/>
      <c r="U543" s="17"/>
      <c r="V543" s="17"/>
      <c r="W543" s="17"/>
      <c r="X543" s="17"/>
      <c r="Y543" s="17"/>
      <c r="Z543" s="17"/>
      <c r="AA543" s="17"/>
      <c r="AB543" s="17"/>
      <c r="AC543" s="17"/>
    </row>
    <row r="544" spans="1:29" ht="15" customHeight="1">
      <c r="A544" s="18"/>
      <c r="B544" s="18"/>
      <c r="C544" s="18"/>
      <c r="D544" s="18"/>
      <c r="E544" s="18"/>
      <c r="F544" s="2"/>
      <c r="G544" s="2"/>
      <c r="H544" s="2"/>
      <c r="I544" s="18"/>
      <c r="J544" s="8"/>
      <c r="K544" s="8"/>
      <c r="L544" s="8"/>
      <c r="M544" s="8"/>
      <c r="N544" s="8"/>
      <c r="O544" s="8"/>
      <c r="P544" s="16"/>
      <c r="Q544" s="16"/>
      <c r="R544" s="17"/>
      <c r="S544" s="17"/>
      <c r="T544" s="17"/>
      <c r="U544" s="17"/>
      <c r="V544" s="17"/>
      <c r="W544" s="17"/>
      <c r="X544" s="17"/>
      <c r="Y544" s="17"/>
      <c r="Z544" s="17"/>
      <c r="AA544" s="17"/>
      <c r="AB544" s="17"/>
      <c r="AC544" s="17"/>
    </row>
    <row r="545" spans="1:29" ht="15" customHeight="1">
      <c r="A545" s="18"/>
      <c r="B545" s="18"/>
      <c r="C545" s="18"/>
      <c r="D545" s="18"/>
      <c r="E545" s="18"/>
      <c r="F545" s="2"/>
      <c r="G545" s="2"/>
      <c r="H545" s="2"/>
      <c r="I545" s="18"/>
      <c r="J545" s="8"/>
      <c r="K545" s="8"/>
      <c r="L545" s="8"/>
      <c r="M545" s="8"/>
      <c r="N545" s="8"/>
      <c r="O545" s="8"/>
      <c r="P545" s="16"/>
      <c r="Q545" s="16"/>
      <c r="R545" s="17"/>
      <c r="S545" s="17"/>
      <c r="T545" s="17"/>
      <c r="U545" s="17"/>
      <c r="V545" s="17"/>
      <c r="W545" s="17"/>
      <c r="X545" s="17"/>
      <c r="Y545" s="17"/>
      <c r="Z545" s="17"/>
      <c r="AA545" s="17"/>
      <c r="AB545" s="17"/>
      <c r="AC545" s="17"/>
    </row>
    <row r="546" spans="1:29" ht="15" customHeight="1">
      <c r="A546" s="18"/>
      <c r="B546" s="18"/>
      <c r="C546" s="18"/>
      <c r="D546" s="18"/>
      <c r="E546" s="18"/>
      <c r="F546" s="2"/>
      <c r="G546" s="2"/>
      <c r="H546" s="2"/>
      <c r="I546" s="18"/>
      <c r="J546" s="8"/>
      <c r="K546" s="8"/>
      <c r="L546" s="8"/>
      <c r="M546" s="8"/>
      <c r="N546" s="8"/>
      <c r="O546" s="8"/>
      <c r="P546" s="16"/>
      <c r="Q546" s="16"/>
      <c r="R546" s="17"/>
      <c r="S546" s="17"/>
      <c r="T546" s="17"/>
      <c r="U546" s="17"/>
      <c r="V546" s="17"/>
      <c r="W546" s="17"/>
      <c r="X546" s="17"/>
      <c r="Y546" s="17"/>
      <c r="Z546" s="17"/>
      <c r="AA546" s="17"/>
      <c r="AB546" s="17"/>
      <c r="AC546" s="17"/>
    </row>
    <row r="547" spans="1:29" ht="15" customHeight="1">
      <c r="A547" s="18"/>
      <c r="B547" s="18"/>
      <c r="C547" s="18"/>
      <c r="D547" s="18"/>
      <c r="E547" s="18"/>
      <c r="F547" s="2"/>
      <c r="G547" s="2"/>
      <c r="H547" s="2"/>
      <c r="I547" s="18"/>
      <c r="J547" s="8"/>
      <c r="K547" s="8"/>
      <c r="L547" s="8"/>
      <c r="M547" s="8"/>
      <c r="N547" s="8"/>
      <c r="O547" s="8"/>
      <c r="P547" s="16"/>
      <c r="Q547" s="16"/>
      <c r="R547" s="17"/>
      <c r="S547" s="17"/>
      <c r="T547" s="17"/>
      <c r="U547" s="17"/>
      <c r="V547" s="17"/>
      <c r="W547" s="17"/>
      <c r="X547" s="17"/>
      <c r="Y547" s="17"/>
      <c r="Z547" s="17"/>
      <c r="AA547" s="17"/>
      <c r="AB547" s="17"/>
      <c r="AC547" s="17"/>
    </row>
    <row r="548" spans="1:29" ht="15" customHeight="1">
      <c r="A548" s="18"/>
      <c r="B548" s="18"/>
      <c r="C548" s="18"/>
      <c r="D548" s="18"/>
      <c r="E548" s="18"/>
      <c r="F548" s="2"/>
      <c r="G548" s="2"/>
      <c r="H548" s="2"/>
      <c r="I548" s="18"/>
      <c r="J548" s="8"/>
      <c r="K548" s="8"/>
      <c r="L548" s="8"/>
      <c r="M548" s="8"/>
      <c r="N548" s="8"/>
      <c r="O548" s="8"/>
      <c r="P548" s="16"/>
      <c r="Q548" s="16"/>
      <c r="R548" s="17"/>
      <c r="S548" s="17"/>
      <c r="T548" s="17"/>
      <c r="U548" s="17"/>
      <c r="V548" s="17"/>
      <c r="W548" s="17"/>
      <c r="X548" s="17"/>
      <c r="Y548" s="17"/>
      <c r="Z548" s="17"/>
      <c r="AA548" s="17"/>
      <c r="AB548" s="17"/>
      <c r="AC548" s="17"/>
    </row>
    <row r="549" spans="1:29" ht="15" customHeight="1">
      <c r="A549" s="18"/>
      <c r="B549" s="18"/>
      <c r="C549" s="18"/>
      <c r="D549" s="18"/>
      <c r="E549" s="18"/>
      <c r="F549" s="2"/>
      <c r="G549" s="2"/>
      <c r="H549" s="2"/>
      <c r="I549" s="18"/>
      <c r="J549" s="8"/>
      <c r="K549" s="8"/>
      <c r="L549" s="8"/>
      <c r="M549" s="8"/>
      <c r="N549" s="8"/>
      <c r="O549" s="8"/>
      <c r="P549" s="16"/>
      <c r="Q549" s="16"/>
      <c r="R549" s="17"/>
      <c r="S549" s="17"/>
      <c r="T549" s="17"/>
      <c r="U549" s="17"/>
      <c r="V549" s="17"/>
      <c r="W549" s="17"/>
      <c r="X549" s="17"/>
      <c r="Y549" s="17"/>
      <c r="Z549" s="17"/>
      <c r="AA549" s="17"/>
      <c r="AB549" s="17"/>
      <c r="AC549" s="17"/>
    </row>
    <row r="550" spans="1:29" ht="15" customHeight="1">
      <c r="A550" s="18"/>
      <c r="B550" s="18"/>
      <c r="C550" s="18"/>
      <c r="D550" s="18"/>
      <c r="E550" s="18"/>
      <c r="F550" s="2"/>
      <c r="G550" s="2"/>
      <c r="H550" s="2"/>
      <c r="I550" s="18"/>
      <c r="J550" s="8"/>
      <c r="K550" s="8"/>
      <c r="L550" s="8"/>
      <c r="M550" s="8"/>
      <c r="N550" s="8"/>
      <c r="O550" s="8"/>
      <c r="P550" s="16"/>
      <c r="Q550" s="16"/>
      <c r="R550" s="17"/>
      <c r="S550" s="17"/>
      <c r="T550" s="17"/>
      <c r="U550" s="17"/>
      <c r="V550" s="17"/>
      <c r="W550" s="17"/>
      <c r="X550" s="17"/>
      <c r="Y550" s="17"/>
      <c r="Z550" s="17"/>
      <c r="AA550" s="17"/>
      <c r="AB550" s="17"/>
      <c r="AC550" s="17"/>
    </row>
    <row r="551" spans="1:29" ht="15" customHeight="1">
      <c r="A551" s="18"/>
      <c r="B551" s="18"/>
      <c r="C551" s="18"/>
      <c r="D551" s="18"/>
      <c r="E551" s="18"/>
      <c r="F551" s="2"/>
      <c r="G551" s="2"/>
      <c r="H551" s="2"/>
      <c r="I551" s="18"/>
      <c r="J551" s="8"/>
      <c r="K551" s="8"/>
      <c r="L551" s="8"/>
      <c r="M551" s="8"/>
      <c r="N551" s="8"/>
      <c r="O551" s="8"/>
      <c r="P551" s="16"/>
      <c r="Q551" s="16"/>
      <c r="R551" s="17"/>
      <c r="S551" s="17"/>
      <c r="T551" s="17"/>
      <c r="U551" s="17"/>
      <c r="V551" s="17"/>
      <c r="W551" s="17"/>
      <c r="X551" s="17"/>
      <c r="Y551" s="17"/>
      <c r="Z551" s="17"/>
      <c r="AA551" s="17"/>
      <c r="AB551" s="17"/>
      <c r="AC551" s="17"/>
    </row>
    <row r="552" spans="1:29" ht="15" customHeight="1">
      <c r="A552" s="18"/>
      <c r="B552" s="18"/>
      <c r="C552" s="18"/>
      <c r="D552" s="18"/>
      <c r="E552" s="18"/>
      <c r="F552" s="2"/>
      <c r="G552" s="2"/>
      <c r="H552" s="2"/>
      <c r="I552" s="18"/>
      <c r="J552" s="8"/>
      <c r="K552" s="8"/>
      <c r="L552" s="8"/>
      <c r="M552" s="8"/>
      <c r="N552" s="8"/>
      <c r="O552" s="8"/>
      <c r="P552" s="16"/>
      <c r="Q552" s="16"/>
      <c r="R552" s="17"/>
      <c r="S552" s="17"/>
      <c r="T552" s="17"/>
      <c r="U552" s="17"/>
      <c r="V552" s="17"/>
      <c r="W552" s="17"/>
      <c r="X552" s="17"/>
      <c r="Y552" s="17"/>
      <c r="Z552" s="17"/>
      <c r="AA552" s="17"/>
      <c r="AB552" s="17"/>
      <c r="AC552" s="17"/>
    </row>
    <row r="553" spans="1:29" ht="15" customHeight="1">
      <c r="A553" s="18"/>
      <c r="B553" s="18"/>
      <c r="C553" s="18"/>
      <c r="D553" s="18"/>
      <c r="E553" s="18"/>
      <c r="F553" s="2"/>
      <c r="G553" s="2"/>
      <c r="H553" s="2"/>
      <c r="I553" s="18"/>
      <c r="J553" s="8"/>
      <c r="K553" s="8"/>
      <c r="L553" s="8"/>
      <c r="M553" s="8"/>
      <c r="N553" s="8"/>
      <c r="O553" s="8"/>
      <c r="P553" s="16"/>
      <c r="Q553" s="16"/>
      <c r="R553" s="17"/>
      <c r="S553" s="17"/>
      <c r="T553" s="17"/>
      <c r="U553" s="17"/>
      <c r="V553" s="17"/>
      <c r="W553" s="17"/>
      <c r="X553" s="17"/>
      <c r="Y553" s="17"/>
      <c r="Z553" s="17"/>
      <c r="AA553" s="17"/>
      <c r="AB553" s="17"/>
      <c r="AC553" s="17"/>
    </row>
    <row r="554" spans="1:29" ht="15" customHeight="1">
      <c r="A554" s="18"/>
      <c r="B554" s="18"/>
      <c r="C554" s="18"/>
      <c r="D554" s="18"/>
      <c r="E554" s="18"/>
      <c r="F554" s="2"/>
      <c r="G554" s="2"/>
      <c r="H554" s="2"/>
      <c r="I554" s="18"/>
      <c r="J554" s="8"/>
      <c r="K554" s="8"/>
      <c r="L554" s="8"/>
      <c r="M554" s="8"/>
      <c r="N554" s="8"/>
      <c r="O554" s="8"/>
      <c r="P554" s="16"/>
      <c r="Q554" s="16"/>
      <c r="R554" s="17"/>
      <c r="S554" s="17"/>
      <c r="T554" s="17"/>
      <c r="U554" s="17"/>
      <c r="V554" s="17"/>
      <c r="W554" s="17"/>
      <c r="X554" s="17"/>
      <c r="Y554" s="17"/>
      <c r="Z554" s="17"/>
      <c r="AA554" s="17"/>
      <c r="AB554" s="17"/>
      <c r="AC554" s="17"/>
    </row>
    <row r="555" spans="1:29" ht="15" customHeight="1">
      <c r="A555" s="18"/>
      <c r="B555" s="18"/>
      <c r="C555" s="18"/>
      <c r="D555" s="18"/>
      <c r="E555" s="18"/>
      <c r="F555" s="2"/>
      <c r="G555" s="2"/>
      <c r="H555" s="2"/>
      <c r="I555" s="18"/>
      <c r="J555" s="8"/>
      <c r="K555" s="8"/>
      <c r="L555" s="8"/>
      <c r="M555" s="8"/>
      <c r="N555" s="8"/>
      <c r="O555" s="8"/>
      <c r="P555" s="16"/>
      <c r="Q555" s="16"/>
      <c r="R555" s="17"/>
      <c r="S555" s="17"/>
      <c r="T555" s="17"/>
      <c r="U555" s="17"/>
      <c r="V555" s="17"/>
      <c r="W555" s="17"/>
      <c r="X555" s="17"/>
      <c r="Y555" s="17"/>
      <c r="Z555" s="17"/>
      <c r="AA555" s="17"/>
      <c r="AB555" s="17"/>
      <c r="AC555" s="17"/>
    </row>
    <row r="556" spans="1:29" ht="15" customHeight="1">
      <c r="A556" s="18"/>
      <c r="B556" s="18"/>
      <c r="C556" s="18"/>
      <c r="D556" s="18"/>
      <c r="E556" s="18"/>
      <c r="F556" s="2"/>
      <c r="G556" s="2"/>
      <c r="H556" s="2"/>
      <c r="I556" s="18"/>
      <c r="J556" s="8"/>
      <c r="K556" s="8"/>
      <c r="L556" s="8"/>
      <c r="M556" s="8"/>
      <c r="N556" s="8"/>
      <c r="O556" s="8"/>
      <c r="P556" s="16"/>
      <c r="Q556" s="16"/>
      <c r="R556" s="17"/>
      <c r="S556" s="17"/>
      <c r="T556" s="17"/>
      <c r="U556" s="17"/>
      <c r="V556" s="17"/>
      <c r="W556" s="17"/>
      <c r="X556" s="17"/>
      <c r="Y556" s="17"/>
      <c r="Z556" s="17"/>
      <c r="AA556" s="17"/>
      <c r="AB556" s="17"/>
      <c r="AC556" s="17"/>
    </row>
    <row r="557" spans="1:29" ht="15" customHeight="1">
      <c r="A557" s="18"/>
      <c r="B557" s="18"/>
      <c r="C557" s="18"/>
      <c r="D557" s="18"/>
      <c r="E557" s="18"/>
      <c r="F557" s="2"/>
      <c r="G557" s="2"/>
      <c r="H557" s="2"/>
      <c r="I557" s="18"/>
      <c r="J557" s="8"/>
      <c r="K557" s="8"/>
      <c r="L557" s="8"/>
      <c r="M557" s="8"/>
      <c r="N557" s="8"/>
      <c r="O557" s="8"/>
      <c r="P557" s="16"/>
      <c r="Q557" s="16"/>
      <c r="R557" s="17"/>
      <c r="S557" s="17"/>
      <c r="T557" s="17"/>
      <c r="U557" s="17"/>
      <c r="V557" s="17"/>
      <c r="W557" s="17"/>
      <c r="X557" s="17"/>
      <c r="Y557" s="17"/>
      <c r="Z557" s="17"/>
      <c r="AA557" s="17"/>
      <c r="AB557" s="17"/>
      <c r="AC557" s="17"/>
    </row>
    <row r="558" spans="1:29" ht="15" customHeight="1">
      <c r="A558" s="18"/>
      <c r="B558" s="18"/>
      <c r="C558" s="18"/>
      <c r="D558" s="18"/>
      <c r="E558" s="18"/>
      <c r="F558" s="2"/>
      <c r="G558" s="2"/>
      <c r="H558" s="2"/>
      <c r="I558" s="18"/>
      <c r="J558" s="8"/>
      <c r="K558" s="8"/>
      <c r="L558" s="8"/>
      <c r="M558" s="8"/>
      <c r="N558" s="8"/>
      <c r="O558" s="8"/>
      <c r="P558" s="16"/>
      <c r="Q558" s="16"/>
      <c r="R558" s="17"/>
      <c r="S558" s="17"/>
      <c r="T558" s="17"/>
      <c r="U558" s="17"/>
      <c r="V558" s="17"/>
      <c r="W558" s="17"/>
      <c r="X558" s="17"/>
      <c r="Y558" s="17"/>
      <c r="Z558" s="17"/>
      <c r="AA558" s="17"/>
      <c r="AB558" s="17"/>
      <c r="AC558" s="17"/>
    </row>
    <row r="559" spans="1:29" ht="15" customHeight="1">
      <c r="A559" s="18"/>
      <c r="B559" s="18"/>
      <c r="C559" s="18"/>
      <c r="D559" s="18"/>
      <c r="E559" s="18"/>
      <c r="F559" s="2"/>
      <c r="G559" s="2"/>
      <c r="H559" s="2"/>
      <c r="I559" s="18"/>
      <c r="J559" s="8"/>
      <c r="K559" s="8"/>
      <c r="L559" s="8"/>
      <c r="M559" s="8"/>
      <c r="N559" s="8"/>
      <c r="O559" s="8"/>
      <c r="P559" s="16"/>
      <c r="Q559" s="16"/>
      <c r="R559" s="17"/>
      <c r="S559" s="17"/>
      <c r="T559" s="17"/>
      <c r="U559" s="17"/>
      <c r="V559" s="17"/>
      <c r="W559" s="17"/>
      <c r="X559" s="17"/>
      <c r="Y559" s="17"/>
      <c r="Z559" s="17"/>
      <c r="AA559" s="17"/>
      <c r="AB559" s="17"/>
      <c r="AC559" s="17"/>
    </row>
    <row r="560" spans="1:29" ht="15" customHeight="1">
      <c r="A560" s="18"/>
      <c r="B560" s="18"/>
      <c r="C560" s="18"/>
      <c r="D560" s="18"/>
      <c r="E560" s="18"/>
      <c r="F560" s="2"/>
      <c r="G560" s="2"/>
      <c r="H560" s="2"/>
      <c r="I560" s="18"/>
      <c r="J560" s="8"/>
      <c r="K560" s="8"/>
      <c r="L560" s="8"/>
      <c r="M560" s="8"/>
      <c r="N560" s="8"/>
      <c r="O560" s="8"/>
      <c r="P560" s="16"/>
      <c r="Q560" s="16"/>
      <c r="R560" s="17"/>
      <c r="S560" s="17"/>
      <c r="T560" s="17"/>
      <c r="U560" s="17"/>
      <c r="V560" s="17"/>
      <c r="W560" s="17"/>
      <c r="X560" s="17"/>
      <c r="Y560" s="17"/>
      <c r="Z560" s="17"/>
      <c r="AA560" s="17"/>
      <c r="AB560" s="17"/>
      <c r="AC560" s="17"/>
    </row>
    <row r="561" spans="1:29" ht="15" customHeight="1">
      <c r="A561" s="18"/>
      <c r="B561" s="18"/>
      <c r="C561" s="18"/>
      <c r="D561" s="18"/>
      <c r="E561" s="18"/>
      <c r="F561" s="2"/>
      <c r="G561" s="2"/>
      <c r="H561" s="2"/>
      <c r="I561" s="18"/>
      <c r="J561" s="8"/>
      <c r="K561" s="8"/>
      <c r="L561" s="8"/>
      <c r="M561" s="8"/>
      <c r="N561" s="8"/>
      <c r="O561" s="8"/>
      <c r="P561" s="16"/>
      <c r="Q561" s="16"/>
      <c r="R561" s="17"/>
      <c r="S561" s="17"/>
      <c r="T561" s="17"/>
      <c r="U561" s="17"/>
      <c r="V561" s="17"/>
      <c r="W561" s="17"/>
      <c r="X561" s="17"/>
      <c r="Y561" s="17"/>
      <c r="Z561" s="17"/>
      <c r="AA561" s="17"/>
      <c r="AB561" s="17"/>
      <c r="AC561" s="17"/>
    </row>
    <row r="562" spans="1:29" ht="15" customHeight="1">
      <c r="A562" s="18"/>
      <c r="B562" s="18"/>
      <c r="C562" s="18"/>
      <c r="D562" s="18"/>
      <c r="E562" s="18"/>
      <c r="F562" s="2"/>
      <c r="G562" s="2"/>
      <c r="H562" s="2"/>
      <c r="I562" s="18"/>
      <c r="J562" s="8"/>
      <c r="K562" s="8"/>
      <c r="L562" s="8"/>
      <c r="M562" s="8"/>
      <c r="N562" s="8"/>
      <c r="O562" s="8"/>
      <c r="P562" s="16"/>
      <c r="Q562" s="16"/>
      <c r="R562" s="17"/>
      <c r="S562" s="17"/>
      <c r="T562" s="17"/>
      <c r="U562" s="17"/>
      <c r="V562" s="17"/>
      <c r="W562" s="17"/>
      <c r="X562" s="17"/>
      <c r="Y562" s="17"/>
      <c r="Z562" s="17"/>
      <c r="AA562" s="17"/>
      <c r="AB562" s="17"/>
      <c r="AC562" s="17"/>
    </row>
    <row r="563" spans="1:29" ht="15" customHeight="1">
      <c r="A563" s="18"/>
      <c r="B563" s="18"/>
      <c r="C563" s="18"/>
      <c r="D563" s="18"/>
      <c r="E563" s="18"/>
      <c r="F563" s="2"/>
      <c r="G563" s="2"/>
      <c r="H563" s="2"/>
      <c r="I563" s="18"/>
      <c r="J563" s="8"/>
      <c r="K563" s="8"/>
      <c r="L563" s="8"/>
      <c r="M563" s="8"/>
      <c r="N563" s="8"/>
      <c r="O563" s="8"/>
      <c r="P563" s="16"/>
      <c r="Q563" s="16"/>
      <c r="R563" s="17"/>
      <c r="S563" s="17"/>
      <c r="T563" s="17"/>
      <c r="U563" s="17"/>
      <c r="V563" s="17"/>
      <c r="W563" s="17"/>
      <c r="X563" s="17"/>
      <c r="Y563" s="17"/>
      <c r="Z563" s="17"/>
      <c r="AA563" s="17"/>
      <c r="AB563" s="17"/>
      <c r="AC563" s="17"/>
    </row>
    <row r="564" spans="1:29" ht="15" customHeight="1">
      <c r="A564" s="18"/>
      <c r="B564" s="18"/>
      <c r="C564" s="18"/>
      <c r="D564" s="18"/>
      <c r="E564" s="18"/>
      <c r="F564" s="2"/>
      <c r="G564" s="2"/>
      <c r="H564" s="2"/>
      <c r="I564" s="18"/>
      <c r="J564" s="8"/>
      <c r="K564" s="8"/>
      <c r="L564" s="8"/>
      <c r="M564" s="8"/>
      <c r="N564" s="8"/>
      <c r="O564" s="8"/>
      <c r="P564" s="16"/>
      <c r="Q564" s="16"/>
      <c r="R564" s="17"/>
      <c r="S564" s="17"/>
      <c r="T564" s="17"/>
      <c r="U564" s="17"/>
      <c r="V564" s="17"/>
      <c r="W564" s="17"/>
      <c r="X564" s="17"/>
      <c r="Y564" s="17"/>
      <c r="Z564" s="17"/>
      <c r="AA564" s="17"/>
      <c r="AB564" s="17"/>
      <c r="AC564" s="17"/>
    </row>
    <row r="565" spans="1:29" ht="15" customHeight="1">
      <c r="A565" s="18"/>
      <c r="B565" s="18"/>
      <c r="C565" s="18"/>
      <c r="D565" s="18"/>
      <c r="E565" s="18"/>
      <c r="F565" s="2"/>
      <c r="G565" s="2"/>
      <c r="H565" s="2"/>
      <c r="I565" s="18"/>
      <c r="J565" s="8"/>
      <c r="K565" s="8"/>
      <c r="L565" s="8"/>
      <c r="M565" s="8"/>
      <c r="N565" s="8"/>
      <c r="O565" s="8"/>
      <c r="P565" s="16"/>
      <c r="Q565" s="16"/>
      <c r="R565" s="17"/>
      <c r="S565" s="17"/>
      <c r="T565" s="17"/>
      <c r="U565" s="17"/>
      <c r="V565" s="17"/>
      <c r="W565" s="17"/>
      <c r="X565" s="17"/>
      <c r="Y565" s="17"/>
      <c r="Z565" s="17"/>
      <c r="AA565" s="17"/>
      <c r="AB565" s="17"/>
      <c r="AC565" s="17"/>
    </row>
    <row r="566" spans="1:29" ht="15" customHeight="1">
      <c r="A566" s="18"/>
      <c r="B566" s="18"/>
      <c r="C566" s="18"/>
      <c r="D566" s="18"/>
      <c r="E566" s="18"/>
      <c r="F566" s="2"/>
      <c r="G566" s="2"/>
      <c r="H566" s="2"/>
      <c r="I566" s="18"/>
      <c r="J566" s="8"/>
      <c r="K566" s="8"/>
      <c r="L566" s="8"/>
      <c r="M566" s="8"/>
      <c r="N566" s="8"/>
      <c r="O566" s="8"/>
      <c r="P566" s="16"/>
      <c r="Q566" s="16"/>
      <c r="R566" s="17"/>
      <c r="S566" s="17"/>
      <c r="T566" s="17"/>
      <c r="U566" s="17"/>
      <c r="V566" s="17"/>
      <c r="W566" s="17"/>
      <c r="X566" s="17"/>
      <c r="Y566" s="17"/>
      <c r="Z566" s="17"/>
      <c r="AA566" s="17"/>
      <c r="AB566" s="17"/>
      <c r="AC566" s="17"/>
    </row>
    <row r="567" spans="1:29" ht="15" customHeight="1">
      <c r="A567" s="18"/>
      <c r="B567" s="18"/>
      <c r="C567" s="18"/>
      <c r="D567" s="18"/>
      <c r="E567" s="18"/>
      <c r="F567" s="2"/>
      <c r="G567" s="2"/>
      <c r="H567" s="2"/>
      <c r="I567" s="18"/>
      <c r="J567" s="8"/>
      <c r="K567" s="8"/>
      <c r="L567" s="8"/>
      <c r="M567" s="8"/>
      <c r="N567" s="8"/>
      <c r="O567" s="8"/>
      <c r="P567" s="16"/>
      <c r="Q567" s="16"/>
      <c r="R567" s="17"/>
      <c r="S567" s="17"/>
      <c r="T567" s="17"/>
      <c r="U567" s="17"/>
      <c r="V567" s="17"/>
      <c r="W567" s="17"/>
      <c r="X567" s="17"/>
      <c r="Y567" s="17"/>
      <c r="Z567" s="17"/>
      <c r="AA567" s="17"/>
      <c r="AB567" s="17"/>
      <c r="AC567" s="17"/>
    </row>
    <row r="568" spans="1:29" ht="15" customHeight="1">
      <c r="A568" s="18"/>
      <c r="B568" s="18"/>
      <c r="C568" s="18"/>
      <c r="D568" s="18"/>
      <c r="E568" s="18"/>
      <c r="F568" s="2"/>
      <c r="G568" s="2"/>
      <c r="H568" s="2"/>
      <c r="I568" s="18"/>
      <c r="J568" s="8"/>
      <c r="K568" s="8"/>
      <c r="L568" s="8"/>
      <c r="M568" s="8"/>
      <c r="N568" s="8"/>
      <c r="O568" s="8"/>
      <c r="P568" s="16"/>
      <c r="Q568" s="16"/>
      <c r="R568" s="17"/>
      <c r="S568" s="17"/>
      <c r="T568" s="17"/>
      <c r="U568" s="17"/>
      <c r="V568" s="17"/>
      <c r="W568" s="17"/>
      <c r="X568" s="17"/>
      <c r="Y568" s="17"/>
      <c r="Z568" s="17"/>
      <c r="AA568" s="17"/>
      <c r="AB568" s="17"/>
      <c r="AC568" s="17"/>
    </row>
    <row r="569" spans="1:29" ht="15" customHeight="1">
      <c r="A569" s="18"/>
      <c r="B569" s="18"/>
      <c r="C569" s="18"/>
      <c r="D569" s="18"/>
      <c r="E569" s="18"/>
      <c r="F569" s="2"/>
      <c r="G569" s="2"/>
      <c r="H569" s="2"/>
      <c r="I569" s="18"/>
      <c r="J569" s="8"/>
      <c r="K569" s="8"/>
      <c r="L569" s="8"/>
      <c r="M569" s="8"/>
      <c r="N569" s="8"/>
      <c r="O569" s="8"/>
      <c r="P569" s="16"/>
      <c r="Q569" s="16"/>
      <c r="R569" s="17"/>
      <c r="S569" s="17"/>
      <c r="T569" s="17"/>
      <c r="U569" s="17"/>
      <c r="V569" s="17"/>
      <c r="W569" s="17"/>
      <c r="X569" s="17"/>
      <c r="Y569" s="17"/>
      <c r="Z569" s="17"/>
      <c r="AA569" s="17"/>
      <c r="AB569" s="17"/>
      <c r="AC569" s="17"/>
    </row>
    <row r="570" spans="1:29" ht="15" customHeight="1">
      <c r="A570" s="18"/>
      <c r="B570" s="18"/>
      <c r="C570" s="18"/>
      <c r="D570" s="18"/>
      <c r="E570" s="18"/>
      <c r="F570" s="2"/>
      <c r="G570" s="2"/>
      <c r="H570" s="2"/>
      <c r="I570" s="18"/>
      <c r="J570" s="8"/>
      <c r="K570" s="8"/>
      <c r="L570" s="8"/>
      <c r="M570" s="8"/>
      <c r="N570" s="8"/>
      <c r="O570" s="8"/>
      <c r="P570" s="16"/>
      <c r="Q570" s="16"/>
      <c r="R570" s="17"/>
      <c r="S570" s="17"/>
      <c r="T570" s="17"/>
      <c r="U570" s="17"/>
      <c r="V570" s="17"/>
      <c r="W570" s="17"/>
      <c r="X570" s="17"/>
      <c r="Y570" s="17"/>
      <c r="Z570" s="17"/>
      <c r="AA570" s="17"/>
      <c r="AB570" s="17"/>
      <c r="AC570" s="17"/>
    </row>
    <row r="571" spans="1:29" ht="15" customHeight="1">
      <c r="A571" s="18"/>
      <c r="B571" s="18"/>
      <c r="C571" s="18"/>
      <c r="D571" s="18"/>
      <c r="E571" s="18"/>
      <c r="F571" s="2"/>
      <c r="G571" s="2"/>
      <c r="H571" s="2"/>
      <c r="I571" s="18"/>
      <c r="J571" s="8"/>
      <c r="K571" s="8"/>
      <c r="L571" s="8"/>
      <c r="M571" s="8"/>
      <c r="N571" s="8"/>
      <c r="O571" s="8"/>
      <c r="P571" s="16"/>
      <c r="Q571" s="16"/>
      <c r="R571" s="17"/>
      <c r="S571" s="17"/>
      <c r="T571" s="17"/>
      <c r="U571" s="17"/>
      <c r="V571" s="17"/>
      <c r="W571" s="17"/>
      <c r="X571" s="17"/>
      <c r="Y571" s="17"/>
      <c r="Z571" s="17"/>
      <c r="AA571" s="17"/>
      <c r="AB571" s="17"/>
      <c r="AC571" s="17"/>
    </row>
    <row r="572" spans="1:29" ht="15" customHeight="1">
      <c r="A572" s="18"/>
      <c r="B572" s="18"/>
      <c r="C572" s="18"/>
      <c r="D572" s="18"/>
      <c r="E572" s="18"/>
      <c r="F572" s="2"/>
      <c r="G572" s="2"/>
      <c r="H572" s="2"/>
      <c r="I572" s="18"/>
      <c r="J572" s="8"/>
      <c r="K572" s="8"/>
      <c r="L572" s="8"/>
      <c r="M572" s="8"/>
      <c r="N572" s="8"/>
      <c r="O572" s="8"/>
      <c r="P572" s="16"/>
      <c r="Q572" s="16"/>
      <c r="R572" s="17"/>
      <c r="S572" s="17"/>
      <c r="T572" s="17"/>
      <c r="U572" s="17"/>
      <c r="V572" s="17"/>
      <c r="W572" s="17"/>
      <c r="X572" s="17"/>
      <c r="Y572" s="17"/>
      <c r="Z572" s="17"/>
      <c r="AA572" s="17"/>
      <c r="AB572" s="17"/>
      <c r="AC572" s="17"/>
    </row>
    <row r="573" spans="1:29" ht="15" customHeight="1">
      <c r="A573" s="18"/>
      <c r="B573" s="18"/>
      <c r="C573" s="18"/>
      <c r="D573" s="18"/>
      <c r="E573" s="18"/>
      <c r="F573" s="2"/>
      <c r="G573" s="2"/>
      <c r="H573" s="2"/>
      <c r="I573" s="18"/>
      <c r="J573" s="8"/>
      <c r="K573" s="8"/>
      <c r="L573" s="8"/>
      <c r="M573" s="8"/>
      <c r="N573" s="8"/>
      <c r="O573" s="8"/>
      <c r="P573" s="16"/>
      <c r="Q573" s="16"/>
      <c r="R573" s="17"/>
      <c r="S573" s="17"/>
      <c r="T573" s="17"/>
      <c r="U573" s="17"/>
      <c r="V573" s="17"/>
      <c r="W573" s="17"/>
      <c r="X573" s="17"/>
      <c r="Y573" s="17"/>
      <c r="Z573" s="17"/>
      <c r="AA573" s="17"/>
      <c r="AB573" s="17"/>
      <c r="AC573" s="17"/>
    </row>
    <row r="574" spans="1:29" ht="15" customHeight="1">
      <c r="A574" s="18"/>
      <c r="B574" s="18"/>
      <c r="C574" s="18"/>
      <c r="D574" s="18"/>
      <c r="E574" s="18"/>
      <c r="F574" s="2"/>
      <c r="G574" s="2"/>
      <c r="H574" s="2"/>
      <c r="I574" s="18"/>
      <c r="J574" s="8"/>
      <c r="K574" s="8"/>
      <c r="L574" s="8"/>
      <c r="M574" s="8"/>
      <c r="N574" s="8"/>
      <c r="O574" s="8"/>
      <c r="P574" s="16"/>
      <c r="Q574" s="16"/>
      <c r="R574" s="17"/>
      <c r="S574" s="17"/>
      <c r="T574" s="17"/>
      <c r="U574" s="17"/>
      <c r="V574" s="17"/>
      <c r="W574" s="17"/>
      <c r="X574" s="17"/>
      <c r="Y574" s="17"/>
      <c r="Z574" s="17"/>
      <c r="AA574" s="17"/>
      <c r="AB574" s="17"/>
      <c r="AC574" s="17"/>
    </row>
    <row r="575" spans="1:29" ht="15" customHeight="1">
      <c r="A575" s="18"/>
      <c r="B575" s="18"/>
      <c r="C575" s="18"/>
      <c r="D575" s="18"/>
      <c r="E575" s="18"/>
      <c r="F575" s="2"/>
      <c r="G575" s="2"/>
      <c r="H575" s="2"/>
      <c r="I575" s="18"/>
      <c r="J575" s="8"/>
      <c r="K575" s="8"/>
      <c r="L575" s="8"/>
      <c r="M575" s="8"/>
      <c r="N575" s="8"/>
      <c r="O575" s="8"/>
      <c r="P575" s="16"/>
      <c r="Q575" s="16"/>
      <c r="R575" s="17"/>
      <c r="S575" s="17"/>
      <c r="T575" s="17"/>
      <c r="U575" s="17"/>
      <c r="V575" s="17"/>
      <c r="W575" s="17"/>
      <c r="X575" s="17"/>
      <c r="Y575" s="17"/>
      <c r="Z575" s="17"/>
      <c r="AA575" s="17"/>
      <c r="AB575" s="17"/>
      <c r="AC575" s="17"/>
    </row>
    <row r="576" spans="1:29" ht="15" customHeight="1">
      <c r="A576" s="18"/>
      <c r="B576" s="18"/>
      <c r="C576" s="18"/>
      <c r="D576" s="18"/>
      <c r="E576" s="18"/>
      <c r="F576" s="2"/>
      <c r="G576" s="2"/>
      <c r="H576" s="2"/>
      <c r="I576" s="18"/>
      <c r="J576" s="8"/>
      <c r="K576" s="8"/>
      <c r="L576" s="8"/>
      <c r="M576" s="8"/>
      <c r="N576" s="8"/>
      <c r="O576" s="8"/>
      <c r="P576" s="16"/>
      <c r="Q576" s="16"/>
      <c r="R576" s="17"/>
      <c r="S576" s="17"/>
      <c r="T576" s="17"/>
      <c r="U576" s="17"/>
      <c r="V576" s="17"/>
      <c r="W576" s="17"/>
      <c r="X576" s="17"/>
      <c r="Y576" s="17"/>
      <c r="Z576" s="17"/>
      <c r="AA576" s="17"/>
      <c r="AB576" s="17"/>
      <c r="AC576" s="17"/>
    </row>
    <row r="577" spans="1:29" ht="15" customHeight="1">
      <c r="A577" s="18"/>
      <c r="B577" s="18"/>
      <c r="C577" s="18"/>
      <c r="D577" s="18"/>
      <c r="E577" s="18"/>
      <c r="F577" s="2"/>
      <c r="G577" s="2"/>
      <c r="H577" s="2"/>
      <c r="I577" s="18"/>
      <c r="J577" s="8"/>
      <c r="K577" s="8"/>
      <c r="L577" s="8"/>
      <c r="M577" s="8"/>
      <c r="N577" s="8"/>
      <c r="O577" s="8"/>
      <c r="P577" s="16"/>
      <c r="Q577" s="16"/>
      <c r="R577" s="17"/>
      <c r="S577" s="17"/>
      <c r="T577" s="17"/>
      <c r="U577" s="17"/>
      <c r="V577" s="17"/>
      <c r="W577" s="17"/>
      <c r="X577" s="17"/>
      <c r="Y577" s="17"/>
      <c r="Z577" s="17"/>
      <c r="AA577" s="17"/>
      <c r="AB577" s="17"/>
      <c r="AC577" s="17"/>
    </row>
    <row r="578" spans="1:29" ht="15" customHeight="1">
      <c r="A578" s="18"/>
      <c r="B578" s="18"/>
      <c r="C578" s="18"/>
      <c r="D578" s="18"/>
      <c r="E578" s="18"/>
      <c r="F578" s="2"/>
      <c r="G578" s="2"/>
      <c r="H578" s="2"/>
      <c r="I578" s="18"/>
      <c r="J578" s="8"/>
      <c r="K578" s="8"/>
      <c r="L578" s="8"/>
      <c r="M578" s="8"/>
      <c r="N578" s="8"/>
      <c r="O578" s="8"/>
      <c r="P578" s="16"/>
      <c r="Q578" s="16"/>
      <c r="R578" s="17"/>
      <c r="S578" s="17"/>
      <c r="T578" s="17"/>
      <c r="U578" s="17"/>
      <c r="V578" s="17"/>
      <c r="W578" s="17"/>
      <c r="X578" s="17"/>
      <c r="Y578" s="17"/>
      <c r="Z578" s="17"/>
      <c r="AA578" s="17"/>
      <c r="AB578" s="17"/>
      <c r="AC578" s="17"/>
    </row>
    <row r="579" spans="1:29" ht="15" customHeight="1">
      <c r="A579" s="18"/>
      <c r="B579" s="18"/>
      <c r="C579" s="18"/>
      <c r="D579" s="18"/>
      <c r="E579" s="18"/>
      <c r="F579" s="2"/>
      <c r="G579" s="2"/>
      <c r="H579" s="2"/>
      <c r="I579" s="18"/>
      <c r="J579" s="8"/>
      <c r="K579" s="8"/>
      <c r="L579" s="8"/>
      <c r="M579" s="8"/>
      <c r="N579" s="8"/>
      <c r="O579" s="8"/>
      <c r="P579" s="16"/>
      <c r="Q579" s="16"/>
      <c r="R579" s="17"/>
      <c r="S579" s="17"/>
      <c r="T579" s="17"/>
      <c r="U579" s="17"/>
      <c r="V579" s="17"/>
      <c r="W579" s="17"/>
      <c r="X579" s="17"/>
      <c r="Y579" s="17"/>
      <c r="Z579" s="17"/>
      <c r="AA579" s="17"/>
      <c r="AB579" s="17"/>
      <c r="AC579" s="17"/>
    </row>
    <row r="580" spans="1:29" ht="15" customHeight="1">
      <c r="A580" s="18"/>
      <c r="B580" s="18"/>
      <c r="C580" s="18"/>
      <c r="D580" s="18"/>
      <c r="E580" s="18"/>
      <c r="F580" s="2"/>
      <c r="G580" s="2"/>
      <c r="H580" s="2"/>
      <c r="I580" s="18"/>
      <c r="J580" s="8"/>
      <c r="K580" s="8"/>
      <c r="L580" s="8"/>
      <c r="M580" s="8"/>
      <c r="N580" s="8"/>
      <c r="O580" s="8"/>
      <c r="P580" s="16"/>
      <c r="Q580" s="16"/>
      <c r="R580" s="17"/>
      <c r="S580" s="17"/>
      <c r="T580" s="17"/>
      <c r="U580" s="17"/>
      <c r="V580" s="17"/>
      <c r="W580" s="17"/>
      <c r="X580" s="17"/>
      <c r="Y580" s="17"/>
      <c r="Z580" s="17"/>
      <c r="AA580" s="17"/>
      <c r="AB580" s="17"/>
      <c r="AC580" s="17"/>
    </row>
    <row r="581" spans="1:29" ht="15" customHeight="1">
      <c r="A581" s="18"/>
      <c r="B581" s="18"/>
      <c r="C581" s="18"/>
      <c r="D581" s="18"/>
      <c r="E581" s="18"/>
      <c r="F581" s="2"/>
      <c r="G581" s="2"/>
      <c r="H581" s="2"/>
      <c r="I581" s="18"/>
      <c r="J581" s="8"/>
      <c r="K581" s="8"/>
      <c r="L581" s="8"/>
      <c r="M581" s="8"/>
      <c r="N581" s="8"/>
      <c r="O581" s="8"/>
      <c r="P581" s="16"/>
      <c r="Q581" s="16"/>
      <c r="R581" s="17"/>
      <c r="S581" s="17"/>
      <c r="T581" s="17"/>
      <c r="U581" s="17"/>
      <c r="V581" s="17"/>
      <c r="W581" s="17"/>
      <c r="X581" s="17"/>
      <c r="Y581" s="17"/>
      <c r="Z581" s="17"/>
      <c r="AA581" s="17"/>
      <c r="AB581" s="17"/>
      <c r="AC581" s="17"/>
    </row>
    <row r="582" spans="1:29" ht="15" customHeight="1">
      <c r="A582" s="18"/>
      <c r="B582" s="18"/>
      <c r="C582" s="18"/>
      <c r="D582" s="18"/>
      <c r="E582" s="18"/>
      <c r="F582" s="2"/>
      <c r="G582" s="2"/>
      <c r="H582" s="2"/>
      <c r="I582" s="18"/>
      <c r="J582" s="8"/>
      <c r="K582" s="8"/>
      <c r="L582" s="8"/>
      <c r="M582" s="8"/>
      <c r="N582" s="8"/>
      <c r="O582" s="8"/>
      <c r="P582" s="16"/>
      <c r="Q582" s="16"/>
      <c r="R582" s="17"/>
      <c r="S582" s="17"/>
      <c r="T582" s="17"/>
      <c r="U582" s="17"/>
      <c r="V582" s="17"/>
      <c r="W582" s="17"/>
      <c r="X582" s="17"/>
      <c r="Y582" s="17"/>
      <c r="Z582" s="17"/>
      <c r="AA582" s="17"/>
      <c r="AB582" s="17"/>
      <c r="AC582" s="17"/>
    </row>
    <row r="583" spans="1:29" ht="15" customHeight="1">
      <c r="A583" s="18"/>
      <c r="B583" s="18"/>
      <c r="C583" s="18"/>
      <c r="D583" s="18"/>
      <c r="E583" s="18"/>
      <c r="F583" s="2"/>
      <c r="G583" s="2"/>
      <c r="H583" s="2"/>
      <c r="I583" s="18"/>
      <c r="J583" s="8"/>
      <c r="K583" s="8"/>
      <c r="L583" s="8"/>
      <c r="M583" s="8"/>
      <c r="N583" s="8"/>
      <c r="O583" s="8"/>
      <c r="P583" s="16"/>
      <c r="Q583" s="16"/>
      <c r="R583" s="17"/>
      <c r="S583" s="17"/>
      <c r="T583" s="17"/>
      <c r="U583" s="17"/>
      <c r="V583" s="17"/>
      <c r="W583" s="17"/>
      <c r="X583" s="17"/>
      <c r="Y583" s="17"/>
      <c r="Z583" s="17"/>
      <c r="AA583" s="17"/>
      <c r="AB583" s="17"/>
      <c r="AC583" s="17"/>
    </row>
    <row r="584" spans="1:29" ht="15" customHeight="1">
      <c r="A584" s="18"/>
      <c r="B584" s="18"/>
      <c r="C584" s="18"/>
      <c r="D584" s="18"/>
      <c r="E584" s="18"/>
      <c r="F584" s="2"/>
      <c r="G584" s="2"/>
      <c r="H584" s="2"/>
      <c r="I584" s="18"/>
      <c r="J584" s="8"/>
      <c r="K584" s="8"/>
      <c r="L584" s="8"/>
      <c r="M584" s="8"/>
      <c r="N584" s="8"/>
      <c r="O584" s="8"/>
      <c r="P584" s="16"/>
      <c r="Q584" s="16"/>
      <c r="R584" s="17"/>
      <c r="S584" s="17"/>
      <c r="T584" s="17"/>
      <c r="U584" s="17"/>
      <c r="V584" s="17"/>
      <c r="W584" s="17"/>
      <c r="X584" s="17"/>
      <c r="Y584" s="17"/>
      <c r="Z584" s="17"/>
      <c r="AA584" s="17"/>
      <c r="AB584" s="17"/>
      <c r="AC584" s="17"/>
    </row>
    <row r="585" spans="1:29" ht="15" customHeight="1">
      <c r="A585" s="18"/>
      <c r="B585" s="18"/>
      <c r="C585" s="18"/>
      <c r="D585" s="18"/>
      <c r="E585" s="18"/>
      <c r="F585" s="2"/>
      <c r="G585" s="2"/>
      <c r="H585" s="2"/>
      <c r="I585" s="18"/>
      <c r="J585" s="8"/>
      <c r="K585" s="8"/>
      <c r="L585" s="8"/>
      <c r="M585" s="8"/>
      <c r="N585" s="8"/>
      <c r="O585" s="8"/>
      <c r="P585" s="16"/>
      <c r="Q585" s="16"/>
      <c r="R585" s="17"/>
      <c r="S585" s="17"/>
      <c r="T585" s="17"/>
      <c r="U585" s="17"/>
      <c r="V585" s="17"/>
      <c r="W585" s="17"/>
      <c r="X585" s="17"/>
      <c r="Y585" s="17"/>
      <c r="Z585" s="17"/>
      <c r="AA585" s="17"/>
      <c r="AB585" s="17"/>
      <c r="AC585" s="17"/>
    </row>
    <row r="586" spans="1:29" ht="15" customHeight="1">
      <c r="A586" s="18"/>
      <c r="B586" s="18"/>
      <c r="C586" s="18"/>
      <c r="D586" s="18"/>
      <c r="E586" s="18"/>
      <c r="F586" s="2"/>
      <c r="G586" s="2"/>
      <c r="H586" s="2"/>
      <c r="I586" s="18"/>
      <c r="J586" s="8"/>
      <c r="K586" s="8"/>
      <c r="L586" s="8"/>
      <c r="M586" s="8"/>
      <c r="N586" s="8"/>
      <c r="O586" s="8"/>
      <c r="P586" s="16"/>
      <c r="Q586" s="16"/>
      <c r="R586" s="17"/>
      <c r="S586" s="17"/>
      <c r="T586" s="17"/>
      <c r="U586" s="17"/>
      <c r="V586" s="17"/>
      <c r="W586" s="17"/>
      <c r="X586" s="17"/>
      <c r="Y586" s="17"/>
      <c r="Z586" s="17"/>
      <c r="AA586" s="17"/>
      <c r="AB586" s="17"/>
      <c r="AC586" s="17"/>
    </row>
    <row r="587" spans="1:29" ht="15" customHeight="1">
      <c r="A587" s="18"/>
      <c r="B587" s="18"/>
      <c r="C587" s="18"/>
      <c r="D587" s="18"/>
      <c r="E587" s="18"/>
      <c r="F587" s="2"/>
      <c r="G587" s="2"/>
      <c r="H587" s="2"/>
      <c r="I587" s="18"/>
      <c r="J587" s="8"/>
      <c r="K587" s="8"/>
      <c r="L587" s="8"/>
      <c r="M587" s="8"/>
      <c r="N587" s="8"/>
      <c r="O587" s="8"/>
      <c r="P587" s="16"/>
      <c r="Q587" s="16"/>
      <c r="R587" s="17"/>
      <c r="S587" s="17"/>
      <c r="T587" s="17"/>
      <c r="U587" s="17"/>
      <c r="V587" s="17"/>
      <c r="W587" s="17"/>
      <c r="X587" s="17"/>
      <c r="Y587" s="17"/>
      <c r="Z587" s="17"/>
      <c r="AA587" s="17"/>
      <c r="AB587" s="17"/>
      <c r="AC587" s="17"/>
    </row>
    <row r="588" spans="1:29" ht="15" customHeight="1">
      <c r="A588" s="18"/>
      <c r="B588" s="18"/>
      <c r="C588" s="18"/>
      <c r="D588" s="18"/>
      <c r="E588" s="18"/>
      <c r="F588" s="2"/>
      <c r="G588" s="2"/>
      <c r="H588" s="2"/>
      <c r="I588" s="18"/>
      <c r="J588" s="8"/>
      <c r="K588" s="8"/>
      <c r="L588" s="8"/>
      <c r="M588" s="8"/>
      <c r="N588" s="8"/>
      <c r="O588" s="8"/>
      <c r="P588" s="16"/>
      <c r="Q588" s="16"/>
      <c r="R588" s="17"/>
      <c r="S588" s="17"/>
      <c r="T588" s="17"/>
      <c r="U588" s="17"/>
      <c r="V588" s="17"/>
      <c r="W588" s="17"/>
      <c r="X588" s="17"/>
      <c r="Y588" s="17"/>
      <c r="Z588" s="17"/>
      <c r="AA588" s="17"/>
      <c r="AB588" s="17"/>
      <c r="AC588" s="17"/>
    </row>
    <row r="589" spans="1:29" ht="15" customHeight="1">
      <c r="A589" s="18"/>
      <c r="B589" s="18"/>
      <c r="C589" s="18"/>
      <c r="D589" s="18"/>
      <c r="E589" s="18"/>
      <c r="F589" s="2"/>
      <c r="G589" s="2"/>
      <c r="H589" s="2"/>
      <c r="I589" s="18"/>
      <c r="J589" s="8"/>
      <c r="K589" s="8"/>
      <c r="L589" s="8"/>
      <c r="M589" s="8"/>
      <c r="N589" s="8"/>
      <c r="O589" s="8"/>
      <c r="P589" s="16"/>
      <c r="Q589" s="16"/>
      <c r="R589" s="17"/>
      <c r="S589" s="17"/>
      <c r="T589" s="17"/>
      <c r="U589" s="17"/>
      <c r="V589" s="17"/>
      <c r="W589" s="17"/>
      <c r="X589" s="17"/>
      <c r="Y589" s="17"/>
      <c r="Z589" s="17"/>
      <c r="AA589" s="17"/>
      <c r="AB589" s="17"/>
      <c r="AC589" s="17"/>
    </row>
    <row r="590" spans="1:29" ht="15" customHeight="1">
      <c r="A590" s="18"/>
      <c r="B590" s="18"/>
      <c r="C590" s="18"/>
      <c r="D590" s="18"/>
      <c r="E590" s="18"/>
      <c r="F590" s="2"/>
      <c r="G590" s="2"/>
      <c r="H590" s="2"/>
      <c r="I590" s="18"/>
      <c r="J590" s="8"/>
      <c r="K590" s="8"/>
      <c r="L590" s="8"/>
      <c r="M590" s="8"/>
      <c r="N590" s="8"/>
      <c r="O590" s="8"/>
      <c r="P590" s="16"/>
      <c r="Q590" s="16"/>
      <c r="R590" s="17"/>
      <c r="S590" s="17"/>
      <c r="T590" s="17"/>
      <c r="U590" s="17"/>
      <c r="V590" s="17"/>
      <c r="W590" s="17"/>
      <c r="X590" s="17"/>
      <c r="Y590" s="17"/>
      <c r="Z590" s="17"/>
      <c r="AA590" s="17"/>
      <c r="AB590" s="17"/>
      <c r="AC590" s="17"/>
    </row>
    <row r="591" spans="1:29" ht="15" customHeight="1">
      <c r="A591" s="18"/>
      <c r="B591" s="18"/>
      <c r="C591" s="18"/>
      <c r="D591" s="18"/>
      <c r="E591" s="18"/>
      <c r="F591" s="2"/>
      <c r="G591" s="2"/>
      <c r="H591" s="2"/>
      <c r="I591" s="18"/>
      <c r="J591" s="8"/>
      <c r="K591" s="8"/>
      <c r="L591" s="8"/>
      <c r="M591" s="8"/>
      <c r="N591" s="8"/>
      <c r="O591" s="8"/>
      <c r="P591" s="16"/>
      <c r="Q591" s="16"/>
      <c r="R591" s="17"/>
      <c r="S591" s="17"/>
      <c r="T591" s="17"/>
      <c r="U591" s="17"/>
      <c r="V591" s="17"/>
      <c r="W591" s="17"/>
      <c r="X591" s="17"/>
      <c r="Y591" s="17"/>
      <c r="Z591" s="17"/>
      <c r="AA591" s="17"/>
      <c r="AB591" s="17"/>
      <c r="AC591" s="17"/>
    </row>
    <row r="592" spans="1:29" ht="15" customHeight="1">
      <c r="A592" s="18"/>
      <c r="B592" s="18"/>
      <c r="C592" s="18"/>
      <c r="D592" s="18"/>
      <c r="E592" s="18"/>
      <c r="F592" s="2"/>
      <c r="G592" s="2"/>
      <c r="H592" s="2"/>
      <c r="I592" s="18"/>
      <c r="J592" s="8"/>
      <c r="K592" s="8"/>
      <c r="L592" s="8"/>
      <c r="M592" s="8"/>
      <c r="N592" s="8"/>
      <c r="O592" s="8"/>
      <c r="P592" s="16"/>
      <c r="Q592" s="16"/>
      <c r="R592" s="17"/>
      <c r="S592" s="17"/>
      <c r="T592" s="17"/>
      <c r="U592" s="17"/>
      <c r="V592" s="17"/>
      <c r="W592" s="17"/>
      <c r="X592" s="17"/>
      <c r="Y592" s="17"/>
      <c r="Z592" s="17"/>
      <c r="AA592" s="17"/>
      <c r="AB592" s="17"/>
      <c r="AC592" s="17"/>
    </row>
    <row r="593" spans="1:29" ht="15" customHeight="1">
      <c r="A593" s="18"/>
      <c r="B593" s="18"/>
      <c r="C593" s="18"/>
      <c r="D593" s="18"/>
      <c r="E593" s="18"/>
      <c r="F593" s="2"/>
      <c r="G593" s="2"/>
      <c r="H593" s="2"/>
      <c r="I593" s="18"/>
      <c r="J593" s="8"/>
      <c r="K593" s="8"/>
      <c r="L593" s="8"/>
      <c r="M593" s="8"/>
      <c r="N593" s="8"/>
      <c r="O593" s="8"/>
      <c r="P593" s="16"/>
      <c r="Q593" s="16"/>
      <c r="R593" s="17"/>
      <c r="S593" s="17"/>
      <c r="T593" s="17"/>
      <c r="U593" s="17"/>
      <c r="V593" s="17"/>
      <c r="W593" s="17"/>
      <c r="X593" s="17"/>
      <c r="Y593" s="17"/>
      <c r="Z593" s="17"/>
      <c r="AA593" s="17"/>
      <c r="AB593" s="17"/>
      <c r="AC593" s="17"/>
    </row>
    <row r="594" spans="1:29" ht="15" customHeight="1">
      <c r="A594" s="18"/>
      <c r="B594" s="18"/>
      <c r="C594" s="18"/>
      <c r="D594" s="18"/>
      <c r="E594" s="18"/>
      <c r="F594" s="2"/>
      <c r="G594" s="2"/>
      <c r="H594" s="2"/>
      <c r="I594" s="18"/>
      <c r="J594" s="8"/>
      <c r="K594" s="8"/>
      <c r="L594" s="8"/>
      <c r="M594" s="8"/>
      <c r="N594" s="8"/>
      <c r="O594" s="8"/>
      <c r="P594" s="16"/>
      <c r="Q594" s="16"/>
      <c r="R594" s="17"/>
      <c r="S594" s="17"/>
      <c r="T594" s="17"/>
      <c r="U594" s="17"/>
      <c r="V594" s="17"/>
      <c r="W594" s="17"/>
      <c r="X594" s="17"/>
      <c r="Y594" s="17"/>
      <c r="Z594" s="17"/>
      <c r="AA594" s="17"/>
      <c r="AB594" s="17"/>
      <c r="AC594" s="17"/>
    </row>
    <row r="595" spans="1:29" ht="15" customHeight="1">
      <c r="A595" s="18"/>
      <c r="B595" s="18"/>
      <c r="C595" s="18"/>
      <c r="D595" s="18"/>
      <c r="E595" s="18"/>
      <c r="F595" s="2"/>
      <c r="G595" s="2"/>
      <c r="H595" s="2"/>
      <c r="I595" s="18"/>
      <c r="J595" s="8"/>
      <c r="K595" s="8"/>
      <c r="L595" s="8"/>
      <c r="M595" s="8"/>
      <c r="N595" s="8"/>
      <c r="O595" s="8"/>
      <c r="P595" s="16"/>
      <c r="Q595" s="16"/>
      <c r="R595" s="17"/>
      <c r="S595" s="17"/>
      <c r="T595" s="17"/>
      <c r="U595" s="17"/>
      <c r="V595" s="17"/>
      <c r="W595" s="17"/>
      <c r="X595" s="17"/>
      <c r="Y595" s="17"/>
      <c r="Z595" s="17"/>
      <c r="AA595" s="17"/>
      <c r="AB595" s="17"/>
      <c r="AC595" s="17"/>
    </row>
    <row r="596" spans="1:29" ht="15" customHeight="1">
      <c r="A596" s="18"/>
      <c r="B596" s="18"/>
      <c r="C596" s="18"/>
      <c r="D596" s="18"/>
      <c r="E596" s="18"/>
      <c r="F596" s="2"/>
      <c r="G596" s="2"/>
      <c r="H596" s="2"/>
      <c r="I596" s="18"/>
      <c r="J596" s="8"/>
      <c r="K596" s="8"/>
      <c r="L596" s="8"/>
      <c r="M596" s="8"/>
      <c r="N596" s="8"/>
      <c r="O596" s="8"/>
      <c r="P596" s="16"/>
      <c r="Q596" s="16"/>
      <c r="R596" s="17"/>
      <c r="S596" s="17"/>
      <c r="T596" s="17"/>
      <c r="U596" s="17"/>
      <c r="V596" s="17"/>
      <c r="W596" s="17"/>
      <c r="X596" s="17"/>
      <c r="Y596" s="17"/>
      <c r="Z596" s="17"/>
      <c r="AA596" s="17"/>
      <c r="AB596" s="17"/>
      <c r="AC596" s="17"/>
    </row>
    <row r="597" spans="1:29" ht="15" customHeight="1">
      <c r="A597" s="18"/>
      <c r="B597" s="18"/>
      <c r="C597" s="18"/>
      <c r="D597" s="18"/>
      <c r="E597" s="18"/>
      <c r="F597" s="2"/>
      <c r="G597" s="2"/>
      <c r="H597" s="2"/>
      <c r="I597" s="18"/>
      <c r="J597" s="8"/>
      <c r="K597" s="8"/>
      <c r="L597" s="8"/>
      <c r="M597" s="8"/>
      <c r="N597" s="8"/>
      <c r="O597" s="8"/>
      <c r="P597" s="16"/>
      <c r="Q597" s="16"/>
      <c r="R597" s="17"/>
      <c r="S597" s="17"/>
      <c r="T597" s="17"/>
      <c r="U597" s="17"/>
      <c r="V597" s="17"/>
      <c r="W597" s="17"/>
      <c r="X597" s="17"/>
      <c r="Y597" s="17"/>
      <c r="Z597" s="17"/>
      <c r="AA597" s="17"/>
      <c r="AB597" s="17"/>
      <c r="AC597" s="17"/>
    </row>
    <row r="598" spans="1:29" ht="15" customHeight="1">
      <c r="A598" s="18"/>
      <c r="B598" s="18"/>
      <c r="C598" s="18"/>
      <c r="D598" s="18"/>
      <c r="E598" s="18"/>
      <c r="F598" s="2"/>
      <c r="G598" s="2"/>
      <c r="H598" s="2"/>
      <c r="I598" s="18"/>
      <c r="J598" s="8"/>
      <c r="K598" s="8"/>
      <c r="L598" s="8"/>
      <c r="M598" s="8"/>
      <c r="N598" s="8"/>
      <c r="O598" s="8"/>
      <c r="P598" s="16"/>
      <c r="Q598" s="16"/>
      <c r="R598" s="17"/>
      <c r="S598" s="17"/>
      <c r="T598" s="17"/>
      <c r="U598" s="17"/>
      <c r="V598" s="17"/>
      <c r="W598" s="17"/>
      <c r="X598" s="17"/>
      <c r="Y598" s="17"/>
      <c r="Z598" s="17"/>
      <c r="AA598" s="17"/>
      <c r="AB598" s="17"/>
      <c r="AC598" s="17"/>
    </row>
    <row r="599" spans="1:29" ht="15" customHeight="1">
      <c r="A599" s="18"/>
      <c r="B599" s="18"/>
      <c r="C599" s="18"/>
      <c r="D599" s="18"/>
      <c r="E599" s="18"/>
      <c r="F599" s="2"/>
      <c r="G599" s="2"/>
      <c r="H599" s="2"/>
      <c r="I599" s="18"/>
      <c r="J599" s="8"/>
      <c r="K599" s="8"/>
      <c r="L599" s="8"/>
      <c r="M599" s="8"/>
      <c r="N599" s="8"/>
      <c r="O599" s="8"/>
      <c r="P599" s="16"/>
      <c r="Q599" s="16"/>
      <c r="R599" s="17"/>
      <c r="S599" s="17"/>
      <c r="T599" s="17"/>
      <c r="U599" s="17"/>
      <c r="V599" s="17"/>
      <c r="W599" s="17"/>
      <c r="X599" s="17"/>
      <c r="Y599" s="17"/>
      <c r="Z599" s="17"/>
      <c r="AA599" s="17"/>
      <c r="AB599" s="17"/>
      <c r="AC599" s="17"/>
    </row>
    <row r="600" spans="1:29" ht="15" customHeight="1">
      <c r="A600" s="18"/>
      <c r="B600" s="18"/>
      <c r="C600" s="18"/>
      <c r="D600" s="18"/>
      <c r="E600" s="18"/>
      <c r="F600" s="2"/>
      <c r="G600" s="2"/>
      <c r="H600" s="2"/>
      <c r="I600" s="18"/>
      <c r="J600" s="8"/>
      <c r="K600" s="8"/>
      <c r="L600" s="8"/>
      <c r="M600" s="8"/>
      <c r="N600" s="8"/>
      <c r="O600" s="8"/>
      <c r="P600" s="16"/>
      <c r="Q600" s="16"/>
      <c r="R600" s="17"/>
      <c r="S600" s="17"/>
      <c r="T600" s="17"/>
      <c r="U600" s="17"/>
      <c r="V600" s="17"/>
      <c r="W600" s="17"/>
      <c r="X600" s="17"/>
      <c r="Y600" s="17"/>
      <c r="Z600" s="17"/>
      <c r="AA600" s="17"/>
      <c r="AB600" s="17"/>
      <c r="AC600" s="17"/>
    </row>
    <row r="601" spans="1:29" ht="15" customHeight="1">
      <c r="A601" s="18"/>
      <c r="B601" s="18"/>
      <c r="C601" s="18"/>
      <c r="D601" s="18"/>
      <c r="E601" s="18"/>
      <c r="F601" s="2"/>
      <c r="G601" s="2"/>
      <c r="H601" s="2"/>
      <c r="I601" s="18"/>
      <c r="J601" s="8"/>
      <c r="K601" s="8"/>
      <c r="L601" s="8"/>
      <c r="M601" s="8"/>
      <c r="N601" s="8"/>
      <c r="O601" s="8"/>
      <c r="P601" s="16"/>
      <c r="Q601" s="16"/>
      <c r="R601" s="17"/>
      <c r="S601" s="17"/>
      <c r="T601" s="17"/>
      <c r="U601" s="17"/>
      <c r="V601" s="17"/>
      <c r="W601" s="17"/>
      <c r="X601" s="17"/>
      <c r="Y601" s="17"/>
      <c r="Z601" s="17"/>
      <c r="AA601" s="17"/>
      <c r="AB601" s="17"/>
      <c r="AC601" s="17"/>
    </row>
    <row r="602" spans="1:29" ht="15" customHeight="1">
      <c r="A602" s="18"/>
      <c r="B602" s="18"/>
      <c r="C602" s="18"/>
      <c r="D602" s="18"/>
      <c r="E602" s="18"/>
      <c r="F602" s="2"/>
      <c r="G602" s="2"/>
      <c r="H602" s="2"/>
      <c r="I602" s="18"/>
      <c r="J602" s="8"/>
      <c r="K602" s="8"/>
      <c r="L602" s="8"/>
      <c r="M602" s="8"/>
      <c r="N602" s="8"/>
      <c r="O602" s="8"/>
      <c r="P602" s="16"/>
      <c r="Q602" s="16"/>
      <c r="R602" s="17"/>
      <c r="S602" s="17"/>
      <c r="T602" s="17"/>
      <c r="U602" s="17"/>
      <c r="V602" s="17"/>
      <c r="W602" s="17"/>
      <c r="X602" s="17"/>
      <c r="Y602" s="17"/>
      <c r="Z602" s="17"/>
      <c r="AA602" s="17"/>
      <c r="AB602" s="17"/>
      <c r="AC602" s="17"/>
    </row>
    <row r="603" spans="1:29" ht="15" customHeight="1">
      <c r="A603" s="18"/>
      <c r="B603" s="18"/>
      <c r="C603" s="18"/>
      <c r="D603" s="18"/>
      <c r="E603" s="18"/>
      <c r="F603" s="2"/>
      <c r="G603" s="2"/>
      <c r="H603" s="2"/>
      <c r="I603" s="18"/>
      <c r="J603" s="8"/>
      <c r="K603" s="8"/>
      <c r="L603" s="8"/>
      <c r="M603" s="8"/>
      <c r="N603" s="8"/>
      <c r="O603" s="8"/>
      <c r="P603" s="16"/>
      <c r="Q603" s="16"/>
      <c r="R603" s="17"/>
      <c r="S603" s="17"/>
      <c r="T603" s="17"/>
      <c r="U603" s="17"/>
      <c r="V603" s="17"/>
      <c r="W603" s="17"/>
      <c r="X603" s="17"/>
      <c r="Y603" s="17"/>
      <c r="Z603" s="17"/>
      <c r="AA603" s="17"/>
      <c r="AB603" s="17"/>
      <c r="AC603" s="17"/>
    </row>
    <row r="604" spans="1:29" ht="15" customHeight="1">
      <c r="A604" s="18"/>
      <c r="B604" s="18"/>
      <c r="C604" s="18"/>
      <c r="D604" s="18"/>
      <c r="E604" s="18"/>
      <c r="F604" s="2"/>
      <c r="G604" s="2"/>
      <c r="H604" s="2"/>
      <c r="I604" s="18"/>
      <c r="J604" s="8"/>
      <c r="K604" s="8"/>
      <c r="L604" s="8"/>
      <c r="M604" s="8"/>
      <c r="N604" s="8"/>
      <c r="O604" s="8"/>
      <c r="P604" s="16"/>
      <c r="Q604" s="16"/>
      <c r="R604" s="17"/>
      <c r="S604" s="17"/>
      <c r="T604" s="17"/>
      <c r="U604" s="17"/>
      <c r="V604" s="17"/>
      <c r="W604" s="17"/>
      <c r="X604" s="17"/>
      <c r="Y604" s="17"/>
      <c r="Z604" s="17"/>
      <c r="AA604" s="17"/>
      <c r="AB604" s="17"/>
      <c r="AC604" s="17"/>
    </row>
    <row r="605" spans="1:29" ht="15" customHeight="1">
      <c r="A605" s="18"/>
      <c r="B605" s="18"/>
      <c r="C605" s="18"/>
      <c r="D605" s="18"/>
      <c r="E605" s="18"/>
      <c r="F605" s="2"/>
      <c r="G605" s="2"/>
      <c r="H605" s="2"/>
      <c r="I605" s="18"/>
      <c r="J605" s="8"/>
      <c r="K605" s="8"/>
      <c r="L605" s="8"/>
      <c r="M605" s="8"/>
      <c r="N605" s="8"/>
      <c r="O605" s="8"/>
      <c r="P605" s="16"/>
      <c r="Q605" s="16"/>
      <c r="R605" s="17"/>
      <c r="S605" s="17"/>
      <c r="T605" s="17"/>
      <c r="U605" s="17"/>
      <c r="V605" s="17"/>
      <c r="W605" s="17"/>
      <c r="X605" s="17"/>
      <c r="Y605" s="17"/>
      <c r="Z605" s="17"/>
      <c r="AA605" s="17"/>
      <c r="AB605" s="17"/>
      <c r="AC605" s="17"/>
    </row>
    <row r="606" spans="1:29" ht="15" customHeight="1">
      <c r="A606" s="18"/>
      <c r="B606" s="18"/>
      <c r="C606" s="18"/>
      <c r="D606" s="18"/>
      <c r="E606" s="18"/>
      <c r="F606" s="2"/>
      <c r="G606" s="2"/>
      <c r="H606" s="2"/>
      <c r="I606" s="18"/>
      <c r="J606" s="8"/>
      <c r="K606" s="8"/>
      <c r="L606" s="8"/>
      <c r="M606" s="8"/>
      <c r="N606" s="8"/>
      <c r="O606" s="8"/>
      <c r="P606" s="16"/>
      <c r="Q606" s="16"/>
      <c r="R606" s="17"/>
      <c r="S606" s="17"/>
      <c r="T606" s="17"/>
      <c r="U606" s="17"/>
      <c r="V606" s="17"/>
      <c r="W606" s="17"/>
      <c r="X606" s="17"/>
      <c r="Y606" s="17"/>
      <c r="Z606" s="17"/>
      <c r="AA606" s="17"/>
      <c r="AB606" s="17"/>
      <c r="AC606" s="17"/>
    </row>
    <row r="607" spans="1:29" ht="15" customHeight="1">
      <c r="A607" s="18"/>
      <c r="B607" s="18"/>
      <c r="C607" s="18"/>
      <c r="D607" s="18"/>
      <c r="E607" s="18"/>
      <c r="F607" s="2"/>
      <c r="G607" s="2"/>
      <c r="H607" s="2"/>
      <c r="I607" s="18"/>
      <c r="J607" s="8"/>
      <c r="K607" s="8"/>
      <c r="L607" s="8"/>
      <c r="M607" s="8"/>
      <c r="N607" s="8"/>
      <c r="O607" s="8"/>
      <c r="P607" s="16"/>
      <c r="Q607" s="16"/>
      <c r="R607" s="17"/>
      <c r="S607" s="17"/>
      <c r="T607" s="17"/>
      <c r="U607" s="17"/>
      <c r="V607" s="17"/>
      <c r="W607" s="17"/>
      <c r="X607" s="17"/>
      <c r="Y607" s="17"/>
      <c r="Z607" s="17"/>
      <c r="AA607" s="17"/>
      <c r="AB607" s="17"/>
      <c r="AC607" s="17"/>
    </row>
    <row r="608" spans="1:29" ht="15" customHeight="1">
      <c r="A608" s="18"/>
      <c r="B608" s="18"/>
      <c r="C608" s="18"/>
      <c r="D608" s="18"/>
      <c r="E608" s="18"/>
      <c r="F608" s="2"/>
      <c r="G608" s="2"/>
      <c r="H608" s="2"/>
      <c r="I608" s="18"/>
      <c r="J608" s="8"/>
      <c r="K608" s="8"/>
      <c r="L608" s="8"/>
      <c r="M608" s="8"/>
      <c r="N608" s="8"/>
      <c r="O608" s="8"/>
      <c r="P608" s="16"/>
      <c r="Q608" s="16"/>
      <c r="R608" s="17"/>
      <c r="S608" s="17"/>
      <c r="T608" s="17"/>
      <c r="U608" s="17"/>
      <c r="V608" s="17"/>
      <c r="W608" s="17"/>
      <c r="X608" s="17"/>
      <c r="Y608" s="17"/>
      <c r="Z608" s="17"/>
      <c r="AA608" s="17"/>
      <c r="AB608" s="17"/>
      <c r="AC608" s="17"/>
    </row>
    <row r="609" spans="1:29" ht="15" customHeight="1">
      <c r="A609" s="18"/>
      <c r="B609" s="18"/>
      <c r="C609" s="18"/>
      <c r="D609" s="18"/>
      <c r="E609" s="18"/>
      <c r="F609" s="2"/>
      <c r="G609" s="2"/>
      <c r="H609" s="2"/>
      <c r="I609" s="18"/>
      <c r="J609" s="8"/>
      <c r="K609" s="8"/>
      <c r="L609" s="8"/>
      <c r="M609" s="8"/>
      <c r="N609" s="8"/>
      <c r="O609" s="8"/>
      <c r="P609" s="16"/>
      <c r="Q609" s="16"/>
      <c r="R609" s="17"/>
      <c r="S609" s="17"/>
      <c r="T609" s="17"/>
      <c r="U609" s="17"/>
      <c r="V609" s="17"/>
      <c r="W609" s="17"/>
      <c r="X609" s="17"/>
      <c r="Y609" s="17"/>
      <c r="Z609" s="17"/>
      <c r="AA609" s="17"/>
      <c r="AB609" s="17"/>
      <c r="AC609" s="17"/>
    </row>
    <row r="610" spans="1:29" ht="15" customHeight="1">
      <c r="A610" s="18"/>
      <c r="B610" s="18"/>
      <c r="C610" s="18"/>
      <c r="D610" s="18"/>
      <c r="E610" s="18"/>
      <c r="F610" s="2"/>
      <c r="G610" s="2"/>
      <c r="H610" s="2"/>
      <c r="I610" s="18"/>
      <c r="J610" s="8"/>
      <c r="K610" s="8"/>
      <c r="L610" s="8"/>
      <c r="M610" s="8"/>
      <c r="N610" s="8"/>
      <c r="O610" s="8"/>
      <c r="P610" s="16"/>
      <c r="Q610" s="16"/>
      <c r="R610" s="17"/>
      <c r="S610" s="17"/>
      <c r="T610" s="17"/>
      <c r="U610" s="17"/>
      <c r="V610" s="17"/>
      <c r="W610" s="17"/>
      <c r="X610" s="17"/>
      <c r="Y610" s="17"/>
      <c r="Z610" s="17"/>
      <c r="AA610" s="17"/>
      <c r="AB610" s="17"/>
      <c r="AC610" s="17"/>
    </row>
    <row r="611" spans="1:29" ht="15" customHeight="1">
      <c r="A611" s="18"/>
      <c r="B611" s="18"/>
      <c r="C611" s="18"/>
      <c r="D611" s="18"/>
      <c r="E611" s="18"/>
      <c r="F611" s="2"/>
      <c r="G611" s="2"/>
      <c r="H611" s="2"/>
      <c r="I611" s="18"/>
      <c r="J611" s="8"/>
      <c r="K611" s="8"/>
      <c r="L611" s="8"/>
      <c r="M611" s="8"/>
      <c r="N611" s="8"/>
      <c r="O611" s="8"/>
      <c r="P611" s="16"/>
      <c r="Q611" s="16"/>
      <c r="R611" s="17"/>
      <c r="S611" s="17"/>
      <c r="T611" s="17"/>
      <c r="U611" s="17"/>
      <c r="V611" s="17"/>
      <c r="W611" s="17"/>
      <c r="X611" s="17"/>
      <c r="Y611" s="17"/>
      <c r="Z611" s="17"/>
      <c r="AA611" s="17"/>
      <c r="AB611" s="17"/>
      <c r="AC611" s="17"/>
    </row>
    <row r="612" spans="1:29" ht="15" customHeight="1">
      <c r="A612" s="18"/>
      <c r="B612" s="18"/>
      <c r="C612" s="18"/>
      <c r="D612" s="18"/>
      <c r="E612" s="18"/>
      <c r="F612" s="2"/>
      <c r="G612" s="2"/>
      <c r="H612" s="2"/>
      <c r="I612" s="18"/>
      <c r="J612" s="8"/>
      <c r="K612" s="8"/>
      <c r="L612" s="8"/>
      <c r="M612" s="8"/>
      <c r="N612" s="8"/>
      <c r="O612" s="8"/>
      <c r="P612" s="16"/>
      <c r="Q612" s="16"/>
      <c r="R612" s="17"/>
      <c r="S612" s="17"/>
      <c r="T612" s="17"/>
      <c r="U612" s="17"/>
      <c r="V612" s="17"/>
      <c r="W612" s="17"/>
      <c r="X612" s="17"/>
      <c r="Y612" s="17"/>
      <c r="Z612" s="17"/>
      <c r="AA612" s="17"/>
      <c r="AB612" s="17"/>
      <c r="AC612" s="17"/>
    </row>
    <row r="613" spans="1:29" ht="15" customHeight="1">
      <c r="A613" s="18"/>
      <c r="B613" s="18"/>
      <c r="C613" s="18"/>
      <c r="D613" s="18"/>
      <c r="E613" s="18"/>
      <c r="F613" s="2"/>
      <c r="G613" s="2"/>
      <c r="H613" s="2"/>
      <c r="I613" s="18"/>
      <c r="J613" s="8"/>
      <c r="K613" s="8"/>
      <c r="L613" s="8"/>
      <c r="M613" s="8"/>
      <c r="N613" s="8"/>
      <c r="O613" s="8"/>
      <c r="P613" s="16"/>
      <c r="Q613" s="16"/>
      <c r="R613" s="17"/>
      <c r="S613" s="17"/>
      <c r="T613" s="17"/>
      <c r="U613" s="17"/>
      <c r="V613" s="17"/>
      <c r="W613" s="17"/>
      <c r="X613" s="17"/>
      <c r="Y613" s="17"/>
      <c r="Z613" s="17"/>
      <c r="AA613" s="17"/>
      <c r="AB613" s="17"/>
      <c r="AC613" s="17"/>
    </row>
    <row r="614" spans="1:29" ht="15" customHeight="1">
      <c r="A614" s="18"/>
      <c r="B614" s="18"/>
      <c r="C614" s="18"/>
      <c r="D614" s="18"/>
      <c r="E614" s="18"/>
      <c r="F614" s="2"/>
      <c r="G614" s="2"/>
      <c r="H614" s="2"/>
      <c r="I614" s="18"/>
      <c r="J614" s="8"/>
      <c r="K614" s="8"/>
      <c r="L614" s="8"/>
      <c r="M614" s="8"/>
      <c r="N614" s="8"/>
      <c r="O614" s="8"/>
      <c r="P614" s="16"/>
      <c r="Q614" s="16"/>
      <c r="R614" s="17"/>
      <c r="S614" s="17"/>
      <c r="T614" s="17"/>
      <c r="U614" s="17"/>
      <c r="V614" s="17"/>
      <c r="W614" s="17"/>
      <c r="X614" s="17"/>
      <c r="Y614" s="17"/>
      <c r="Z614" s="17"/>
      <c r="AA614" s="17"/>
      <c r="AB614" s="17"/>
      <c r="AC614" s="17"/>
    </row>
    <row r="615" spans="1:29" ht="15" customHeight="1">
      <c r="A615" s="18"/>
      <c r="B615" s="18"/>
      <c r="C615" s="18"/>
      <c r="D615" s="18"/>
      <c r="E615" s="18"/>
      <c r="F615" s="2"/>
      <c r="G615" s="2"/>
      <c r="H615" s="2"/>
      <c r="I615" s="18"/>
      <c r="J615" s="8"/>
      <c r="K615" s="8"/>
      <c r="L615" s="8"/>
      <c r="M615" s="8"/>
      <c r="N615" s="8"/>
      <c r="O615" s="8"/>
      <c r="P615" s="16"/>
      <c r="Q615" s="16"/>
      <c r="R615" s="17"/>
      <c r="S615" s="17"/>
      <c r="T615" s="17"/>
      <c r="U615" s="17"/>
      <c r="V615" s="17"/>
      <c r="W615" s="17"/>
      <c r="X615" s="17"/>
      <c r="Y615" s="17"/>
      <c r="Z615" s="17"/>
      <c r="AA615" s="17"/>
      <c r="AB615" s="17"/>
      <c r="AC615" s="17"/>
    </row>
    <row r="616" spans="1:29" ht="15" customHeight="1">
      <c r="A616" s="18"/>
      <c r="B616" s="18"/>
      <c r="C616" s="18"/>
      <c r="D616" s="18"/>
      <c r="E616" s="18"/>
      <c r="F616" s="2"/>
      <c r="G616" s="2"/>
      <c r="H616" s="2"/>
      <c r="I616" s="18"/>
      <c r="J616" s="8"/>
      <c r="K616" s="8"/>
      <c r="L616" s="8"/>
      <c r="M616" s="8"/>
      <c r="N616" s="8"/>
      <c r="O616" s="8"/>
      <c r="P616" s="16"/>
      <c r="Q616" s="16"/>
      <c r="R616" s="17"/>
      <c r="S616" s="17"/>
      <c r="T616" s="17"/>
      <c r="U616" s="17"/>
      <c r="V616" s="17"/>
      <c r="W616" s="17"/>
      <c r="X616" s="17"/>
      <c r="Y616" s="17"/>
      <c r="Z616" s="17"/>
      <c r="AA616" s="17"/>
      <c r="AB616" s="17"/>
      <c r="AC616" s="17"/>
    </row>
    <row r="617" spans="1:29" ht="15" customHeight="1">
      <c r="A617" s="18"/>
      <c r="B617" s="18"/>
      <c r="C617" s="18"/>
      <c r="D617" s="18"/>
      <c r="E617" s="18"/>
      <c r="F617" s="2"/>
      <c r="G617" s="2"/>
      <c r="H617" s="2"/>
      <c r="I617" s="18"/>
      <c r="J617" s="8"/>
      <c r="K617" s="8"/>
      <c r="L617" s="8"/>
      <c r="M617" s="8"/>
      <c r="N617" s="8"/>
      <c r="O617" s="8"/>
      <c r="P617" s="16"/>
      <c r="Q617" s="16"/>
      <c r="R617" s="17"/>
      <c r="S617" s="17"/>
      <c r="T617" s="17"/>
      <c r="U617" s="17"/>
      <c r="V617" s="17"/>
      <c r="W617" s="17"/>
      <c r="X617" s="17"/>
      <c r="Y617" s="17"/>
      <c r="Z617" s="17"/>
      <c r="AA617" s="17"/>
      <c r="AB617" s="17"/>
      <c r="AC617" s="17"/>
    </row>
    <row r="618" spans="1:29" ht="15" customHeight="1">
      <c r="A618" s="18"/>
      <c r="B618" s="18"/>
      <c r="C618" s="18"/>
      <c r="D618" s="18"/>
      <c r="E618" s="18"/>
      <c r="F618" s="2"/>
      <c r="G618" s="2"/>
      <c r="H618" s="2"/>
      <c r="I618" s="18"/>
      <c r="J618" s="8"/>
      <c r="K618" s="8"/>
      <c r="L618" s="8"/>
      <c r="M618" s="8"/>
      <c r="N618" s="8"/>
      <c r="O618" s="8"/>
      <c r="P618" s="16"/>
      <c r="Q618" s="16"/>
      <c r="R618" s="17"/>
      <c r="S618" s="17"/>
      <c r="T618" s="17"/>
      <c r="U618" s="17"/>
      <c r="V618" s="17"/>
      <c r="W618" s="17"/>
      <c r="X618" s="17"/>
      <c r="Y618" s="17"/>
      <c r="Z618" s="17"/>
      <c r="AA618" s="17"/>
      <c r="AB618" s="17"/>
      <c r="AC618" s="17"/>
    </row>
    <row r="619" spans="1:29" ht="15" customHeight="1">
      <c r="A619" s="18"/>
      <c r="B619" s="18"/>
      <c r="C619" s="18"/>
      <c r="D619" s="18"/>
      <c r="E619" s="18"/>
      <c r="F619" s="2"/>
      <c r="G619" s="2"/>
      <c r="H619" s="2"/>
      <c r="I619" s="18"/>
      <c r="J619" s="8"/>
      <c r="K619" s="8"/>
      <c r="L619" s="8"/>
      <c r="M619" s="8"/>
      <c r="N619" s="8"/>
      <c r="O619" s="8"/>
      <c r="P619" s="16"/>
      <c r="Q619" s="16"/>
      <c r="R619" s="17"/>
      <c r="S619" s="17"/>
      <c r="T619" s="17"/>
      <c r="U619" s="17"/>
      <c r="V619" s="17"/>
      <c r="W619" s="17"/>
      <c r="X619" s="17"/>
      <c r="Y619" s="17"/>
      <c r="Z619" s="17"/>
      <c r="AA619" s="17"/>
      <c r="AB619" s="17"/>
      <c r="AC619" s="17"/>
    </row>
    <row r="620" spans="1:29" ht="15" customHeight="1">
      <c r="A620" s="18"/>
      <c r="B620" s="18"/>
      <c r="C620" s="18"/>
      <c r="D620" s="18"/>
      <c r="E620" s="18"/>
      <c r="F620" s="2"/>
      <c r="G620" s="2"/>
      <c r="H620" s="2"/>
      <c r="I620" s="18"/>
      <c r="J620" s="8"/>
      <c r="K620" s="8"/>
      <c r="L620" s="8"/>
      <c r="M620" s="8"/>
      <c r="N620" s="8"/>
      <c r="O620" s="8"/>
      <c r="P620" s="16"/>
      <c r="Q620" s="16"/>
      <c r="R620" s="17"/>
      <c r="S620" s="17"/>
      <c r="T620" s="17"/>
      <c r="U620" s="17"/>
      <c r="V620" s="17"/>
      <c r="W620" s="17"/>
      <c r="X620" s="17"/>
      <c r="Y620" s="17"/>
      <c r="Z620" s="17"/>
      <c r="AA620" s="17"/>
      <c r="AB620" s="17"/>
      <c r="AC620" s="17"/>
    </row>
    <row r="621" spans="1:29" ht="15" customHeight="1">
      <c r="A621" s="18"/>
      <c r="B621" s="18"/>
      <c r="C621" s="18"/>
      <c r="D621" s="18"/>
      <c r="E621" s="18"/>
      <c r="F621" s="2"/>
      <c r="G621" s="2"/>
      <c r="H621" s="2"/>
      <c r="I621" s="18"/>
      <c r="J621" s="8"/>
      <c r="K621" s="8"/>
      <c r="L621" s="8"/>
      <c r="M621" s="8"/>
      <c r="N621" s="8"/>
      <c r="O621" s="8"/>
      <c r="P621" s="16"/>
      <c r="Q621" s="16"/>
      <c r="R621" s="17"/>
      <c r="S621" s="17"/>
      <c r="T621" s="17"/>
      <c r="U621" s="17"/>
      <c r="V621" s="17"/>
      <c r="W621" s="17"/>
      <c r="X621" s="17"/>
      <c r="Y621" s="17"/>
      <c r="Z621" s="17"/>
      <c r="AA621" s="17"/>
      <c r="AB621" s="17"/>
      <c r="AC621" s="17"/>
    </row>
    <row r="622" spans="1:29" ht="15" customHeight="1">
      <c r="A622" s="18"/>
      <c r="B622" s="18"/>
      <c r="C622" s="18"/>
      <c r="D622" s="18"/>
      <c r="E622" s="18"/>
      <c r="F622" s="2"/>
      <c r="G622" s="2"/>
      <c r="H622" s="2"/>
      <c r="I622" s="18"/>
      <c r="J622" s="8"/>
      <c r="K622" s="8"/>
      <c r="L622" s="8"/>
      <c r="M622" s="8"/>
      <c r="N622" s="8"/>
      <c r="O622" s="8"/>
      <c r="P622" s="16"/>
      <c r="Q622" s="16"/>
      <c r="R622" s="17"/>
      <c r="S622" s="17"/>
      <c r="T622" s="17"/>
      <c r="U622" s="17"/>
      <c r="V622" s="17"/>
      <c r="W622" s="17"/>
      <c r="X622" s="17"/>
      <c r="Y622" s="17"/>
      <c r="Z622" s="17"/>
      <c r="AA622" s="17"/>
      <c r="AB622" s="17"/>
      <c r="AC622" s="17"/>
    </row>
    <row r="623" spans="1:29" ht="15" customHeight="1">
      <c r="A623" s="18"/>
      <c r="B623" s="18"/>
      <c r="C623" s="18"/>
      <c r="D623" s="18"/>
      <c r="E623" s="18"/>
      <c r="F623" s="2"/>
      <c r="G623" s="2"/>
      <c r="H623" s="2"/>
      <c r="I623" s="18"/>
      <c r="J623" s="8"/>
      <c r="K623" s="8"/>
      <c r="L623" s="8"/>
      <c r="M623" s="8"/>
      <c r="N623" s="8"/>
      <c r="O623" s="8"/>
      <c r="P623" s="16"/>
      <c r="Q623" s="16"/>
      <c r="R623" s="17"/>
      <c r="S623" s="17"/>
      <c r="T623" s="17"/>
      <c r="U623" s="17"/>
      <c r="V623" s="17"/>
      <c r="W623" s="17"/>
      <c r="X623" s="17"/>
      <c r="Y623" s="17"/>
      <c r="Z623" s="17"/>
      <c r="AA623" s="17"/>
      <c r="AB623" s="17"/>
      <c r="AC623" s="17"/>
    </row>
    <row r="624" spans="1:29" ht="15" customHeight="1">
      <c r="A624" s="18"/>
      <c r="B624" s="18"/>
      <c r="C624" s="18"/>
      <c r="D624" s="18"/>
      <c r="E624" s="18"/>
      <c r="F624" s="2"/>
      <c r="G624" s="2"/>
      <c r="H624" s="2"/>
      <c r="I624" s="18"/>
      <c r="J624" s="8"/>
      <c r="K624" s="8"/>
      <c r="L624" s="8"/>
      <c r="M624" s="8"/>
      <c r="N624" s="8"/>
      <c r="O624" s="8"/>
      <c r="P624" s="16"/>
      <c r="Q624" s="16"/>
      <c r="R624" s="17"/>
      <c r="S624" s="17"/>
      <c r="T624" s="17"/>
      <c r="U624" s="17"/>
      <c r="V624" s="17"/>
      <c r="W624" s="17"/>
      <c r="X624" s="17"/>
      <c r="Y624" s="17"/>
      <c r="Z624" s="17"/>
      <c r="AA624" s="17"/>
      <c r="AB624" s="17"/>
      <c r="AC624" s="17"/>
    </row>
    <row r="625" spans="1:29" ht="15" customHeight="1">
      <c r="A625" s="18"/>
      <c r="B625" s="18"/>
      <c r="C625" s="18"/>
      <c r="D625" s="18"/>
      <c r="E625" s="18"/>
      <c r="F625" s="2"/>
      <c r="G625" s="2"/>
      <c r="H625" s="2"/>
      <c r="I625" s="18"/>
      <c r="J625" s="8"/>
      <c r="K625" s="8"/>
      <c r="L625" s="8"/>
      <c r="M625" s="8"/>
      <c r="N625" s="8"/>
      <c r="O625" s="8"/>
      <c r="P625" s="16"/>
      <c r="Q625" s="16"/>
      <c r="R625" s="17"/>
      <c r="S625" s="17"/>
      <c r="T625" s="17"/>
      <c r="U625" s="17"/>
      <c r="V625" s="17"/>
      <c r="W625" s="17"/>
      <c r="X625" s="17"/>
      <c r="Y625" s="17"/>
      <c r="Z625" s="17"/>
      <c r="AA625" s="17"/>
      <c r="AB625" s="17"/>
      <c r="AC625" s="17"/>
    </row>
    <row r="626" spans="1:29" ht="15" customHeight="1">
      <c r="A626" s="18"/>
      <c r="B626" s="18"/>
      <c r="C626" s="18"/>
      <c r="D626" s="18"/>
      <c r="E626" s="18"/>
      <c r="F626" s="2"/>
      <c r="G626" s="2"/>
      <c r="H626" s="2"/>
      <c r="I626" s="18"/>
      <c r="J626" s="8"/>
      <c r="K626" s="8"/>
      <c r="L626" s="8"/>
      <c r="M626" s="8"/>
      <c r="N626" s="8"/>
      <c r="O626" s="8"/>
      <c r="P626" s="16"/>
      <c r="Q626" s="16"/>
      <c r="R626" s="17"/>
      <c r="S626" s="17"/>
      <c r="T626" s="17"/>
      <c r="U626" s="17"/>
      <c r="V626" s="17"/>
      <c r="W626" s="17"/>
      <c r="X626" s="17"/>
      <c r="Y626" s="17"/>
      <c r="Z626" s="17"/>
      <c r="AA626" s="17"/>
      <c r="AB626" s="17"/>
      <c r="AC626" s="17"/>
    </row>
    <row r="627" spans="1:29" ht="15" customHeight="1">
      <c r="A627" s="18"/>
      <c r="B627" s="18"/>
      <c r="C627" s="18"/>
      <c r="D627" s="18"/>
      <c r="E627" s="18"/>
      <c r="F627" s="2"/>
      <c r="G627" s="2"/>
      <c r="H627" s="2"/>
      <c r="I627" s="18"/>
      <c r="J627" s="8"/>
      <c r="K627" s="8"/>
      <c r="L627" s="8"/>
      <c r="M627" s="8"/>
      <c r="N627" s="8"/>
      <c r="O627" s="8"/>
      <c r="P627" s="16"/>
      <c r="Q627" s="16"/>
      <c r="R627" s="17"/>
      <c r="S627" s="17"/>
      <c r="T627" s="17"/>
      <c r="U627" s="17"/>
      <c r="V627" s="17"/>
      <c r="W627" s="17"/>
      <c r="X627" s="17"/>
      <c r="Y627" s="17"/>
      <c r="Z627" s="17"/>
      <c r="AA627" s="17"/>
      <c r="AB627" s="17"/>
      <c r="AC627" s="17"/>
    </row>
    <row r="628" spans="1:29" ht="15" customHeight="1">
      <c r="A628" s="18"/>
      <c r="B628" s="18"/>
      <c r="C628" s="18"/>
      <c r="D628" s="18"/>
      <c r="E628" s="18"/>
      <c r="F628" s="2"/>
      <c r="G628" s="2"/>
      <c r="H628" s="2"/>
      <c r="I628" s="18"/>
      <c r="J628" s="8"/>
      <c r="K628" s="8"/>
      <c r="L628" s="8"/>
      <c r="M628" s="8"/>
      <c r="N628" s="8"/>
      <c r="O628" s="8"/>
      <c r="P628" s="16"/>
      <c r="Q628" s="16"/>
      <c r="R628" s="17"/>
      <c r="S628" s="17"/>
      <c r="T628" s="17"/>
      <c r="U628" s="17"/>
      <c r="V628" s="17"/>
      <c r="W628" s="17"/>
      <c r="X628" s="17"/>
      <c r="Y628" s="17"/>
      <c r="Z628" s="17"/>
      <c r="AA628" s="17"/>
      <c r="AB628" s="17"/>
      <c r="AC628" s="17"/>
    </row>
    <row r="629" spans="1:29" ht="15" customHeight="1">
      <c r="A629" s="18"/>
      <c r="B629" s="18"/>
      <c r="C629" s="18"/>
      <c r="D629" s="18"/>
      <c r="E629" s="18"/>
      <c r="F629" s="2"/>
      <c r="G629" s="2"/>
      <c r="H629" s="2"/>
      <c r="I629" s="18"/>
      <c r="J629" s="8"/>
      <c r="K629" s="8"/>
      <c r="L629" s="8"/>
      <c r="M629" s="8"/>
      <c r="N629" s="8"/>
      <c r="O629" s="8"/>
      <c r="P629" s="16"/>
      <c r="Q629" s="16"/>
      <c r="R629" s="17"/>
      <c r="S629" s="17"/>
      <c r="T629" s="17"/>
      <c r="U629" s="17"/>
      <c r="V629" s="17"/>
      <c r="W629" s="17"/>
      <c r="X629" s="17"/>
      <c r="Y629" s="17"/>
      <c r="Z629" s="17"/>
      <c r="AA629" s="17"/>
      <c r="AB629" s="17"/>
      <c r="AC629" s="17"/>
    </row>
    <row r="630" spans="1:29" ht="15" customHeight="1">
      <c r="A630" s="18"/>
      <c r="B630" s="18"/>
      <c r="C630" s="18"/>
      <c r="D630" s="18"/>
      <c r="E630" s="18"/>
      <c r="F630" s="2"/>
      <c r="G630" s="2"/>
      <c r="H630" s="2"/>
      <c r="I630" s="18"/>
      <c r="J630" s="8"/>
      <c r="K630" s="8"/>
      <c r="L630" s="8"/>
      <c r="M630" s="8"/>
      <c r="N630" s="8"/>
      <c r="O630" s="8"/>
      <c r="P630" s="16"/>
      <c r="Q630" s="16"/>
      <c r="R630" s="17"/>
      <c r="S630" s="17"/>
      <c r="T630" s="17"/>
      <c r="U630" s="17"/>
      <c r="V630" s="17"/>
      <c r="W630" s="17"/>
      <c r="X630" s="17"/>
      <c r="Y630" s="17"/>
      <c r="Z630" s="17"/>
      <c r="AA630" s="17"/>
      <c r="AB630" s="17"/>
      <c r="AC630" s="17"/>
    </row>
    <row r="631" spans="1:29" ht="15" customHeight="1">
      <c r="A631" s="18"/>
      <c r="B631" s="18"/>
      <c r="C631" s="18"/>
      <c r="D631" s="18"/>
      <c r="E631" s="18"/>
      <c r="F631" s="2"/>
      <c r="G631" s="2"/>
      <c r="H631" s="2"/>
      <c r="I631" s="18"/>
      <c r="J631" s="8"/>
      <c r="K631" s="8"/>
      <c r="L631" s="8"/>
      <c r="M631" s="8"/>
      <c r="N631" s="8"/>
      <c r="O631" s="8"/>
      <c r="P631" s="16"/>
      <c r="Q631" s="16"/>
      <c r="R631" s="17"/>
      <c r="S631" s="17"/>
      <c r="T631" s="17"/>
      <c r="U631" s="17"/>
      <c r="V631" s="17"/>
      <c r="W631" s="17"/>
      <c r="X631" s="17"/>
      <c r="Y631" s="17"/>
      <c r="Z631" s="17"/>
      <c r="AA631" s="17"/>
      <c r="AB631" s="17"/>
      <c r="AC631" s="17"/>
    </row>
    <row r="632" spans="1:29" ht="15" customHeight="1">
      <c r="A632" s="18"/>
      <c r="B632" s="18"/>
      <c r="C632" s="18"/>
      <c r="D632" s="18"/>
      <c r="E632" s="18"/>
      <c r="F632" s="2"/>
      <c r="G632" s="2"/>
      <c r="H632" s="2"/>
      <c r="I632" s="18"/>
      <c r="J632" s="8"/>
      <c r="K632" s="8"/>
      <c r="L632" s="8"/>
      <c r="M632" s="8"/>
      <c r="N632" s="8"/>
      <c r="O632" s="8"/>
      <c r="P632" s="16"/>
      <c r="Q632" s="16"/>
      <c r="R632" s="17"/>
      <c r="S632" s="17"/>
      <c r="T632" s="17"/>
      <c r="U632" s="17"/>
      <c r="V632" s="17"/>
      <c r="W632" s="17"/>
      <c r="X632" s="17"/>
      <c r="Y632" s="17"/>
      <c r="Z632" s="17"/>
      <c r="AA632" s="17"/>
      <c r="AB632" s="17"/>
      <c r="AC632" s="17"/>
    </row>
    <row r="633" spans="1:29" ht="15" customHeight="1">
      <c r="A633" s="18"/>
      <c r="B633" s="18"/>
      <c r="C633" s="18"/>
      <c r="D633" s="18"/>
      <c r="E633" s="18"/>
      <c r="F633" s="2"/>
      <c r="G633" s="2"/>
      <c r="H633" s="2"/>
      <c r="I633" s="18"/>
      <c r="J633" s="8"/>
      <c r="K633" s="8"/>
      <c r="L633" s="8"/>
      <c r="M633" s="8"/>
      <c r="N633" s="8"/>
      <c r="O633" s="8"/>
      <c r="P633" s="16"/>
      <c r="Q633" s="16"/>
      <c r="R633" s="17"/>
      <c r="S633" s="17"/>
      <c r="T633" s="17"/>
      <c r="U633" s="17"/>
      <c r="V633" s="17"/>
      <c r="W633" s="17"/>
      <c r="X633" s="17"/>
      <c r="Y633" s="17"/>
      <c r="Z633" s="17"/>
      <c r="AA633" s="17"/>
      <c r="AB633" s="17"/>
      <c r="AC633" s="17"/>
    </row>
    <row r="634" spans="1:29" ht="15" customHeight="1">
      <c r="A634" s="18"/>
      <c r="B634" s="18"/>
      <c r="C634" s="18"/>
      <c r="D634" s="18"/>
      <c r="E634" s="18"/>
      <c r="F634" s="2"/>
      <c r="G634" s="2"/>
      <c r="H634" s="2"/>
      <c r="I634" s="18"/>
      <c r="J634" s="8"/>
      <c r="K634" s="8"/>
      <c r="L634" s="8"/>
      <c r="M634" s="8"/>
      <c r="N634" s="8"/>
      <c r="O634" s="8"/>
      <c r="P634" s="16"/>
      <c r="Q634" s="16"/>
      <c r="R634" s="17"/>
      <c r="S634" s="17"/>
      <c r="T634" s="17"/>
      <c r="U634" s="17"/>
      <c r="V634" s="17"/>
      <c r="W634" s="17"/>
      <c r="X634" s="17"/>
      <c r="Y634" s="17"/>
      <c r="Z634" s="17"/>
      <c r="AA634" s="17"/>
      <c r="AB634" s="17"/>
      <c r="AC634" s="17"/>
    </row>
    <row r="635" spans="1:29" ht="15" customHeight="1">
      <c r="A635" s="18"/>
      <c r="B635" s="18"/>
      <c r="C635" s="18"/>
      <c r="D635" s="18"/>
      <c r="E635" s="18"/>
      <c r="F635" s="2"/>
      <c r="G635" s="2"/>
      <c r="H635" s="2"/>
      <c r="I635" s="18"/>
      <c r="J635" s="8"/>
      <c r="K635" s="8"/>
      <c r="L635" s="8"/>
      <c r="M635" s="8"/>
      <c r="N635" s="8"/>
      <c r="O635" s="8"/>
      <c r="P635" s="16"/>
      <c r="Q635" s="16"/>
      <c r="R635" s="17"/>
      <c r="S635" s="17"/>
      <c r="T635" s="17"/>
      <c r="U635" s="17"/>
      <c r="V635" s="17"/>
      <c r="W635" s="17"/>
      <c r="X635" s="17"/>
      <c r="Y635" s="17"/>
      <c r="Z635" s="17"/>
      <c r="AA635" s="17"/>
      <c r="AB635" s="17"/>
      <c r="AC635" s="17"/>
    </row>
    <row r="636" spans="1:29" ht="15" customHeight="1">
      <c r="A636" s="18"/>
      <c r="B636" s="18"/>
      <c r="C636" s="18"/>
      <c r="D636" s="18"/>
      <c r="E636" s="18"/>
      <c r="F636" s="2"/>
      <c r="G636" s="2"/>
      <c r="H636" s="2"/>
      <c r="I636" s="18"/>
      <c r="J636" s="8"/>
      <c r="K636" s="8"/>
      <c r="L636" s="8"/>
      <c r="M636" s="8"/>
      <c r="N636" s="8"/>
      <c r="O636" s="8"/>
      <c r="P636" s="16"/>
      <c r="Q636" s="16"/>
      <c r="R636" s="17"/>
      <c r="S636" s="17"/>
      <c r="T636" s="17"/>
      <c r="U636" s="17"/>
      <c r="V636" s="17"/>
      <c r="W636" s="17"/>
      <c r="X636" s="17"/>
      <c r="Y636" s="17"/>
      <c r="Z636" s="17"/>
      <c r="AA636" s="17"/>
      <c r="AB636" s="17"/>
      <c r="AC636" s="17"/>
    </row>
    <row r="637" spans="1:29" ht="15" customHeight="1">
      <c r="A637" s="18"/>
      <c r="B637" s="18"/>
      <c r="C637" s="18"/>
      <c r="D637" s="18"/>
      <c r="E637" s="18"/>
      <c r="F637" s="2"/>
      <c r="G637" s="2"/>
      <c r="H637" s="2"/>
      <c r="I637" s="18"/>
      <c r="J637" s="8"/>
      <c r="K637" s="8"/>
      <c r="L637" s="8"/>
      <c r="M637" s="8"/>
      <c r="N637" s="8"/>
      <c r="O637" s="8"/>
      <c r="P637" s="16"/>
      <c r="Q637" s="16"/>
      <c r="R637" s="17"/>
      <c r="S637" s="17"/>
      <c r="T637" s="17"/>
      <c r="U637" s="17"/>
      <c r="V637" s="17"/>
      <c r="W637" s="17"/>
      <c r="X637" s="17"/>
      <c r="Y637" s="17"/>
      <c r="Z637" s="17"/>
      <c r="AA637" s="17"/>
      <c r="AB637" s="17"/>
      <c r="AC637" s="17"/>
    </row>
    <row r="638" spans="1:29" ht="15" customHeight="1">
      <c r="A638" s="18"/>
      <c r="B638" s="18"/>
      <c r="C638" s="18"/>
      <c r="D638" s="18"/>
      <c r="E638" s="18"/>
      <c r="F638" s="2"/>
      <c r="G638" s="2"/>
      <c r="H638" s="2"/>
      <c r="I638" s="18"/>
      <c r="J638" s="8"/>
      <c r="K638" s="8"/>
      <c r="L638" s="8"/>
      <c r="M638" s="8"/>
      <c r="N638" s="8"/>
      <c r="O638" s="8"/>
      <c r="P638" s="16"/>
      <c r="Q638" s="16"/>
      <c r="R638" s="17"/>
      <c r="S638" s="17"/>
      <c r="T638" s="17"/>
      <c r="U638" s="17"/>
      <c r="V638" s="17"/>
      <c r="W638" s="17"/>
      <c r="X638" s="17"/>
      <c r="Y638" s="17"/>
      <c r="Z638" s="17"/>
      <c r="AA638" s="17"/>
      <c r="AB638" s="17"/>
      <c r="AC638" s="17"/>
    </row>
    <row r="639" spans="1:29" ht="15" customHeight="1">
      <c r="A639" s="18"/>
      <c r="B639" s="18"/>
      <c r="C639" s="18"/>
      <c r="D639" s="18"/>
      <c r="E639" s="18"/>
      <c r="F639" s="2"/>
      <c r="G639" s="2"/>
      <c r="H639" s="2"/>
      <c r="I639" s="18"/>
      <c r="J639" s="8"/>
      <c r="K639" s="8"/>
      <c r="L639" s="8"/>
      <c r="M639" s="8"/>
      <c r="N639" s="8"/>
      <c r="O639" s="8"/>
      <c r="P639" s="16"/>
      <c r="Q639" s="16"/>
      <c r="R639" s="17"/>
      <c r="S639" s="17"/>
      <c r="T639" s="17"/>
      <c r="U639" s="17"/>
      <c r="V639" s="17"/>
      <c r="W639" s="17"/>
      <c r="X639" s="17"/>
      <c r="Y639" s="17"/>
      <c r="Z639" s="17"/>
      <c r="AA639" s="17"/>
      <c r="AB639" s="17"/>
      <c r="AC639" s="17"/>
    </row>
    <row r="640" spans="1:29" ht="15" customHeight="1">
      <c r="A640" s="18"/>
      <c r="B640" s="18"/>
      <c r="C640" s="18"/>
      <c r="D640" s="18"/>
      <c r="E640" s="18"/>
      <c r="F640" s="2"/>
      <c r="G640" s="2"/>
      <c r="H640" s="2"/>
      <c r="I640" s="18"/>
      <c r="J640" s="8"/>
      <c r="K640" s="8"/>
      <c r="L640" s="8"/>
      <c r="M640" s="8"/>
      <c r="N640" s="8"/>
      <c r="O640" s="8"/>
      <c r="P640" s="16"/>
      <c r="Q640" s="16"/>
      <c r="R640" s="17"/>
      <c r="S640" s="17"/>
      <c r="T640" s="17"/>
      <c r="U640" s="17"/>
      <c r="V640" s="17"/>
      <c r="W640" s="17"/>
      <c r="X640" s="17"/>
      <c r="Y640" s="17"/>
      <c r="Z640" s="17"/>
      <c r="AA640" s="17"/>
      <c r="AB640" s="17"/>
      <c r="AC640" s="17"/>
    </row>
    <row r="641" spans="1:29" ht="15" customHeight="1">
      <c r="A641" s="18"/>
      <c r="B641" s="18"/>
      <c r="C641" s="18"/>
      <c r="D641" s="18"/>
      <c r="E641" s="18"/>
      <c r="F641" s="2"/>
      <c r="G641" s="2"/>
      <c r="H641" s="2"/>
      <c r="I641" s="18"/>
      <c r="J641" s="8"/>
      <c r="K641" s="8"/>
      <c r="L641" s="8"/>
      <c r="M641" s="8"/>
      <c r="N641" s="8"/>
      <c r="O641" s="8"/>
      <c r="P641" s="16"/>
      <c r="Q641" s="16"/>
      <c r="R641" s="17"/>
      <c r="S641" s="17"/>
      <c r="T641" s="17"/>
      <c r="U641" s="17"/>
      <c r="V641" s="17"/>
      <c r="W641" s="17"/>
      <c r="X641" s="17"/>
      <c r="Y641" s="17"/>
      <c r="Z641" s="17"/>
      <c r="AA641" s="17"/>
      <c r="AB641" s="17"/>
      <c r="AC641" s="17"/>
    </row>
    <row r="642" spans="1:29" ht="15" customHeight="1">
      <c r="A642" s="18"/>
      <c r="B642" s="18"/>
      <c r="C642" s="18"/>
      <c r="D642" s="18"/>
      <c r="E642" s="18"/>
      <c r="F642" s="2"/>
      <c r="G642" s="2"/>
      <c r="H642" s="2"/>
      <c r="I642" s="18"/>
      <c r="J642" s="8"/>
      <c r="K642" s="8"/>
      <c r="L642" s="8"/>
      <c r="M642" s="8"/>
      <c r="N642" s="8"/>
      <c r="O642" s="8"/>
      <c r="P642" s="16"/>
      <c r="Q642" s="16"/>
      <c r="R642" s="17"/>
      <c r="S642" s="17"/>
      <c r="T642" s="17"/>
      <c r="U642" s="17"/>
      <c r="V642" s="17"/>
      <c r="W642" s="17"/>
      <c r="X642" s="17"/>
      <c r="Y642" s="17"/>
      <c r="Z642" s="17"/>
      <c r="AA642" s="17"/>
      <c r="AB642" s="17"/>
      <c r="AC642" s="17"/>
    </row>
    <row r="643" spans="1:29" ht="15" customHeight="1">
      <c r="A643" s="18"/>
      <c r="B643" s="18"/>
      <c r="C643" s="18"/>
      <c r="D643" s="18"/>
      <c r="E643" s="18"/>
      <c r="F643" s="2"/>
      <c r="G643" s="2"/>
      <c r="H643" s="2"/>
      <c r="I643" s="18"/>
      <c r="J643" s="8"/>
      <c r="K643" s="8"/>
      <c r="L643" s="8"/>
      <c r="M643" s="8"/>
      <c r="N643" s="8"/>
      <c r="O643" s="8"/>
      <c r="P643" s="16"/>
      <c r="Q643" s="16"/>
      <c r="R643" s="17"/>
      <c r="S643" s="17"/>
      <c r="T643" s="17"/>
      <c r="U643" s="17"/>
      <c r="V643" s="17"/>
      <c r="W643" s="17"/>
      <c r="X643" s="17"/>
      <c r="Y643" s="17"/>
      <c r="Z643" s="17"/>
      <c r="AA643" s="17"/>
      <c r="AB643" s="17"/>
      <c r="AC643" s="17"/>
    </row>
    <row r="644" spans="1:29" ht="15" customHeight="1">
      <c r="A644" s="18"/>
      <c r="B644" s="18"/>
      <c r="C644" s="18"/>
      <c r="D644" s="18"/>
      <c r="E644" s="18"/>
      <c r="F644" s="2"/>
      <c r="G644" s="2"/>
      <c r="H644" s="2"/>
      <c r="I644" s="18"/>
      <c r="J644" s="8"/>
      <c r="K644" s="8"/>
      <c r="L644" s="8"/>
      <c r="M644" s="8"/>
      <c r="N644" s="8"/>
      <c r="O644" s="8"/>
      <c r="P644" s="16"/>
      <c r="Q644" s="16"/>
      <c r="R644" s="17"/>
      <c r="S644" s="17"/>
      <c r="T644" s="17"/>
      <c r="U644" s="17"/>
      <c r="V644" s="17"/>
      <c r="W644" s="17"/>
      <c r="X644" s="17"/>
      <c r="Y644" s="17"/>
      <c r="Z644" s="17"/>
      <c r="AA644" s="17"/>
      <c r="AB644" s="17"/>
      <c r="AC644" s="17"/>
    </row>
    <row r="645" spans="1:29" ht="15" customHeight="1">
      <c r="A645" s="18"/>
      <c r="B645" s="18"/>
      <c r="C645" s="18"/>
      <c r="D645" s="18"/>
      <c r="E645" s="18"/>
      <c r="F645" s="2"/>
      <c r="G645" s="2"/>
      <c r="H645" s="2"/>
      <c r="I645" s="18"/>
      <c r="J645" s="8"/>
      <c r="K645" s="8"/>
      <c r="L645" s="8"/>
      <c r="M645" s="8"/>
      <c r="N645" s="8"/>
      <c r="O645" s="8"/>
      <c r="P645" s="16"/>
      <c r="Q645" s="16"/>
      <c r="R645" s="17"/>
      <c r="S645" s="17"/>
      <c r="T645" s="17"/>
      <c r="U645" s="17"/>
      <c r="V645" s="17"/>
      <c r="W645" s="17"/>
      <c r="X645" s="17"/>
      <c r="Y645" s="17"/>
      <c r="Z645" s="17"/>
      <c r="AA645" s="17"/>
      <c r="AB645" s="17"/>
      <c r="AC645" s="17"/>
    </row>
    <row r="646" spans="1:29" ht="15" customHeight="1">
      <c r="A646" s="18"/>
      <c r="B646" s="18"/>
      <c r="C646" s="18"/>
      <c r="D646" s="18"/>
      <c r="E646" s="18"/>
      <c r="F646" s="2"/>
      <c r="G646" s="2"/>
      <c r="H646" s="2"/>
      <c r="I646" s="18"/>
      <c r="J646" s="8"/>
      <c r="K646" s="8"/>
      <c r="L646" s="8"/>
      <c r="M646" s="8"/>
      <c r="N646" s="8"/>
      <c r="O646" s="8"/>
      <c r="P646" s="16"/>
      <c r="Q646" s="16"/>
      <c r="R646" s="17"/>
      <c r="S646" s="17"/>
      <c r="T646" s="17"/>
      <c r="U646" s="17"/>
      <c r="V646" s="17"/>
      <c r="W646" s="17"/>
      <c r="X646" s="17"/>
      <c r="Y646" s="17"/>
      <c r="Z646" s="17"/>
      <c r="AA646" s="17"/>
      <c r="AB646" s="17"/>
      <c r="AC646" s="17"/>
    </row>
    <row r="647" spans="1:29" ht="15" customHeight="1">
      <c r="A647" s="18"/>
      <c r="B647" s="18"/>
      <c r="C647" s="18"/>
      <c r="D647" s="18"/>
      <c r="E647" s="18"/>
      <c r="F647" s="2"/>
      <c r="G647" s="2"/>
      <c r="H647" s="2"/>
      <c r="I647" s="18"/>
      <c r="J647" s="8"/>
      <c r="K647" s="8"/>
      <c r="L647" s="8"/>
      <c r="M647" s="8"/>
      <c r="N647" s="8"/>
      <c r="O647" s="8"/>
      <c r="P647" s="16"/>
      <c r="Q647" s="16"/>
      <c r="R647" s="17"/>
      <c r="S647" s="17"/>
      <c r="T647" s="17"/>
      <c r="U647" s="17"/>
      <c r="V647" s="17"/>
      <c r="W647" s="17"/>
      <c r="X647" s="17"/>
      <c r="Y647" s="17"/>
      <c r="Z647" s="17"/>
      <c r="AA647" s="17"/>
      <c r="AB647" s="17"/>
      <c r="AC647" s="17"/>
    </row>
    <row r="648" spans="1:29" ht="15" customHeight="1">
      <c r="A648" s="18"/>
      <c r="B648" s="18"/>
      <c r="C648" s="18"/>
      <c r="D648" s="18"/>
      <c r="E648" s="18"/>
      <c r="F648" s="2"/>
      <c r="G648" s="2"/>
      <c r="H648" s="2"/>
      <c r="I648" s="18"/>
      <c r="J648" s="8"/>
      <c r="K648" s="8"/>
      <c r="L648" s="8"/>
      <c r="M648" s="8"/>
      <c r="N648" s="8"/>
      <c r="O648" s="8"/>
      <c r="P648" s="16"/>
      <c r="Q648" s="16"/>
      <c r="R648" s="17"/>
      <c r="S648" s="17"/>
      <c r="T648" s="17"/>
      <c r="U648" s="17"/>
      <c r="V648" s="17"/>
      <c r="W648" s="17"/>
      <c r="X648" s="17"/>
      <c r="Y648" s="17"/>
      <c r="Z648" s="17"/>
      <c r="AA648" s="17"/>
      <c r="AB648" s="17"/>
      <c r="AC648" s="17"/>
    </row>
    <row r="649" spans="1:29" ht="15" customHeight="1">
      <c r="A649" s="18"/>
      <c r="B649" s="18"/>
      <c r="C649" s="18"/>
      <c r="D649" s="18"/>
      <c r="E649" s="18"/>
      <c r="F649" s="2"/>
      <c r="G649" s="2"/>
      <c r="H649" s="2"/>
      <c r="I649" s="18"/>
      <c r="J649" s="8"/>
      <c r="K649" s="8"/>
      <c r="L649" s="8"/>
      <c r="M649" s="8"/>
      <c r="N649" s="8"/>
      <c r="O649" s="8"/>
      <c r="P649" s="16"/>
      <c r="Q649" s="16"/>
      <c r="R649" s="17"/>
      <c r="S649" s="17"/>
      <c r="T649" s="17"/>
      <c r="U649" s="17"/>
      <c r="V649" s="17"/>
      <c r="W649" s="17"/>
      <c r="X649" s="17"/>
      <c r="Y649" s="17"/>
      <c r="Z649" s="17"/>
      <c r="AA649" s="17"/>
      <c r="AB649" s="17"/>
      <c r="AC649" s="17"/>
    </row>
    <row r="650" spans="1:29" ht="15" customHeight="1">
      <c r="A650" s="18"/>
      <c r="B650" s="18"/>
      <c r="C650" s="18"/>
      <c r="D650" s="18"/>
      <c r="E650" s="18"/>
      <c r="F650" s="2"/>
      <c r="G650" s="2"/>
      <c r="H650" s="2"/>
      <c r="I650" s="18"/>
      <c r="J650" s="8"/>
      <c r="K650" s="8"/>
      <c r="L650" s="8"/>
      <c r="M650" s="8"/>
      <c r="N650" s="8"/>
      <c r="O650" s="8"/>
      <c r="P650" s="16"/>
      <c r="Q650" s="16"/>
      <c r="R650" s="17"/>
      <c r="S650" s="17"/>
      <c r="T650" s="17"/>
      <c r="U650" s="17"/>
      <c r="V650" s="17"/>
      <c r="W650" s="17"/>
      <c r="X650" s="17"/>
      <c r="Y650" s="17"/>
      <c r="Z650" s="17"/>
      <c r="AA650" s="17"/>
      <c r="AB650" s="17"/>
      <c r="AC650" s="17"/>
    </row>
    <row r="651" spans="1:29" ht="15" customHeight="1">
      <c r="A651" s="18"/>
      <c r="B651" s="18"/>
      <c r="C651" s="18"/>
      <c r="D651" s="18"/>
      <c r="E651" s="18"/>
      <c r="F651" s="2"/>
      <c r="G651" s="2"/>
      <c r="H651" s="2"/>
      <c r="I651" s="18"/>
      <c r="J651" s="8"/>
      <c r="K651" s="8"/>
      <c r="L651" s="8"/>
      <c r="M651" s="8"/>
      <c r="N651" s="8"/>
      <c r="O651" s="8"/>
      <c r="P651" s="16"/>
      <c r="Q651" s="16"/>
      <c r="R651" s="17"/>
      <c r="S651" s="17"/>
      <c r="T651" s="17"/>
      <c r="U651" s="17"/>
      <c r="V651" s="17"/>
      <c r="W651" s="17"/>
      <c r="X651" s="17"/>
      <c r="Y651" s="17"/>
      <c r="Z651" s="17"/>
      <c r="AA651" s="17"/>
      <c r="AB651" s="17"/>
      <c r="AC651" s="17"/>
    </row>
    <row r="652" spans="1:29" ht="15" customHeight="1">
      <c r="A652" s="18"/>
      <c r="B652" s="18"/>
      <c r="C652" s="18"/>
      <c r="D652" s="18"/>
      <c r="E652" s="18"/>
      <c r="F652" s="2"/>
      <c r="G652" s="2"/>
      <c r="H652" s="2"/>
      <c r="I652" s="18"/>
      <c r="J652" s="8"/>
      <c r="K652" s="8"/>
      <c r="L652" s="8"/>
      <c r="M652" s="8"/>
      <c r="N652" s="8"/>
      <c r="O652" s="8"/>
      <c r="P652" s="16"/>
      <c r="Q652" s="16"/>
      <c r="R652" s="17"/>
      <c r="S652" s="17"/>
      <c r="T652" s="17"/>
      <c r="U652" s="17"/>
      <c r="V652" s="17"/>
      <c r="W652" s="17"/>
      <c r="X652" s="17"/>
      <c r="Y652" s="17"/>
      <c r="Z652" s="17"/>
      <c r="AA652" s="17"/>
      <c r="AB652" s="17"/>
      <c r="AC652" s="17"/>
    </row>
    <row r="653" spans="1:29" ht="15" customHeight="1">
      <c r="A653" s="18"/>
      <c r="B653" s="18"/>
      <c r="C653" s="18"/>
      <c r="D653" s="18"/>
      <c r="E653" s="18"/>
      <c r="F653" s="2"/>
      <c r="G653" s="2"/>
      <c r="H653" s="2"/>
      <c r="I653" s="18"/>
      <c r="J653" s="8"/>
      <c r="K653" s="8"/>
      <c r="L653" s="8"/>
      <c r="M653" s="8"/>
      <c r="N653" s="8"/>
      <c r="O653" s="8"/>
      <c r="P653" s="16"/>
      <c r="Q653" s="16"/>
      <c r="R653" s="17"/>
      <c r="S653" s="17"/>
      <c r="T653" s="17"/>
      <c r="U653" s="17"/>
      <c r="V653" s="17"/>
      <c r="W653" s="17"/>
      <c r="X653" s="17"/>
      <c r="Y653" s="17"/>
      <c r="Z653" s="17"/>
      <c r="AA653" s="17"/>
      <c r="AB653" s="17"/>
      <c r="AC653" s="17"/>
    </row>
    <row r="654" spans="1:29" ht="15" customHeight="1">
      <c r="A654" s="18"/>
      <c r="B654" s="18"/>
      <c r="C654" s="18"/>
      <c r="D654" s="18"/>
      <c r="E654" s="18"/>
      <c r="F654" s="2"/>
      <c r="G654" s="2"/>
      <c r="H654" s="2"/>
      <c r="I654" s="18"/>
      <c r="J654" s="8"/>
      <c r="K654" s="8"/>
      <c r="L654" s="8"/>
      <c r="M654" s="8"/>
      <c r="N654" s="8"/>
      <c r="O654" s="8"/>
      <c r="P654" s="16"/>
      <c r="Q654" s="16"/>
      <c r="R654" s="17"/>
      <c r="S654" s="17"/>
      <c r="T654" s="17"/>
      <c r="U654" s="17"/>
      <c r="V654" s="17"/>
      <c r="W654" s="17"/>
      <c r="X654" s="17"/>
      <c r="Y654" s="17"/>
      <c r="Z654" s="17"/>
      <c r="AA654" s="17"/>
      <c r="AB654" s="17"/>
      <c r="AC654" s="17"/>
    </row>
    <row r="655" spans="1:29" ht="15" customHeight="1">
      <c r="A655" s="18"/>
      <c r="B655" s="18"/>
      <c r="C655" s="18"/>
      <c r="D655" s="18"/>
      <c r="E655" s="18"/>
      <c r="F655" s="2"/>
      <c r="G655" s="2"/>
      <c r="H655" s="2"/>
      <c r="I655" s="18"/>
      <c r="J655" s="8"/>
      <c r="K655" s="8"/>
      <c r="L655" s="8"/>
      <c r="M655" s="8"/>
      <c r="N655" s="8"/>
      <c r="O655" s="8"/>
      <c r="P655" s="16"/>
      <c r="Q655" s="16"/>
      <c r="R655" s="17"/>
      <c r="S655" s="17"/>
      <c r="T655" s="17"/>
      <c r="U655" s="17"/>
      <c r="V655" s="17"/>
      <c r="W655" s="17"/>
      <c r="X655" s="17"/>
      <c r="Y655" s="17"/>
      <c r="Z655" s="17"/>
      <c r="AA655" s="17"/>
      <c r="AB655" s="17"/>
      <c r="AC655" s="17"/>
    </row>
    <row r="656" spans="1:29" ht="15" customHeight="1">
      <c r="A656" s="18"/>
      <c r="B656" s="18"/>
      <c r="C656" s="18"/>
      <c r="D656" s="18"/>
      <c r="E656" s="18"/>
      <c r="F656" s="2"/>
      <c r="G656" s="2"/>
      <c r="H656" s="2"/>
      <c r="I656" s="18"/>
      <c r="J656" s="8"/>
      <c r="K656" s="8"/>
      <c r="L656" s="8"/>
      <c r="M656" s="8"/>
      <c r="N656" s="8"/>
      <c r="O656" s="8"/>
      <c r="P656" s="16"/>
      <c r="Q656" s="16"/>
      <c r="R656" s="17"/>
      <c r="S656" s="17"/>
      <c r="T656" s="17"/>
      <c r="U656" s="17"/>
      <c r="V656" s="17"/>
      <c r="W656" s="17"/>
      <c r="X656" s="17"/>
      <c r="Y656" s="17"/>
      <c r="Z656" s="17"/>
      <c r="AA656" s="17"/>
      <c r="AB656" s="17"/>
      <c r="AC656" s="17"/>
    </row>
    <row r="657" spans="1:29" ht="15" customHeight="1">
      <c r="A657" s="18"/>
      <c r="B657" s="18"/>
      <c r="C657" s="18"/>
      <c r="D657" s="18"/>
      <c r="E657" s="18"/>
      <c r="F657" s="2"/>
      <c r="G657" s="2"/>
      <c r="H657" s="2"/>
      <c r="I657" s="18"/>
      <c r="J657" s="8"/>
      <c r="K657" s="8"/>
      <c r="L657" s="8"/>
      <c r="M657" s="8"/>
      <c r="N657" s="8"/>
      <c r="O657" s="8"/>
      <c r="P657" s="16"/>
      <c r="Q657" s="16"/>
      <c r="R657" s="17"/>
      <c r="S657" s="17"/>
      <c r="T657" s="17"/>
      <c r="U657" s="17"/>
      <c r="V657" s="17"/>
      <c r="W657" s="17"/>
      <c r="X657" s="17"/>
      <c r="Y657" s="17"/>
      <c r="Z657" s="17"/>
      <c r="AA657" s="17"/>
      <c r="AB657" s="17"/>
      <c r="AC657" s="17"/>
    </row>
    <row r="658" spans="1:29" ht="15" customHeight="1">
      <c r="A658" s="18"/>
      <c r="B658" s="18"/>
      <c r="C658" s="18"/>
      <c r="D658" s="18"/>
      <c r="E658" s="18"/>
      <c r="F658" s="2"/>
      <c r="G658" s="2"/>
      <c r="H658" s="2"/>
      <c r="I658" s="18"/>
      <c r="J658" s="8"/>
      <c r="K658" s="8"/>
      <c r="L658" s="8"/>
      <c r="M658" s="8"/>
      <c r="N658" s="8"/>
      <c r="O658" s="8"/>
      <c r="P658" s="16"/>
      <c r="Q658" s="16"/>
      <c r="R658" s="17"/>
      <c r="S658" s="17"/>
      <c r="T658" s="17"/>
      <c r="U658" s="17"/>
      <c r="V658" s="17"/>
      <c r="W658" s="17"/>
      <c r="X658" s="17"/>
      <c r="Y658" s="17"/>
      <c r="Z658" s="17"/>
      <c r="AA658" s="17"/>
      <c r="AB658" s="17"/>
      <c r="AC658" s="17"/>
    </row>
    <row r="659" spans="1:29" ht="15" customHeight="1">
      <c r="A659" s="18"/>
      <c r="B659" s="18"/>
      <c r="C659" s="18"/>
      <c r="D659" s="18"/>
      <c r="E659" s="18"/>
      <c r="F659" s="2"/>
      <c r="G659" s="2"/>
      <c r="H659" s="2"/>
      <c r="I659" s="18"/>
      <c r="J659" s="8"/>
      <c r="K659" s="8"/>
      <c r="L659" s="8"/>
      <c r="M659" s="8"/>
      <c r="N659" s="8"/>
      <c r="O659" s="8"/>
      <c r="P659" s="16"/>
      <c r="Q659" s="16"/>
      <c r="R659" s="17"/>
      <c r="S659" s="17"/>
      <c r="T659" s="17"/>
      <c r="U659" s="17"/>
      <c r="V659" s="17"/>
      <c r="W659" s="17"/>
      <c r="X659" s="17"/>
      <c r="Y659" s="17"/>
      <c r="Z659" s="17"/>
      <c r="AA659" s="17"/>
      <c r="AB659" s="17"/>
      <c r="AC659" s="17"/>
    </row>
    <row r="660" spans="1:29" ht="15" customHeight="1">
      <c r="A660" s="18"/>
      <c r="B660" s="18"/>
      <c r="C660" s="18"/>
      <c r="D660" s="18"/>
      <c r="E660" s="18"/>
      <c r="F660" s="2"/>
      <c r="G660" s="2"/>
      <c r="H660" s="2"/>
      <c r="I660" s="18"/>
      <c r="J660" s="8"/>
      <c r="K660" s="8"/>
      <c r="L660" s="8"/>
      <c r="M660" s="8"/>
      <c r="N660" s="8"/>
      <c r="O660" s="8"/>
      <c r="P660" s="16"/>
      <c r="Q660" s="16"/>
      <c r="R660" s="17"/>
      <c r="S660" s="17"/>
      <c r="T660" s="17"/>
      <c r="U660" s="17"/>
      <c r="V660" s="17"/>
      <c r="W660" s="17"/>
      <c r="X660" s="17"/>
      <c r="Y660" s="17"/>
      <c r="Z660" s="17"/>
      <c r="AA660" s="17"/>
      <c r="AB660" s="17"/>
      <c r="AC660" s="17"/>
    </row>
    <row r="661" spans="1:29" ht="15" customHeight="1">
      <c r="A661" s="18"/>
      <c r="B661" s="18"/>
      <c r="C661" s="18"/>
      <c r="D661" s="18"/>
      <c r="E661" s="18"/>
      <c r="F661" s="2"/>
      <c r="G661" s="2"/>
      <c r="H661" s="2"/>
      <c r="I661" s="18"/>
      <c r="J661" s="8"/>
      <c r="K661" s="8"/>
      <c r="L661" s="8"/>
      <c r="M661" s="8"/>
      <c r="N661" s="8"/>
      <c r="O661" s="8"/>
      <c r="P661" s="16"/>
      <c r="Q661" s="16"/>
      <c r="R661" s="17"/>
      <c r="S661" s="17"/>
      <c r="T661" s="17"/>
      <c r="U661" s="17"/>
      <c r="V661" s="17"/>
      <c r="W661" s="17"/>
      <c r="X661" s="17"/>
      <c r="Y661" s="17"/>
      <c r="Z661" s="17"/>
      <c r="AA661" s="17"/>
      <c r="AB661" s="17"/>
      <c r="AC661" s="17"/>
    </row>
    <row r="662" spans="1:29" ht="15" customHeight="1">
      <c r="A662" s="18"/>
      <c r="B662" s="18"/>
      <c r="C662" s="18"/>
      <c r="D662" s="18"/>
      <c r="E662" s="18"/>
      <c r="F662" s="2"/>
      <c r="G662" s="2"/>
      <c r="H662" s="2"/>
      <c r="I662" s="18"/>
      <c r="J662" s="8"/>
      <c r="K662" s="8"/>
      <c r="L662" s="8"/>
      <c r="M662" s="8"/>
      <c r="N662" s="8"/>
      <c r="O662" s="8"/>
      <c r="P662" s="16"/>
      <c r="Q662" s="16"/>
      <c r="R662" s="17"/>
      <c r="S662" s="17"/>
      <c r="T662" s="17"/>
      <c r="U662" s="17"/>
      <c r="V662" s="17"/>
      <c r="W662" s="17"/>
      <c r="X662" s="17"/>
      <c r="Y662" s="17"/>
      <c r="Z662" s="17"/>
      <c r="AA662" s="17"/>
      <c r="AB662" s="17"/>
      <c r="AC662" s="17"/>
    </row>
    <row r="663" spans="1:29" ht="15" customHeight="1">
      <c r="A663" s="18"/>
      <c r="B663" s="18"/>
      <c r="C663" s="18"/>
      <c r="D663" s="18"/>
      <c r="E663" s="18"/>
      <c r="F663" s="2"/>
      <c r="G663" s="2"/>
      <c r="H663" s="2"/>
      <c r="I663" s="18"/>
      <c r="J663" s="8"/>
      <c r="K663" s="8"/>
      <c r="L663" s="8"/>
      <c r="M663" s="8"/>
      <c r="N663" s="8"/>
      <c r="O663" s="8"/>
      <c r="P663" s="16"/>
      <c r="Q663" s="16"/>
      <c r="R663" s="17"/>
      <c r="S663" s="17"/>
      <c r="T663" s="17"/>
      <c r="U663" s="17"/>
      <c r="V663" s="17"/>
      <c r="W663" s="17"/>
      <c r="X663" s="17"/>
      <c r="Y663" s="17"/>
      <c r="Z663" s="17"/>
      <c r="AA663" s="17"/>
      <c r="AB663" s="17"/>
      <c r="AC663" s="17"/>
    </row>
    <row r="664" spans="1:29" ht="15" customHeight="1">
      <c r="A664" s="18"/>
      <c r="B664" s="18"/>
      <c r="C664" s="18"/>
      <c r="D664" s="18"/>
      <c r="E664" s="18"/>
      <c r="F664" s="2"/>
      <c r="G664" s="2"/>
      <c r="H664" s="2"/>
      <c r="I664" s="18"/>
      <c r="J664" s="8"/>
      <c r="K664" s="8"/>
      <c r="L664" s="8"/>
      <c r="M664" s="8"/>
      <c r="N664" s="8"/>
      <c r="O664" s="8"/>
      <c r="P664" s="16"/>
      <c r="Q664" s="16"/>
      <c r="R664" s="17"/>
      <c r="S664" s="17"/>
      <c r="T664" s="17"/>
      <c r="U664" s="17"/>
      <c r="V664" s="17"/>
      <c r="W664" s="17"/>
      <c r="X664" s="17"/>
      <c r="Y664" s="17"/>
      <c r="Z664" s="17"/>
      <c r="AA664" s="17"/>
      <c r="AB664" s="17"/>
      <c r="AC664" s="17"/>
    </row>
    <row r="665" spans="1:29" ht="15" customHeight="1">
      <c r="A665" s="18"/>
      <c r="B665" s="18"/>
      <c r="C665" s="18"/>
      <c r="D665" s="18"/>
      <c r="E665" s="18"/>
      <c r="F665" s="2"/>
      <c r="G665" s="2"/>
      <c r="H665" s="2"/>
      <c r="I665" s="18"/>
      <c r="J665" s="8"/>
      <c r="K665" s="8"/>
      <c r="L665" s="8"/>
      <c r="M665" s="8"/>
      <c r="N665" s="8"/>
      <c r="O665" s="8"/>
      <c r="P665" s="16"/>
      <c r="Q665" s="16"/>
      <c r="R665" s="17"/>
      <c r="S665" s="17"/>
      <c r="T665" s="17"/>
      <c r="U665" s="17"/>
      <c r="V665" s="17"/>
      <c r="W665" s="17"/>
      <c r="X665" s="17"/>
      <c r="Y665" s="17"/>
      <c r="Z665" s="17"/>
      <c r="AA665" s="17"/>
      <c r="AB665" s="17"/>
      <c r="AC665" s="17"/>
    </row>
    <row r="666" spans="1:29" ht="15" customHeight="1">
      <c r="A666" s="18"/>
      <c r="B666" s="18"/>
      <c r="C666" s="18"/>
      <c r="D666" s="18"/>
      <c r="E666" s="18"/>
      <c r="F666" s="2"/>
      <c r="G666" s="2"/>
      <c r="H666" s="2"/>
      <c r="I666" s="18"/>
      <c r="J666" s="8"/>
      <c r="K666" s="8"/>
      <c r="L666" s="8"/>
      <c r="M666" s="8"/>
      <c r="N666" s="8"/>
      <c r="O666" s="8"/>
      <c r="P666" s="16"/>
      <c r="Q666" s="16"/>
      <c r="R666" s="17"/>
      <c r="S666" s="17"/>
      <c r="T666" s="17"/>
      <c r="U666" s="17"/>
      <c r="V666" s="17"/>
      <c r="W666" s="17"/>
      <c r="X666" s="17"/>
      <c r="Y666" s="17"/>
      <c r="Z666" s="17"/>
      <c r="AA666" s="17"/>
      <c r="AB666" s="17"/>
      <c r="AC666" s="17"/>
    </row>
    <row r="667" spans="1:29" ht="15" customHeight="1">
      <c r="A667" s="18"/>
      <c r="B667" s="18"/>
      <c r="C667" s="18"/>
      <c r="D667" s="18"/>
      <c r="E667" s="18"/>
      <c r="F667" s="2"/>
      <c r="G667" s="2"/>
      <c r="H667" s="2"/>
      <c r="I667" s="18"/>
      <c r="J667" s="8"/>
      <c r="K667" s="8"/>
      <c r="L667" s="8"/>
      <c r="M667" s="8"/>
      <c r="N667" s="8"/>
      <c r="O667" s="8"/>
      <c r="P667" s="16"/>
      <c r="Q667" s="16"/>
      <c r="R667" s="17"/>
      <c r="S667" s="17"/>
      <c r="T667" s="17"/>
      <c r="U667" s="17"/>
      <c r="V667" s="17"/>
      <c r="W667" s="17"/>
      <c r="X667" s="17"/>
      <c r="Y667" s="17"/>
      <c r="Z667" s="17"/>
      <c r="AA667" s="17"/>
      <c r="AB667" s="17"/>
      <c r="AC667" s="17"/>
    </row>
    <row r="668" spans="1:29" ht="15" customHeight="1">
      <c r="A668" s="18"/>
      <c r="B668" s="18"/>
      <c r="C668" s="18"/>
      <c r="D668" s="18"/>
      <c r="E668" s="18"/>
      <c r="F668" s="2"/>
      <c r="G668" s="2"/>
      <c r="H668" s="2"/>
      <c r="I668" s="18"/>
      <c r="J668" s="8"/>
      <c r="K668" s="8"/>
      <c r="L668" s="8"/>
      <c r="M668" s="8"/>
      <c r="N668" s="8"/>
      <c r="O668" s="8"/>
      <c r="P668" s="16"/>
      <c r="Q668" s="16"/>
      <c r="R668" s="17"/>
      <c r="S668" s="17"/>
      <c r="T668" s="17"/>
      <c r="U668" s="17"/>
      <c r="V668" s="17"/>
      <c r="W668" s="17"/>
      <c r="X668" s="17"/>
      <c r="Y668" s="17"/>
      <c r="Z668" s="17"/>
      <c r="AA668" s="17"/>
      <c r="AB668" s="17"/>
      <c r="AC668" s="17"/>
    </row>
    <row r="669" spans="1:29" ht="15" customHeight="1">
      <c r="A669" s="18"/>
      <c r="B669" s="18"/>
      <c r="C669" s="18"/>
      <c r="D669" s="18"/>
      <c r="E669" s="18"/>
      <c r="F669" s="2"/>
      <c r="G669" s="2"/>
      <c r="H669" s="2"/>
      <c r="I669" s="18"/>
      <c r="J669" s="8"/>
      <c r="K669" s="8"/>
      <c r="L669" s="8"/>
      <c r="M669" s="8"/>
      <c r="N669" s="8"/>
      <c r="O669" s="8"/>
      <c r="P669" s="16"/>
      <c r="Q669" s="16"/>
      <c r="R669" s="17"/>
      <c r="S669" s="17"/>
      <c r="T669" s="17"/>
      <c r="U669" s="17"/>
      <c r="V669" s="17"/>
      <c r="W669" s="17"/>
      <c r="X669" s="17"/>
      <c r="Y669" s="17"/>
      <c r="Z669" s="17"/>
      <c r="AA669" s="17"/>
      <c r="AB669" s="17"/>
      <c r="AC669" s="17"/>
    </row>
    <row r="670" spans="1:29" ht="15" customHeight="1">
      <c r="A670" s="18"/>
      <c r="B670" s="18"/>
      <c r="C670" s="18"/>
      <c r="D670" s="18"/>
      <c r="E670" s="18"/>
      <c r="F670" s="2"/>
      <c r="G670" s="2"/>
      <c r="H670" s="2"/>
      <c r="I670" s="18"/>
      <c r="J670" s="8"/>
      <c r="K670" s="8"/>
      <c r="L670" s="8"/>
      <c r="M670" s="8"/>
      <c r="N670" s="8"/>
      <c r="O670" s="8"/>
      <c r="P670" s="16"/>
      <c r="Q670" s="16"/>
      <c r="R670" s="17"/>
      <c r="S670" s="17"/>
      <c r="T670" s="17"/>
      <c r="U670" s="17"/>
      <c r="V670" s="17"/>
      <c r="W670" s="17"/>
      <c r="X670" s="17"/>
      <c r="Y670" s="17"/>
      <c r="Z670" s="17"/>
      <c r="AA670" s="17"/>
      <c r="AB670" s="17"/>
      <c r="AC670" s="17"/>
    </row>
    <row r="671" spans="1:29" ht="15" customHeight="1">
      <c r="A671" s="18"/>
      <c r="B671" s="18"/>
      <c r="C671" s="18"/>
      <c r="D671" s="18"/>
      <c r="E671" s="18"/>
      <c r="F671" s="2"/>
      <c r="G671" s="2"/>
      <c r="H671" s="2"/>
      <c r="I671" s="18"/>
      <c r="J671" s="8"/>
      <c r="K671" s="8"/>
      <c r="L671" s="8"/>
      <c r="M671" s="8"/>
      <c r="N671" s="8"/>
      <c r="O671" s="8"/>
      <c r="P671" s="16"/>
      <c r="Q671" s="16"/>
      <c r="R671" s="17"/>
      <c r="S671" s="17"/>
      <c r="T671" s="17"/>
      <c r="U671" s="17"/>
      <c r="V671" s="17"/>
      <c r="W671" s="17"/>
      <c r="X671" s="17"/>
      <c r="Y671" s="17"/>
      <c r="Z671" s="17"/>
      <c r="AA671" s="17"/>
      <c r="AB671" s="17"/>
      <c r="AC671" s="17"/>
    </row>
    <row r="672" spans="1:29" ht="15" customHeight="1">
      <c r="A672" s="18"/>
      <c r="B672" s="18"/>
      <c r="C672" s="18"/>
      <c r="D672" s="18"/>
      <c r="E672" s="18"/>
      <c r="F672" s="2"/>
      <c r="G672" s="2"/>
      <c r="H672" s="2"/>
      <c r="I672" s="18"/>
      <c r="J672" s="8"/>
      <c r="K672" s="8"/>
      <c r="L672" s="8"/>
      <c r="M672" s="8"/>
      <c r="N672" s="8"/>
      <c r="O672" s="8"/>
      <c r="P672" s="16"/>
      <c r="Q672" s="16"/>
      <c r="R672" s="17"/>
      <c r="S672" s="17"/>
      <c r="T672" s="17"/>
      <c r="U672" s="17"/>
      <c r="V672" s="17"/>
      <c r="W672" s="17"/>
      <c r="X672" s="17"/>
      <c r="Y672" s="17"/>
      <c r="Z672" s="17"/>
      <c r="AA672" s="17"/>
      <c r="AB672" s="17"/>
      <c r="AC672" s="17"/>
    </row>
    <row r="673" spans="1:29" ht="15" customHeight="1">
      <c r="A673" s="18"/>
      <c r="B673" s="18"/>
      <c r="C673" s="18"/>
      <c r="D673" s="18"/>
      <c r="E673" s="18"/>
      <c r="F673" s="2"/>
      <c r="G673" s="2"/>
      <c r="H673" s="2"/>
      <c r="I673" s="18"/>
      <c r="J673" s="8"/>
      <c r="K673" s="8"/>
      <c r="L673" s="8"/>
      <c r="M673" s="8"/>
      <c r="N673" s="8"/>
      <c r="O673" s="8"/>
      <c r="P673" s="16"/>
      <c r="Q673" s="16"/>
      <c r="R673" s="17"/>
      <c r="S673" s="17"/>
      <c r="T673" s="17"/>
      <c r="U673" s="17"/>
      <c r="V673" s="17"/>
      <c r="W673" s="17"/>
      <c r="X673" s="17"/>
      <c r="Y673" s="17"/>
      <c r="Z673" s="17"/>
      <c r="AA673" s="17"/>
      <c r="AB673" s="17"/>
      <c r="AC673" s="17"/>
    </row>
    <row r="674" spans="1:29" ht="15" customHeight="1">
      <c r="A674" s="18"/>
      <c r="B674" s="18"/>
      <c r="C674" s="18"/>
      <c r="D674" s="18"/>
      <c r="E674" s="18"/>
      <c r="F674" s="2"/>
      <c r="G674" s="2"/>
      <c r="H674" s="2"/>
      <c r="I674" s="18"/>
      <c r="J674" s="8"/>
      <c r="K674" s="8"/>
      <c r="L674" s="8"/>
      <c r="M674" s="8"/>
      <c r="N674" s="8"/>
      <c r="O674" s="8"/>
      <c r="P674" s="16"/>
      <c r="Q674" s="16"/>
      <c r="R674" s="17"/>
      <c r="S674" s="17"/>
      <c r="T674" s="17"/>
      <c r="U674" s="17"/>
      <c r="V674" s="17"/>
      <c r="W674" s="17"/>
      <c r="X674" s="17"/>
      <c r="Y674" s="17"/>
      <c r="Z674" s="17"/>
      <c r="AA674" s="17"/>
      <c r="AB674" s="17"/>
      <c r="AC674" s="17"/>
    </row>
    <row r="675" spans="1:29" ht="15" customHeight="1">
      <c r="A675" s="18"/>
      <c r="B675" s="18"/>
      <c r="C675" s="18"/>
      <c r="D675" s="18"/>
      <c r="E675" s="18"/>
      <c r="F675" s="2"/>
      <c r="G675" s="2"/>
      <c r="H675" s="2"/>
      <c r="I675" s="18"/>
      <c r="J675" s="8"/>
      <c r="K675" s="8"/>
      <c r="L675" s="8"/>
      <c r="M675" s="8"/>
      <c r="N675" s="8"/>
      <c r="O675" s="8"/>
      <c r="P675" s="16"/>
      <c r="Q675" s="16"/>
      <c r="R675" s="17"/>
      <c r="S675" s="17"/>
      <c r="T675" s="17"/>
      <c r="U675" s="17"/>
      <c r="V675" s="17"/>
      <c r="W675" s="17"/>
      <c r="X675" s="17"/>
      <c r="Y675" s="17"/>
      <c r="Z675" s="17"/>
      <c r="AA675" s="17"/>
      <c r="AB675" s="17"/>
      <c r="AC675" s="17"/>
    </row>
    <row r="676" spans="1:29" ht="15" customHeight="1">
      <c r="A676" s="18"/>
      <c r="B676" s="18"/>
      <c r="C676" s="18"/>
      <c r="D676" s="18"/>
      <c r="E676" s="18"/>
      <c r="F676" s="2"/>
      <c r="G676" s="2"/>
      <c r="H676" s="2"/>
      <c r="I676" s="18"/>
      <c r="J676" s="8"/>
      <c r="K676" s="8"/>
      <c r="L676" s="8"/>
      <c r="M676" s="8"/>
      <c r="N676" s="8"/>
      <c r="O676" s="8"/>
      <c r="P676" s="16"/>
      <c r="Q676" s="16"/>
      <c r="R676" s="17"/>
      <c r="S676" s="17"/>
      <c r="T676" s="17"/>
      <c r="U676" s="17"/>
      <c r="V676" s="17"/>
      <c r="W676" s="17"/>
      <c r="X676" s="17"/>
      <c r="Y676" s="17"/>
      <c r="Z676" s="17"/>
      <c r="AA676" s="17"/>
      <c r="AB676" s="17"/>
      <c r="AC676" s="17"/>
    </row>
    <row r="677" spans="1:29" ht="15" customHeight="1">
      <c r="A677" s="18"/>
      <c r="B677" s="18"/>
      <c r="C677" s="18"/>
      <c r="D677" s="18"/>
      <c r="E677" s="18"/>
      <c r="F677" s="2"/>
      <c r="G677" s="2"/>
      <c r="H677" s="2"/>
      <c r="I677" s="18"/>
      <c r="J677" s="8"/>
      <c r="K677" s="8"/>
      <c r="L677" s="8"/>
      <c r="M677" s="8"/>
      <c r="N677" s="8"/>
      <c r="O677" s="8"/>
      <c r="P677" s="16"/>
      <c r="Q677" s="16"/>
      <c r="R677" s="17"/>
      <c r="S677" s="17"/>
      <c r="T677" s="17"/>
      <c r="U677" s="17"/>
      <c r="V677" s="17"/>
      <c r="W677" s="17"/>
      <c r="X677" s="17"/>
      <c r="Y677" s="17"/>
      <c r="Z677" s="17"/>
      <c r="AA677" s="17"/>
      <c r="AB677" s="17"/>
      <c r="AC677" s="17"/>
    </row>
    <row r="678" spans="1:29" ht="15" customHeight="1">
      <c r="A678" s="18"/>
      <c r="B678" s="18"/>
      <c r="C678" s="18"/>
      <c r="D678" s="18"/>
      <c r="E678" s="18"/>
      <c r="F678" s="2"/>
      <c r="G678" s="2"/>
      <c r="H678" s="2"/>
      <c r="I678" s="18"/>
      <c r="J678" s="8"/>
      <c r="K678" s="8"/>
      <c r="L678" s="8"/>
      <c r="M678" s="8"/>
      <c r="N678" s="8"/>
      <c r="O678" s="8"/>
      <c r="P678" s="16"/>
      <c r="Q678" s="16"/>
      <c r="R678" s="17"/>
      <c r="S678" s="17"/>
      <c r="T678" s="17"/>
      <c r="U678" s="17"/>
      <c r="V678" s="17"/>
      <c r="W678" s="17"/>
      <c r="X678" s="17"/>
      <c r="Y678" s="17"/>
      <c r="Z678" s="17"/>
      <c r="AA678" s="17"/>
      <c r="AB678" s="17"/>
      <c r="AC678" s="17"/>
    </row>
    <row r="679" spans="1:29" ht="15" customHeight="1">
      <c r="A679" s="18"/>
      <c r="B679" s="18"/>
      <c r="C679" s="18"/>
      <c r="D679" s="18"/>
      <c r="E679" s="18"/>
      <c r="F679" s="2"/>
      <c r="G679" s="2"/>
      <c r="H679" s="2"/>
      <c r="I679" s="18"/>
      <c r="J679" s="8"/>
      <c r="K679" s="8"/>
      <c r="L679" s="8"/>
      <c r="M679" s="8"/>
      <c r="N679" s="8"/>
      <c r="O679" s="8"/>
      <c r="P679" s="16"/>
      <c r="Q679" s="16"/>
      <c r="R679" s="17"/>
      <c r="S679" s="17"/>
      <c r="T679" s="17"/>
      <c r="U679" s="17"/>
      <c r="V679" s="17"/>
      <c r="W679" s="17"/>
      <c r="X679" s="17"/>
      <c r="Y679" s="17"/>
      <c r="Z679" s="17"/>
      <c r="AA679" s="17"/>
      <c r="AB679" s="17"/>
      <c r="AC679" s="17"/>
    </row>
    <row r="680" spans="1:29" ht="15" customHeight="1">
      <c r="A680" s="18"/>
      <c r="B680" s="18"/>
      <c r="C680" s="18"/>
      <c r="D680" s="18"/>
      <c r="E680" s="18"/>
      <c r="F680" s="2"/>
      <c r="G680" s="2"/>
      <c r="H680" s="2"/>
      <c r="I680" s="18"/>
      <c r="J680" s="8"/>
      <c r="K680" s="8"/>
      <c r="L680" s="8"/>
      <c r="M680" s="8"/>
      <c r="N680" s="8"/>
      <c r="O680" s="8"/>
      <c r="P680" s="16"/>
      <c r="Q680" s="16"/>
      <c r="R680" s="17"/>
      <c r="S680" s="17"/>
      <c r="T680" s="17"/>
      <c r="U680" s="17"/>
      <c r="V680" s="17"/>
      <c r="W680" s="17"/>
      <c r="X680" s="17"/>
      <c r="Y680" s="17"/>
      <c r="Z680" s="17"/>
      <c r="AA680" s="17"/>
      <c r="AB680" s="17"/>
      <c r="AC680" s="17"/>
    </row>
    <row r="681" spans="1:29" ht="15" customHeight="1">
      <c r="A681" s="18"/>
      <c r="B681" s="18"/>
      <c r="C681" s="18"/>
      <c r="D681" s="18"/>
      <c r="E681" s="18"/>
      <c r="F681" s="2"/>
      <c r="G681" s="2"/>
      <c r="H681" s="2"/>
      <c r="I681" s="18"/>
      <c r="J681" s="8"/>
      <c r="K681" s="8"/>
      <c r="L681" s="8"/>
      <c r="M681" s="8"/>
      <c r="N681" s="8"/>
      <c r="O681" s="8"/>
      <c r="P681" s="16"/>
      <c r="Q681" s="16"/>
      <c r="R681" s="17"/>
      <c r="S681" s="17"/>
      <c r="T681" s="17"/>
      <c r="U681" s="17"/>
      <c r="V681" s="17"/>
      <c r="W681" s="17"/>
      <c r="X681" s="17"/>
      <c r="Y681" s="17"/>
      <c r="Z681" s="17"/>
      <c r="AA681" s="17"/>
      <c r="AB681" s="17"/>
      <c r="AC681" s="17"/>
    </row>
    <row r="682" spans="1:29" ht="15" customHeight="1">
      <c r="A682" s="18"/>
      <c r="B682" s="18"/>
      <c r="C682" s="18"/>
      <c r="D682" s="18"/>
      <c r="E682" s="18"/>
      <c r="F682" s="2"/>
      <c r="G682" s="2"/>
      <c r="H682" s="2"/>
      <c r="I682" s="18"/>
      <c r="J682" s="8"/>
      <c r="K682" s="8"/>
      <c r="L682" s="8"/>
      <c r="M682" s="8"/>
      <c r="N682" s="8"/>
      <c r="O682" s="8"/>
      <c r="P682" s="16"/>
      <c r="Q682" s="16"/>
      <c r="R682" s="17"/>
      <c r="S682" s="17"/>
      <c r="T682" s="17"/>
      <c r="U682" s="17"/>
      <c r="V682" s="17"/>
      <c r="W682" s="17"/>
      <c r="X682" s="17"/>
      <c r="Y682" s="17"/>
      <c r="Z682" s="17"/>
      <c r="AA682" s="17"/>
      <c r="AB682" s="17"/>
      <c r="AC682" s="17"/>
    </row>
    <row r="683" spans="1:29" ht="15" customHeight="1">
      <c r="A683" s="18"/>
      <c r="B683" s="18"/>
      <c r="C683" s="18"/>
      <c r="D683" s="18"/>
      <c r="E683" s="18"/>
      <c r="F683" s="2"/>
      <c r="G683" s="2"/>
      <c r="H683" s="2"/>
      <c r="I683" s="18"/>
      <c r="J683" s="8"/>
      <c r="K683" s="8"/>
      <c r="L683" s="8"/>
      <c r="M683" s="8"/>
      <c r="N683" s="8"/>
      <c r="O683" s="8"/>
      <c r="P683" s="16"/>
      <c r="Q683" s="16"/>
      <c r="R683" s="17"/>
      <c r="S683" s="17"/>
      <c r="T683" s="17"/>
      <c r="U683" s="17"/>
      <c r="V683" s="17"/>
      <c r="W683" s="17"/>
      <c r="X683" s="17"/>
      <c r="Y683" s="17"/>
      <c r="Z683" s="17"/>
      <c r="AA683" s="17"/>
      <c r="AB683" s="17"/>
      <c r="AC683" s="17"/>
    </row>
    <row r="684" spans="1:29" ht="15" customHeight="1">
      <c r="A684" s="18"/>
      <c r="B684" s="18"/>
      <c r="C684" s="18"/>
      <c r="D684" s="18"/>
      <c r="E684" s="18"/>
      <c r="F684" s="2"/>
      <c r="G684" s="2"/>
      <c r="H684" s="2"/>
      <c r="I684" s="18"/>
      <c r="J684" s="8"/>
      <c r="K684" s="8"/>
      <c r="L684" s="8"/>
      <c r="M684" s="8"/>
      <c r="N684" s="8"/>
      <c r="O684" s="8"/>
      <c r="P684" s="16"/>
      <c r="Q684" s="16"/>
      <c r="R684" s="17"/>
      <c r="S684" s="17"/>
      <c r="T684" s="17"/>
      <c r="U684" s="17"/>
      <c r="V684" s="17"/>
      <c r="W684" s="17"/>
      <c r="X684" s="17"/>
      <c r="Y684" s="17"/>
      <c r="Z684" s="17"/>
      <c r="AA684" s="17"/>
      <c r="AB684" s="17"/>
      <c r="AC684" s="17"/>
    </row>
    <row r="685" spans="1:29" ht="15" customHeight="1">
      <c r="A685" s="18"/>
      <c r="B685" s="18"/>
      <c r="C685" s="18"/>
      <c r="D685" s="18"/>
      <c r="E685" s="18"/>
      <c r="F685" s="2"/>
      <c r="G685" s="2"/>
      <c r="H685" s="2"/>
      <c r="I685" s="18"/>
      <c r="J685" s="8"/>
      <c r="K685" s="8"/>
      <c r="L685" s="8"/>
      <c r="M685" s="8"/>
      <c r="N685" s="8"/>
      <c r="O685" s="8"/>
      <c r="P685" s="16"/>
      <c r="Q685" s="16"/>
      <c r="R685" s="17"/>
      <c r="S685" s="17"/>
      <c r="T685" s="17"/>
      <c r="U685" s="17"/>
      <c r="V685" s="17"/>
      <c r="W685" s="17"/>
      <c r="X685" s="17"/>
      <c r="Y685" s="17"/>
      <c r="Z685" s="17"/>
      <c r="AA685" s="17"/>
      <c r="AB685" s="17"/>
      <c r="AC685" s="17"/>
    </row>
    <row r="686" spans="1:29" ht="15" customHeight="1">
      <c r="A686" s="18"/>
      <c r="B686" s="18"/>
      <c r="C686" s="18"/>
      <c r="D686" s="18"/>
      <c r="E686" s="18"/>
      <c r="F686" s="2"/>
      <c r="G686" s="2"/>
      <c r="H686" s="2"/>
      <c r="I686" s="18"/>
      <c r="J686" s="8"/>
      <c r="K686" s="8"/>
      <c r="L686" s="8"/>
      <c r="M686" s="8"/>
      <c r="N686" s="8"/>
      <c r="O686" s="8"/>
      <c r="P686" s="16"/>
      <c r="Q686" s="16"/>
      <c r="R686" s="17"/>
      <c r="S686" s="17"/>
      <c r="T686" s="17"/>
      <c r="U686" s="17"/>
      <c r="V686" s="17"/>
      <c r="W686" s="17"/>
      <c r="X686" s="17"/>
      <c r="Y686" s="17"/>
      <c r="Z686" s="17"/>
      <c r="AA686" s="17"/>
      <c r="AB686" s="17"/>
      <c r="AC686" s="17"/>
    </row>
    <row r="687" spans="1:29" ht="15" customHeight="1">
      <c r="A687" s="18"/>
      <c r="B687" s="18"/>
      <c r="C687" s="18"/>
      <c r="D687" s="18"/>
      <c r="E687" s="18"/>
      <c r="F687" s="2"/>
      <c r="G687" s="2"/>
      <c r="H687" s="2"/>
      <c r="I687" s="18"/>
      <c r="J687" s="8"/>
      <c r="K687" s="8"/>
      <c r="L687" s="8"/>
      <c r="M687" s="8"/>
      <c r="N687" s="8"/>
      <c r="O687" s="8"/>
      <c r="P687" s="16"/>
      <c r="Q687" s="16"/>
      <c r="R687" s="17"/>
      <c r="S687" s="17"/>
      <c r="T687" s="17"/>
      <c r="U687" s="17"/>
      <c r="V687" s="17"/>
      <c r="W687" s="17"/>
      <c r="X687" s="17"/>
      <c r="Y687" s="17"/>
      <c r="Z687" s="17"/>
      <c r="AA687" s="17"/>
      <c r="AB687" s="17"/>
      <c r="AC687" s="17"/>
    </row>
    <row r="688" spans="1:29" ht="15" customHeight="1">
      <c r="A688" s="18"/>
      <c r="B688" s="18"/>
      <c r="C688" s="18"/>
      <c r="D688" s="18"/>
      <c r="E688" s="18"/>
      <c r="F688" s="2"/>
      <c r="G688" s="2"/>
      <c r="H688" s="2"/>
      <c r="I688" s="18"/>
      <c r="J688" s="8"/>
      <c r="K688" s="8"/>
      <c r="L688" s="8"/>
      <c r="M688" s="8"/>
      <c r="N688" s="8"/>
      <c r="O688" s="8"/>
      <c r="P688" s="16"/>
      <c r="Q688" s="16"/>
      <c r="R688" s="17"/>
      <c r="S688" s="17"/>
      <c r="T688" s="17"/>
      <c r="U688" s="17"/>
      <c r="V688" s="17"/>
      <c r="W688" s="17"/>
      <c r="X688" s="17"/>
      <c r="Y688" s="17"/>
      <c r="Z688" s="17"/>
      <c r="AA688" s="17"/>
      <c r="AB688" s="17"/>
      <c r="AC688" s="17"/>
    </row>
    <row r="689" spans="1:29" ht="15" customHeight="1">
      <c r="A689" s="18"/>
      <c r="B689" s="18"/>
      <c r="C689" s="18"/>
      <c r="D689" s="18"/>
      <c r="E689" s="18"/>
      <c r="F689" s="2"/>
      <c r="G689" s="2"/>
      <c r="H689" s="2"/>
      <c r="I689" s="18"/>
      <c r="J689" s="8"/>
      <c r="K689" s="8"/>
      <c r="L689" s="8"/>
      <c r="M689" s="8"/>
      <c r="N689" s="8"/>
      <c r="O689" s="8"/>
      <c r="P689" s="16"/>
      <c r="Q689" s="16"/>
      <c r="R689" s="17"/>
      <c r="S689" s="17"/>
      <c r="T689" s="17"/>
      <c r="U689" s="17"/>
      <c r="V689" s="17"/>
      <c r="W689" s="17"/>
      <c r="X689" s="17"/>
      <c r="Y689" s="17"/>
      <c r="Z689" s="17"/>
      <c r="AA689" s="17"/>
      <c r="AB689" s="17"/>
      <c r="AC689" s="17"/>
    </row>
    <row r="690" spans="1:29" ht="15" customHeight="1">
      <c r="A690" s="18"/>
      <c r="B690" s="18"/>
      <c r="C690" s="18"/>
      <c r="D690" s="18"/>
      <c r="E690" s="18"/>
      <c r="F690" s="2"/>
      <c r="G690" s="2"/>
      <c r="H690" s="2"/>
      <c r="I690" s="18"/>
      <c r="J690" s="8"/>
      <c r="K690" s="8"/>
      <c r="L690" s="8"/>
      <c r="M690" s="8"/>
      <c r="N690" s="8"/>
      <c r="O690" s="8"/>
      <c r="P690" s="16"/>
      <c r="Q690" s="16"/>
      <c r="R690" s="17"/>
      <c r="S690" s="17"/>
      <c r="T690" s="17"/>
      <c r="U690" s="17"/>
      <c r="V690" s="17"/>
      <c r="W690" s="17"/>
      <c r="X690" s="17"/>
      <c r="Y690" s="17"/>
      <c r="Z690" s="17"/>
      <c r="AA690" s="17"/>
      <c r="AB690" s="17"/>
      <c r="AC690" s="17"/>
    </row>
    <row r="691" spans="1:29" ht="15" customHeight="1">
      <c r="A691" s="18"/>
      <c r="B691" s="18"/>
      <c r="C691" s="18"/>
      <c r="D691" s="18"/>
      <c r="E691" s="18"/>
      <c r="F691" s="2"/>
      <c r="G691" s="2"/>
      <c r="H691" s="2"/>
      <c r="I691" s="18"/>
      <c r="J691" s="8"/>
      <c r="K691" s="8"/>
      <c r="L691" s="8"/>
      <c r="M691" s="8"/>
      <c r="N691" s="8"/>
      <c r="O691" s="8"/>
      <c r="P691" s="16"/>
      <c r="Q691" s="16"/>
      <c r="R691" s="17"/>
      <c r="S691" s="17"/>
      <c r="T691" s="17"/>
      <c r="U691" s="17"/>
      <c r="V691" s="17"/>
      <c r="W691" s="17"/>
      <c r="X691" s="17"/>
      <c r="Y691" s="17"/>
      <c r="Z691" s="17"/>
      <c r="AA691" s="17"/>
      <c r="AB691" s="17"/>
      <c r="AC691" s="17"/>
    </row>
    <row r="692" spans="1:29" ht="15" customHeight="1">
      <c r="A692" s="18"/>
      <c r="B692" s="18"/>
      <c r="C692" s="18"/>
      <c r="D692" s="18"/>
      <c r="E692" s="18"/>
      <c r="F692" s="2"/>
      <c r="G692" s="2"/>
      <c r="H692" s="2"/>
      <c r="I692" s="18"/>
      <c r="J692" s="8"/>
      <c r="K692" s="8"/>
      <c r="L692" s="8"/>
      <c r="M692" s="8"/>
      <c r="N692" s="8"/>
      <c r="O692" s="8"/>
      <c r="P692" s="16"/>
      <c r="Q692" s="16"/>
      <c r="R692" s="17"/>
      <c r="S692" s="17"/>
      <c r="T692" s="17"/>
      <c r="U692" s="17"/>
      <c r="V692" s="17"/>
      <c r="W692" s="17"/>
      <c r="X692" s="17"/>
      <c r="Y692" s="17"/>
      <c r="Z692" s="17"/>
      <c r="AA692" s="17"/>
      <c r="AB692" s="17"/>
      <c r="AC692" s="17"/>
    </row>
    <row r="693" spans="1:29" ht="15" customHeight="1">
      <c r="A693" s="18"/>
      <c r="B693" s="18"/>
      <c r="C693" s="18"/>
      <c r="D693" s="18"/>
      <c r="E693" s="18"/>
      <c r="F693" s="2"/>
      <c r="G693" s="2"/>
      <c r="H693" s="2"/>
      <c r="I693" s="18"/>
      <c r="J693" s="8"/>
      <c r="K693" s="8"/>
      <c r="L693" s="8"/>
      <c r="M693" s="8"/>
      <c r="N693" s="8"/>
      <c r="O693" s="8"/>
      <c r="P693" s="16"/>
      <c r="Q693" s="16"/>
      <c r="R693" s="17"/>
      <c r="S693" s="17"/>
      <c r="T693" s="17"/>
      <c r="U693" s="17"/>
      <c r="V693" s="17"/>
      <c r="W693" s="17"/>
      <c r="X693" s="17"/>
      <c r="Y693" s="17"/>
      <c r="Z693" s="17"/>
      <c r="AA693" s="17"/>
      <c r="AB693" s="17"/>
      <c r="AC693" s="17"/>
    </row>
    <row r="694" spans="1:29" ht="15" customHeight="1">
      <c r="A694" s="18"/>
      <c r="B694" s="18"/>
      <c r="C694" s="18"/>
      <c r="D694" s="18"/>
      <c r="E694" s="18"/>
      <c r="F694" s="2"/>
      <c r="G694" s="2"/>
      <c r="H694" s="2"/>
      <c r="I694" s="18"/>
      <c r="J694" s="8"/>
      <c r="K694" s="8"/>
      <c r="L694" s="8"/>
      <c r="M694" s="8"/>
      <c r="N694" s="8"/>
      <c r="O694" s="8"/>
      <c r="P694" s="16"/>
      <c r="Q694" s="16"/>
      <c r="R694" s="17"/>
      <c r="S694" s="17"/>
      <c r="T694" s="17"/>
      <c r="U694" s="17"/>
      <c r="V694" s="17"/>
      <c r="W694" s="17"/>
      <c r="X694" s="17"/>
      <c r="Y694" s="17"/>
      <c r="Z694" s="17"/>
      <c r="AA694" s="17"/>
      <c r="AB694" s="17"/>
      <c r="AC694" s="17"/>
    </row>
    <row r="695" spans="1:29" ht="15" customHeight="1">
      <c r="A695" s="18"/>
      <c r="B695" s="18"/>
      <c r="C695" s="18"/>
      <c r="D695" s="18"/>
      <c r="E695" s="18"/>
      <c r="F695" s="2"/>
      <c r="G695" s="2"/>
      <c r="H695" s="2"/>
      <c r="I695" s="18"/>
      <c r="J695" s="8"/>
      <c r="K695" s="8"/>
      <c r="L695" s="8"/>
      <c r="M695" s="8"/>
      <c r="N695" s="8"/>
      <c r="O695" s="8"/>
      <c r="P695" s="16"/>
      <c r="Q695" s="16"/>
      <c r="R695" s="17"/>
      <c r="S695" s="17"/>
      <c r="T695" s="17"/>
      <c r="U695" s="17"/>
      <c r="V695" s="17"/>
      <c r="W695" s="17"/>
      <c r="X695" s="17"/>
      <c r="Y695" s="17"/>
      <c r="Z695" s="17"/>
      <c r="AA695" s="17"/>
      <c r="AB695" s="17"/>
      <c r="AC695" s="17"/>
    </row>
    <row r="696" spans="1:29" ht="15" customHeight="1">
      <c r="A696" s="18"/>
      <c r="B696" s="18"/>
      <c r="C696" s="18"/>
      <c r="D696" s="18"/>
      <c r="E696" s="18"/>
      <c r="F696" s="2"/>
      <c r="G696" s="2"/>
      <c r="H696" s="2"/>
      <c r="I696" s="18"/>
      <c r="J696" s="8"/>
      <c r="K696" s="8"/>
      <c r="L696" s="8"/>
      <c r="M696" s="8"/>
      <c r="N696" s="8"/>
      <c r="O696" s="8"/>
      <c r="P696" s="16"/>
      <c r="Q696" s="16"/>
      <c r="R696" s="17"/>
      <c r="S696" s="17"/>
      <c r="T696" s="17"/>
      <c r="U696" s="17"/>
      <c r="V696" s="17"/>
      <c r="W696" s="17"/>
      <c r="X696" s="17"/>
      <c r="Y696" s="17"/>
      <c r="Z696" s="17"/>
      <c r="AA696" s="17"/>
      <c r="AB696" s="17"/>
      <c r="AC696" s="17"/>
    </row>
    <row r="697" spans="1:29" ht="15" customHeight="1">
      <c r="A697" s="18"/>
      <c r="B697" s="18"/>
      <c r="C697" s="18"/>
      <c r="D697" s="18"/>
      <c r="E697" s="18"/>
      <c r="F697" s="2"/>
      <c r="G697" s="2"/>
      <c r="H697" s="2"/>
      <c r="I697" s="18"/>
      <c r="J697" s="8"/>
      <c r="K697" s="8"/>
      <c r="L697" s="8"/>
      <c r="M697" s="8"/>
      <c r="N697" s="8"/>
      <c r="O697" s="8"/>
      <c r="P697" s="16"/>
      <c r="Q697" s="16"/>
      <c r="R697" s="17"/>
      <c r="S697" s="17"/>
      <c r="T697" s="17"/>
      <c r="U697" s="17"/>
      <c r="V697" s="17"/>
      <c r="W697" s="17"/>
      <c r="X697" s="17"/>
      <c r="Y697" s="17"/>
      <c r="Z697" s="17"/>
      <c r="AA697" s="17"/>
      <c r="AB697" s="17"/>
      <c r="AC697" s="17"/>
    </row>
    <row r="698" spans="1:29" ht="15" customHeight="1">
      <c r="A698" s="18"/>
      <c r="B698" s="18"/>
      <c r="C698" s="18"/>
      <c r="D698" s="18"/>
      <c r="E698" s="18"/>
      <c r="F698" s="2"/>
      <c r="G698" s="2"/>
      <c r="H698" s="2"/>
      <c r="I698" s="18"/>
      <c r="J698" s="8"/>
      <c r="K698" s="8"/>
      <c r="L698" s="8"/>
      <c r="M698" s="8"/>
      <c r="N698" s="8"/>
      <c r="O698" s="8"/>
      <c r="P698" s="16"/>
      <c r="Q698" s="16"/>
      <c r="R698" s="17"/>
      <c r="S698" s="17"/>
      <c r="T698" s="17"/>
      <c r="U698" s="17"/>
      <c r="V698" s="17"/>
      <c r="W698" s="17"/>
      <c r="X698" s="17"/>
      <c r="Y698" s="17"/>
      <c r="Z698" s="17"/>
      <c r="AA698" s="17"/>
      <c r="AB698" s="17"/>
      <c r="AC698" s="17"/>
    </row>
    <row r="699" spans="1:29" ht="15" customHeight="1">
      <c r="A699" s="18"/>
      <c r="B699" s="18"/>
      <c r="C699" s="18"/>
      <c r="D699" s="18"/>
      <c r="E699" s="18"/>
      <c r="F699" s="2"/>
      <c r="G699" s="2"/>
      <c r="H699" s="2"/>
      <c r="I699" s="18"/>
      <c r="J699" s="8"/>
      <c r="K699" s="8"/>
      <c r="L699" s="8"/>
      <c r="M699" s="8"/>
      <c r="N699" s="8"/>
      <c r="O699" s="8"/>
      <c r="P699" s="16"/>
      <c r="Q699" s="16"/>
      <c r="R699" s="17"/>
      <c r="S699" s="17"/>
      <c r="T699" s="17"/>
      <c r="U699" s="17"/>
      <c r="V699" s="17"/>
      <c r="W699" s="17"/>
      <c r="X699" s="17"/>
      <c r="Y699" s="17"/>
      <c r="Z699" s="17"/>
      <c r="AA699" s="17"/>
      <c r="AB699" s="17"/>
      <c r="AC699" s="17"/>
    </row>
    <row r="700" spans="1:29" ht="15" customHeight="1">
      <c r="A700" s="18"/>
      <c r="B700" s="18"/>
      <c r="C700" s="18"/>
      <c r="D700" s="18"/>
      <c r="E700" s="18"/>
      <c r="F700" s="2"/>
      <c r="G700" s="2"/>
      <c r="H700" s="2"/>
      <c r="I700" s="18"/>
      <c r="J700" s="8"/>
      <c r="K700" s="8"/>
      <c r="L700" s="8"/>
      <c r="M700" s="8"/>
      <c r="N700" s="8"/>
      <c r="O700" s="8"/>
      <c r="P700" s="16"/>
      <c r="Q700" s="16"/>
      <c r="R700" s="17"/>
      <c r="S700" s="17"/>
      <c r="T700" s="17"/>
      <c r="U700" s="17"/>
      <c r="V700" s="17"/>
      <c r="W700" s="17"/>
      <c r="X700" s="17"/>
      <c r="Y700" s="17"/>
      <c r="Z700" s="17"/>
      <c r="AA700" s="17"/>
      <c r="AB700" s="17"/>
      <c r="AC700" s="17"/>
    </row>
    <row r="701" spans="1:29" ht="15" customHeight="1">
      <c r="A701" s="18"/>
      <c r="B701" s="18"/>
      <c r="C701" s="18"/>
      <c r="D701" s="18"/>
      <c r="E701" s="18"/>
      <c r="F701" s="2"/>
      <c r="G701" s="2"/>
      <c r="H701" s="2"/>
      <c r="I701" s="18"/>
      <c r="J701" s="8"/>
      <c r="K701" s="8"/>
      <c r="L701" s="8"/>
      <c r="M701" s="8"/>
      <c r="N701" s="8"/>
      <c r="O701" s="8"/>
      <c r="P701" s="16"/>
      <c r="Q701" s="16"/>
      <c r="R701" s="17"/>
      <c r="S701" s="17"/>
      <c r="T701" s="17"/>
      <c r="U701" s="17"/>
      <c r="V701" s="17"/>
      <c r="W701" s="17"/>
      <c r="X701" s="17"/>
      <c r="Y701" s="17"/>
      <c r="Z701" s="17"/>
      <c r="AA701" s="17"/>
      <c r="AB701" s="17"/>
      <c r="AC701" s="17"/>
    </row>
    <row r="702" spans="1:29" ht="15" customHeight="1">
      <c r="A702" s="18"/>
      <c r="B702" s="18"/>
      <c r="C702" s="18"/>
      <c r="D702" s="18"/>
      <c r="E702" s="18"/>
      <c r="F702" s="2"/>
      <c r="G702" s="2"/>
      <c r="H702" s="2"/>
      <c r="I702" s="18"/>
      <c r="J702" s="8"/>
      <c r="K702" s="8"/>
      <c r="L702" s="8"/>
      <c r="M702" s="8"/>
      <c r="N702" s="8"/>
      <c r="O702" s="8"/>
      <c r="P702" s="16"/>
      <c r="Q702" s="16"/>
      <c r="R702" s="17"/>
      <c r="S702" s="17"/>
      <c r="T702" s="17"/>
      <c r="U702" s="17"/>
      <c r="V702" s="17"/>
      <c r="W702" s="17"/>
      <c r="X702" s="17"/>
      <c r="Y702" s="17"/>
      <c r="Z702" s="17"/>
      <c r="AA702" s="17"/>
      <c r="AB702" s="17"/>
      <c r="AC702" s="17"/>
    </row>
    <row r="703" spans="1:29" ht="15" customHeight="1">
      <c r="A703" s="18"/>
      <c r="B703" s="18"/>
      <c r="C703" s="18"/>
      <c r="D703" s="18"/>
      <c r="E703" s="18"/>
      <c r="F703" s="2"/>
      <c r="G703" s="2"/>
      <c r="H703" s="2"/>
      <c r="I703" s="18"/>
      <c r="J703" s="8"/>
      <c r="K703" s="8"/>
      <c r="L703" s="8"/>
      <c r="M703" s="8"/>
      <c r="N703" s="8"/>
      <c r="O703" s="8"/>
      <c r="P703" s="16"/>
      <c r="Q703" s="16"/>
      <c r="R703" s="17"/>
      <c r="S703" s="17"/>
      <c r="T703" s="17"/>
      <c r="U703" s="17"/>
      <c r="V703" s="17"/>
      <c r="W703" s="17"/>
      <c r="X703" s="17"/>
      <c r="Y703" s="17"/>
      <c r="Z703" s="17"/>
      <c r="AA703" s="17"/>
      <c r="AB703" s="17"/>
      <c r="AC703" s="17"/>
    </row>
    <row r="704" spans="1:29" ht="15" customHeight="1">
      <c r="A704" s="18"/>
      <c r="B704" s="18"/>
      <c r="C704" s="18"/>
      <c r="D704" s="18"/>
      <c r="E704" s="18"/>
      <c r="F704" s="2"/>
      <c r="G704" s="2"/>
      <c r="H704" s="2"/>
      <c r="I704" s="18"/>
      <c r="J704" s="8"/>
      <c r="K704" s="8"/>
      <c r="L704" s="8"/>
      <c r="M704" s="8"/>
      <c r="N704" s="8"/>
      <c r="O704" s="8"/>
      <c r="P704" s="16"/>
      <c r="Q704" s="16"/>
      <c r="R704" s="17"/>
      <c r="S704" s="17"/>
      <c r="T704" s="17"/>
      <c r="U704" s="17"/>
      <c r="V704" s="17"/>
      <c r="W704" s="17"/>
      <c r="X704" s="17"/>
      <c r="Y704" s="17"/>
      <c r="Z704" s="17"/>
      <c r="AA704" s="17"/>
      <c r="AB704" s="17"/>
      <c r="AC704" s="17"/>
    </row>
    <row r="705" spans="1:29" ht="15" customHeight="1">
      <c r="A705" s="18"/>
      <c r="B705" s="18"/>
      <c r="C705" s="18"/>
      <c r="D705" s="18"/>
      <c r="E705" s="18"/>
      <c r="F705" s="2"/>
      <c r="G705" s="2"/>
      <c r="H705" s="2"/>
      <c r="I705" s="18"/>
      <c r="J705" s="8"/>
      <c r="K705" s="8"/>
      <c r="L705" s="8"/>
      <c r="M705" s="8"/>
      <c r="N705" s="8"/>
      <c r="O705" s="8"/>
      <c r="P705" s="16"/>
      <c r="Q705" s="16"/>
      <c r="R705" s="17"/>
      <c r="S705" s="17"/>
      <c r="T705" s="17"/>
      <c r="U705" s="17"/>
      <c r="V705" s="17"/>
      <c r="W705" s="17"/>
      <c r="X705" s="17"/>
      <c r="Y705" s="17"/>
      <c r="Z705" s="17"/>
      <c r="AA705" s="17"/>
      <c r="AB705" s="17"/>
      <c r="AC705" s="17"/>
    </row>
    <row r="706" spans="1:29" ht="15" customHeight="1">
      <c r="A706" s="18"/>
      <c r="B706" s="18"/>
      <c r="C706" s="18"/>
      <c r="D706" s="18"/>
      <c r="E706" s="18"/>
      <c r="F706" s="2"/>
      <c r="G706" s="2"/>
      <c r="H706" s="2"/>
      <c r="I706" s="18"/>
      <c r="J706" s="8"/>
      <c r="K706" s="8"/>
      <c r="L706" s="8"/>
      <c r="M706" s="8"/>
      <c r="N706" s="8"/>
      <c r="O706" s="8"/>
      <c r="P706" s="16"/>
      <c r="Q706" s="16"/>
      <c r="R706" s="17"/>
      <c r="S706" s="17"/>
      <c r="T706" s="17"/>
      <c r="U706" s="17"/>
      <c r="V706" s="17"/>
      <c r="W706" s="17"/>
      <c r="X706" s="17"/>
      <c r="Y706" s="17"/>
      <c r="Z706" s="17"/>
      <c r="AA706" s="17"/>
      <c r="AB706" s="17"/>
      <c r="AC706" s="17"/>
    </row>
    <row r="707" spans="1:29" ht="15" customHeight="1">
      <c r="A707" s="18"/>
      <c r="B707" s="18"/>
      <c r="C707" s="18"/>
      <c r="D707" s="18"/>
      <c r="E707" s="18"/>
      <c r="F707" s="2"/>
      <c r="G707" s="2"/>
      <c r="H707" s="2"/>
      <c r="I707" s="18"/>
      <c r="J707" s="8"/>
      <c r="K707" s="8"/>
      <c r="L707" s="8"/>
      <c r="M707" s="8"/>
      <c r="N707" s="8"/>
      <c r="O707" s="8"/>
      <c r="P707" s="16"/>
      <c r="Q707" s="16"/>
      <c r="R707" s="17"/>
      <c r="S707" s="17"/>
      <c r="T707" s="17"/>
      <c r="U707" s="17"/>
      <c r="V707" s="17"/>
      <c r="W707" s="17"/>
      <c r="X707" s="17"/>
      <c r="Y707" s="17"/>
      <c r="Z707" s="17"/>
      <c r="AA707" s="17"/>
      <c r="AB707" s="17"/>
      <c r="AC707" s="17"/>
    </row>
    <row r="708" spans="1:29" ht="15" customHeight="1">
      <c r="A708" s="18"/>
      <c r="B708" s="18"/>
      <c r="C708" s="18"/>
      <c r="D708" s="18"/>
      <c r="E708" s="18"/>
      <c r="F708" s="2"/>
      <c r="G708" s="2"/>
      <c r="H708" s="2"/>
      <c r="I708" s="18"/>
      <c r="J708" s="8"/>
      <c r="K708" s="8"/>
      <c r="L708" s="8"/>
      <c r="M708" s="8"/>
      <c r="N708" s="8"/>
      <c r="O708" s="8"/>
      <c r="P708" s="16"/>
      <c r="Q708" s="16"/>
      <c r="R708" s="17"/>
      <c r="S708" s="17"/>
      <c r="T708" s="17"/>
      <c r="U708" s="17"/>
      <c r="V708" s="17"/>
      <c r="W708" s="17"/>
      <c r="X708" s="17"/>
      <c r="Y708" s="17"/>
      <c r="Z708" s="17"/>
      <c r="AA708" s="17"/>
      <c r="AB708" s="17"/>
      <c r="AC708" s="17"/>
    </row>
    <row r="709" spans="1:29" ht="15" customHeight="1">
      <c r="A709" s="18"/>
      <c r="B709" s="18"/>
      <c r="C709" s="18"/>
      <c r="D709" s="18"/>
      <c r="E709" s="18"/>
      <c r="F709" s="2"/>
      <c r="G709" s="2"/>
      <c r="H709" s="2"/>
      <c r="I709" s="18"/>
      <c r="J709" s="8"/>
      <c r="K709" s="8"/>
      <c r="L709" s="8"/>
      <c r="M709" s="8"/>
      <c r="N709" s="8"/>
      <c r="O709" s="8"/>
      <c r="P709" s="16"/>
      <c r="Q709" s="16"/>
      <c r="R709" s="17"/>
      <c r="S709" s="17"/>
      <c r="T709" s="17"/>
      <c r="U709" s="17"/>
      <c r="V709" s="17"/>
      <c r="W709" s="17"/>
      <c r="X709" s="17"/>
      <c r="Y709" s="17"/>
      <c r="Z709" s="17"/>
      <c r="AA709" s="17"/>
      <c r="AB709" s="17"/>
      <c r="AC709" s="17"/>
    </row>
    <row r="710" spans="1:29" ht="15" customHeight="1">
      <c r="A710" s="18"/>
      <c r="B710" s="18"/>
      <c r="C710" s="18"/>
      <c r="D710" s="18"/>
      <c r="E710" s="18"/>
      <c r="F710" s="2"/>
      <c r="G710" s="2"/>
      <c r="H710" s="2"/>
      <c r="I710" s="18"/>
      <c r="J710" s="8"/>
      <c r="K710" s="8"/>
      <c r="L710" s="8"/>
      <c r="M710" s="8"/>
      <c r="N710" s="8"/>
      <c r="O710" s="8"/>
      <c r="P710" s="16"/>
      <c r="Q710" s="16"/>
      <c r="R710" s="17"/>
      <c r="S710" s="17"/>
      <c r="T710" s="17"/>
      <c r="U710" s="17"/>
      <c r="V710" s="17"/>
      <c r="W710" s="17"/>
      <c r="X710" s="17"/>
      <c r="Y710" s="17"/>
      <c r="Z710" s="17"/>
      <c r="AA710" s="17"/>
      <c r="AB710" s="17"/>
      <c r="AC710" s="17"/>
    </row>
    <row r="711" spans="1:29" ht="15" customHeight="1">
      <c r="A711" s="18"/>
      <c r="B711" s="18"/>
      <c r="C711" s="18"/>
      <c r="D711" s="18"/>
      <c r="E711" s="18"/>
      <c r="F711" s="2"/>
      <c r="G711" s="2"/>
      <c r="H711" s="2"/>
      <c r="I711" s="18"/>
      <c r="J711" s="8"/>
      <c r="K711" s="8"/>
      <c r="L711" s="8"/>
      <c r="M711" s="8"/>
      <c r="N711" s="8"/>
      <c r="O711" s="8"/>
      <c r="P711" s="16"/>
      <c r="Q711" s="16"/>
      <c r="R711" s="17"/>
      <c r="S711" s="17"/>
      <c r="T711" s="17"/>
      <c r="U711" s="17"/>
      <c r="V711" s="17"/>
      <c r="W711" s="17"/>
      <c r="X711" s="17"/>
      <c r="Y711" s="17"/>
      <c r="Z711" s="17"/>
      <c r="AA711" s="17"/>
      <c r="AB711" s="17"/>
      <c r="AC711" s="17"/>
    </row>
    <row r="712" spans="1:29" ht="15" customHeight="1">
      <c r="A712" s="18"/>
      <c r="B712" s="18"/>
      <c r="C712" s="18"/>
      <c r="D712" s="18"/>
      <c r="E712" s="18"/>
      <c r="F712" s="2"/>
      <c r="G712" s="2"/>
      <c r="H712" s="2"/>
      <c r="I712" s="18"/>
      <c r="J712" s="8"/>
      <c r="K712" s="8"/>
      <c r="L712" s="8"/>
      <c r="M712" s="8"/>
      <c r="N712" s="8"/>
      <c r="O712" s="8"/>
      <c r="P712" s="16"/>
      <c r="Q712" s="16"/>
      <c r="R712" s="17"/>
      <c r="S712" s="17"/>
      <c r="T712" s="17"/>
      <c r="U712" s="17"/>
      <c r="V712" s="17"/>
      <c r="W712" s="17"/>
      <c r="X712" s="17"/>
      <c r="Y712" s="17"/>
      <c r="Z712" s="17"/>
      <c r="AA712" s="17"/>
      <c r="AB712" s="17"/>
      <c r="AC712" s="17"/>
    </row>
    <row r="713" spans="1:29" ht="15" customHeight="1">
      <c r="A713" s="18"/>
      <c r="B713" s="18"/>
      <c r="C713" s="18"/>
      <c r="D713" s="18"/>
      <c r="E713" s="18"/>
      <c r="F713" s="2"/>
      <c r="G713" s="2"/>
      <c r="H713" s="2"/>
      <c r="I713" s="18"/>
      <c r="J713" s="8"/>
      <c r="K713" s="8"/>
      <c r="L713" s="8"/>
      <c r="M713" s="8"/>
      <c r="N713" s="8"/>
      <c r="O713" s="8"/>
      <c r="P713" s="16"/>
      <c r="Q713" s="16"/>
      <c r="R713" s="17"/>
      <c r="S713" s="17"/>
      <c r="T713" s="17"/>
      <c r="U713" s="17"/>
      <c r="V713" s="17"/>
      <c r="W713" s="17"/>
      <c r="X713" s="17"/>
      <c r="Y713" s="17"/>
      <c r="Z713" s="17"/>
      <c r="AA713" s="17"/>
      <c r="AB713" s="17"/>
      <c r="AC713" s="17"/>
    </row>
    <row r="714" spans="1:29" ht="15" customHeight="1">
      <c r="A714" s="18"/>
      <c r="B714" s="18"/>
      <c r="C714" s="18"/>
      <c r="D714" s="18"/>
      <c r="E714" s="18"/>
      <c r="F714" s="2"/>
      <c r="G714" s="2"/>
      <c r="H714" s="2"/>
      <c r="I714" s="18"/>
      <c r="J714" s="8"/>
      <c r="K714" s="8"/>
      <c r="L714" s="8"/>
      <c r="M714" s="8"/>
      <c r="N714" s="8"/>
      <c r="O714" s="8"/>
      <c r="P714" s="16"/>
      <c r="Q714" s="16"/>
      <c r="R714" s="17"/>
      <c r="S714" s="17"/>
      <c r="T714" s="17"/>
      <c r="U714" s="17"/>
      <c r="V714" s="17"/>
      <c r="W714" s="17"/>
      <c r="X714" s="17"/>
      <c r="Y714" s="17"/>
      <c r="Z714" s="17"/>
      <c r="AA714" s="17"/>
      <c r="AB714" s="17"/>
      <c r="AC714" s="17"/>
    </row>
    <row r="715" spans="1:29" ht="15" customHeight="1">
      <c r="A715" s="18"/>
      <c r="B715" s="18"/>
      <c r="C715" s="18"/>
      <c r="D715" s="18"/>
      <c r="E715" s="18"/>
      <c r="F715" s="2"/>
      <c r="G715" s="2"/>
      <c r="H715" s="2"/>
      <c r="I715" s="18"/>
      <c r="J715" s="8"/>
      <c r="K715" s="8"/>
      <c r="L715" s="8"/>
      <c r="M715" s="8"/>
      <c r="N715" s="8"/>
      <c r="O715" s="8"/>
      <c r="P715" s="16"/>
      <c r="Q715" s="16"/>
      <c r="R715" s="17"/>
      <c r="S715" s="17"/>
      <c r="T715" s="17"/>
      <c r="U715" s="17"/>
      <c r="V715" s="17"/>
      <c r="W715" s="17"/>
      <c r="X715" s="17"/>
      <c r="Y715" s="17"/>
      <c r="Z715" s="17"/>
      <c r="AA715" s="17"/>
      <c r="AB715" s="17"/>
      <c r="AC715" s="17"/>
    </row>
    <row r="716" spans="1:29" ht="15" customHeight="1">
      <c r="A716" s="18"/>
      <c r="B716" s="18"/>
      <c r="C716" s="18"/>
      <c r="D716" s="18"/>
      <c r="E716" s="18"/>
      <c r="F716" s="2"/>
      <c r="G716" s="2"/>
      <c r="H716" s="2"/>
      <c r="I716" s="18"/>
      <c r="J716" s="8"/>
      <c r="K716" s="8"/>
      <c r="L716" s="8"/>
      <c r="M716" s="8"/>
      <c r="N716" s="8"/>
      <c r="O716" s="8"/>
      <c r="P716" s="16"/>
      <c r="Q716" s="16"/>
      <c r="R716" s="17"/>
      <c r="S716" s="17"/>
      <c r="T716" s="17"/>
      <c r="U716" s="17"/>
      <c r="V716" s="17"/>
      <c r="W716" s="17"/>
      <c r="X716" s="17"/>
      <c r="Y716" s="17"/>
      <c r="Z716" s="17"/>
      <c r="AA716" s="17"/>
      <c r="AB716" s="17"/>
      <c r="AC716" s="17"/>
    </row>
    <row r="717" spans="1:29" ht="15" customHeight="1">
      <c r="A717" s="18"/>
      <c r="B717" s="18"/>
      <c r="C717" s="18"/>
      <c r="D717" s="18"/>
      <c r="E717" s="18"/>
      <c r="F717" s="2"/>
      <c r="G717" s="2"/>
      <c r="H717" s="2"/>
      <c r="I717" s="18"/>
      <c r="J717" s="8"/>
      <c r="K717" s="8"/>
      <c r="L717" s="8"/>
      <c r="M717" s="8"/>
      <c r="N717" s="8"/>
      <c r="O717" s="8"/>
      <c r="P717" s="16"/>
      <c r="Q717" s="16"/>
      <c r="R717" s="17"/>
      <c r="S717" s="17"/>
      <c r="T717" s="17"/>
      <c r="U717" s="17"/>
      <c r="V717" s="17"/>
      <c r="W717" s="17"/>
      <c r="X717" s="17"/>
      <c r="Y717" s="17"/>
      <c r="Z717" s="17"/>
      <c r="AA717" s="17"/>
      <c r="AB717" s="17"/>
      <c r="AC717" s="17"/>
    </row>
    <row r="718" spans="1:29" ht="15" customHeight="1">
      <c r="A718" s="18"/>
      <c r="B718" s="18"/>
      <c r="C718" s="18"/>
      <c r="D718" s="18"/>
      <c r="E718" s="18"/>
      <c r="F718" s="2"/>
      <c r="G718" s="2"/>
      <c r="H718" s="2"/>
      <c r="I718" s="18"/>
      <c r="J718" s="8"/>
      <c r="K718" s="8"/>
      <c r="L718" s="8"/>
      <c r="M718" s="8"/>
      <c r="N718" s="8"/>
      <c r="O718" s="8"/>
      <c r="P718" s="16"/>
      <c r="Q718" s="16"/>
      <c r="R718" s="17"/>
      <c r="S718" s="17"/>
      <c r="T718" s="17"/>
      <c r="U718" s="17"/>
      <c r="V718" s="17"/>
      <c r="W718" s="17"/>
      <c r="X718" s="17"/>
      <c r="Y718" s="17"/>
      <c r="Z718" s="17"/>
      <c r="AA718" s="17"/>
      <c r="AB718" s="17"/>
      <c r="AC718" s="17"/>
    </row>
    <row r="719" spans="1:29" ht="15" customHeight="1">
      <c r="A719" s="18"/>
      <c r="B719" s="18"/>
      <c r="C719" s="18"/>
      <c r="D719" s="18"/>
      <c r="E719" s="18"/>
      <c r="F719" s="2"/>
      <c r="G719" s="2"/>
      <c r="H719" s="2"/>
      <c r="I719" s="18"/>
      <c r="J719" s="8"/>
      <c r="K719" s="8"/>
      <c r="L719" s="8"/>
      <c r="M719" s="8"/>
      <c r="N719" s="8"/>
      <c r="O719" s="8"/>
      <c r="P719" s="16"/>
      <c r="Q719" s="16"/>
      <c r="R719" s="17"/>
      <c r="S719" s="17"/>
      <c r="T719" s="17"/>
      <c r="U719" s="17"/>
      <c r="V719" s="17"/>
      <c r="W719" s="17"/>
      <c r="X719" s="17"/>
      <c r="Y719" s="17"/>
      <c r="Z719" s="17"/>
      <c r="AA719" s="17"/>
      <c r="AB719" s="17"/>
      <c r="AC719" s="17"/>
    </row>
    <row r="720" spans="1:29" ht="15" customHeight="1">
      <c r="A720" s="18"/>
      <c r="B720" s="18"/>
      <c r="C720" s="18"/>
      <c r="D720" s="18"/>
      <c r="E720" s="18"/>
      <c r="F720" s="2"/>
      <c r="G720" s="2"/>
      <c r="H720" s="2"/>
      <c r="I720" s="18"/>
      <c r="J720" s="8"/>
      <c r="K720" s="8"/>
      <c r="L720" s="8"/>
      <c r="M720" s="8"/>
      <c r="N720" s="8"/>
      <c r="O720" s="8"/>
      <c r="P720" s="16"/>
      <c r="Q720" s="16"/>
      <c r="R720" s="17"/>
      <c r="S720" s="17"/>
      <c r="T720" s="17"/>
      <c r="U720" s="17"/>
      <c r="V720" s="17"/>
      <c r="W720" s="17"/>
      <c r="X720" s="17"/>
      <c r="Y720" s="17"/>
      <c r="Z720" s="17"/>
      <c r="AA720" s="17"/>
      <c r="AB720" s="17"/>
      <c r="AC720" s="17"/>
    </row>
    <row r="721" spans="1:29" ht="15" customHeight="1">
      <c r="A721" s="18"/>
      <c r="B721" s="18"/>
      <c r="C721" s="18"/>
      <c r="D721" s="18"/>
      <c r="E721" s="18"/>
      <c r="F721" s="2"/>
      <c r="G721" s="2"/>
      <c r="H721" s="2"/>
      <c r="I721" s="18"/>
      <c r="J721" s="8"/>
      <c r="K721" s="8"/>
      <c r="L721" s="8"/>
      <c r="M721" s="8"/>
      <c r="N721" s="8"/>
      <c r="O721" s="8"/>
      <c r="P721" s="16"/>
      <c r="Q721" s="16"/>
      <c r="R721" s="17"/>
      <c r="S721" s="17"/>
      <c r="T721" s="17"/>
      <c r="U721" s="17"/>
      <c r="V721" s="17"/>
      <c r="W721" s="17"/>
      <c r="X721" s="17"/>
      <c r="Y721" s="17"/>
      <c r="Z721" s="17"/>
      <c r="AA721" s="17"/>
      <c r="AB721" s="17"/>
      <c r="AC721" s="17"/>
    </row>
    <row r="722" spans="1:29" ht="15" customHeight="1">
      <c r="A722" s="18"/>
      <c r="B722" s="18"/>
      <c r="C722" s="18"/>
      <c r="D722" s="18"/>
      <c r="E722" s="18"/>
      <c r="F722" s="2"/>
      <c r="G722" s="2"/>
      <c r="H722" s="2"/>
      <c r="I722" s="18"/>
      <c r="J722" s="8"/>
      <c r="K722" s="8"/>
      <c r="L722" s="8"/>
      <c r="M722" s="8"/>
      <c r="N722" s="8"/>
      <c r="O722" s="8"/>
      <c r="P722" s="16"/>
      <c r="Q722" s="16"/>
      <c r="R722" s="17"/>
      <c r="S722" s="17"/>
      <c r="T722" s="17"/>
      <c r="U722" s="17"/>
      <c r="V722" s="17"/>
      <c r="W722" s="17"/>
      <c r="X722" s="17"/>
      <c r="Y722" s="17"/>
      <c r="Z722" s="17"/>
      <c r="AA722" s="17"/>
      <c r="AB722" s="17"/>
      <c r="AC722" s="17"/>
    </row>
    <row r="723" spans="1:29" ht="15" customHeight="1">
      <c r="A723" s="18"/>
      <c r="B723" s="18"/>
      <c r="C723" s="18"/>
      <c r="D723" s="18"/>
      <c r="E723" s="18"/>
      <c r="F723" s="2"/>
      <c r="G723" s="2"/>
      <c r="H723" s="2"/>
      <c r="I723" s="18"/>
      <c r="J723" s="8"/>
      <c r="K723" s="8"/>
      <c r="L723" s="8"/>
      <c r="M723" s="8"/>
      <c r="N723" s="8"/>
      <c r="O723" s="8"/>
      <c r="P723" s="16"/>
      <c r="Q723" s="16"/>
      <c r="R723" s="17"/>
      <c r="S723" s="17"/>
      <c r="T723" s="17"/>
      <c r="U723" s="17"/>
      <c r="V723" s="17"/>
      <c r="W723" s="17"/>
      <c r="X723" s="17"/>
      <c r="Y723" s="17"/>
      <c r="Z723" s="17"/>
      <c r="AA723" s="17"/>
      <c r="AB723" s="17"/>
      <c r="AC723" s="17"/>
    </row>
    <row r="724" spans="1:29" ht="15" customHeight="1">
      <c r="A724" s="18"/>
      <c r="B724" s="18"/>
      <c r="C724" s="18"/>
      <c r="D724" s="18"/>
      <c r="E724" s="18"/>
      <c r="F724" s="2"/>
      <c r="G724" s="2"/>
      <c r="H724" s="2"/>
      <c r="I724" s="18"/>
      <c r="J724" s="8"/>
      <c r="K724" s="8"/>
      <c r="L724" s="8"/>
      <c r="M724" s="8"/>
      <c r="N724" s="8"/>
      <c r="O724" s="8"/>
      <c r="P724" s="16"/>
      <c r="Q724" s="16"/>
      <c r="R724" s="17"/>
      <c r="S724" s="17"/>
      <c r="T724" s="17"/>
      <c r="U724" s="17"/>
      <c r="V724" s="17"/>
      <c r="W724" s="17"/>
      <c r="X724" s="17"/>
      <c r="Y724" s="17"/>
      <c r="Z724" s="17"/>
      <c r="AA724" s="17"/>
      <c r="AB724" s="17"/>
      <c r="AC724" s="17"/>
    </row>
    <row r="725" spans="1:29" ht="15" customHeight="1">
      <c r="A725" s="18"/>
      <c r="B725" s="18"/>
      <c r="C725" s="18"/>
      <c r="D725" s="18"/>
      <c r="E725" s="18"/>
      <c r="F725" s="2"/>
      <c r="G725" s="2"/>
      <c r="H725" s="2"/>
      <c r="I725" s="18"/>
      <c r="J725" s="8"/>
      <c r="K725" s="8"/>
      <c r="L725" s="8"/>
      <c r="M725" s="8"/>
      <c r="N725" s="8"/>
      <c r="O725" s="8"/>
      <c r="P725" s="16"/>
      <c r="Q725" s="16"/>
      <c r="R725" s="17"/>
      <c r="S725" s="17"/>
      <c r="T725" s="17"/>
      <c r="U725" s="17"/>
      <c r="V725" s="17"/>
      <c r="W725" s="17"/>
      <c r="X725" s="17"/>
      <c r="Y725" s="17"/>
      <c r="Z725" s="17"/>
      <c r="AA725" s="17"/>
      <c r="AB725" s="17"/>
      <c r="AC725" s="17"/>
    </row>
    <row r="726" spans="1:29" ht="15" customHeight="1">
      <c r="A726" s="18"/>
      <c r="B726" s="18"/>
      <c r="C726" s="18"/>
      <c r="D726" s="18"/>
      <c r="E726" s="18"/>
      <c r="F726" s="2"/>
      <c r="G726" s="2"/>
      <c r="H726" s="2"/>
      <c r="I726" s="18"/>
      <c r="J726" s="8"/>
      <c r="K726" s="8"/>
      <c r="L726" s="8"/>
      <c r="M726" s="8"/>
      <c r="N726" s="8"/>
      <c r="O726" s="8"/>
      <c r="P726" s="16"/>
      <c r="Q726" s="16"/>
      <c r="R726" s="17"/>
      <c r="S726" s="17"/>
      <c r="T726" s="17"/>
      <c r="U726" s="17"/>
      <c r="V726" s="17"/>
      <c r="W726" s="17"/>
      <c r="X726" s="17"/>
      <c r="Y726" s="17"/>
      <c r="Z726" s="17"/>
      <c r="AA726" s="17"/>
      <c r="AB726" s="17"/>
      <c r="AC726" s="17"/>
    </row>
    <row r="727" spans="1:29" ht="15" customHeight="1">
      <c r="A727" s="18"/>
      <c r="B727" s="18"/>
      <c r="C727" s="18"/>
      <c r="D727" s="18"/>
      <c r="E727" s="18"/>
      <c r="F727" s="2"/>
      <c r="G727" s="2"/>
      <c r="H727" s="2"/>
      <c r="I727" s="18"/>
      <c r="J727" s="8"/>
      <c r="K727" s="8"/>
      <c r="L727" s="8"/>
      <c r="M727" s="8"/>
      <c r="N727" s="8"/>
      <c r="O727" s="8"/>
      <c r="P727" s="16"/>
      <c r="Q727" s="16"/>
      <c r="R727" s="17"/>
      <c r="S727" s="17"/>
      <c r="T727" s="17"/>
      <c r="U727" s="17"/>
      <c r="V727" s="17"/>
      <c r="W727" s="17"/>
      <c r="X727" s="17"/>
      <c r="Y727" s="17"/>
      <c r="Z727" s="17"/>
      <c r="AA727" s="17"/>
      <c r="AB727" s="17"/>
      <c r="AC727" s="17"/>
    </row>
    <row r="728" spans="1:29" ht="15" customHeight="1">
      <c r="A728" s="18"/>
      <c r="B728" s="18"/>
      <c r="C728" s="18"/>
      <c r="D728" s="18"/>
      <c r="E728" s="18"/>
      <c r="F728" s="2"/>
      <c r="G728" s="2"/>
      <c r="H728" s="2"/>
      <c r="I728" s="18"/>
      <c r="J728" s="8"/>
      <c r="K728" s="8"/>
      <c r="L728" s="8"/>
      <c r="M728" s="8"/>
      <c r="N728" s="8"/>
      <c r="O728" s="8"/>
      <c r="P728" s="16"/>
      <c r="Q728" s="16"/>
      <c r="R728" s="17"/>
      <c r="S728" s="17"/>
      <c r="T728" s="17"/>
      <c r="U728" s="17"/>
      <c r="V728" s="17"/>
      <c r="W728" s="17"/>
      <c r="X728" s="17"/>
      <c r="Y728" s="17"/>
      <c r="Z728" s="17"/>
      <c r="AA728" s="17"/>
      <c r="AB728" s="17"/>
      <c r="AC728" s="17"/>
    </row>
    <row r="729" spans="1:29" ht="15" customHeight="1">
      <c r="A729" s="18"/>
      <c r="B729" s="18"/>
      <c r="C729" s="18"/>
      <c r="D729" s="18"/>
      <c r="E729" s="18"/>
      <c r="F729" s="2"/>
      <c r="G729" s="2"/>
      <c r="H729" s="2"/>
      <c r="I729" s="18"/>
      <c r="J729" s="8"/>
      <c r="K729" s="8"/>
      <c r="L729" s="8"/>
      <c r="M729" s="8"/>
      <c r="N729" s="8"/>
      <c r="O729" s="8"/>
      <c r="P729" s="16"/>
      <c r="Q729" s="16"/>
      <c r="R729" s="17"/>
      <c r="S729" s="17"/>
      <c r="T729" s="17"/>
      <c r="U729" s="17"/>
      <c r="V729" s="17"/>
      <c r="W729" s="17"/>
      <c r="X729" s="17"/>
      <c r="Y729" s="17"/>
      <c r="Z729" s="17"/>
      <c r="AA729" s="17"/>
      <c r="AB729" s="17"/>
      <c r="AC729" s="17"/>
    </row>
    <row r="730" spans="1:29" ht="15" customHeight="1">
      <c r="A730" s="18"/>
      <c r="B730" s="18"/>
      <c r="C730" s="18"/>
      <c r="D730" s="18"/>
      <c r="E730" s="18"/>
      <c r="F730" s="2"/>
      <c r="G730" s="2"/>
      <c r="H730" s="2"/>
      <c r="I730" s="18"/>
      <c r="J730" s="8"/>
      <c r="K730" s="8"/>
      <c r="L730" s="8"/>
      <c r="M730" s="8"/>
      <c r="N730" s="8"/>
      <c r="O730" s="8"/>
      <c r="P730" s="16"/>
      <c r="Q730" s="16"/>
      <c r="R730" s="17"/>
      <c r="S730" s="17"/>
      <c r="T730" s="17"/>
      <c r="U730" s="17"/>
      <c r="V730" s="17"/>
      <c r="W730" s="17"/>
      <c r="X730" s="17"/>
      <c r="Y730" s="17"/>
      <c r="Z730" s="17"/>
      <c r="AA730" s="17"/>
      <c r="AB730" s="17"/>
      <c r="AC730" s="17"/>
    </row>
    <row r="731" spans="1:29" ht="15" customHeight="1">
      <c r="A731" s="18"/>
      <c r="B731" s="18"/>
      <c r="C731" s="18"/>
      <c r="D731" s="18"/>
      <c r="E731" s="18"/>
      <c r="F731" s="2"/>
      <c r="G731" s="2"/>
      <c r="H731" s="2"/>
      <c r="I731" s="18"/>
      <c r="J731" s="8"/>
      <c r="K731" s="8"/>
      <c r="L731" s="8"/>
      <c r="M731" s="8"/>
      <c r="N731" s="8"/>
      <c r="O731" s="8"/>
      <c r="P731" s="16"/>
      <c r="Q731" s="16"/>
      <c r="R731" s="17"/>
      <c r="S731" s="17"/>
      <c r="T731" s="17"/>
      <c r="U731" s="17"/>
      <c r="V731" s="17"/>
      <c r="W731" s="17"/>
      <c r="X731" s="17"/>
      <c r="Y731" s="17"/>
      <c r="Z731" s="17"/>
      <c r="AA731" s="17"/>
      <c r="AB731" s="17"/>
      <c r="AC731" s="17"/>
    </row>
    <row r="732" spans="1:29" ht="15" customHeight="1">
      <c r="A732" s="18"/>
      <c r="B732" s="18"/>
      <c r="C732" s="18"/>
      <c r="D732" s="18"/>
      <c r="E732" s="18"/>
      <c r="F732" s="2"/>
      <c r="G732" s="2"/>
      <c r="H732" s="2"/>
      <c r="I732" s="18"/>
      <c r="J732" s="8"/>
      <c r="K732" s="8"/>
      <c r="L732" s="8"/>
      <c r="M732" s="8"/>
      <c r="N732" s="8"/>
      <c r="O732" s="8"/>
      <c r="P732" s="16"/>
      <c r="Q732" s="16"/>
      <c r="R732" s="17"/>
      <c r="S732" s="17"/>
      <c r="T732" s="17"/>
      <c r="U732" s="17"/>
      <c r="V732" s="17"/>
      <c r="W732" s="17"/>
      <c r="X732" s="17"/>
      <c r="Y732" s="17"/>
      <c r="Z732" s="17"/>
      <c r="AA732" s="17"/>
      <c r="AB732" s="17"/>
      <c r="AC732" s="17"/>
    </row>
    <row r="733" spans="1:29" ht="15" customHeight="1">
      <c r="A733" s="18"/>
      <c r="B733" s="18"/>
      <c r="C733" s="18"/>
      <c r="D733" s="18"/>
      <c r="E733" s="18"/>
      <c r="F733" s="2"/>
      <c r="G733" s="2"/>
      <c r="H733" s="2"/>
      <c r="I733" s="18"/>
      <c r="J733" s="8"/>
      <c r="K733" s="8"/>
      <c r="L733" s="8"/>
      <c r="M733" s="8"/>
      <c r="N733" s="8"/>
      <c r="O733" s="8"/>
      <c r="P733" s="16"/>
      <c r="Q733" s="16"/>
      <c r="R733" s="17"/>
      <c r="S733" s="17"/>
      <c r="T733" s="17"/>
      <c r="U733" s="17"/>
      <c r="V733" s="17"/>
      <c r="W733" s="17"/>
      <c r="X733" s="17"/>
      <c r="Y733" s="17"/>
      <c r="Z733" s="17"/>
      <c r="AA733" s="17"/>
      <c r="AB733" s="17"/>
      <c r="AC733" s="17"/>
    </row>
    <row r="734" spans="1:29" ht="15" customHeight="1">
      <c r="A734" s="18"/>
      <c r="B734" s="18"/>
      <c r="C734" s="18"/>
      <c r="D734" s="18"/>
      <c r="E734" s="18"/>
      <c r="F734" s="2"/>
      <c r="G734" s="2"/>
      <c r="H734" s="2"/>
      <c r="I734" s="18"/>
      <c r="J734" s="8"/>
      <c r="K734" s="8"/>
      <c r="L734" s="8"/>
      <c r="M734" s="8"/>
      <c r="N734" s="8"/>
      <c r="O734" s="8"/>
      <c r="P734" s="16"/>
      <c r="Q734" s="16"/>
      <c r="R734" s="17"/>
      <c r="S734" s="17"/>
      <c r="T734" s="17"/>
      <c r="U734" s="17"/>
      <c r="V734" s="17"/>
      <c r="W734" s="17"/>
      <c r="X734" s="17"/>
      <c r="Y734" s="17"/>
      <c r="Z734" s="17"/>
      <c r="AA734" s="17"/>
      <c r="AB734" s="17"/>
      <c r="AC734" s="17"/>
    </row>
    <row r="735" spans="1:29" ht="15" customHeight="1">
      <c r="A735" s="18"/>
      <c r="B735" s="18"/>
      <c r="C735" s="18"/>
      <c r="D735" s="18"/>
      <c r="E735" s="18"/>
      <c r="F735" s="2"/>
      <c r="G735" s="2"/>
      <c r="H735" s="2"/>
      <c r="I735" s="18"/>
      <c r="J735" s="8"/>
      <c r="K735" s="8"/>
      <c r="L735" s="8"/>
      <c r="M735" s="8"/>
      <c r="N735" s="8"/>
      <c r="O735" s="8"/>
      <c r="P735" s="16"/>
      <c r="Q735" s="16"/>
      <c r="R735" s="17"/>
      <c r="S735" s="17"/>
      <c r="T735" s="17"/>
      <c r="U735" s="17"/>
      <c r="V735" s="17"/>
      <c r="W735" s="17"/>
      <c r="X735" s="17"/>
      <c r="Y735" s="17"/>
      <c r="Z735" s="17"/>
      <c r="AA735" s="17"/>
      <c r="AB735" s="17"/>
      <c r="AC735" s="17"/>
    </row>
    <row r="736" spans="1:29" ht="15" customHeight="1">
      <c r="A736" s="18"/>
      <c r="B736" s="18"/>
      <c r="C736" s="18"/>
      <c r="D736" s="18"/>
      <c r="E736" s="18"/>
      <c r="F736" s="2"/>
      <c r="G736" s="2"/>
      <c r="H736" s="2"/>
      <c r="I736" s="18"/>
      <c r="J736" s="8"/>
      <c r="K736" s="8"/>
      <c r="L736" s="8"/>
      <c r="M736" s="8"/>
      <c r="N736" s="8"/>
      <c r="O736" s="8"/>
      <c r="P736" s="16"/>
      <c r="Q736" s="16"/>
      <c r="R736" s="17"/>
      <c r="S736" s="17"/>
      <c r="T736" s="17"/>
      <c r="U736" s="17"/>
      <c r="V736" s="17"/>
      <c r="W736" s="17"/>
      <c r="X736" s="17"/>
      <c r="Y736" s="17"/>
      <c r="Z736" s="17"/>
      <c r="AA736" s="17"/>
      <c r="AB736" s="17"/>
      <c r="AC736" s="17"/>
    </row>
    <row r="737" spans="1:29" ht="15" customHeight="1">
      <c r="A737" s="18"/>
      <c r="B737" s="18"/>
      <c r="C737" s="18"/>
      <c r="D737" s="18"/>
      <c r="E737" s="18"/>
      <c r="F737" s="2"/>
      <c r="G737" s="2"/>
      <c r="H737" s="2"/>
      <c r="I737" s="18"/>
      <c r="J737" s="8"/>
      <c r="K737" s="8"/>
      <c r="L737" s="8"/>
      <c r="M737" s="8"/>
      <c r="N737" s="8"/>
      <c r="O737" s="8"/>
      <c r="P737" s="16"/>
      <c r="Q737" s="16"/>
      <c r="R737" s="17"/>
      <c r="S737" s="17"/>
      <c r="T737" s="17"/>
      <c r="U737" s="17"/>
      <c r="V737" s="17"/>
      <c r="W737" s="17"/>
      <c r="X737" s="17"/>
      <c r="Y737" s="17"/>
      <c r="Z737" s="17"/>
      <c r="AA737" s="17"/>
      <c r="AB737" s="17"/>
      <c r="AC737" s="17"/>
    </row>
    <row r="738" spans="1:29" ht="15" customHeight="1">
      <c r="A738" s="18"/>
      <c r="B738" s="18"/>
      <c r="C738" s="18"/>
      <c r="D738" s="18"/>
      <c r="E738" s="18"/>
      <c r="F738" s="2"/>
      <c r="G738" s="2"/>
      <c r="H738" s="2"/>
      <c r="I738" s="18"/>
      <c r="J738" s="8"/>
      <c r="K738" s="8"/>
      <c r="L738" s="8"/>
      <c r="M738" s="8"/>
      <c r="N738" s="8"/>
      <c r="O738" s="8"/>
      <c r="P738" s="16"/>
      <c r="Q738" s="16"/>
      <c r="R738" s="17"/>
      <c r="S738" s="17"/>
      <c r="T738" s="17"/>
      <c r="U738" s="17"/>
      <c r="V738" s="17"/>
      <c r="W738" s="17"/>
      <c r="X738" s="17"/>
      <c r="Y738" s="17"/>
      <c r="Z738" s="17"/>
      <c r="AA738" s="17"/>
      <c r="AB738" s="17"/>
      <c r="AC738" s="17"/>
    </row>
    <row r="739" spans="1:29" ht="15" customHeight="1">
      <c r="A739" s="18"/>
      <c r="B739" s="18"/>
      <c r="C739" s="18"/>
      <c r="D739" s="18"/>
      <c r="E739" s="18"/>
      <c r="F739" s="2"/>
      <c r="G739" s="2"/>
      <c r="H739" s="2"/>
      <c r="I739" s="18"/>
      <c r="J739" s="8"/>
      <c r="K739" s="8"/>
      <c r="L739" s="8"/>
      <c r="M739" s="8"/>
      <c r="N739" s="8"/>
      <c r="O739" s="8"/>
      <c r="P739" s="16"/>
      <c r="Q739" s="16"/>
      <c r="R739" s="17"/>
      <c r="S739" s="17"/>
      <c r="T739" s="17"/>
      <c r="U739" s="17"/>
      <c r="V739" s="17"/>
      <c r="W739" s="17"/>
      <c r="X739" s="17"/>
      <c r="Y739" s="17"/>
      <c r="Z739" s="17"/>
      <c r="AA739" s="17"/>
      <c r="AB739" s="17"/>
      <c r="AC739" s="17"/>
    </row>
    <row r="740" spans="1:29" ht="15" customHeight="1">
      <c r="A740" s="18"/>
      <c r="B740" s="18"/>
      <c r="C740" s="18"/>
      <c r="D740" s="18"/>
      <c r="E740" s="18"/>
      <c r="F740" s="2"/>
      <c r="G740" s="2"/>
      <c r="H740" s="2"/>
      <c r="I740" s="18"/>
      <c r="J740" s="8"/>
      <c r="K740" s="8"/>
      <c r="L740" s="8"/>
      <c r="M740" s="8"/>
      <c r="N740" s="8"/>
      <c r="O740" s="8"/>
      <c r="P740" s="16"/>
      <c r="Q740" s="16"/>
      <c r="R740" s="17"/>
      <c r="S740" s="17"/>
      <c r="T740" s="17"/>
      <c r="U740" s="17"/>
      <c r="V740" s="17"/>
      <c r="W740" s="17"/>
      <c r="X740" s="17"/>
      <c r="Y740" s="17"/>
      <c r="Z740" s="17"/>
      <c r="AA740" s="17"/>
      <c r="AB740" s="17"/>
      <c r="AC740" s="17"/>
    </row>
    <row r="741" spans="1:29" ht="15" customHeight="1">
      <c r="A741" s="18"/>
      <c r="B741" s="18"/>
      <c r="C741" s="18"/>
      <c r="D741" s="18"/>
      <c r="E741" s="18"/>
      <c r="F741" s="2"/>
      <c r="G741" s="2"/>
      <c r="H741" s="2"/>
      <c r="I741" s="18"/>
      <c r="J741" s="8"/>
      <c r="K741" s="8"/>
      <c r="L741" s="8"/>
      <c r="M741" s="8"/>
      <c r="N741" s="8"/>
      <c r="O741" s="8"/>
      <c r="P741" s="16"/>
      <c r="Q741" s="16"/>
      <c r="R741" s="17"/>
      <c r="S741" s="17"/>
      <c r="T741" s="17"/>
      <c r="U741" s="17"/>
      <c r="V741" s="17"/>
      <c r="W741" s="17"/>
      <c r="X741" s="17"/>
      <c r="Y741" s="17"/>
      <c r="Z741" s="17"/>
      <c r="AA741" s="17"/>
      <c r="AB741" s="17"/>
      <c r="AC741" s="17"/>
    </row>
    <row r="742" spans="1:29" ht="15" customHeight="1">
      <c r="A742" s="18"/>
      <c r="B742" s="18"/>
      <c r="C742" s="18"/>
      <c r="D742" s="18"/>
      <c r="E742" s="18"/>
      <c r="F742" s="2"/>
      <c r="G742" s="2"/>
      <c r="H742" s="2"/>
      <c r="I742" s="18"/>
      <c r="J742" s="8"/>
      <c r="K742" s="8"/>
      <c r="L742" s="8"/>
      <c r="M742" s="8"/>
      <c r="N742" s="8"/>
      <c r="O742" s="8"/>
      <c r="P742" s="16"/>
      <c r="Q742" s="16"/>
      <c r="R742" s="17"/>
      <c r="S742" s="17"/>
      <c r="T742" s="17"/>
      <c r="U742" s="17"/>
      <c r="V742" s="17"/>
      <c r="W742" s="17"/>
      <c r="X742" s="17"/>
      <c r="Y742" s="17"/>
      <c r="Z742" s="17"/>
      <c r="AA742" s="17"/>
      <c r="AB742" s="17"/>
      <c r="AC742" s="17"/>
    </row>
    <row r="743" spans="1:29" ht="15" customHeight="1">
      <c r="A743" s="18"/>
      <c r="B743" s="18"/>
      <c r="C743" s="18"/>
      <c r="D743" s="18"/>
      <c r="E743" s="18"/>
      <c r="F743" s="2"/>
      <c r="G743" s="2"/>
      <c r="H743" s="2"/>
      <c r="I743" s="18"/>
      <c r="J743" s="8"/>
      <c r="K743" s="8"/>
      <c r="L743" s="8"/>
      <c r="M743" s="8"/>
      <c r="N743" s="8"/>
      <c r="O743" s="8"/>
      <c r="P743" s="16"/>
      <c r="Q743" s="16"/>
      <c r="R743" s="17"/>
      <c r="S743" s="17"/>
      <c r="T743" s="17"/>
      <c r="U743" s="17"/>
      <c r="V743" s="17"/>
      <c r="W743" s="17"/>
      <c r="X743" s="17"/>
      <c r="Y743" s="17"/>
      <c r="Z743" s="17"/>
      <c r="AA743" s="17"/>
      <c r="AB743" s="17"/>
      <c r="AC743" s="17"/>
    </row>
    <row r="744" spans="1:29" ht="15" customHeight="1">
      <c r="A744" s="18"/>
      <c r="B744" s="18"/>
      <c r="C744" s="18"/>
      <c r="D744" s="18"/>
      <c r="E744" s="18"/>
      <c r="F744" s="2"/>
      <c r="G744" s="2"/>
      <c r="H744" s="2"/>
      <c r="I744" s="18"/>
      <c r="J744" s="8"/>
      <c r="K744" s="8"/>
      <c r="L744" s="8"/>
      <c r="M744" s="8"/>
      <c r="N744" s="8"/>
      <c r="O744" s="8"/>
      <c r="P744" s="16"/>
      <c r="Q744" s="16"/>
      <c r="R744" s="17"/>
      <c r="S744" s="17"/>
      <c r="T744" s="17"/>
      <c r="U744" s="17"/>
      <c r="V744" s="17"/>
      <c r="W744" s="17"/>
      <c r="X744" s="17"/>
      <c r="Y744" s="17"/>
      <c r="Z744" s="17"/>
      <c r="AA744" s="17"/>
      <c r="AB744" s="17"/>
      <c r="AC744" s="17"/>
    </row>
    <row r="745" spans="1:29" ht="15" customHeight="1">
      <c r="A745" s="18"/>
      <c r="B745" s="18"/>
      <c r="C745" s="18"/>
      <c r="D745" s="18"/>
      <c r="E745" s="18"/>
      <c r="F745" s="2"/>
      <c r="G745" s="2"/>
      <c r="H745" s="2"/>
      <c r="I745" s="18"/>
      <c r="J745" s="8"/>
      <c r="K745" s="8"/>
      <c r="L745" s="8"/>
      <c r="M745" s="8"/>
      <c r="N745" s="8"/>
      <c r="O745" s="8"/>
      <c r="P745" s="16"/>
      <c r="Q745" s="16"/>
      <c r="R745" s="17"/>
      <c r="S745" s="17"/>
      <c r="T745" s="17"/>
      <c r="U745" s="17"/>
      <c r="V745" s="17"/>
      <c r="W745" s="17"/>
      <c r="X745" s="17"/>
      <c r="Y745" s="17"/>
      <c r="Z745" s="17"/>
      <c r="AA745" s="17"/>
      <c r="AB745" s="17"/>
      <c r="AC745" s="17"/>
    </row>
    <row r="746" spans="1:29" ht="15" customHeight="1">
      <c r="A746" s="18"/>
      <c r="B746" s="18"/>
      <c r="C746" s="18"/>
      <c r="D746" s="18"/>
      <c r="E746" s="18"/>
      <c r="F746" s="2"/>
      <c r="G746" s="2"/>
      <c r="H746" s="2"/>
      <c r="I746" s="18"/>
      <c r="J746" s="8"/>
      <c r="K746" s="8"/>
      <c r="L746" s="8"/>
      <c r="M746" s="8"/>
      <c r="N746" s="8"/>
      <c r="O746" s="8"/>
      <c r="P746" s="16"/>
      <c r="Q746" s="16"/>
      <c r="R746" s="17"/>
      <c r="S746" s="17"/>
      <c r="T746" s="17"/>
      <c r="U746" s="17"/>
      <c r="V746" s="17"/>
      <c r="W746" s="17"/>
      <c r="X746" s="17"/>
      <c r="Y746" s="17"/>
      <c r="Z746" s="17"/>
      <c r="AA746" s="17"/>
      <c r="AB746" s="17"/>
      <c r="AC746" s="17"/>
    </row>
    <row r="747" spans="1:29" ht="15" customHeight="1">
      <c r="A747" s="18"/>
      <c r="B747" s="18"/>
      <c r="C747" s="18"/>
      <c r="D747" s="18"/>
      <c r="E747" s="18"/>
      <c r="F747" s="2"/>
      <c r="G747" s="2"/>
      <c r="H747" s="2"/>
      <c r="I747" s="18"/>
      <c r="J747" s="8"/>
      <c r="K747" s="8"/>
      <c r="L747" s="8"/>
      <c r="M747" s="8"/>
      <c r="N747" s="8"/>
      <c r="O747" s="8"/>
      <c r="P747" s="16"/>
      <c r="Q747" s="16"/>
      <c r="R747" s="17"/>
      <c r="S747" s="17"/>
      <c r="T747" s="17"/>
      <c r="U747" s="17"/>
      <c r="V747" s="17"/>
      <c r="W747" s="17"/>
      <c r="X747" s="17"/>
      <c r="Y747" s="17"/>
      <c r="Z747" s="17"/>
      <c r="AA747" s="17"/>
      <c r="AB747" s="17"/>
      <c r="AC747" s="17"/>
    </row>
    <row r="748" spans="1:29" ht="15" customHeight="1">
      <c r="A748" s="18"/>
      <c r="B748" s="18"/>
      <c r="C748" s="18"/>
      <c r="D748" s="18"/>
      <c r="E748" s="18"/>
      <c r="F748" s="2"/>
      <c r="G748" s="2"/>
      <c r="H748" s="2"/>
      <c r="I748" s="18"/>
      <c r="J748" s="8"/>
      <c r="K748" s="8"/>
      <c r="L748" s="8"/>
      <c r="M748" s="8"/>
      <c r="N748" s="8"/>
      <c r="O748" s="8"/>
      <c r="P748" s="16"/>
      <c r="Q748" s="16"/>
      <c r="R748" s="17"/>
      <c r="S748" s="17"/>
      <c r="T748" s="17"/>
      <c r="U748" s="17"/>
      <c r="V748" s="17"/>
      <c r="W748" s="17"/>
      <c r="X748" s="17"/>
      <c r="Y748" s="17"/>
      <c r="Z748" s="17"/>
      <c r="AA748" s="17"/>
      <c r="AB748" s="17"/>
      <c r="AC748" s="17"/>
    </row>
    <row r="749" spans="1:29" ht="15" customHeight="1">
      <c r="A749" s="18"/>
      <c r="B749" s="18"/>
      <c r="C749" s="18"/>
      <c r="D749" s="18"/>
      <c r="E749" s="18"/>
      <c r="F749" s="2"/>
      <c r="G749" s="2"/>
      <c r="H749" s="2"/>
      <c r="I749" s="18"/>
      <c r="J749" s="8"/>
      <c r="K749" s="8"/>
      <c r="L749" s="8"/>
      <c r="M749" s="8"/>
      <c r="N749" s="8"/>
      <c r="O749" s="8"/>
      <c r="P749" s="16"/>
      <c r="Q749" s="16"/>
      <c r="R749" s="17"/>
      <c r="S749" s="17"/>
      <c r="T749" s="17"/>
      <c r="U749" s="17"/>
      <c r="V749" s="17"/>
      <c r="W749" s="17"/>
      <c r="X749" s="17"/>
      <c r="Y749" s="17"/>
      <c r="Z749" s="17"/>
      <c r="AA749" s="17"/>
      <c r="AB749" s="17"/>
      <c r="AC749" s="17"/>
    </row>
    <row r="750" spans="1:29" ht="15" customHeight="1">
      <c r="A750" s="18"/>
      <c r="B750" s="18"/>
      <c r="C750" s="18"/>
      <c r="D750" s="18"/>
      <c r="E750" s="18"/>
      <c r="F750" s="2"/>
      <c r="G750" s="2"/>
      <c r="H750" s="2"/>
      <c r="I750" s="18"/>
      <c r="J750" s="8"/>
      <c r="K750" s="8"/>
      <c r="L750" s="8"/>
      <c r="M750" s="8"/>
      <c r="N750" s="8"/>
      <c r="O750" s="8"/>
      <c r="P750" s="16"/>
      <c r="Q750" s="16"/>
      <c r="R750" s="17"/>
      <c r="S750" s="17"/>
      <c r="T750" s="17"/>
      <c r="U750" s="17"/>
      <c r="V750" s="17"/>
      <c r="W750" s="17"/>
      <c r="X750" s="17"/>
      <c r="Y750" s="17"/>
      <c r="Z750" s="17"/>
      <c r="AA750" s="17"/>
      <c r="AB750" s="17"/>
      <c r="AC750" s="17"/>
    </row>
    <row r="751" spans="1:29" ht="15" customHeight="1">
      <c r="A751" s="18"/>
      <c r="B751" s="18"/>
      <c r="C751" s="18"/>
      <c r="D751" s="18"/>
      <c r="E751" s="18"/>
      <c r="F751" s="2"/>
      <c r="G751" s="2"/>
      <c r="H751" s="2"/>
      <c r="I751" s="18"/>
      <c r="J751" s="8"/>
      <c r="K751" s="8"/>
      <c r="L751" s="8"/>
      <c r="M751" s="8"/>
      <c r="N751" s="8"/>
      <c r="O751" s="8"/>
      <c r="P751" s="16"/>
      <c r="Q751" s="16"/>
      <c r="R751" s="17"/>
      <c r="S751" s="17"/>
      <c r="T751" s="17"/>
      <c r="U751" s="17"/>
      <c r="V751" s="17"/>
      <c r="W751" s="17"/>
      <c r="X751" s="17"/>
      <c r="Y751" s="17"/>
      <c r="Z751" s="17"/>
      <c r="AA751" s="17"/>
      <c r="AB751" s="17"/>
      <c r="AC751" s="17"/>
    </row>
    <row r="752" spans="1:29" ht="15" customHeight="1">
      <c r="A752" s="18"/>
      <c r="B752" s="18"/>
      <c r="C752" s="18"/>
      <c r="D752" s="18"/>
      <c r="E752" s="18"/>
      <c r="F752" s="2"/>
      <c r="G752" s="2"/>
      <c r="H752" s="2"/>
      <c r="I752" s="18"/>
      <c r="J752" s="8"/>
      <c r="K752" s="8"/>
      <c r="L752" s="8"/>
      <c r="M752" s="8"/>
      <c r="N752" s="8"/>
      <c r="O752" s="8"/>
      <c r="P752" s="16"/>
      <c r="Q752" s="16"/>
      <c r="R752" s="17"/>
      <c r="S752" s="17"/>
      <c r="T752" s="17"/>
      <c r="U752" s="17"/>
      <c r="V752" s="17"/>
      <c r="W752" s="17"/>
      <c r="X752" s="17"/>
      <c r="Y752" s="17"/>
      <c r="Z752" s="17"/>
      <c r="AA752" s="17"/>
      <c r="AB752" s="17"/>
      <c r="AC752" s="17"/>
    </row>
    <row r="753" spans="1:29" ht="15" customHeight="1">
      <c r="A753" s="18"/>
      <c r="B753" s="18"/>
      <c r="C753" s="18"/>
      <c r="D753" s="18"/>
      <c r="E753" s="18"/>
      <c r="F753" s="2"/>
      <c r="G753" s="2"/>
      <c r="H753" s="2"/>
      <c r="I753" s="18"/>
      <c r="J753" s="8"/>
      <c r="K753" s="8"/>
      <c r="L753" s="8"/>
      <c r="M753" s="8"/>
      <c r="N753" s="8"/>
      <c r="O753" s="8"/>
      <c r="P753" s="16"/>
      <c r="Q753" s="16"/>
      <c r="R753" s="17"/>
      <c r="S753" s="17"/>
      <c r="T753" s="17"/>
      <c r="U753" s="17"/>
      <c r="V753" s="17"/>
      <c r="W753" s="17"/>
      <c r="X753" s="17"/>
      <c r="Y753" s="17"/>
      <c r="Z753" s="17"/>
      <c r="AA753" s="17"/>
      <c r="AB753" s="17"/>
      <c r="AC753" s="17"/>
    </row>
    <row r="754" spans="1:29" ht="15" customHeight="1">
      <c r="A754" s="18"/>
      <c r="B754" s="18"/>
      <c r="C754" s="18"/>
      <c r="D754" s="18"/>
      <c r="E754" s="18"/>
      <c r="F754" s="2"/>
      <c r="G754" s="2"/>
      <c r="H754" s="2"/>
      <c r="I754" s="18"/>
      <c r="J754" s="8"/>
      <c r="K754" s="8"/>
      <c r="L754" s="8"/>
      <c r="M754" s="8"/>
      <c r="N754" s="8"/>
      <c r="O754" s="8"/>
      <c r="P754" s="16"/>
      <c r="Q754" s="16"/>
      <c r="R754" s="17"/>
      <c r="S754" s="17"/>
      <c r="T754" s="17"/>
      <c r="U754" s="17"/>
      <c r="V754" s="17"/>
      <c r="W754" s="17"/>
      <c r="X754" s="17"/>
      <c r="Y754" s="17"/>
      <c r="Z754" s="17"/>
      <c r="AA754" s="17"/>
      <c r="AB754" s="17"/>
      <c r="AC754" s="17"/>
    </row>
    <row r="755" spans="1:29" ht="15" customHeight="1">
      <c r="A755" s="18"/>
      <c r="B755" s="18"/>
      <c r="C755" s="18"/>
      <c r="D755" s="18"/>
      <c r="E755" s="18"/>
      <c r="F755" s="2"/>
      <c r="G755" s="2"/>
      <c r="H755" s="2"/>
      <c r="I755" s="18"/>
      <c r="J755" s="8"/>
      <c r="K755" s="8"/>
      <c r="L755" s="8"/>
      <c r="M755" s="8"/>
      <c r="N755" s="8"/>
      <c r="O755" s="8"/>
      <c r="P755" s="16"/>
      <c r="Q755" s="16"/>
      <c r="R755" s="17"/>
      <c r="S755" s="17"/>
      <c r="T755" s="17"/>
      <c r="U755" s="17"/>
      <c r="V755" s="17"/>
      <c r="W755" s="17"/>
      <c r="X755" s="17"/>
      <c r="Y755" s="17"/>
      <c r="Z755" s="17"/>
      <c r="AA755" s="17"/>
      <c r="AB755" s="17"/>
      <c r="AC755" s="17"/>
    </row>
    <row r="756" spans="1:29" ht="15" customHeight="1">
      <c r="A756" s="18"/>
      <c r="B756" s="18"/>
      <c r="C756" s="18"/>
      <c r="D756" s="18"/>
      <c r="E756" s="18"/>
      <c r="F756" s="2"/>
      <c r="G756" s="2"/>
      <c r="H756" s="2"/>
      <c r="I756" s="18"/>
      <c r="J756" s="8"/>
      <c r="K756" s="8"/>
      <c r="L756" s="8"/>
      <c r="M756" s="8"/>
      <c r="N756" s="8"/>
      <c r="O756" s="8"/>
      <c r="P756" s="16"/>
      <c r="Q756" s="16"/>
      <c r="R756" s="17"/>
      <c r="S756" s="17"/>
      <c r="T756" s="17"/>
      <c r="U756" s="17"/>
      <c r="V756" s="17"/>
      <c r="W756" s="17"/>
      <c r="X756" s="17"/>
      <c r="Y756" s="17"/>
      <c r="Z756" s="17"/>
      <c r="AA756" s="17"/>
      <c r="AB756" s="17"/>
      <c r="AC756" s="17"/>
    </row>
    <row r="757" spans="1:29" ht="15" customHeight="1">
      <c r="A757" s="18"/>
      <c r="B757" s="18"/>
      <c r="C757" s="18"/>
      <c r="D757" s="18"/>
      <c r="E757" s="18"/>
      <c r="F757" s="2"/>
      <c r="G757" s="2"/>
      <c r="H757" s="2"/>
      <c r="I757" s="18"/>
      <c r="J757" s="8"/>
      <c r="K757" s="8"/>
      <c r="L757" s="8"/>
      <c r="M757" s="8"/>
      <c r="N757" s="8"/>
      <c r="O757" s="8"/>
      <c r="P757" s="16"/>
      <c r="Q757" s="16"/>
      <c r="R757" s="17"/>
      <c r="S757" s="17"/>
      <c r="T757" s="17"/>
      <c r="U757" s="17"/>
      <c r="V757" s="17"/>
      <c r="W757" s="17"/>
      <c r="X757" s="17"/>
      <c r="Y757" s="17"/>
      <c r="Z757" s="17"/>
      <c r="AA757" s="17"/>
      <c r="AB757" s="17"/>
      <c r="AC757" s="17"/>
    </row>
    <row r="758" spans="1:29" ht="15" customHeight="1">
      <c r="A758" s="18"/>
      <c r="B758" s="18"/>
      <c r="C758" s="18"/>
      <c r="D758" s="18"/>
      <c r="E758" s="18"/>
      <c r="F758" s="2"/>
      <c r="G758" s="2"/>
      <c r="H758" s="2"/>
      <c r="I758" s="18"/>
      <c r="J758" s="8"/>
      <c r="K758" s="8"/>
      <c r="L758" s="8"/>
      <c r="M758" s="8"/>
      <c r="N758" s="8"/>
      <c r="O758" s="8"/>
      <c r="P758" s="16"/>
      <c r="Q758" s="16"/>
      <c r="R758" s="17"/>
      <c r="S758" s="17"/>
      <c r="T758" s="17"/>
      <c r="U758" s="17"/>
      <c r="V758" s="17"/>
      <c r="W758" s="17"/>
      <c r="X758" s="17"/>
      <c r="Y758" s="17"/>
      <c r="Z758" s="17"/>
      <c r="AA758" s="17"/>
      <c r="AB758" s="17"/>
      <c r="AC758" s="17"/>
    </row>
    <row r="759" spans="1:29" ht="15" customHeight="1">
      <c r="A759" s="18"/>
      <c r="B759" s="18"/>
      <c r="C759" s="18"/>
      <c r="D759" s="18"/>
      <c r="E759" s="18"/>
      <c r="F759" s="2"/>
      <c r="G759" s="2"/>
      <c r="H759" s="2"/>
      <c r="I759" s="18"/>
      <c r="J759" s="8"/>
      <c r="K759" s="8"/>
      <c r="L759" s="8"/>
      <c r="M759" s="8"/>
      <c r="N759" s="8"/>
      <c r="O759" s="8"/>
      <c r="P759" s="16"/>
      <c r="Q759" s="16"/>
      <c r="R759" s="17"/>
      <c r="S759" s="17"/>
      <c r="T759" s="17"/>
      <c r="U759" s="17"/>
      <c r="V759" s="17"/>
      <c r="W759" s="17"/>
      <c r="X759" s="17"/>
      <c r="Y759" s="17"/>
      <c r="Z759" s="17"/>
      <c r="AA759" s="17"/>
      <c r="AB759" s="17"/>
      <c r="AC759" s="17"/>
    </row>
    <row r="760" spans="1:29" ht="15" customHeight="1">
      <c r="A760" s="18"/>
      <c r="B760" s="18"/>
      <c r="C760" s="18"/>
      <c r="D760" s="18"/>
      <c r="E760" s="18"/>
      <c r="F760" s="2"/>
      <c r="G760" s="2"/>
      <c r="H760" s="2"/>
      <c r="I760" s="18"/>
      <c r="J760" s="8"/>
      <c r="K760" s="8"/>
      <c r="L760" s="8"/>
      <c r="M760" s="8"/>
      <c r="N760" s="8"/>
      <c r="O760" s="8"/>
      <c r="P760" s="16"/>
      <c r="Q760" s="16"/>
      <c r="R760" s="17"/>
      <c r="S760" s="17"/>
      <c r="T760" s="17"/>
      <c r="U760" s="17"/>
      <c r="V760" s="17"/>
      <c r="W760" s="17"/>
      <c r="X760" s="17"/>
      <c r="Y760" s="17"/>
      <c r="Z760" s="17"/>
      <c r="AA760" s="17"/>
      <c r="AB760" s="17"/>
      <c r="AC760" s="17"/>
    </row>
    <row r="761" spans="1:29" ht="15" customHeight="1">
      <c r="A761" s="18"/>
      <c r="B761" s="18"/>
      <c r="C761" s="18"/>
      <c r="D761" s="18"/>
      <c r="E761" s="18"/>
      <c r="F761" s="2"/>
      <c r="G761" s="2"/>
      <c r="H761" s="2"/>
      <c r="I761" s="18"/>
      <c r="J761" s="8"/>
      <c r="K761" s="8"/>
      <c r="L761" s="8"/>
      <c r="M761" s="8"/>
      <c r="N761" s="8"/>
      <c r="O761" s="8"/>
      <c r="P761" s="16"/>
      <c r="Q761" s="16"/>
      <c r="R761" s="17"/>
      <c r="S761" s="17"/>
      <c r="T761" s="17"/>
      <c r="U761" s="17"/>
      <c r="V761" s="17"/>
      <c r="W761" s="17"/>
      <c r="X761" s="17"/>
      <c r="Y761" s="17"/>
      <c r="Z761" s="17"/>
      <c r="AA761" s="17"/>
      <c r="AB761" s="17"/>
      <c r="AC761" s="17"/>
    </row>
    <row r="762" spans="1:29" ht="15" customHeight="1">
      <c r="A762" s="18"/>
      <c r="B762" s="18"/>
      <c r="C762" s="18"/>
      <c r="D762" s="18"/>
      <c r="E762" s="18"/>
      <c r="F762" s="2"/>
      <c r="G762" s="2"/>
      <c r="H762" s="2"/>
      <c r="I762" s="18"/>
      <c r="J762" s="8"/>
      <c r="K762" s="8"/>
      <c r="L762" s="8"/>
      <c r="M762" s="8"/>
      <c r="N762" s="8"/>
      <c r="O762" s="8"/>
      <c r="P762" s="16"/>
      <c r="Q762" s="16"/>
      <c r="R762" s="17"/>
      <c r="S762" s="17"/>
      <c r="T762" s="17"/>
      <c r="U762" s="17"/>
      <c r="V762" s="17"/>
      <c r="W762" s="17"/>
      <c r="X762" s="17"/>
      <c r="Y762" s="17"/>
      <c r="Z762" s="17"/>
      <c r="AA762" s="17"/>
      <c r="AB762" s="17"/>
      <c r="AC762" s="17"/>
    </row>
    <row r="763" spans="1:29" ht="15" customHeight="1">
      <c r="A763" s="18"/>
      <c r="B763" s="18"/>
      <c r="C763" s="18"/>
      <c r="D763" s="18"/>
      <c r="E763" s="18"/>
      <c r="F763" s="2"/>
      <c r="G763" s="2"/>
      <c r="H763" s="2"/>
      <c r="I763" s="18"/>
      <c r="J763" s="8"/>
      <c r="K763" s="8"/>
      <c r="L763" s="8"/>
      <c r="M763" s="8"/>
      <c r="N763" s="8"/>
      <c r="O763" s="8"/>
      <c r="P763" s="16"/>
      <c r="Q763" s="16"/>
      <c r="R763" s="17"/>
      <c r="S763" s="17"/>
      <c r="T763" s="17"/>
      <c r="U763" s="17"/>
      <c r="V763" s="17"/>
      <c r="W763" s="17"/>
      <c r="X763" s="17"/>
      <c r="Y763" s="17"/>
      <c r="Z763" s="17"/>
      <c r="AA763" s="17"/>
      <c r="AB763" s="17"/>
      <c r="AC763" s="17"/>
    </row>
    <row r="764" spans="1:29" ht="15" customHeight="1">
      <c r="A764" s="18"/>
      <c r="B764" s="18"/>
      <c r="C764" s="18"/>
      <c r="D764" s="18"/>
      <c r="E764" s="18"/>
      <c r="F764" s="2"/>
      <c r="G764" s="2"/>
      <c r="H764" s="2"/>
      <c r="I764" s="18"/>
      <c r="J764" s="8"/>
      <c r="K764" s="8"/>
      <c r="L764" s="8"/>
      <c r="M764" s="8"/>
      <c r="N764" s="8"/>
      <c r="O764" s="8"/>
      <c r="P764" s="16"/>
      <c r="Q764" s="16"/>
      <c r="R764" s="17"/>
      <c r="S764" s="17"/>
      <c r="T764" s="17"/>
      <c r="U764" s="17"/>
      <c r="V764" s="17"/>
      <c r="W764" s="17"/>
      <c r="X764" s="17"/>
      <c r="Y764" s="17"/>
      <c r="Z764" s="17"/>
      <c r="AA764" s="17"/>
      <c r="AB764" s="17"/>
      <c r="AC764" s="17"/>
    </row>
    <row r="765" spans="1:29" ht="15" customHeight="1">
      <c r="A765" s="18"/>
      <c r="B765" s="18"/>
      <c r="C765" s="18"/>
      <c r="D765" s="18"/>
      <c r="E765" s="18"/>
      <c r="F765" s="2"/>
      <c r="G765" s="2"/>
      <c r="H765" s="2"/>
      <c r="I765" s="18"/>
      <c r="J765" s="8"/>
      <c r="K765" s="8"/>
      <c r="L765" s="8"/>
      <c r="M765" s="8"/>
      <c r="N765" s="8"/>
      <c r="O765" s="8"/>
      <c r="P765" s="16"/>
      <c r="Q765" s="16"/>
      <c r="R765" s="17"/>
      <c r="S765" s="17"/>
      <c r="T765" s="17"/>
      <c r="U765" s="17"/>
      <c r="V765" s="17"/>
      <c r="W765" s="17"/>
      <c r="X765" s="17"/>
      <c r="Y765" s="17"/>
      <c r="Z765" s="17"/>
      <c r="AA765" s="17"/>
      <c r="AB765" s="17"/>
      <c r="AC765" s="17"/>
    </row>
    <row r="766" spans="1:29" ht="15" customHeight="1">
      <c r="A766" s="18"/>
      <c r="B766" s="18"/>
      <c r="C766" s="18"/>
      <c r="D766" s="18"/>
      <c r="E766" s="18"/>
      <c r="F766" s="2"/>
      <c r="G766" s="2"/>
      <c r="H766" s="2"/>
      <c r="I766" s="18"/>
      <c r="J766" s="8"/>
      <c r="K766" s="8"/>
      <c r="L766" s="8"/>
      <c r="M766" s="8"/>
      <c r="N766" s="8"/>
      <c r="O766" s="8"/>
      <c r="P766" s="16"/>
      <c r="Q766" s="16"/>
      <c r="R766" s="17"/>
      <c r="S766" s="17"/>
      <c r="T766" s="17"/>
      <c r="U766" s="17"/>
      <c r="V766" s="17"/>
      <c r="W766" s="17"/>
      <c r="X766" s="17"/>
      <c r="Y766" s="17"/>
      <c r="Z766" s="17"/>
      <c r="AA766" s="17"/>
      <c r="AB766" s="17"/>
      <c r="AC766" s="17"/>
    </row>
    <row r="767" spans="1:29" ht="15" customHeight="1">
      <c r="A767" s="18"/>
      <c r="B767" s="18"/>
      <c r="C767" s="18"/>
      <c r="D767" s="18"/>
      <c r="E767" s="18"/>
      <c r="F767" s="2"/>
      <c r="G767" s="2"/>
      <c r="H767" s="2"/>
      <c r="I767" s="18"/>
      <c r="J767" s="8"/>
      <c r="K767" s="8"/>
      <c r="L767" s="8"/>
      <c r="M767" s="8"/>
      <c r="N767" s="8"/>
      <c r="O767" s="8"/>
      <c r="P767" s="16"/>
      <c r="Q767" s="16"/>
      <c r="R767" s="17"/>
      <c r="S767" s="17"/>
      <c r="T767" s="17"/>
      <c r="U767" s="17"/>
      <c r="V767" s="17"/>
      <c r="W767" s="17"/>
      <c r="X767" s="17"/>
      <c r="Y767" s="17"/>
      <c r="Z767" s="17"/>
      <c r="AA767" s="17"/>
      <c r="AB767" s="17"/>
      <c r="AC767" s="17"/>
    </row>
    <row r="768" spans="1:29" ht="15" customHeight="1">
      <c r="A768" s="18"/>
      <c r="B768" s="18"/>
      <c r="C768" s="18"/>
      <c r="D768" s="18"/>
      <c r="E768" s="18"/>
      <c r="F768" s="2"/>
      <c r="G768" s="2"/>
      <c r="H768" s="2"/>
      <c r="I768" s="18"/>
      <c r="J768" s="8"/>
      <c r="K768" s="8"/>
      <c r="L768" s="8"/>
      <c r="M768" s="8"/>
      <c r="N768" s="8"/>
      <c r="O768" s="8"/>
      <c r="P768" s="16"/>
      <c r="Q768" s="16"/>
      <c r="R768" s="17"/>
      <c r="S768" s="17"/>
      <c r="T768" s="17"/>
      <c r="U768" s="17"/>
      <c r="V768" s="17"/>
      <c r="W768" s="17"/>
      <c r="X768" s="17"/>
      <c r="Y768" s="17"/>
      <c r="Z768" s="17"/>
      <c r="AA768" s="17"/>
      <c r="AB768" s="17"/>
      <c r="AC768" s="17"/>
    </row>
    <row r="769" spans="1:29" ht="15" customHeight="1">
      <c r="A769" s="18"/>
      <c r="B769" s="18"/>
      <c r="C769" s="18"/>
      <c r="D769" s="18"/>
      <c r="E769" s="18"/>
      <c r="F769" s="2"/>
      <c r="G769" s="2"/>
      <c r="H769" s="2"/>
      <c r="I769" s="18"/>
      <c r="J769" s="8"/>
      <c r="K769" s="8"/>
      <c r="L769" s="8"/>
      <c r="M769" s="8"/>
      <c r="N769" s="8"/>
      <c r="O769" s="8"/>
      <c r="P769" s="16"/>
      <c r="Q769" s="16"/>
      <c r="R769" s="17"/>
      <c r="S769" s="17"/>
      <c r="T769" s="17"/>
      <c r="U769" s="17"/>
      <c r="V769" s="17"/>
      <c r="W769" s="17"/>
      <c r="X769" s="17"/>
      <c r="Y769" s="17"/>
      <c r="Z769" s="17"/>
      <c r="AA769" s="17"/>
      <c r="AB769" s="17"/>
      <c r="AC769" s="17"/>
    </row>
    <row r="770" spans="1:29" ht="15" customHeight="1">
      <c r="A770" s="18"/>
      <c r="B770" s="18"/>
      <c r="C770" s="18"/>
      <c r="D770" s="18"/>
      <c r="E770" s="18"/>
      <c r="F770" s="2"/>
      <c r="G770" s="2"/>
      <c r="H770" s="2"/>
      <c r="I770" s="18"/>
      <c r="J770" s="8"/>
      <c r="K770" s="8"/>
      <c r="L770" s="8"/>
      <c r="M770" s="8"/>
      <c r="N770" s="8"/>
      <c r="O770" s="8"/>
      <c r="P770" s="16"/>
      <c r="Q770" s="16"/>
      <c r="R770" s="17"/>
      <c r="S770" s="17"/>
      <c r="T770" s="17"/>
      <c r="U770" s="17"/>
      <c r="V770" s="17"/>
      <c r="W770" s="17"/>
      <c r="X770" s="17"/>
      <c r="Y770" s="17"/>
      <c r="Z770" s="17"/>
      <c r="AA770" s="17"/>
      <c r="AB770" s="17"/>
      <c r="AC770" s="17"/>
    </row>
    <row r="771" spans="1:29" ht="15" customHeight="1">
      <c r="A771" s="18"/>
      <c r="B771" s="18"/>
      <c r="C771" s="18"/>
      <c r="D771" s="18"/>
      <c r="E771" s="18"/>
      <c r="F771" s="2"/>
      <c r="G771" s="2"/>
      <c r="H771" s="2"/>
      <c r="I771" s="18"/>
      <c r="J771" s="8"/>
      <c r="K771" s="8"/>
      <c r="L771" s="8"/>
      <c r="M771" s="8"/>
      <c r="N771" s="8"/>
      <c r="O771" s="8"/>
      <c r="P771" s="16"/>
      <c r="Q771" s="16"/>
      <c r="R771" s="17"/>
      <c r="S771" s="17"/>
      <c r="T771" s="17"/>
      <c r="U771" s="17"/>
      <c r="V771" s="17"/>
      <c r="W771" s="17"/>
      <c r="X771" s="17"/>
      <c r="Y771" s="17"/>
      <c r="Z771" s="17"/>
      <c r="AA771" s="17"/>
      <c r="AB771" s="17"/>
      <c r="AC771" s="17"/>
    </row>
    <row r="772" spans="1:29" ht="15" customHeight="1">
      <c r="A772" s="18"/>
      <c r="B772" s="18"/>
      <c r="C772" s="18"/>
      <c r="D772" s="18"/>
      <c r="E772" s="18"/>
      <c r="F772" s="2"/>
      <c r="G772" s="2"/>
      <c r="H772" s="2"/>
      <c r="I772" s="18"/>
      <c r="J772" s="8"/>
      <c r="K772" s="8"/>
      <c r="L772" s="8"/>
      <c r="M772" s="8"/>
      <c r="N772" s="8"/>
      <c r="O772" s="8"/>
      <c r="P772" s="16"/>
      <c r="Q772" s="16"/>
      <c r="R772" s="17"/>
      <c r="S772" s="17"/>
      <c r="T772" s="17"/>
      <c r="U772" s="17"/>
      <c r="V772" s="17"/>
      <c r="W772" s="17"/>
      <c r="X772" s="17"/>
      <c r="Y772" s="17"/>
      <c r="Z772" s="17"/>
      <c r="AA772" s="17"/>
      <c r="AB772" s="17"/>
      <c r="AC772" s="17"/>
    </row>
    <row r="773" spans="1:29" ht="15" customHeight="1">
      <c r="A773" s="18"/>
      <c r="B773" s="18"/>
      <c r="C773" s="18"/>
      <c r="D773" s="18"/>
      <c r="E773" s="18"/>
      <c r="F773" s="2"/>
      <c r="G773" s="2"/>
      <c r="H773" s="2"/>
      <c r="I773" s="18"/>
      <c r="J773" s="8"/>
      <c r="K773" s="8"/>
      <c r="L773" s="8"/>
      <c r="M773" s="8"/>
      <c r="N773" s="8"/>
      <c r="O773" s="8"/>
      <c r="P773" s="16"/>
      <c r="Q773" s="16"/>
      <c r="R773" s="17"/>
      <c r="S773" s="17"/>
      <c r="T773" s="17"/>
      <c r="U773" s="17"/>
      <c r="V773" s="17"/>
      <c r="W773" s="17"/>
      <c r="X773" s="17"/>
      <c r="Y773" s="17"/>
      <c r="Z773" s="17"/>
      <c r="AA773" s="17"/>
      <c r="AB773" s="17"/>
      <c r="AC773" s="17"/>
    </row>
    <row r="774" spans="1:29" ht="15" customHeight="1">
      <c r="A774" s="18"/>
      <c r="B774" s="18"/>
      <c r="C774" s="18"/>
      <c r="D774" s="18"/>
      <c r="E774" s="18"/>
      <c r="F774" s="2"/>
      <c r="G774" s="2"/>
      <c r="H774" s="2"/>
      <c r="I774" s="18"/>
      <c r="J774" s="8"/>
      <c r="K774" s="8"/>
      <c r="L774" s="8"/>
      <c r="M774" s="8"/>
      <c r="N774" s="8"/>
      <c r="O774" s="8"/>
      <c r="P774" s="16"/>
      <c r="Q774" s="16"/>
      <c r="R774" s="17"/>
      <c r="S774" s="17"/>
      <c r="T774" s="17"/>
      <c r="U774" s="17"/>
      <c r="V774" s="17"/>
      <c r="W774" s="17"/>
      <c r="X774" s="17"/>
      <c r="Y774" s="17"/>
      <c r="Z774" s="17"/>
      <c r="AA774" s="17"/>
      <c r="AB774" s="17"/>
      <c r="AC774" s="17"/>
    </row>
    <row r="775" spans="1:29" ht="15" customHeight="1">
      <c r="A775" s="18"/>
      <c r="B775" s="18"/>
      <c r="C775" s="18"/>
      <c r="D775" s="18"/>
      <c r="E775" s="18"/>
      <c r="F775" s="2"/>
      <c r="G775" s="2"/>
      <c r="H775" s="2"/>
      <c r="I775" s="18"/>
      <c r="J775" s="8"/>
      <c r="K775" s="8"/>
      <c r="L775" s="8"/>
      <c r="M775" s="8"/>
      <c r="N775" s="8"/>
      <c r="O775" s="8"/>
      <c r="P775" s="16"/>
      <c r="Q775" s="16"/>
      <c r="R775" s="17"/>
      <c r="S775" s="17"/>
      <c r="T775" s="17"/>
      <c r="U775" s="17"/>
      <c r="V775" s="17"/>
      <c r="W775" s="17"/>
      <c r="X775" s="17"/>
      <c r="Y775" s="17"/>
      <c r="Z775" s="17"/>
      <c r="AA775" s="17"/>
      <c r="AB775" s="17"/>
      <c r="AC775" s="17"/>
    </row>
    <row r="776" spans="1:29" ht="15" customHeight="1">
      <c r="A776" s="18"/>
      <c r="B776" s="18"/>
      <c r="C776" s="18"/>
      <c r="D776" s="18"/>
      <c r="E776" s="18"/>
      <c r="F776" s="2"/>
      <c r="G776" s="2"/>
      <c r="H776" s="2"/>
      <c r="I776" s="18"/>
      <c r="J776" s="8"/>
      <c r="K776" s="8"/>
      <c r="L776" s="8"/>
      <c r="M776" s="8"/>
      <c r="N776" s="8"/>
      <c r="O776" s="8"/>
      <c r="P776" s="16"/>
      <c r="Q776" s="16"/>
      <c r="R776" s="17"/>
      <c r="S776" s="17"/>
      <c r="T776" s="17"/>
      <c r="U776" s="17"/>
      <c r="V776" s="17"/>
      <c r="W776" s="17"/>
      <c r="X776" s="17"/>
      <c r="Y776" s="17"/>
      <c r="Z776" s="17"/>
      <c r="AA776" s="17"/>
      <c r="AB776" s="17"/>
      <c r="AC776" s="17"/>
    </row>
    <row r="777" spans="1:29" ht="15" customHeight="1">
      <c r="A777" s="18"/>
      <c r="B777" s="18"/>
      <c r="C777" s="18"/>
      <c r="D777" s="18"/>
      <c r="E777" s="18"/>
      <c r="F777" s="2"/>
      <c r="G777" s="2"/>
      <c r="H777" s="2"/>
      <c r="I777" s="18"/>
      <c r="J777" s="8"/>
      <c r="K777" s="8"/>
      <c r="L777" s="8"/>
      <c r="M777" s="8"/>
      <c r="N777" s="8"/>
      <c r="O777" s="8"/>
      <c r="P777" s="16"/>
      <c r="Q777" s="16"/>
      <c r="R777" s="17"/>
      <c r="S777" s="17"/>
      <c r="T777" s="17"/>
      <c r="U777" s="17"/>
      <c r="V777" s="17"/>
      <c r="W777" s="17"/>
      <c r="X777" s="17"/>
      <c r="Y777" s="17"/>
      <c r="Z777" s="17"/>
      <c r="AA777" s="17"/>
      <c r="AB777" s="17"/>
      <c r="AC777" s="17"/>
    </row>
    <row r="778" spans="1:29" ht="15" customHeight="1">
      <c r="A778" s="18"/>
      <c r="B778" s="18"/>
      <c r="C778" s="18"/>
      <c r="D778" s="18"/>
      <c r="E778" s="18"/>
      <c r="F778" s="2"/>
      <c r="G778" s="2"/>
      <c r="H778" s="2"/>
      <c r="I778" s="18"/>
      <c r="J778" s="8"/>
      <c r="K778" s="8"/>
      <c r="L778" s="8"/>
      <c r="M778" s="8"/>
      <c r="N778" s="8"/>
      <c r="O778" s="8"/>
      <c r="P778" s="16"/>
      <c r="Q778" s="16"/>
      <c r="R778" s="17"/>
      <c r="S778" s="17"/>
      <c r="T778" s="17"/>
      <c r="U778" s="17"/>
      <c r="V778" s="17"/>
      <c r="W778" s="17"/>
      <c r="X778" s="17"/>
      <c r="Y778" s="17"/>
      <c r="Z778" s="17"/>
      <c r="AA778" s="17"/>
      <c r="AB778" s="17"/>
      <c r="AC778" s="17"/>
    </row>
    <row r="779" spans="1:29" ht="15" customHeight="1">
      <c r="A779" s="18"/>
      <c r="B779" s="18"/>
      <c r="C779" s="18"/>
      <c r="D779" s="18"/>
      <c r="E779" s="18"/>
      <c r="F779" s="2"/>
      <c r="G779" s="2"/>
      <c r="H779" s="2"/>
      <c r="I779" s="18"/>
      <c r="J779" s="8"/>
      <c r="K779" s="8"/>
      <c r="L779" s="8"/>
      <c r="M779" s="8"/>
      <c r="N779" s="8"/>
      <c r="O779" s="8"/>
      <c r="P779" s="16"/>
      <c r="Q779" s="16"/>
      <c r="R779" s="17"/>
      <c r="S779" s="17"/>
      <c r="T779" s="17"/>
      <c r="U779" s="17"/>
      <c r="V779" s="17"/>
      <c r="W779" s="17"/>
      <c r="X779" s="17"/>
      <c r="Y779" s="17"/>
      <c r="Z779" s="17"/>
      <c r="AA779" s="17"/>
      <c r="AB779" s="17"/>
      <c r="AC779" s="17"/>
    </row>
    <row r="780" spans="1:29" ht="15" customHeight="1">
      <c r="A780" s="18"/>
      <c r="B780" s="18"/>
      <c r="C780" s="18"/>
      <c r="D780" s="18"/>
      <c r="E780" s="18"/>
      <c r="F780" s="2"/>
      <c r="G780" s="2"/>
      <c r="H780" s="2"/>
      <c r="I780" s="18"/>
      <c r="J780" s="8"/>
      <c r="K780" s="8"/>
      <c r="L780" s="8"/>
      <c r="M780" s="8"/>
      <c r="N780" s="8"/>
      <c r="O780" s="8"/>
      <c r="P780" s="16"/>
      <c r="Q780" s="16"/>
      <c r="R780" s="17"/>
      <c r="S780" s="17"/>
      <c r="T780" s="17"/>
      <c r="U780" s="17"/>
      <c r="V780" s="17"/>
      <c r="W780" s="17"/>
      <c r="X780" s="17"/>
      <c r="Y780" s="17"/>
      <c r="Z780" s="17"/>
      <c r="AA780" s="17"/>
      <c r="AB780" s="17"/>
      <c r="AC780" s="17"/>
    </row>
    <row r="781" spans="1:29" ht="15" customHeight="1">
      <c r="A781" s="18"/>
      <c r="B781" s="18"/>
      <c r="C781" s="18"/>
      <c r="D781" s="18"/>
      <c r="E781" s="18"/>
      <c r="F781" s="2"/>
      <c r="G781" s="2"/>
      <c r="H781" s="2"/>
      <c r="I781" s="18"/>
      <c r="J781" s="8"/>
      <c r="K781" s="8"/>
      <c r="L781" s="8"/>
      <c r="M781" s="8"/>
      <c r="N781" s="8"/>
      <c r="O781" s="8"/>
      <c r="P781" s="16"/>
      <c r="Q781" s="16"/>
      <c r="R781" s="17"/>
      <c r="S781" s="17"/>
      <c r="T781" s="17"/>
      <c r="U781" s="17"/>
      <c r="V781" s="17"/>
      <c r="W781" s="17"/>
      <c r="X781" s="17"/>
      <c r="Y781" s="17"/>
      <c r="Z781" s="17"/>
      <c r="AA781" s="17"/>
      <c r="AB781" s="17"/>
      <c r="AC781" s="17"/>
    </row>
    <row r="782" spans="1:29" ht="15" customHeight="1">
      <c r="A782" s="18"/>
      <c r="B782" s="18"/>
      <c r="C782" s="18"/>
      <c r="D782" s="18"/>
      <c r="E782" s="18"/>
      <c r="F782" s="2"/>
      <c r="G782" s="2"/>
      <c r="H782" s="2"/>
      <c r="I782" s="18"/>
      <c r="J782" s="8"/>
      <c r="K782" s="8"/>
      <c r="L782" s="8"/>
      <c r="M782" s="8"/>
      <c r="N782" s="8"/>
      <c r="O782" s="8"/>
      <c r="P782" s="16"/>
      <c r="Q782" s="16"/>
      <c r="R782" s="17"/>
      <c r="S782" s="17"/>
      <c r="T782" s="17"/>
      <c r="U782" s="17"/>
      <c r="V782" s="17"/>
      <c r="W782" s="17"/>
      <c r="X782" s="17"/>
      <c r="Y782" s="17"/>
      <c r="Z782" s="17"/>
      <c r="AA782" s="17"/>
      <c r="AB782" s="17"/>
      <c r="AC782" s="17"/>
    </row>
    <row r="783" spans="1:29" ht="15" customHeight="1">
      <c r="A783" s="18"/>
      <c r="B783" s="18"/>
      <c r="C783" s="18"/>
      <c r="D783" s="18"/>
      <c r="E783" s="18"/>
      <c r="F783" s="2"/>
      <c r="G783" s="2"/>
      <c r="H783" s="2"/>
      <c r="I783" s="18"/>
      <c r="J783" s="8"/>
      <c r="K783" s="8"/>
      <c r="L783" s="8"/>
      <c r="M783" s="8"/>
      <c r="N783" s="8"/>
      <c r="O783" s="8"/>
      <c r="P783" s="16"/>
      <c r="Q783" s="16"/>
      <c r="R783" s="17"/>
      <c r="S783" s="17"/>
      <c r="T783" s="17"/>
      <c r="U783" s="17"/>
      <c r="V783" s="17"/>
      <c r="W783" s="17"/>
      <c r="X783" s="17"/>
      <c r="Y783" s="17"/>
      <c r="Z783" s="17"/>
      <c r="AA783" s="17"/>
      <c r="AB783" s="17"/>
      <c r="AC783" s="17"/>
    </row>
    <row r="784" spans="1:29" ht="15" customHeight="1">
      <c r="A784" s="18"/>
      <c r="B784" s="18"/>
      <c r="C784" s="18"/>
      <c r="D784" s="18"/>
      <c r="E784" s="18"/>
      <c r="F784" s="2"/>
      <c r="G784" s="2"/>
      <c r="H784" s="2"/>
      <c r="I784" s="18"/>
      <c r="J784" s="8"/>
      <c r="K784" s="8"/>
      <c r="L784" s="8"/>
      <c r="M784" s="8"/>
      <c r="N784" s="8"/>
      <c r="O784" s="8"/>
      <c r="P784" s="16"/>
      <c r="Q784" s="16"/>
      <c r="R784" s="17"/>
      <c r="S784" s="17"/>
      <c r="T784" s="17"/>
      <c r="U784" s="17"/>
      <c r="V784" s="17"/>
      <c r="W784" s="17"/>
      <c r="X784" s="17"/>
      <c r="Y784" s="17"/>
      <c r="Z784" s="17"/>
      <c r="AA784" s="17"/>
      <c r="AB784" s="17"/>
      <c r="AC784" s="17"/>
    </row>
    <row r="785" spans="1:29" ht="15" customHeight="1">
      <c r="A785" s="18"/>
      <c r="B785" s="18"/>
      <c r="C785" s="18"/>
      <c r="D785" s="18"/>
      <c r="E785" s="18"/>
      <c r="F785" s="2"/>
      <c r="G785" s="2"/>
      <c r="H785" s="2"/>
      <c r="I785" s="18"/>
      <c r="J785" s="8"/>
      <c r="K785" s="8"/>
      <c r="L785" s="8"/>
      <c r="M785" s="8"/>
      <c r="N785" s="8"/>
      <c r="O785" s="8"/>
      <c r="P785" s="16"/>
      <c r="Q785" s="16"/>
      <c r="R785" s="17"/>
      <c r="S785" s="17"/>
      <c r="T785" s="17"/>
      <c r="U785" s="17"/>
      <c r="V785" s="17"/>
      <c r="W785" s="17"/>
      <c r="X785" s="17"/>
      <c r="Y785" s="17"/>
      <c r="Z785" s="17"/>
      <c r="AA785" s="17"/>
      <c r="AB785" s="17"/>
      <c r="AC785" s="17"/>
    </row>
    <row r="786" spans="1:29" ht="15" customHeight="1">
      <c r="A786" s="18"/>
      <c r="B786" s="18"/>
      <c r="C786" s="18"/>
      <c r="D786" s="18"/>
      <c r="E786" s="18"/>
      <c r="F786" s="2"/>
      <c r="G786" s="2"/>
      <c r="H786" s="2"/>
      <c r="I786" s="18"/>
      <c r="J786" s="8"/>
      <c r="K786" s="8"/>
      <c r="L786" s="8"/>
      <c r="M786" s="8"/>
      <c r="N786" s="8"/>
      <c r="O786" s="8"/>
      <c r="P786" s="16"/>
      <c r="Q786" s="16"/>
      <c r="R786" s="17"/>
      <c r="S786" s="17"/>
      <c r="T786" s="17"/>
      <c r="U786" s="17"/>
      <c r="V786" s="17"/>
      <c r="W786" s="17"/>
      <c r="X786" s="17"/>
      <c r="Y786" s="17"/>
      <c r="Z786" s="17"/>
      <c r="AA786" s="17"/>
      <c r="AB786" s="17"/>
      <c r="AC786" s="17"/>
    </row>
    <row r="787" spans="1:29" ht="15" customHeight="1">
      <c r="A787" s="18"/>
      <c r="B787" s="18"/>
      <c r="C787" s="18"/>
      <c r="D787" s="18"/>
      <c r="E787" s="18"/>
      <c r="F787" s="2"/>
      <c r="G787" s="2"/>
      <c r="H787" s="2"/>
      <c r="I787" s="18"/>
      <c r="J787" s="8"/>
      <c r="K787" s="8"/>
      <c r="L787" s="8"/>
      <c r="M787" s="8"/>
      <c r="N787" s="8"/>
      <c r="O787" s="8"/>
      <c r="P787" s="16"/>
      <c r="Q787" s="16"/>
      <c r="R787" s="17"/>
      <c r="S787" s="17"/>
      <c r="T787" s="17"/>
      <c r="U787" s="17"/>
      <c r="V787" s="17"/>
      <c r="W787" s="17"/>
      <c r="X787" s="17"/>
      <c r="Y787" s="17"/>
      <c r="Z787" s="17"/>
      <c r="AA787" s="17"/>
      <c r="AB787" s="17"/>
      <c r="AC787" s="17"/>
    </row>
    <row r="788" spans="1:29" ht="15" customHeight="1">
      <c r="A788" s="18"/>
      <c r="B788" s="18"/>
      <c r="C788" s="18"/>
      <c r="D788" s="18"/>
      <c r="E788" s="18"/>
      <c r="F788" s="2"/>
      <c r="G788" s="2"/>
      <c r="H788" s="2"/>
      <c r="I788" s="18"/>
      <c r="J788" s="8"/>
      <c r="K788" s="8"/>
      <c r="L788" s="8"/>
      <c r="M788" s="8"/>
      <c r="N788" s="8"/>
      <c r="O788" s="8"/>
      <c r="P788" s="16"/>
      <c r="Q788" s="16"/>
      <c r="R788" s="17"/>
      <c r="S788" s="17"/>
      <c r="T788" s="17"/>
      <c r="U788" s="17"/>
      <c r="V788" s="17"/>
      <c r="W788" s="17"/>
      <c r="X788" s="17"/>
      <c r="Y788" s="17"/>
      <c r="Z788" s="17"/>
      <c r="AA788" s="17"/>
      <c r="AB788" s="17"/>
      <c r="AC788" s="17"/>
    </row>
    <row r="789" spans="1:29" ht="15" customHeight="1">
      <c r="A789" s="18"/>
      <c r="B789" s="18"/>
      <c r="C789" s="18"/>
      <c r="D789" s="18"/>
      <c r="E789" s="18"/>
      <c r="F789" s="2"/>
      <c r="G789" s="2"/>
      <c r="H789" s="2"/>
      <c r="I789" s="18"/>
      <c r="J789" s="8"/>
      <c r="K789" s="8"/>
      <c r="L789" s="8"/>
      <c r="M789" s="8"/>
      <c r="N789" s="8"/>
      <c r="O789" s="8"/>
      <c r="P789" s="16"/>
      <c r="Q789" s="16"/>
      <c r="R789" s="17"/>
      <c r="S789" s="17"/>
      <c r="T789" s="17"/>
      <c r="U789" s="17"/>
      <c r="V789" s="17"/>
      <c r="W789" s="17"/>
      <c r="X789" s="17"/>
      <c r="Y789" s="17"/>
      <c r="Z789" s="17"/>
      <c r="AA789" s="17"/>
      <c r="AB789" s="17"/>
      <c r="AC789" s="17"/>
    </row>
    <row r="790" spans="1:29" ht="15" customHeight="1">
      <c r="A790" s="18"/>
      <c r="B790" s="18"/>
      <c r="C790" s="18"/>
      <c r="D790" s="18"/>
      <c r="E790" s="18"/>
      <c r="F790" s="2"/>
      <c r="G790" s="2"/>
      <c r="H790" s="2"/>
      <c r="I790" s="18"/>
      <c r="J790" s="8"/>
      <c r="K790" s="8"/>
      <c r="L790" s="8"/>
      <c r="M790" s="8"/>
      <c r="N790" s="8"/>
      <c r="O790" s="8"/>
      <c r="P790" s="16"/>
      <c r="Q790" s="16"/>
      <c r="R790" s="17"/>
      <c r="S790" s="17"/>
      <c r="T790" s="17"/>
      <c r="U790" s="17"/>
      <c r="V790" s="17"/>
      <c r="W790" s="17"/>
      <c r="X790" s="17"/>
      <c r="Y790" s="17"/>
      <c r="Z790" s="17"/>
      <c r="AA790" s="17"/>
      <c r="AB790" s="17"/>
      <c r="AC790" s="17"/>
    </row>
    <row r="791" spans="1:29" ht="15" customHeight="1">
      <c r="A791" s="18"/>
      <c r="B791" s="18"/>
      <c r="C791" s="18"/>
      <c r="D791" s="18"/>
      <c r="E791" s="18"/>
      <c r="F791" s="2"/>
      <c r="G791" s="2"/>
      <c r="H791" s="2"/>
      <c r="I791" s="18"/>
      <c r="J791" s="8"/>
      <c r="K791" s="8"/>
      <c r="L791" s="8"/>
      <c r="M791" s="8"/>
      <c r="N791" s="8"/>
      <c r="O791" s="8"/>
      <c r="P791" s="16"/>
      <c r="Q791" s="16"/>
      <c r="R791" s="17"/>
      <c r="S791" s="17"/>
      <c r="T791" s="17"/>
      <c r="U791" s="17"/>
      <c r="V791" s="17"/>
      <c r="W791" s="17"/>
      <c r="X791" s="17"/>
      <c r="Y791" s="17"/>
      <c r="Z791" s="17"/>
      <c r="AA791" s="17"/>
      <c r="AB791" s="17"/>
      <c r="AC791" s="17"/>
    </row>
    <row r="792" spans="1:29" ht="15" customHeight="1">
      <c r="A792" s="18"/>
      <c r="B792" s="18"/>
      <c r="C792" s="18"/>
      <c r="D792" s="18"/>
      <c r="E792" s="18"/>
      <c r="F792" s="2"/>
      <c r="G792" s="2"/>
      <c r="H792" s="2"/>
      <c r="I792" s="18"/>
      <c r="J792" s="8"/>
      <c r="K792" s="8"/>
      <c r="L792" s="8"/>
      <c r="M792" s="8"/>
      <c r="N792" s="8"/>
      <c r="O792" s="8"/>
      <c r="P792" s="16"/>
      <c r="Q792" s="16"/>
      <c r="R792" s="17"/>
      <c r="S792" s="17"/>
      <c r="T792" s="17"/>
      <c r="U792" s="17"/>
      <c r="V792" s="17"/>
      <c r="W792" s="17"/>
      <c r="X792" s="17"/>
      <c r="Y792" s="17"/>
      <c r="Z792" s="17"/>
      <c r="AA792" s="17"/>
      <c r="AB792" s="17"/>
      <c r="AC792" s="17"/>
    </row>
    <row r="793" spans="1:29" ht="15" customHeight="1">
      <c r="A793" s="18"/>
      <c r="B793" s="18"/>
      <c r="C793" s="18"/>
      <c r="D793" s="18"/>
      <c r="E793" s="18"/>
      <c r="F793" s="2"/>
      <c r="G793" s="2"/>
      <c r="H793" s="2"/>
      <c r="I793" s="18"/>
      <c r="J793" s="8"/>
      <c r="K793" s="8"/>
      <c r="L793" s="8"/>
      <c r="M793" s="8"/>
      <c r="N793" s="8"/>
      <c r="O793" s="8"/>
      <c r="P793" s="16"/>
      <c r="Q793" s="16"/>
      <c r="R793" s="17"/>
      <c r="S793" s="17"/>
      <c r="T793" s="17"/>
      <c r="U793" s="17"/>
      <c r="V793" s="17"/>
      <c r="W793" s="17"/>
      <c r="X793" s="17"/>
      <c r="Y793" s="17"/>
      <c r="Z793" s="17"/>
      <c r="AA793" s="17"/>
      <c r="AB793" s="17"/>
      <c r="AC793" s="17"/>
    </row>
    <row r="794" spans="1:29" ht="15" customHeight="1">
      <c r="A794" s="18"/>
      <c r="B794" s="18"/>
      <c r="C794" s="18"/>
      <c r="D794" s="18"/>
      <c r="E794" s="18"/>
      <c r="F794" s="2"/>
      <c r="G794" s="2"/>
      <c r="H794" s="2"/>
      <c r="I794" s="18"/>
      <c r="J794" s="8"/>
      <c r="K794" s="8"/>
      <c r="L794" s="8"/>
      <c r="M794" s="8"/>
      <c r="N794" s="8"/>
      <c r="O794" s="8"/>
      <c r="P794" s="16"/>
      <c r="Q794" s="16"/>
      <c r="R794" s="17"/>
      <c r="S794" s="17"/>
      <c r="T794" s="17"/>
      <c r="U794" s="17"/>
      <c r="V794" s="17"/>
      <c r="W794" s="17"/>
      <c r="X794" s="17"/>
      <c r="Y794" s="17"/>
      <c r="Z794" s="17"/>
      <c r="AA794" s="17"/>
      <c r="AB794" s="17"/>
      <c r="AC794" s="17"/>
    </row>
    <row r="795" spans="1:29" ht="15" customHeight="1">
      <c r="A795" s="18"/>
      <c r="B795" s="18"/>
      <c r="C795" s="18"/>
      <c r="D795" s="18"/>
      <c r="E795" s="18"/>
      <c r="F795" s="2"/>
      <c r="G795" s="2"/>
      <c r="H795" s="2"/>
      <c r="I795" s="18"/>
      <c r="J795" s="8"/>
      <c r="K795" s="8"/>
      <c r="L795" s="8"/>
      <c r="M795" s="8"/>
      <c r="N795" s="8"/>
      <c r="O795" s="8"/>
      <c r="P795" s="16"/>
      <c r="Q795" s="16"/>
      <c r="R795" s="17"/>
      <c r="S795" s="17"/>
      <c r="T795" s="17"/>
      <c r="U795" s="17"/>
      <c r="V795" s="17"/>
      <c r="W795" s="17"/>
      <c r="X795" s="17"/>
      <c r="Y795" s="17"/>
      <c r="Z795" s="17"/>
      <c r="AA795" s="17"/>
      <c r="AB795" s="17"/>
      <c r="AC795" s="17"/>
    </row>
    <row r="796" spans="1:29" ht="15" customHeight="1">
      <c r="A796" s="18"/>
      <c r="B796" s="18"/>
      <c r="C796" s="18"/>
      <c r="D796" s="18"/>
      <c r="E796" s="18"/>
      <c r="F796" s="2"/>
      <c r="G796" s="2"/>
      <c r="H796" s="2"/>
      <c r="I796" s="18"/>
      <c r="J796" s="8"/>
      <c r="K796" s="8"/>
      <c r="L796" s="8"/>
      <c r="M796" s="8"/>
      <c r="N796" s="8"/>
      <c r="O796" s="8"/>
      <c r="P796" s="16"/>
      <c r="Q796" s="16"/>
      <c r="R796" s="17"/>
      <c r="S796" s="17"/>
      <c r="T796" s="17"/>
      <c r="U796" s="17"/>
      <c r="V796" s="17"/>
      <c r="W796" s="17"/>
      <c r="X796" s="17"/>
      <c r="Y796" s="17"/>
      <c r="Z796" s="17"/>
      <c r="AA796" s="17"/>
      <c r="AB796" s="17"/>
      <c r="AC796" s="17"/>
    </row>
    <row r="797" spans="1:29" ht="15" customHeight="1">
      <c r="A797" s="18"/>
      <c r="B797" s="18"/>
      <c r="C797" s="18"/>
      <c r="D797" s="18"/>
      <c r="E797" s="18"/>
      <c r="F797" s="2"/>
      <c r="G797" s="2"/>
      <c r="H797" s="2"/>
      <c r="I797" s="18"/>
      <c r="J797" s="8"/>
      <c r="K797" s="8"/>
      <c r="L797" s="8"/>
      <c r="M797" s="8"/>
      <c r="N797" s="8"/>
      <c r="O797" s="8"/>
      <c r="P797" s="16"/>
      <c r="Q797" s="16"/>
      <c r="R797" s="17"/>
      <c r="S797" s="17"/>
      <c r="T797" s="17"/>
      <c r="U797" s="17"/>
      <c r="V797" s="17"/>
      <c r="W797" s="17"/>
      <c r="X797" s="17"/>
      <c r="Y797" s="17"/>
      <c r="Z797" s="17"/>
      <c r="AA797" s="17"/>
      <c r="AB797" s="17"/>
      <c r="AC797" s="17"/>
    </row>
    <row r="798" spans="1:29" ht="15" customHeight="1">
      <c r="A798" s="18"/>
      <c r="B798" s="18"/>
      <c r="C798" s="18"/>
      <c r="D798" s="18"/>
      <c r="E798" s="18"/>
      <c r="F798" s="2"/>
      <c r="G798" s="2"/>
      <c r="H798" s="2"/>
      <c r="I798" s="18"/>
      <c r="J798" s="8"/>
      <c r="K798" s="8"/>
      <c r="L798" s="8"/>
      <c r="M798" s="8"/>
      <c r="N798" s="8"/>
      <c r="O798" s="8"/>
      <c r="P798" s="16"/>
      <c r="Q798" s="16"/>
      <c r="R798" s="17"/>
      <c r="S798" s="17"/>
      <c r="T798" s="17"/>
      <c r="U798" s="17"/>
      <c r="V798" s="17"/>
      <c r="W798" s="17"/>
      <c r="X798" s="17"/>
      <c r="Y798" s="17"/>
      <c r="Z798" s="17"/>
      <c r="AA798" s="17"/>
      <c r="AB798" s="17"/>
      <c r="AC798" s="17"/>
    </row>
    <row r="799" spans="1:29" ht="15" customHeight="1">
      <c r="A799" s="18"/>
      <c r="B799" s="18"/>
      <c r="C799" s="18"/>
      <c r="D799" s="18"/>
      <c r="E799" s="18"/>
      <c r="F799" s="2"/>
      <c r="G799" s="2"/>
      <c r="H799" s="2"/>
      <c r="I799" s="18"/>
      <c r="J799" s="8"/>
      <c r="K799" s="8"/>
      <c r="L799" s="8"/>
      <c r="M799" s="8"/>
      <c r="N799" s="8"/>
      <c r="O799" s="8"/>
      <c r="P799" s="16"/>
      <c r="Q799" s="16"/>
      <c r="R799" s="17"/>
      <c r="S799" s="17"/>
      <c r="T799" s="17"/>
      <c r="U799" s="17"/>
      <c r="V799" s="17"/>
      <c r="W799" s="17"/>
      <c r="X799" s="17"/>
      <c r="Y799" s="17"/>
      <c r="Z799" s="17"/>
      <c r="AA799" s="17"/>
      <c r="AB799" s="17"/>
      <c r="AC799" s="17"/>
    </row>
    <row r="800" spans="1:29" ht="15" customHeight="1">
      <c r="A800" s="18"/>
      <c r="B800" s="18"/>
      <c r="C800" s="18"/>
      <c r="D800" s="18"/>
      <c r="E800" s="18"/>
      <c r="F800" s="2"/>
      <c r="G800" s="2"/>
      <c r="H800" s="2"/>
      <c r="I800" s="18"/>
      <c r="J800" s="8"/>
      <c r="K800" s="8"/>
      <c r="L800" s="8"/>
      <c r="M800" s="8"/>
      <c r="N800" s="8"/>
      <c r="O800" s="8"/>
      <c r="P800" s="16"/>
      <c r="Q800" s="16"/>
      <c r="R800" s="17"/>
      <c r="S800" s="17"/>
      <c r="T800" s="17"/>
      <c r="U800" s="17"/>
      <c r="V800" s="17"/>
      <c r="W800" s="17"/>
      <c r="X800" s="17"/>
      <c r="Y800" s="17"/>
      <c r="Z800" s="17"/>
      <c r="AA800" s="17"/>
      <c r="AB800" s="17"/>
      <c r="AC800" s="17"/>
    </row>
    <row r="801" spans="1:29" ht="15" customHeight="1">
      <c r="A801" s="18"/>
      <c r="B801" s="18"/>
      <c r="C801" s="18"/>
      <c r="D801" s="18"/>
      <c r="E801" s="18"/>
      <c r="F801" s="2"/>
      <c r="G801" s="2"/>
      <c r="H801" s="2"/>
      <c r="I801" s="18"/>
      <c r="J801" s="8"/>
      <c r="K801" s="8"/>
      <c r="L801" s="8"/>
      <c r="M801" s="8"/>
      <c r="N801" s="8"/>
      <c r="O801" s="8"/>
      <c r="P801" s="16"/>
      <c r="Q801" s="16"/>
      <c r="R801" s="17"/>
      <c r="S801" s="17"/>
      <c r="T801" s="17"/>
      <c r="U801" s="17"/>
      <c r="V801" s="17"/>
      <c r="W801" s="17"/>
      <c r="X801" s="17"/>
      <c r="Y801" s="17"/>
      <c r="Z801" s="17"/>
      <c r="AA801" s="17"/>
      <c r="AB801" s="17"/>
      <c r="AC801" s="17"/>
    </row>
    <row r="802" spans="1:29" ht="15" customHeight="1">
      <c r="A802" s="18"/>
      <c r="B802" s="18"/>
      <c r="C802" s="18"/>
      <c r="D802" s="18"/>
      <c r="E802" s="18"/>
      <c r="F802" s="2"/>
      <c r="G802" s="2"/>
      <c r="H802" s="2"/>
      <c r="I802" s="18"/>
      <c r="J802" s="8"/>
      <c r="K802" s="8"/>
      <c r="L802" s="8"/>
      <c r="M802" s="8"/>
      <c r="N802" s="8"/>
      <c r="O802" s="8"/>
      <c r="P802" s="16"/>
      <c r="Q802" s="16"/>
      <c r="R802" s="17"/>
      <c r="S802" s="17"/>
      <c r="T802" s="17"/>
      <c r="U802" s="17"/>
      <c r="V802" s="17"/>
      <c r="W802" s="17"/>
      <c r="X802" s="17"/>
      <c r="Y802" s="17"/>
      <c r="Z802" s="17"/>
      <c r="AA802" s="17"/>
      <c r="AB802" s="17"/>
      <c r="AC802" s="17"/>
    </row>
    <row r="803" spans="1:29" ht="15" customHeight="1">
      <c r="A803" s="18"/>
      <c r="B803" s="18"/>
      <c r="C803" s="18"/>
      <c r="D803" s="18"/>
      <c r="E803" s="18"/>
      <c r="F803" s="2"/>
      <c r="G803" s="2"/>
      <c r="H803" s="2"/>
      <c r="I803" s="18"/>
      <c r="J803" s="8"/>
      <c r="K803" s="8"/>
      <c r="L803" s="8"/>
      <c r="M803" s="8"/>
      <c r="N803" s="8"/>
      <c r="O803" s="8"/>
      <c r="P803" s="16"/>
      <c r="Q803" s="16"/>
      <c r="R803" s="17"/>
      <c r="S803" s="17"/>
      <c r="T803" s="17"/>
      <c r="U803" s="17"/>
      <c r="V803" s="17"/>
      <c r="W803" s="17"/>
      <c r="X803" s="17"/>
      <c r="Y803" s="17"/>
      <c r="Z803" s="17"/>
      <c r="AA803" s="17"/>
      <c r="AB803" s="17"/>
      <c r="AC803" s="17"/>
    </row>
    <row r="804" spans="1:29" ht="15" customHeight="1">
      <c r="A804" s="18"/>
      <c r="B804" s="18"/>
      <c r="C804" s="18"/>
      <c r="D804" s="18"/>
      <c r="E804" s="18"/>
      <c r="F804" s="2"/>
      <c r="G804" s="2"/>
      <c r="H804" s="2"/>
      <c r="I804" s="18"/>
      <c r="J804" s="8"/>
      <c r="K804" s="8"/>
      <c r="L804" s="8"/>
      <c r="M804" s="8"/>
      <c r="N804" s="8"/>
      <c r="O804" s="8"/>
      <c r="P804" s="16"/>
      <c r="Q804" s="16"/>
      <c r="R804" s="17"/>
      <c r="S804" s="17"/>
      <c r="T804" s="17"/>
      <c r="U804" s="17"/>
      <c r="V804" s="17"/>
      <c r="W804" s="17"/>
      <c r="X804" s="17"/>
      <c r="Y804" s="17"/>
      <c r="Z804" s="17"/>
      <c r="AA804" s="17"/>
      <c r="AB804" s="17"/>
      <c r="AC804" s="17"/>
    </row>
    <row r="805" spans="1:29" ht="15" customHeight="1">
      <c r="A805" s="18"/>
      <c r="B805" s="18"/>
      <c r="C805" s="18"/>
      <c r="D805" s="18"/>
      <c r="E805" s="18"/>
      <c r="F805" s="2"/>
      <c r="G805" s="2"/>
      <c r="H805" s="2"/>
      <c r="I805" s="18"/>
      <c r="J805" s="8"/>
      <c r="K805" s="8"/>
      <c r="L805" s="8"/>
      <c r="M805" s="8"/>
      <c r="N805" s="8"/>
      <c r="O805" s="8"/>
      <c r="P805" s="16"/>
      <c r="Q805" s="16"/>
      <c r="R805" s="17"/>
      <c r="S805" s="17"/>
      <c r="T805" s="17"/>
      <c r="U805" s="17"/>
      <c r="V805" s="17"/>
      <c r="W805" s="17"/>
      <c r="X805" s="17"/>
      <c r="Y805" s="17"/>
      <c r="Z805" s="17"/>
      <c r="AA805" s="17"/>
      <c r="AB805" s="17"/>
      <c r="AC805" s="17"/>
    </row>
    <row r="806" spans="1:29" ht="15" customHeight="1">
      <c r="A806" s="18"/>
      <c r="B806" s="18"/>
      <c r="C806" s="18"/>
      <c r="D806" s="18"/>
      <c r="E806" s="18"/>
      <c r="F806" s="2"/>
      <c r="G806" s="2"/>
      <c r="H806" s="2"/>
      <c r="I806" s="18"/>
      <c r="J806" s="8"/>
      <c r="K806" s="8"/>
      <c r="L806" s="8"/>
      <c r="M806" s="8"/>
      <c r="N806" s="8"/>
      <c r="O806" s="8"/>
      <c r="P806" s="16"/>
      <c r="Q806" s="16"/>
      <c r="R806" s="17"/>
      <c r="S806" s="17"/>
      <c r="T806" s="17"/>
      <c r="U806" s="17"/>
      <c r="V806" s="17"/>
      <c r="W806" s="17"/>
      <c r="X806" s="17"/>
      <c r="Y806" s="17"/>
      <c r="Z806" s="17"/>
      <c r="AA806" s="17"/>
      <c r="AB806" s="17"/>
      <c r="AC806" s="17"/>
    </row>
    <row r="807" spans="1:29" ht="15" customHeight="1">
      <c r="A807" s="18"/>
      <c r="B807" s="18"/>
      <c r="C807" s="18"/>
      <c r="D807" s="18"/>
      <c r="E807" s="18"/>
      <c r="F807" s="2"/>
      <c r="G807" s="2"/>
      <c r="H807" s="2"/>
      <c r="I807" s="18"/>
      <c r="J807" s="8"/>
      <c r="K807" s="8"/>
      <c r="L807" s="8"/>
      <c r="M807" s="8"/>
      <c r="N807" s="8"/>
      <c r="O807" s="8"/>
      <c r="P807" s="16"/>
      <c r="Q807" s="16"/>
      <c r="R807" s="17"/>
      <c r="S807" s="17"/>
      <c r="T807" s="17"/>
      <c r="U807" s="17"/>
      <c r="V807" s="17"/>
      <c r="W807" s="17"/>
      <c r="X807" s="17"/>
      <c r="Y807" s="17"/>
      <c r="Z807" s="17"/>
      <c r="AA807" s="17"/>
      <c r="AB807" s="17"/>
      <c r="AC807" s="17"/>
    </row>
    <row r="808" spans="1:29" ht="15" customHeight="1">
      <c r="A808" s="18"/>
      <c r="B808" s="18"/>
      <c r="C808" s="18"/>
      <c r="D808" s="18"/>
      <c r="E808" s="18"/>
      <c r="F808" s="2"/>
      <c r="G808" s="2"/>
      <c r="H808" s="2"/>
      <c r="I808" s="18"/>
      <c r="J808" s="8"/>
      <c r="K808" s="8"/>
      <c r="L808" s="8"/>
      <c r="M808" s="8"/>
      <c r="N808" s="8"/>
      <c r="O808" s="8"/>
      <c r="P808" s="16"/>
      <c r="Q808" s="16"/>
      <c r="R808" s="17"/>
      <c r="S808" s="17"/>
      <c r="T808" s="17"/>
      <c r="U808" s="17"/>
      <c r="V808" s="17"/>
      <c r="W808" s="17"/>
      <c r="X808" s="17"/>
      <c r="Y808" s="17"/>
      <c r="Z808" s="17"/>
      <c r="AA808" s="17"/>
      <c r="AB808" s="17"/>
      <c r="AC808" s="17"/>
    </row>
    <row r="809" spans="1:29" ht="15" customHeight="1">
      <c r="A809" s="18"/>
      <c r="B809" s="18"/>
      <c r="C809" s="18"/>
      <c r="D809" s="18"/>
      <c r="E809" s="18"/>
      <c r="F809" s="2"/>
      <c r="G809" s="2"/>
      <c r="H809" s="2"/>
      <c r="I809" s="18"/>
      <c r="J809" s="8"/>
      <c r="K809" s="8"/>
      <c r="L809" s="8"/>
      <c r="M809" s="8"/>
      <c r="N809" s="8"/>
      <c r="O809" s="8"/>
      <c r="P809" s="16"/>
      <c r="Q809" s="16"/>
      <c r="R809" s="17"/>
      <c r="S809" s="17"/>
      <c r="T809" s="17"/>
      <c r="U809" s="17"/>
      <c r="V809" s="17"/>
      <c r="W809" s="17"/>
      <c r="X809" s="17"/>
      <c r="Y809" s="17"/>
      <c r="Z809" s="17"/>
      <c r="AA809" s="17"/>
      <c r="AB809" s="17"/>
      <c r="AC809" s="17"/>
    </row>
    <row r="810" spans="1:29" ht="15" customHeight="1">
      <c r="A810" s="18"/>
      <c r="B810" s="18"/>
      <c r="C810" s="18"/>
      <c r="D810" s="18"/>
      <c r="E810" s="18"/>
      <c r="F810" s="2"/>
      <c r="G810" s="2"/>
      <c r="H810" s="2"/>
      <c r="I810" s="18"/>
      <c r="J810" s="8"/>
      <c r="K810" s="8"/>
      <c r="L810" s="8"/>
      <c r="M810" s="8"/>
      <c r="N810" s="8"/>
      <c r="O810" s="8"/>
      <c r="P810" s="16"/>
      <c r="Q810" s="16"/>
      <c r="R810" s="17"/>
      <c r="S810" s="17"/>
      <c r="T810" s="17"/>
      <c r="U810" s="17"/>
      <c r="V810" s="17"/>
      <c r="W810" s="17"/>
      <c r="X810" s="17"/>
      <c r="Y810" s="17"/>
      <c r="Z810" s="17"/>
      <c r="AA810" s="17"/>
      <c r="AB810" s="17"/>
      <c r="AC810" s="17"/>
    </row>
    <row r="811" spans="1:29" ht="15" customHeight="1">
      <c r="A811" s="18"/>
      <c r="B811" s="18"/>
      <c r="C811" s="18"/>
      <c r="D811" s="18"/>
      <c r="E811" s="18"/>
      <c r="F811" s="2"/>
      <c r="G811" s="2"/>
      <c r="H811" s="2"/>
      <c r="I811" s="18"/>
      <c r="J811" s="8"/>
      <c r="K811" s="8"/>
      <c r="L811" s="8"/>
      <c r="M811" s="8"/>
      <c r="N811" s="8"/>
      <c r="O811" s="8"/>
      <c r="P811" s="16"/>
      <c r="Q811" s="16"/>
      <c r="R811" s="17"/>
      <c r="S811" s="17"/>
      <c r="T811" s="17"/>
      <c r="U811" s="17"/>
      <c r="V811" s="17"/>
      <c r="W811" s="17"/>
      <c r="X811" s="17"/>
      <c r="Y811" s="17"/>
      <c r="Z811" s="17"/>
      <c r="AA811" s="17"/>
      <c r="AB811" s="17"/>
      <c r="AC811" s="17"/>
    </row>
    <row r="812" spans="1:29" ht="15" customHeight="1">
      <c r="A812" s="18"/>
      <c r="B812" s="18"/>
      <c r="C812" s="18"/>
      <c r="D812" s="18"/>
      <c r="E812" s="18"/>
      <c r="F812" s="2"/>
      <c r="G812" s="2"/>
      <c r="H812" s="2"/>
      <c r="I812" s="18"/>
      <c r="J812" s="8"/>
      <c r="K812" s="8"/>
      <c r="L812" s="8"/>
      <c r="M812" s="8"/>
      <c r="N812" s="8"/>
      <c r="O812" s="8"/>
      <c r="P812" s="16"/>
      <c r="Q812" s="16"/>
      <c r="R812" s="17"/>
      <c r="S812" s="17"/>
      <c r="T812" s="17"/>
      <c r="U812" s="17"/>
      <c r="V812" s="17"/>
      <c r="W812" s="17"/>
      <c r="X812" s="17"/>
      <c r="Y812" s="17"/>
      <c r="Z812" s="17"/>
      <c r="AA812" s="17"/>
      <c r="AB812" s="17"/>
      <c r="AC812" s="17"/>
    </row>
    <row r="813" spans="1:29" ht="15" customHeight="1">
      <c r="A813" s="18"/>
      <c r="B813" s="18"/>
      <c r="C813" s="18"/>
      <c r="D813" s="18"/>
      <c r="E813" s="18"/>
      <c r="F813" s="2"/>
      <c r="G813" s="2"/>
      <c r="H813" s="2"/>
      <c r="I813" s="18"/>
      <c r="J813" s="8"/>
      <c r="K813" s="8"/>
      <c r="L813" s="8"/>
      <c r="M813" s="8"/>
      <c r="N813" s="8"/>
      <c r="O813" s="8"/>
      <c r="P813" s="16"/>
      <c r="Q813" s="16"/>
      <c r="R813" s="17"/>
      <c r="S813" s="17"/>
      <c r="T813" s="17"/>
      <c r="U813" s="17"/>
      <c r="V813" s="17"/>
      <c r="W813" s="17"/>
      <c r="X813" s="17"/>
      <c r="Y813" s="17"/>
      <c r="Z813" s="17"/>
      <c r="AA813" s="17"/>
      <c r="AB813" s="17"/>
      <c r="AC813" s="17"/>
    </row>
    <row r="814" spans="1:29" ht="15" customHeight="1">
      <c r="A814" s="18"/>
      <c r="B814" s="18"/>
      <c r="C814" s="18"/>
      <c r="D814" s="18"/>
      <c r="E814" s="18"/>
      <c r="F814" s="2"/>
      <c r="G814" s="2"/>
      <c r="H814" s="2"/>
      <c r="I814" s="18"/>
      <c r="J814" s="8"/>
      <c r="K814" s="8"/>
      <c r="L814" s="8"/>
      <c r="M814" s="8"/>
      <c r="N814" s="8"/>
      <c r="O814" s="8"/>
      <c r="P814" s="16"/>
      <c r="Q814" s="16"/>
      <c r="R814" s="17"/>
      <c r="S814" s="17"/>
      <c r="T814" s="17"/>
      <c r="U814" s="17"/>
      <c r="V814" s="17"/>
      <c r="W814" s="17"/>
      <c r="X814" s="17"/>
      <c r="Y814" s="17"/>
      <c r="Z814" s="17"/>
      <c r="AA814" s="17"/>
      <c r="AB814" s="17"/>
      <c r="AC814" s="17"/>
    </row>
    <row r="815" spans="1:29" ht="15" customHeight="1">
      <c r="A815" s="18"/>
      <c r="B815" s="18"/>
      <c r="C815" s="18"/>
      <c r="D815" s="18"/>
      <c r="E815" s="18"/>
      <c r="F815" s="2"/>
      <c r="G815" s="2"/>
      <c r="H815" s="2"/>
      <c r="I815" s="18"/>
      <c r="J815" s="8"/>
      <c r="K815" s="8"/>
      <c r="L815" s="8"/>
      <c r="M815" s="8"/>
      <c r="N815" s="8"/>
      <c r="O815" s="8"/>
      <c r="P815" s="16"/>
      <c r="Q815" s="16"/>
      <c r="R815" s="17"/>
      <c r="S815" s="17"/>
      <c r="T815" s="17"/>
      <c r="U815" s="17"/>
      <c r="V815" s="17"/>
      <c r="W815" s="17"/>
      <c r="X815" s="17"/>
      <c r="Y815" s="17"/>
      <c r="Z815" s="17"/>
      <c r="AA815" s="17"/>
      <c r="AB815" s="17"/>
      <c r="AC815" s="17"/>
    </row>
    <row r="816" spans="1:29" ht="15" customHeight="1">
      <c r="A816" s="18"/>
      <c r="B816" s="18"/>
      <c r="C816" s="18"/>
      <c r="D816" s="18"/>
      <c r="E816" s="18"/>
      <c r="F816" s="2"/>
      <c r="G816" s="2"/>
      <c r="H816" s="2"/>
      <c r="I816" s="18"/>
      <c r="J816" s="8"/>
      <c r="K816" s="8"/>
      <c r="L816" s="8"/>
      <c r="M816" s="8"/>
      <c r="N816" s="8"/>
      <c r="O816" s="8"/>
      <c r="P816" s="16"/>
      <c r="Q816" s="16"/>
      <c r="R816" s="17"/>
      <c r="S816" s="17"/>
      <c r="T816" s="17"/>
      <c r="U816" s="17"/>
      <c r="V816" s="17"/>
      <c r="W816" s="17"/>
      <c r="X816" s="17"/>
      <c r="Y816" s="17"/>
      <c r="Z816" s="17"/>
      <c r="AA816" s="17"/>
      <c r="AB816" s="17"/>
      <c r="AC816" s="17"/>
    </row>
    <row r="817" spans="1:29" ht="15" customHeight="1">
      <c r="A817" s="18"/>
      <c r="B817" s="18"/>
      <c r="C817" s="18"/>
      <c r="D817" s="18"/>
      <c r="E817" s="18"/>
      <c r="F817" s="2"/>
      <c r="G817" s="2"/>
      <c r="H817" s="2"/>
      <c r="I817" s="18"/>
      <c r="J817" s="8"/>
      <c r="K817" s="8"/>
      <c r="L817" s="8"/>
      <c r="M817" s="8"/>
      <c r="N817" s="8"/>
      <c r="O817" s="8"/>
      <c r="P817" s="16"/>
      <c r="Q817" s="16"/>
      <c r="R817" s="17"/>
      <c r="S817" s="17"/>
      <c r="T817" s="17"/>
      <c r="U817" s="17"/>
      <c r="V817" s="17"/>
      <c r="W817" s="17"/>
      <c r="X817" s="17"/>
      <c r="Y817" s="17"/>
      <c r="Z817" s="17"/>
      <c r="AA817" s="17"/>
      <c r="AB817" s="17"/>
      <c r="AC817" s="17"/>
    </row>
    <row r="818" spans="1:29" ht="15" customHeight="1">
      <c r="A818" s="18"/>
      <c r="B818" s="18"/>
      <c r="C818" s="18"/>
      <c r="D818" s="18"/>
      <c r="E818" s="18"/>
      <c r="F818" s="2"/>
      <c r="G818" s="2"/>
      <c r="H818" s="2"/>
      <c r="I818" s="18"/>
      <c r="J818" s="8"/>
      <c r="K818" s="8"/>
      <c r="L818" s="8"/>
      <c r="M818" s="8"/>
      <c r="N818" s="8"/>
      <c r="O818" s="8"/>
      <c r="P818" s="16"/>
      <c r="Q818" s="16"/>
      <c r="R818" s="17"/>
      <c r="S818" s="17"/>
      <c r="T818" s="17"/>
      <c r="U818" s="17"/>
      <c r="V818" s="17"/>
      <c r="W818" s="17"/>
      <c r="X818" s="17"/>
      <c r="Y818" s="17"/>
      <c r="Z818" s="17"/>
      <c r="AA818" s="17"/>
      <c r="AB818" s="17"/>
      <c r="AC818" s="17"/>
    </row>
    <row r="819" spans="1:29" ht="15" customHeight="1">
      <c r="A819" s="18"/>
      <c r="B819" s="18"/>
      <c r="C819" s="18"/>
      <c r="D819" s="18"/>
      <c r="E819" s="18"/>
      <c r="F819" s="2"/>
      <c r="G819" s="2"/>
      <c r="H819" s="2"/>
      <c r="I819" s="18"/>
      <c r="J819" s="8"/>
      <c r="K819" s="8"/>
      <c r="L819" s="8"/>
      <c r="M819" s="8"/>
      <c r="N819" s="8"/>
      <c r="O819" s="8"/>
      <c r="P819" s="16"/>
      <c r="Q819" s="16"/>
      <c r="R819" s="17"/>
      <c r="S819" s="17"/>
      <c r="T819" s="17"/>
      <c r="U819" s="17"/>
      <c r="V819" s="17"/>
      <c r="W819" s="17"/>
      <c r="X819" s="17"/>
      <c r="Y819" s="17"/>
      <c r="Z819" s="17"/>
      <c r="AA819" s="17"/>
      <c r="AB819" s="17"/>
      <c r="AC819" s="17"/>
    </row>
    <row r="820" spans="1:29" ht="15" customHeight="1">
      <c r="A820" s="18"/>
      <c r="B820" s="18"/>
      <c r="C820" s="18"/>
      <c r="D820" s="18"/>
      <c r="E820" s="18"/>
      <c r="F820" s="2"/>
      <c r="G820" s="2"/>
      <c r="H820" s="2"/>
      <c r="I820" s="18"/>
      <c r="J820" s="8"/>
      <c r="K820" s="8"/>
      <c r="L820" s="8"/>
      <c r="M820" s="8"/>
      <c r="N820" s="8"/>
      <c r="O820" s="8"/>
      <c r="P820" s="16"/>
      <c r="Q820" s="16"/>
      <c r="R820" s="17"/>
      <c r="S820" s="17"/>
      <c r="T820" s="17"/>
      <c r="U820" s="17"/>
      <c r="V820" s="17"/>
      <c r="W820" s="17"/>
      <c r="X820" s="17"/>
      <c r="Y820" s="17"/>
      <c r="Z820" s="17"/>
      <c r="AA820" s="17"/>
      <c r="AB820" s="17"/>
      <c r="AC820" s="17"/>
    </row>
    <row r="821" spans="1:29" ht="15" customHeight="1">
      <c r="A821" s="18"/>
      <c r="B821" s="18"/>
      <c r="C821" s="18"/>
      <c r="D821" s="18"/>
      <c r="E821" s="18"/>
      <c r="F821" s="2"/>
      <c r="G821" s="2"/>
      <c r="H821" s="2"/>
      <c r="I821" s="18"/>
      <c r="J821" s="8"/>
      <c r="K821" s="8"/>
      <c r="L821" s="8"/>
      <c r="M821" s="8"/>
      <c r="N821" s="8"/>
      <c r="O821" s="8"/>
      <c r="P821" s="16"/>
      <c r="Q821" s="16"/>
      <c r="R821" s="17"/>
      <c r="S821" s="17"/>
      <c r="T821" s="17"/>
      <c r="U821" s="17"/>
      <c r="V821" s="17"/>
      <c r="W821" s="17"/>
      <c r="X821" s="17"/>
      <c r="Y821" s="17"/>
      <c r="Z821" s="17"/>
      <c r="AA821" s="17"/>
      <c r="AB821" s="17"/>
      <c r="AC821" s="17"/>
    </row>
    <row r="822" spans="1:29" ht="15" customHeight="1">
      <c r="A822" s="18"/>
      <c r="B822" s="18"/>
      <c r="C822" s="18"/>
      <c r="D822" s="18"/>
      <c r="E822" s="18"/>
      <c r="F822" s="2"/>
      <c r="G822" s="2"/>
      <c r="H822" s="2"/>
      <c r="I822" s="18"/>
      <c r="J822" s="8"/>
      <c r="K822" s="8"/>
      <c r="L822" s="8"/>
      <c r="M822" s="8"/>
      <c r="N822" s="8"/>
      <c r="O822" s="8"/>
      <c r="P822" s="16"/>
      <c r="Q822" s="16"/>
      <c r="R822" s="17"/>
      <c r="S822" s="17"/>
      <c r="T822" s="17"/>
      <c r="U822" s="17"/>
      <c r="V822" s="17"/>
      <c r="W822" s="17"/>
      <c r="X822" s="17"/>
      <c r="Y822" s="17"/>
      <c r="Z822" s="17"/>
      <c r="AA822" s="17"/>
      <c r="AB822" s="17"/>
      <c r="AC822" s="17"/>
    </row>
    <row r="823" spans="1:29" ht="15" customHeight="1">
      <c r="A823" s="18"/>
      <c r="B823" s="18"/>
      <c r="C823" s="18"/>
      <c r="D823" s="18"/>
      <c r="E823" s="18"/>
      <c r="F823" s="2"/>
      <c r="G823" s="2"/>
      <c r="H823" s="2"/>
      <c r="I823" s="18"/>
      <c r="J823" s="8"/>
      <c r="K823" s="8"/>
      <c r="L823" s="8"/>
      <c r="M823" s="8"/>
      <c r="N823" s="8"/>
      <c r="O823" s="8"/>
      <c r="P823" s="16"/>
      <c r="Q823" s="16"/>
      <c r="R823" s="17"/>
      <c r="S823" s="17"/>
      <c r="T823" s="17"/>
      <c r="U823" s="17"/>
      <c r="V823" s="17"/>
      <c r="W823" s="17"/>
      <c r="X823" s="17"/>
      <c r="Y823" s="17"/>
      <c r="Z823" s="17"/>
      <c r="AA823" s="17"/>
      <c r="AB823" s="17"/>
      <c r="AC823" s="17"/>
    </row>
    <row r="824" spans="1:29" ht="15" customHeight="1">
      <c r="A824" s="18"/>
      <c r="B824" s="18"/>
      <c r="C824" s="18"/>
      <c r="D824" s="18"/>
      <c r="E824" s="18"/>
      <c r="F824" s="2"/>
      <c r="G824" s="2"/>
      <c r="H824" s="2"/>
      <c r="I824" s="18"/>
      <c r="J824" s="8"/>
      <c r="K824" s="8"/>
      <c r="L824" s="8"/>
      <c r="M824" s="8"/>
      <c r="N824" s="8"/>
      <c r="O824" s="8"/>
      <c r="P824" s="16"/>
      <c r="Q824" s="16"/>
      <c r="R824" s="17"/>
      <c r="S824" s="17"/>
      <c r="T824" s="17"/>
      <c r="U824" s="17"/>
      <c r="V824" s="17"/>
      <c r="W824" s="17"/>
      <c r="X824" s="17"/>
      <c r="Y824" s="17"/>
      <c r="Z824" s="17"/>
      <c r="AA824" s="17"/>
      <c r="AB824" s="17"/>
      <c r="AC824" s="17"/>
    </row>
    <row r="825" spans="1:29" ht="15" customHeight="1">
      <c r="A825" s="18"/>
      <c r="B825" s="18"/>
      <c r="C825" s="18"/>
      <c r="D825" s="18"/>
      <c r="E825" s="18"/>
      <c r="F825" s="2"/>
      <c r="G825" s="2"/>
      <c r="H825" s="2"/>
      <c r="I825" s="18"/>
      <c r="J825" s="8"/>
      <c r="K825" s="8"/>
      <c r="L825" s="8"/>
      <c r="M825" s="8"/>
      <c r="N825" s="8"/>
      <c r="O825" s="8"/>
      <c r="P825" s="16"/>
      <c r="Q825" s="16"/>
      <c r="R825" s="17"/>
      <c r="S825" s="17"/>
      <c r="T825" s="17"/>
      <c r="U825" s="17"/>
      <c r="V825" s="17"/>
      <c r="W825" s="17"/>
      <c r="X825" s="17"/>
      <c r="Y825" s="17"/>
      <c r="Z825" s="17"/>
      <c r="AA825" s="17"/>
      <c r="AB825" s="17"/>
      <c r="AC825" s="17"/>
    </row>
    <row r="826" spans="1:29" ht="15" customHeight="1">
      <c r="A826" s="18"/>
      <c r="B826" s="18"/>
      <c r="C826" s="18"/>
      <c r="D826" s="18"/>
      <c r="E826" s="18"/>
      <c r="F826" s="2"/>
      <c r="G826" s="2"/>
      <c r="H826" s="2"/>
      <c r="I826" s="18"/>
      <c r="J826" s="8"/>
      <c r="K826" s="8"/>
      <c r="L826" s="8"/>
      <c r="M826" s="8"/>
      <c r="N826" s="8"/>
      <c r="O826" s="8"/>
      <c r="P826" s="16"/>
      <c r="Q826" s="16"/>
      <c r="R826" s="17"/>
      <c r="S826" s="17"/>
      <c r="T826" s="17"/>
      <c r="U826" s="17"/>
      <c r="V826" s="17"/>
      <c r="W826" s="17"/>
      <c r="X826" s="17"/>
      <c r="Y826" s="17"/>
      <c r="Z826" s="17"/>
      <c r="AA826" s="17"/>
      <c r="AB826" s="17"/>
      <c r="AC826" s="17"/>
    </row>
    <row r="827" spans="1:29" ht="15" customHeight="1">
      <c r="A827" s="18"/>
      <c r="B827" s="18"/>
      <c r="C827" s="18"/>
      <c r="D827" s="18"/>
      <c r="E827" s="18"/>
      <c r="F827" s="2"/>
      <c r="G827" s="2"/>
      <c r="H827" s="2"/>
      <c r="I827" s="18"/>
      <c r="J827" s="8"/>
      <c r="K827" s="8"/>
      <c r="L827" s="8"/>
      <c r="M827" s="8"/>
      <c r="N827" s="8"/>
      <c r="O827" s="8"/>
      <c r="P827" s="16"/>
      <c r="Q827" s="16"/>
      <c r="R827" s="17"/>
      <c r="S827" s="17"/>
      <c r="T827" s="17"/>
      <c r="U827" s="17"/>
      <c r="V827" s="17"/>
      <c r="W827" s="17"/>
      <c r="X827" s="17"/>
      <c r="Y827" s="17"/>
      <c r="Z827" s="17"/>
      <c r="AA827" s="17"/>
      <c r="AB827" s="17"/>
      <c r="AC827" s="17"/>
    </row>
    <row r="828" spans="1:29" ht="15" customHeight="1">
      <c r="A828" s="18"/>
      <c r="B828" s="18"/>
      <c r="C828" s="18"/>
      <c r="D828" s="18"/>
      <c r="E828" s="18"/>
      <c r="F828" s="2"/>
      <c r="G828" s="2"/>
      <c r="H828" s="2"/>
      <c r="I828" s="18"/>
      <c r="J828" s="8"/>
      <c r="K828" s="8"/>
      <c r="L828" s="8"/>
      <c r="M828" s="8"/>
      <c r="N828" s="8"/>
      <c r="O828" s="8"/>
      <c r="P828" s="16"/>
      <c r="Q828" s="16"/>
      <c r="R828" s="17"/>
      <c r="S828" s="17"/>
      <c r="T828" s="17"/>
      <c r="U828" s="17"/>
      <c r="V828" s="17"/>
      <c r="W828" s="17"/>
      <c r="X828" s="17"/>
      <c r="Y828" s="17"/>
      <c r="Z828" s="17"/>
      <c r="AA828" s="17"/>
      <c r="AB828" s="17"/>
      <c r="AC828" s="17"/>
    </row>
    <row r="829" spans="1:29" ht="15" customHeight="1">
      <c r="A829" s="18"/>
      <c r="B829" s="18"/>
      <c r="C829" s="18"/>
      <c r="D829" s="18"/>
      <c r="E829" s="18"/>
      <c r="F829" s="2"/>
      <c r="G829" s="2"/>
      <c r="H829" s="2"/>
      <c r="I829" s="18"/>
      <c r="J829" s="8"/>
      <c r="K829" s="8"/>
      <c r="L829" s="8"/>
      <c r="M829" s="8"/>
      <c r="N829" s="8"/>
      <c r="O829" s="8"/>
      <c r="P829" s="16"/>
      <c r="Q829" s="16"/>
      <c r="R829" s="17"/>
      <c r="S829" s="17"/>
      <c r="T829" s="17"/>
      <c r="U829" s="17"/>
      <c r="V829" s="17"/>
      <c r="W829" s="17"/>
      <c r="X829" s="17"/>
      <c r="Y829" s="17"/>
      <c r="Z829" s="17"/>
      <c r="AA829" s="17"/>
      <c r="AB829" s="17"/>
      <c r="AC829" s="17"/>
    </row>
    <row r="830" spans="1:29" ht="15" customHeight="1">
      <c r="A830" s="18"/>
      <c r="B830" s="18"/>
      <c r="C830" s="18"/>
      <c r="D830" s="18"/>
      <c r="E830" s="18"/>
      <c r="F830" s="2"/>
      <c r="G830" s="2"/>
      <c r="H830" s="2"/>
      <c r="I830" s="18"/>
      <c r="J830" s="8"/>
      <c r="K830" s="8"/>
      <c r="L830" s="8"/>
      <c r="M830" s="8"/>
      <c r="N830" s="8"/>
      <c r="O830" s="8"/>
      <c r="P830" s="16"/>
      <c r="Q830" s="16"/>
      <c r="R830" s="17"/>
      <c r="S830" s="17"/>
      <c r="T830" s="17"/>
      <c r="U830" s="17"/>
      <c r="V830" s="17"/>
      <c r="W830" s="17"/>
      <c r="X830" s="17"/>
      <c r="Y830" s="17"/>
      <c r="Z830" s="17"/>
      <c r="AA830" s="17"/>
      <c r="AB830" s="17"/>
      <c r="AC830" s="17"/>
    </row>
    <row r="831" spans="1:29" ht="15" customHeight="1">
      <c r="A831" s="18"/>
      <c r="B831" s="18"/>
      <c r="C831" s="18"/>
      <c r="D831" s="18"/>
      <c r="E831" s="18"/>
      <c r="F831" s="2"/>
      <c r="G831" s="2"/>
      <c r="H831" s="2"/>
      <c r="I831" s="18"/>
      <c r="J831" s="8"/>
      <c r="K831" s="8"/>
      <c r="L831" s="8"/>
      <c r="M831" s="8"/>
      <c r="N831" s="8"/>
      <c r="O831" s="8"/>
      <c r="P831" s="16"/>
      <c r="Q831" s="16"/>
      <c r="R831" s="17"/>
      <c r="S831" s="17"/>
      <c r="T831" s="17"/>
      <c r="U831" s="17"/>
      <c r="V831" s="17"/>
      <c r="W831" s="17"/>
      <c r="X831" s="17"/>
      <c r="Y831" s="17"/>
      <c r="Z831" s="17"/>
      <c r="AA831" s="17"/>
      <c r="AB831" s="17"/>
      <c r="AC831" s="17"/>
    </row>
    <row r="832" spans="1:29" ht="15" customHeight="1">
      <c r="A832" s="18"/>
      <c r="B832" s="18"/>
      <c r="C832" s="18"/>
      <c r="D832" s="18"/>
      <c r="E832" s="18"/>
      <c r="F832" s="2"/>
      <c r="G832" s="2"/>
      <c r="H832" s="2"/>
      <c r="I832" s="18"/>
      <c r="J832" s="8"/>
      <c r="K832" s="8"/>
      <c r="L832" s="8"/>
      <c r="M832" s="8"/>
      <c r="N832" s="8"/>
      <c r="O832" s="8"/>
      <c r="P832" s="16"/>
      <c r="Q832" s="16"/>
      <c r="R832" s="17"/>
      <c r="S832" s="17"/>
      <c r="T832" s="17"/>
      <c r="U832" s="17"/>
      <c r="V832" s="17"/>
      <c r="W832" s="17"/>
      <c r="X832" s="17"/>
      <c r="Y832" s="17"/>
      <c r="Z832" s="17"/>
      <c r="AA832" s="17"/>
      <c r="AB832" s="17"/>
      <c r="AC832" s="17"/>
    </row>
    <row r="833" spans="1:29" ht="15" customHeight="1">
      <c r="A833" s="18"/>
      <c r="B833" s="18"/>
      <c r="C833" s="18"/>
      <c r="D833" s="18"/>
      <c r="E833" s="18"/>
      <c r="F833" s="2"/>
      <c r="G833" s="2"/>
      <c r="H833" s="2"/>
      <c r="I833" s="18"/>
      <c r="J833" s="8"/>
      <c r="K833" s="8"/>
      <c r="L833" s="8"/>
      <c r="M833" s="8"/>
      <c r="N833" s="8"/>
      <c r="O833" s="8"/>
      <c r="P833" s="16"/>
      <c r="Q833" s="16"/>
      <c r="R833" s="17"/>
      <c r="S833" s="17"/>
      <c r="T833" s="17"/>
      <c r="U833" s="17"/>
      <c r="V833" s="17"/>
      <c r="W833" s="17"/>
      <c r="X833" s="17"/>
      <c r="Y833" s="17"/>
      <c r="Z833" s="17"/>
      <c r="AA833" s="17"/>
      <c r="AB833" s="17"/>
      <c r="AC833" s="17"/>
    </row>
    <row r="834" spans="1:29" ht="15" customHeight="1">
      <c r="A834" s="18"/>
      <c r="B834" s="18"/>
      <c r="C834" s="18"/>
      <c r="D834" s="18"/>
      <c r="E834" s="18"/>
      <c r="F834" s="2"/>
      <c r="G834" s="2"/>
      <c r="H834" s="2"/>
      <c r="I834" s="18"/>
      <c r="J834" s="8"/>
      <c r="K834" s="8"/>
      <c r="L834" s="8"/>
      <c r="M834" s="8"/>
      <c r="N834" s="8"/>
      <c r="O834" s="8"/>
      <c r="P834" s="16"/>
      <c r="Q834" s="16"/>
      <c r="R834" s="17"/>
      <c r="S834" s="17"/>
      <c r="T834" s="17"/>
      <c r="U834" s="17"/>
      <c r="V834" s="17"/>
      <c r="W834" s="17"/>
      <c r="X834" s="17"/>
      <c r="Y834" s="17"/>
      <c r="Z834" s="17"/>
      <c r="AA834" s="17"/>
      <c r="AB834" s="17"/>
      <c r="AC834" s="17"/>
    </row>
    <row r="835" spans="1:29" ht="15" customHeight="1">
      <c r="A835" s="18"/>
      <c r="B835" s="18"/>
      <c r="C835" s="18"/>
      <c r="D835" s="18"/>
      <c r="E835" s="18"/>
      <c r="F835" s="2"/>
      <c r="G835" s="2"/>
      <c r="H835" s="2"/>
      <c r="I835" s="18"/>
      <c r="J835" s="8"/>
      <c r="K835" s="8"/>
      <c r="L835" s="8"/>
      <c r="M835" s="8"/>
      <c r="N835" s="8"/>
      <c r="O835" s="8"/>
      <c r="P835" s="16"/>
      <c r="Q835" s="16"/>
      <c r="R835" s="17"/>
      <c r="S835" s="17"/>
      <c r="T835" s="17"/>
      <c r="U835" s="17"/>
      <c r="V835" s="17"/>
      <c r="W835" s="17"/>
      <c r="X835" s="17"/>
      <c r="Y835" s="17"/>
      <c r="Z835" s="17"/>
      <c r="AA835" s="17"/>
      <c r="AB835" s="17"/>
      <c r="AC835" s="17"/>
    </row>
    <row r="836" spans="1:29" ht="15" customHeight="1">
      <c r="A836" s="18"/>
      <c r="B836" s="18"/>
      <c r="C836" s="18"/>
      <c r="D836" s="18"/>
      <c r="E836" s="18"/>
      <c r="F836" s="2"/>
      <c r="G836" s="2"/>
      <c r="H836" s="2"/>
      <c r="I836" s="18"/>
      <c r="J836" s="8"/>
      <c r="K836" s="8"/>
      <c r="L836" s="8"/>
      <c r="M836" s="8"/>
      <c r="N836" s="8"/>
      <c r="O836" s="8"/>
      <c r="P836" s="16"/>
      <c r="Q836" s="16"/>
      <c r="R836" s="17"/>
      <c r="S836" s="17"/>
      <c r="T836" s="17"/>
      <c r="U836" s="17"/>
      <c r="V836" s="17"/>
      <c r="W836" s="17"/>
      <c r="X836" s="17"/>
      <c r="Y836" s="17"/>
      <c r="Z836" s="17"/>
      <c r="AA836" s="17"/>
      <c r="AB836" s="17"/>
      <c r="AC836" s="17"/>
    </row>
    <row r="837" spans="1:29" ht="15" customHeight="1">
      <c r="A837" s="18"/>
      <c r="B837" s="18"/>
      <c r="C837" s="18"/>
      <c r="D837" s="18"/>
      <c r="E837" s="18"/>
      <c r="F837" s="2"/>
      <c r="G837" s="2"/>
      <c r="H837" s="2"/>
      <c r="I837" s="18"/>
      <c r="J837" s="8"/>
      <c r="K837" s="8"/>
      <c r="L837" s="8"/>
      <c r="M837" s="8"/>
      <c r="N837" s="8"/>
      <c r="O837" s="8"/>
      <c r="P837" s="16"/>
      <c r="Q837" s="16"/>
      <c r="R837" s="17"/>
      <c r="S837" s="17"/>
      <c r="T837" s="17"/>
      <c r="U837" s="17"/>
      <c r="V837" s="17"/>
      <c r="W837" s="17"/>
      <c r="X837" s="17"/>
      <c r="Y837" s="17"/>
      <c r="Z837" s="17"/>
      <c r="AA837" s="17"/>
      <c r="AB837" s="17"/>
      <c r="AC837" s="17"/>
    </row>
    <row r="838" spans="1:29" ht="15" customHeight="1">
      <c r="A838" s="18"/>
      <c r="B838" s="18"/>
      <c r="C838" s="18"/>
      <c r="D838" s="18"/>
      <c r="E838" s="18"/>
      <c r="F838" s="2"/>
      <c r="G838" s="2"/>
      <c r="H838" s="2"/>
      <c r="I838" s="18"/>
      <c r="J838" s="8"/>
      <c r="K838" s="8"/>
      <c r="L838" s="8"/>
      <c r="M838" s="8"/>
      <c r="N838" s="8"/>
      <c r="O838" s="8"/>
      <c r="P838" s="16"/>
      <c r="Q838" s="16"/>
      <c r="R838" s="17"/>
      <c r="S838" s="17"/>
      <c r="T838" s="17"/>
      <c r="U838" s="17"/>
      <c r="V838" s="17"/>
      <c r="W838" s="17"/>
      <c r="X838" s="17"/>
      <c r="Y838" s="17"/>
      <c r="Z838" s="17"/>
      <c r="AA838" s="17"/>
      <c r="AB838" s="17"/>
      <c r="AC838" s="17"/>
    </row>
    <row r="839" spans="1:29" ht="15" customHeight="1">
      <c r="A839" s="18"/>
      <c r="B839" s="18"/>
      <c r="C839" s="18"/>
      <c r="D839" s="18"/>
      <c r="E839" s="18"/>
      <c r="F839" s="2"/>
      <c r="G839" s="2"/>
      <c r="H839" s="2"/>
      <c r="I839" s="18"/>
      <c r="J839" s="8"/>
      <c r="K839" s="8"/>
      <c r="L839" s="8"/>
      <c r="M839" s="8"/>
      <c r="N839" s="8"/>
      <c r="O839" s="8"/>
      <c r="P839" s="16"/>
      <c r="Q839" s="16"/>
      <c r="R839" s="17"/>
      <c r="S839" s="17"/>
      <c r="T839" s="17"/>
      <c r="U839" s="17"/>
      <c r="V839" s="17"/>
      <c r="W839" s="17"/>
      <c r="X839" s="17"/>
      <c r="Y839" s="17"/>
      <c r="Z839" s="17"/>
      <c r="AA839" s="17"/>
      <c r="AB839" s="17"/>
      <c r="AC839" s="17"/>
    </row>
    <row r="840" spans="1:29" ht="15" customHeight="1">
      <c r="A840" s="18"/>
      <c r="B840" s="18"/>
      <c r="C840" s="18"/>
      <c r="D840" s="18"/>
      <c r="E840" s="18"/>
      <c r="F840" s="2"/>
      <c r="G840" s="2"/>
      <c r="H840" s="2"/>
      <c r="I840" s="18"/>
      <c r="J840" s="8"/>
      <c r="K840" s="8"/>
      <c r="L840" s="8"/>
      <c r="M840" s="8"/>
      <c r="N840" s="8"/>
      <c r="O840" s="8"/>
      <c r="P840" s="16"/>
      <c r="Q840" s="16"/>
      <c r="R840" s="17"/>
      <c r="S840" s="17"/>
      <c r="T840" s="17"/>
      <c r="U840" s="17"/>
      <c r="V840" s="17"/>
      <c r="W840" s="17"/>
      <c r="X840" s="17"/>
      <c r="Y840" s="17"/>
      <c r="Z840" s="17"/>
      <c r="AA840" s="17"/>
      <c r="AB840" s="17"/>
      <c r="AC840" s="17"/>
    </row>
    <row r="841" spans="1:29" ht="15" customHeight="1">
      <c r="A841" s="18"/>
      <c r="B841" s="18"/>
      <c r="C841" s="18"/>
      <c r="D841" s="18"/>
      <c r="E841" s="18"/>
      <c r="F841" s="2"/>
      <c r="G841" s="2"/>
      <c r="H841" s="2"/>
      <c r="I841" s="18"/>
      <c r="J841" s="8"/>
      <c r="K841" s="8"/>
      <c r="L841" s="8"/>
      <c r="M841" s="8"/>
      <c r="N841" s="8"/>
      <c r="O841" s="8"/>
      <c r="P841" s="16"/>
      <c r="Q841" s="16"/>
      <c r="R841" s="17"/>
      <c r="S841" s="17"/>
      <c r="T841" s="17"/>
      <c r="U841" s="17"/>
      <c r="V841" s="17"/>
      <c r="W841" s="17"/>
      <c r="X841" s="17"/>
      <c r="Y841" s="17"/>
      <c r="Z841" s="17"/>
      <c r="AA841" s="17"/>
      <c r="AB841" s="17"/>
      <c r="AC841" s="17"/>
    </row>
    <row r="842" spans="1:29" ht="15" customHeight="1">
      <c r="A842" s="18"/>
      <c r="B842" s="18"/>
      <c r="C842" s="18"/>
      <c r="D842" s="18"/>
      <c r="E842" s="18"/>
      <c r="F842" s="2"/>
      <c r="G842" s="2"/>
      <c r="H842" s="2"/>
      <c r="I842" s="18"/>
      <c r="J842" s="8"/>
      <c r="K842" s="8"/>
      <c r="L842" s="8"/>
      <c r="M842" s="8"/>
      <c r="N842" s="8"/>
      <c r="O842" s="8"/>
      <c r="P842" s="16"/>
      <c r="Q842" s="16"/>
      <c r="R842" s="17"/>
      <c r="S842" s="17"/>
      <c r="T842" s="17"/>
      <c r="U842" s="17"/>
      <c r="V842" s="17"/>
      <c r="W842" s="17"/>
      <c r="X842" s="17"/>
      <c r="Y842" s="17"/>
      <c r="Z842" s="17"/>
      <c r="AA842" s="17"/>
      <c r="AB842" s="17"/>
      <c r="AC842" s="17"/>
    </row>
    <row r="843" spans="1:29" ht="15" customHeight="1">
      <c r="A843" s="18"/>
      <c r="B843" s="18"/>
      <c r="C843" s="18"/>
      <c r="D843" s="18"/>
      <c r="E843" s="18"/>
      <c r="F843" s="2"/>
      <c r="G843" s="2"/>
      <c r="H843" s="2"/>
      <c r="I843" s="18"/>
      <c r="J843" s="8"/>
      <c r="K843" s="8"/>
      <c r="L843" s="8"/>
      <c r="M843" s="8"/>
      <c r="N843" s="8"/>
      <c r="O843" s="8"/>
      <c r="P843" s="16"/>
      <c r="Q843" s="16"/>
      <c r="R843" s="17"/>
      <c r="S843" s="17"/>
      <c r="T843" s="17"/>
      <c r="U843" s="17"/>
      <c r="V843" s="17"/>
      <c r="W843" s="17"/>
      <c r="X843" s="17"/>
      <c r="Y843" s="17"/>
      <c r="Z843" s="17"/>
      <c r="AA843" s="17"/>
      <c r="AB843" s="17"/>
      <c r="AC843" s="17"/>
    </row>
    <row r="844" spans="1:29" ht="15" customHeight="1">
      <c r="A844" s="18"/>
      <c r="B844" s="18"/>
      <c r="C844" s="18"/>
      <c r="D844" s="18"/>
      <c r="E844" s="18"/>
      <c r="F844" s="2"/>
      <c r="G844" s="2"/>
      <c r="H844" s="2"/>
      <c r="I844" s="18"/>
      <c r="J844" s="8"/>
      <c r="K844" s="8"/>
      <c r="L844" s="8"/>
      <c r="M844" s="8"/>
      <c r="N844" s="8"/>
      <c r="O844" s="8"/>
      <c r="P844" s="16"/>
      <c r="Q844" s="16"/>
      <c r="R844" s="17"/>
      <c r="S844" s="17"/>
      <c r="T844" s="17"/>
      <c r="U844" s="17"/>
      <c r="V844" s="17"/>
      <c r="W844" s="17"/>
      <c r="X844" s="17"/>
      <c r="Y844" s="17"/>
      <c r="Z844" s="17"/>
      <c r="AA844" s="17"/>
      <c r="AB844" s="17"/>
      <c r="AC844" s="17"/>
    </row>
    <row r="845" spans="1:29" ht="15" customHeight="1">
      <c r="A845" s="18"/>
      <c r="B845" s="18"/>
      <c r="C845" s="18"/>
      <c r="D845" s="18"/>
      <c r="E845" s="18"/>
      <c r="F845" s="2"/>
      <c r="G845" s="2"/>
      <c r="H845" s="2"/>
      <c r="I845" s="18"/>
      <c r="J845" s="8"/>
      <c r="K845" s="8"/>
      <c r="L845" s="8"/>
      <c r="M845" s="8"/>
      <c r="N845" s="8"/>
      <c r="O845" s="8"/>
      <c r="P845" s="16"/>
      <c r="Q845" s="16"/>
      <c r="R845" s="17"/>
      <c r="S845" s="17"/>
      <c r="T845" s="17"/>
      <c r="U845" s="17"/>
      <c r="V845" s="17"/>
      <c r="W845" s="17"/>
      <c r="X845" s="17"/>
      <c r="Y845" s="17"/>
      <c r="Z845" s="17"/>
      <c r="AA845" s="17"/>
      <c r="AB845" s="17"/>
      <c r="AC845" s="17"/>
    </row>
    <row r="846" spans="1:29" ht="15" customHeight="1">
      <c r="A846" s="18"/>
      <c r="B846" s="18"/>
      <c r="C846" s="18"/>
      <c r="D846" s="18"/>
      <c r="E846" s="18"/>
      <c r="F846" s="2"/>
      <c r="G846" s="2"/>
      <c r="H846" s="2"/>
      <c r="I846" s="18"/>
      <c r="J846" s="8"/>
      <c r="K846" s="8"/>
      <c r="L846" s="8"/>
      <c r="M846" s="8"/>
      <c r="N846" s="8"/>
      <c r="O846" s="8"/>
      <c r="P846" s="16"/>
      <c r="Q846" s="16"/>
      <c r="R846" s="17"/>
      <c r="S846" s="17"/>
      <c r="T846" s="17"/>
      <c r="U846" s="17"/>
      <c r="V846" s="17"/>
      <c r="W846" s="17"/>
      <c r="X846" s="17"/>
      <c r="Y846" s="17"/>
      <c r="Z846" s="17"/>
      <c r="AA846" s="17"/>
      <c r="AB846" s="17"/>
      <c r="AC846" s="17"/>
    </row>
    <row r="847" spans="1:29" ht="15" customHeight="1">
      <c r="A847" s="18"/>
      <c r="B847" s="18"/>
      <c r="C847" s="18"/>
      <c r="D847" s="18"/>
      <c r="E847" s="18"/>
      <c r="F847" s="2"/>
      <c r="G847" s="2"/>
      <c r="H847" s="2"/>
      <c r="I847" s="18"/>
      <c r="J847" s="8"/>
      <c r="K847" s="8"/>
      <c r="L847" s="8"/>
      <c r="M847" s="8"/>
      <c r="N847" s="8"/>
      <c r="O847" s="8"/>
      <c r="P847" s="16"/>
      <c r="Q847" s="16"/>
      <c r="R847" s="17"/>
      <c r="S847" s="17"/>
      <c r="T847" s="17"/>
      <c r="U847" s="17"/>
      <c r="V847" s="17"/>
      <c r="W847" s="17"/>
      <c r="X847" s="17"/>
      <c r="Y847" s="17"/>
      <c r="Z847" s="17"/>
      <c r="AA847" s="17"/>
      <c r="AB847" s="17"/>
      <c r="AC847" s="17"/>
    </row>
    <row r="848" spans="1:29" ht="15" customHeight="1">
      <c r="A848" s="18"/>
      <c r="B848" s="18"/>
      <c r="C848" s="18"/>
      <c r="D848" s="18"/>
      <c r="E848" s="18"/>
      <c r="F848" s="2"/>
      <c r="G848" s="2"/>
      <c r="H848" s="2"/>
      <c r="I848" s="18"/>
      <c r="J848" s="8"/>
      <c r="K848" s="8"/>
      <c r="L848" s="8"/>
      <c r="M848" s="8"/>
      <c r="N848" s="8"/>
      <c r="O848" s="8"/>
      <c r="P848" s="16"/>
      <c r="Q848" s="16"/>
      <c r="R848" s="17"/>
      <c r="S848" s="17"/>
      <c r="T848" s="17"/>
      <c r="U848" s="17"/>
      <c r="V848" s="17"/>
      <c r="W848" s="17"/>
      <c r="X848" s="17"/>
      <c r="Y848" s="17"/>
      <c r="Z848" s="17"/>
      <c r="AA848" s="17"/>
      <c r="AB848" s="17"/>
      <c r="AC848" s="17"/>
    </row>
    <row r="849" spans="1:29" ht="15" customHeight="1">
      <c r="A849" s="18"/>
      <c r="B849" s="18"/>
      <c r="C849" s="18"/>
      <c r="D849" s="18"/>
      <c r="E849" s="18"/>
      <c r="F849" s="2"/>
      <c r="G849" s="2"/>
      <c r="H849" s="2"/>
      <c r="I849" s="18"/>
      <c r="J849" s="8"/>
      <c r="K849" s="8"/>
      <c r="L849" s="8"/>
      <c r="M849" s="8"/>
      <c r="N849" s="8"/>
      <c r="O849" s="8"/>
      <c r="P849" s="16"/>
      <c r="Q849" s="16"/>
      <c r="R849" s="17"/>
      <c r="S849" s="17"/>
      <c r="T849" s="17"/>
      <c r="U849" s="17"/>
      <c r="V849" s="17"/>
      <c r="W849" s="17"/>
      <c r="X849" s="17"/>
      <c r="Y849" s="17"/>
      <c r="Z849" s="17"/>
      <c r="AA849" s="17"/>
      <c r="AB849" s="17"/>
      <c r="AC849" s="17"/>
    </row>
    <row r="850" spans="1:29" ht="15" customHeight="1">
      <c r="A850" s="18"/>
      <c r="B850" s="18"/>
      <c r="C850" s="18"/>
      <c r="D850" s="18"/>
      <c r="E850" s="18"/>
      <c r="F850" s="2"/>
      <c r="G850" s="2"/>
      <c r="H850" s="2"/>
      <c r="I850" s="18"/>
      <c r="J850" s="8"/>
      <c r="K850" s="8"/>
      <c r="L850" s="8"/>
      <c r="M850" s="8"/>
      <c r="N850" s="8"/>
      <c r="O850" s="8"/>
      <c r="P850" s="16"/>
      <c r="Q850" s="16"/>
      <c r="R850" s="17"/>
      <c r="S850" s="17"/>
      <c r="T850" s="17"/>
      <c r="U850" s="17"/>
      <c r="V850" s="17"/>
      <c r="W850" s="17"/>
      <c r="X850" s="17"/>
      <c r="Y850" s="17"/>
      <c r="Z850" s="17"/>
      <c r="AA850" s="17"/>
      <c r="AB850" s="17"/>
      <c r="AC850" s="17"/>
    </row>
    <row r="851" spans="1:29" ht="15" customHeight="1">
      <c r="A851" s="18"/>
      <c r="B851" s="18"/>
      <c r="C851" s="18"/>
      <c r="D851" s="18"/>
      <c r="E851" s="18"/>
      <c r="F851" s="2"/>
      <c r="G851" s="2"/>
      <c r="H851" s="2"/>
      <c r="I851" s="18"/>
      <c r="J851" s="8"/>
      <c r="K851" s="8"/>
      <c r="L851" s="8"/>
      <c r="M851" s="8"/>
      <c r="N851" s="8"/>
      <c r="O851" s="8"/>
      <c r="P851" s="16"/>
      <c r="Q851" s="16"/>
      <c r="R851" s="17"/>
      <c r="S851" s="17"/>
      <c r="T851" s="17"/>
      <c r="U851" s="17"/>
      <c r="V851" s="17"/>
      <c r="W851" s="17"/>
      <c r="X851" s="17"/>
      <c r="Y851" s="17"/>
      <c r="Z851" s="17"/>
      <c r="AA851" s="17"/>
      <c r="AB851" s="17"/>
      <c r="AC851" s="17"/>
    </row>
    <row r="852" spans="1:29" ht="15" customHeight="1">
      <c r="A852" s="18"/>
      <c r="B852" s="18"/>
      <c r="C852" s="18"/>
      <c r="D852" s="18"/>
      <c r="E852" s="18"/>
      <c r="F852" s="2"/>
      <c r="G852" s="2"/>
      <c r="H852" s="2"/>
      <c r="I852" s="18"/>
      <c r="J852" s="8"/>
      <c r="K852" s="8"/>
      <c r="L852" s="8"/>
      <c r="M852" s="8"/>
      <c r="N852" s="8"/>
      <c r="O852" s="8"/>
      <c r="P852" s="16"/>
      <c r="Q852" s="16"/>
      <c r="R852" s="17"/>
      <c r="S852" s="17"/>
      <c r="T852" s="17"/>
      <c r="U852" s="17"/>
      <c r="V852" s="17"/>
      <c r="W852" s="17"/>
      <c r="X852" s="17"/>
      <c r="Y852" s="17"/>
      <c r="Z852" s="17"/>
      <c r="AA852" s="17"/>
      <c r="AB852" s="17"/>
      <c r="AC852" s="17"/>
    </row>
    <row r="853" spans="1:29" ht="15" customHeight="1">
      <c r="A853" s="18"/>
      <c r="B853" s="18"/>
      <c r="C853" s="18"/>
      <c r="D853" s="18"/>
      <c r="E853" s="18"/>
      <c r="F853" s="2"/>
      <c r="G853" s="2"/>
      <c r="H853" s="2"/>
      <c r="I853" s="18"/>
      <c r="J853" s="8"/>
      <c r="K853" s="8"/>
      <c r="L853" s="8"/>
      <c r="M853" s="8"/>
      <c r="N853" s="8"/>
      <c r="O853" s="8"/>
      <c r="P853" s="16"/>
      <c r="Q853" s="16"/>
      <c r="R853" s="17"/>
      <c r="S853" s="17"/>
      <c r="T853" s="17"/>
      <c r="U853" s="17"/>
      <c r="V853" s="17"/>
      <c r="W853" s="17"/>
      <c r="X853" s="17"/>
      <c r="Y853" s="17"/>
      <c r="Z853" s="17"/>
      <c r="AA853" s="17"/>
      <c r="AB853" s="17"/>
      <c r="AC853" s="17"/>
    </row>
    <row r="854" spans="1:29" ht="15" customHeight="1">
      <c r="A854" s="18"/>
      <c r="B854" s="18"/>
      <c r="C854" s="18"/>
      <c r="D854" s="18"/>
      <c r="E854" s="18"/>
      <c r="F854" s="2"/>
      <c r="G854" s="2"/>
      <c r="H854" s="2"/>
      <c r="I854" s="18"/>
      <c r="J854" s="8"/>
      <c r="K854" s="8"/>
      <c r="L854" s="8"/>
      <c r="M854" s="8"/>
      <c r="N854" s="8"/>
      <c r="O854" s="8"/>
      <c r="P854" s="16"/>
      <c r="Q854" s="16"/>
      <c r="R854" s="17"/>
      <c r="S854" s="17"/>
      <c r="T854" s="17"/>
      <c r="U854" s="17"/>
      <c r="V854" s="17"/>
      <c r="W854" s="17"/>
      <c r="X854" s="17"/>
      <c r="Y854" s="17"/>
      <c r="Z854" s="17"/>
      <c r="AA854" s="17"/>
      <c r="AB854" s="17"/>
      <c r="AC854" s="17"/>
    </row>
    <row r="855" spans="1:29" ht="15" customHeight="1">
      <c r="A855" s="18"/>
      <c r="B855" s="18"/>
      <c r="C855" s="18"/>
      <c r="D855" s="18"/>
      <c r="E855" s="18"/>
      <c r="F855" s="2"/>
      <c r="G855" s="2"/>
      <c r="H855" s="2"/>
      <c r="I855" s="18"/>
      <c r="J855" s="8"/>
      <c r="K855" s="8"/>
      <c r="L855" s="8"/>
      <c r="M855" s="8"/>
      <c r="N855" s="8"/>
      <c r="O855" s="8"/>
      <c r="P855" s="16"/>
      <c r="Q855" s="16"/>
      <c r="R855" s="17"/>
      <c r="S855" s="17"/>
      <c r="T855" s="17"/>
      <c r="U855" s="17"/>
      <c r="V855" s="17"/>
      <c r="W855" s="17"/>
      <c r="X855" s="17"/>
      <c r="Y855" s="17"/>
      <c r="Z855" s="17"/>
      <c r="AA855" s="17"/>
      <c r="AB855" s="17"/>
      <c r="AC855" s="17"/>
    </row>
    <row r="856" spans="1:29" ht="15" customHeight="1">
      <c r="A856" s="18"/>
      <c r="B856" s="18"/>
      <c r="C856" s="18"/>
      <c r="D856" s="18"/>
      <c r="E856" s="18"/>
      <c r="F856" s="2"/>
      <c r="G856" s="2"/>
      <c r="H856" s="2"/>
      <c r="I856" s="18"/>
      <c r="J856" s="8"/>
      <c r="K856" s="8"/>
      <c r="L856" s="8"/>
      <c r="M856" s="8"/>
      <c r="N856" s="8"/>
      <c r="O856" s="8"/>
      <c r="P856" s="16"/>
      <c r="Q856" s="16"/>
      <c r="R856" s="17"/>
      <c r="S856" s="17"/>
      <c r="T856" s="17"/>
      <c r="U856" s="17"/>
      <c r="V856" s="17"/>
      <c r="W856" s="17"/>
      <c r="X856" s="17"/>
      <c r="Y856" s="17"/>
      <c r="Z856" s="17"/>
      <c r="AA856" s="17"/>
      <c r="AB856" s="17"/>
      <c r="AC856" s="17"/>
    </row>
    <row r="857" spans="1:29" ht="15" customHeight="1">
      <c r="A857" s="18"/>
      <c r="B857" s="18"/>
      <c r="C857" s="18"/>
      <c r="D857" s="18"/>
      <c r="E857" s="18"/>
      <c r="F857" s="2"/>
      <c r="G857" s="2"/>
      <c r="H857" s="2"/>
      <c r="I857" s="18"/>
      <c r="J857" s="8"/>
      <c r="K857" s="8"/>
      <c r="L857" s="8"/>
      <c r="M857" s="8"/>
      <c r="N857" s="8"/>
      <c r="O857" s="8"/>
      <c r="P857" s="16"/>
      <c r="Q857" s="16"/>
      <c r="R857" s="17"/>
      <c r="S857" s="17"/>
      <c r="T857" s="17"/>
      <c r="U857" s="17"/>
      <c r="V857" s="17"/>
      <c r="W857" s="17"/>
      <c r="X857" s="17"/>
      <c r="Y857" s="17"/>
      <c r="Z857" s="17"/>
      <c r="AA857" s="17"/>
      <c r="AB857" s="17"/>
      <c r="AC857" s="17"/>
    </row>
    <row r="858" spans="1:29" ht="15" customHeight="1">
      <c r="A858" s="18"/>
      <c r="B858" s="18"/>
      <c r="C858" s="18"/>
      <c r="D858" s="18"/>
      <c r="E858" s="18"/>
      <c r="F858" s="2"/>
      <c r="G858" s="2"/>
      <c r="H858" s="2"/>
      <c r="I858" s="18"/>
      <c r="J858" s="8"/>
      <c r="K858" s="8"/>
      <c r="L858" s="8"/>
      <c r="M858" s="8"/>
      <c r="N858" s="8"/>
      <c r="O858" s="8"/>
      <c r="P858" s="16"/>
      <c r="Q858" s="16"/>
      <c r="R858" s="17"/>
      <c r="S858" s="17"/>
      <c r="T858" s="17"/>
      <c r="U858" s="17"/>
      <c r="V858" s="17"/>
      <c r="W858" s="17"/>
      <c r="X858" s="17"/>
      <c r="Y858" s="17"/>
      <c r="Z858" s="17"/>
      <c r="AA858" s="17"/>
      <c r="AB858" s="17"/>
      <c r="AC858" s="17"/>
    </row>
    <row r="859" spans="1:29" ht="15" customHeight="1">
      <c r="A859" s="18"/>
      <c r="B859" s="18"/>
      <c r="C859" s="18"/>
      <c r="D859" s="18"/>
      <c r="E859" s="18"/>
      <c r="F859" s="2"/>
      <c r="G859" s="2"/>
      <c r="H859" s="2"/>
      <c r="I859" s="18"/>
      <c r="J859" s="8"/>
      <c r="K859" s="8"/>
      <c r="L859" s="8"/>
      <c r="M859" s="8"/>
      <c r="N859" s="8"/>
      <c r="O859" s="8"/>
      <c r="P859" s="16"/>
      <c r="Q859" s="16"/>
      <c r="R859" s="17"/>
      <c r="S859" s="17"/>
      <c r="T859" s="17"/>
      <c r="U859" s="17"/>
      <c r="V859" s="17"/>
      <c r="W859" s="17"/>
      <c r="X859" s="17"/>
      <c r="Y859" s="17"/>
      <c r="Z859" s="17"/>
      <c r="AA859" s="17"/>
      <c r="AB859" s="17"/>
      <c r="AC859" s="17"/>
    </row>
    <row r="860" spans="1:29" ht="15" customHeight="1">
      <c r="A860" s="18"/>
      <c r="B860" s="18"/>
      <c r="C860" s="18"/>
      <c r="D860" s="18"/>
      <c r="E860" s="18"/>
      <c r="F860" s="2"/>
      <c r="G860" s="2"/>
      <c r="H860" s="2"/>
      <c r="I860" s="18"/>
      <c r="J860" s="8"/>
      <c r="K860" s="8"/>
      <c r="L860" s="8"/>
      <c r="M860" s="8"/>
      <c r="N860" s="8"/>
      <c r="O860" s="8"/>
      <c r="P860" s="16"/>
      <c r="Q860" s="16"/>
      <c r="R860" s="17"/>
      <c r="S860" s="17"/>
      <c r="T860" s="17"/>
      <c r="U860" s="17"/>
      <c r="V860" s="17"/>
      <c r="W860" s="17"/>
      <c r="X860" s="17"/>
      <c r="Y860" s="17"/>
      <c r="Z860" s="17"/>
      <c r="AA860" s="17"/>
      <c r="AB860" s="17"/>
      <c r="AC860" s="17"/>
    </row>
    <row r="861" spans="1:29" ht="15" customHeight="1">
      <c r="A861" s="18"/>
      <c r="B861" s="18"/>
      <c r="C861" s="18"/>
      <c r="D861" s="18"/>
      <c r="E861" s="18"/>
      <c r="F861" s="2"/>
      <c r="G861" s="2"/>
      <c r="H861" s="2"/>
      <c r="I861" s="18"/>
      <c r="J861" s="8"/>
      <c r="K861" s="8"/>
      <c r="L861" s="8"/>
      <c r="M861" s="8"/>
      <c r="N861" s="8"/>
      <c r="O861" s="8"/>
      <c r="P861" s="16"/>
      <c r="Q861" s="16"/>
      <c r="R861" s="17"/>
      <c r="S861" s="17"/>
      <c r="T861" s="17"/>
      <c r="U861" s="17"/>
      <c r="V861" s="17"/>
      <c r="W861" s="17"/>
      <c r="X861" s="17"/>
      <c r="Y861" s="17"/>
      <c r="Z861" s="17"/>
      <c r="AA861" s="17"/>
      <c r="AB861" s="17"/>
      <c r="AC861" s="17"/>
    </row>
    <row r="862" spans="1:29" ht="15" customHeight="1">
      <c r="A862" s="18"/>
      <c r="B862" s="18"/>
      <c r="C862" s="18"/>
      <c r="D862" s="18"/>
      <c r="E862" s="18"/>
      <c r="F862" s="2"/>
      <c r="G862" s="2"/>
      <c r="H862" s="2"/>
      <c r="I862" s="18"/>
      <c r="J862" s="8"/>
      <c r="K862" s="8"/>
      <c r="L862" s="8"/>
      <c r="M862" s="8"/>
      <c r="N862" s="8"/>
      <c r="O862" s="8"/>
      <c r="P862" s="16"/>
      <c r="Q862" s="16"/>
      <c r="R862" s="17"/>
      <c r="S862" s="17"/>
      <c r="T862" s="17"/>
      <c r="U862" s="17"/>
      <c r="V862" s="17"/>
      <c r="W862" s="17"/>
      <c r="X862" s="17"/>
      <c r="Y862" s="17"/>
      <c r="Z862" s="17"/>
      <c r="AA862" s="17"/>
      <c r="AB862" s="17"/>
      <c r="AC862" s="17"/>
    </row>
    <row r="863" spans="1:29" ht="15" customHeight="1">
      <c r="A863" s="18"/>
      <c r="B863" s="18"/>
      <c r="C863" s="18"/>
      <c r="D863" s="18"/>
      <c r="E863" s="18"/>
      <c r="F863" s="2"/>
      <c r="G863" s="2"/>
      <c r="H863" s="2"/>
      <c r="I863" s="18"/>
      <c r="J863" s="8"/>
      <c r="K863" s="8"/>
      <c r="L863" s="8"/>
      <c r="M863" s="8"/>
      <c r="N863" s="8"/>
      <c r="O863" s="8"/>
      <c r="P863" s="16"/>
      <c r="Q863" s="16"/>
      <c r="R863" s="17"/>
      <c r="S863" s="17"/>
      <c r="T863" s="17"/>
      <c r="U863" s="17"/>
      <c r="V863" s="17"/>
      <c r="W863" s="17"/>
      <c r="X863" s="17"/>
      <c r="Y863" s="17"/>
      <c r="Z863" s="17"/>
      <c r="AA863" s="17"/>
      <c r="AB863" s="17"/>
      <c r="AC863" s="17"/>
    </row>
    <row r="864" spans="1:29" ht="15" customHeight="1">
      <c r="A864" s="18"/>
      <c r="B864" s="18"/>
      <c r="C864" s="18"/>
      <c r="D864" s="18"/>
      <c r="E864" s="18"/>
      <c r="F864" s="2"/>
      <c r="G864" s="2"/>
      <c r="H864" s="2"/>
      <c r="I864" s="18"/>
      <c r="J864" s="8"/>
      <c r="K864" s="8"/>
      <c r="L864" s="8"/>
      <c r="M864" s="8"/>
      <c r="N864" s="8"/>
      <c r="O864" s="8"/>
      <c r="P864" s="16"/>
      <c r="Q864" s="16"/>
      <c r="R864" s="17"/>
      <c r="S864" s="17"/>
      <c r="T864" s="17"/>
      <c r="U864" s="17"/>
      <c r="V864" s="17"/>
      <c r="W864" s="17"/>
      <c r="X864" s="17"/>
      <c r="Y864" s="17"/>
      <c r="Z864" s="17"/>
      <c r="AA864" s="17"/>
      <c r="AB864" s="17"/>
      <c r="AC864" s="17"/>
    </row>
    <row r="865" spans="1:29" ht="15" customHeight="1">
      <c r="A865" s="18"/>
      <c r="B865" s="18"/>
      <c r="C865" s="18"/>
      <c r="D865" s="18"/>
      <c r="E865" s="18"/>
      <c r="F865" s="2"/>
      <c r="G865" s="2"/>
      <c r="H865" s="2"/>
      <c r="I865" s="18"/>
      <c r="J865" s="8"/>
      <c r="K865" s="8"/>
      <c r="L865" s="8"/>
      <c r="M865" s="8"/>
      <c r="N865" s="8"/>
      <c r="O865" s="8"/>
      <c r="P865" s="16"/>
      <c r="Q865" s="16"/>
      <c r="R865" s="17"/>
      <c r="S865" s="17"/>
      <c r="T865" s="17"/>
      <c r="U865" s="17"/>
      <c r="V865" s="17"/>
      <c r="W865" s="17"/>
      <c r="X865" s="17"/>
      <c r="Y865" s="17"/>
      <c r="Z865" s="17"/>
      <c r="AA865" s="17"/>
      <c r="AB865" s="17"/>
      <c r="AC865" s="17"/>
    </row>
    <row r="866" spans="1:29" ht="15" customHeight="1">
      <c r="A866" s="18"/>
      <c r="B866" s="18"/>
      <c r="C866" s="18"/>
      <c r="D866" s="18"/>
      <c r="E866" s="18"/>
      <c r="F866" s="2"/>
      <c r="G866" s="2"/>
      <c r="H866" s="2"/>
      <c r="I866" s="18"/>
      <c r="J866" s="8"/>
      <c r="K866" s="8"/>
      <c r="L866" s="8"/>
      <c r="M866" s="8"/>
      <c r="N866" s="8"/>
      <c r="O866" s="8"/>
      <c r="P866" s="16"/>
      <c r="Q866" s="16"/>
      <c r="R866" s="17"/>
      <c r="S866" s="17"/>
      <c r="T866" s="17"/>
      <c r="U866" s="17"/>
      <c r="V866" s="17"/>
      <c r="W866" s="17"/>
      <c r="X866" s="17"/>
      <c r="Y866" s="17"/>
      <c r="Z866" s="17"/>
      <c r="AA866" s="17"/>
      <c r="AB866" s="17"/>
      <c r="AC866" s="17"/>
    </row>
    <row r="867" spans="1:29" ht="15" customHeight="1">
      <c r="A867" s="18"/>
      <c r="B867" s="18"/>
      <c r="C867" s="18"/>
      <c r="D867" s="18"/>
      <c r="E867" s="18"/>
      <c r="F867" s="2"/>
      <c r="G867" s="2"/>
      <c r="H867" s="2"/>
      <c r="I867" s="18"/>
      <c r="J867" s="8"/>
      <c r="K867" s="8"/>
      <c r="L867" s="8"/>
      <c r="M867" s="8"/>
      <c r="N867" s="8"/>
      <c r="O867" s="8"/>
      <c r="P867" s="16"/>
      <c r="Q867" s="16"/>
      <c r="R867" s="17"/>
      <c r="S867" s="17"/>
      <c r="T867" s="17"/>
      <c r="U867" s="17"/>
      <c r="V867" s="17"/>
      <c r="W867" s="17"/>
      <c r="X867" s="17"/>
      <c r="Y867" s="17"/>
      <c r="Z867" s="17"/>
      <c r="AA867" s="17"/>
      <c r="AB867" s="17"/>
      <c r="AC867" s="17"/>
    </row>
    <row r="868" spans="1:29" ht="15" customHeight="1">
      <c r="A868" s="18"/>
      <c r="B868" s="18"/>
      <c r="C868" s="18"/>
      <c r="D868" s="18"/>
      <c r="E868" s="18"/>
      <c r="F868" s="2"/>
      <c r="G868" s="2"/>
      <c r="H868" s="2"/>
      <c r="I868" s="18"/>
      <c r="J868" s="8"/>
      <c r="K868" s="8"/>
      <c r="L868" s="8"/>
      <c r="M868" s="8"/>
      <c r="N868" s="8"/>
      <c r="O868" s="8"/>
      <c r="P868" s="16"/>
      <c r="Q868" s="16"/>
      <c r="R868" s="17"/>
      <c r="S868" s="17"/>
      <c r="T868" s="17"/>
      <c r="U868" s="17"/>
      <c r="V868" s="17"/>
      <c r="W868" s="17"/>
      <c r="X868" s="17"/>
      <c r="Y868" s="17"/>
      <c r="Z868" s="17"/>
      <c r="AA868" s="17"/>
      <c r="AB868" s="17"/>
      <c r="AC868" s="17"/>
    </row>
    <row r="869" spans="1:29" ht="15" customHeight="1">
      <c r="A869" s="18"/>
      <c r="B869" s="18"/>
      <c r="C869" s="18"/>
      <c r="D869" s="18"/>
      <c r="E869" s="18"/>
      <c r="F869" s="2"/>
      <c r="G869" s="2"/>
      <c r="H869" s="2"/>
      <c r="I869" s="18"/>
      <c r="J869" s="8"/>
      <c r="K869" s="8"/>
      <c r="L869" s="8"/>
      <c r="M869" s="8"/>
      <c r="N869" s="8"/>
      <c r="O869" s="8"/>
      <c r="P869" s="16"/>
      <c r="Q869" s="16"/>
      <c r="R869" s="17"/>
      <c r="S869" s="17"/>
      <c r="T869" s="17"/>
      <c r="U869" s="17"/>
      <c r="V869" s="17"/>
      <c r="W869" s="17"/>
      <c r="X869" s="17"/>
      <c r="Y869" s="17"/>
      <c r="Z869" s="17"/>
      <c r="AA869" s="17"/>
      <c r="AB869" s="17"/>
      <c r="AC869" s="17"/>
    </row>
    <row r="870" spans="1:29" ht="15" customHeight="1">
      <c r="A870" s="18"/>
      <c r="B870" s="18"/>
      <c r="C870" s="18"/>
      <c r="D870" s="18"/>
      <c r="E870" s="18"/>
      <c r="F870" s="2"/>
      <c r="G870" s="2"/>
      <c r="H870" s="2"/>
      <c r="I870" s="18"/>
      <c r="J870" s="8"/>
      <c r="K870" s="8"/>
      <c r="L870" s="8"/>
      <c r="M870" s="8"/>
      <c r="N870" s="8"/>
      <c r="O870" s="8"/>
      <c r="P870" s="16"/>
      <c r="Q870" s="16"/>
      <c r="R870" s="17"/>
      <c r="S870" s="17"/>
      <c r="T870" s="17"/>
      <c r="U870" s="17"/>
      <c r="V870" s="17"/>
      <c r="W870" s="17"/>
      <c r="X870" s="17"/>
      <c r="Y870" s="17"/>
      <c r="Z870" s="17"/>
      <c r="AA870" s="17"/>
      <c r="AB870" s="17"/>
      <c r="AC870" s="17"/>
    </row>
    <row r="871" spans="1:29" ht="15" customHeight="1">
      <c r="A871" s="18"/>
      <c r="B871" s="18"/>
      <c r="C871" s="18"/>
      <c r="D871" s="18"/>
      <c r="E871" s="18"/>
      <c r="F871" s="2"/>
      <c r="G871" s="2"/>
      <c r="H871" s="2"/>
      <c r="I871" s="18"/>
      <c r="J871" s="8"/>
      <c r="K871" s="8"/>
      <c r="L871" s="8"/>
      <c r="M871" s="8"/>
      <c r="N871" s="8"/>
      <c r="O871" s="8"/>
      <c r="P871" s="16"/>
      <c r="Q871" s="16"/>
      <c r="R871" s="17"/>
      <c r="S871" s="17"/>
      <c r="T871" s="17"/>
      <c r="U871" s="17"/>
      <c r="V871" s="17"/>
      <c r="W871" s="17"/>
      <c r="X871" s="17"/>
      <c r="Y871" s="17"/>
      <c r="Z871" s="17"/>
      <c r="AA871" s="17"/>
      <c r="AB871" s="17"/>
      <c r="AC871" s="17"/>
    </row>
    <row r="872" spans="1:29" ht="15" customHeight="1">
      <c r="A872" s="18"/>
      <c r="B872" s="18"/>
      <c r="C872" s="18"/>
      <c r="D872" s="18"/>
      <c r="E872" s="18"/>
      <c r="F872" s="2"/>
      <c r="G872" s="2"/>
      <c r="H872" s="2"/>
      <c r="I872" s="18"/>
      <c r="J872" s="8"/>
      <c r="K872" s="8"/>
      <c r="L872" s="8"/>
      <c r="M872" s="8"/>
      <c r="N872" s="8"/>
      <c r="O872" s="8"/>
      <c r="P872" s="16"/>
      <c r="Q872" s="16"/>
      <c r="R872" s="17"/>
      <c r="S872" s="17"/>
      <c r="T872" s="17"/>
      <c r="U872" s="17"/>
      <c r="V872" s="17"/>
      <c r="W872" s="17"/>
      <c r="X872" s="17"/>
      <c r="Y872" s="17"/>
      <c r="Z872" s="17"/>
      <c r="AA872" s="17"/>
      <c r="AB872" s="17"/>
      <c r="AC872" s="17"/>
    </row>
    <row r="873" spans="1:29" ht="15" customHeight="1">
      <c r="A873" s="18"/>
      <c r="B873" s="18"/>
      <c r="C873" s="18"/>
      <c r="D873" s="18"/>
      <c r="E873" s="18"/>
      <c r="F873" s="2"/>
      <c r="G873" s="2"/>
      <c r="H873" s="2"/>
      <c r="I873" s="18"/>
      <c r="J873" s="8"/>
      <c r="K873" s="8"/>
      <c r="L873" s="8"/>
      <c r="M873" s="8"/>
      <c r="N873" s="8"/>
      <c r="O873" s="8"/>
      <c r="P873" s="16"/>
      <c r="Q873" s="16"/>
      <c r="R873" s="17"/>
      <c r="S873" s="17"/>
      <c r="T873" s="17"/>
      <c r="U873" s="17"/>
      <c r="V873" s="17"/>
      <c r="W873" s="17"/>
      <c r="X873" s="17"/>
      <c r="Y873" s="17"/>
      <c r="Z873" s="17"/>
      <c r="AA873" s="17"/>
      <c r="AB873" s="17"/>
      <c r="AC873" s="17"/>
    </row>
    <row r="874" spans="1:29" ht="15" customHeight="1">
      <c r="A874" s="18"/>
      <c r="B874" s="18"/>
      <c r="C874" s="18"/>
      <c r="D874" s="18"/>
      <c r="E874" s="18"/>
      <c r="F874" s="2"/>
      <c r="G874" s="2"/>
      <c r="H874" s="2"/>
      <c r="I874" s="18"/>
      <c r="J874" s="8"/>
      <c r="K874" s="8"/>
      <c r="L874" s="8"/>
      <c r="M874" s="8"/>
      <c r="N874" s="8"/>
      <c r="O874" s="8"/>
      <c r="P874" s="16"/>
      <c r="Q874" s="16"/>
      <c r="R874" s="17"/>
      <c r="S874" s="17"/>
      <c r="T874" s="17"/>
      <c r="U874" s="17"/>
      <c r="V874" s="17"/>
      <c r="W874" s="17"/>
      <c r="X874" s="17"/>
      <c r="Y874" s="17"/>
      <c r="Z874" s="17"/>
      <c r="AA874" s="17"/>
      <c r="AB874" s="17"/>
      <c r="AC874" s="17"/>
    </row>
    <row r="875" spans="1:29" ht="15" customHeight="1">
      <c r="A875" s="18"/>
      <c r="B875" s="18"/>
      <c r="C875" s="18"/>
      <c r="D875" s="18"/>
      <c r="E875" s="18"/>
      <c r="F875" s="2"/>
      <c r="G875" s="2"/>
      <c r="H875" s="2"/>
      <c r="I875" s="18"/>
      <c r="J875" s="8"/>
      <c r="K875" s="8"/>
      <c r="L875" s="8"/>
      <c r="M875" s="8"/>
      <c r="N875" s="8"/>
      <c r="O875" s="8"/>
      <c r="P875" s="16"/>
      <c r="Q875" s="16"/>
      <c r="R875" s="17"/>
      <c r="S875" s="17"/>
      <c r="T875" s="17"/>
      <c r="U875" s="17"/>
      <c r="V875" s="17"/>
      <c r="W875" s="17"/>
      <c r="X875" s="17"/>
      <c r="Y875" s="17"/>
      <c r="Z875" s="17"/>
      <c r="AA875" s="17"/>
      <c r="AB875" s="17"/>
      <c r="AC875" s="17"/>
    </row>
    <row r="876" spans="1:29" ht="15" customHeight="1">
      <c r="A876" s="18"/>
      <c r="B876" s="18"/>
      <c r="C876" s="18"/>
      <c r="D876" s="18"/>
      <c r="E876" s="18"/>
      <c r="F876" s="2"/>
      <c r="G876" s="2"/>
      <c r="H876" s="2"/>
      <c r="I876" s="18"/>
      <c r="J876" s="8"/>
      <c r="K876" s="8"/>
      <c r="L876" s="8"/>
      <c r="M876" s="8"/>
      <c r="N876" s="8"/>
      <c r="O876" s="8"/>
      <c r="P876" s="16"/>
      <c r="Q876" s="16"/>
      <c r="R876" s="17"/>
      <c r="S876" s="17"/>
      <c r="T876" s="17"/>
      <c r="U876" s="17"/>
      <c r="V876" s="17"/>
      <c r="W876" s="17"/>
      <c r="X876" s="17"/>
      <c r="Y876" s="17"/>
      <c r="Z876" s="17"/>
      <c r="AA876" s="17"/>
      <c r="AB876" s="17"/>
      <c r="AC876" s="17"/>
    </row>
    <row r="877" spans="1:29" ht="15" customHeight="1">
      <c r="A877" s="18"/>
      <c r="B877" s="18"/>
      <c r="C877" s="18"/>
      <c r="D877" s="18"/>
      <c r="E877" s="18"/>
      <c r="F877" s="2"/>
      <c r="G877" s="2"/>
      <c r="H877" s="2"/>
      <c r="I877" s="18"/>
      <c r="J877" s="8"/>
      <c r="K877" s="8"/>
      <c r="L877" s="8"/>
      <c r="M877" s="8"/>
      <c r="N877" s="8"/>
      <c r="O877" s="8"/>
      <c r="P877" s="16"/>
      <c r="Q877" s="16"/>
      <c r="R877" s="17"/>
      <c r="S877" s="17"/>
      <c r="T877" s="17"/>
      <c r="U877" s="17"/>
      <c r="V877" s="17"/>
      <c r="W877" s="17"/>
      <c r="X877" s="17"/>
      <c r="Y877" s="17"/>
      <c r="Z877" s="17"/>
      <c r="AA877" s="17"/>
      <c r="AB877" s="17"/>
      <c r="AC877" s="17"/>
    </row>
    <row r="878" spans="1:29" ht="15" customHeight="1">
      <c r="A878" s="18"/>
      <c r="B878" s="18"/>
      <c r="C878" s="18"/>
      <c r="D878" s="18"/>
      <c r="E878" s="18"/>
      <c r="F878" s="2"/>
      <c r="G878" s="2"/>
      <c r="H878" s="2"/>
      <c r="I878" s="18"/>
      <c r="J878" s="8"/>
      <c r="K878" s="8"/>
      <c r="L878" s="8"/>
      <c r="M878" s="8"/>
      <c r="N878" s="8"/>
      <c r="O878" s="8"/>
      <c r="P878" s="16"/>
      <c r="Q878" s="16"/>
      <c r="R878" s="17"/>
      <c r="S878" s="17"/>
      <c r="T878" s="17"/>
      <c r="U878" s="17"/>
      <c r="V878" s="17"/>
      <c r="W878" s="17"/>
      <c r="X878" s="17"/>
      <c r="Y878" s="17"/>
      <c r="Z878" s="17"/>
      <c r="AA878" s="17"/>
      <c r="AB878" s="17"/>
      <c r="AC878" s="17"/>
    </row>
    <row r="879" spans="1:29" ht="15" customHeight="1">
      <c r="A879" s="18"/>
      <c r="B879" s="18"/>
      <c r="C879" s="18"/>
      <c r="D879" s="18"/>
      <c r="E879" s="18"/>
      <c r="F879" s="2"/>
      <c r="G879" s="2"/>
      <c r="H879" s="2"/>
      <c r="I879" s="18"/>
      <c r="J879" s="8"/>
      <c r="K879" s="8"/>
      <c r="L879" s="8"/>
      <c r="M879" s="8"/>
      <c r="N879" s="8"/>
      <c r="O879" s="8"/>
      <c r="P879" s="16"/>
      <c r="Q879" s="16"/>
      <c r="R879" s="17"/>
      <c r="S879" s="17"/>
      <c r="T879" s="17"/>
      <c r="U879" s="17"/>
      <c r="V879" s="17"/>
      <c r="W879" s="17"/>
      <c r="X879" s="17"/>
      <c r="Y879" s="17"/>
      <c r="Z879" s="17"/>
      <c r="AA879" s="17"/>
      <c r="AB879" s="17"/>
      <c r="AC879" s="17"/>
    </row>
    <row r="880" spans="1:29" ht="15" customHeight="1">
      <c r="A880" s="18"/>
      <c r="B880" s="18"/>
      <c r="C880" s="18"/>
      <c r="D880" s="18"/>
      <c r="E880" s="18"/>
      <c r="F880" s="2"/>
      <c r="G880" s="2"/>
      <c r="H880" s="2"/>
      <c r="I880" s="18"/>
      <c r="J880" s="8"/>
      <c r="K880" s="8"/>
      <c r="L880" s="8"/>
      <c r="M880" s="8"/>
      <c r="N880" s="8"/>
      <c r="O880" s="8"/>
      <c r="P880" s="16"/>
      <c r="Q880" s="16"/>
      <c r="R880" s="17"/>
      <c r="S880" s="17"/>
      <c r="T880" s="17"/>
      <c r="U880" s="17"/>
      <c r="V880" s="17"/>
      <c r="W880" s="17"/>
      <c r="X880" s="17"/>
      <c r="Y880" s="17"/>
      <c r="Z880" s="17"/>
      <c r="AA880" s="17"/>
      <c r="AB880" s="17"/>
      <c r="AC880" s="17"/>
    </row>
    <row r="881" spans="1:29" ht="15" customHeight="1">
      <c r="A881" s="18"/>
      <c r="B881" s="18"/>
      <c r="C881" s="18"/>
      <c r="D881" s="18"/>
      <c r="E881" s="18"/>
      <c r="F881" s="2"/>
      <c r="G881" s="2"/>
      <c r="H881" s="2"/>
      <c r="I881" s="18"/>
      <c r="J881" s="8"/>
      <c r="K881" s="8"/>
      <c r="L881" s="8"/>
      <c r="M881" s="8"/>
      <c r="N881" s="8"/>
      <c r="O881" s="8"/>
      <c r="P881" s="16"/>
      <c r="Q881" s="16"/>
      <c r="R881" s="17"/>
      <c r="S881" s="17"/>
      <c r="T881" s="17"/>
      <c r="U881" s="17"/>
      <c r="V881" s="17"/>
      <c r="W881" s="17"/>
      <c r="X881" s="17"/>
      <c r="Y881" s="17"/>
      <c r="Z881" s="17"/>
      <c r="AA881" s="17"/>
      <c r="AB881" s="17"/>
      <c r="AC881" s="17"/>
    </row>
    <row r="882" spans="1:29" ht="15" customHeight="1">
      <c r="A882" s="18"/>
      <c r="B882" s="18"/>
      <c r="C882" s="18"/>
      <c r="D882" s="18"/>
      <c r="E882" s="18"/>
      <c r="F882" s="2"/>
      <c r="G882" s="2"/>
      <c r="H882" s="2"/>
      <c r="I882" s="18"/>
      <c r="J882" s="8"/>
      <c r="K882" s="8"/>
      <c r="L882" s="8"/>
      <c r="M882" s="8"/>
      <c r="N882" s="8"/>
      <c r="O882" s="8"/>
      <c r="P882" s="16"/>
      <c r="Q882" s="16"/>
      <c r="R882" s="17"/>
      <c r="S882" s="17"/>
      <c r="T882" s="17"/>
      <c r="U882" s="17"/>
      <c r="V882" s="17"/>
      <c r="W882" s="17"/>
      <c r="X882" s="17"/>
      <c r="Y882" s="17"/>
      <c r="Z882" s="17"/>
      <c r="AA882" s="17"/>
      <c r="AB882" s="17"/>
      <c r="AC882" s="17"/>
    </row>
    <row r="883" spans="1:29" ht="15" customHeight="1">
      <c r="A883" s="18"/>
      <c r="B883" s="18"/>
      <c r="C883" s="18"/>
      <c r="D883" s="18"/>
      <c r="E883" s="18"/>
      <c r="F883" s="2"/>
      <c r="G883" s="2"/>
      <c r="H883" s="2"/>
      <c r="I883" s="18"/>
      <c r="J883" s="8"/>
      <c r="K883" s="8"/>
      <c r="L883" s="8"/>
      <c r="M883" s="8"/>
      <c r="N883" s="8"/>
      <c r="O883" s="8"/>
      <c r="P883" s="16"/>
      <c r="Q883" s="16"/>
      <c r="R883" s="17"/>
      <c r="S883" s="17"/>
      <c r="T883" s="17"/>
      <c r="U883" s="17"/>
      <c r="V883" s="17"/>
      <c r="W883" s="17"/>
      <c r="X883" s="17"/>
      <c r="Y883" s="17"/>
      <c r="Z883" s="17"/>
      <c r="AA883" s="17"/>
      <c r="AB883" s="17"/>
      <c r="AC883" s="17"/>
    </row>
    <row r="884" spans="1:29" ht="15" customHeight="1">
      <c r="A884" s="18"/>
      <c r="B884" s="18"/>
      <c r="C884" s="18"/>
      <c r="D884" s="18"/>
      <c r="E884" s="18"/>
      <c r="F884" s="2"/>
      <c r="G884" s="2"/>
      <c r="H884" s="2"/>
      <c r="I884" s="18"/>
      <c r="J884" s="8"/>
      <c r="K884" s="8"/>
      <c r="L884" s="8"/>
      <c r="M884" s="8"/>
      <c r="N884" s="8"/>
      <c r="O884" s="8"/>
      <c r="P884" s="16"/>
      <c r="Q884" s="16"/>
      <c r="R884" s="17"/>
      <c r="S884" s="17"/>
      <c r="T884" s="17"/>
      <c r="U884" s="17"/>
      <c r="V884" s="17"/>
      <c r="W884" s="17"/>
      <c r="X884" s="17"/>
      <c r="Y884" s="17"/>
      <c r="Z884" s="17"/>
      <c r="AA884" s="17"/>
      <c r="AB884" s="17"/>
      <c r="AC884" s="17"/>
    </row>
    <row r="885" spans="1:29" ht="15" customHeight="1">
      <c r="A885" s="18"/>
      <c r="B885" s="18"/>
      <c r="C885" s="18"/>
      <c r="D885" s="18"/>
      <c r="E885" s="18"/>
      <c r="F885" s="2"/>
      <c r="G885" s="2"/>
      <c r="H885" s="2"/>
      <c r="I885" s="18"/>
      <c r="J885" s="8"/>
      <c r="K885" s="8"/>
      <c r="L885" s="8"/>
      <c r="M885" s="8"/>
      <c r="N885" s="8"/>
      <c r="O885" s="8"/>
      <c r="P885" s="16"/>
      <c r="Q885" s="16"/>
      <c r="R885" s="17"/>
      <c r="S885" s="17"/>
      <c r="T885" s="17"/>
      <c r="U885" s="17"/>
      <c r="V885" s="17"/>
      <c r="W885" s="17"/>
      <c r="X885" s="17"/>
      <c r="Y885" s="17"/>
      <c r="Z885" s="17"/>
      <c r="AA885" s="17"/>
      <c r="AB885" s="17"/>
      <c r="AC885" s="17"/>
    </row>
    <row r="886" spans="1:29" ht="15" customHeight="1">
      <c r="A886" s="18"/>
      <c r="B886" s="18"/>
      <c r="C886" s="18"/>
      <c r="D886" s="18"/>
      <c r="E886" s="18"/>
      <c r="F886" s="2"/>
      <c r="G886" s="2"/>
      <c r="H886" s="2"/>
      <c r="I886" s="18"/>
      <c r="J886" s="8"/>
      <c r="K886" s="8"/>
      <c r="L886" s="8"/>
      <c r="M886" s="8"/>
      <c r="N886" s="8"/>
      <c r="O886" s="8"/>
      <c r="P886" s="16"/>
      <c r="Q886" s="16"/>
      <c r="R886" s="17"/>
      <c r="S886" s="17"/>
      <c r="T886" s="17"/>
      <c r="U886" s="17"/>
      <c r="V886" s="17"/>
      <c r="W886" s="17"/>
      <c r="X886" s="17"/>
      <c r="Y886" s="17"/>
      <c r="Z886" s="17"/>
      <c r="AA886" s="17"/>
      <c r="AB886" s="17"/>
      <c r="AC886" s="17"/>
    </row>
    <row r="887" spans="1:29" ht="15" customHeight="1">
      <c r="A887" s="18"/>
      <c r="B887" s="18"/>
      <c r="C887" s="18"/>
      <c r="D887" s="18"/>
      <c r="E887" s="18"/>
      <c r="F887" s="2"/>
      <c r="G887" s="2"/>
      <c r="H887" s="2"/>
      <c r="I887" s="18"/>
      <c r="J887" s="8"/>
      <c r="K887" s="8"/>
      <c r="L887" s="8"/>
      <c r="M887" s="8"/>
      <c r="N887" s="8"/>
      <c r="O887" s="8"/>
      <c r="P887" s="16"/>
      <c r="Q887" s="16"/>
      <c r="R887" s="17"/>
      <c r="S887" s="17"/>
      <c r="T887" s="17"/>
      <c r="U887" s="17"/>
      <c r="V887" s="17"/>
      <c r="W887" s="17"/>
      <c r="X887" s="17"/>
      <c r="Y887" s="17"/>
      <c r="Z887" s="17"/>
      <c r="AA887" s="17"/>
      <c r="AB887" s="17"/>
      <c r="AC887" s="17"/>
    </row>
    <row r="888" spans="1:29" ht="15" customHeight="1">
      <c r="A888" s="18"/>
      <c r="B888" s="18"/>
      <c r="C888" s="18"/>
      <c r="D888" s="18"/>
      <c r="E888" s="18"/>
      <c r="F888" s="2"/>
      <c r="G888" s="2"/>
      <c r="H888" s="2"/>
      <c r="I888" s="18"/>
      <c r="J888" s="8"/>
      <c r="K888" s="8"/>
      <c r="L888" s="8"/>
      <c r="M888" s="8"/>
      <c r="N888" s="8"/>
      <c r="O888" s="8"/>
      <c r="P888" s="16"/>
      <c r="Q888" s="16"/>
      <c r="R888" s="17"/>
      <c r="S888" s="17"/>
      <c r="T888" s="17"/>
      <c r="U888" s="17"/>
      <c r="V888" s="17"/>
      <c r="W888" s="17"/>
      <c r="X888" s="17"/>
      <c r="Y888" s="17"/>
      <c r="Z888" s="17"/>
      <c r="AA888" s="17"/>
      <c r="AB888" s="17"/>
      <c r="AC888" s="17"/>
    </row>
    <row r="889" spans="1:29" ht="15" customHeight="1">
      <c r="A889" s="18"/>
      <c r="B889" s="18"/>
      <c r="C889" s="18"/>
      <c r="D889" s="18"/>
      <c r="E889" s="18"/>
      <c r="F889" s="2"/>
      <c r="G889" s="2"/>
      <c r="H889" s="2"/>
      <c r="I889" s="18"/>
      <c r="J889" s="8"/>
      <c r="K889" s="8"/>
      <c r="L889" s="8"/>
      <c r="M889" s="8"/>
      <c r="N889" s="8"/>
      <c r="O889" s="8"/>
      <c r="P889" s="16"/>
      <c r="Q889" s="16"/>
      <c r="R889" s="17"/>
      <c r="S889" s="17"/>
      <c r="T889" s="17"/>
      <c r="U889" s="17"/>
      <c r="V889" s="17"/>
      <c r="W889" s="17"/>
      <c r="X889" s="17"/>
      <c r="Y889" s="17"/>
      <c r="Z889" s="17"/>
      <c r="AA889" s="17"/>
      <c r="AB889" s="17"/>
      <c r="AC889" s="17"/>
    </row>
    <row r="890" spans="1:29" ht="15" customHeight="1">
      <c r="A890" s="18"/>
      <c r="B890" s="18"/>
      <c r="C890" s="18"/>
      <c r="D890" s="18"/>
      <c r="E890" s="18"/>
      <c r="F890" s="2"/>
      <c r="G890" s="2"/>
      <c r="H890" s="2"/>
      <c r="I890" s="18"/>
      <c r="J890" s="8"/>
      <c r="K890" s="8"/>
      <c r="L890" s="8"/>
      <c r="M890" s="8"/>
      <c r="N890" s="8"/>
      <c r="O890" s="8"/>
      <c r="P890" s="16"/>
      <c r="Q890" s="16"/>
      <c r="R890" s="17"/>
      <c r="S890" s="17"/>
      <c r="T890" s="17"/>
      <c r="U890" s="17"/>
      <c r="V890" s="17"/>
      <c r="W890" s="17"/>
      <c r="X890" s="17"/>
      <c r="Y890" s="17"/>
      <c r="Z890" s="17"/>
      <c r="AA890" s="17"/>
      <c r="AB890" s="17"/>
      <c r="AC890" s="17"/>
    </row>
    <row r="891" spans="1:29" ht="15" customHeight="1">
      <c r="A891" s="18"/>
      <c r="B891" s="18"/>
      <c r="C891" s="18"/>
      <c r="D891" s="18"/>
      <c r="E891" s="18"/>
      <c r="F891" s="2"/>
      <c r="G891" s="2"/>
      <c r="H891" s="2"/>
      <c r="I891" s="18"/>
      <c r="J891" s="8"/>
      <c r="K891" s="8"/>
      <c r="L891" s="8"/>
      <c r="M891" s="8"/>
      <c r="N891" s="8"/>
      <c r="O891" s="8"/>
      <c r="P891" s="16"/>
      <c r="Q891" s="16"/>
      <c r="R891" s="17"/>
      <c r="S891" s="17"/>
      <c r="T891" s="17"/>
      <c r="U891" s="17"/>
      <c r="V891" s="17"/>
      <c r="W891" s="17"/>
      <c r="X891" s="17"/>
      <c r="Y891" s="17"/>
      <c r="Z891" s="17"/>
      <c r="AA891" s="17"/>
      <c r="AB891" s="17"/>
      <c r="AC891" s="17"/>
    </row>
    <row r="892" spans="1:29" ht="15" customHeight="1">
      <c r="A892" s="18"/>
      <c r="B892" s="18"/>
      <c r="C892" s="18"/>
      <c r="D892" s="18"/>
      <c r="E892" s="18"/>
      <c r="F892" s="2"/>
      <c r="G892" s="2"/>
      <c r="H892" s="2"/>
      <c r="I892" s="18"/>
      <c r="J892" s="8"/>
      <c r="K892" s="8"/>
      <c r="L892" s="8"/>
      <c r="M892" s="8"/>
      <c r="N892" s="8"/>
      <c r="O892" s="8"/>
      <c r="P892" s="16"/>
      <c r="Q892" s="16"/>
      <c r="R892" s="17"/>
      <c r="S892" s="17"/>
      <c r="T892" s="17"/>
      <c r="U892" s="17"/>
      <c r="V892" s="17"/>
      <c r="W892" s="17"/>
      <c r="X892" s="17"/>
      <c r="Y892" s="17"/>
      <c r="Z892" s="17"/>
      <c r="AA892" s="17"/>
      <c r="AB892" s="17"/>
      <c r="AC892" s="17"/>
    </row>
    <row r="893" spans="1:29" ht="15" customHeight="1">
      <c r="A893" s="18"/>
      <c r="B893" s="18"/>
      <c r="C893" s="18"/>
      <c r="D893" s="18"/>
      <c r="E893" s="18"/>
      <c r="F893" s="2"/>
      <c r="G893" s="2"/>
      <c r="H893" s="2"/>
      <c r="I893" s="18"/>
      <c r="J893" s="8"/>
      <c r="K893" s="8"/>
      <c r="L893" s="8"/>
      <c r="M893" s="8"/>
      <c r="N893" s="8"/>
      <c r="O893" s="8"/>
      <c r="P893" s="16"/>
      <c r="Q893" s="16"/>
      <c r="R893" s="17"/>
      <c r="S893" s="17"/>
      <c r="T893" s="17"/>
      <c r="U893" s="17"/>
      <c r="V893" s="17"/>
      <c r="W893" s="17"/>
      <c r="X893" s="17"/>
      <c r="Y893" s="17"/>
      <c r="Z893" s="17"/>
      <c r="AA893" s="17"/>
      <c r="AB893" s="17"/>
      <c r="AC893" s="17"/>
    </row>
    <row r="894" spans="1:29" ht="15" customHeight="1">
      <c r="A894" s="18"/>
      <c r="B894" s="18"/>
      <c r="C894" s="18"/>
      <c r="D894" s="18"/>
      <c r="E894" s="18"/>
      <c r="F894" s="2"/>
      <c r="G894" s="2"/>
      <c r="H894" s="2"/>
      <c r="I894" s="18"/>
      <c r="J894" s="8"/>
      <c r="K894" s="8"/>
      <c r="L894" s="8"/>
      <c r="M894" s="8"/>
      <c r="N894" s="8"/>
      <c r="O894" s="8"/>
      <c r="P894" s="16"/>
      <c r="Q894" s="16"/>
      <c r="R894" s="17"/>
      <c r="S894" s="17"/>
      <c r="T894" s="17"/>
      <c r="U894" s="17"/>
      <c r="V894" s="17"/>
      <c r="W894" s="17"/>
      <c r="X894" s="17"/>
      <c r="Y894" s="17"/>
      <c r="Z894" s="17"/>
      <c r="AA894" s="17"/>
      <c r="AB894" s="17"/>
      <c r="AC894" s="17"/>
    </row>
    <row r="895" spans="1:29" ht="15" customHeight="1">
      <c r="A895" s="18"/>
      <c r="B895" s="18"/>
      <c r="C895" s="18"/>
      <c r="D895" s="18"/>
      <c r="E895" s="18"/>
      <c r="F895" s="2"/>
      <c r="G895" s="2"/>
      <c r="H895" s="2"/>
      <c r="I895" s="18"/>
      <c r="J895" s="8"/>
      <c r="K895" s="8"/>
      <c r="L895" s="8"/>
      <c r="M895" s="8"/>
      <c r="N895" s="8"/>
      <c r="O895" s="8"/>
      <c r="P895" s="16"/>
      <c r="Q895" s="16"/>
      <c r="R895" s="17"/>
      <c r="S895" s="17"/>
      <c r="T895" s="17"/>
      <c r="U895" s="17"/>
      <c r="V895" s="17"/>
      <c r="W895" s="17"/>
      <c r="X895" s="17"/>
      <c r="Y895" s="17"/>
      <c r="Z895" s="17"/>
      <c r="AA895" s="17"/>
      <c r="AB895" s="17"/>
      <c r="AC895" s="17"/>
    </row>
    <row r="896" spans="1:29" ht="15" customHeight="1">
      <c r="A896" s="18"/>
      <c r="B896" s="18"/>
      <c r="C896" s="18"/>
      <c r="D896" s="18"/>
      <c r="E896" s="18"/>
      <c r="F896" s="2"/>
      <c r="G896" s="2"/>
      <c r="H896" s="2"/>
      <c r="I896" s="18"/>
      <c r="J896" s="8"/>
      <c r="K896" s="8"/>
      <c r="L896" s="8"/>
      <c r="M896" s="8"/>
      <c r="N896" s="8"/>
      <c r="O896" s="8"/>
      <c r="P896" s="16"/>
      <c r="Q896" s="16"/>
      <c r="R896" s="17"/>
      <c r="S896" s="17"/>
      <c r="T896" s="17"/>
      <c r="U896" s="17"/>
      <c r="V896" s="17"/>
      <c r="W896" s="17"/>
      <c r="X896" s="17"/>
      <c r="Y896" s="17"/>
      <c r="Z896" s="17"/>
      <c r="AA896" s="17"/>
      <c r="AB896" s="17"/>
      <c r="AC896" s="17"/>
    </row>
    <row r="897" spans="1:29" ht="15" customHeight="1">
      <c r="A897" s="18"/>
      <c r="B897" s="18"/>
      <c r="C897" s="18"/>
      <c r="D897" s="18"/>
      <c r="E897" s="18"/>
      <c r="F897" s="2"/>
      <c r="G897" s="2"/>
      <c r="H897" s="2"/>
      <c r="I897" s="18"/>
      <c r="J897" s="8"/>
      <c r="K897" s="8"/>
      <c r="L897" s="8"/>
      <c r="M897" s="8"/>
      <c r="N897" s="8"/>
      <c r="O897" s="8"/>
      <c r="P897" s="16"/>
      <c r="Q897" s="16"/>
      <c r="R897" s="17"/>
      <c r="S897" s="17"/>
      <c r="T897" s="17"/>
      <c r="U897" s="17"/>
      <c r="V897" s="17"/>
      <c r="W897" s="17"/>
      <c r="X897" s="17"/>
      <c r="Y897" s="17"/>
      <c r="Z897" s="17"/>
      <c r="AA897" s="17"/>
      <c r="AB897" s="17"/>
      <c r="AC897" s="17"/>
    </row>
    <row r="898" spans="1:29" ht="15" customHeight="1">
      <c r="A898" s="18"/>
      <c r="B898" s="18"/>
      <c r="C898" s="18"/>
      <c r="D898" s="18"/>
      <c r="E898" s="18"/>
      <c r="F898" s="2"/>
      <c r="G898" s="2"/>
      <c r="H898" s="2"/>
      <c r="I898" s="18"/>
      <c r="J898" s="8"/>
      <c r="K898" s="8"/>
      <c r="L898" s="8"/>
      <c r="M898" s="8"/>
      <c r="N898" s="8"/>
      <c r="O898" s="8"/>
      <c r="P898" s="16"/>
      <c r="Q898" s="16"/>
      <c r="R898" s="17"/>
      <c r="S898" s="17"/>
      <c r="T898" s="17"/>
      <c r="U898" s="17"/>
      <c r="V898" s="17"/>
      <c r="W898" s="17"/>
      <c r="X898" s="17"/>
      <c r="Y898" s="17"/>
      <c r="Z898" s="17"/>
      <c r="AA898" s="17"/>
      <c r="AB898" s="17"/>
      <c r="AC898" s="17"/>
    </row>
    <row r="899" spans="1:29" ht="15" customHeight="1">
      <c r="A899" s="18"/>
      <c r="B899" s="18"/>
      <c r="C899" s="18"/>
      <c r="D899" s="18"/>
      <c r="E899" s="18"/>
      <c r="F899" s="2"/>
      <c r="G899" s="2"/>
      <c r="H899" s="2"/>
      <c r="I899" s="18"/>
      <c r="J899" s="8"/>
      <c r="K899" s="8"/>
      <c r="L899" s="8"/>
      <c r="M899" s="8"/>
      <c r="N899" s="8"/>
      <c r="O899" s="8"/>
      <c r="P899" s="16"/>
      <c r="Q899" s="16"/>
      <c r="R899" s="17"/>
      <c r="S899" s="17"/>
      <c r="T899" s="17"/>
      <c r="U899" s="17"/>
      <c r="V899" s="17"/>
      <c r="W899" s="17"/>
      <c r="X899" s="17"/>
      <c r="Y899" s="17"/>
      <c r="Z899" s="17"/>
      <c r="AA899" s="17"/>
      <c r="AB899" s="17"/>
      <c r="AC899" s="17"/>
    </row>
    <row r="900" spans="1:29" ht="15" customHeight="1">
      <c r="A900" s="18"/>
      <c r="B900" s="18"/>
      <c r="C900" s="18"/>
      <c r="D900" s="18"/>
      <c r="E900" s="18"/>
      <c r="F900" s="2"/>
      <c r="G900" s="2"/>
      <c r="H900" s="2"/>
      <c r="I900" s="18"/>
      <c r="J900" s="8"/>
      <c r="K900" s="8"/>
      <c r="L900" s="8"/>
      <c r="M900" s="8"/>
      <c r="N900" s="8"/>
      <c r="O900" s="8"/>
      <c r="P900" s="16"/>
      <c r="Q900" s="16"/>
      <c r="R900" s="17"/>
      <c r="S900" s="17"/>
      <c r="T900" s="17"/>
      <c r="U900" s="17"/>
      <c r="V900" s="17"/>
      <c r="W900" s="17"/>
      <c r="X900" s="17"/>
      <c r="Y900" s="17"/>
      <c r="Z900" s="17"/>
      <c r="AA900" s="17"/>
      <c r="AB900" s="17"/>
      <c r="AC900" s="17"/>
    </row>
    <row r="901" spans="1:29" ht="15" customHeight="1">
      <c r="A901" s="18"/>
      <c r="B901" s="18"/>
      <c r="C901" s="18"/>
      <c r="D901" s="18"/>
      <c r="E901" s="18"/>
      <c r="F901" s="2"/>
      <c r="G901" s="2"/>
      <c r="H901" s="2"/>
      <c r="I901" s="18"/>
      <c r="J901" s="8"/>
      <c r="K901" s="8"/>
      <c r="L901" s="8"/>
      <c r="M901" s="8"/>
      <c r="N901" s="8"/>
      <c r="O901" s="8"/>
      <c r="P901" s="16"/>
      <c r="Q901" s="16"/>
      <c r="R901" s="17"/>
      <c r="S901" s="17"/>
      <c r="T901" s="17"/>
      <c r="U901" s="17"/>
      <c r="V901" s="17"/>
      <c r="W901" s="17"/>
      <c r="X901" s="17"/>
      <c r="Y901" s="17"/>
      <c r="Z901" s="17"/>
      <c r="AA901" s="17"/>
      <c r="AB901" s="17"/>
      <c r="AC901" s="17"/>
    </row>
    <row r="902" spans="1:29" ht="15" customHeight="1">
      <c r="A902" s="18"/>
      <c r="B902" s="18"/>
      <c r="C902" s="18"/>
      <c r="D902" s="18"/>
      <c r="E902" s="18"/>
      <c r="F902" s="2"/>
      <c r="G902" s="2"/>
      <c r="H902" s="2"/>
      <c r="I902" s="18"/>
      <c r="J902" s="8"/>
      <c r="K902" s="8"/>
      <c r="L902" s="8"/>
      <c r="M902" s="8"/>
      <c r="N902" s="8"/>
      <c r="O902" s="8"/>
      <c r="P902" s="16"/>
      <c r="Q902" s="16"/>
      <c r="R902" s="17"/>
      <c r="S902" s="17"/>
      <c r="T902" s="17"/>
      <c r="U902" s="17"/>
      <c r="V902" s="17"/>
      <c r="W902" s="17"/>
      <c r="X902" s="17"/>
      <c r="Y902" s="17"/>
      <c r="Z902" s="17"/>
      <c r="AA902" s="17"/>
      <c r="AB902" s="17"/>
      <c r="AC902" s="17"/>
    </row>
    <row r="903" spans="1:29" ht="15" customHeight="1">
      <c r="A903" s="18"/>
      <c r="B903" s="18"/>
      <c r="C903" s="18"/>
      <c r="D903" s="18"/>
      <c r="E903" s="18"/>
      <c r="F903" s="2"/>
      <c r="G903" s="2"/>
      <c r="H903" s="2"/>
      <c r="I903" s="18"/>
      <c r="J903" s="8"/>
      <c r="K903" s="8"/>
      <c r="L903" s="8"/>
      <c r="M903" s="8"/>
      <c r="N903" s="8"/>
      <c r="O903" s="8"/>
      <c r="P903" s="16"/>
      <c r="Q903" s="16"/>
      <c r="R903" s="17"/>
      <c r="S903" s="17"/>
      <c r="T903" s="17"/>
      <c r="U903" s="17"/>
      <c r="V903" s="17"/>
      <c r="W903" s="17"/>
      <c r="X903" s="17"/>
      <c r="Y903" s="17"/>
      <c r="Z903" s="17"/>
      <c r="AA903" s="17"/>
      <c r="AB903" s="17"/>
      <c r="AC903" s="17"/>
    </row>
    <row r="904" spans="1:29" ht="15" customHeight="1">
      <c r="A904" s="18"/>
      <c r="B904" s="18"/>
      <c r="C904" s="18"/>
      <c r="D904" s="18"/>
      <c r="E904" s="18"/>
      <c r="F904" s="2"/>
      <c r="G904" s="2"/>
      <c r="H904" s="2"/>
      <c r="I904" s="18"/>
      <c r="J904" s="8"/>
      <c r="K904" s="8"/>
      <c r="L904" s="8"/>
      <c r="M904" s="8"/>
      <c r="N904" s="8"/>
      <c r="O904" s="8"/>
      <c r="P904" s="16"/>
      <c r="Q904" s="16"/>
      <c r="R904" s="17"/>
      <c r="S904" s="17"/>
      <c r="T904" s="17"/>
      <c r="U904" s="17"/>
      <c r="V904" s="17"/>
      <c r="W904" s="17"/>
      <c r="X904" s="17"/>
      <c r="Y904" s="17"/>
      <c r="Z904" s="17"/>
      <c r="AA904" s="17"/>
      <c r="AB904" s="17"/>
      <c r="AC904" s="17"/>
    </row>
    <row r="905" spans="1:29" ht="15" customHeight="1">
      <c r="A905" s="18"/>
      <c r="B905" s="18"/>
      <c r="C905" s="18"/>
      <c r="D905" s="18"/>
      <c r="E905" s="18"/>
      <c r="F905" s="2"/>
      <c r="G905" s="2"/>
      <c r="H905" s="2"/>
      <c r="I905" s="18"/>
      <c r="J905" s="8"/>
      <c r="K905" s="8"/>
      <c r="L905" s="8"/>
      <c r="M905" s="8"/>
      <c r="N905" s="8"/>
      <c r="O905" s="8"/>
      <c r="P905" s="16"/>
      <c r="Q905" s="16"/>
      <c r="R905" s="17"/>
      <c r="S905" s="17"/>
      <c r="T905" s="17"/>
      <c r="U905" s="17"/>
      <c r="V905" s="17"/>
      <c r="W905" s="17"/>
      <c r="X905" s="17"/>
      <c r="Y905" s="17"/>
      <c r="Z905" s="17"/>
      <c r="AA905" s="17"/>
      <c r="AB905" s="17"/>
      <c r="AC905" s="17"/>
    </row>
    <row r="906" spans="1:29" ht="15" customHeight="1">
      <c r="A906" s="18"/>
      <c r="B906" s="18"/>
      <c r="C906" s="18"/>
      <c r="D906" s="18"/>
      <c r="E906" s="18"/>
      <c r="F906" s="2"/>
      <c r="G906" s="2"/>
      <c r="H906" s="2"/>
      <c r="I906" s="18"/>
      <c r="J906" s="8"/>
      <c r="K906" s="8"/>
      <c r="L906" s="8"/>
      <c r="M906" s="8"/>
      <c r="N906" s="8"/>
      <c r="O906" s="8"/>
      <c r="P906" s="16"/>
      <c r="Q906" s="16"/>
      <c r="R906" s="17"/>
      <c r="S906" s="17"/>
      <c r="T906" s="17"/>
      <c r="U906" s="17"/>
      <c r="V906" s="17"/>
      <c r="W906" s="17"/>
      <c r="X906" s="17"/>
      <c r="Y906" s="17"/>
      <c r="Z906" s="17"/>
      <c r="AA906" s="17"/>
      <c r="AB906" s="17"/>
      <c r="AC906" s="17"/>
    </row>
    <row r="907" spans="1:29" ht="15" customHeight="1">
      <c r="A907" s="18"/>
      <c r="B907" s="18"/>
      <c r="C907" s="18"/>
      <c r="D907" s="18"/>
      <c r="E907" s="18"/>
      <c r="F907" s="2"/>
      <c r="G907" s="2"/>
      <c r="H907" s="2"/>
      <c r="I907" s="18"/>
      <c r="J907" s="8"/>
      <c r="K907" s="8"/>
      <c r="L907" s="8"/>
      <c r="M907" s="8"/>
      <c r="N907" s="8"/>
      <c r="O907" s="8"/>
      <c r="P907" s="16"/>
      <c r="Q907" s="16"/>
      <c r="R907" s="17"/>
      <c r="S907" s="17"/>
      <c r="T907" s="17"/>
      <c r="U907" s="17"/>
      <c r="V907" s="17"/>
      <c r="W907" s="17"/>
      <c r="X907" s="17"/>
      <c r="Y907" s="17"/>
      <c r="Z907" s="17"/>
      <c r="AA907" s="17"/>
      <c r="AB907" s="17"/>
      <c r="AC907" s="17"/>
    </row>
    <row r="908" spans="1:29" ht="15" customHeight="1">
      <c r="A908" s="18"/>
      <c r="B908" s="18"/>
      <c r="C908" s="18"/>
      <c r="D908" s="18"/>
      <c r="E908" s="18"/>
      <c r="F908" s="2"/>
      <c r="G908" s="2"/>
      <c r="H908" s="2"/>
      <c r="I908" s="18"/>
      <c r="J908" s="8"/>
      <c r="K908" s="8"/>
      <c r="L908" s="8"/>
      <c r="M908" s="8"/>
      <c r="N908" s="8"/>
      <c r="O908" s="8"/>
      <c r="P908" s="16"/>
      <c r="Q908" s="16"/>
      <c r="R908" s="17"/>
      <c r="S908" s="17"/>
      <c r="T908" s="17"/>
      <c r="U908" s="17"/>
      <c r="V908" s="17"/>
      <c r="W908" s="17"/>
      <c r="X908" s="17"/>
      <c r="Y908" s="17"/>
      <c r="Z908" s="17"/>
      <c r="AA908" s="17"/>
      <c r="AB908" s="17"/>
      <c r="AC908" s="17"/>
    </row>
    <row r="909" spans="1:29" ht="15" customHeight="1">
      <c r="A909" s="18"/>
      <c r="B909" s="18"/>
      <c r="C909" s="18"/>
      <c r="D909" s="18"/>
      <c r="E909" s="18"/>
      <c r="F909" s="2"/>
      <c r="G909" s="2"/>
      <c r="H909" s="2"/>
      <c r="I909" s="18"/>
      <c r="J909" s="8"/>
      <c r="K909" s="8"/>
      <c r="L909" s="8"/>
      <c r="M909" s="8"/>
      <c r="N909" s="8"/>
      <c r="O909" s="8"/>
      <c r="P909" s="16"/>
      <c r="Q909" s="16"/>
      <c r="R909" s="17"/>
      <c r="S909" s="17"/>
      <c r="T909" s="17"/>
      <c r="U909" s="17"/>
      <c r="V909" s="17"/>
      <c r="W909" s="17"/>
      <c r="X909" s="17"/>
      <c r="Y909" s="17"/>
      <c r="Z909" s="17"/>
      <c r="AA909" s="17"/>
      <c r="AB909" s="17"/>
      <c r="AC909" s="17"/>
    </row>
    <row r="910" spans="1:29" ht="15" customHeight="1">
      <c r="A910" s="18"/>
      <c r="B910" s="18"/>
      <c r="C910" s="18"/>
      <c r="D910" s="18"/>
      <c r="E910" s="18"/>
      <c r="F910" s="2"/>
      <c r="G910" s="2"/>
      <c r="H910" s="2"/>
      <c r="I910" s="18"/>
      <c r="J910" s="8"/>
      <c r="K910" s="8"/>
      <c r="L910" s="8"/>
      <c r="M910" s="8"/>
      <c r="N910" s="8"/>
      <c r="O910" s="8"/>
      <c r="P910" s="16"/>
      <c r="Q910" s="16"/>
      <c r="R910" s="17"/>
      <c r="S910" s="17"/>
      <c r="T910" s="17"/>
      <c r="U910" s="17"/>
      <c r="V910" s="17"/>
      <c r="W910" s="17"/>
      <c r="X910" s="17"/>
      <c r="Y910" s="17"/>
      <c r="Z910" s="17"/>
      <c r="AA910" s="17"/>
      <c r="AB910" s="17"/>
      <c r="AC910" s="17"/>
    </row>
    <row r="911" spans="1:29" ht="15" customHeight="1">
      <c r="A911" s="18"/>
      <c r="B911" s="18"/>
      <c r="C911" s="18"/>
      <c r="D911" s="18"/>
      <c r="E911" s="18"/>
      <c r="F911" s="2"/>
      <c r="G911" s="2"/>
      <c r="H911" s="2"/>
      <c r="I911" s="18"/>
      <c r="J911" s="8"/>
      <c r="K911" s="8"/>
      <c r="L911" s="8"/>
      <c r="M911" s="8"/>
      <c r="N911" s="8"/>
      <c r="O911" s="8"/>
      <c r="P911" s="16"/>
      <c r="Q911" s="16"/>
      <c r="R911" s="17"/>
      <c r="S911" s="17"/>
      <c r="T911" s="17"/>
      <c r="U911" s="17"/>
      <c r="V911" s="17"/>
      <c r="W911" s="17"/>
      <c r="X911" s="17"/>
      <c r="Y911" s="17"/>
      <c r="Z911" s="17"/>
      <c r="AA911" s="17"/>
      <c r="AB911" s="17"/>
      <c r="AC911" s="17"/>
    </row>
    <row r="912" spans="1:29" ht="15" customHeight="1">
      <c r="A912" s="18"/>
      <c r="B912" s="18"/>
      <c r="C912" s="18"/>
      <c r="D912" s="18"/>
      <c r="E912" s="18"/>
      <c r="F912" s="2"/>
      <c r="G912" s="2"/>
      <c r="H912" s="2"/>
      <c r="I912" s="18"/>
      <c r="J912" s="8"/>
      <c r="K912" s="8"/>
      <c r="L912" s="8"/>
      <c r="M912" s="8"/>
      <c r="N912" s="8"/>
      <c r="O912" s="8"/>
      <c r="P912" s="16"/>
      <c r="Q912" s="16"/>
      <c r="R912" s="17"/>
      <c r="S912" s="17"/>
      <c r="T912" s="17"/>
      <c r="U912" s="17"/>
      <c r="V912" s="17"/>
      <c r="W912" s="17"/>
      <c r="X912" s="17"/>
      <c r="Y912" s="17"/>
      <c r="Z912" s="17"/>
      <c r="AA912" s="17"/>
      <c r="AB912" s="17"/>
      <c r="AC912" s="17"/>
    </row>
    <row r="913" spans="1:29" ht="15" customHeight="1">
      <c r="A913" s="18"/>
      <c r="B913" s="18"/>
      <c r="C913" s="18"/>
      <c r="D913" s="18"/>
      <c r="E913" s="18"/>
      <c r="F913" s="2"/>
      <c r="G913" s="2"/>
      <c r="H913" s="2"/>
      <c r="I913" s="18"/>
      <c r="J913" s="8"/>
      <c r="K913" s="8"/>
      <c r="L913" s="8"/>
      <c r="M913" s="8"/>
      <c r="N913" s="8"/>
      <c r="O913" s="8"/>
      <c r="P913" s="16"/>
      <c r="Q913" s="16"/>
      <c r="R913" s="17"/>
      <c r="S913" s="17"/>
      <c r="T913" s="17"/>
      <c r="U913" s="17"/>
      <c r="V913" s="17"/>
      <c r="W913" s="17"/>
      <c r="X913" s="17"/>
      <c r="Y913" s="17"/>
      <c r="Z913" s="17"/>
      <c r="AA913" s="17"/>
      <c r="AB913" s="17"/>
      <c r="AC913" s="17"/>
    </row>
    <row r="914" spans="1:29" ht="15" customHeight="1">
      <c r="A914" s="18"/>
      <c r="B914" s="18"/>
      <c r="C914" s="18"/>
      <c r="D914" s="18"/>
      <c r="E914" s="18"/>
      <c r="F914" s="2"/>
      <c r="G914" s="2"/>
      <c r="H914" s="2"/>
      <c r="I914" s="18"/>
      <c r="J914" s="8"/>
      <c r="K914" s="8"/>
      <c r="L914" s="8"/>
      <c r="M914" s="8"/>
      <c r="N914" s="8"/>
      <c r="O914" s="8"/>
      <c r="P914" s="16"/>
      <c r="Q914" s="16"/>
      <c r="R914" s="17"/>
      <c r="S914" s="17"/>
      <c r="T914" s="17"/>
      <c r="U914" s="17"/>
      <c r="V914" s="17"/>
      <c r="W914" s="17"/>
      <c r="X914" s="17"/>
      <c r="Y914" s="17"/>
      <c r="Z914" s="17"/>
      <c r="AA914" s="17"/>
      <c r="AB914" s="17"/>
      <c r="AC914" s="17"/>
    </row>
    <row r="915" spans="1:29" ht="15" customHeight="1">
      <c r="A915" s="18"/>
      <c r="B915" s="18"/>
      <c r="C915" s="18"/>
      <c r="D915" s="18"/>
      <c r="E915" s="18"/>
      <c r="F915" s="2"/>
      <c r="G915" s="2"/>
      <c r="H915" s="2"/>
      <c r="I915" s="18"/>
      <c r="J915" s="8"/>
      <c r="K915" s="8"/>
      <c r="L915" s="8"/>
      <c r="M915" s="8"/>
      <c r="N915" s="8"/>
      <c r="O915" s="8"/>
      <c r="P915" s="16"/>
      <c r="Q915" s="16"/>
      <c r="R915" s="17"/>
      <c r="S915" s="17"/>
      <c r="T915" s="17"/>
      <c r="U915" s="17"/>
      <c r="V915" s="17"/>
      <c r="W915" s="17"/>
      <c r="X915" s="17"/>
      <c r="Y915" s="17"/>
      <c r="Z915" s="17"/>
      <c r="AA915" s="17"/>
      <c r="AB915" s="17"/>
      <c r="AC915" s="17"/>
    </row>
    <row r="916" spans="1:29" ht="15" customHeight="1">
      <c r="A916" s="18"/>
      <c r="B916" s="18"/>
      <c r="C916" s="18"/>
      <c r="D916" s="18"/>
      <c r="E916" s="18"/>
      <c r="F916" s="2"/>
      <c r="G916" s="2"/>
      <c r="H916" s="2"/>
      <c r="I916" s="18"/>
      <c r="J916" s="8"/>
      <c r="K916" s="8"/>
      <c r="L916" s="8"/>
      <c r="M916" s="8"/>
      <c r="N916" s="8"/>
      <c r="O916" s="8"/>
      <c r="P916" s="16"/>
      <c r="Q916" s="16"/>
      <c r="R916" s="17"/>
      <c r="S916" s="17"/>
      <c r="T916" s="17"/>
      <c r="U916" s="17"/>
      <c r="V916" s="17"/>
      <c r="W916" s="17"/>
      <c r="X916" s="17"/>
      <c r="Y916" s="17"/>
      <c r="Z916" s="17"/>
      <c r="AA916" s="17"/>
      <c r="AB916" s="17"/>
      <c r="AC916" s="17"/>
    </row>
    <row r="917" spans="1:29" ht="15" customHeight="1">
      <c r="A917" s="18"/>
      <c r="B917" s="18"/>
      <c r="C917" s="18"/>
      <c r="D917" s="18"/>
      <c r="E917" s="18"/>
      <c r="F917" s="2"/>
      <c r="G917" s="2"/>
      <c r="H917" s="2"/>
      <c r="I917" s="18"/>
      <c r="J917" s="8"/>
      <c r="K917" s="8"/>
      <c r="L917" s="8"/>
      <c r="M917" s="8"/>
      <c r="N917" s="8"/>
      <c r="O917" s="8"/>
      <c r="P917" s="16"/>
      <c r="Q917" s="16"/>
      <c r="R917" s="17"/>
      <c r="S917" s="17"/>
      <c r="T917" s="17"/>
      <c r="U917" s="17"/>
      <c r="V917" s="17"/>
      <c r="W917" s="17"/>
      <c r="X917" s="17"/>
      <c r="Y917" s="17"/>
      <c r="Z917" s="17"/>
      <c r="AA917" s="17"/>
      <c r="AB917" s="17"/>
      <c r="AC917" s="17"/>
    </row>
    <row r="918" spans="1:29" ht="15" customHeight="1">
      <c r="A918" s="18"/>
      <c r="B918" s="18"/>
      <c r="C918" s="18"/>
      <c r="D918" s="18"/>
      <c r="E918" s="18"/>
      <c r="F918" s="2"/>
      <c r="G918" s="2"/>
      <c r="H918" s="2"/>
      <c r="I918" s="18"/>
      <c r="J918" s="8"/>
      <c r="K918" s="8"/>
      <c r="L918" s="8"/>
      <c r="M918" s="8"/>
      <c r="N918" s="8"/>
      <c r="O918" s="8"/>
      <c r="P918" s="16"/>
      <c r="Q918" s="16"/>
      <c r="R918" s="17"/>
      <c r="S918" s="17"/>
      <c r="T918" s="17"/>
      <c r="U918" s="17"/>
      <c r="V918" s="17"/>
      <c r="W918" s="17"/>
      <c r="X918" s="17"/>
      <c r="Y918" s="17"/>
      <c r="Z918" s="17"/>
      <c r="AA918" s="17"/>
      <c r="AB918" s="17"/>
      <c r="AC918" s="17"/>
    </row>
    <row r="919" spans="1:29" ht="15" customHeight="1">
      <c r="A919" s="18"/>
      <c r="B919" s="18"/>
      <c r="C919" s="18"/>
      <c r="D919" s="18"/>
      <c r="E919" s="18"/>
      <c r="F919" s="2"/>
      <c r="G919" s="2"/>
      <c r="H919" s="2"/>
      <c r="I919" s="18"/>
      <c r="J919" s="8"/>
      <c r="K919" s="8"/>
      <c r="L919" s="8"/>
      <c r="M919" s="8"/>
      <c r="N919" s="8"/>
      <c r="O919" s="8"/>
      <c r="P919" s="16"/>
      <c r="Q919" s="16"/>
      <c r="R919" s="17"/>
      <c r="S919" s="17"/>
      <c r="T919" s="17"/>
      <c r="U919" s="17"/>
      <c r="V919" s="17"/>
      <c r="W919" s="17"/>
      <c r="X919" s="17"/>
      <c r="Y919" s="17"/>
      <c r="Z919" s="17"/>
      <c r="AA919" s="17"/>
      <c r="AB919" s="17"/>
      <c r="AC919" s="17"/>
    </row>
    <row r="920" spans="1:29" ht="15" customHeight="1">
      <c r="A920" s="18"/>
      <c r="B920" s="18"/>
      <c r="C920" s="18"/>
      <c r="D920" s="18"/>
      <c r="E920" s="18"/>
      <c r="F920" s="2"/>
      <c r="G920" s="2"/>
      <c r="H920" s="2"/>
      <c r="I920" s="18"/>
      <c r="J920" s="8"/>
      <c r="K920" s="8"/>
      <c r="L920" s="8"/>
      <c r="M920" s="8"/>
      <c r="N920" s="8"/>
      <c r="O920" s="8"/>
      <c r="P920" s="16"/>
      <c r="Q920" s="16"/>
      <c r="R920" s="17"/>
      <c r="S920" s="17"/>
      <c r="T920" s="17"/>
      <c r="U920" s="17"/>
      <c r="V920" s="17"/>
      <c r="W920" s="17"/>
      <c r="X920" s="17"/>
      <c r="Y920" s="17"/>
      <c r="Z920" s="17"/>
      <c r="AA920" s="17"/>
      <c r="AB920" s="17"/>
      <c r="AC920" s="17"/>
    </row>
    <row r="921" spans="1:29" ht="15" customHeight="1">
      <c r="A921" s="18"/>
      <c r="B921" s="18"/>
      <c r="C921" s="18"/>
      <c r="D921" s="18"/>
      <c r="E921" s="18"/>
      <c r="F921" s="2"/>
      <c r="G921" s="2"/>
      <c r="H921" s="2"/>
      <c r="I921" s="18"/>
      <c r="J921" s="8"/>
      <c r="K921" s="8"/>
      <c r="L921" s="8"/>
      <c r="M921" s="8"/>
      <c r="N921" s="8"/>
      <c r="O921" s="8"/>
      <c r="P921" s="16"/>
      <c r="Q921" s="16"/>
      <c r="R921" s="17"/>
      <c r="S921" s="17"/>
      <c r="T921" s="17"/>
      <c r="U921" s="17"/>
      <c r="V921" s="17"/>
      <c r="W921" s="17"/>
      <c r="X921" s="17"/>
      <c r="Y921" s="17"/>
      <c r="Z921" s="17"/>
      <c r="AA921" s="17"/>
      <c r="AB921" s="17"/>
      <c r="AC921" s="17"/>
    </row>
    <row r="922" spans="1:29" ht="15" customHeight="1">
      <c r="A922" s="18"/>
      <c r="B922" s="18"/>
      <c r="C922" s="18"/>
      <c r="D922" s="18"/>
      <c r="E922" s="18"/>
      <c r="F922" s="2"/>
      <c r="G922" s="2"/>
      <c r="H922" s="2"/>
      <c r="I922" s="18"/>
      <c r="J922" s="8"/>
      <c r="K922" s="8"/>
      <c r="L922" s="8"/>
      <c r="M922" s="8"/>
      <c r="N922" s="8"/>
      <c r="O922" s="8"/>
      <c r="P922" s="16"/>
      <c r="Q922" s="16"/>
      <c r="R922" s="17"/>
      <c r="S922" s="17"/>
      <c r="T922" s="17"/>
      <c r="U922" s="17"/>
      <c r="V922" s="17"/>
      <c r="W922" s="17"/>
      <c r="X922" s="17"/>
      <c r="Y922" s="17"/>
      <c r="Z922" s="17"/>
      <c r="AA922" s="17"/>
      <c r="AB922" s="17"/>
      <c r="AC922" s="17"/>
    </row>
    <row r="923" spans="1:29" ht="15" customHeight="1">
      <c r="A923" s="18"/>
      <c r="B923" s="18"/>
      <c r="C923" s="18"/>
      <c r="D923" s="18"/>
      <c r="E923" s="18"/>
      <c r="F923" s="2"/>
      <c r="G923" s="2"/>
      <c r="H923" s="2"/>
      <c r="I923" s="18"/>
      <c r="J923" s="8"/>
      <c r="K923" s="8"/>
      <c r="L923" s="8"/>
      <c r="M923" s="8"/>
      <c r="N923" s="8"/>
      <c r="O923" s="8"/>
      <c r="P923" s="16"/>
      <c r="Q923" s="16"/>
      <c r="R923" s="17"/>
      <c r="S923" s="17"/>
      <c r="T923" s="17"/>
      <c r="U923" s="17"/>
      <c r="V923" s="17"/>
      <c r="W923" s="17"/>
      <c r="X923" s="17"/>
      <c r="Y923" s="17"/>
      <c r="Z923" s="17"/>
      <c r="AA923" s="17"/>
      <c r="AB923" s="17"/>
      <c r="AC923" s="17"/>
    </row>
    <row r="924" spans="1:29" ht="15" customHeight="1">
      <c r="A924" s="18"/>
      <c r="B924" s="18"/>
      <c r="C924" s="18"/>
      <c r="D924" s="18"/>
      <c r="E924" s="18"/>
      <c r="F924" s="2"/>
      <c r="G924" s="2"/>
      <c r="H924" s="2"/>
      <c r="I924" s="18"/>
      <c r="J924" s="8"/>
      <c r="K924" s="8"/>
      <c r="L924" s="8"/>
      <c r="M924" s="8"/>
      <c r="N924" s="8"/>
      <c r="O924" s="8"/>
      <c r="P924" s="16"/>
      <c r="Q924" s="16"/>
      <c r="R924" s="17"/>
      <c r="S924" s="17"/>
      <c r="T924" s="17"/>
      <c r="U924" s="17"/>
      <c r="V924" s="17"/>
      <c r="W924" s="17"/>
      <c r="X924" s="17"/>
      <c r="Y924" s="17"/>
      <c r="Z924" s="17"/>
      <c r="AA924" s="17"/>
      <c r="AB924" s="17"/>
      <c r="AC924" s="17"/>
    </row>
    <row r="925" spans="1:29" ht="15" customHeight="1">
      <c r="A925" s="18"/>
      <c r="B925" s="18"/>
      <c r="C925" s="18"/>
      <c r="D925" s="18"/>
      <c r="E925" s="18"/>
      <c r="F925" s="2"/>
      <c r="G925" s="2"/>
      <c r="H925" s="2"/>
      <c r="I925" s="18"/>
      <c r="J925" s="8"/>
      <c r="K925" s="8"/>
      <c r="L925" s="8"/>
      <c r="M925" s="8"/>
      <c r="N925" s="8"/>
      <c r="O925" s="8"/>
      <c r="P925" s="16"/>
      <c r="Q925" s="16"/>
      <c r="R925" s="17"/>
      <c r="S925" s="17"/>
      <c r="T925" s="17"/>
      <c r="U925" s="17"/>
      <c r="V925" s="17"/>
      <c r="W925" s="17"/>
      <c r="X925" s="17"/>
      <c r="Y925" s="17"/>
      <c r="Z925" s="17"/>
      <c r="AA925" s="17"/>
      <c r="AB925" s="17"/>
      <c r="AC925" s="17"/>
    </row>
    <row r="926" spans="1:29" ht="15" customHeight="1">
      <c r="A926" s="18"/>
      <c r="B926" s="18"/>
      <c r="C926" s="18"/>
      <c r="D926" s="18"/>
      <c r="E926" s="18"/>
      <c r="F926" s="2"/>
      <c r="G926" s="2"/>
      <c r="H926" s="2"/>
      <c r="I926" s="18"/>
      <c r="J926" s="8"/>
      <c r="K926" s="8"/>
      <c r="L926" s="8"/>
      <c r="M926" s="8"/>
      <c r="N926" s="8"/>
      <c r="O926" s="8"/>
      <c r="P926" s="16"/>
      <c r="Q926" s="16"/>
      <c r="R926" s="17"/>
      <c r="S926" s="17"/>
      <c r="T926" s="17"/>
      <c r="U926" s="17"/>
      <c r="V926" s="17"/>
      <c r="W926" s="17"/>
      <c r="X926" s="17"/>
      <c r="Y926" s="17"/>
      <c r="Z926" s="17"/>
      <c r="AA926" s="17"/>
      <c r="AB926" s="17"/>
      <c r="AC926" s="17"/>
    </row>
    <row r="927" spans="1:29" ht="15" customHeight="1">
      <c r="A927" s="18"/>
      <c r="B927" s="18"/>
      <c r="C927" s="18"/>
      <c r="D927" s="18"/>
      <c r="E927" s="18"/>
      <c r="F927" s="2"/>
      <c r="G927" s="2"/>
      <c r="H927" s="2"/>
      <c r="I927" s="18"/>
      <c r="J927" s="8"/>
      <c r="K927" s="8"/>
      <c r="L927" s="8"/>
      <c r="M927" s="8"/>
      <c r="N927" s="8"/>
      <c r="O927" s="8"/>
      <c r="P927" s="16"/>
      <c r="Q927" s="16"/>
      <c r="R927" s="17"/>
      <c r="S927" s="17"/>
      <c r="T927" s="17"/>
      <c r="U927" s="17"/>
      <c r="V927" s="17"/>
      <c r="W927" s="17"/>
      <c r="X927" s="17"/>
      <c r="Y927" s="17"/>
      <c r="Z927" s="17"/>
      <c r="AA927" s="17"/>
      <c r="AB927" s="17"/>
      <c r="AC927" s="17"/>
    </row>
    <row r="928" spans="1:29" ht="15" customHeight="1">
      <c r="A928" s="18"/>
      <c r="B928" s="18"/>
      <c r="C928" s="18"/>
      <c r="D928" s="18"/>
      <c r="E928" s="18"/>
      <c r="F928" s="2"/>
      <c r="G928" s="2"/>
      <c r="H928" s="2"/>
      <c r="I928" s="18"/>
      <c r="J928" s="8"/>
      <c r="K928" s="8"/>
      <c r="L928" s="8"/>
      <c r="M928" s="8"/>
      <c r="N928" s="8"/>
      <c r="O928" s="8"/>
      <c r="P928" s="16"/>
      <c r="Q928" s="16"/>
      <c r="R928" s="17"/>
      <c r="S928" s="17"/>
      <c r="T928" s="17"/>
      <c r="U928" s="17"/>
      <c r="V928" s="17"/>
      <c r="W928" s="17"/>
      <c r="X928" s="17"/>
      <c r="Y928" s="17"/>
      <c r="Z928" s="17"/>
      <c r="AA928" s="17"/>
      <c r="AB928" s="17"/>
      <c r="AC928" s="17"/>
    </row>
    <row r="929" spans="1:29" ht="15" customHeight="1">
      <c r="A929" s="18"/>
      <c r="B929" s="18"/>
      <c r="C929" s="18"/>
      <c r="D929" s="18"/>
      <c r="E929" s="18"/>
      <c r="F929" s="2"/>
      <c r="G929" s="2"/>
      <c r="H929" s="2"/>
      <c r="I929" s="18"/>
      <c r="J929" s="8"/>
      <c r="K929" s="8"/>
      <c r="L929" s="8"/>
      <c r="M929" s="8"/>
      <c r="N929" s="8"/>
      <c r="O929" s="8"/>
      <c r="P929" s="16"/>
      <c r="Q929" s="16"/>
      <c r="R929" s="17"/>
      <c r="S929" s="17"/>
      <c r="T929" s="17"/>
      <c r="U929" s="17"/>
      <c r="V929" s="17"/>
      <c r="W929" s="17"/>
      <c r="X929" s="17"/>
      <c r="Y929" s="17"/>
      <c r="Z929" s="17"/>
      <c r="AA929" s="17"/>
      <c r="AB929" s="17"/>
      <c r="AC929" s="17"/>
    </row>
    <row r="930" spans="1:29" ht="15" customHeight="1">
      <c r="A930" s="18"/>
      <c r="B930" s="18"/>
      <c r="C930" s="18"/>
      <c r="D930" s="18"/>
      <c r="E930" s="18"/>
      <c r="F930" s="2"/>
      <c r="G930" s="2"/>
      <c r="H930" s="2"/>
      <c r="I930" s="18"/>
      <c r="J930" s="8"/>
      <c r="K930" s="8"/>
      <c r="L930" s="8"/>
      <c r="M930" s="8"/>
      <c r="N930" s="8"/>
      <c r="O930" s="8"/>
      <c r="P930" s="16"/>
      <c r="Q930" s="16"/>
      <c r="R930" s="17"/>
      <c r="S930" s="17"/>
      <c r="T930" s="17"/>
      <c r="U930" s="17"/>
      <c r="V930" s="17"/>
      <c r="W930" s="17"/>
      <c r="X930" s="17"/>
      <c r="Y930" s="17"/>
      <c r="Z930" s="17"/>
      <c r="AA930" s="17"/>
      <c r="AB930" s="17"/>
      <c r="AC930" s="17"/>
    </row>
    <row r="931" spans="1:29" ht="15" customHeight="1">
      <c r="A931" s="18"/>
      <c r="B931" s="18"/>
      <c r="C931" s="18"/>
      <c r="D931" s="18"/>
      <c r="E931" s="18"/>
      <c r="F931" s="2"/>
      <c r="G931" s="2"/>
      <c r="H931" s="2"/>
      <c r="I931" s="18"/>
      <c r="J931" s="8"/>
      <c r="K931" s="8"/>
      <c r="L931" s="8"/>
      <c r="M931" s="8"/>
      <c r="N931" s="8"/>
      <c r="O931" s="8"/>
      <c r="P931" s="16"/>
      <c r="Q931" s="16"/>
      <c r="R931" s="17"/>
      <c r="S931" s="17"/>
      <c r="T931" s="17"/>
      <c r="U931" s="17"/>
      <c r="V931" s="17"/>
      <c r="W931" s="17"/>
      <c r="X931" s="17"/>
      <c r="Y931" s="17"/>
      <c r="Z931" s="17"/>
      <c r="AA931" s="17"/>
      <c r="AB931" s="17"/>
      <c r="AC931" s="17"/>
    </row>
    <row r="932" spans="1:29" ht="15" customHeight="1">
      <c r="A932" s="18"/>
      <c r="B932" s="18"/>
      <c r="C932" s="18"/>
      <c r="D932" s="18"/>
      <c r="E932" s="18"/>
      <c r="F932" s="2"/>
      <c r="G932" s="2"/>
      <c r="H932" s="2"/>
      <c r="I932" s="18"/>
      <c r="J932" s="8"/>
      <c r="K932" s="8"/>
      <c r="L932" s="8"/>
      <c r="M932" s="8"/>
      <c r="N932" s="8"/>
      <c r="O932" s="8"/>
      <c r="P932" s="16"/>
      <c r="Q932" s="16"/>
      <c r="R932" s="17"/>
      <c r="S932" s="17"/>
      <c r="T932" s="17"/>
      <c r="U932" s="17"/>
      <c r="V932" s="17"/>
      <c r="W932" s="17"/>
      <c r="X932" s="17"/>
      <c r="Y932" s="17"/>
      <c r="Z932" s="17"/>
      <c r="AA932" s="17"/>
      <c r="AB932" s="17"/>
      <c r="AC932" s="17"/>
    </row>
    <row r="933" spans="1:29" ht="15" customHeight="1">
      <c r="A933" s="18"/>
      <c r="B933" s="18"/>
      <c r="C933" s="18"/>
      <c r="D933" s="18"/>
      <c r="E933" s="18"/>
      <c r="F933" s="2"/>
      <c r="G933" s="2"/>
      <c r="H933" s="2"/>
      <c r="I933" s="18"/>
      <c r="J933" s="8"/>
      <c r="K933" s="8"/>
      <c r="L933" s="8"/>
      <c r="M933" s="8"/>
      <c r="N933" s="8"/>
      <c r="O933" s="8"/>
      <c r="P933" s="16"/>
      <c r="Q933" s="16"/>
      <c r="R933" s="17"/>
      <c r="S933" s="17"/>
      <c r="T933" s="17"/>
      <c r="U933" s="17"/>
      <c r="V933" s="17"/>
      <c r="W933" s="17"/>
      <c r="X933" s="17"/>
      <c r="Y933" s="17"/>
      <c r="Z933" s="17"/>
      <c r="AA933" s="17"/>
      <c r="AB933" s="17"/>
      <c r="AC933" s="17"/>
    </row>
    <row r="934" spans="1:29" ht="15" customHeight="1">
      <c r="A934" s="18"/>
      <c r="B934" s="18"/>
      <c r="C934" s="18"/>
      <c r="D934" s="18"/>
      <c r="E934" s="18"/>
      <c r="F934" s="2"/>
      <c r="G934" s="2"/>
      <c r="H934" s="2"/>
      <c r="I934" s="18"/>
      <c r="J934" s="8"/>
      <c r="K934" s="8"/>
      <c r="L934" s="8"/>
      <c r="M934" s="8"/>
      <c r="N934" s="8"/>
      <c r="O934" s="8"/>
      <c r="P934" s="16"/>
      <c r="Q934" s="16"/>
      <c r="R934" s="17"/>
      <c r="S934" s="17"/>
      <c r="T934" s="17"/>
      <c r="U934" s="17"/>
      <c r="V934" s="17"/>
      <c r="W934" s="17"/>
      <c r="X934" s="17"/>
      <c r="Y934" s="17"/>
      <c r="Z934" s="17"/>
      <c r="AA934" s="17"/>
      <c r="AB934" s="17"/>
      <c r="AC934" s="17"/>
    </row>
    <row r="935" spans="1:29" ht="15" customHeight="1">
      <c r="A935" s="18"/>
      <c r="B935" s="18"/>
      <c r="C935" s="18"/>
      <c r="D935" s="18"/>
      <c r="E935" s="18"/>
      <c r="F935" s="2"/>
      <c r="G935" s="2"/>
      <c r="H935" s="2"/>
      <c r="I935" s="18"/>
      <c r="J935" s="8"/>
      <c r="K935" s="8"/>
      <c r="L935" s="8"/>
      <c r="M935" s="8"/>
      <c r="N935" s="8"/>
      <c r="O935" s="8"/>
      <c r="P935" s="16"/>
      <c r="Q935" s="16"/>
      <c r="R935" s="17"/>
      <c r="S935" s="17"/>
      <c r="T935" s="17"/>
      <c r="U935" s="17"/>
      <c r="V935" s="17"/>
      <c r="W935" s="17"/>
      <c r="X935" s="17"/>
      <c r="Y935" s="17"/>
      <c r="Z935" s="17"/>
      <c r="AA935" s="17"/>
      <c r="AB935" s="17"/>
      <c r="AC935" s="17"/>
    </row>
    <row r="936" spans="1:29" ht="15" customHeight="1">
      <c r="A936" s="18"/>
      <c r="B936" s="18"/>
      <c r="C936" s="18"/>
      <c r="D936" s="18"/>
      <c r="E936" s="18"/>
      <c r="F936" s="2"/>
      <c r="G936" s="2"/>
      <c r="H936" s="2"/>
      <c r="I936" s="18"/>
      <c r="J936" s="8"/>
      <c r="K936" s="8"/>
      <c r="L936" s="8"/>
      <c r="M936" s="8"/>
      <c r="N936" s="8"/>
      <c r="O936" s="8"/>
      <c r="P936" s="16"/>
      <c r="Q936" s="16"/>
      <c r="R936" s="17"/>
      <c r="S936" s="17"/>
      <c r="T936" s="17"/>
      <c r="U936" s="17"/>
      <c r="V936" s="17"/>
      <c r="W936" s="17"/>
      <c r="X936" s="17"/>
      <c r="Y936" s="17"/>
      <c r="Z936" s="17"/>
      <c r="AA936" s="17"/>
      <c r="AB936" s="17"/>
      <c r="AC936" s="17"/>
    </row>
    <row r="937" spans="1:29" ht="15" customHeight="1">
      <c r="A937" s="18"/>
      <c r="B937" s="18"/>
      <c r="C937" s="18"/>
      <c r="D937" s="18"/>
      <c r="E937" s="18"/>
      <c r="F937" s="2"/>
      <c r="G937" s="2"/>
      <c r="H937" s="2"/>
      <c r="I937" s="18"/>
      <c r="J937" s="8"/>
      <c r="K937" s="8"/>
      <c r="L937" s="8"/>
      <c r="M937" s="8"/>
      <c r="N937" s="8"/>
      <c r="O937" s="8"/>
      <c r="P937" s="16"/>
      <c r="Q937" s="16"/>
      <c r="R937" s="17"/>
      <c r="S937" s="17"/>
      <c r="T937" s="17"/>
      <c r="U937" s="17"/>
      <c r="V937" s="17"/>
      <c r="W937" s="17"/>
      <c r="X937" s="17"/>
      <c r="Y937" s="17"/>
      <c r="Z937" s="17"/>
      <c r="AA937" s="17"/>
      <c r="AB937" s="17"/>
      <c r="AC937" s="17"/>
    </row>
    <row r="938" spans="1:29" ht="15" customHeight="1">
      <c r="A938" s="18"/>
      <c r="B938" s="18"/>
      <c r="C938" s="18"/>
      <c r="D938" s="18"/>
      <c r="E938" s="18"/>
      <c r="F938" s="2"/>
      <c r="G938" s="2"/>
      <c r="H938" s="2"/>
      <c r="I938" s="18"/>
      <c r="J938" s="8"/>
      <c r="K938" s="8"/>
      <c r="L938" s="8"/>
      <c r="M938" s="8"/>
      <c r="N938" s="8"/>
      <c r="O938" s="8"/>
      <c r="P938" s="16"/>
      <c r="Q938" s="16"/>
      <c r="R938" s="17"/>
      <c r="S938" s="17"/>
      <c r="T938" s="17"/>
      <c r="U938" s="17"/>
      <c r="V938" s="17"/>
      <c r="W938" s="17"/>
      <c r="X938" s="17"/>
      <c r="Y938" s="17"/>
      <c r="Z938" s="17"/>
      <c r="AA938" s="17"/>
      <c r="AB938" s="17"/>
      <c r="AC938" s="17"/>
    </row>
    <row r="939" spans="1:29" ht="15" customHeight="1">
      <c r="A939" s="18"/>
      <c r="B939" s="18"/>
      <c r="C939" s="18"/>
      <c r="D939" s="18"/>
      <c r="E939" s="18"/>
      <c r="F939" s="2"/>
      <c r="G939" s="2"/>
      <c r="H939" s="2"/>
      <c r="I939" s="18"/>
      <c r="J939" s="8"/>
      <c r="K939" s="8"/>
      <c r="L939" s="8"/>
      <c r="M939" s="8"/>
      <c r="N939" s="8"/>
      <c r="O939" s="8"/>
      <c r="P939" s="16"/>
      <c r="Q939" s="16"/>
      <c r="R939" s="17"/>
      <c r="S939" s="17"/>
      <c r="T939" s="17"/>
      <c r="U939" s="17"/>
      <c r="V939" s="17"/>
      <c r="W939" s="17"/>
      <c r="X939" s="17"/>
      <c r="Y939" s="17"/>
      <c r="Z939" s="17"/>
      <c r="AA939" s="17"/>
      <c r="AB939" s="17"/>
      <c r="AC939" s="17"/>
    </row>
    <row r="940" spans="1:29" ht="15" customHeight="1">
      <c r="A940" s="18"/>
      <c r="B940" s="18"/>
      <c r="C940" s="18"/>
      <c r="D940" s="18"/>
      <c r="E940" s="18"/>
      <c r="F940" s="2"/>
      <c r="G940" s="2"/>
      <c r="H940" s="2"/>
      <c r="I940" s="18"/>
      <c r="J940" s="8"/>
      <c r="K940" s="8"/>
      <c r="L940" s="8"/>
      <c r="M940" s="8"/>
      <c r="N940" s="8"/>
      <c r="O940" s="8"/>
      <c r="P940" s="16"/>
      <c r="Q940" s="16"/>
      <c r="R940" s="17"/>
      <c r="S940" s="17"/>
      <c r="T940" s="17"/>
      <c r="U940" s="17"/>
      <c r="V940" s="17"/>
      <c r="W940" s="17"/>
      <c r="X940" s="17"/>
      <c r="Y940" s="17"/>
      <c r="Z940" s="17"/>
      <c r="AA940" s="17"/>
      <c r="AB940" s="17"/>
      <c r="AC940" s="17"/>
    </row>
    <row r="941" spans="1:29" ht="15" customHeight="1">
      <c r="A941" s="18"/>
      <c r="B941" s="18"/>
      <c r="C941" s="18"/>
      <c r="D941" s="18"/>
      <c r="E941" s="18"/>
      <c r="F941" s="2"/>
      <c r="G941" s="2"/>
      <c r="H941" s="2"/>
      <c r="I941" s="18"/>
      <c r="J941" s="8"/>
      <c r="K941" s="8"/>
      <c r="L941" s="8"/>
      <c r="M941" s="8"/>
      <c r="N941" s="8"/>
      <c r="O941" s="8"/>
      <c r="P941" s="16"/>
      <c r="Q941" s="16"/>
      <c r="R941" s="17"/>
      <c r="S941" s="17"/>
      <c r="T941" s="17"/>
      <c r="U941" s="17"/>
      <c r="V941" s="17"/>
      <c r="W941" s="17"/>
      <c r="X941" s="17"/>
      <c r="Y941" s="17"/>
      <c r="Z941" s="17"/>
      <c r="AA941" s="17"/>
      <c r="AB941" s="17"/>
      <c r="AC941" s="17"/>
    </row>
    <row r="942" spans="1:29" ht="15" customHeight="1">
      <c r="A942" s="18"/>
      <c r="B942" s="18"/>
      <c r="C942" s="18"/>
      <c r="D942" s="18"/>
      <c r="E942" s="18"/>
      <c r="F942" s="2"/>
      <c r="G942" s="2"/>
      <c r="H942" s="2"/>
      <c r="I942" s="18"/>
      <c r="J942" s="8"/>
      <c r="K942" s="8"/>
      <c r="L942" s="8"/>
      <c r="M942" s="8"/>
      <c r="N942" s="8"/>
      <c r="O942" s="8"/>
      <c r="P942" s="16"/>
      <c r="Q942" s="16"/>
      <c r="R942" s="17"/>
      <c r="S942" s="17"/>
      <c r="T942" s="17"/>
      <c r="U942" s="17"/>
      <c r="V942" s="17"/>
      <c r="W942" s="17"/>
      <c r="X942" s="17"/>
      <c r="Y942" s="17"/>
      <c r="Z942" s="17"/>
      <c r="AA942" s="17"/>
      <c r="AB942" s="17"/>
      <c r="AC942" s="17"/>
    </row>
    <row r="943" spans="1:29" ht="15" customHeight="1">
      <c r="A943" s="18"/>
      <c r="B943" s="18"/>
      <c r="C943" s="18"/>
      <c r="D943" s="18"/>
      <c r="E943" s="18"/>
      <c r="F943" s="2"/>
      <c r="G943" s="2"/>
      <c r="H943" s="2"/>
      <c r="I943" s="18"/>
      <c r="J943" s="8"/>
      <c r="K943" s="8"/>
      <c r="L943" s="8"/>
      <c r="M943" s="8"/>
      <c r="N943" s="8"/>
      <c r="O943" s="8"/>
      <c r="P943" s="16"/>
      <c r="Q943" s="16"/>
      <c r="R943" s="17"/>
      <c r="S943" s="17"/>
      <c r="T943" s="17"/>
      <c r="U943" s="17"/>
      <c r="V943" s="17"/>
      <c r="W943" s="17"/>
      <c r="X943" s="17"/>
      <c r="Y943" s="17"/>
      <c r="Z943" s="17"/>
      <c r="AA943" s="17"/>
      <c r="AB943" s="17"/>
      <c r="AC943" s="17"/>
    </row>
    <row r="944" spans="1:29" ht="15" customHeight="1">
      <c r="A944" s="18"/>
      <c r="B944" s="18"/>
      <c r="C944" s="18"/>
      <c r="D944" s="18"/>
      <c r="E944" s="18"/>
      <c r="F944" s="2"/>
      <c r="G944" s="2"/>
      <c r="H944" s="2"/>
      <c r="I944" s="18"/>
      <c r="J944" s="8"/>
      <c r="K944" s="8"/>
      <c r="L944" s="8"/>
      <c r="M944" s="8"/>
      <c r="N944" s="8"/>
      <c r="O944" s="8"/>
      <c r="P944" s="16"/>
      <c r="Q944" s="16"/>
      <c r="R944" s="17"/>
      <c r="S944" s="17"/>
      <c r="T944" s="17"/>
      <c r="U944" s="17"/>
      <c r="V944" s="17"/>
      <c r="W944" s="17"/>
      <c r="X944" s="17"/>
      <c r="Y944" s="17"/>
      <c r="Z944" s="17"/>
      <c r="AA944" s="17"/>
      <c r="AB944" s="17"/>
      <c r="AC944" s="17"/>
    </row>
    <row r="945" spans="1:29" ht="15" customHeight="1">
      <c r="A945" s="18"/>
      <c r="B945" s="18"/>
      <c r="C945" s="18"/>
      <c r="D945" s="18"/>
      <c r="E945" s="18"/>
      <c r="F945" s="2"/>
      <c r="G945" s="2"/>
      <c r="H945" s="2"/>
      <c r="I945" s="18"/>
      <c r="J945" s="8"/>
      <c r="K945" s="8"/>
      <c r="L945" s="8"/>
      <c r="M945" s="8"/>
      <c r="N945" s="8"/>
      <c r="O945" s="8"/>
      <c r="P945" s="16"/>
      <c r="Q945" s="16"/>
      <c r="R945" s="17"/>
      <c r="S945" s="17"/>
      <c r="T945" s="17"/>
      <c r="U945" s="17"/>
      <c r="V945" s="17"/>
      <c r="W945" s="17"/>
      <c r="X945" s="17"/>
      <c r="Y945" s="17"/>
      <c r="Z945" s="17"/>
      <c r="AA945" s="17"/>
      <c r="AB945" s="17"/>
      <c r="AC945" s="17"/>
    </row>
    <row r="946" spans="1:29" ht="15" customHeight="1">
      <c r="A946" s="18"/>
      <c r="B946" s="18"/>
      <c r="C946" s="18"/>
      <c r="D946" s="18"/>
      <c r="E946" s="18"/>
      <c r="F946" s="2"/>
      <c r="G946" s="2"/>
      <c r="H946" s="2"/>
      <c r="I946" s="18"/>
      <c r="J946" s="8"/>
      <c r="K946" s="8"/>
      <c r="L946" s="8"/>
      <c r="M946" s="8"/>
      <c r="N946" s="8"/>
      <c r="O946" s="8"/>
      <c r="P946" s="16"/>
      <c r="Q946" s="16"/>
      <c r="R946" s="17"/>
      <c r="S946" s="17"/>
      <c r="T946" s="17"/>
      <c r="U946" s="17"/>
      <c r="V946" s="17"/>
      <c r="W946" s="17"/>
      <c r="X946" s="17"/>
      <c r="Y946" s="17"/>
      <c r="Z946" s="17"/>
      <c r="AA946" s="17"/>
      <c r="AB946" s="17"/>
      <c r="AC946" s="17"/>
    </row>
    <row r="947" spans="1:29" ht="15" customHeight="1">
      <c r="A947" s="18"/>
      <c r="B947" s="18"/>
      <c r="C947" s="18"/>
      <c r="D947" s="18"/>
      <c r="E947" s="18"/>
      <c r="F947" s="2"/>
      <c r="G947" s="2"/>
      <c r="H947" s="2"/>
      <c r="I947" s="18"/>
      <c r="J947" s="8"/>
      <c r="K947" s="8"/>
      <c r="L947" s="8"/>
      <c r="M947" s="8"/>
      <c r="N947" s="8"/>
      <c r="O947" s="8"/>
      <c r="P947" s="16"/>
      <c r="Q947" s="16"/>
      <c r="R947" s="17"/>
      <c r="S947" s="17"/>
      <c r="T947" s="17"/>
      <c r="U947" s="17"/>
      <c r="V947" s="17"/>
      <c r="W947" s="17"/>
      <c r="X947" s="17"/>
      <c r="Y947" s="17"/>
      <c r="Z947" s="17"/>
      <c r="AA947" s="17"/>
      <c r="AB947" s="17"/>
      <c r="AC947" s="17"/>
    </row>
    <row r="948" spans="1:29" ht="15" customHeight="1">
      <c r="A948" s="18"/>
      <c r="B948" s="18"/>
      <c r="C948" s="18"/>
      <c r="D948" s="18"/>
      <c r="E948" s="18"/>
      <c r="F948" s="2"/>
      <c r="G948" s="2"/>
      <c r="H948" s="2"/>
      <c r="I948" s="18"/>
      <c r="J948" s="8"/>
      <c r="K948" s="8"/>
      <c r="L948" s="8"/>
      <c r="M948" s="8"/>
      <c r="N948" s="8"/>
      <c r="O948" s="8"/>
      <c r="P948" s="16"/>
      <c r="Q948" s="16"/>
      <c r="R948" s="17"/>
      <c r="S948" s="17"/>
      <c r="T948" s="17"/>
      <c r="U948" s="17"/>
      <c r="V948" s="17"/>
      <c r="W948" s="17"/>
      <c r="X948" s="17"/>
      <c r="Y948" s="17"/>
      <c r="Z948" s="17"/>
      <c r="AA948" s="17"/>
      <c r="AB948" s="17"/>
      <c r="AC948" s="17"/>
    </row>
    <row r="949" spans="1:29" ht="15" customHeight="1">
      <c r="A949" s="18"/>
      <c r="B949" s="18"/>
      <c r="C949" s="18"/>
      <c r="D949" s="18"/>
      <c r="E949" s="18"/>
      <c r="F949" s="2"/>
      <c r="G949" s="2"/>
      <c r="H949" s="2"/>
      <c r="I949" s="18"/>
      <c r="J949" s="8"/>
      <c r="K949" s="8"/>
      <c r="L949" s="8"/>
      <c r="M949" s="8"/>
      <c r="N949" s="8"/>
      <c r="O949" s="8"/>
      <c r="P949" s="16"/>
      <c r="Q949" s="16"/>
      <c r="R949" s="17"/>
      <c r="S949" s="17"/>
      <c r="T949" s="17"/>
      <c r="U949" s="17"/>
      <c r="V949" s="17"/>
      <c r="W949" s="17"/>
      <c r="X949" s="17"/>
      <c r="Y949" s="17"/>
      <c r="Z949" s="17"/>
      <c r="AA949" s="17"/>
      <c r="AB949" s="17"/>
      <c r="AC949" s="17"/>
    </row>
    <row r="950" spans="1:29" ht="15" customHeight="1">
      <c r="A950" s="18"/>
      <c r="B950" s="18"/>
      <c r="C950" s="18"/>
      <c r="D950" s="18"/>
      <c r="E950" s="18"/>
      <c r="F950" s="2"/>
      <c r="G950" s="2"/>
      <c r="H950" s="2"/>
      <c r="I950" s="18"/>
      <c r="J950" s="8"/>
      <c r="K950" s="8"/>
      <c r="L950" s="8"/>
      <c r="M950" s="8"/>
      <c r="N950" s="8"/>
      <c r="O950" s="8"/>
      <c r="P950" s="16"/>
      <c r="Q950" s="16"/>
      <c r="R950" s="17"/>
      <c r="S950" s="17"/>
      <c r="T950" s="17"/>
      <c r="U950" s="17"/>
      <c r="V950" s="17"/>
      <c r="W950" s="17"/>
      <c r="X950" s="17"/>
      <c r="Y950" s="17"/>
      <c r="Z950" s="17"/>
      <c r="AA950" s="17"/>
      <c r="AB950" s="17"/>
      <c r="AC950" s="17"/>
    </row>
    <row r="951" spans="1:29" ht="15" customHeight="1">
      <c r="A951" s="18"/>
      <c r="B951" s="18"/>
      <c r="C951" s="18"/>
      <c r="D951" s="18"/>
      <c r="E951" s="18"/>
      <c r="F951" s="2"/>
      <c r="G951" s="2"/>
      <c r="H951" s="2"/>
      <c r="I951" s="18"/>
      <c r="J951" s="8"/>
      <c r="K951" s="8"/>
      <c r="L951" s="8"/>
      <c r="M951" s="8"/>
      <c r="N951" s="8"/>
      <c r="O951" s="8"/>
      <c r="P951" s="16"/>
      <c r="Q951" s="16"/>
      <c r="R951" s="17"/>
      <c r="S951" s="17"/>
      <c r="T951" s="17"/>
      <c r="U951" s="17"/>
      <c r="V951" s="17"/>
      <c r="W951" s="17"/>
      <c r="X951" s="17"/>
      <c r="Y951" s="17"/>
      <c r="Z951" s="17"/>
      <c r="AA951" s="17"/>
      <c r="AB951" s="17"/>
      <c r="AC951" s="17"/>
    </row>
    <row r="952" spans="1:29" ht="15" customHeight="1">
      <c r="A952" s="18"/>
      <c r="B952" s="18"/>
      <c r="C952" s="18"/>
      <c r="D952" s="18"/>
      <c r="E952" s="18"/>
      <c r="F952" s="2"/>
      <c r="G952" s="2"/>
      <c r="H952" s="2"/>
      <c r="I952" s="18"/>
      <c r="J952" s="8"/>
      <c r="K952" s="8"/>
      <c r="L952" s="8"/>
      <c r="M952" s="8"/>
      <c r="N952" s="8"/>
      <c r="O952" s="8"/>
      <c r="P952" s="16"/>
      <c r="Q952" s="16"/>
      <c r="R952" s="17"/>
      <c r="S952" s="17"/>
      <c r="T952" s="17"/>
      <c r="U952" s="17"/>
      <c r="V952" s="17"/>
      <c r="W952" s="17"/>
      <c r="X952" s="17"/>
      <c r="Y952" s="17"/>
      <c r="Z952" s="17"/>
      <c r="AA952" s="17"/>
      <c r="AB952" s="17"/>
      <c r="AC952" s="17"/>
    </row>
    <row r="953" spans="1:29" ht="15" customHeight="1">
      <c r="A953" s="18"/>
      <c r="B953" s="18"/>
      <c r="C953" s="18"/>
      <c r="D953" s="18"/>
      <c r="E953" s="18"/>
      <c r="F953" s="2"/>
      <c r="G953" s="2"/>
      <c r="H953" s="2"/>
      <c r="I953" s="18"/>
      <c r="J953" s="8"/>
      <c r="K953" s="8"/>
      <c r="L953" s="8"/>
      <c r="M953" s="8"/>
      <c r="N953" s="8"/>
      <c r="O953" s="8"/>
      <c r="P953" s="16"/>
      <c r="Q953" s="16"/>
      <c r="R953" s="17"/>
      <c r="S953" s="17"/>
      <c r="T953" s="17"/>
      <c r="U953" s="17"/>
      <c r="V953" s="17"/>
      <c r="W953" s="17"/>
      <c r="X953" s="17"/>
      <c r="Y953" s="17"/>
      <c r="Z953" s="17"/>
      <c r="AA953" s="17"/>
      <c r="AB953" s="17"/>
      <c r="AC953" s="17"/>
    </row>
    <row r="954" spans="1:29" ht="15" customHeight="1">
      <c r="A954" s="18"/>
      <c r="B954" s="18"/>
      <c r="C954" s="18"/>
      <c r="D954" s="18"/>
      <c r="E954" s="18"/>
      <c r="F954" s="2"/>
      <c r="G954" s="2"/>
      <c r="H954" s="2"/>
      <c r="I954" s="18"/>
      <c r="J954" s="8"/>
      <c r="K954" s="8"/>
      <c r="L954" s="8"/>
      <c r="M954" s="8"/>
      <c r="N954" s="8"/>
      <c r="O954" s="8"/>
      <c r="P954" s="16"/>
      <c r="Q954" s="16"/>
      <c r="R954" s="17"/>
      <c r="S954" s="17"/>
      <c r="T954" s="17"/>
      <c r="U954" s="17"/>
      <c r="V954" s="17"/>
      <c r="W954" s="17"/>
      <c r="X954" s="17"/>
      <c r="Y954" s="17"/>
      <c r="Z954" s="17"/>
      <c r="AA954" s="17"/>
      <c r="AB954" s="17"/>
      <c r="AC954" s="17"/>
    </row>
    <row r="955" spans="1:29" ht="15" customHeight="1">
      <c r="A955" s="18"/>
      <c r="B955" s="18"/>
      <c r="C955" s="18"/>
      <c r="D955" s="18"/>
      <c r="E955" s="18"/>
      <c r="F955" s="2"/>
      <c r="G955" s="2"/>
      <c r="H955" s="2"/>
      <c r="I955" s="18"/>
      <c r="J955" s="8"/>
      <c r="K955" s="8"/>
      <c r="L955" s="8"/>
      <c r="M955" s="8"/>
      <c r="N955" s="8"/>
      <c r="O955" s="8"/>
      <c r="P955" s="16"/>
      <c r="Q955" s="16"/>
      <c r="R955" s="17"/>
      <c r="S955" s="17"/>
      <c r="T955" s="17"/>
      <c r="U955" s="17"/>
      <c r="V955" s="17"/>
      <c r="W955" s="17"/>
      <c r="X955" s="17"/>
      <c r="Y955" s="17"/>
      <c r="Z955" s="17"/>
      <c r="AA955" s="17"/>
      <c r="AB955" s="17"/>
      <c r="AC955" s="17"/>
    </row>
    <row r="956" spans="1:29" ht="15" customHeight="1">
      <c r="A956" s="18"/>
      <c r="B956" s="18"/>
      <c r="C956" s="18"/>
      <c r="D956" s="18"/>
      <c r="E956" s="18"/>
      <c r="F956" s="2"/>
      <c r="G956" s="2"/>
      <c r="H956" s="2"/>
      <c r="I956" s="18"/>
      <c r="J956" s="8"/>
      <c r="K956" s="8"/>
      <c r="L956" s="8"/>
      <c r="M956" s="8"/>
      <c r="N956" s="8"/>
      <c r="O956" s="8"/>
      <c r="P956" s="16"/>
      <c r="Q956" s="16"/>
      <c r="R956" s="17"/>
      <c r="S956" s="17"/>
      <c r="T956" s="17"/>
      <c r="U956" s="17"/>
      <c r="V956" s="17"/>
      <c r="W956" s="17"/>
      <c r="X956" s="17"/>
      <c r="Y956" s="17"/>
      <c r="Z956" s="17"/>
      <c r="AA956" s="17"/>
      <c r="AB956" s="17"/>
      <c r="AC956" s="17"/>
    </row>
    <row r="957" spans="1:29" ht="15" customHeight="1">
      <c r="A957" s="18"/>
      <c r="B957" s="18"/>
      <c r="C957" s="18"/>
      <c r="D957" s="18"/>
      <c r="E957" s="18"/>
      <c r="F957" s="2"/>
      <c r="G957" s="2"/>
      <c r="H957" s="2"/>
      <c r="I957" s="18"/>
      <c r="J957" s="8"/>
      <c r="K957" s="8"/>
      <c r="L957" s="8"/>
      <c r="M957" s="8"/>
      <c r="N957" s="8"/>
      <c r="O957" s="8"/>
      <c r="P957" s="16"/>
      <c r="Q957" s="16"/>
      <c r="R957" s="17"/>
      <c r="S957" s="17"/>
      <c r="T957" s="17"/>
      <c r="U957" s="17"/>
      <c r="V957" s="17"/>
      <c r="W957" s="17"/>
      <c r="X957" s="17"/>
      <c r="Y957" s="17"/>
      <c r="Z957" s="17"/>
      <c r="AA957" s="17"/>
      <c r="AB957" s="17"/>
      <c r="AC957" s="17"/>
    </row>
    <row r="958" spans="1:29" ht="15" customHeight="1">
      <c r="A958" s="18"/>
      <c r="B958" s="18"/>
      <c r="C958" s="18"/>
      <c r="D958" s="18"/>
      <c r="E958" s="18"/>
      <c r="F958" s="2"/>
      <c r="G958" s="2"/>
      <c r="H958" s="2"/>
      <c r="I958" s="18"/>
      <c r="J958" s="8"/>
      <c r="K958" s="8"/>
      <c r="L958" s="8"/>
      <c r="M958" s="8"/>
      <c r="N958" s="8"/>
      <c r="O958" s="8"/>
      <c r="P958" s="16"/>
      <c r="Q958" s="16"/>
      <c r="R958" s="17"/>
      <c r="S958" s="17"/>
      <c r="T958" s="17"/>
      <c r="U958" s="17"/>
      <c r="V958" s="17"/>
      <c r="W958" s="17"/>
      <c r="X958" s="17"/>
      <c r="Y958" s="17"/>
      <c r="Z958" s="17"/>
      <c r="AA958" s="17"/>
      <c r="AB958" s="17"/>
      <c r="AC958" s="17"/>
    </row>
    <row r="959" spans="1:29" ht="15" customHeight="1">
      <c r="A959" s="18"/>
      <c r="B959" s="18"/>
      <c r="C959" s="18"/>
      <c r="D959" s="18"/>
      <c r="E959" s="18"/>
      <c r="F959" s="2"/>
      <c r="G959" s="2"/>
      <c r="H959" s="2"/>
      <c r="I959" s="18"/>
      <c r="J959" s="8"/>
      <c r="K959" s="8"/>
      <c r="L959" s="8"/>
      <c r="M959" s="8"/>
      <c r="N959" s="8"/>
      <c r="O959" s="8"/>
      <c r="P959" s="16"/>
      <c r="Q959" s="16"/>
      <c r="R959" s="17"/>
      <c r="S959" s="17"/>
      <c r="T959" s="17"/>
      <c r="U959" s="17"/>
      <c r="V959" s="17"/>
      <c r="W959" s="17"/>
      <c r="X959" s="17"/>
      <c r="Y959" s="17"/>
      <c r="Z959" s="17"/>
      <c r="AA959" s="17"/>
      <c r="AB959" s="17"/>
      <c r="AC959" s="17"/>
    </row>
    <row r="960" spans="1:29" ht="15" customHeight="1">
      <c r="A960" s="18"/>
      <c r="B960" s="18"/>
      <c r="C960" s="18"/>
      <c r="D960" s="18"/>
      <c r="E960" s="18"/>
      <c r="F960" s="2"/>
      <c r="G960" s="2"/>
      <c r="H960" s="2"/>
      <c r="I960" s="18"/>
      <c r="J960" s="8"/>
      <c r="K960" s="8"/>
      <c r="L960" s="8"/>
      <c r="M960" s="8"/>
      <c r="N960" s="8"/>
      <c r="O960" s="8"/>
      <c r="P960" s="16"/>
      <c r="Q960" s="16"/>
      <c r="R960" s="17"/>
      <c r="S960" s="17"/>
      <c r="T960" s="17"/>
      <c r="U960" s="17"/>
      <c r="V960" s="17"/>
      <c r="W960" s="17"/>
      <c r="X960" s="17"/>
      <c r="Y960" s="17"/>
      <c r="Z960" s="17"/>
      <c r="AA960" s="17"/>
      <c r="AB960" s="17"/>
      <c r="AC960" s="17"/>
    </row>
    <row r="961" spans="1:29" ht="15" customHeight="1">
      <c r="A961" s="18"/>
      <c r="B961" s="18"/>
      <c r="C961" s="18"/>
      <c r="D961" s="18"/>
      <c r="E961" s="18"/>
      <c r="F961" s="2"/>
      <c r="G961" s="2"/>
      <c r="H961" s="2"/>
      <c r="I961" s="18"/>
      <c r="J961" s="8"/>
      <c r="K961" s="8"/>
      <c r="L961" s="8"/>
      <c r="M961" s="8"/>
      <c r="N961" s="8"/>
      <c r="O961" s="8"/>
      <c r="P961" s="16"/>
      <c r="Q961" s="16"/>
      <c r="R961" s="17"/>
      <c r="S961" s="17"/>
      <c r="T961" s="17"/>
      <c r="U961" s="17"/>
      <c r="V961" s="17"/>
      <c r="W961" s="17"/>
      <c r="X961" s="17"/>
      <c r="Y961" s="17"/>
      <c r="Z961" s="17"/>
      <c r="AA961" s="17"/>
      <c r="AB961" s="17"/>
      <c r="AC961" s="17"/>
    </row>
    <row r="962" spans="1:29" ht="15" customHeight="1">
      <c r="A962" s="18"/>
      <c r="B962" s="18"/>
      <c r="C962" s="18"/>
      <c r="D962" s="18"/>
      <c r="E962" s="18"/>
      <c r="F962" s="2"/>
      <c r="G962" s="2"/>
      <c r="H962" s="2"/>
      <c r="I962" s="18"/>
      <c r="J962" s="8"/>
      <c r="K962" s="8"/>
      <c r="L962" s="8"/>
      <c r="M962" s="8"/>
      <c r="N962" s="8"/>
      <c r="O962" s="8"/>
      <c r="P962" s="16"/>
      <c r="Q962" s="16"/>
      <c r="R962" s="17"/>
      <c r="S962" s="17"/>
      <c r="T962" s="17"/>
      <c r="U962" s="17"/>
      <c r="V962" s="17"/>
      <c r="W962" s="17"/>
      <c r="X962" s="17"/>
      <c r="Y962" s="17"/>
      <c r="Z962" s="17"/>
      <c r="AA962" s="17"/>
      <c r="AB962" s="17"/>
      <c r="AC962" s="17"/>
    </row>
    <row r="963" spans="1:29" ht="15" customHeight="1">
      <c r="A963" s="18"/>
      <c r="B963" s="18"/>
      <c r="C963" s="18"/>
      <c r="D963" s="18"/>
      <c r="E963" s="18"/>
      <c r="F963" s="2"/>
      <c r="G963" s="2"/>
      <c r="H963" s="2"/>
      <c r="I963" s="18"/>
      <c r="J963" s="8"/>
      <c r="K963" s="8"/>
      <c r="L963" s="8"/>
      <c r="M963" s="8"/>
      <c r="N963" s="8"/>
      <c r="O963" s="8"/>
      <c r="P963" s="16"/>
      <c r="Q963" s="16"/>
      <c r="R963" s="17"/>
      <c r="S963" s="17"/>
      <c r="T963" s="17"/>
      <c r="U963" s="17"/>
      <c r="V963" s="17"/>
      <c r="W963" s="17"/>
      <c r="X963" s="17"/>
      <c r="Y963" s="17"/>
      <c r="Z963" s="17"/>
      <c r="AA963" s="17"/>
      <c r="AB963" s="17"/>
      <c r="AC963" s="17"/>
    </row>
    <row r="964" spans="1:29" ht="15" customHeight="1">
      <c r="A964" s="18"/>
      <c r="B964" s="18"/>
      <c r="C964" s="18"/>
      <c r="D964" s="18"/>
      <c r="E964" s="18"/>
      <c r="F964" s="2"/>
      <c r="G964" s="2"/>
      <c r="H964" s="2"/>
      <c r="I964" s="18"/>
      <c r="J964" s="8"/>
      <c r="K964" s="8"/>
      <c r="L964" s="8"/>
      <c r="M964" s="8"/>
      <c r="N964" s="8"/>
      <c r="O964" s="8"/>
      <c r="P964" s="16"/>
      <c r="Q964" s="16"/>
      <c r="R964" s="17"/>
      <c r="S964" s="17"/>
      <c r="T964" s="17"/>
      <c r="U964" s="17"/>
      <c r="V964" s="17"/>
      <c r="W964" s="17"/>
      <c r="X964" s="17"/>
      <c r="Y964" s="17"/>
      <c r="Z964" s="17"/>
      <c r="AA964" s="17"/>
      <c r="AB964" s="17"/>
      <c r="AC964" s="17"/>
    </row>
    <row r="965" spans="1:29" ht="15" customHeight="1">
      <c r="A965" s="18"/>
      <c r="B965" s="18"/>
      <c r="C965" s="18"/>
      <c r="D965" s="18"/>
      <c r="E965" s="18"/>
      <c r="F965" s="2"/>
      <c r="G965" s="2"/>
      <c r="H965" s="2"/>
      <c r="I965" s="18"/>
      <c r="J965" s="8"/>
      <c r="K965" s="8"/>
      <c r="L965" s="8"/>
      <c r="M965" s="8"/>
      <c r="N965" s="8"/>
      <c r="O965" s="8"/>
      <c r="P965" s="16"/>
      <c r="Q965" s="16"/>
      <c r="R965" s="17"/>
      <c r="S965" s="17"/>
      <c r="T965" s="17"/>
      <c r="U965" s="17"/>
      <c r="V965" s="17"/>
      <c r="W965" s="17"/>
      <c r="X965" s="17"/>
      <c r="Y965" s="17"/>
      <c r="Z965" s="17"/>
      <c r="AA965" s="17"/>
      <c r="AB965" s="17"/>
      <c r="AC965" s="17"/>
    </row>
    <row r="966" spans="1:29" ht="15" customHeight="1">
      <c r="A966" s="18"/>
      <c r="B966" s="18"/>
      <c r="C966" s="18"/>
      <c r="D966" s="18"/>
      <c r="E966" s="18"/>
      <c r="F966" s="2"/>
      <c r="G966" s="2"/>
      <c r="H966" s="2"/>
      <c r="I966" s="18"/>
      <c r="J966" s="8"/>
      <c r="K966" s="8"/>
      <c r="L966" s="8"/>
      <c r="M966" s="8"/>
      <c r="N966" s="8"/>
      <c r="O966" s="8"/>
      <c r="P966" s="16"/>
      <c r="Q966" s="16"/>
      <c r="R966" s="17"/>
      <c r="S966" s="17"/>
      <c r="T966" s="17"/>
      <c r="U966" s="17"/>
      <c r="V966" s="17"/>
      <c r="W966" s="17"/>
      <c r="X966" s="17"/>
      <c r="Y966" s="17"/>
      <c r="Z966" s="17"/>
      <c r="AA966" s="17"/>
      <c r="AB966" s="17"/>
      <c r="AC966" s="17"/>
    </row>
    <row r="967" spans="1:29" ht="15" customHeight="1">
      <c r="A967" s="18"/>
      <c r="B967" s="18"/>
      <c r="C967" s="18"/>
      <c r="D967" s="18"/>
      <c r="E967" s="18"/>
      <c r="F967" s="2"/>
      <c r="G967" s="2"/>
      <c r="H967" s="2"/>
      <c r="I967" s="18"/>
      <c r="J967" s="8"/>
      <c r="K967" s="8"/>
      <c r="L967" s="8"/>
      <c r="M967" s="8"/>
      <c r="N967" s="8"/>
      <c r="O967" s="8"/>
      <c r="P967" s="16"/>
      <c r="Q967" s="16"/>
      <c r="R967" s="17"/>
      <c r="S967" s="17"/>
      <c r="T967" s="17"/>
      <c r="U967" s="17"/>
      <c r="V967" s="17"/>
      <c r="W967" s="17"/>
      <c r="X967" s="17"/>
      <c r="Y967" s="17"/>
      <c r="Z967" s="17"/>
      <c r="AA967" s="17"/>
      <c r="AB967" s="17"/>
      <c r="AC967" s="17"/>
    </row>
    <row r="968" spans="1:29" ht="15" customHeight="1">
      <c r="A968" s="18"/>
      <c r="B968" s="18"/>
      <c r="C968" s="18"/>
      <c r="D968" s="18"/>
      <c r="E968" s="18"/>
      <c r="F968" s="2"/>
      <c r="G968" s="2"/>
      <c r="H968" s="2"/>
      <c r="I968" s="18"/>
      <c r="J968" s="8"/>
      <c r="K968" s="8"/>
      <c r="L968" s="8"/>
      <c r="M968" s="8"/>
      <c r="N968" s="8"/>
      <c r="O968" s="8"/>
      <c r="P968" s="16"/>
      <c r="Q968" s="16"/>
      <c r="R968" s="17"/>
      <c r="S968" s="17"/>
      <c r="T968" s="17"/>
      <c r="U968" s="17"/>
      <c r="V968" s="17"/>
      <c r="W968" s="17"/>
      <c r="X968" s="17"/>
      <c r="Y968" s="17"/>
      <c r="Z968" s="17"/>
      <c r="AA968" s="17"/>
      <c r="AB968" s="17"/>
      <c r="AC968" s="17"/>
    </row>
    <row r="969" spans="1:29" ht="15" customHeight="1">
      <c r="A969" s="18"/>
      <c r="B969" s="18"/>
      <c r="C969" s="18"/>
      <c r="D969" s="18"/>
      <c r="E969" s="18"/>
      <c r="F969" s="2"/>
      <c r="G969" s="2"/>
      <c r="H969" s="2"/>
      <c r="I969" s="18"/>
      <c r="J969" s="8"/>
      <c r="K969" s="8"/>
      <c r="L969" s="8"/>
      <c r="M969" s="8"/>
      <c r="N969" s="8"/>
      <c r="O969" s="8"/>
      <c r="P969" s="16"/>
      <c r="Q969" s="16"/>
      <c r="R969" s="17"/>
      <c r="S969" s="17"/>
      <c r="T969" s="17"/>
      <c r="U969" s="17"/>
      <c r="V969" s="17"/>
      <c r="W969" s="17"/>
      <c r="X969" s="17"/>
      <c r="Y969" s="17"/>
      <c r="Z969" s="17"/>
      <c r="AA969" s="17"/>
      <c r="AB969" s="17"/>
      <c r="AC969" s="17"/>
    </row>
    <row r="970" spans="1:29" ht="15" customHeight="1">
      <c r="A970" s="18"/>
      <c r="B970" s="18"/>
      <c r="C970" s="18"/>
      <c r="D970" s="18"/>
      <c r="E970" s="18"/>
      <c r="F970" s="2"/>
      <c r="G970" s="2"/>
      <c r="H970" s="2"/>
      <c r="I970" s="18"/>
      <c r="J970" s="8"/>
      <c r="K970" s="8"/>
      <c r="L970" s="8"/>
      <c r="M970" s="8"/>
      <c r="N970" s="8"/>
      <c r="O970" s="8"/>
      <c r="P970" s="16"/>
      <c r="Q970" s="16"/>
      <c r="R970" s="17"/>
      <c r="S970" s="17"/>
      <c r="T970" s="17"/>
      <c r="U970" s="17"/>
      <c r="V970" s="17"/>
      <c r="W970" s="17"/>
      <c r="X970" s="17"/>
      <c r="Y970" s="17"/>
      <c r="Z970" s="17"/>
      <c r="AA970" s="17"/>
      <c r="AB970" s="17"/>
      <c r="AC970" s="17"/>
    </row>
    <row r="971" spans="1:29" ht="15" customHeight="1">
      <c r="A971" s="18"/>
      <c r="B971" s="18"/>
      <c r="C971" s="18"/>
      <c r="D971" s="18"/>
      <c r="E971" s="18"/>
      <c r="F971" s="2"/>
      <c r="G971" s="2"/>
      <c r="H971" s="2"/>
      <c r="I971" s="18"/>
      <c r="J971" s="8"/>
      <c r="K971" s="8"/>
      <c r="L971" s="8"/>
      <c r="M971" s="8"/>
      <c r="N971" s="8"/>
      <c r="O971" s="8"/>
      <c r="P971" s="16"/>
      <c r="Q971" s="16"/>
      <c r="R971" s="17"/>
      <c r="S971" s="17"/>
      <c r="T971" s="17"/>
      <c r="U971" s="17"/>
      <c r="V971" s="17"/>
      <c r="W971" s="17"/>
      <c r="X971" s="17"/>
      <c r="Y971" s="17"/>
      <c r="Z971" s="17"/>
      <c r="AA971" s="17"/>
      <c r="AB971" s="17"/>
      <c r="AC971" s="17"/>
    </row>
    <row r="972" spans="1:29" ht="15" customHeight="1">
      <c r="A972" s="18"/>
      <c r="B972" s="18"/>
      <c r="C972" s="18"/>
      <c r="D972" s="18"/>
      <c r="E972" s="18"/>
      <c r="F972" s="2"/>
      <c r="G972" s="2"/>
      <c r="H972" s="2"/>
      <c r="I972" s="18"/>
      <c r="J972" s="8"/>
      <c r="K972" s="8"/>
      <c r="L972" s="8"/>
      <c r="M972" s="8"/>
      <c r="N972" s="8"/>
      <c r="O972" s="8"/>
      <c r="P972" s="16"/>
      <c r="Q972" s="16"/>
      <c r="R972" s="17"/>
      <c r="S972" s="17"/>
      <c r="T972" s="17"/>
      <c r="U972" s="17"/>
      <c r="V972" s="17"/>
      <c r="W972" s="17"/>
      <c r="X972" s="17"/>
      <c r="Y972" s="17"/>
      <c r="Z972" s="17"/>
      <c r="AA972" s="17"/>
      <c r="AB972" s="17"/>
      <c r="AC972" s="17"/>
    </row>
    <row r="973" spans="1:29" ht="15" customHeight="1">
      <c r="A973" s="18"/>
      <c r="B973" s="18"/>
      <c r="C973" s="18"/>
      <c r="D973" s="18"/>
      <c r="E973" s="18"/>
      <c r="F973" s="2"/>
      <c r="G973" s="2"/>
      <c r="H973" s="2"/>
      <c r="I973" s="18"/>
      <c r="J973" s="8"/>
      <c r="K973" s="8"/>
      <c r="L973" s="8"/>
      <c r="M973" s="8"/>
      <c r="N973" s="8"/>
      <c r="O973" s="8"/>
      <c r="P973" s="16"/>
      <c r="Q973" s="16"/>
      <c r="R973" s="17"/>
      <c r="S973" s="17"/>
      <c r="T973" s="17"/>
      <c r="U973" s="17"/>
      <c r="V973" s="17"/>
      <c r="W973" s="17"/>
      <c r="X973" s="17"/>
      <c r="Y973" s="17"/>
      <c r="Z973" s="17"/>
      <c r="AA973" s="17"/>
      <c r="AB973" s="17"/>
      <c r="AC973" s="17"/>
    </row>
    <row r="974" spans="1:29" ht="15" customHeight="1">
      <c r="A974" s="18"/>
      <c r="B974" s="18"/>
      <c r="C974" s="18"/>
      <c r="D974" s="18"/>
      <c r="E974" s="18"/>
      <c r="F974" s="2"/>
      <c r="G974" s="2"/>
      <c r="H974" s="2"/>
      <c r="I974" s="18"/>
      <c r="J974" s="8"/>
      <c r="K974" s="8"/>
      <c r="L974" s="8"/>
      <c r="M974" s="8"/>
      <c r="N974" s="8"/>
      <c r="O974" s="8"/>
      <c r="P974" s="16"/>
      <c r="Q974" s="16"/>
      <c r="R974" s="17"/>
      <c r="S974" s="17"/>
      <c r="T974" s="17"/>
      <c r="U974" s="17"/>
      <c r="V974" s="17"/>
      <c r="W974" s="17"/>
      <c r="X974" s="17"/>
      <c r="Y974" s="17"/>
      <c r="Z974" s="17"/>
      <c r="AA974" s="17"/>
      <c r="AB974" s="17"/>
      <c r="AC974" s="17"/>
    </row>
    <row r="975" spans="1:29" ht="15" customHeight="1">
      <c r="A975" s="18"/>
      <c r="B975" s="18"/>
      <c r="C975" s="18"/>
      <c r="D975" s="18"/>
      <c r="E975" s="18"/>
      <c r="F975" s="2"/>
      <c r="G975" s="2"/>
      <c r="H975" s="2"/>
      <c r="I975" s="18"/>
      <c r="J975" s="8"/>
      <c r="K975" s="8"/>
      <c r="L975" s="8"/>
      <c r="M975" s="8"/>
      <c r="N975" s="8"/>
      <c r="O975" s="8"/>
      <c r="P975" s="16"/>
      <c r="Q975" s="16"/>
      <c r="R975" s="17"/>
      <c r="S975" s="17"/>
      <c r="T975" s="17"/>
      <c r="U975" s="17"/>
      <c r="V975" s="17"/>
      <c r="W975" s="17"/>
      <c r="X975" s="17"/>
      <c r="Y975" s="17"/>
      <c r="Z975" s="17"/>
      <c r="AA975" s="17"/>
      <c r="AB975" s="17"/>
      <c r="AC975" s="17"/>
    </row>
    <row r="976" spans="1:29" ht="15" customHeight="1">
      <c r="A976" s="18"/>
      <c r="B976" s="18"/>
      <c r="C976" s="18"/>
      <c r="D976" s="18"/>
      <c r="E976" s="18"/>
      <c r="F976" s="2"/>
      <c r="G976" s="2"/>
      <c r="H976" s="2"/>
      <c r="I976" s="18"/>
      <c r="J976" s="8"/>
      <c r="K976" s="8"/>
      <c r="L976" s="8"/>
      <c r="M976" s="8"/>
      <c r="N976" s="8"/>
      <c r="O976" s="8"/>
      <c r="P976" s="16"/>
      <c r="Q976" s="16"/>
      <c r="R976" s="17"/>
      <c r="S976" s="17"/>
      <c r="T976" s="17"/>
      <c r="U976" s="17"/>
      <c r="V976" s="17"/>
      <c r="W976" s="17"/>
      <c r="X976" s="17"/>
      <c r="Y976" s="17"/>
      <c r="Z976" s="17"/>
      <c r="AA976" s="17"/>
      <c r="AB976" s="17"/>
      <c r="AC976" s="17"/>
    </row>
    <row r="977" spans="1:29" ht="15" customHeight="1">
      <c r="A977" s="18"/>
      <c r="B977" s="18"/>
      <c r="C977" s="18"/>
      <c r="D977" s="18"/>
      <c r="E977" s="18"/>
      <c r="F977" s="2"/>
      <c r="G977" s="2"/>
      <c r="H977" s="2"/>
      <c r="I977" s="18"/>
      <c r="J977" s="8"/>
      <c r="K977" s="8"/>
      <c r="L977" s="8"/>
      <c r="M977" s="8"/>
      <c r="N977" s="8"/>
      <c r="O977" s="8"/>
      <c r="P977" s="16"/>
      <c r="Q977" s="16"/>
      <c r="R977" s="17"/>
      <c r="S977" s="17"/>
      <c r="T977" s="17"/>
      <c r="U977" s="17"/>
      <c r="V977" s="17"/>
      <c r="W977" s="17"/>
      <c r="X977" s="17"/>
      <c r="Y977" s="17"/>
      <c r="Z977" s="17"/>
      <c r="AA977" s="17"/>
      <c r="AB977" s="17"/>
      <c r="AC977" s="17"/>
    </row>
    <row r="978" spans="1:29" ht="15" customHeight="1">
      <c r="A978" s="18"/>
      <c r="B978" s="18"/>
      <c r="C978" s="18"/>
      <c r="D978" s="18"/>
      <c r="E978" s="18"/>
      <c r="F978" s="2"/>
      <c r="G978" s="2"/>
      <c r="H978" s="2"/>
      <c r="I978" s="18"/>
      <c r="J978" s="8"/>
      <c r="K978" s="8"/>
      <c r="L978" s="8"/>
      <c r="M978" s="8"/>
      <c r="N978" s="8"/>
      <c r="O978" s="8"/>
      <c r="P978" s="16"/>
      <c r="Q978" s="16"/>
      <c r="R978" s="17"/>
      <c r="S978" s="17"/>
      <c r="T978" s="17"/>
      <c r="U978" s="17"/>
      <c r="V978" s="17"/>
      <c r="W978" s="17"/>
      <c r="X978" s="17"/>
      <c r="Y978" s="17"/>
      <c r="Z978" s="17"/>
      <c r="AA978" s="17"/>
      <c r="AB978" s="17"/>
      <c r="AC978" s="17"/>
    </row>
    <row r="979" spans="1:29" ht="15" customHeight="1">
      <c r="A979" s="18"/>
      <c r="B979" s="18"/>
      <c r="C979" s="18"/>
      <c r="D979" s="18"/>
      <c r="E979" s="18"/>
      <c r="F979" s="2"/>
      <c r="G979" s="2"/>
      <c r="H979" s="2"/>
      <c r="I979" s="18"/>
      <c r="J979" s="8"/>
      <c r="K979" s="8"/>
      <c r="L979" s="8"/>
      <c r="M979" s="8"/>
      <c r="N979" s="8"/>
      <c r="O979" s="8"/>
      <c r="P979" s="16"/>
      <c r="Q979" s="16"/>
      <c r="R979" s="17"/>
      <c r="S979" s="17"/>
      <c r="T979" s="17"/>
      <c r="U979" s="17"/>
      <c r="V979" s="17"/>
      <c r="W979" s="17"/>
      <c r="X979" s="17"/>
      <c r="Y979" s="17"/>
      <c r="Z979" s="17"/>
      <c r="AA979" s="17"/>
      <c r="AB979" s="17"/>
      <c r="AC979" s="17"/>
    </row>
    <row r="980" spans="1:29" ht="15" customHeight="1">
      <c r="A980" s="18"/>
      <c r="B980" s="18"/>
      <c r="C980" s="18"/>
      <c r="D980" s="18"/>
      <c r="E980" s="18"/>
      <c r="F980" s="2"/>
      <c r="G980" s="2"/>
      <c r="H980" s="2"/>
      <c r="I980" s="18"/>
      <c r="J980" s="8"/>
      <c r="K980" s="8"/>
      <c r="L980" s="8"/>
      <c r="M980" s="8"/>
      <c r="N980" s="8"/>
      <c r="O980" s="8"/>
      <c r="P980" s="16"/>
      <c r="Q980" s="16"/>
      <c r="R980" s="17"/>
      <c r="S980" s="17"/>
      <c r="T980" s="17"/>
      <c r="U980" s="17"/>
      <c r="V980" s="17"/>
      <c r="W980" s="17"/>
      <c r="X980" s="17"/>
      <c r="Y980" s="17"/>
      <c r="Z980" s="17"/>
      <c r="AA980" s="17"/>
      <c r="AB980" s="17"/>
      <c r="AC980" s="17"/>
    </row>
    <row r="981" spans="1:29" ht="15" customHeight="1">
      <c r="A981" s="18"/>
      <c r="B981" s="18"/>
      <c r="C981" s="18"/>
      <c r="D981" s="18"/>
      <c r="E981" s="18"/>
      <c r="F981" s="2"/>
      <c r="G981" s="2"/>
      <c r="H981" s="2"/>
      <c r="I981" s="18"/>
      <c r="J981" s="8"/>
      <c r="K981" s="8"/>
      <c r="L981" s="8"/>
      <c r="M981" s="8"/>
      <c r="N981" s="8"/>
      <c r="O981" s="8"/>
      <c r="P981" s="16"/>
      <c r="Q981" s="16"/>
      <c r="R981" s="17"/>
      <c r="S981" s="17"/>
      <c r="T981" s="17"/>
      <c r="U981" s="17"/>
      <c r="V981" s="17"/>
      <c r="W981" s="17"/>
      <c r="X981" s="17"/>
      <c r="Y981" s="17"/>
      <c r="Z981" s="17"/>
      <c r="AA981" s="17"/>
      <c r="AB981" s="17"/>
      <c r="AC981" s="17"/>
    </row>
    <row r="982" spans="1:29" ht="15" customHeight="1">
      <c r="A982" s="18"/>
      <c r="B982" s="18"/>
      <c r="C982" s="18"/>
      <c r="D982" s="18"/>
      <c r="E982" s="18"/>
      <c r="F982" s="2"/>
      <c r="G982" s="2"/>
      <c r="H982" s="2"/>
      <c r="I982" s="18"/>
      <c r="J982" s="8"/>
      <c r="K982" s="8"/>
      <c r="L982" s="8"/>
      <c r="M982" s="8"/>
      <c r="N982" s="8"/>
      <c r="O982" s="8"/>
      <c r="P982" s="16"/>
      <c r="Q982" s="16"/>
      <c r="R982" s="17"/>
      <c r="S982" s="17"/>
      <c r="T982" s="17"/>
      <c r="U982" s="17"/>
      <c r="V982" s="17"/>
      <c r="W982" s="17"/>
      <c r="X982" s="17"/>
      <c r="Y982" s="17"/>
      <c r="Z982" s="17"/>
      <c r="AA982" s="17"/>
      <c r="AB982" s="17"/>
      <c r="AC982" s="17"/>
    </row>
    <row r="983" spans="1:29" ht="15" customHeight="1">
      <c r="A983" s="18"/>
      <c r="B983" s="18"/>
      <c r="C983" s="18"/>
      <c r="D983" s="18"/>
      <c r="E983" s="18"/>
      <c r="F983" s="2"/>
      <c r="G983" s="2"/>
      <c r="H983" s="2"/>
      <c r="I983" s="18"/>
      <c r="J983" s="8"/>
      <c r="K983" s="8"/>
      <c r="L983" s="8"/>
      <c r="M983" s="8"/>
      <c r="N983" s="8"/>
      <c r="O983" s="8"/>
      <c r="P983" s="16"/>
      <c r="Q983" s="16"/>
      <c r="R983" s="17"/>
      <c r="S983" s="17"/>
      <c r="T983" s="17"/>
      <c r="U983" s="17"/>
      <c r="V983" s="17"/>
      <c r="W983" s="17"/>
      <c r="X983" s="17"/>
      <c r="Y983" s="17"/>
      <c r="Z983" s="17"/>
      <c r="AA983" s="17"/>
      <c r="AB983" s="17"/>
      <c r="AC983" s="17"/>
    </row>
    <row r="984" spans="1:29" ht="15" customHeight="1">
      <c r="A984" s="18"/>
      <c r="B984" s="18"/>
      <c r="C984" s="18"/>
      <c r="D984" s="18"/>
      <c r="E984" s="18"/>
      <c r="F984" s="2"/>
      <c r="G984" s="2"/>
      <c r="H984" s="2"/>
      <c r="I984" s="18"/>
      <c r="J984" s="8"/>
      <c r="K984" s="8"/>
      <c r="L984" s="8"/>
      <c r="M984" s="8"/>
      <c r="N984" s="8"/>
      <c r="O984" s="8"/>
      <c r="P984" s="16"/>
      <c r="Q984" s="16"/>
      <c r="R984" s="17"/>
      <c r="S984" s="17"/>
      <c r="T984" s="17"/>
      <c r="U984" s="17"/>
      <c r="V984" s="17"/>
      <c r="W984" s="17"/>
      <c r="X984" s="17"/>
      <c r="Y984" s="17"/>
      <c r="Z984" s="17"/>
      <c r="AA984" s="17"/>
      <c r="AB984" s="17"/>
      <c r="AC984" s="17"/>
    </row>
    <row r="985" spans="1:29" ht="15" customHeight="1">
      <c r="A985" s="18"/>
      <c r="B985" s="18"/>
      <c r="C985" s="18"/>
      <c r="D985" s="18"/>
      <c r="E985" s="18"/>
      <c r="F985" s="2"/>
      <c r="G985" s="2"/>
      <c r="H985" s="2"/>
      <c r="I985" s="18"/>
      <c r="J985" s="8"/>
      <c r="K985" s="8"/>
      <c r="L985" s="8"/>
      <c r="M985" s="8"/>
      <c r="N985" s="8"/>
      <c r="O985" s="8"/>
      <c r="P985" s="16"/>
      <c r="Q985" s="16"/>
      <c r="R985" s="17"/>
      <c r="S985" s="17"/>
      <c r="T985" s="17"/>
      <c r="U985" s="17"/>
      <c r="V985" s="17"/>
      <c r="W985" s="17"/>
      <c r="X985" s="17"/>
      <c r="Y985" s="17"/>
      <c r="Z985" s="17"/>
      <c r="AA985" s="17"/>
      <c r="AB985" s="17"/>
      <c r="AC985" s="17"/>
    </row>
    <row r="986" spans="1:29" ht="15" customHeight="1">
      <c r="A986" s="18"/>
      <c r="B986" s="18"/>
      <c r="C986" s="18"/>
      <c r="D986" s="18"/>
      <c r="E986" s="18"/>
      <c r="F986" s="2"/>
      <c r="G986" s="2"/>
      <c r="H986" s="2"/>
      <c r="I986" s="18"/>
      <c r="J986" s="8"/>
      <c r="K986" s="8"/>
      <c r="L986" s="8"/>
      <c r="M986" s="8"/>
      <c r="N986" s="8"/>
      <c r="O986" s="8"/>
      <c r="P986" s="16"/>
      <c r="Q986" s="16"/>
      <c r="R986" s="17"/>
      <c r="S986" s="17"/>
      <c r="T986" s="17"/>
      <c r="U986" s="17"/>
      <c r="V986" s="17"/>
      <c r="W986" s="17"/>
      <c r="X986" s="17"/>
      <c r="Y986" s="17"/>
      <c r="Z986" s="17"/>
      <c r="AA986" s="17"/>
      <c r="AB986" s="17"/>
      <c r="AC986" s="17"/>
    </row>
    <row r="987" spans="1:29" ht="15" customHeight="1">
      <c r="A987" s="18"/>
      <c r="B987" s="18"/>
      <c r="C987" s="18"/>
      <c r="D987" s="18"/>
      <c r="E987" s="18"/>
      <c r="F987" s="2"/>
      <c r="G987" s="2"/>
      <c r="H987" s="2"/>
      <c r="I987" s="18"/>
      <c r="J987" s="8"/>
      <c r="K987" s="8"/>
      <c r="L987" s="8"/>
      <c r="M987" s="8"/>
      <c r="N987" s="8"/>
      <c r="O987" s="8"/>
      <c r="P987" s="16"/>
      <c r="Q987" s="16"/>
      <c r="R987" s="17"/>
      <c r="S987" s="17"/>
      <c r="T987" s="17"/>
      <c r="U987" s="17"/>
      <c r="V987" s="17"/>
      <c r="W987" s="17"/>
      <c r="X987" s="17"/>
      <c r="Y987" s="17"/>
      <c r="Z987" s="17"/>
      <c r="AA987" s="17"/>
      <c r="AB987" s="17"/>
      <c r="AC987" s="17"/>
    </row>
    <row r="988" spans="1:29" ht="15" customHeight="1">
      <c r="A988" s="18"/>
      <c r="B988" s="18"/>
      <c r="C988" s="18"/>
      <c r="D988" s="18"/>
      <c r="E988" s="18"/>
      <c r="F988" s="2"/>
      <c r="G988" s="2"/>
      <c r="H988" s="2"/>
      <c r="I988" s="18"/>
      <c r="J988" s="8"/>
      <c r="K988" s="8"/>
      <c r="L988" s="8"/>
      <c r="M988" s="8"/>
      <c r="N988" s="8"/>
      <c r="O988" s="8"/>
      <c r="P988" s="16"/>
      <c r="Q988" s="16"/>
      <c r="R988" s="17"/>
      <c r="S988" s="17"/>
      <c r="T988" s="17"/>
      <c r="U988" s="17"/>
      <c r="V988" s="17"/>
      <c r="W988" s="17"/>
      <c r="X988" s="17"/>
      <c r="Y988" s="17"/>
      <c r="Z988" s="17"/>
      <c r="AA988" s="17"/>
      <c r="AB988" s="17"/>
      <c r="AC988" s="17"/>
    </row>
    <row r="989" spans="1:29" ht="15" customHeight="1">
      <c r="A989" s="18"/>
      <c r="B989" s="18"/>
      <c r="C989" s="18"/>
      <c r="D989" s="18"/>
      <c r="E989" s="18"/>
      <c r="F989" s="2"/>
      <c r="G989" s="2"/>
      <c r="H989" s="2"/>
      <c r="I989" s="18"/>
      <c r="J989" s="8"/>
      <c r="K989" s="8"/>
      <c r="L989" s="8"/>
      <c r="M989" s="8"/>
      <c r="N989" s="8"/>
      <c r="O989" s="8"/>
      <c r="P989" s="16"/>
      <c r="Q989" s="16"/>
      <c r="R989" s="17"/>
      <c r="S989" s="17"/>
      <c r="T989" s="17"/>
      <c r="U989" s="17"/>
      <c r="V989" s="17"/>
      <c r="W989" s="17"/>
      <c r="X989" s="17"/>
      <c r="Y989" s="17"/>
      <c r="Z989" s="17"/>
      <c r="AA989" s="17"/>
      <c r="AB989" s="17"/>
      <c r="AC989" s="17"/>
    </row>
    <row r="990" spans="1:29" ht="15" customHeight="1">
      <c r="A990" s="18"/>
      <c r="B990" s="18"/>
      <c r="C990" s="18"/>
      <c r="D990" s="18"/>
      <c r="E990" s="18"/>
      <c r="F990" s="2"/>
      <c r="G990" s="2"/>
      <c r="H990" s="2"/>
      <c r="I990" s="18"/>
      <c r="J990" s="8"/>
      <c r="K990" s="8"/>
      <c r="L990" s="8"/>
      <c r="M990" s="8"/>
      <c r="N990" s="8"/>
      <c r="O990" s="8"/>
      <c r="P990" s="16"/>
      <c r="Q990" s="16"/>
      <c r="R990" s="17"/>
      <c r="S990" s="17"/>
      <c r="T990" s="17"/>
      <c r="U990" s="17"/>
      <c r="V990" s="17"/>
      <c r="W990" s="17"/>
      <c r="X990" s="17"/>
      <c r="Y990" s="17"/>
      <c r="Z990" s="17"/>
      <c r="AA990" s="17"/>
      <c r="AB990" s="17"/>
      <c r="AC990" s="17"/>
    </row>
    <row r="991" spans="1:29" ht="15" customHeight="1">
      <c r="A991" s="18"/>
      <c r="B991" s="18"/>
      <c r="C991" s="18"/>
      <c r="D991" s="18"/>
      <c r="E991" s="18"/>
      <c r="F991" s="2"/>
      <c r="G991" s="2"/>
      <c r="H991" s="2"/>
      <c r="I991" s="18"/>
      <c r="J991" s="8"/>
      <c r="K991" s="8"/>
      <c r="L991" s="8"/>
      <c r="M991" s="8"/>
      <c r="N991" s="8"/>
      <c r="O991" s="8"/>
      <c r="P991" s="16"/>
      <c r="Q991" s="16"/>
      <c r="R991" s="17"/>
      <c r="S991" s="17"/>
      <c r="T991" s="17"/>
      <c r="U991" s="17"/>
      <c r="V991" s="17"/>
      <c r="W991" s="17"/>
      <c r="X991" s="17"/>
      <c r="Y991" s="17"/>
      <c r="Z991" s="17"/>
      <c r="AA991" s="17"/>
      <c r="AB991" s="17"/>
      <c r="AC991" s="17"/>
    </row>
    <row r="992" spans="1:29" ht="15" customHeight="1">
      <c r="A992" s="18"/>
      <c r="B992" s="18"/>
      <c r="C992" s="18"/>
      <c r="D992" s="18"/>
      <c r="E992" s="18"/>
      <c r="F992" s="2"/>
      <c r="G992" s="2"/>
      <c r="H992" s="2"/>
      <c r="I992" s="18"/>
      <c r="J992" s="8"/>
      <c r="K992" s="8"/>
      <c r="L992" s="8"/>
      <c r="M992" s="8"/>
      <c r="N992" s="8"/>
      <c r="O992" s="8"/>
      <c r="P992" s="16"/>
      <c r="Q992" s="16"/>
      <c r="R992" s="17"/>
      <c r="S992" s="17"/>
      <c r="T992" s="17"/>
      <c r="U992" s="17"/>
      <c r="V992" s="17"/>
      <c r="W992" s="17"/>
      <c r="X992" s="17"/>
      <c r="Y992" s="17"/>
      <c r="Z992" s="17"/>
      <c r="AA992" s="17"/>
      <c r="AB992" s="17"/>
      <c r="AC992" s="17"/>
    </row>
    <row r="993" spans="1:29" ht="15" customHeight="1">
      <c r="A993" s="18"/>
      <c r="B993" s="18"/>
      <c r="C993" s="18"/>
      <c r="D993" s="18"/>
      <c r="E993" s="18"/>
      <c r="F993" s="2"/>
      <c r="G993" s="2"/>
      <c r="H993" s="2"/>
      <c r="I993" s="18"/>
      <c r="J993" s="8"/>
      <c r="K993" s="8"/>
      <c r="L993" s="8"/>
      <c r="M993" s="8"/>
      <c r="N993" s="8"/>
      <c r="O993" s="8"/>
      <c r="P993" s="16"/>
      <c r="Q993" s="16"/>
      <c r="R993" s="17"/>
      <c r="S993" s="17"/>
      <c r="T993" s="17"/>
      <c r="U993" s="17"/>
      <c r="V993" s="17"/>
      <c r="W993" s="17"/>
      <c r="X993" s="17"/>
      <c r="Y993" s="17"/>
      <c r="Z993" s="17"/>
      <c r="AA993" s="17"/>
      <c r="AB993" s="17"/>
      <c r="AC993" s="17"/>
    </row>
    <row r="994" spans="1:29" ht="15" customHeight="1">
      <c r="A994" s="18"/>
      <c r="B994" s="18"/>
      <c r="C994" s="18"/>
      <c r="D994" s="18"/>
      <c r="E994" s="18"/>
      <c r="F994" s="2"/>
      <c r="G994" s="2"/>
      <c r="H994" s="2"/>
      <c r="I994" s="18"/>
      <c r="J994" s="8"/>
      <c r="K994" s="8"/>
      <c r="L994" s="8"/>
      <c r="M994" s="8"/>
      <c r="N994" s="8"/>
      <c r="O994" s="8"/>
      <c r="P994" s="16"/>
      <c r="Q994" s="16"/>
      <c r="R994" s="17"/>
      <c r="S994" s="17"/>
      <c r="T994" s="17"/>
      <c r="U994" s="17"/>
      <c r="V994" s="17"/>
      <c r="W994" s="17"/>
      <c r="X994" s="17"/>
      <c r="Y994" s="17"/>
      <c r="Z994" s="17"/>
      <c r="AA994" s="17"/>
      <c r="AB994" s="17"/>
      <c r="AC994" s="17"/>
    </row>
    <row r="995" spans="1:29" ht="15" customHeight="1">
      <c r="A995" s="18"/>
      <c r="B995" s="18"/>
      <c r="C995" s="18"/>
      <c r="D995" s="18"/>
      <c r="E995" s="18"/>
      <c r="F995" s="2"/>
      <c r="G995" s="2"/>
      <c r="H995" s="2"/>
      <c r="I995" s="18"/>
      <c r="J995" s="8"/>
      <c r="K995" s="8"/>
      <c r="L995" s="8"/>
      <c r="M995" s="8"/>
      <c r="N995" s="8"/>
      <c r="O995" s="8"/>
      <c r="P995" s="16"/>
      <c r="Q995" s="16"/>
      <c r="R995" s="17"/>
      <c r="S995" s="17"/>
      <c r="T995" s="17"/>
      <c r="U995" s="17"/>
      <c r="V995" s="17"/>
      <c r="W995" s="17"/>
      <c r="X995" s="17"/>
      <c r="Y995" s="17"/>
      <c r="Z995" s="17"/>
      <c r="AA995" s="17"/>
      <c r="AB995" s="17"/>
      <c r="AC995" s="17"/>
    </row>
    <row r="996" spans="1:29" ht="15" customHeight="1">
      <c r="A996" s="18"/>
      <c r="B996" s="18"/>
      <c r="C996" s="18"/>
      <c r="D996" s="18"/>
      <c r="E996" s="18"/>
      <c r="F996" s="2"/>
      <c r="G996" s="2"/>
      <c r="H996" s="2"/>
      <c r="I996" s="18"/>
      <c r="J996" s="8"/>
      <c r="K996" s="8"/>
      <c r="L996" s="8"/>
      <c r="M996" s="8"/>
      <c r="N996" s="8"/>
      <c r="O996" s="8"/>
      <c r="P996" s="16"/>
      <c r="Q996" s="16"/>
      <c r="R996" s="17"/>
      <c r="S996" s="17"/>
      <c r="T996" s="17"/>
      <c r="U996" s="17"/>
      <c r="V996" s="17"/>
      <c r="W996" s="17"/>
      <c r="X996" s="17"/>
      <c r="Y996" s="17"/>
      <c r="Z996" s="17"/>
      <c r="AA996" s="17"/>
      <c r="AB996" s="17"/>
      <c r="AC996" s="17"/>
    </row>
    <row r="997" spans="1:29" ht="15" customHeight="1">
      <c r="A997" s="18"/>
      <c r="B997" s="18"/>
      <c r="C997" s="18"/>
      <c r="D997" s="18"/>
      <c r="E997" s="18"/>
      <c r="F997" s="2"/>
      <c r="G997" s="2"/>
      <c r="H997" s="2"/>
      <c r="I997" s="18"/>
      <c r="J997" s="8"/>
      <c r="K997" s="8"/>
      <c r="L997" s="8"/>
      <c r="M997" s="8"/>
      <c r="N997" s="8"/>
      <c r="O997" s="8"/>
      <c r="P997" s="16"/>
      <c r="Q997" s="16"/>
      <c r="R997" s="17"/>
      <c r="S997" s="17"/>
      <c r="T997" s="17"/>
      <c r="U997" s="17"/>
      <c r="V997" s="17"/>
      <c r="W997" s="17"/>
      <c r="X997" s="17"/>
      <c r="Y997" s="17"/>
      <c r="Z997" s="17"/>
      <c r="AA997" s="17"/>
      <c r="AB997" s="17"/>
      <c r="AC997" s="17"/>
    </row>
    <row r="998" spans="1:29" ht="15" customHeight="1">
      <c r="A998" s="18"/>
      <c r="B998" s="18"/>
      <c r="C998" s="18"/>
      <c r="D998" s="18"/>
      <c r="E998" s="18"/>
      <c r="F998" s="2"/>
      <c r="G998" s="2"/>
      <c r="H998" s="2"/>
      <c r="I998" s="18"/>
      <c r="J998" s="8"/>
      <c r="K998" s="8"/>
      <c r="L998" s="8"/>
      <c r="M998" s="8"/>
      <c r="N998" s="8"/>
      <c r="O998" s="8"/>
      <c r="P998" s="16"/>
      <c r="Q998" s="16"/>
      <c r="R998" s="17"/>
      <c r="S998" s="17"/>
      <c r="T998" s="17"/>
      <c r="U998" s="17"/>
      <c r="V998" s="17"/>
      <c r="W998" s="17"/>
      <c r="X998" s="17"/>
      <c r="Y998" s="17"/>
      <c r="Z998" s="17"/>
      <c r="AA998" s="17"/>
      <c r="AB998" s="17"/>
      <c r="AC998" s="17"/>
    </row>
    <row r="999" spans="1:29" ht="15" customHeight="1">
      <c r="A999" s="18"/>
      <c r="B999" s="18"/>
      <c r="C999" s="18"/>
      <c r="D999" s="18"/>
      <c r="E999" s="18"/>
      <c r="F999" s="2"/>
      <c r="G999" s="2"/>
      <c r="H999" s="2"/>
      <c r="I999" s="18"/>
      <c r="J999" s="8"/>
      <c r="K999" s="8"/>
      <c r="L999" s="8"/>
      <c r="M999" s="8"/>
      <c r="N999" s="8"/>
      <c r="O999" s="8"/>
      <c r="P999" s="16"/>
      <c r="Q999" s="16"/>
      <c r="R999" s="17"/>
      <c r="S999" s="17"/>
      <c r="T999" s="17"/>
      <c r="U999" s="17"/>
      <c r="V999" s="17"/>
      <c r="W999" s="17"/>
      <c r="X999" s="17"/>
      <c r="Y999" s="17"/>
      <c r="Z999" s="17"/>
      <c r="AA999" s="17"/>
      <c r="AB999" s="17"/>
      <c r="AC999" s="17"/>
    </row>
    <row r="1000" spans="1:29" ht="15" customHeight="1">
      <c r="A1000" s="18"/>
      <c r="B1000" s="18"/>
      <c r="C1000" s="18"/>
      <c r="D1000" s="18"/>
      <c r="E1000" s="18"/>
      <c r="F1000" s="2"/>
      <c r="G1000" s="2"/>
      <c r="H1000" s="2"/>
      <c r="I1000" s="18"/>
      <c r="J1000" s="8"/>
      <c r="K1000" s="8"/>
      <c r="L1000" s="8"/>
      <c r="M1000" s="8"/>
      <c r="N1000" s="8"/>
      <c r="O1000" s="8"/>
      <c r="P1000" s="16"/>
      <c r="Q1000" s="16"/>
      <c r="R1000" s="17"/>
      <c r="S1000" s="17"/>
      <c r="T1000" s="17"/>
      <c r="U1000" s="17"/>
      <c r="V1000" s="17"/>
      <c r="W1000" s="17"/>
      <c r="X1000" s="17"/>
      <c r="Y1000" s="17"/>
      <c r="Z1000" s="17"/>
      <c r="AA1000" s="17"/>
      <c r="AB1000" s="17"/>
      <c r="AC1000" s="17"/>
    </row>
  </sheetData>
  <autoFilter ref="A1:AC15"/>
  <customSheetViews>
    <customSheetView guid="{9D3D0828-20C2-4898-BB63-3C0DFB29DD4E}" filter="1" showAutoFilter="1">
      <pageMargins left="0.511811024" right="0.511811024" top="0.78740157499999996" bottom="0.78740157499999996" header="0.31496062000000002" footer="0.31496062000000002"/>
      <autoFilter ref="A1:I15"/>
    </customSheetView>
  </customSheetView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dimension ref="A1:AA3687"/>
  <sheetViews>
    <sheetView tabSelected="1" zoomScaleNormal="100" zoomScaleSheetLayoutView="100" workbookViewId="0">
      <pane ySplit="1" topLeftCell="A1033" activePane="bottomLeft" state="frozen"/>
      <selection pane="bottomLeft" activeCell="E822" sqref="E822"/>
    </sheetView>
  </sheetViews>
  <sheetFormatPr defaultColWidth="12.625" defaultRowHeight="14.25"/>
  <cols>
    <col min="1" max="1" width="24" customWidth="1"/>
    <col min="2" max="2" width="5.25" customWidth="1"/>
    <col min="3" max="3" width="5.5" customWidth="1"/>
    <col min="4" max="4" width="6" customWidth="1"/>
    <col min="5" max="5" width="37.5" customWidth="1"/>
    <col min="6" max="6" width="8.375" customWidth="1"/>
    <col min="7" max="7" width="8.25" customWidth="1"/>
    <col min="8" max="8" width="6.125" customWidth="1"/>
    <col min="9" max="9" width="8.375" style="100" customWidth="1"/>
    <col min="10" max="10" width="11.25" style="101" customWidth="1"/>
    <col min="11" max="27" width="7.625" customWidth="1"/>
  </cols>
  <sheetData>
    <row r="1" spans="1:27" ht="31.5">
      <c r="A1" s="20" t="s">
        <v>53</v>
      </c>
      <c r="B1" s="19" t="s">
        <v>2</v>
      </c>
      <c r="C1" s="19" t="s">
        <v>54</v>
      </c>
      <c r="D1" s="20" t="s">
        <v>55</v>
      </c>
      <c r="E1" s="20" t="s">
        <v>4</v>
      </c>
      <c r="F1" s="20" t="s">
        <v>56</v>
      </c>
      <c r="G1" s="20" t="s">
        <v>57</v>
      </c>
      <c r="H1" s="94" t="s">
        <v>58</v>
      </c>
      <c r="I1" s="103" t="s">
        <v>7</v>
      </c>
      <c r="J1" s="102" t="s">
        <v>9067</v>
      </c>
      <c r="K1" s="21"/>
      <c r="L1" s="21"/>
      <c r="M1" s="21"/>
      <c r="N1" s="21"/>
      <c r="O1" s="21"/>
      <c r="P1" s="21"/>
      <c r="Q1" s="21"/>
      <c r="R1" s="21"/>
      <c r="S1" s="21"/>
      <c r="T1" s="21"/>
      <c r="U1" s="21"/>
      <c r="V1" s="21"/>
      <c r="W1" s="21"/>
      <c r="X1" s="21"/>
      <c r="Y1" s="21"/>
      <c r="Z1" s="21"/>
      <c r="AA1" s="21"/>
    </row>
    <row r="2" spans="1:27" ht="84">
      <c r="A2" s="22" t="s">
        <v>59</v>
      </c>
      <c r="B2" s="23">
        <v>9985</v>
      </c>
      <c r="C2" s="23">
        <v>0</v>
      </c>
      <c r="D2" s="24">
        <f>VLOOKUP(IFERROR(TRIM(LEFT(A2, SEARCH(" -&gt; ",A2))),TRIM(A2)),'Controle dos Prazos'!$A$2:$C3672,2,FALSE)</f>
        <v>9985</v>
      </c>
      <c r="E2" s="25" t="s">
        <v>60</v>
      </c>
      <c r="F2" s="24"/>
      <c r="G2" s="26"/>
      <c r="H2" s="83">
        <f>IFERROR(IFERROR(VLOOKUP(B2,'Controle dos Prazos'!$D$2:$E3672,2,FALSE),VLOOKUP(C2,'Controle dos Prazos'!$D$2:$E3672,2,FALSE)),VLOOKUP(D2,'Controle dos Prazos'!$D$2:$E3672,2,FALSE))</f>
        <v>10</v>
      </c>
      <c r="I2" s="95" t="s">
        <v>9065</v>
      </c>
      <c r="J2" s="96" t="s">
        <v>9066</v>
      </c>
      <c r="K2" s="21"/>
      <c r="L2" s="21"/>
      <c r="M2" s="21"/>
      <c r="N2" s="21"/>
      <c r="O2" s="21"/>
      <c r="P2" s="21"/>
      <c r="Q2" s="21"/>
      <c r="R2" s="21"/>
      <c r="S2" s="21"/>
      <c r="T2" s="21"/>
      <c r="U2" s="21"/>
      <c r="V2" s="21"/>
      <c r="W2" s="21"/>
      <c r="X2" s="21"/>
      <c r="Y2" s="21"/>
      <c r="Z2" s="21"/>
      <c r="AA2" s="21"/>
    </row>
    <row r="3" spans="1:27" ht="84">
      <c r="A3" s="27" t="s">
        <v>61</v>
      </c>
      <c r="B3" s="28">
        <v>10186</v>
      </c>
      <c r="C3" s="28">
        <v>9985</v>
      </c>
      <c r="D3" s="29">
        <f>VLOOKUP(IFERROR(TRIM(LEFT(A3, SEARCH(" -&gt; ",A3))),TRIM(A3)),'Controle dos Prazos'!$A$2:$C3672,2,FALSE)</f>
        <v>9985</v>
      </c>
      <c r="E3" s="30" t="s">
        <v>62</v>
      </c>
      <c r="F3" s="29"/>
      <c r="G3" s="31"/>
      <c r="H3" s="84">
        <f>IFERROR(IFERROR(VLOOKUP(B3,'Controle dos Prazos'!$D$2:$E3672,2,FALSE),VLOOKUP(C3,'Controle dos Prazos'!$D$2:$E3672,2,FALSE)),VLOOKUP(D3,'Controle dos Prazos'!$D$2:$E3672,2,FALSE))</f>
        <v>10</v>
      </c>
      <c r="I3" s="95" t="s">
        <v>9065</v>
      </c>
      <c r="J3" s="96" t="s">
        <v>9066</v>
      </c>
      <c r="K3" s="21"/>
      <c r="L3" s="21"/>
      <c r="M3" s="21"/>
      <c r="N3" s="21"/>
      <c r="O3" s="21"/>
      <c r="P3" s="21"/>
      <c r="Q3" s="21"/>
      <c r="R3" s="21"/>
      <c r="S3" s="21"/>
      <c r="T3" s="21"/>
      <c r="U3" s="21"/>
      <c r="V3" s="21"/>
      <c r="W3" s="21"/>
      <c r="X3" s="21"/>
      <c r="Y3" s="21"/>
      <c r="Z3" s="21"/>
      <c r="AA3" s="21"/>
    </row>
    <row r="4" spans="1:27" ht="84">
      <c r="A4" s="22" t="s">
        <v>63</v>
      </c>
      <c r="B4" s="23">
        <v>10207</v>
      </c>
      <c r="C4" s="23">
        <v>10186</v>
      </c>
      <c r="D4" s="24">
        <f>VLOOKUP(IFERROR(TRIM(LEFT(A4, SEARCH(" -&gt; ",A4))),TRIM(A4)),'Controle dos Prazos'!$A$2:$C3672,2,FALSE)</f>
        <v>9985</v>
      </c>
      <c r="E4" s="25" t="s">
        <v>60</v>
      </c>
      <c r="F4" s="24"/>
      <c r="G4" s="26"/>
      <c r="H4" s="83">
        <f>IFERROR(IFERROR(VLOOKUP(B4,'Controle dos Prazos'!$D$2:$E3672,2,FALSE),VLOOKUP(C4,'Controle dos Prazos'!$D$2:$E3672,2,FALSE)),VLOOKUP(D4,'Controle dos Prazos'!$D$2:$E3672,2,FALSE))</f>
        <v>10</v>
      </c>
      <c r="I4" s="95" t="s">
        <v>9065</v>
      </c>
      <c r="J4" s="96" t="s">
        <v>9066</v>
      </c>
      <c r="K4" s="21"/>
      <c r="L4" s="21"/>
      <c r="M4" s="21"/>
      <c r="N4" s="21"/>
      <c r="O4" s="21"/>
      <c r="P4" s="21"/>
      <c r="Q4" s="21"/>
      <c r="R4" s="21"/>
      <c r="S4" s="21"/>
      <c r="T4" s="21"/>
      <c r="U4" s="21"/>
      <c r="V4" s="21"/>
      <c r="W4" s="21"/>
      <c r="X4" s="21"/>
      <c r="Y4" s="21"/>
      <c r="Z4" s="21"/>
      <c r="AA4" s="21"/>
    </row>
    <row r="5" spans="1:27" ht="84">
      <c r="A5" s="27" t="s">
        <v>64</v>
      </c>
      <c r="B5" s="28">
        <v>10208</v>
      </c>
      <c r="C5" s="28">
        <v>10207</v>
      </c>
      <c r="D5" s="29">
        <f>VLOOKUP(IFERROR(TRIM(LEFT(A5, SEARCH(" -&gt; ",A5))),TRIM(A5)),'Controle dos Prazos'!$A$2:$C3672,2,FALSE)</f>
        <v>9985</v>
      </c>
      <c r="E5" s="30" t="s">
        <v>65</v>
      </c>
      <c r="F5" s="29" t="s">
        <v>66</v>
      </c>
      <c r="G5" s="31" t="s">
        <v>67</v>
      </c>
      <c r="H5" s="84">
        <f>IFERROR(IFERROR(VLOOKUP(B5,'Controle dos Prazos'!$D$2:$E3672,2,FALSE),VLOOKUP(C5,'Controle dos Prazos'!$D$2:$E3672,2,FALSE)),VLOOKUP(D5,'Controle dos Prazos'!$D$2:$E3672,2,FALSE))</f>
        <v>10</v>
      </c>
      <c r="I5" s="95" t="s">
        <v>9065</v>
      </c>
      <c r="J5" s="96" t="s">
        <v>9066</v>
      </c>
      <c r="K5" s="21"/>
      <c r="L5" s="21"/>
      <c r="M5" s="21"/>
      <c r="N5" s="21"/>
      <c r="O5" s="21"/>
      <c r="P5" s="21"/>
      <c r="Q5" s="21"/>
      <c r="R5" s="21"/>
      <c r="S5" s="21"/>
      <c r="T5" s="21"/>
      <c r="U5" s="21"/>
      <c r="V5" s="21"/>
      <c r="W5" s="21"/>
      <c r="X5" s="21"/>
      <c r="Y5" s="21"/>
      <c r="Z5" s="21"/>
      <c r="AA5" s="21"/>
    </row>
    <row r="6" spans="1:27" ht="84">
      <c r="A6" s="22" t="s">
        <v>68</v>
      </c>
      <c r="B6" s="23">
        <v>10212</v>
      </c>
      <c r="C6" s="23">
        <v>10207</v>
      </c>
      <c r="D6" s="24">
        <f>VLOOKUP(IFERROR(TRIM(LEFT(A6, SEARCH(" -&gt; ",A6))),TRIM(A6)),'Controle dos Prazos'!$A$2:$C3672,2,FALSE)</f>
        <v>9985</v>
      </c>
      <c r="E6" s="25" t="s">
        <v>69</v>
      </c>
      <c r="F6" s="24" t="s">
        <v>66</v>
      </c>
      <c r="G6" s="26" t="s">
        <v>70</v>
      </c>
      <c r="H6" s="83">
        <f>IFERROR(IFERROR(VLOOKUP(B6,'Controle dos Prazos'!$D$2:$E3672,2,FALSE),VLOOKUP(C6,'Controle dos Prazos'!$D$2:$E3672,2,FALSE)),VLOOKUP(D6,'Controle dos Prazos'!$D$2:$E3672,2,FALSE))</f>
        <v>10</v>
      </c>
      <c r="I6" s="95" t="s">
        <v>9065</v>
      </c>
      <c r="J6" s="96" t="s">
        <v>9066</v>
      </c>
      <c r="K6" s="21"/>
      <c r="L6" s="21"/>
      <c r="M6" s="21"/>
      <c r="N6" s="21"/>
      <c r="O6" s="21"/>
      <c r="P6" s="21"/>
      <c r="Q6" s="21"/>
      <c r="R6" s="21"/>
      <c r="S6" s="21"/>
      <c r="T6" s="21"/>
      <c r="U6" s="21"/>
      <c r="V6" s="21"/>
      <c r="W6" s="21"/>
      <c r="X6" s="21"/>
      <c r="Y6" s="21"/>
      <c r="Z6" s="21"/>
      <c r="AA6" s="21"/>
    </row>
    <row r="7" spans="1:27" ht="84">
      <c r="A7" s="27" t="s">
        <v>71</v>
      </c>
      <c r="B7" s="28">
        <v>10211</v>
      </c>
      <c r="C7" s="28">
        <v>10207</v>
      </c>
      <c r="D7" s="29">
        <f>VLOOKUP(IFERROR(TRIM(LEFT(A7, SEARCH(" -&gt; ",A7))),TRIM(A7)),'Controle dos Prazos'!$A$2:$C3672,2,FALSE)</f>
        <v>9985</v>
      </c>
      <c r="E7" s="32" t="s">
        <v>72</v>
      </c>
      <c r="F7" s="29" t="s">
        <v>73</v>
      </c>
      <c r="G7" s="31" t="s">
        <v>74</v>
      </c>
      <c r="H7" s="84">
        <f>IFERROR(IFERROR(VLOOKUP(B7,'Controle dos Prazos'!$D$2:$E3672,2,FALSE),VLOOKUP(C7,'Controle dos Prazos'!$D$2:$E3672,2,FALSE)),VLOOKUP(D7,'Controle dos Prazos'!$D$2:$E3672,2,FALSE))</f>
        <v>10</v>
      </c>
      <c r="I7" s="95" t="s">
        <v>9065</v>
      </c>
      <c r="J7" s="96" t="s">
        <v>9066</v>
      </c>
      <c r="K7" s="21"/>
      <c r="L7" s="21"/>
      <c r="M7" s="21"/>
      <c r="N7" s="21"/>
      <c r="O7" s="21"/>
      <c r="P7" s="21"/>
      <c r="Q7" s="21"/>
      <c r="R7" s="21"/>
      <c r="S7" s="21"/>
      <c r="T7" s="21"/>
      <c r="U7" s="21"/>
      <c r="V7" s="21"/>
      <c r="W7" s="21"/>
      <c r="X7" s="21"/>
      <c r="Y7" s="21"/>
      <c r="Z7" s="21"/>
      <c r="AA7" s="21"/>
    </row>
    <row r="8" spans="1:27" ht="84">
      <c r="A8" s="22" t="s">
        <v>75</v>
      </c>
      <c r="B8" s="23">
        <v>10210</v>
      </c>
      <c r="C8" s="23">
        <v>10207</v>
      </c>
      <c r="D8" s="24">
        <f>VLOOKUP(IFERROR(TRIM(LEFT(A8, SEARCH(" -&gt; ",A8))),TRIM(A8)),'Controle dos Prazos'!$A$2:$C3672,2,FALSE)</f>
        <v>9985</v>
      </c>
      <c r="E8" s="25" t="s">
        <v>76</v>
      </c>
      <c r="F8" s="24" t="s">
        <v>77</v>
      </c>
      <c r="G8" s="26" t="s">
        <v>78</v>
      </c>
      <c r="H8" s="83">
        <f>IFERROR(IFERROR(VLOOKUP(B8,'Controle dos Prazos'!$D$2:$E3672,2,FALSE),VLOOKUP(C8,'Controle dos Prazos'!$D$2:$E3672,2,FALSE)),VLOOKUP(D8,'Controle dos Prazos'!$D$2:$E3672,2,FALSE))</f>
        <v>10</v>
      </c>
      <c r="I8" s="95" t="s">
        <v>9065</v>
      </c>
      <c r="J8" s="96" t="s">
        <v>9066</v>
      </c>
      <c r="K8" s="21"/>
      <c r="L8" s="21"/>
      <c r="M8" s="21"/>
      <c r="N8" s="21"/>
      <c r="O8" s="21"/>
      <c r="P8" s="21"/>
      <c r="Q8" s="21"/>
      <c r="R8" s="21"/>
      <c r="S8" s="21"/>
      <c r="T8" s="21"/>
      <c r="U8" s="21"/>
      <c r="V8" s="21"/>
      <c r="W8" s="21"/>
      <c r="X8" s="21"/>
      <c r="Y8" s="21"/>
      <c r="Z8" s="21"/>
      <c r="AA8" s="21"/>
    </row>
    <row r="9" spans="1:27" ht="84">
      <c r="A9" s="27" t="s">
        <v>79</v>
      </c>
      <c r="B9" s="28">
        <v>10209</v>
      </c>
      <c r="C9" s="28">
        <v>10207</v>
      </c>
      <c r="D9" s="29">
        <f>VLOOKUP(IFERROR(TRIM(LEFT(A9, SEARCH(" -&gt; ",A9))),TRIM(A9)),'Controle dos Prazos'!$A$2:$C3672,2,FALSE)</f>
        <v>9985</v>
      </c>
      <c r="E9" s="30" t="s">
        <v>80</v>
      </c>
      <c r="F9" s="29"/>
      <c r="G9" s="31"/>
      <c r="H9" s="84">
        <f>IFERROR(IFERROR(VLOOKUP(B9,'Controle dos Prazos'!$D$2:$E3672,2,FALSE),VLOOKUP(C9,'Controle dos Prazos'!$D$2:$E3672,2,FALSE)),VLOOKUP(D9,'Controle dos Prazos'!$D$2:$E3672,2,FALSE))</f>
        <v>10</v>
      </c>
      <c r="I9" s="95" t="s">
        <v>9065</v>
      </c>
      <c r="J9" s="96" t="s">
        <v>9066</v>
      </c>
      <c r="K9" s="21"/>
      <c r="L9" s="21"/>
      <c r="M9" s="21"/>
      <c r="N9" s="21"/>
      <c r="O9" s="21"/>
      <c r="P9" s="21"/>
      <c r="Q9" s="21"/>
      <c r="R9" s="21"/>
      <c r="S9" s="21"/>
      <c r="T9" s="21"/>
      <c r="U9" s="21"/>
      <c r="V9" s="21"/>
      <c r="W9" s="21"/>
      <c r="X9" s="21"/>
      <c r="Y9" s="21"/>
      <c r="Z9" s="21"/>
      <c r="AA9" s="21"/>
    </row>
    <row r="10" spans="1:27" ht="84">
      <c r="A10" s="22" t="s">
        <v>81</v>
      </c>
      <c r="B10" s="23">
        <v>10187</v>
      </c>
      <c r="C10" s="23">
        <v>10186</v>
      </c>
      <c r="D10" s="24">
        <f>VLOOKUP(IFERROR(TRIM(LEFT(A10, SEARCH(" -&gt; ",A10))),TRIM(A10)),'Controle dos Prazos'!$A$2:$C3672,2,FALSE)</f>
        <v>9985</v>
      </c>
      <c r="E10" s="25" t="s">
        <v>60</v>
      </c>
      <c r="F10" s="24"/>
      <c r="G10" s="26"/>
      <c r="H10" s="83">
        <f>IFERROR(IFERROR(VLOOKUP(B10,'Controle dos Prazos'!$D$2:$E3672,2,FALSE),VLOOKUP(C10,'Controle dos Prazos'!$D$2:$E3672,2,FALSE)),VLOOKUP(D10,'Controle dos Prazos'!$D$2:$E3672,2,FALSE))</f>
        <v>10</v>
      </c>
      <c r="I10" s="95" t="s">
        <v>9065</v>
      </c>
      <c r="J10" s="96" t="s">
        <v>9066</v>
      </c>
      <c r="K10" s="21"/>
      <c r="L10" s="21"/>
      <c r="M10" s="21"/>
      <c r="N10" s="21"/>
      <c r="O10" s="21"/>
      <c r="P10" s="21"/>
      <c r="Q10" s="21"/>
      <c r="R10" s="21"/>
      <c r="S10" s="21"/>
      <c r="T10" s="21"/>
      <c r="U10" s="21"/>
      <c r="V10" s="21"/>
      <c r="W10" s="21"/>
      <c r="X10" s="21"/>
      <c r="Y10" s="21"/>
      <c r="Z10" s="21"/>
      <c r="AA10" s="21"/>
    </row>
    <row r="11" spans="1:27" ht="84">
      <c r="A11" s="27" t="s">
        <v>82</v>
      </c>
      <c r="B11" s="28">
        <v>10189</v>
      </c>
      <c r="C11" s="28">
        <v>10187</v>
      </c>
      <c r="D11" s="29">
        <f>VLOOKUP(IFERROR(TRIM(LEFT(A11, SEARCH(" -&gt; ",A11))),TRIM(A11)),'Controle dos Prazos'!$A$2:$C3672,2,FALSE)</f>
        <v>9985</v>
      </c>
      <c r="E11" s="30" t="s">
        <v>83</v>
      </c>
      <c r="F11" s="29" t="s">
        <v>84</v>
      </c>
      <c r="G11" s="31" t="s">
        <v>78</v>
      </c>
      <c r="H11" s="84">
        <f>IFERROR(IFERROR(VLOOKUP(B11,'Controle dos Prazos'!$D$2:$E3672,2,FALSE),VLOOKUP(C11,'Controle dos Prazos'!$D$2:$E3672,2,FALSE)),VLOOKUP(D11,'Controle dos Prazos'!$D$2:$E3672,2,FALSE))</f>
        <v>10</v>
      </c>
      <c r="I11" s="95" t="s">
        <v>9065</v>
      </c>
      <c r="J11" s="96" t="s">
        <v>9066</v>
      </c>
      <c r="K11" s="21"/>
      <c r="L11" s="21"/>
      <c r="M11" s="21"/>
      <c r="N11" s="21"/>
      <c r="O11" s="21"/>
      <c r="P11" s="21"/>
      <c r="Q11" s="21"/>
      <c r="R11" s="21"/>
      <c r="S11" s="21"/>
      <c r="T11" s="21"/>
      <c r="U11" s="21"/>
      <c r="V11" s="21"/>
      <c r="W11" s="21"/>
      <c r="X11" s="21"/>
      <c r="Y11" s="21"/>
      <c r="Z11" s="21"/>
      <c r="AA11" s="21"/>
    </row>
    <row r="12" spans="1:27" ht="84">
      <c r="A12" s="22" t="s">
        <v>85</v>
      </c>
      <c r="B12" s="23">
        <v>10191</v>
      </c>
      <c r="C12" s="23">
        <v>10187</v>
      </c>
      <c r="D12" s="24">
        <f>VLOOKUP(IFERROR(TRIM(LEFT(A12, SEARCH(" -&gt; ",A12))),TRIM(A12)),'Controle dos Prazos'!$A$2:$C3672,2,FALSE)</f>
        <v>9985</v>
      </c>
      <c r="E12" s="33" t="s">
        <v>86</v>
      </c>
      <c r="F12" s="24" t="s">
        <v>84</v>
      </c>
      <c r="G12" s="26" t="s">
        <v>87</v>
      </c>
      <c r="H12" s="83">
        <f>IFERROR(IFERROR(VLOOKUP(B12,'Controle dos Prazos'!$D$2:$E3672,2,FALSE),VLOOKUP(C12,'Controle dos Prazos'!$D$2:$E3672,2,FALSE)),VLOOKUP(D12,'Controle dos Prazos'!$D$2:$E3672,2,FALSE))</f>
        <v>10</v>
      </c>
      <c r="I12" s="95" t="s">
        <v>9065</v>
      </c>
      <c r="J12" s="96" t="s">
        <v>9066</v>
      </c>
      <c r="K12" s="21"/>
      <c r="L12" s="21"/>
      <c r="M12" s="21"/>
      <c r="N12" s="21"/>
      <c r="O12" s="21"/>
      <c r="P12" s="21"/>
      <c r="Q12" s="21"/>
      <c r="R12" s="21"/>
      <c r="S12" s="21"/>
      <c r="T12" s="21"/>
      <c r="U12" s="21"/>
      <c r="V12" s="21"/>
      <c r="W12" s="21"/>
      <c r="X12" s="21"/>
      <c r="Y12" s="21"/>
      <c r="Z12" s="21"/>
      <c r="AA12" s="21"/>
    </row>
    <row r="13" spans="1:27" ht="84">
      <c r="A13" s="27" t="s">
        <v>88</v>
      </c>
      <c r="B13" s="28">
        <v>12378</v>
      </c>
      <c r="C13" s="28">
        <v>10191</v>
      </c>
      <c r="D13" s="29">
        <f>VLOOKUP(IFERROR(TRIM(LEFT(A13, SEARCH(" -&gt; ",A13))),TRIM(A13)),'Controle dos Prazos'!$A$2:$C3672,2,FALSE)</f>
        <v>9985</v>
      </c>
      <c r="E13" s="32" t="s">
        <v>89</v>
      </c>
      <c r="F13" s="29" t="s">
        <v>90</v>
      </c>
      <c r="G13" s="31" t="s">
        <v>91</v>
      </c>
      <c r="H13" s="84">
        <f>IFERROR(IFERROR(VLOOKUP(B13,'Controle dos Prazos'!$D$2:$E3672,2,FALSE),VLOOKUP(C13,'Controle dos Prazos'!$D$2:$E3672,2,FALSE)),VLOOKUP(D13,'Controle dos Prazos'!$D$2:$E3672,2,FALSE))</f>
        <v>10</v>
      </c>
      <c r="I13" s="95" t="s">
        <v>9065</v>
      </c>
      <c r="J13" s="96" t="s">
        <v>9066</v>
      </c>
      <c r="K13" s="21"/>
      <c r="L13" s="21"/>
      <c r="M13" s="21"/>
      <c r="N13" s="21"/>
      <c r="O13" s="21"/>
      <c r="P13" s="21"/>
      <c r="Q13" s="21"/>
      <c r="R13" s="21"/>
      <c r="S13" s="21"/>
      <c r="T13" s="21"/>
      <c r="U13" s="21"/>
      <c r="V13" s="21"/>
      <c r="W13" s="21"/>
      <c r="X13" s="21"/>
      <c r="Y13" s="21"/>
      <c r="Z13" s="21"/>
      <c r="AA13" s="21"/>
    </row>
    <row r="14" spans="1:27" ht="84">
      <c r="A14" s="22" t="s">
        <v>92</v>
      </c>
      <c r="B14" s="23">
        <v>11952</v>
      </c>
      <c r="C14" s="23">
        <v>10187</v>
      </c>
      <c r="D14" s="24">
        <f>VLOOKUP(IFERROR(TRIM(LEFT(A14, SEARCH(" -&gt; ",A14))),TRIM(A14)),'Controle dos Prazos'!$A$2:$C3672,2,FALSE)</f>
        <v>9985</v>
      </c>
      <c r="E14" s="33" t="s">
        <v>93</v>
      </c>
      <c r="F14" s="24"/>
      <c r="G14" s="26"/>
      <c r="H14" s="83">
        <f>IFERROR(IFERROR(VLOOKUP(B14,'Controle dos Prazos'!$D$2:$E3672,2,FALSE),VLOOKUP(C14,'Controle dos Prazos'!$D$2:$E3672,2,FALSE)),VLOOKUP(D14,'Controle dos Prazos'!$D$2:$E3672,2,FALSE))</f>
        <v>10</v>
      </c>
      <c r="I14" s="95" t="s">
        <v>9065</v>
      </c>
      <c r="J14" s="96" t="s">
        <v>9066</v>
      </c>
      <c r="K14" s="21"/>
      <c r="L14" s="21"/>
      <c r="M14" s="21"/>
      <c r="N14" s="21"/>
      <c r="O14" s="21"/>
      <c r="P14" s="21"/>
      <c r="Q14" s="21"/>
      <c r="R14" s="21"/>
      <c r="S14" s="21"/>
      <c r="T14" s="21"/>
      <c r="U14" s="21"/>
      <c r="V14" s="21"/>
      <c r="W14" s="21"/>
      <c r="X14" s="21"/>
      <c r="Y14" s="21"/>
      <c r="Z14" s="21"/>
      <c r="AA14" s="21"/>
    </row>
    <row r="15" spans="1:27" ht="84">
      <c r="A15" s="27" t="s">
        <v>94</v>
      </c>
      <c r="B15" s="28">
        <v>11920</v>
      </c>
      <c r="C15" s="28">
        <v>10187</v>
      </c>
      <c r="D15" s="29">
        <f>VLOOKUP(IFERROR(TRIM(LEFT(A15, SEARCH(" -&gt; ",A15))),TRIM(A15)),'Controle dos Prazos'!$A$2:$C3672,2,FALSE)</f>
        <v>9985</v>
      </c>
      <c r="E15" s="30" t="s">
        <v>95</v>
      </c>
      <c r="F15" s="29"/>
      <c r="G15" s="31"/>
      <c r="H15" s="84">
        <f>IFERROR(IFERROR(VLOOKUP(B15,'Controle dos Prazos'!$D$2:$E3672,2,FALSE),VLOOKUP(C15,'Controle dos Prazos'!$D$2:$E3672,2,FALSE)),VLOOKUP(D15,'Controle dos Prazos'!$D$2:$E3672,2,FALSE))</f>
        <v>10</v>
      </c>
      <c r="I15" s="95" t="s">
        <v>9065</v>
      </c>
      <c r="J15" s="96" t="s">
        <v>9066</v>
      </c>
      <c r="K15" s="21"/>
      <c r="L15" s="21"/>
      <c r="M15" s="21"/>
      <c r="N15" s="21"/>
      <c r="O15" s="21"/>
      <c r="P15" s="21"/>
      <c r="Q15" s="21"/>
      <c r="R15" s="21"/>
      <c r="S15" s="21"/>
      <c r="T15" s="21"/>
      <c r="U15" s="21"/>
      <c r="V15" s="21"/>
      <c r="W15" s="21"/>
      <c r="X15" s="21"/>
      <c r="Y15" s="21"/>
      <c r="Z15" s="21"/>
      <c r="AA15" s="21"/>
    </row>
    <row r="16" spans="1:27" ht="84">
      <c r="A16" s="22" t="s">
        <v>96</v>
      </c>
      <c r="B16" s="23">
        <v>11921</v>
      </c>
      <c r="C16" s="23">
        <v>11920</v>
      </c>
      <c r="D16" s="24">
        <f>VLOOKUP(IFERROR(TRIM(LEFT(A16, SEARCH(" -&gt; ",A16))),TRIM(A16)),'Controle dos Prazos'!$A$2:$C3672,2,FALSE)</f>
        <v>9985</v>
      </c>
      <c r="E16" s="33" t="s">
        <v>97</v>
      </c>
      <c r="F16" s="24"/>
      <c r="G16" s="26"/>
      <c r="H16" s="83">
        <f>IFERROR(IFERROR(VLOOKUP(B16,'Controle dos Prazos'!$D$2:$E3672,2,FALSE),VLOOKUP(C16,'Controle dos Prazos'!$D$2:$E3672,2,FALSE)),VLOOKUP(D16,'Controle dos Prazos'!$D$2:$E3672,2,FALSE))</f>
        <v>10</v>
      </c>
      <c r="I16" s="95" t="s">
        <v>9065</v>
      </c>
      <c r="J16" s="96" t="s">
        <v>9066</v>
      </c>
      <c r="K16" s="21"/>
      <c r="L16" s="21"/>
      <c r="M16" s="21"/>
      <c r="N16" s="21"/>
      <c r="O16" s="21"/>
      <c r="P16" s="21"/>
      <c r="Q16" s="21"/>
      <c r="R16" s="21"/>
      <c r="S16" s="21"/>
      <c r="T16" s="21"/>
      <c r="U16" s="21"/>
      <c r="V16" s="21"/>
      <c r="W16" s="21"/>
      <c r="X16" s="21"/>
      <c r="Y16" s="21"/>
      <c r="Z16" s="21"/>
      <c r="AA16" s="21"/>
    </row>
    <row r="17" spans="1:27" ht="84">
      <c r="A17" s="27" t="s">
        <v>98</v>
      </c>
      <c r="B17" s="28">
        <v>11922</v>
      </c>
      <c r="C17" s="28">
        <v>11920</v>
      </c>
      <c r="D17" s="29">
        <f>VLOOKUP(IFERROR(TRIM(LEFT(A17, SEARCH(" -&gt; ",A17))),TRIM(A17)),'Controle dos Prazos'!$A$2:$C3672,2,FALSE)</f>
        <v>9985</v>
      </c>
      <c r="E17" s="32" t="s">
        <v>99</v>
      </c>
      <c r="F17" s="29"/>
      <c r="G17" s="31"/>
      <c r="H17" s="84">
        <f>IFERROR(IFERROR(VLOOKUP(B17,'Controle dos Prazos'!$D$2:$E3672,2,FALSE),VLOOKUP(C17,'Controle dos Prazos'!$D$2:$E3672,2,FALSE)),VLOOKUP(D17,'Controle dos Prazos'!$D$2:$E3672,2,FALSE))</f>
        <v>10</v>
      </c>
      <c r="I17" s="95" t="s">
        <v>9065</v>
      </c>
      <c r="J17" s="96" t="s">
        <v>9066</v>
      </c>
      <c r="K17" s="21"/>
      <c r="L17" s="21"/>
      <c r="M17" s="21"/>
      <c r="N17" s="21"/>
      <c r="O17" s="21"/>
      <c r="P17" s="21"/>
      <c r="Q17" s="21"/>
      <c r="R17" s="21"/>
      <c r="S17" s="21"/>
      <c r="T17" s="21"/>
      <c r="U17" s="21"/>
      <c r="V17" s="21"/>
      <c r="W17" s="21"/>
      <c r="X17" s="21"/>
      <c r="Y17" s="21"/>
      <c r="Z17" s="21"/>
      <c r="AA17" s="21"/>
    </row>
    <row r="18" spans="1:27" ht="84">
      <c r="A18" s="22" t="s">
        <v>100</v>
      </c>
      <c r="B18" s="23">
        <v>11911</v>
      </c>
      <c r="C18" s="23">
        <v>10187</v>
      </c>
      <c r="D18" s="24">
        <f>VLOOKUP(IFERROR(TRIM(LEFT(A18, SEARCH(" -&gt; ",A18))),TRIM(A18)),'Controle dos Prazos'!$A$2:$C3672,2,FALSE)</f>
        <v>9985</v>
      </c>
      <c r="E18" s="25" t="s">
        <v>101</v>
      </c>
      <c r="F18" s="24"/>
      <c r="G18" s="26"/>
      <c r="H18" s="83">
        <f>IFERROR(IFERROR(VLOOKUP(B18,'Controle dos Prazos'!$D$2:$E3672,2,FALSE),VLOOKUP(C18,'Controle dos Prazos'!$D$2:$E3672,2,FALSE)),VLOOKUP(D18,'Controle dos Prazos'!$D$2:$E3672,2,FALSE))</f>
        <v>10</v>
      </c>
      <c r="I18" s="95" t="s">
        <v>9065</v>
      </c>
      <c r="J18" s="96" t="s">
        <v>9066</v>
      </c>
      <c r="K18" s="21"/>
      <c r="L18" s="21"/>
      <c r="M18" s="21"/>
      <c r="N18" s="21"/>
      <c r="O18" s="21"/>
      <c r="P18" s="21"/>
      <c r="Q18" s="21"/>
      <c r="R18" s="21"/>
      <c r="S18" s="21"/>
      <c r="T18" s="21"/>
      <c r="U18" s="21"/>
      <c r="V18" s="21"/>
      <c r="W18" s="21"/>
      <c r="X18" s="21"/>
      <c r="Y18" s="21"/>
      <c r="Z18" s="21"/>
      <c r="AA18" s="21"/>
    </row>
    <row r="19" spans="1:27" ht="84">
      <c r="A19" s="27" t="s">
        <v>102</v>
      </c>
      <c r="B19" s="28">
        <v>11913</v>
      </c>
      <c r="C19" s="28">
        <v>11911</v>
      </c>
      <c r="D19" s="29">
        <f>VLOOKUP(IFERROR(TRIM(LEFT(A19, SEARCH(" -&gt; ",A19))),TRIM(A19)),'Controle dos Prazos'!$A$2:$C3672,2,FALSE)</f>
        <v>9985</v>
      </c>
      <c r="E19" s="32" t="s">
        <v>103</v>
      </c>
      <c r="F19" s="29"/>
      <c r="G19" s="31"/>
      <c r="H19" s="84">
        <f>IFERROR(IFERROR(VLOOKUP(B19,'Controle dos Prazos'!$D$2:$E3672,2,FALSE),VLOOKUP(C19,'Controle dos Prazos'!$D$2:$E3672,2,FALSE)),VLOOKUP(D19,'Controle dos Prazos'!$D$2:$E3672,2,FALSE))</f>
        <v>10</v>
      </c>
      <c r="I19" s="95" t="s">
        <v>9065</v>
      </c>
      <c r="J19" s="96" t="s">
        <v>9066</v>
      </c>
      <c r="K19" s="21"/>
      <c r="L19" s="21"/>
      <c r="M19" s="21"/>
      <c r="N19" s="21"/>
      <c r="O19" s="21"/>
      <c r="P19" s="21"/>
      <c r="Q19" s="21"/>
      <c r="R19" s="21"/>
      <c r="S19" s="21"/>
      <c r="T19" s="21"/>
      <c r="U19" s="21"/>
      <c r="V19" s="21"/>
      <c r="W19" s="21"/>
      <c r="X19" s="21"/>
      <c r="Y19" s="21"/>
      <c r="Z19" s="21"/>
      <c r="AA19" s="21"/>
    </row>
    <row r="20" spans="1:27" ht="84">
      <c r="A20" s="22" t="s">
        <v>104</v>
      </c>
      <c r="B20" s="23">
        <v>11912</v>
      </c>
      <c r="C20" s="23">
        <v>11911</v>
      </c>
      <c r="D20" s="24">
        <f>VLOOKUP(IFERROR(TRIM(LEFT(A20, SEARCH(" -&gt; ",A20))),TRIM(A20)),'Controle dos Prazos'!$A$2:$C3672,2,FALSE)</f>
        <v>9985</v>
      </c>
      <c r="E20" s="33" t="s">
        <v>105</v>
      </c>
      <c r="F20" s="24"/>
      <c r="G20" s="26"/>
      <c r="H20" s="83">
        <f>IFERROR(IFERROR(VLOOKUP(B20,'Controle dos Prazos'!$D$2:$E3672,2,FALSE),VLOOKUP(C20,'Controle dos Prazos'!$D$2:$E3672,2,FALSE)),VLOOKUP(D20,'Controle dos Prazos'!$D$2:$E3672,2,FALSE))</f>
        <v>10</v>
      </c>
      <c r="I20" s="95" t="s">
        <v>9065</v>
      </c>
      <c r="J20" s="96" t="s">
        <v>9066</v>
      </c>
      <c r="K20" s="21"/>
      <c r="L20" s="21"/>
      <c r="M20" s="21"/>
      <c r="N20" s="21"/>
      <c r="O20" s="21"/>
      <c r="P20" s="21"/>
      <c r="Q20" s="21"/>
      <c r="R20" s="21"/>
      <c r="S20" s="21"/>
      <c r="T20" s="21"/>
      <c r="U20" s="21"/>
      <c r="V20" s="21"/>
      <c r="W20" s="21"/>
      <c r="X20" s="21"/>
      <c r="Y20" s="21"/>
      <c r="Z20" s="21"/>
      <c r="AA20" s="21"/>
    </row>
    <row r="21" spans="1:27" ht="84">
      <c r="A21" s="27" t="s">
        <v>106</v>
      </c>
      <c r="B21" s="28">
        <v>11914</v>
      </c>
      <c r="C21" s="28">
        <v>10187</v>
      </c>
      <c r="D21" s="29">
        <f>VLOOKUP(IFERROR(TRIM(LEFT(A21, SEARCH(" -&gt; ",A21))),TRIM(A21)),'Controle dos Prazos'!$A$2:$C3672,2,FALSE)</f>
        <v>9985</v>
      </c>
      <c r="E21" s="32" t="s">
        <v>107</v>
      </c>
      <c r="F21" s="29" t="s">
        <v>90</v>
      </c>
      <c r="G21" s="31" t="s">
        <v>108</v>
      </c>
      <c r="H21" s="84">
        <f>IFERROR(IFERROR(VLOOKUP(B21,'Controle dos Prazos'!$D$2:$E3672,2,FALSE),VLOOKUP(C21,'Controle dos Prazos'!$D$2:$E3672,2,FALSE)),VLOOKUP(D21,'Controle dos Prazos'!$D$2:$E3672,2,FALSE))</f>
        <v>10</v>
      </c>
      <c r="I21" s="95" t="s">
        <v>9065</v>
      </c>
      <c r="J21" s="96" t="s">
        <v>9066</v>
      </c>
      <c r="K21" s="21"/>
      <c r="L21" s="21"/>
      <c r="M21" s="21"/>
      <c r="N21" s="21"/>
      <c r="O21" s="21"/>
      <c r="P21" s="21"/>
      <c r="Q21" s="21"/>
      <c r="R21" s="21"/>
      <c r="S21" s="21"/>
      <c r="T21" s="21"/>
      <c r="U21" s="21"/>
      <c r="V21" s="21"/>
      <c r="W21" s="21"/>
      <c r="X21" s="21"/>
      <c r="Y21" s="21"/>
      <c r="Z21" s="21"/>
      <c r="AA21" s="21"/>
    </row>
    <row r="22" spans="1:27" ht="84">
      <c r="A22" s="22" t="s">
        <v>109</v>
      </c>
      <c r="B22" s="23">
        <v>11950</v>
      </c>
      <c r="C22" s="23">
        <v>10187</v>
      </c>
      <c r="D22" s="24">
        <f>VLOOKUP(IFERROR(TRIM(LEFT(A22, SEARCH(" -&gt; ",A22))),TRIM(A22)),'Controle dos Prazos'!$A$2:$C3672,2,FALSE)</f>
        <v>9985</v>
      </c>
      <c r="E22" s="33" t="s">
        <v>110</v>
      </c>
      <c r="F22" s="24"/>
      <c r="G22" s="26"/>
      <c r="H22" s="83">
        <f>IFERROR(IFERROR(VLOOKUP(B22,'Controle dos Prazos'!$D$2:$E3672,2,FALSE),VLOOKUP(C22,'Controle dos Prazos'!$D$2:$E3672,2,FALSE)),VLOOKUP(D22,'Controle dos Prazos'!$D$2:$E3672,2,FALSE))</f>
        <v>10</v>
      </c>
      <c r="I22" s="95" t="s">
        <v>9065</v>
      </c>
      <c r="J22" s="96" t="s">
        <v>9066</v>
      </c>
      <c r="K22" s="21"/>
      <c r="L22" s="21"/>
      <c r="M22" s="21"/>
      <c r="N22" s="21"/>
      <c r="O22" s="21"/>
      <c r="P22" s="21"/>
      <c r="Q22" s="21"/>
      <c r="R22" s="21"/>
      <c r="S22" s="21"/>
      <c r="T22" s="21"/>
      <c r="U22" s="21"/>
      <c r="V22" s="21"/>
      <c r="W22" s="21"/>
      <c r="X22" s="21"/>
      <c r="Y22" s="21"/>
      <c r="Z22" s="21"/>
      <c r="AA22" s="21"/>
    </row>
    <row r="23" spans="1:27" ht="84">
      <c r="A23" s="27" t="s">
        <v>111</v>
      </c>
      <c r="B23" s="28">
        <v>11915</v>
      </c>
      <c r="C23" s="28">
        <v>10187</v>
      </c>
      <c r="D23" s="29">
        <f>VLOOKUP(IFERROR(TRIM(LEFT(A23, SEARCH(" -&gt; ",A23))),TRIM(A23)),'Controle dos Prazos'!$A$2:$C3672,2,FALSE)</f>
        <v>9985</v>
      </c>
      <c r="E23" s="30" t="s">
        <v>112</v>
      </c>
      <c r="F23" s="29"/>
      <c r="G23" s="31"/>
      <c r="H23" s="84">
        <f>IFERROR(IFERROR(VLOOKUP(B23,'Controle dos Prazos'!$D$2:$E3672,2,FALSE),VLOOKUP(C23,'Controle dos Prazos'!$D$2:$E3672,2,FALSE)),VLOOKUP(D23,'Controle dos Prazos'!$D$2:$E3672,2,FALSE))</f>
        <v>10</v>
      </c>
      <c r="I23" s="95" t="s">
        <v>9065</v>
      </c>
      <c r="J23" s="96" t="s">
        <v>9066</v>
      </c>
      <c r="K23" s="21"/>
      <c r="L23" s="21"/>
      <c r="M23" s="21"/>
      <c r="N23" s="21"/>
      <c r="O23" s="21"/>
      <c r="P23" s="21"/>
      <c r="Q23" s="21"/>
      <c r="R23" s="21"/>
      <c r="S23" s="21"/>
      <c r="T23" s="21"/>
      <c r="U23" s="21"/>
      <c r="V23" s="21"/>
      <c r="W23" s="21"/>
      <c r="X23" s="21"/>
      <c r="Y23" s="21"/>
      <c r="Z23" s="21"/>
      <c r="AA23" s="21"/>
    </row>
    <row r="24" spans="1:27" ht="84">
      <c r="A24" s="22" t="s">
        <v>113</v>
      </c>
      <c r="B24" s="23">
        <v>11916</v>
      </c>
      <c r="C24" s="23">
        <v>10187</v>
      </c>
      <c r="D24" s="24">
        <f>VLOOKUP(IFERROR(TRIM(LEFT(A24, SEARCH(" -&gt; ",A24))),TRIM(A24)),'Controle dos Prazos'!$A$2:$C3672,2,FALSE)</f>
        <v>9985</v>
      </c>
      <c r="E24" s="33" t="s">
        <v>114</v>
      </c>
      <c r="F24" s="24"/>
      <c r="G24" s="26"/>
      <c r="H24" s="83">
        <f>IFERROR(IFERROR(VLOOKUP(B24,'Controle dos Prazos'!$D$2:$E3672,2,FALSE),VLOOKUP(C24,'Controle dos Prazos'!$D$2:$E3672,2,FALSE)),VLOOKUP(D24,'Controle dos Prazos'!$D$2:$E3672,2,FALSE))</f>
        <v>10</v>
      </c>
      <c r="I24" s="95" t="s">
        <v>9065</v>
      </c>
      <c r="J24" s="96" t="s">
        <v>9066</v>
      </c>
      <c r="K24" s="21"/>
      <c r="L24" s="21"/>
      <c r="M24" s="21"/>
      <c r="N24" s="21"/>
      <c r="O24" s="21"/>
      <c r="P24" s="21"/>
      <c r="Q24" s="21"/>
      <c r="R24" s="21"/>
      <c r="S24" s="21"/>
      <c r="T24" s="21"/>
      <c r="U24" s="21"/>
      <c r="V24" s="21"/>
      <c r="W24" s="21"/>
      <c r="X24" s="21"/>
      <c r="Y24" s="21"/>
      <c r="Z24" s="21"/>
      <c r="AA24" s="21"/>
    </row>
    <row r="25" spans="1:27" ht="84">
      <c r="A25" s="27" t="s">
        <v>115</v>
      </c>
      <c r="B25" s="28">
        <v>10190</v>
      </c>
      <c r="C25" s="28">
        <v>10187</v>
      </c>
      <c r="D25" s="29">
        <f>VLOOKUP(IFERROR(TRIM(LEFT(A25, SEARCH(" -&gt; ",A25))),TRIM(A25)),'Controle dos Prazos'!$A$2:$C3672,2,FALSE)</f>
        <v>9985</v>
      </c>
      <c r="E25" s="32" t="s">
        <v>116</v>
      </c>
      <c r="F25" s="29" t="s">
        <v>84</v>
      </c>
      <c r="G25" s="31" t="s">
        <v>117</v>
      </c>
      <c r="H25" s="84">
        <f>IFERROR(IFERROR(VLOOKUP(B25,'Controle dos Prazos'!$D$2:$E3672,2,FALSE),VLOOKUP(C25,'Controle dos Prazos'!$D$2:$E3672,2,FALSE)),VLOOKUP(D25,'Controle dos Prazos'!$D$2:$E3672,2,FALSE))</f>
        <v>10</v>
      </c>
      <c r="I25" s="95" t="s">
        <v>9065</v>
      </c>
      <c r="J25" s="96" t="s">
        <v>9066</v>
      </c>
      <c r="K25" s="21"/>
      <c r="L25" s="21"/>
      <c r="M25" s="21"/>
      <c r="N25" s="21"/>
      <c r="O25" s="21"/>
      <c r="P25" s="21"/>
      <c r="Q25" s="21"/>
      <c r="R25" s="21"/>
      <c r="S25" s="21"/>
      <c r="T25" s="21"/>
      <c r="U25" s="21"/>
      <c r="V25" s="21"/>
      <c r="W25" s="21"/>
      <c r="X25" s="21"/>
      <c r="Y25" s="21"/>
      <c r="Z25" s="21"/>
      <c r="AA25" s="21"/>
    </row>
    <row r="26" spans="1:27" ht="84">
      <c r="A26" s="22" t="s">
        <v>118</v>
      </c>
      <c r="B26" s="23">
        <v>10192</v>
      </c>
      <c r="C26" s="23">
        <v>10187</v>
      </c>
      <c r="D26" s="24">
        <f>VLOOKUP(IFERROR(TRIM(LEFT(A26, SEARCH(" -&gt; ",A26))),TRIM(A26)),'Controle dos Prazos'!$A$2:$C3672,2,FALSE)</f>
        <v>9985</v>
      </c>
      <c r="E26" s="33" t="s">
        <v>119</v>
      </c>
      <c r="F26" s="24" t="s">
        <v>120</v>
      </c>
      <c r="G26" s="26" t="s">
        <v>121</v>
      </c>
      <c r="H26" s="83">
        <f>IFERROR(IFERROR(VLOOKUP(B26,'Controle dos Prazos'!$D$2:$E3672,2,FALSE),VLOOKUP(C26,'Controle dos Prazos'!$D$2:$E3672,2,FALSE)),VLOOKUP(D26,'Controle dos Prazos'!$D$2:$E3672,2,FALSE))</f>
        <v>10</v>
      </c>
      <c r="I26" s="95" t="s">
        <v>9065</v>
      </c>
      <c r="J26" s="96" t="s">
        <v>9066</v>
      </c>
      <c r="K26" s="21"/>
      <c r="L26" s="21"/>
      <c r="M26" s="21"/>
      <c r="N26" s="21"/>
      <c r="O26" s="21"/>
      <c r="P26" s="21"/>
      <c r="Q26" s="21"/>
      <c r="R26" s="21"/>
      <c r="S26" s="21"/>
      <c r="T26" s="21"/>
      <c r="U26" s="21"/>
      <c r="V26" s="21"/>
      <c r="W26" s="21"/>
      <c r="X26" s="21"/>
      <c r="Y26" s="21"/>
      <c r="Z26" s="21"/>
      <c r="AA26" s="21"/>
    </row>
    <row r="27" spans="1:27" ht="189">
      <c r="A27" s="27" t="s">
        <v>122</v>
      </c>
      <c r="B27" s="28">
        <v>10675</v>
      </c>
      <c r="C27" s="28">
        <v>10187</v>
      </c>
      <c r="D27" s="29">
        <f>VLOOKUP(IFERROR(TRIM(LEFT(A27, SEARCH(" -&gt; ",A27))),TRIM(A27)),'Controle dos Prazos'!$A$2:$C3672,2,FALSE)</f>
        <v>9985</v>
      </c>
      <c r="E27" s="30" t="s">
        <v>123</v>
      </c>
      <c r="F27" s="29" t="s">
        <v>120</v>
      </c>
      <c r="G27" s="31" t="s">
        <v>124</v>
      </c>
      <c r="H27" s="84">
        <f>IFERROR(IFERROR(VLOOKUP(B27,'Controle dos Prazos'!$D$2:$E3672,2,FALSE),VLOOKUP(C27,'Controle dos Prazos'!$D$2:$E3672,2,FALSE)),VLOOKUP(D27,'Controle dos Prazos'!$D$2:$E3672,2,FALSE))</f>
        <v>10</v>
      </c>
      <c r="I27" s="95" t="s">
        <v>9065</v>
      </c>
      <c r="J27" s="96" t="s">
        <v>9066</v>
      </c>
      <c r="K27" s="21"/>
      <c r="L27" s="21"/>
      <c r="M27" s="21"/>
      <c r="N27" s="21"/>
      <c r="O27" s="21"/>
      <c r="P27" s="21"/>
      <c r="Q27" s="21"/>
      <c r="R27" s="21"/>
      <c r="S27" s="21"/>
      <c r="T27" s="21"/>
      <c r="U27" s="21"/>
      <c r="V27" s="21"/>
      <c r="W27" s="21"/>
      <c r="X27" s="21"/>
      <c r="Y27" s="21"/>
      <c r="Z27" s="21"/>
      <c r="AA27" s="21"/>
    </row>
    <row r="28" spans="1:27" ht="84">
      <c r="A28" s="22" t="s">
        <v>125</v>
      </c>
      <c r="B28" s="23">
        <v>10193</v>
      </c>
      <c r="C28" s="23">
        <v>10187</v>
      </c>
      <c r="D28" s="24">
        <f>VLOOKUP(IFERROR(TRIM(LEFT(A28, SEARCH(" -&gt; ",A28))),TRIM(A28)),'Controle dos Prazos'!$A$2:$C3672,2,FALSE)</f>
        <v>9985</v>
      </c>
      <c r="E28" s="33" t="s">
        <v>126</v>
      </c>
      <c r="F28" s="24" t="s">
        <v>127</v>
      </c>
      <c r="G28" s="26" t="s">
        <v>128</v>
      </c>
      <c r="H28" s="83">
        <f>IFERROR(IFERROR(VLOOKUP(B28,'Controle dos Prazos'!$D$2:$E3672,2,FALSE),VLOOKUP(C28,'Controle dos Prazos'!$D$2:$E3672,2,FALSE)),VLOOKUP(D28,'Controle dos Prazos'!$D$2:$E3672,2,FALSE))</f>
        <v>10</v>
      </c>
      <c r="I28" s="95" t="s">
        <v>9065</v>
      </c>
      <c r="J28" s="96" t="s">
        <v>9066</v>
      </c>
      <c r="K28" s="21"/>
      <c r="L28" s="21"/>
      <c r="M28" s="21"/>
      <c r="N28" s="21"/>
      <c r="O28" s="21"/>
      <c r="P28" s="21"/>
      <c r="Q28" s="21"/>
      <c r="R28" s="21"/>
      <c r="S28" s="21"/>
      <c r="T28" s="21"/>
      <c r="U28" s="21"/>
      <c r="V28" s="21"/>
      <c r="W28" s="21"/>
      <c r="X28" s="21"/>
      <c r="Y28" s="21"/>
      <c r="Z28" s="21"/>
      <c r="AA28" s="21"/>
    </row>
    <row r="29" spans="1:27" ht="84">
      <c r="A29" s="27" t="s">
        <v>129</v>
      </c>
      <c r="B29" s="28">
        <v>12379</v>
      </c>
      <c r="C29" s="28">
        <v>10193</v>
      </c>
      <c r="D29" s="29">
        <f>VLOOKUP(IFERROR(TRIM(LEFT(A29, SEARCH(" -&gt; ",A29))),TRIM(A29)),'Controle dos Prazos'!$A$2:$C3672,2,FALSE)</f>
        <v>9985</v>
      </c>
      <c r="E29" s="32" t="s">
        <v>130</v>
      </c>
      <c r="F29" s="29" t="s">
        <v>84</v>
      </c>
      <c r="G29" s="31" t="s">
        <v>131</v>
      </c>
      <c r="H29" s="84">
        <f>IFERROR(IFERROR(VLOOKUP(B29,'Controle dos Prazos'!$D$2:$E3672,2,FALSE),VLOOKUP(C29,'Controle dos Prazos'!$D$2:$E3672,2,FALSE)),VLOOKUP(D29,'Controle dos Prazos'!$D$2:$E3672,2,FALSE))</f>
        <v>10</v>
      </c>
      <c r="I29" s="95" t="s">
        <v>9065</v>
      </c>
      <c r="J29" s="96" t="s">
        <v>9066</v>
      </c>
      <c r="K29" s="21"/>
      <c r="L29" s="21"/>
      <c r="M29" s="21"/>
      <c r="N29" s="21"/>
      <c r="O29" s="21"/>
      <c r="P29" s="21"/>
      <c r="Q29" s="21"/>
      <c r="R29" s="21"/>
      <c r="S29" s="21"/>
      <c r="T29" s="21"/>
      <c r="U29" s="21"/>
      <c r="V29" s="21"/>
      <c r="W29" s="21"/>
      <c r="X29" s="21"/>
      <c r="Y29" s="21"/>
      <c r="Z29" s="21"/>
      <c r="AA29" s="21"/>
    </row>
    <row r="30" spans="1:27" ht="84">
      <c r="A30" s="22" t="s">
        <v>132</v>
      </c>
      <c r="B30" s="23">
        <v>10188</v>
      </c>
      <c r="C30" s="23">
        <v>10187</v>
      </c>
      <c r="D30" s="24">
        <f>VLOOKUP(IFERROR(TRIM(LEFT(A30, SEARCH(" -&gt; ",A30))),TRIM(A30)),'Controle dos Prazos'!$A$2:$C3672,2,FALSE)</f>
        <v>9985</v>
      </c>
      <c r="E30" s="33" t="s">
        <v>133</v>
      </c>
      <c r="F30" s="24" t="s">
        <v>120</v>
      </c>
      <c r="G30" s="26" t="s">
        <v>134</v>
      </c>
      <c r="H30" s="83">
        <f>IFERROR(IFERROR(VLOOKUP(B30,'Controle dos Prazos'!$D$2:$E3672,2,FALSE),VLOOKUP(C30,'Controle dos Prazos'!$D$2:$E3672,2,FALSE)),VLOOKUP(D30,'Controle dos Prazos'!$D$2:$E3672,2,FALSE))</f>
        <v>10</v>
      </c>
      <c r="I30" s="95" t="s">
        <v>9065</v>
      </c>
      <c r="J30" s="96" t="s">
        <v>9066</v>
      </c>
      <c r="K30" s="21"/>
      <c r="L30" s="21"/>
      <c r="M30" s="21"/>
      <c r="N30" s="21"/>
      <c r="O30" s="21"/>
      <c r="P30" s="21"/>
      <c r="Q30" s="21"/>
      <c r="R30" s="21"/>
      <c r="S30" s="21"/>
      <c r="T30" s="21"/>
      <c r="U30" s="21"/>
      <c r="V30" s="21"/>
      <c r="W30" s="21"/>
      <c r="X30" s="21"/>
      <c r="Y30" s="21"/>
      <c r="Z30" s="21"/>
      <c r="AA30" s="21"/>
    </row>
    <row r="31" spans="1:27" ht="84">
      <c r="A31" s="27" t="s">
        <v>135</v>
      </c>
      <c r="B31" s="28">
        <v>11917</v>
      </c>
      <c r="C31" s="28">
        <v>10187</v>
      </c>
      <c r="D31" s="29">
        <f>VLOOKUP(IFERROR(TRIM(LEFT(A31, SEARCH(" -&gt; ",A31))),TRIM(A31)),'Controle dos Prazos'!$A$2:$C3672,2,FALSE)</f>
        <v>9985</v>
      </c>
      <c r="E31" s="32" t="s">
        <v>136</v>
      </c>
      <c r="F31" s="29"/>
      <c r="G31" s="31"/>
      <c r="H31" s="84">
        <f>IFERROR(IFERROR(VLOOKUP(B31,'Controle dos Prazos'!$D$2:$E3672,2,FALSE),VLOOKUP(C31,'Controle dos Prazos'!$D$2:$E3672,2,FALSE)),VLOOKUP(D31,'Controle dos Prazos'!$D$2:$E3672,2,FALSE))</f>
        <v>10</v>
      </c>
      <c r="I31" s="95" t="s">
        <v>9065</v>
      </c>
      <c r="J31" s="96" t="s">
        <v>9066</v>
      </c>
      <c r="K31" s="21"/>
      <c r="L31" s="21"/>
      <c r="M31" s="21"/>
      <c r="N31" s="21"/>
      <c r="O31" s="21"/>
      <c r="P31" s="21"/>
      <c r="Q31" s="21"/>
      <c r="R31" s="21"/>
      <c r="S31" s="21"/>
      <c r="T31" s="21"/>
      <c r="U31" s="21"/>
      <c r="V31" s="21"/>
      <c r="W31" s="21"/>
      <c r="X31" s="21"/>
      <c r="Y31" s="21"/>
      <c r="Z31" s="21"/>
      <c r="AA31" s="21"/>
    </row>
    <row r="32" spans="1:27" ht="84">
      <c r="A32" s="22" t="s">
        <v>137</v>
      </c>
      <c r="B32" s="23">
        <v>11918</v>
      </c>
      <c r="C32" s="23">
        <v>10187</v>
      </c>
      <c r="D32" s="24">
        <f>VLOOKUP(IFERROR(TRIM(LEFT(A32, SEARCH(" -&gt; ",A32))),TRIM(A32)),'Controle dos Prazos'!$A$2:$C3672,2,FALSE)</f>
        <v>9985</v>
      </c>
      <c r="E32" s="33" t="s">
        <v>138</v>
      </c>
      <c r="F32" s="24"/>
      <c r="G32" s="26"/>
      <c r="H32" s="83">
        <f>IFERROR(IFERROR(VLOOKUP(B32,'Controle dos Prazos'!$D$2:$E3672,2,FALSE),VLOOKUP(C32,'Controle dos Prazos'!$D$2:$E3672,2,FALSE)),VLOOKUP(D32,'Controle dos Prazos'!$D$2:$E3672,2,FALSE))</f>
        <v>10</v>
      </c>
      <c r="I32" s="95" t="s">
        <v>9065</v>
      </c>
      <c r="J32" s="96" t="s">
        <v>9066</v>
      </c>
      <c r="K32" s="21"/>
      <c r="L32" s="21"/>
      <c r="M32" s="21"/>
      <c r="N32" s="21"/>
      <c r="O32" s="21"/>
      <c r="P32" s="21"/>
      <c r="Q32" s="21"/>
      <c r="R32" s="21"/>
      <c r="S32" s="21"/>
      <c r="T32" s="21"/>
      <c r="U32" s="21"/>
      <c r="V32" s="21"/>
      <c r="W32" s="21"/>
      <c r="X32" s="21"/>
      <c r="Y32" s="21"/>
      <c r="Z32" s="21"/>
      <c r="AA32" s="21"/>
    </row>
    <row r="33" spans="1:27" ht="84">
      <c r="A33" s="27" t="s">
        <v>139</v>
      </c>
      <c r="B33" s="28">
        <v>11919</v>
      </c>
      <c r="C33" s="28">
        <v>10187</v>
      </c>
      <c r="D33" s="29">
        <f>VLOOKUP(IFERROR(TRIM(LEFT(A33, SEARCH(" -&gt; ",A33))),TRIM(A33)),'Controle dos Prazos'!$A$2:$C3672,2,FALSE)</f>
        <v>9985</v>
      </c>
      <c r="E33" s="32" t="s">
        <v>140</v>
      </c>
      <c r="F33" s="29"/>
      <c r="G33" s="31"/>
      <c r="H33" s="84">
        <f>IFERROR(IFERROR(VLOOKUP(B33,'Controle dos Prazos'!$D$2:$E3672,2,FALSE),VLOOKUP(C33,'Controle dos Prazos'!$D$2:$E3672,2,FALSE)),VLOOKUP(D33,'Controle dos Prazos'!$D$2:$E3672,2,FALSE))</f>
        <v>10</v>
      </c>
      <c r="I33" s="95" t="s">
        <v>9065</v>
      </c>
      <c r="J33" s="96" t="s">
        <v>9066</v>
      </c>
      <c r="K33" s="21"/>
      <c r="L33" s="21"/>
      <c r="M33" s="21"/>
      <c r="N33" s="21"/>
      <c r="O33" s="21"/>
      <c r="P33" s="21"/>
      <c r="Q33" s="21"/>
      <c r="R33" s="21"/>
      <c r="S33" s="21"/>
      <c r="T33" s="21"/>
      <c r="U33" s="21"/>
      <c r="V33" s="21"/>
      <c r="W33" s="21"/>
      <c r="X33" s="21"/>
      <c r="Y33" s="21"/>
      <c r="Z33" s="21"/>
      <c r="AA33" s="21"/>
    </row>
    <row r="34" spans="1:27" ht="84">
      <c r="A34" s="22" t="s">
        <v>141</v>
      </c>
      <c r="B34" s="23">
        <v>10194</v>
      </c>
      <c r="C34" s="23">
        <v>10186</v>
      </c>
      <c r="D34" s="24">
        <f>VLOOKUP(IFERROR(TRIM(LEFT(A34, SEARCH(" -&gt; ",A34))),TRIM(A34)),'Controle dos Prazos'!$A$2:$C3672,2,FALSE)</f>
        <v>9985</v>
      </c>
      <c r="E34" s="25" t="s">
        <v>60</v>
      </c>
      <c r="F34" s="24"/>
      <c r="G34" s="26"/>
      <c r="H34" s="83">
        <f>IFERROR(IFERROR(VLOOKUP(B34,'Controle dos Prazos'!$D$2:$E3672,2,FALSE),VLOOKUP(C34,'Controle dos Prazos'!$D$2:$E3672,2,FALSE)),VLOOKUP(D34,'Controle dos Prazos'!$D$2:$E3672,2,FALSE))</f>
        <v>10</v>
      </c>
      <c r="I34" s="95" t="s">
        <v>9065</v>
      </c>
      <c r="J34" s="96" t="s">
        <v>9066</v>
      </c>
      <c r="K34" s="21"/>
      <c r="L34" s="21"/>
      <c r="M34" s="21"/>
      <c r="N34" s="21"/>
      <c r="O34" s="21"/>
      <c r="P34" s="21"/>
      <c r="Q34" s="21"/>
      <c r="R34" s="21"/>
      <c r="S34" s="21"/>
      <c r="T34" s="21"/>
      <c r="U34" s="21"/>
      <c r="V34" s="21"/>
      <c r="W34" s="21"/>
      <c r="X34" s="21"/>
      <c r="Y34" s="21"/>
      <c r="Z34" s="21"/>
      <c r="AA34" s="21"/>
    </row>
    <row r="35" spans="1:27" ht="84">
      <c r="A35" s="27" t="s">
        <v>142</v>
      </c>
      <c r="B35" s="28">
        <v>10196</v>
      </c>
      <c r="C35" s="28">
        <v>10194</v>
      </c>
      <c r="D35" s="29">
        <f>VLOOKUP(IFERROR(TRIM(LEFT(A35, SEARCH(" -&gt; ",A35))),TRIM(A35)),'Controle dos Prazos'!$A$2:$C3672,2,FALSE)</f>
        <v>9985</v>
      </c>
      <c r="E35" s="30" t="s">
        <v>83</v>
      </c>
      <c r="F35" s="29" t="s">
        <v>66</v>
      </c>
      <c r="G35" s="31" t="s">
        <v>143</v>
      </c>
      <c r="H35" s="84">
        <f>IFERROR(IFERROR(VLOOKUP(B35,'Controle dos Prazos'!$D$2:$E3672,2,FALSE),VLOOKUP(C35,'Controle dos Prazos'!$D$2:$E3672,2,FALSE)),VLOOKUP(D35,'Controle dos Prazos'!$D$2:$E3672,2,FALSE))</f>
        <v>10</v>
      </c>
      <c r="I35" s="95" t="s">
        <v>9065</v>
      </c>
      <c r="J35" s="96" t="s">
        <v>9066</v>
      </c>
      <c r="K35" s="21"/>
      <c r="L35" s="21"/>
      <c r="M35" s="21"/>
      <c r="N35" s="21"/>
      <c r="O35" s="21"/>
      <c r="P35" s="21"/>
      <c r="Q35" s="21"/>
      <c r="R35" s="21"/>
      <c r="S35" s="21"/>
      <c r="T35" s="21"/>
      <c r="U35" s="21"/>
      <c r="V35" s="21"/>
      <c r="W35" s="21"/>
      <c r="X35" s="21"/>
      <c r="Y35" s="21"/>
      <c r="Z35" s="21"/>
      <c r="AA35" s="21"/>
    </row>
    <row r="36" spans="1:27" ht="84">
      <c r="A36" s="22" t="s">
        <v>144</v>
      </c>
      <c r="B36" s="23">
        <v>10198</v>
      </c>
      <c r="C36" s="23">
        <v>10194</v>
      </c>
      <c r="D36" s="24">
        <f>VLOOKUP(IFERROR(TRIM(LEFT(A36, SEARCH(" -&gt; ",A36))),TRIM(A36)),'Controle dos Prazos'!$A$2:$C3672,2,FALSE)</f>
        <v>9985</v>
      </c>
      <c r="E36" s="33" t="s">
        <v>145</v>
      </c>
      <c r="F36" s="24" t="s">
        <v>146</v>
      </c>
      <c r="G36" s="26" t="s">
        <v>147</v>
      </c>
      <c r="H36" s="83">
        <f>IFERROR(IFERROR(VLOOKUP(B36,'Controle dos Prazos'!$D$2:$E3672,2,FALSE),VLOOKUP(C36,'Controle dos Prazos'!$D$2:$E3672,2,FALSE)),VLOOKUP(D36,'Controle dos Prazos'!$D$2:$E3672,2,FALSE))</f>
        <v>10</v>
      </c>
      <c r="I36" s="95" t="s">
        <v>9065</v>
      </c>
      <c r="J36" s="96" t="s">
        <v>9066</v>
      </c>
      <c r="K36" s="21"/>
      <c r="L36" s="21"/>
      <c r="M36" s="21"/>
      <c r="N36" s="21"/>
      <c r="O36" s="21"/>
      <c r="P36" s="21"/>
      <c r="Q36" s="21"/>
      <c r="R36" s="21"/>
      <c r="S36" s="21"/>
      <c r="T36" s="21"/>
      <c r="U36" s="21"/>
      <c r="V36" s="21"/>
      <c r="W36" s="21"/>
      <c r="X36" s="21"/>
      <c r="Y36" s="21"/>
      <c r="Z36" s="21"/>
      <c r="AA36" s="21"/>
    </row>
    <row r="37" spans="1:27" ht="84">
      <c r="A37" s="27" t="s">
        <v>148</v>
      </c>
      <c r="B37" s="28">
        <v>12380</v>
      </c>
      <c r="C37" s="28">
        <v>10198</v>
      </c>
      <c r="D37" s="29">
        <f>VLOOKUP(IFERROR(TRIM(LEFT(A37, SEARCH(" -&gt; ",A37))),TRIM(A37)),'Controle dos Prazos'!$A$2:$C3672,2,FALSE)</f>
        <v>9985</v>
      </c>
      <c r="E37" s="32" t="s">
        <v>149</v>
      </c>
      <c r="F37" s="29" t="s">
        <v>150</v>
      </c>
      <c r="G37" s="31" t="s">
        <v>151</v>
      </c>
      <c r="H37" s="84">
        <f>IFERROR(IFERROR(VLOOKUP(B37,'Controle dos Prazos'!$D$2:$E3672,2,FALSE),VLOOKUP(C37,'Controle dos Prazos'!$D$2:$E3672,2,FALSE)),VLOOKUP(D37,'Controle dos Prazos'!$D$2:$E3672,2,FALSE))</f>
        <v>10</v>
      </c>
      <c r="I37" s="95" t="s">
        <v>9065</v>
      </c>
      <c r="J37" s="96" t="s">
        <v>9066</v>
      </c>
      <c r="K37" s="21"/>
      <c r="L37" s="21"/>
      <c r="M37" s="21"/>
      <c r="N37" s="21"/>
      <c r="O37" s="21"/>
      <c r="P37" s="21"/>
      <c r="Q37" s="21"/>
      <c r="R37" s="21"/>
      <c r="S37" s="21"/>
      <c r="T37" s="21"/>
      <c r="U37" s="21"/>
      <c r="V37" s="21"/>
      <c r="W37" s="21"/>
      <c r="X37" s="21"/>
      <c r="Y37" s="21"/>
      <c r="Z37" s="21"/>
      <c r="AA37" s="21"/>
    </row>
    <row r="38" spans="1:27" ht="84">
      <c r="A38" s="22" t="s">
        <v>152</v>
      </c>
      <c r="B38" s="23">
        <v>10197</v>
      </c>
      <c r="C38" s="23">
        <v>10194</v>
      </c>
      <c r="D38" s="24">
        <f>VLOOKUP(IFERROR(TRIM(LEFT(A38, SEARCH(" -&gt; ",A38))),TRIM(A38)),'Controle dos Prazos'!$A$2:$C3672,2,FALSE)</f>
        <v>9985</v>
      </c>
      <c r="E38" s="25" t="s">
        <v>153</v>
      </c>
      <c r="F38" s="24" t="s">
        <v>150</v>
      </c>
      <c r="G38" s="26" t="s">
        <v>154</v>
      </c>
      <c r="H38" s="83">
        <f>IFERROR(IFERROR(VLOOKUP(B38,'Controle dos Prazos'!$D$2:$E3672,2,FALSE),VLOOKUP(C38,'Controle dos Prazos'!$D$2:$E3672,2,FALSE)),VLOOKUP(D38,'Controle dos Prazos'!$D$2:$E3672,2,FALSE))</f>
        <v>10</v>
      </c>
      <c r="I38" s="95" t="s">
        <v>9065</v>
      </c>
      <c r="J38" s="96" t="s">
        <v>9066</v>
      </c>
      <c r="K38" s="21"/>
      <c r="L38" s="21"/>
      <c r="M38" s="21"/>
      <c r="N38" s="21"/>
      <c r="O38" s="21"/>
      <c r="P38" s="21"/>
      <c r="Q38" s="21"/>
      <c r="R38" s="21"/>
      <c r="S38" s="21"/>
      <c r="T38" s="21"/>
      <c r="U38" s="21"/>
      <c r="V38" s="21"/>
      <c r="W38" s="21"/>
      <c r="X38" s="21"/>
      <c r="Y38" s="21"/>
      <c r="Z38" s="21"/>
      <c r="AA38" s="21"/>
    </row>
    <row r="39" spans="1:27" ht="84">
      <c r="A39" s="27" t="s">
        <v>155</v>
      </c>
      <c r="B39" s="28">
        <v>10199</v>
      </c>
      <c r="C39" s="28">
        <v>10194</v>
      </c>
      <c r="D39" s="29">
        <f>VLOOKUP(IFERROR(TRIM(LEFT(A39, SEARCH(" -&gt; ",A39))),TRIM(A39)),'Controle dos Prazos'!$A$2:$C3672,2,FALSE)</f>
        <v>9985</v>
      </c>
      <c r="E39" s="30" t="s">
        <v>119</v>
      </c>
      <c r="F39" s="29" t="s">
        <v>156</v>
      </c>
      <c r="G39" s="31"/>
      <c r="H39" s="84">
        <f>IFERROR(IFERROR(VLOOKUP(B39,'Controle dos Prazos'!$D$2:$E3672,2,FALSE),VLOOKUP(C39,'Controle dos Prazos'!$D$2:$E3672,2,FALSE)),VLOOKUP(D39,'Controle dos Prazos'!$D$2:$E3672,2,FALSE))</f>
        <v>10</v>
      </c>
      <c r="I39" s="95" t="s">
        <v>9065</v>
      </c>
      <c r="J39" s="96" t="s">
        <v>9066</v>
      </c>
      <c r="K39" s="21"/>
      <c r="L39" s="21"/>
      <c r="M39" s="21"/>
      <c r="N39" s="21"/>
      <c r="O39" s="21"/>
      <c r="P39" s="21"/>
      <c r="Q39" s="21"/>
      <c r="R39" s="21"/>
      <c r="S39" s="21"/>
      <c r="T39" s="21"/>
      <c r="U39" s="21"/>
      <c r="V39" s="21"/>
      <c r="W39" s="21"/>
      <c r="X39" s="21"/>
      <c r="Y39" s="21"/>
      <c r="Z39" s="21"/>
      <c r="AA39" s="21"/>
    </row>
    <row r="40" spans="1:27" ht="84">
      <c r="A40" s="22" t="s">
        <v>157</v>
      </c>
      <c r="B40" s="23">
        <v>10200</v>
      </c>
      <c r="C40" s="23">
        <v>10194</v>
      </c>
      <c r="D40" s="24">
        <f>VLOOKUP(IFERROR(TRIM(LEFT(A40, SEARCH(" -&gt; ",A40))),TRIM(A40)),'Controle dos Prazos'!$A$2:$C3672,2,FALSE)</f>
        <v>9985</v>
      </c>
      <c r="E40" s="33" t="s">
        <v>158</v>
      </c>
      <c r="F40" s="24" t="s">
        <v>156</v>
      </c>
      <c r="G40" s="26" t="s">
        <v>159</v>
      </c>
      <c r="H40" s="83">
        <f>IFERROR(IFERROR(VLOOKUP(B40,'Controle dos Prazos'!$D$2:$E3672,2,FALSE),VLOOKUP(C40,'Controle dos Prazos'!$D$2:$E3672,2,FALSE)),VLOOKUP(D40,'Controle dos Prazos'!$D$2:$E3672,2,FALSE))</f>
        <v>10</v>
      </c>
      <c r="I40" s="95" t="s">
        <v>9065</v>
      </c>
      <c r="J40" s="96" t="s">
        <v>9066</v>
      </c>
      <c r="K40" s="21"/>
      <c r="L40" s="21"/>
      <c r="M40" s="21"/>
      <c r="N40" s="21"/>
      <c r="O40" s="21"/>
      <c r="P40" s="21"/>
      <c r="Q40" s="21"/>
      <c r="R40" s="21"/>
      <c r="S40" s="21"/>
      <c r="T40" s="21"/>
      <c r="U40" s="21"/>
      <c r="V40" s="21"/>
      <c r="W40" s="21"/>
      <c r="X40" s="21"/>
      <c r="Y40" s="21"/>
      <c r="Z40" s="21"/>
      <c r="AA40" s="21"/>
    </row>
    <row r="41" spans="1:27" ht="84">
      <c r="A41" s="27" t="s">
        <v>160</v>
      </c>
      <c r="B41" s="28">
        <v>12381</v>
      </c>
      <c r="C41" s="28">
        <v>10200</v>
      </c>
      <c r="D41" s="29">
        <f>VLOOKUP(IFERROR(TRIM(LEFT(A41, SEARCH(" -&gt; ",A41))),TRIM(A41)),'Controle dos Prazos'!$A$2:$C3672,2,FALSE)</f>
        <v>9985</v>
      </c>
      <c r="E41" s="32" t="s">
        <v>161</v>
      </c>
      <c r="F41" s="29"/>
      <c r="G41" s="31"/>
      <c r="H41" s="84">
        <f>IFERROR(IFERROR(VLOOKUP(B41,'Controle dos Prazos'!$D$2:$E3672,2,FALSE),VLOOKUP(C41,'Controle dos Prazos'!$D$2:$E3672,2,FALSE)),VLOOKUP(D41,'Controle dos Prazos'!$D$2:$E3672,2,FALSE))</f>
        <v>10</v>
      </c>
      <c r="I41" s="95" t="s">
        <v>9065</v>
      </c>
      <c r="J41" s="96" t="s">
        <v>9066</v>
      </c>
      <c r="K41" s="21"/>
      <c r="L41" s="21"/>
      <c r="M41" s="21"/>
      <c r="N41" s="21"/>
      <c r="O41" s="21"/>
      <c r="P41" s="21"/>
      <c r="Q41" s="21"/>
      <c r="R41" s="21"/>
      <c r="S41" s="21"/>
      <c r="T41" s="21"/>
      <c r="U41" s="21"/>
      <c r="V41" s="21"/>
      <c r="W41" s="21"/>
      <c r="X41" s="21"/>
      <c r="Y41" s="21"/>
      <c r="Z41" s="21"/>
      <c r="AA41" s="21"/>
    </row>
    <row r="42" spans="1:27" ht="84">
      <c r="A42" s="22" t="s">
        <v>162</v>
      </c>
      <c r="B42" s="23">
        <v>10195</v>
      </c>
      <c r="C42" s="23">
        <v>10194</v>
      </c>
      <c r="D42" s="24">
        <f>VLOOKUP(IFERROR(TRIM(LEFT(A42, SEARCH(" -&gt; ",A42))),TRIM(A42)),'Controle dos Prazos'!$A$2:$C3672,2,FALSE)</f>
        <v>9985</v>
      </c>
      <c r="E42" s="25" t="s">
        <v>133</v>
      </c>
      <c r="F42" s="24" t="s">
        <v>163</v>
      </c>
      <c r="G42" s="26" t="s">
        <v>164</v>
      </c>
      <c r="H42" s="83">
        <f>IFERROR(IFERROR(VLOOKUP(B42,'Controle dos Prazos'!$D$2:$E3672,2,FALSE),VLOOKUP(C42,'Controle dos Prazos'!$D$2:$E3672,2,FALSE)),VLOOKUP(D42,'Controle dos Prazos'!$D$2:$E3672,2,FALSE))</f>
        <v>10</v>
      </c>
      <c r="I42" s="95" t="s">
        <v>9065</v>
      </c>
      <c r="J42" s="96" t="s">
        <v>9066</v>
      </c>
      <c r="K42" s="21"/>
      <c r="L42" s="21"/>
      <c r="M42" s="21"/>
      <c r="N42" s="21"/>
      <c r="O42" s="21"/>
      <c r="P42" s="21"/>
      <c r="Q42" s="21"/>
      <c r="R42" s="21"/>
      <c r="S42" s="21"/>
      <c r="T42" s="21"/>
      <c r="U42" s="21"/>
      <c r="V42" s="21"/>
      <c r="W42" s="21"/>
      <c r="X42" s="21"/>
      <c r="Y42" s="21"/>
      <c r="Z42" s="21"/>
      <c r="AA42" s="21"/>
    </row>
    <row r="43" spans="1:27" ht="84">
      <c r="A43" s="27" t="s">
        <v>165</v>
      </c>
      <c r="B43" s="28">
        <v>10213</v>
      </c>
      <c r="C43" s="28">
        <v>10186</v>
      </c>
      <c r="D43" s="29">
        <f>VLOOKUP(IFERROR(TRIM(LEFT(A43, SEARCH(" -&gt; ",A43))),TRIM(A43)),'Controle dos Prazos'!$A$2:$C3672,2,FALSE)</f>
        <v>9985</v>
      </c>
      <c r="E43" s="30" t="s">
        <v>166</v>
      </c>
      <c r="F43" s="29"/>
      <c r="G43" s="31"/>
      <c r="H43" s="84">
        <f>IFERROR(IFERROR(VLOOKUP(B43,'Controle dos Prazos'!$D$2:$E3672,2,FALSE),VLOOKUP(C43,'Controle dos Prazos'!$D$2:$E3672,2,FALSE)),VLOOKUP(D43,'Controle dos Prazos'!$D$2:$E3672,2,FALSE))</f>
        <v>10</v>
      </c>
      <c r="I43" s="95" t="s">
        <v>9065</v>
      </c>
      <c r="J43" s="96" t="s">
        <v>9066</v>
      </c>
      <c r="K43" s="21"/>
      <c r="L43" s="21"/>
      <c r="M43" s="21"/>
      <c r="N43" s="21"/>
      <c r="O43" s="21"/>
      <c r="P43" s="21"/>
      <c r="Q43" s="21"/>
      <c r="R43" s="21"/>
      <c r="S43" s="21"/>
      <c r="T43" s="21"/>
      <c r="U43" s="21"/>
      <c r="V43" s="21"/>
      <c r="W43" s="21"/>
      <c r="X43" s="21"/>
      <c r="Y43" s="21"/>
      <c r="Z43" s="21"/>
      <c r="AA43" s="21"/>
    </row>
    <row r="44" spans="1:27" ht="84">
      <c r="A44" s="22" t="s">
        <v>167</v>
      </c>
      <c r="B44" s="23">
        <v>10215</v>
      </c>
      <c r="C44" s="23">
        <v>10213</v>
      </c>
      <c r="D44" s="24">
        <f>VLOOKUP(IFERROR(TRIM(LEFT(A44, SEARCH(" -&gt; ",A44))),TRIM(A44)),'Controle dos Prazos'!$A$2:$C3672,2,FALSE)</f>
        <v>9985</v>
      </c>
      <c r="E44" s="33" t="s">
        <v>168</v>
      </c>
      <c r="F44" s="24" t="s">
        <v>66</v>
      </c>
      <c r="G44" s="26" t="s">
        <v>169</v>
      </c>
      <c r="H44" s="83">
        <f>IFERROR(IFERROR(VLOOKUP(B44,'Controle dos Prazos'!$D$2:$E3672,2,FALSE),VLOOKUP(C44,'Controle dos Prazos'!$D$2:$E3672,2,FALSE)),VLOOKUP(D44,'Controle dos Prazos'!$D$2:$E3672,2,FALSE))</f>
        <v>10</v>
      </c>
      <c r="I44" s="95" t="s">
        <v>9065</v>
      </c>
      <c r="J44" s="96" t="s">
        <v>9066</v>
      </c>
      <c r="K44" s="21"/>
      <c r="L44" s="21"/>
      <c r="M44" s="21"/>
      <c r="N44" s="21"/>
      <c r="O44" s="21"/>
      <c r="P44" s="21"/>
      <c r="Q44" s="21"/>
      <c r="R44" s="21"/>
      <c r="S44" s="21"/>
      <c r="T44" s="21"/>
      <c r="U44" s="21"/>
      <c r="V44" s="21"/>
      <c r="W44" s="21"/>
      <c r="X44" s="21"/>
      <c r="Y44" s="21"/>
      <c r="Z44" s="21"/>
      <c r="AA44" s="21"/>
    </row>
    <row r="45" spans="1:27" ht="84">
      <c r="A45" s="27" t="s">
        <v>170</v>
      </c>
      <c r="B45" s="28">
        <v>10681</v>
      </c>
      <c r="C45" s="28">
        <v>10213</v>
      </c>
      <c r="D45" s="29">
        <f>VLOOKUP(IFERROR(TRIM(LEFT(A45, SEARCH(" -&gt; ",A45))),TRIM(A45)),'Controle dos Prazos'!$A$2:$C3672,2,FALSE)</f>
        <v>9985</v>
      </c>
      <c r="E45" s="30" t="s">
        <v>60</v>
      </c>
      <c r="F45" s="29"/>
      <c r="G45" s="31"/>
      <c r="H45" s="84">
        <f>IFERROR(IFERROR(VLOOKUP(B45,'Controle dos Prazos'!$D$2:$E3672,2,FALSE),VLOOKUP(C45,'Controle dos Prazos'!$D$2:$E3672,2,FALSE)),VLOOKUP(D45,'Controle dos Prazos'!$D$2:$E3672,2,FALSE))</f>
        <v>10</v>
      </c>
      <c r="I45" s="95" t="s">
        <v>9065</v>
      </c>
      <c r="J45" s="96" t="s">
        <v>9066</v>
      </c>
      <c r="K45" s="21"/>
      <c r="L45" s="21"/>
      <c r="M45" s="21"/>
      <c r="N45" s="21"/>
      <c r="O45" s="21"/>
      <c r="P45" s="21"/>
      <c r="Q45" s="21"/>
      <c r="R45" s="21"/>
      <c r="S45" s="21"/>
      <c r="T45" s="21"/>
      <c r="U45" s="21"/>
      <c r="V45" s="21"/>
      <c r="W45" s="21"/>
      <c r="X45" s="21"/>
      <c r="Y45" s="21"/>
      <c r="Z45" s="21"/>
      <c r="AA45" s="21"/>
    </row>
    <row r="46" spans="1:27" ht="84">
      <c r="A46" s="22" t="s">
        <v>171</v>
      </c>
      <c r="B46" s="23">
        <v>10218</v>
      </c>
      <c r="C46" s="23">
        <v>10213</v>
      </c>
      <c r="D46" s="24">
        <f>VLOOKUP(IFERROR(TRIM(LEFT(A46, SEARCH(" -&gt; ",A46))),TRIM(A46)),'Controle dos Prazos'!$A$2:$C3672,2,FALSE)</f>
        <v>9985</v>
      </c>
      <c r="E46" s="25" t="s">
        <v>69</v>
      </c>
      <c r="F46" s="24" t="s">
        <v>66</v>
      </c>
      <c r="G46" s="26" t="s">
        <v>70</v>
      </c>
      <c r="H46" s="83">
        <f>IFERROR(IFERROR(VLOOKUP(B46,'Controle dos Prazos'!$D$2:$E3672,2,FALSE),VLOOKUP(C46,'Controle dos Prazos'!$D$2:$E3672,2,FALSE)),VLOOKUP(D46,'Controle dos Prazos'!$D$2:$E3672,2,FALSE))</f>
        <v>10</v>
      </c>
      <c r="I46" s="95" t="s">
        <v>9065</v>
      </c>
      <c r="J46" s="96" t="s">
        <v>9066</v>
      </c>
      <c r="K46" s="21"/>
      <c r="L46" s="21"/>
      <c r="M46" s="21"/>
      <c r="N46" s="21"/>
      <c r="O46" s="21"/>
      <c r="P46" s="21"/>
      <c r="Q46" s="21"/>
      <c r="R46" s="21"/>
      <c r="S46" s="21"/>
      <c r="T46" s="21"/>
      <c r="U46" s="21"/>
      <c r="V46" s="21"/>
      <c r="W46" s="21"/>
      <c r="X46" s="21"/>
      <c r="Y46" s="21"/>
      <c r="Z46" s="21"/>
      <c r="AA46" s="21"/>
    </row>
    <row r="47" spans="1:27" ht="84">
      <c r="A47" s="27" t="s">
        <v>172</v>
      </c>
      <c r="B47" s="28">
        <v>10217</v>
      </c>
      <c r="C47" s="28">
        <v>10213</v>
      </c>
      <c r="D47" s="29">
        <f>VLOOKUP(IFERROR(TRIM(LEFT(A47, SEARCH(" -&gt; ",A47))),TRIM(A47)),'Controle dos Prazos'!$A$2:$C3672,2,FALSE)</f>
        <v>9985</v>
      </c>
      <c r="E47" s="30" t="s">
        <v>173</v>
      </c>
      <c r="F47" s="29" t="s">
        <v>73</v>
      </c>
      <c r="G47" s="31" t="s">
        <v>74</v>
      </c>
      <c r="H47" s="84">
        <f>IFERROR(IFERROR(VLOOKUP(B47,'Controle dos Prazos'!$D$2:$E3672,2,FALSE),VLOOKUP(C47,'Controle dos Prazos'!$D$2:$E3672,2,FALSE)),VLOOKUP(D47,'Controle dos Prazos'!$D$2:$E3672,2,FALSE))</f>
        <v>10</v>
      </c>
      <c r="I47" s="95" t="s">
        <v>9065</v>
      </c>
      <c r="J47" s="96" t="s">
        <v>9066</v>
      </c>
      <c r="K47" s="21"/>
      <c r="L47" s="21"/>
      <c r="M47" s="21"/>
      <c r="N47" s="21"/>
      <c r="O47" s="21"/>
      <c r="P47" s="21"/>
      <c r="Q47" s="21"/>
      <c r="R47" s="21"/>
      <c r="S47" s="21"/>
      <c r="T47" s="21"/>
      <c r="U47" s="21"/>
      <c r="V47" s="21"/>
      <c r="W47" s="21"/>
      <c r="X47" s="21"/>
      <c r="Y47" s="21"/>
      <c r="Z47" s="21"/>
      <c r="AA47" s="21"/>
    </row>
    <row r="48" spans="1:27" ht="84">
      <c r="A48" s="22" t="s">
        <v>174</v>
      </c>
      <c r="B48" s="23">
        <v>10216</v>
      </c>
      <c r="C48" s="23">
        <v>10213</v>
      </c>
      <c r="D48" s="24">
        <f>VLOOKUP(IFERROR(TRIM(LEFT(A48, SEARCH(" -&gt; ",A48))),TRIM(A48)),'Controle dos Prazos'!$A$2:$C3672,2,FALSE)</f>
        <v>9985</v>
      </c>
      <c r="E48" s="25" t="s">
        <v>175</v>
      </c>
      <c r="F48" s="24"/>
      <c r="G48" s="26"/>
      <c r="H48" s="83">
        <f>IFERROR(IFERROR(VLOOKUP(B48,'Controle dos Prazos'!$D$2:$E3672,2,FALSE),VLOOKUP(C48,'Controle dos Prazos'!$D$2:$E3672,2,FALSE)),VLOOKUP(D48,'Controle dos Prazos'!$D$2:$E3672,2,FALSE))</f>
        <v>10</v>
      </c>
      <c r="I48" s="95" t="s">
        <v>9065</v>
      </c>
      <c r="J48" s="96" t="s">
        <v>9066</v>
      </c>
      <c r="K48" s="21"/>
      <c r="L48" s="21"/>
      <c r="M48" s="21"/>
      <c r="N48" s="21"/>
      <c r="O48" s="21"/>
      <c r="P48" s="21"/>
      <c r="Q48" s="21"/>
      <c r="R48" s="21"/>
      <c r="S48" s="21"/>
      <c r="T48" s="21"/>
      <c r="U48" s="21"/>
      <c r="V48" s="21"/>
      <c r="W48" s="21"/>
      <c r="X48" s="21"/>
      <c r="Y48" s="21"/>
      <c r="Z48" s="21"/>
      <c r="AA48" s="21"/>
    </row>
    <row r="49" spans="1:27" ht="84">
      <c r="A49" s="27" t="s">
        <v>176</v>
      </c>
      <c r="B49" s="28">
        <v>10214</v>
      </c>
      <c r="C49" s="28">
        <v>10213</v>
      </c>
      <c r="D49" s="29">
        <f>VLOOKUP(IFERROR(TRIM(LEFT(A49, SEARCH(" -&gt; ",A49))),TRIM(A49)),'Controle dos Prazos'!$A$2:$C3672,2,FALSE)</f>
        <v>9985</v>
      </c>
      <c r="E49" s="30" t="s">
        <v>177</v>
      </c>
      <c r="F49" s="29" t="s">
        <v>150</v>
      </c>
      <c r="G49" s="31" t="s">
        <v>178</v>
      </c>
      <c r="H49" s="84">
        <f>IFERROR(IFERROR(VLOOKUP(B49,'Controle dos Prazos'!$D$2:$E3672,2,FALSE),VLOOKUP(C49,'Controle dos Prazos'!$D$2:$E3672,2,FALSE)),VLOOKUP(D49,'Controle dos Prazos'!$D$2:$E3672,2,FALSE))</f>
        <v>10</v>
      </c>
      <c r="I49" s="95" t="s">
        <v>9065</v>
      </c>
      <c r="J49" s="96" t="s">
        <v>9066</v>
      </c>
      <c r="K49" s="21"/>
      <c r="L49" s="21"/>
      <c r="M49" s="21"/>
      <c r="N49" s="21"/>
      <c r="O49" s="21"/>
      <c r="P49" s="21"/>
      <c r="Q49" s="21"/>
      <c r="R49" s="21"/>
      <c r="S49" s="21"/>
      <c r="T49" s="21"/>
      <c r="U49" s="21"/>
      <c r="V49" s="21"/>
      <c r="W49" s="21"/>
      <c r="X49" s="21"/>
      <c r="Y49" s="21"/>
      <c r="Z49" s="21"/>
      <c r="AA49" s="21"/>
    </row>
    <row r="50" spans="1:27" ht="84">
      <c r="A50" s="22" t="s">
        <v>179</v>
      </c>
      <c r="B50" s="23">
        <v>10732</v>
      </c>
      <c r="C50" s="23">
        <v>10214</v>
      </c>
      <c r="D50" s="24">
        <f>VLOOKUP(IFERROR(TRIM(LEFT(A50, SEARCH(" -&gt; ",A50))),TRIM(A50)),'Controle dos Prazos'!$A$2:$C3672,2,FALSE)</f>
        <v>9985</v>
      </c>
      <c r="E50" s="25" t="s">
        <v>180</v>
      </c>
      <c r="F50" s="24" t="s">
        <v>150</v>
      </c>
      <c r="G50" s="26" t="s">
        <v>181</v>
      </c>
      <c r="H50" s="83">
        <f>IFERROR(IFERROR(VLOOKUP(B50,'Controle dos Prazos'!$D$2:$E3672,2,FALSE),VLOOKUP(C50,'Controle dos Prazos'!$D$2:$E3672,2,FALSE)),VLOOKUP(D50,'Controle dos Prazos'!$D$2:$E3672,2,FALSE))</f>
        <v>10</v>
      </c>
      <c r="I50" s="95" t="s">
        <v>9065</v>
      </c>
      <c r="J50" s="96" t="s">
        <v>9066</v>
      </c>
      <c r="K50" s="21"/>
      <c r="L50" s="21"/>
      <c r="M50" s="21"/>
      <c r="N50" s="21"/>
      <c r="O50" s="21"/>
      <c r="P50" s="21"/>
      <c r="Q50" s="21"/>
      <c r="R50" s="21"/>
      <c r="S50" s="21"/>
      <c r="T50" s="21"/>
      <c r="U50" s="21"/>
      <c r="V50" s="21"/>
      <c r="W50" s="21"/>
      <c r="X50" s="21"/>
      <c r="Y50" s="21"/>
      <c r="Z50" s="21"/>
      <c r="AA50" s="21"/>
    </row>
    <row r="51" spans="1:27" ht="84">
      <c r="A51" s="27" t="s">
        <v>182</v>
      </c>
      <c r="B51" s="28">
        <v>10201</v>
      </c>
      <c r="C51" s="28">
        <v>10186</v>
      </c>
      <c r="D51" s="29">
        <f>VLOOKUP(IFERROR(TRIM(LEFT(A51, SEARCH(" -&gt; ",A51))),TRIM(A51)),'Controle dos Prazos'!$A$2:$C3672,2,FALSE)</f>
        <v>9985</v>
      </c>
      <c r="E51" s="30" t="s">
        <v>60</v>
      </c>
      <c r="F51" s="29"/>
      <c r="G51" s="31"/>
      <c r="H51" s="84">
        <f>IFERROR(IFERROR(VLOOKUP(B51,'Controle dos Prazos'!$D$2:$E3672,2,FALSE),VLOOKUP(C51,'Controle dos Prazos'!$D$2:$E3672,2,FALSE)),VLOOKUP(D51,'Controle dos Prazos'!$D$2:$E3672,2,FALSE))</f>
        <v>10</v>
      </c>
      <c r="I51" s="95" t="s">
        <v>9065</v>
      </c>
      <c r="J51" s="96" t="s">
        <v>9066</v>
      </c>
      <c r="K51" s="21"/>
      <c r="L51" s="21"/>
      <c r="M51" s="21"/>
      <c r="N51" s="21"/>
      <c r="O51" s="21"/>
      <c r="P51" s="21"/>
      <c r="Q51" s="21"/>
      <c r="R51" s="21"/>
      <c r="S51" s="21"/>
      <c r="T51" s="21"/>
      <c r="U51" s="21"/>
      <c r="V51" s="21"/>
      <c r="W51" s="21"/>
      <c r="X51" s="21"/>
      <c r="Y51" s="21"/>
      <c r="Z51" s="21"/>
      <c r="AA51" s="21"/>
    </row>
    <row r="52" spans="1:27" ht="84">
      <c r="A52" s="22" t="s">
        <v>183</v>
      </c>
      <c r="B52" s="23">
        <v>10202</v>
      </c>
      <c r="C52" s="23">
        <v>10201</v>
      </c>
      <c r="D52" s="24">
        <f>VLOOKUP(IFERROR(TRIM(LEFT(A52, SEARCH(" -&gt; ",A52))),TRIM(A52)),'Controle dos Prazos'!$A$2:$C3672,2,FALSE)</f>
        <v>9985</v>
      </c>
      <c r="E52" s="25" t="s">
        <v>65</v>
      </c>
      <c r="F52" s="24" t="s">
        <v>184</v>
      </c>
      <c r="G52" s="26" t="s">
        <v>185</v>
      </c>
      <c r="H52" s="83">
        <f>IFERROR(IFERROR(VLOOKUP(B52,'Controle dos Prazos'!$D$2:$E3672,2,FALSE),VLOOKUP(C52,'Controle dos Prazos'!$D$2:$E3672,2,FALSE)),VLOOKUP(D52,'Controle dos Prazos'!$D$2:$E3672,2,FALSE))</f>
        <v>10</v>
      </c>
      <c r="I52" s="95" t="s">
        <v>9065</v>
      </c>
      <c r="J52" s="96" t="s">
        <v>9066</v>
      </c>
      <c r="K52" s="21"/>
      <c r="L52" s="21"/>
      <c r="M52" s="21"/>
      <c r="N52" s="21"/>
      <c r="O52" s="21"/>
      <c r="P52" s="21"/>
      <c r="Q52" s="21"/>
      <c r="R52" s="21"/>
      <c r="S52" s="21"/>
      <c r="T52" s="21"/>
      <c r="U52" s="21"/>
      <c r="V52" s="21"/>
      <c r="W52" s="21"/>
      <c r="X52" s="21"/>
      <c r="Y52" s="21"/>
      <c r="Z52" s="21"/>
      <c r="AA52" s="21"/>
    </row>
    <row r="53" spans="1:27" ht="84">
      <c r="A53" s="27" t="s">
        <v>186</v>
      </c>
      <c r="B53" s="28">
        <v>10206</v>
      </c>
      <c r="C53" s="28">
        <v>10201</v>
      </c>
      <c r="D53" s="29">
        <f>VLOOKUP(IFERROR(TRIM(LEFT(A53, SEARCH(" -&gt; ",A53))),TRIM(A53)),'Controle dos Prazos'!$A$2:$C3672,2,FALSE)</f>
        <v>9985</v>
      </c>
      <c r="E53" s="30" t="s">
        <v>69</v>
      </c>
      <c r="F53" s="29" t="s">
        <v>66</v>
      </c>
      <c r="G53" s="31" t="s">
        <v>70</v>
      </c>
      <c r="H53" s="84">
        <f>IFERROR(IFERROR(VLOOKUP(B53,'Controle dos Prazos'!$D$2:$E3672,2,FALSE),VLOOKUP(C53,'Controle dos Prazos'!$D$2:$E3672,2,FALSE)),VLOOKUP(D53,'Controle dos Prazos'!$D$2:$E3672,2,FALSE))</f>
        <v>10</v>
      </c>
      <c r="I53" s="95" t="s">
        <v>9065</v>
      </c>
      <c r="J53" s="96" t="s">
        <v>9066</v>
      </c>
      <c r="K53" s="21"/>
      <c r="L53" s="21"/>
      <c r="M53" s="21"/>
      <c r="N53" s="21"/>
      <c r="O53" s="21"/>
      <c r="P53" s="21"/>
      <c r="Q53" s="21"/>
      <c r="R53" s="21"/>
      <c r="S53" s="21"/>
      <c r="T53" s="21"/>
      <c r="U53" s="21"/>
      <c r="V53" s="21"/>
      <c r="W53" s="21"/>
      <c r="X53" s="21"/>
      <c r="Y53" s="21"/>
      <c r="Z53" s="21"/>
      <c r="AA53" s="21"/>
    </row>
    <row r="54" spans="1:27" ht="84">
      <c r="A54" s="22" t="s">
        <v>187</v>
      </c>
      <c r="B54" s="23">
        <v>10205</v>
      </c>
      <c r="C54" s="23">
        <v>10201</v>
      </c>
      <c r="D54" s="24">
        <f>VLOOKUP(IFERROR(TRIM(LEFT(A54, SEARCH(" -&gt; ",A54))),TRIM(A54)),'Controle dos Prazos'!$A$2:$C3672,2,FALSE)</f>
        <v>9985</v>
      </c>
      <c r="E54" s="25" t="s">
        <v>188</v>
      </c>
      <c r="F54" s="24" t="s">
        <v>189</v>
      </c>
      <c r="G54" s="26" t="s">
        <v>190</v>
      </c>
      <c r="H54" s="83">
        <f>IFERROR(IFERROR(VLOOKUP(B54,'Controle dos Prazos'!$D$2:$E3672,2,FALSE),VLOOKUP(C54,'Controle dos Prazos'!$D$2:$E3672,2,FALSE)),VLOOKUP(D54,'Controle dos Prazos'!$D$2:$E3672,2,FALSE))</f>
        <v>10</v>
      </c>
      <c r="I54" s="95" t="s">
        <v>9065</v>
      </c>
      <c r="J54" s="96" t="s">
        <v>9066</v>
      </c>
      <c r="K54" s="21"/>
      <c r="L54" s="21"/>
      <c r="M54" s="21"/>
      <c r="N54" s="21"/>
      <c r="O54" s="21"/>
      <c r="P54" s="21"/>
      <c r="Q54" s="21"/>
      <c r="R54" s="21"/>
      <c r="S54" s="21"/>
      <c r="T54" s="21"/>
      <c r="U54" s="21"/>
      <c r="V54" s="21"/>
      <c r="W54" s="21"/>
      <c r="X54" s="21"/>
      <c r="Y54" s="21"/>
      <c r="Z54" s="21"/>
      <c r="AA54" s="21"/>
    </row>
    <row r="55" spans="1:27" ht="84">
      <c r="A55" s="27" t="s">
        <v>191</v>
      </c>
      <c r="B55" s="28">
        <v>10204</v>
      </c>
      <c r="C55" s="28">
        <v>10201</v>
      </c>
      <c r="D55" s="29">
        <f>VLOOKUP(IFERROR(TRIM(LEFT(A55, SEARCH(" -&gt; ",A55))),TRIM(A55)),'Controle dos Prazos'!$A$2:$C3672,2,FALSE)</f>
        <v>9985</v>
      </c>
      <c r="E55" s="30" t="s">
        <v>192</v>
      </c>
      <c r="F55" s="29" t="s">
        <v>193</v>
      </c>
      <c r="G55" s="31" t="s">
        <v>194</v>
      </c>
      <c r="H55" s="84">
        <f>IFERROR(IFERROR(VLOOKUP(B55,'Controle dos Prazos'!$D$2:$E3672,2,FALSE),VLOOKUP(C55,'Controle dos Prazos'!$D$2:$E3672,2,FALSE)),VLOOKUP(D55,'Controle dos Prazos'!$D$2:$E3672,2,FALSE))</f>
        <v>10</v>
      </c>
      <c r="I55" s="95" t="s">
        <v>9065</v>
      </c>
      <c r="J55" s="96" t="s">
        <v>9066</v>
      </c>
      <c r="K55" s="21"/>
      <c r="L55" s="21"/>
      <c r="M55" s="21"/>
      <c r="N55" s="21"/>
      <c r="O55" s="21"/>
      <c r="P55" s="21"/>
      <c r="Q55" s="21"/>
      <c r="R55" s="21"/>
      <c r="S55" s="21"/>
      <c r="T55" s="21"/>
      <c r="U55" s="21"/>
      <c r="V55" s="21"/>
      <c r="W55" s="21"/>
      <c r="X55" s="21"/>
      <c r="Y55" s="21"/>
      <c r="Z55" s="21"/>
      <c r="AA55" s="21"/>
    </row>
    <row r="56" spans="1:27" ht="84">
      <c r="A56" s="22" t="s">
        <v>195</v>
      </c>
      <c r="B56" s="23">
        <v>10203</v>
      </c>
      <c r="C56" s="23">
        <v>10201</v>
      </c>
      <c r="D56" s="24">
        <f>VLOOKUP(IFERROR(TRIM(LEFT(A56, SEARCH(" -&gt; ",A56))),TRIM(A56)),'Controle dos Prazos'!$A$2:$C3672,2,FALSE)</f>
        <v>9985</v>
      </c>
      <c r="E56" s="25" t="s">
        <v>196</v>
      </c>
      <c r="F56" s="24" t="s">
        <v>150</v>
      </c>
      <c r="G56" s="26" t="s">
        <v>178</v>
      </c>
      <c r="H56" s="83">
        <f>IFERROR(IFERROR(VLOOKUP(B56,'Controle dos Prazos'!$D$2:$E3672,2,FALSE),VLOOKUP(C56,'Controle dos Prazos'!$D$2:$E3672,2,FALSE)),VLOOKUP(D56,'Controle dos Prazos'!$D$2:$E3672,2,FALSE))</f>
        <v>10</v>
      </c>
      <c r="I56" s="95" t="s">
        <v>9065</v>
      </c>
      <c r="J56" s="96" t="s">
        <v>9066</v>
      </c>
      <c r="K56" s="21"/>
      <c r="L56" s="21"/>
      <c r="M56" s="21"/>
      <c r="N56" s="21"/>
      <c r="O56" s="21"/>
      <c r="P56" s="21"/>
      <c r="Q56" s="21"/>
      <c r="R56" s="21"/>
      <c r="S56" s="21"/>
      <c r="T56" s="21"/>
      <c r="U56" s="21"/>
      <c r="V56" s="21"/>
      <c r="W56" s="21"/>
      <c r="X56" s="21"/>
      <c r="Y56" s="21"/>
      <c r="Z56" s="21"/>
      <c r="AA56" s="21"/>
    </row>
    <row r="57" spans="1:27" ht="84">
      <c r="A57" s="27" t="s">
        <v>197</v>
      </c>
      <c r="B57" s="28">
        <v>9997</v>
      </c>
      <c r="C57" s="28">
        <v>9985</v>
      </c>
      <c r="D57" s="29">
        <f>VLOOKUP(IFERROR(TRIM(LEFT(A57, SEARCH(" -&gt; ",A57))),TRIM(A57)),'Controle dos Prazos'!$A$2:$C3672,2,FALSE)</f>
        <v>9985</v>
      </c>
      <c r="E57" s="32" t="s">
        <v>198</v>
      </c>
      <c r="F57" s="29"/>
      <c r="G57" s="31"/>
      <c r="H57" s="84">
        <f>IFERROR(IFERROR(VLOOKUP(B57,'Controle dos Prazos'!$D$2:$E3672,2,FALSE),VLOOKUP(C57,'Controle dos Prazos'!$D$2:$E3672,2,FALSE)),VLOOKUP(D57,'Controle dos Prazos'!$D$2:$E3672,2,FALSE))</f>
        <v>10</v>
      </c>
      <c r="I57" s="95" t="s">
        <v>9065</v>
      </c>
      <c r="J57" s="96" t="s">
        <v>9066</v>
      </c>
      <c r="K57" s="21"/>
      <c r="L57" s="21"/>
      <c r="M57" s="21"/>
      <c r="N57" s="21"/>
      <c r="O57" s="21"/>
      <c r="P57" s="21"/>
      <c r="Q57" s="21"/>
      <c r="R57" s="21"/>
      <c r="S57" s="21"/>
      <c r="T57" s="21"/>
      <c r="U57" s="21"/>
      <c r="V57" s="21"/>
      <c r="W57" s="21"/>
      <c r="X57" s="21"/>
      <c r="Y57" s="21"/>
      <c r="Z57" s="21"/>
      <c r="AA57" s="21"/>
    </row>
    <row r="58" spans="1:27" ht="84">
      <c r="A58" s="22" t="s">
        <v>199</v>
      </c>
      <c r="B58" s="23">
        <v>10894</v>
      </c>
      <c r="C58" s="23">
        <v>9997</v>
      </c>
      <c r="D58" s="24">
        <f>VLOOKUP(IFERROR(TRIM(LEFT(A58, SEARCH(" -&gt; ",A58))),TRIM(A58)),'Controle dos Prazos'!$A$2:$C3672,2,FALSE)</f>
        <v>9985</v>
      </c>
      <c r="E58" s="33" t="s">
        <v>200</v>
      </c>
      <c r="F58" s="24" t="s">
        <v>150</v>
      </c>
      <c r="G58" s="26" t="s">
        <v>201</v>
      </c>
      <c r="H58" s="83">
        <f>IFERROR(IFERROR(VLOOKUP(B58,'Controle dos Prazos'!$D$2:$E3672,2,FALSE),VLOOKUP(C58,'Controle dos Prazos'!$D$2:$E3672,2,FALSE)),VLOOKUP(D58,'Controle dos Prazos'!$D$2:$E3672,2,FALSE))</f>
        <v>10</v>
      </c>
      <c r="I58" s="95" t="s">
        <v>9065</v>
      </c>
      <c r="J58" s="96" t="s">
        <v>9066</v>
      </c>
      <c r="K58" s="21"/>
      <c r="L58" s="21"/>
      <c r="M58" s="21"/>
      <c r="N58" s="21"/>
      <c r="O58" s="21"/>
      <c r="P58" s="21"/>
      <c r="Q58" s="21"/>
      <c r="R58" s="21"/>
      <c r="S58" s="21"/>
      <c r="T58" s="21"/>
      <c r="U58" s="21"/>
      <c r="V58" s="21"/>
      <c r="W58" s="21"/>
      <c r="X58" s="21"/>
      <c r="Y58" s="21"/>
      <c r="Z58" s="21"/>
      <c r="AA58" s="21"/>
    </row>
    <row r="59" spans="1:27" ht="84">
      <c r="A59" s="27" t="s">
        <v>202</v>
      </c>
      <c r="B59" s="28">
        <v>10010</v>
      </c>
      <c r="C59" s="28">
        <v>9997</v>
      </c>
      <c r="D59" s="29">
        <f>VLOOKUP(IFERROR(TRIM(LEFT(A59, SEARCH(" -&gt; ",A59))),TRIM(A59)),'Controle dos Prazos'!$A$2:$C3672,2,FALSE)</f>
        <v>9985</v>
      </c>
      <c r="E59" s="30" t="s">
        <v>203</v>
      </c>
      <c r="F59" s="29" t="s">
        <v>204</v>
      </c>
      <c r="G59" s="31" t="s">
        <v>205</v>
      </c>
      <c r="H59" s="84">
        <f>IFERROR(IFERROR(VLOOKUP(B59,'Controle dos Prazos'!$D$2:$E3672,2,FALSE),VLOOKUP(C59,'Controle dos Prazos'!$D$2:$E3672,2,FALSE)),VLOOKUP(D59,'Controle dos Prazos'!$D$2:$E3672,2,FALSE))</f>
        <v>10</v>
      </c>
      <c r="I59" s="95" t="s">
        <v>9065</v>
      </c>
      <c r="J59" s="96" t="s">
        <v>9066</v>
      </c>
      <c r="K59" s="21"/>
      <c r="L59" s="21"/>
      <c r="M59" s="21"/>
      <c r="N59" s="21"/>
      <c r="O59" s="21"/>
      <c r="P59" s="21"/>
      <c r="Q59" s="21"/>
      <c r="R59" s="21"/>
      <c r="S59" s="21"/>
      <c r="T59" s="21"/>
      <c r="U59" s="21"/>
      <c r="V59" s="21"/>
      <c r="W59" s="21"/>
      <c r="X59" s="21"/>
      <c r="Y59" s="21"/>
      <c r="Z59" s="21"/>
      <c r="AA59" s="21"/>
    </row>
    <row r="60" spans="1:27" ht="84">
      <c r="A60" s="22" t="s">
        <v>206</v>
      </c>
      <c r="B60" s="23">
        <v>11899</v>
      </c>
      <c r="C60" s="23">
        <v>9997</v>
      </c>
      <c r="D60" s="24">
        <f>VLOOKUP(IFERROR(TRIM(LEFT(A60, SEARCH(" -&gt; ",A60))),TRIM(A60)),'Controle dos Prazos'!$A$2:$C3672,2,FALSE)</f>
        <v>9985</v>
      </c>
      <c r="E60" s="25" t="s">
        <v>207</v>
      </c>
      <c r="F60" s="24"/>
      <c r="G60" s="26"/>
      <c r="H60" s="83">
        <f>IFERROR(IFERROR(VLOOKUP(B60,'Controle dos Prazos'!$D$2:$E3672,2,FALSE),VLOOKUP(C60,'Controle dos Prazos'!$D$2:$E3672,2,FALSE)),VLOOKUP(D60,'Controle dos Prazos'!$D$2:$E3672,2,FALSE))</f>
        <v>10</v>
      </c>
      <c r="I60" s="95" t="s">
        <v>9065</v>
      </c>
      <c r="J60" s="96" t="s">
        <v>9066</v>
      </c>
      <c r="K60" s="21"/>
      <c r="L60" s="21"/>
      <c r="M60" s="21"/>
      <c r="N60" s="21"/>
      <c r="O60" s="21"/>
      <c r="P60" s="21"/>
      <c r="Q60" s="21"/>
      <c r="R60" s="21"/>
      <c r="S60" s="21"/>
      <c r="T60" s="21"/>
      <c r="U60" s="21"/>
      <c r="V60" s="21"/>
      <c r="W60" s="21"/>
      <c r="X60" s="21"/>
      <c r="Y60" s="21"/>
      <c r="Z60" s="21"/>
      <c r="AA60" s="21"/>
    </row>
    <row r="61" spans="1:27" ht="84">
      <c r="A61" s="27" t="s">
        <v>208</v>
      </c>
      <c r="B61" s="28">
        <v>11901</v>
      </c>
      <c r="C61" s="28">
        <v>11899</v>
      </c>
      <c r="D61" s="29">
        <f>VLOOKUP(IFERROR(TRIM(LEFT(A61, SEARCH(" -&gt; ",A61))),TRIM(A61)),'Controle dos Prazos'!$A$2:$C3672,2,FALSE)</f>
        <v>9985</v>
      </c>
      <c r="E61" s="30" t="s">
        <v>209</v>
      </c>
      <c r="F61" s="29"/>
      <c r="G61" s="31"/>
      <c r="H61" s="84">
        <f>IFERROR(IFERROR(VLOOKUP(B61,'Controle dos Prazos'!$D$2:$E3672,2,FALSE),VLOOKUP(C61,'Controle dos Prazos'!$D$2:$E3672,2,FALSE)),VLOOKUP(D61,'Controle dos Prazos'!$D$2:$E3672,2,FALSE))</f>
        <v>10</v>
      </c>
      <c r="I61" s="95" t="s">
        <v>9065</v>
      </c>
      <c r="J61" s="96" t="s">
        <v>9066</v>
      </c>
      <c r="K61" s="21"/>
      <c r="L61" s="21"/>
      <c r="M61" s="21"/>
      <c r="N61" s="21"/>
      <c r="O61" s="21"/>
      <c r="P61" s="21"/>
      <c r="Q61" s="21"/>
      <c r="R61" s="21"/>
      <c r="S61" s="21"/>
      <c r="T61" s="21"/>
      <c r="U61" s="21"/>
      <c r="V61" s="21"/>
      <c r="W61" s="21"/>
      <c r="X61" s="21"/>
      <c r="Y61" s="21"/>
      <c r="Z61" s="21"/>
      <c r="AA61" s="21"/>
    </row>
    <row r="62" spans="1:27" ht="84">
      <c r="A62" s="22" t="s">
        <v>210</v>
      </c>
      <c r="B62" s="23">
        <v>11900</v>
      </c>
      <c r="C62" s="23">
        <v>11899</v>
      </c>
      <c r="D62" s="24">
        <f>VLOOKUP(IFERROR(TRIM(LEFT(A62, SEARCH(" -&gt; ",A62))),TRIM(A62)),'Controle dos Prazos'!$A$2:$C3672,2,FALSE)</f>
        <v>9985</v>
      </c>
      <c r="E62" s="33" t="s">
        <v>211</v>
      </c>
      <c r="F62" s="24"/>
      <c r="G62" s="26"/>
      <c r="H62" s="83">
        <f>IFERROR(IFERROR(VLOOKUP(B62,'Controle dos Prazos'!$D$2:$E3672,2,FALSE),VLOOKUP(C62,'Controle dos Prazos'!$D$2:$E3672,2,FALSE)),VLOOKUP(D62,'Controle dos Prazos'!$D$2:$E3672,2,FALSE))</f>
        <v>10</v>
      </c>
      <c r="I62" s="95" t="s">
        <v>9065</v>
      </c>
      <c r="J62" s="96" t="s">
        <v>9066</v>
      </c>
      <c r="K62" s="21"/>
      <c r="L62" s="21"/>
      <c r="M62" s="21"/>
      <c r="N62" s="21"/>
      <c r="O62" s="21"/>
      <c r="P62" s="21"/>
      <c r="Q62" s="21"/>
      <c r="R62" s="21"/>
      <c r="S62" s="21"/>
      <c r="T62" s="21"/>
      <c r="U62" s="21"/>
      <c r="V62" s="21"/>
      <c r="W62" s="21"/>
      <c r="X62" s="21"/>
      <c r="Y62" s="21"/>
      <c r="Z62" s="21"/>
      <c r="AA62" s="21"/>
    </row>
    <row r="63" spans="1:27" ht="84">
      <c r="A63" s="27" t="s">
        <v>212</v>
      </c>
      <c r="B63" s="28">
        <v>11902</v>
      </c>
      <c r="C63" s="28">
        <v>11899</v>
      </c>
      <c r="D63" s="29">
        <f>VLOOKUP(IFERROR(TRIM(LEFT(A63, SEARCH(" -&gt; ",A63))),TRIM(A63)),'Controle dos Prazos'!$A$2:$C3672,2,FALSE)</f>
        <v>9985</v>
      </c>
      <c r="E63" s="32" t="s">
        <v>213</v>
      </c>
      <c r="F63" s="29"/>
      <c r="G63" s="31"/>
      <c r="H63" s="84">
        <f>IFERROR(IFERROR(VLOOKUP(B63,'Controle dos Prazos'!$D$2:$E3672,2,FALSE),VLOOKUP(C63,'Controle dos Prazos'!$D$2:$E3672,2,FALSE)),VLOOKUP(D63,'Controle dos Prazos'!$D$2:$E3672,2,FALSE))</f>
        <v>10</v>
      </c>
      <c r="I63" s="95" t="s">
        <v>9065</v>
      </c>
      <c r="J63" s="96" t="s">
        <v>9066</v>
      </c>
      <c r="K63" s="21"/>
      <c r="L63" s="21"/>
      <c r="M63" s="21"/>
      <c r="N63" s="21"/>
      <c r="O63" s="21"/>
      <c r="P63" s="21"/>
      <c r="Q63" s="21"/>
      <c r="R63" s="21"/>
      <c r="S63" s="21"/>
      <c r="T63" s="21"/>
      <c r="U63" s="21"/>
      <c r="V63" s="21"/>
      <c r="W63" s="21"/>
      <c r="X63" s="21"/>
      <c r="Y63" s="21"/>
      <c r="Z63" s="21"/>
      <c r="AA63" s="21"/>
    </row>
    <row r="64" spans="1:27" ht="84">
      <c r="A64" s="22" t="s">
        <v>214</v>
      </c>
      <c r="B64" s="23">
        <v>10015</v>
      </c>
      <c r="C64" s="23">
        <v>9997</v>
      </c>
      <c r="D64" s="24">
        <f>VLOOKUP(IFERROR(TRIM(LEFT(A64, SEARCH(" -&gt; ",A64))),TRIM(A64)),'Controle dos Prazos'!$A$2:$C3672,2,FALSE)</f>
        <v>9985</v>
      </c>
      <c r="E64" s="25" t="s">
        <v>215</v>
      </c>
      <c r="F64" s="24"/>
      <c r="G64" s="26"/>
      <c r="H64" s="83">
        <f>IFERROR(IFERROR(VLOOKUP(B64,'Controle dos Prazos'!$D$2:$E3672,2,FALSE),VLOOKUP(C64,'Controle dos Prazos'!$D$2:$E3672,2,FALSE)),VLOOKUP(D64,'Controle dos Prazos'!$D$2:$E3672,2,FALSE))</f>
        <v>10</v>
      </c>
      <c r="I64" s="95" t="s">
        <v>9065</v>
      </c>
      <c r="J64" s="96" t="s">
        <v>9066</v>
      </c>
      <c r="K64" s="21"/>
      <c r="L64" s="21"/>
      <c r="M64" s="21"/>
      <c r="N64" s="21"/>
      <c r="O64" s="21"/>
      <c r="P64" s="21"/>
      <c r="Q64" s="21"/>
      <c r="R64" s="21"/>
      <c r="S64" s="21"/>
      <c r="T64" s="21"/>
      <c r="U64" s="21"/>
      <c r="V64" s="21"/>
      <c r="W64" s="21"/>
      <c r="X64" s="21"/>
      <c r="Y64" s="21"/>
      <c r="Z64" s="21"/>
      <c r="AA64" s="21"/>
    </row>
    <row r="65" spans="1:27" ht="84">
      <c r="A65" s="27" t="s">
        <v>216</v>
      </c>
      <c r="B65" s="28">
        <v>10928</v>
      </c>
      <c r="C65" s="28">
        <v>10015</v>
      </c>
      <c r="D65" s="29">
        <f>VLOOKUP(IFERROR(TRIM(LEFT(A65, SEARCH(" -&gt; ",A65))),TRIM(A65)),'Controle dos Prazos'!$A$2:$C3672,2,FALSE)</f>
        <v>9985</v>
      </c>
      <c r="E65" s="30" t="s">
        <v>217</v>
      </c>
      <c r="F65" s="29"/>
      <c r="G65" s="31"/>
      <c r="H65" s="84">
        <f>IFERROR(IFERROR(VLOOKUP(B65,'Controle dos Prazos'!$D$2:$E3672,2,FALSE),VLOOKUP(C65,'Controle dos Prazos'!$D$2:$E3672,2,FALSE)),VLOOKUP(D65,'Controle dos Prazos'!$D$2:$E3672,2,FALSE))</f>
        <v>10</v>
      </c>
      <c r="I65" s="95" t="s">
        <v>9065</v>
      </c>
      <c r="J65" s="96" t="s">
        <v>9066</v>
      </c>
      <c r="K65" s="21"/>
      <c r="L65" s="21"/>
      <c r="M65" s="21"/>
      <c r="N65" s="21"/>
      <c r="O65" s="21"/>
      <c r="P65" s="21"/>
      <c r="Q65" s="21"/>
      <c r="R65" s="21"/>
      <c r="S65" s="21"/>
      <c r="T65" s="21"/>
      <c r="U65" s="21"/>
      <c r="V65" s="21"/>
      <c r="W65" s="21"/>
      <c r="X65" s="21"/>
      <c r="Y65" s="21"/>
      <c r="Z65" s="21"/>
      <c r="AA65" s="21"/>
    </row>
    <row r="66" spans="1:27" ht="84">
      <c r="A66" s="22" t="s">
        <v>218</v>
      </c>
      <c r="B66" s="23">
        <v>10017</v>
      </c>
      <c r="C66" s="23">
        <v>10015</v>
      </c>
      <c r="D66" s="24">
        <f>VLOOKUP(IFERROR(TRIM(LEFT(A66, SEARCH(" -&gt; ",A66))),TRIM(A66)),'Controle dos Prazos'!$A$2:$C3672,2,FALSE)</f>
        <v>9985</v>
      </c>
      <c r="E66" s="25" t="s">
        <v>219</v>
      </c>
      <c r="F66" s="24"/>
      <c r="G66" s="26"/>
      <c r="H66" s="83">
        <f>IFERROR(IFERROR(VLOOKUP(B66,'Controle dos Prazos'!$D$2:$E3672,2,FALSE),VLOOKUP(C66,'Controle dos Prazos'!$D$2:$E3672,2,FALSE)),VLOOKUP(D66,'Controle dos Prazos'!$D$2:$E3672,2,FALSE))</f>
        <v>10</v>
      </c>
      <c r="I66" s="95" t="s">
        <v>9065</v>
      </c>
      <c r="J66" s="96" t="s">
        <v>9066</v>
      </c>
      <c r="K66" s="21"/>
      <c r="L66" s="21"/>
      <c r="M66" s="21"/>
      <c r="N66" s="21"/>
      <c r="O66" s="21"/>
      <c r="P66" s="21"/>
      <c r="Q66" s="21"/>
      <c r="R66" s="21"/>
      <c r="S66" s="21"/>
      <c r="T66" s="21"/>
      <c r="U66" s="21"/>
      <c r="V66" s="21"/>
      <c r="W66" s="21"/>
      <c r="X66" s="21"/>
      <c r="Y66" s="21"/>
      <c r="Z66" s="21"/>
      <c r="AA66" s="21"/>
    </row>
    <row r="67" spans="1:27" ht="84">
      <c r="A67" s="27" t="s">
        <v>220</v>
      </c>
      <c r="B67" s="28">
        <v>11948</v>
      </c>
      <c r="C67" s="28">
        <v>10015</v>
      </c>
      <c r="D67" s="29">
        <f>VLOOKUP(IFERROR(TRIM(LEFT(A67, SEARCH(" -&gt; ",A67))),TRIM(A67)),'Controle dos Prazos'!$A$2:$C3672,2,FALSE)</f>
        <v>9985</v>
      </c>
      <c r="E67" s="32" t="s">
        <v>221</v>
      </c>
      <c r="F67" s="29"/>
      <c r="G67" s="31"/>
      <c r="H67" s="84">
        <f>IFERROR(IFERROR(VLOOKUP(B67,'Controle dos Prazos'!$D$2:$E3672,2,FALSE),VLOOKUP(C67,'Controle dos Prazos'!$D$2:$E3672,2,FALSE)),VLOOKUP(D67,'Controle dos Prazos'!$D$2:$E3672,2,FALSE))</f>
        <v>10</v>
      </c>
      <c r="I67" s="95" t="s">
        <v>9065</v>
      </c>
      <c r="J67" s="96" t="s">
        <v>9066</v>
      </c>
      <c r="K67" s="21"/>
      <c r="L67" s="21"/>
      <c r="M67" s="21"/>
      <c r="N67" s="21"/>
      <c r="O67" s="21"/>
      <c r="P67" s="21"/>
      <c r="Q67" s="21"/>
      <c r="R67" s="21"/>
      <c r="S67" s="21"/>
      <c r="T67" s="21"/>
      <c r="U67" s="21"/>
      <c r="V67" s="21"/>
      <c r="W67" s="21"/>
      <c r="X67" s="21"/>
      <c r="Y67" s="21"/>
      <c r="Z67" s="21"/>
      <c r="AA67" s="21"/>
    </row>
    <row r="68" spans="1:27" ht="84">
      <c r="A68" s="22" t="s">
        <v>222</v>
      </c>
      <c r="B68" s="23">
        <v>10016</v>
      </c>
      <c r="C68" s="23">
        <v>10015</v>
      </c>
      <c r="D68" s="24">
        <f>VLOOKUP(IFERROR(TRIM(LEFT(A68, SEARCH(" -&gt; ",A68))),TRIM(A68)),'Controle dos Prazos'!$A$2:$C3672,2,FALSE)</f>
        <v>9985</v>
      </c>
      <c r="E68" s="25" t="s">
        <v>223</v>
      </c>
      <c r="F68" s="24"/>
      <c r="G68" s="26"/>
      <c r="H68" s="83">
        <f>IFERROR(IFERROR(VLOOKUP(B68,'Controle dos Prazos'!$D$2:$E3672,2,FALSE),VLOOKUP(C68,'Controle dos Prazos'!$D$2:$E3672,2,FALSE)),VLOOKUP(D68,'Controle dos Prazos'!$D$2:$E3672,2,FALSE))</f>
        <v>10</v>
      </c>
      <c r="I68" s="95" t="s">
        <v>9065</v>
      </c>
      <c r="J68" s="96" t="s">
        <v>9066</v>
      </c>
      <c r="K68" s="21"/>
      <c r="L68" s="21"/>
      <c r="M68" s="21"/>
      <c r="N68" s="21"/>
      <c r="O68" s="21"/>
      <c r="P68" s="21"/>
      <c r="Q68" s="21"/>
      <c r="R68" s="21"/>
      <c r="S68" s="21"/>
      <c r="T68" s="21"/>
      <c r="U68" s="21"/>
      <c r="V68" s="21"/>
      <c r="W68" s="21"/>
      <c r="X68" s="21"/>
      <c r="Y68" s="21"/>
      <c r="Z68" s="21"/>
      <c r="AA68" s="21"/>
    </row>
    <row r="69" spans="1:27" ht="84">
      <c r="A69" s="27" t="s">
        <v>224</v>
      </c>
      <c r="B69" s="28">
        <v>10018</v>
      </c>
      <c r="C69" s="28">
        <v>10015</v>
      </c>
      <c r="D69" s="29">
        <f>VLOOKUP(IFERROR(TRIM(LEFT(A69, SEARCH(" -&gt; ",A69))),TRIM(A69)),'Controle dos Prazos'!$A$2:$C3672,2,FALSE)</f>
        <v>9985</v>
      </c>
      <c r="E69" s="30" t="s">
        <v>225</v>
      </c>
      <c r="F69" s="29"/>
      <c r="G69" s="31"/>
      <c r="H69" s="84">
        <f>IFERROR(IFERROR(VLOOKUP(B69,'Controle dos Prazos'!$D$2:$E3672,2,FALSE),VLOOKUP(C69,'Controle dos Prazos'!$D$2:$E3672,2,FALSE)),VLOOKUP(D69,'Controle dos Prazos'!$D$2:$E3672,2,FALSE))</f>
        <v>10</v>
      </c>
      <c r="I69" s="95" t="s">
        <v>9065</v>
      </c>
      <c r="J69" s="96" t="s">
        <v>9066</v>
      </c>
      <c r="K69" s="21"/>
      <c r="L69" s="21"/>
      <c r="M69" s="21"/>
      <c r="N69" s="21"/>
      <c r="O69" s="21"/>
      <c r="P69" s="21"/>
      <c r="Q69" s="21"/>
      <c r="R69" s="21"/>
      <c r="S69" s="21"/>
      <c r="T69" s="21"/>
      <c r="U69" s="21"/>
      <c r="V69" s="21"/>
      <c r="W69" s="21"/>
      <c r="X69" s="21"/>
      <c r="Y69" s="21"/>
      <c r="Z69" s="21"/>
      <c r="AA69" s="21"/>
    </row>
    <row r="70" spans="1:27" ht="84">
      <c r="A70" s="22" t="s">
        <v>226</v>
      </c>
      <c r="B70" s="23">
        <v>11951</v>
      </c>
      <c r="C70" s="23">
        <v>10015</v>
      </c>
      <c r="D70" s="24">
        <f>VLOOKUP(IFERROR(TRIM(LEFT(A70, SEARCH(" -&gt; ",A70))),TRIM(A70)),'Controle dos Prazos'!$A$2:$C3672,2,FALSE)</f>
        <v>9985</v>
      </c>
      <c r="E70" s="33" t="s">
        <v>227</v>
      </c>
      <c r="F70" s="24"/>
      <c r="G70" s="26"/>
      <c r="H70" s="83">
        <f>IFERROR(IFERROR(VLOOKUP(B70,'Controle dos Prazos'!$D$2:$E3672,2,FALSE),VLOOKUP(C70,'Controle dos Prazos'!$D$2:$E3672,2,FALSE)),VLOOKUP(D70,'Controle dos Prazos'!$D$2:$E3672,2,FALSE))</f>
        <v>10</v>
      </c>
      <c r="I70" s="95" t="s">
        <v>9065</v>
      </c>
      <c r="J70" s="96" t="s">
        <v>9066</v>
      </c>
      <c r="K70" s="21"/>
      <c r="L70" s="21"/>
      <c r="M70" s="21"/>
      <c r="N70" s="21"/>
      <c r="O70" s="21"/>
      <c r="P70" s="21"/>
      <c r="Q70" s="21"/>
      <c r="R70" s="21"/>
      <c r="S70" s="21"/>
      <c r="T70" s="21"/>
      <c r="U70" s="21"/>
      <c r="V70" s="21"/>
      <c r="W70" s="21"/>
      <c r="X70" s="21"/>
      <c r="Y70" s="21"/>
      <c r="Z70" s="21"/>
      <c r="AA70" s="21"/>
    </row>
    <row r="71" spans="1:27" ht="84">
      <c r="A71" s="27" t="s">
        <v>228</v>
      </c>
      <c r="B71" s="28">
        <v>10019</v>
      </c>
      <c r="C71" s="28">
        <v>10015</v>
      </c>
      <c r="D71" s="29">
        <f>VLOOKUP(IFERROR(TRIM(LEFT(A71, SEARCH(" -&gt; ",A71))),TRIM(A71)),'Controle dos Prazos'!$A$2:$C3672,2,FALSE)</f>
        <v>9985</v>
      </c>
      <c r="E71" s="30" t="s">
        <v>229</v>
      </c>
      <c r="F71" s="29"/>
      <c r="G71" s="31"/>
      <c r="H71" s="84">
        <f>IFERROR(IFERROR(VLOOKUP(B71,'Controle dos Prazos'!$D$2:$E3672,2,FALSE),VLOOKUP(C71,'Controle dos Prazos'!$D$2:$E3672,2,FALSE)),VLOOKUP(D71,'Controle dos Prazos'!$D$2:$E3672,2,FALSE))</f>
        <v>10</v>
      </c>
      <c r="I71" s="95" t="s">
        <v>9065</v>
      </c>
      <c r="J71" s="96" t="s">
        <v>9066</v>
      </c>
      <c r="K71" s="21"/>
      <c r="L71" s="21"/>
      <c r="M71" s="21"/>
      <c r="N71" s="21"/>
      <c r="O71" s="21"/>
      <c r="P71" s="21"/>
      <c r="Q71" s="21"/>
      <c r="R71" s="21"/>
      <c r="S71" s="21"/>
      <c r="T71" s="21"/>
      <c r="U71" s="21"/>
      <c r="V71" s="21"/>
      <c r="W71" s="21"/>
      <c r="X71" s="21"/>
      <c r="Y71" s="21"/>
      <c r="Z71" s="21"/>
      <c r="AA71" s="21"/>
    </row>
    <row r="72" spans="1:27" ht="84">
      <c r="A72" s="22" t="s">
        <v>230</v>
      </c>
      <c r="B72" s="23">
        <v>10011</v>
      </c>
      <c r="C72" s="23">
        <v>9997</v>
      </c>
      <c r="D72" s="24">
        <f>VLOOKUP(IFERROR(TRIM(LEFT(A72, SEARCH(" -&gt; ",A72))),TRIM(A72)),'Controle dos Prazos'!$A$2:$C3672,2,FALSE)</f>
        <v>9985</v>
      </c>
      <c r="E72" s="25" t="s">
        <v>231</v>
      </c>
      <c r="F72" s="24" t="s">
        <v>232</v>
      </c>
      <c r="G72" s="26"/>
      <c r="H72" s="83">
        <f>IFERROR(IFERROR(VLOOKUP(B72,'Controle dos Prazos'!$D$2:$E3672,2,FALSE),VLOOKUP(C72,'Controle dos Prazos'!$D$2:$E3672,2,FALSE)),VLOOKUP(D72,'Controle dos Prazos'!$D$2:$E3672,2,FALSE))</f>
        <v>10</v>
      </c>
      <c r="I72" s="95" t="s">
        <v>9065</v>
      </c>
      <c r="J72" s="96" t="s">
        <v>9066</v>
      </c>
      <c r="K72" s="21"/>
      <c r="L72" s="21"/>
      <c r="M72" s="21"/>
      <c r="N72" s="21"/>
      <c r="O72" s="21"/>
      <c r="P72" s="21"/>
      <c r="Q72" s="21"/>
      <c r="R72" s="21"/>
      <c r="S72" s="21"/>
      <c r="T72" s="21"/>
      <c r="U72" s="21"/>
      <c r="V72" s="21"/>
      <c r="W72" s="21"/>
      <c r="X72" s="21"/>
      <c r="Y72" s="21"/>
      <c r="Z72" s="21"/>
      <c r="AA72" s="21"/>
    </row>
    <row r="73" spans="1:27" ht="84">
      <c r="A73" s="27" t="s">
        <v>233</v>
      </c>
      <c r="B73" s="28">
        <v>10012</v>
      </c>
      <c r="C73" s="28">
        <v>10011</v>
      </c>
      <c r="D73" s="29">
        <f>VLOOKUP(IFERROR(TRIM(LEFT(A73, SEARCH(" -&gt; ",A73))),TRIM(A73)),'Controle dos Prazos'!$A$2:$C3672,2,FALSE)</f>
        <v>9985</v>
      </c>
      <c r="E73" s="30" t="s">
        <v>234</v>
      </c>
      <c r="F73" s="29" t="s">
        <v>184</v>
      </c>
      <c r="G73" s="31" t="s">
        <v>235</v>
      </c>
      <c r="H73" s="84">
        <f>IFERROR(IFERROR(VLOOKUP(B73,'Controle dos Prazos'!$D$2:$E3672,2,FALSE),VLOOKUP(C73,'Controle dos Prazos'!$D$2:$E3672,2,FALSE)),VLOOKUP(D73,'Controle dos Prazos'!$D$2:$E3672,2,FALSE))</f>
        <v>10</v>
      </c>
      <c r="I73" s="95" t="s">
        <v>9065</v>
      </c>
      <c r="J73" s="96" t="s">
        <v>9066</v>
      </c>
      <c r="K73" s="21"/>
      <c r="L73" s="21"/>
      <c r="M73" s="21"/>
      <c r="N73" s="21"/>
      <c r="O73" s="21"/>
      <c r="P73" s="21"/>
      <c r="Q73" s="21"/>
      <c r="R73" s="21"/>
      <c r="S73" s="21"/>
      <c r="T73" s="21"/>
      <c r="U73" s="21"/>
      <c r="V73" s="21"/>
      <c r="W73" s="21"/>
      <c r="X73" s="21"/>
      <c r="Y73" s="21"/>
      <c r="Z73" s="21"/>
      <c r="AA73" s="21"/>
    </row>
    <row r="74" spans="1:27" ht="84">
      <c r="A74" s="22" t="s">
        <v>236</v>
      </c>
      <c r="B74" s="23">
        <v>10013</v>
      </c>
      <c r="C74" s="23">
        <v>10011</v>
      </c>
      <c r="D74" s="24">
        <f>VLOOKUP(IFERROR(TRIM(LEFT(A74, SEARCH(" -&gt; ",A74))),TRIM(A74)),'Controle dos Prazos'!$A$2:$C3672,2,FALSE)</f>
        <v>9985</v>
      </c>
      <c r="E74" s="25" t="s">
        <v>237</v>
      </c>
      <c r="F74" s="24" t="s">
        <v>184</v>
      </c>
      <c r="G74" s="26" t="s">
        <v>238</v>
      </c>
      <c r="H74" s="83">
        <f>IFERROR(IFERROR(VLOOKUP(B74,'Controle dos Prazos'!$D$2:$E3672,2,FALSE),VLOOKUP(C74,'Controle dos Prazos'!$D$2:$E3672,2,FALSE)),VLOOKUP(D74,'Controle dos Prazos'!$D$2:$E3672,2,FALSE))</f>
        <v>10</v>
      </c>
      <c r="I74" s="95" t="s">
        <v>9065</v>
      </c>
      <c r="J74" s="96" t="s">
        <v>9066</v>
      </c>
      <c r="K74" s="21"/>
      <c r="L74" s="21"/>
      <c r="M74" s="21"/>
      <c r="N74" s="21"/>
      <c r="O74" s="21"/>
      <c r="P74" s="21"/>
      <c r="Q74" s="21"/>
      <c r="R74" s="21"/>
      <c r="S74" s="21"/>
      <c r="T74" s="21"/>
      <c r="U74" s="21"/>
      <c r="V74" s="21"/>
      <c r="W74" s="21"/>
      <c r="X74" s="21"/>
      <c r="Y74" s="21"/>
      <c r="Z74" s="21"/>
      <c r="AA74" s="21"/>
    </row>
    <row r="75" spans="1:27" ht="84">
      <c r="A75" s="27" t="s">
        <v>239</v>
      </c>
      <c r="B75" s="28">
        <v>10014</v>
      </c>
      <c r="C75" s="28">
        <v>10011</v>
      </c>
      <c r="D75" s="29">
        <f>VLOOKUP(IFERROR(TRIM(LEFT(A75, SEARCH(" -&gt; ",A75))),TRIM(A75)),'Controle dos Prazos'!$A$2:$C3672,2,FALSE)</f>
        <v>9985</v>
      </c>
      <c r="E75" s="30" t="s">
        <v>240</v>
      </c>
      <c r="F75" s="29" t="s">
        <v>184</v>
      </c>
      <c r="G75" s="31" t="s">
        <v>241</v>
      </c>
      <c r="H75" s="84">
        <f>IFERROR(IFERROR(VLOOKUP(B75,'Controle dos Prazos'!$D$2:$E3672,2,FALSE),VLOOKUP(C75,'Controle dos Prazos'!$D$2:$E3672,2,FALSE)),VLOOKUP(D75,'Controle dos Prazos'!$D$2:$E3672,2,FALSE))</f>
        <v>10</v>
      </c>
      <c r="I75" s="95" t="s">
        <v>9065</v>
      </c>
      <c r="J75" s="96" t="s">
        <v>9066</v>
      </c>
      <c r="K75" s="21"/>
      <c r="L75" s="21"/>
      <c r="M75" s="21"/>
      <c r="N75" s="21"/>
      <c r="O75" s="21"/>
      <c r="P75" s="21"/>
      <c r="Q75" s="21"/>
      <c r="R75" s="21"/>
      <c r="S75" s="21"/>
      <c r="T75" s="21"/>
      <c r="U75" s="21"/>
      <c r="V75" s="21"/>
      <c r="W75" s="21"/>
      <c r="X75" s="21"/>
      <c r="Y75" s="21"/>
      <c r="Z75" s="21"/>
      <c r="AA75" s="21"/>
    </row>
    <row r="76" spans="1:27" ht="84">
      <c r="A76" s="22" t="s">
        <v>242</v>
      </c>
      <c r="B76" s="23">
        <v>10022</v>
      </c>
      <c r="C76" s="23">
        <v>9997</v>
      </c>
      <c r="D76" s="24">
        <f>VLOOKUP(IFERROR(TRIM(LEFT(A76, SEARCH(" -&gt; ",A76))),TRIM(A76)),'Controle dos Prazos'!$A$2:$C3672,2,FALSE)</f>
        <v>9985</v>
      </c>
      <c r="E76" s="25" t="s">
        <v>243</v>
      </c>
      <c r="F76" s="24"/>
      <c r="G76" s="26"/>
      <c r="H76" s="83">
        <f>IFERROR(IFERROR(VLOOKUP(B76,'Controle dos Prazos'!$D$2:$E3672,2,FALSE),VLOOKUP(C76,'Controle dos Prazos'!$D$2:$E3672,2,FALSE)),VLOOKUP(D76,'Controle dos Prazos'!$D$2:$E3672,2,FALSE))</f>
        <v>10</v>
      </c>
      <c r="I76" s="95" t="s">
        <v>9065</v>
      </c>
      <c r="J76" s="96" t="s">
        <v>9066</v>
      </c>
      <c r="K76" s="21"/>
      <c r="L76" s="21"/>
      <c r="M76" s="21"/>
      <c r="N76" s="21"/>
      <c r="O76" s="21"/>
      <c r="P76" s="21"/>
      <c r="Q76" s="21"/>
      <c r="R76" s="21"/>
      <c r="S76" s="21"/>
      <c r="T76" s="21"/>
      <c r="U76" s="21"/>
      <c r="V76" s="21"/>
      <c r="W76" s="21"/>
      <c r="X76" s="21"/>
      <c r="Y76" s="21"/>
      <c r="Z76" s="21"/>
      <c r="AA76" s="21"/>
    </row>
    <row r="77" spans="1:27" ht="84">
      <c r="A77" s="27" t="s">
        <v>244</v>
      </c>
      <c r="B77" s="28">
        <v>10025</v>
      </c>
      <c r="C77" s="28">
        <v>10022</v>
      </c>
      <c r="D77" s="29">
        <f>VLOOKUP(IFERROR(TRIM(LEFT(A77, SEARCH(" -&gt; ",A77))),TRIM(A77)),'Controle dos Prazos'!$A$2:$C3672,2,FALSE)</f>
        <v>9985</v>
      </c>
      <c r="E77" s="30" t="s">
        <v>245</v>
      </c>
      <c r="F77" s="29"/>
      <c r="G77" s="31"/>
      <c r="H77" s="84">
        <f>IFERROR(IFERROR(VLOOKUP(B77,'Controle dos Prazos'!$D$2:$E3672,2,FALSE),VLOOKUP(C77,'Controle dos Prazos'!$D$2:$E3672,2,FALSE)),VLOOKUP(D77,'Controle dos Prazos'!$D$2:$E3672,2,FALSE))</f>
        <v>10</v>
      </c>
      <c r="I77" s="95" t="s">
        <v>9065</v>
      </c>
      <c r="J77" s="96" t="s">
        <v>9066</v>
      </c>
      <c r="K77" s="21"/>
      <c r="L77" s="21"/>
      <c r="M77" s="21"/>
      <c r="N77" s="21"/>
      <c r="O77" s="21"/>
      <c r="P77" s="21"/>
      <c r="Q77" s="21"/>
      <c r="R77" s="21"/>
      <c r="S77" s="21"/>
      <c r="T77" s="21"/>
      <c r="U77" s="21"/>
      <c r="V77" s="21"/>
      <c r="W77" s="21"/>
      <c r="X77" s="21"/>
      <c r="Y77" s="21"/>
      <c r="Z77" s="21"/>
      <c r="AA77" s="21"/>
    </row>
    <row r="78" spans="1:27" ht="84">
      <c r="A78" s="22" t="s">
        <v>246</v>
      </c>
      <c r="B78" s="23">
        <v>10024</v>
      </c>
      <c r="C78" s="23">
        <v>10022</v>
      </c>
      <c r="D78" s="24">
        <f>VLOOKUP(IFERROR(TRIM(LEFT(A78, SEARCH(" -&gt; ",A78))),TRIM(A78)),'Controle dos Prazos'!$A$2:$C3672,2,FALSE)</f>
        <v>9985</v>
      </c>
      <c r="E78" s="25" t="s">
        <v>247</v>
      </c>
      <c r="F78" s="24"/>
      <c r="G78" s="26"/>
      <c r="H78" s="83">
        <f>IFERROR(IFERROR(VLOOKUP(B78,'Controle dos Prazos'!$D$2:$E3672,2,FALSE),VLOOKUP(C78,'Controle dos Prazos'!$D$2:$E3672,2,FALSE)),VLOOKUP(D78,'Controle dos Prazos'!$D$2:$E3672,2,FALSE))</f>
        <v>10</v>
      </c>
      <c r="I78" s="95" t="s">
        <v>9065</v>
      </c>
      <c r="J78" s="96" t="s">
        <v>9066</v>
      </c>
      <c r="K78" s="21"/>
      <c r="L78" s="21"/>
      <c r="M78" s="21"/>
      <c r="N78" s="21"/>
      <c r="O78" s="21"/>
      <c r="P78" s="21"/>
      <c r="Q78" s="21"/>
      <c r="R78" s="21"/>
      <c r="S78" s="21"/>
      <c r="T78" s="21"/>
      <c r="U78" s="21"/>
      <c r="V78" s="21"/>
      <c r="W78" s="21"/>
      <c r="X78" s="21"/>
      <c r="Y78" s="21"/>
      <c r="Z78" s="21"/>
      <c r="AA78" s="21"/>
    </row>
    <row r="79" spans="1:27" ht="84">
      <c r="A79" s="27" t="s">
        <v>248</v>
      </c>
      <c r="B79" s="28">
        <v>10023</v>
      </c>
      <c r="C79" s="28">
        <v>10022</v>
      </c>
      <c r="D79" s="29">
        <f>VLOOKUP(IFERROR(TRIM(LEFT(A79, SEARCH(" -&gt; ",A79))),TRIM(A79)),'Controle dos Prazos'!$A$2:$C3672,2,FALSE)</f>
        <v>9985</v>
      </c>
      <c r="E79" s="30" t="s">
        <v>60</v>
      </c>
      <c r="F79" s="29"/>
      <c r="G79" s="31"/>
      <c r="H79" s="84">
        <f>IFERROR(IFERROR(VLOOKUP(B79,'Controle dos Prazos'!$D$2:$E3672,2,FALSE),VLOOKUP(C79,'Controle dos Prazos'!$D$2:$E3672,2,FALSE)),VLOOKUP(D79,'Controle dos Prazos'!$D$2:$E3672,2,FALSE))</f>
        <v>10</v>
      </c>
      <c r="I79" s="95" t="s">
        <v>9065</v>
      </c>
      <c r="J79" s="96" t="s">
        <v>9066</v>
      </c>
      <c r="K79" s="21"/>
      <c r="L79" s="21"/>
      <c r="M79" s="21"/>
      <c r="N79" s="21"/>
      <c r="O79" s="21"/>
      <c r="P79" s="21"/>
      <c r="Q79" s="21"/>
      <c r="R79" s="21"/>
      <c r="S79" s="21"/>
      <c r="T79" s="21"/>
      <c r="U79" s="21"/>
      <c r="V79" s="21"/>
      <c r="W79" s="21"/>
      <c r="X79" s="21"/>
      <c r="Y79" s="21"/>
      <c r="Z79" s="21"/>
      <c r="AA79" s="21"/>
    </row>
    <row r="80" spans="1:27" ht="84">
      <c r="A80" s="22" t="s">
        <v>249</v>
      </c>
      <c r="B80" s="23">
        <v>10009</v>
      </c>
      <c r="C80" s="23">
        <v>9997</v>
      </c>
      <c r="D80" s="24">
        <f>VLOOKUP(IFERROR(TRIM(LEFT(A80, SEARCH(" -&gt; ",A80))),TRIM(A80)),'Controle dos Prazos'!$A$2:$C3672,2,FALSE)</f>
        <v>9985</v>
      </c>
      <c r="E80" s="25" t="s">
        <v>250</v>
      </c>
      <c r="F80" s="24"/>
      <c r="G80" s="26"/>
      <c r="H80" s="83">
        <f>IFERROR(IFERROR(VLOOKUP(B80,'Controle dos Prazos'!$D$2:$E3672,2,FALSE),VLOOKUP(C80,'Controle dos Prazos'!$D$2:$E3672,2,FALSE)),VLOOKUP(D80,'Controle dos Prazos'!$D$2:$E3672,2,FALSE))</f>
        <v>10</v>
      </c>
      <c r="I80" s="95" t="s">
        <v>9065</v>
      </c>
      <c r="J80" s="96" t="s">
        <v>9066</v>
      </c>
      <c r="K80" s="21"/>
      <c r="L80" s="21"/>
      <c r="M80" s="21"/>
      <c r="N80" s="21"/>
      <c r="O80" s="21"/>
      <c r="P80" s="21"/>
      <c r="Q80" s="21"/>
      <c r="R80" s="21"/>
      <c r="S80" s="21"/>
      <c r="T80" s="21"/>
      <c r="U80" s="21"/>
      <c r="V80" s="21"/>
      <c r="W80" s="21"/>
      <c r="X80" s="21"/>
      <c r="Y80" s="21"/>
      <c r="Z80" s="21"/>
      <c r="AA80" s="21"/>
    </row>
    <row r="81" spans="1:27" ht="84">
      <c r="A81" s="27" t="s">
        <v>251</v>
      </c>
      <c r="B81" s="28">
        <v>9998</v>
      </c>
      <c r="C81" s="28">
        <v>9997</v>
      </c>
      <c r="D81" s="29">
        <f>VLOOKUP(IFERROR(TRIM(LEFT(A81, SEARCH(" -&gt; ",A81))),TRIM(A81)),'Controle dos Prazos'!$A$2:$C3672,2,FALSE)</f>
        <v>9985</v>
      </c>
      <c r="E81" s="30" t="s">
        <v>252</v>
      </c>
      <c r="F81" s="29"/>
      <c r="G81" s="31"/>
      <c r="H81" s="84">
        <f>IFERROR(IFERROR(VLOOKUP(B81,'Controle dos Prazos'!$D$2:$E3672,2,FALSE),VLOOKUP(C81,'Controle dos Prazos'!$D$2:$E3672,2,FALSE)),VLOOKUP(D81,'Controle dos Prazos'!$D$2:$E3672,2,FALSE))</f>
        <v>10</v>
      </c>
      <c r="I81" s="95" t="s">
        <v>9065</v>
      </c>
      <c r="J81" s="96" t="s">
        <v>9066</v>
      </c>
      <c r="K81" s="21"/>
      <c r="L81" s="21"/>
      <c r="M81" s="21"/>
      <c r="N81" s="21"/>
      <c r="O81" s="21"/>
      <c r="P81" s="21"/>
      <c r="Q81" s="21"/>
      <c r="R81" s="21"/>
      <c r="S81" s="21"/>
      <c r="T81" s="21"/>
      <c r="U81" s="21"/>
      <c r="V81" s="21"/>
      <c r="W81" s="21"/>
      <c r="X81" s="21"/>
      <c r="Y81" s="21"/>
      <c r="Z81" s="21"/>
      <c r="AA81" s="21"/>
    </row>
    <row r="82" spans="1:27" ht="84">
      <c r="A82" s="22" t="s">
        <v>253</v>
      </c>
      <c r="B82" s="23">
        <v>10003</v>
      </c>
      <c r="C82" s="23">
        <v>9998</v>
      </c>
      <c r="D82" s="24">
        <f>VLOOKUP(IFERROR(TRIM(LEFT(A82, SEARCH(" -&gt; ",A82))),TRIM(A82)),'Controle dos Prazos'!$A$2:$C3672,2,FALSE)</f>
        <v>9985</v>
      </c>
      <c r="E82" s="25" t="s">
        <v>254</v>
      </c>
      <c r="F82" s="24" t="s">
        <v>255</v>
      </c>
      <c r="G82" s="26"/>
      <c r="H82" s="83">
        <f>IFERROR(IFERROR(VLOOKUP(B82,'Controle dos Prazos'!$D$2:$E3672,2,FALSE),VLOOKUP(C82,'Controle dos Prazos'!$D$2:$E3672,2,FALSE)),VLOOKUP(D82,'Controle dos Prazos'!$D$2:$E3672,2,FALSE))</f>
        <v>10</v>
      </c>
      <c r="I82" s="95" t="s">
        <v>9065</v>
      </c>
      <c r="J82" s="96" t="s">
        <v>9066</v>
      </c>
      <c r="K82" s="21"/>
      <c r="L82" s="21"/>
      <c r="M82" s="21"/>
      <c r="N82" s="21"/>
      <c r="O82" s="21"/>
      <c r="P82" s="21"/>
      <c r="Q82" s="21"/>
      <c r="R82" s="21"/>
      <c r="S82" s="21"/>
      <c r="T82" s="21"/>
      <c r="U82" s="21"/>
      <c r="V82" s="21"/>
      <c r="W82" s="21"/>
      <c r="X82" s="21"/>
      <c r="Y82" s="21"/>
      <c r="Z82" s="21"/>
      <c r="AA82" s="21"/>
    </row>
    <row r="83" spans="1:27" ht="84">
      <c r="A83" s="27" t="s">
        <v>256</v>
      </c>
      <c r="B83" s="28">
        <v>10002</v>
      </c>
      <c r="C83" s="28">
        <v>9998</v>
      </c>
      <c r="D83" s="29">
        <f>VLOOKUP(IFERROR(TRIM(LEFT(A83, SEARCH(" -&gt; ",A83))),TRIM(A83)),'Controle dos Prazos'!$A$2:$C3672,2,FALSE)</f>
        <v>9985</v>
      </c>
      <c r="E83" s="30" t="s">
        <v>257</v>
      </c>
      <c r="F83" s="29" t="s">
        <v>258</v>
      </c>
      <c r="G83" s="31"/>
      <c r="H83" s="84">
        <f>IFERROR(IFERROR(VLOOKUP(B83,'Controle dos Prazos'!$D$2:$E3672,2,FALSE),VLOOKUP(C83,'Controle dos Prazos'!$D$2:$E3672,2,FALSE)),VLOOKUP(D83,'Controle dos Prazos'!$D$2:$E3672,2,FALSE))</f>
        <v>10</v>
      </c>
      <c r="I83" s="95" t="s">
        <v>9065</v>
      </c>
      <c r="J83" s="96" t="s">
        <v>9066</v>
      </c>
      <c r="K83" s="21"/>
      <c r="L83" s="21"/>
      <c r="M83" s="21"/>
      <c r="N83" s="21"/>
      <c r="O83" s="21"/>
      <c r="P83" s="21"/>
      <c r="Q83" s="21"/>
      <c r="R83" s="21"/>
      <c r="S83" s="21"/>
      <c r="T83" s="21"/>
      <c r="U83" s="21"/>
      <c r="V83" s="21"/>
      <c r="W83" s="21"/>
      <c r="X83" s="21"/>
      <c r="Y83" s="21"/>
      <c r="Z83" s="21"/>
      <c r="AA83" s="21"/>
    </row>
    <row r="84" spans="1:27" ht="84">
      <c r="A84" s="22" t="s">
        <v>259</v>
      </c>
      <c r="B84" s="23">
        <v>10001</v>
      </c>
      <c r="C84" s="23">
        <v>9998</v>
      </c>
      <c r="D84" s="24">
        <f>VLOOKUP(IFERROR(TRIM(LEFT(A84, SEARCH(" -&gt; ",A84))),TRIM(A84)),'Controle dos Prazos'!$A$2:$C3672,2,FALSE)</f>
        <v>9985</v>
      </c>
      <c r="E84" s="25" t="s">
        <v>260</v>
      </c>
      <c r="F84" s="24"/>
      <c r="G84" s="26"/>
      <c r="H84" s="83">
        <f>IFERROR(IFERROR(VLOOKUP(B84,'Controle dos Prazos'!$D$2:$E3672,2,FALSE),VLOOKUP(C84,'Controle dos Prazos'!$D$2:$E3672,2,FALSE)),VLOOKUP(D84,'Controle dos Prazos'!$D$2:$E3672,2,FALSE))</f>
        <v>10</v>
      </c>
      <c r="I84" s="95" t="s">
        <v>9065</v>
      </c>
      <c r="J84" s="96" t="s">
        <v>9066</v>
      </c>
      <c r="K84" s="21"/>
      <c r="L84" s="21"/>
      <c r="M84" s="21"/>
      <c r="N84" s="21"/>
      <c r="O84" s="21"/>
      <c r="P84" s="21"/>
      <c r="Q84" s="21"/>
      <c r="R84" s="21"/>
      <c r="S84" s="21"/>
      <c r="T84" s="21"/>
      <c r="U84" s="21"/>
      <c r="V84" s="21"/>
      <c r="W84" s="21"/>
      <c r="X84" s="21"/>
      <c r="Y84" s="21"/>
      <c r="Z84" s="21"/>
      <c r="AA84" s="21"/>
    </row>
    <row r="85" spans="1:27" ht="84">
      <c r="A85" s="27" t="s">
        <v>261</v>
      </c>
      <c r="B85" s="28">
        <v>9999</v>
      </c>
      <c r="C85" s="28">
        <v>9998</v>
      </c>
      <c r="D85" s="29">
        <f>VLOOKUP(IFERROR(TRIM(LEFT(A85, SEARCH(" -&gt; ",A85))),TRIM(A85)),'Controle dos Prazos'!$A$2:$C3672,2,FALSE)</f>
        <v>9985</v>
      </c>
      <c r="E85" s="30" t="s">
        <v>262</v>
      </c>
      <c r="F85" s="29" t="s">
        <v>263</v>
      </c>
      <c r="G85" s="31"/>
      <c r="H85" s="84">
        <f>IFERROR(IFERROR(VLOOKUP(B85,'Controle dos Prazos'!$D$2:$E3672,2,FALSE),VLOOKUP(C85,'Controle dos Prazos'!$D$2:$E3672,2,FALSE)),VLOOKUP(D85,'Controle dos Prazos'!$D$2:$E3672,2,FALSE))</f>
        <v>10</v>
      </c>
      <c r="I85" s="95" t="s">
        <v>9065</v>
      </c>
      <c r="J85" s="96" t="s">
        <v>9066</v>
      </c>
      <c r="K85" s="21"/>
      <c r="L85" s="21"/>
      <c r="M85" s="21"/>
      <c r="N85" s="21"/>
      <c r="O85" s="21"/>
      <c r="P85" s="21"/>
      <c r="Q85" s="21"/>
      <c r="R85" s="21"/>
      <c r="S85" s="21"/>
      <c r="T85" s="21"/>
      <c r="U85" s="21"/>
      <c r="V85" s="21"/>
      <c r="W85" s="21"/>
      <c r="X85" s="21"/>
      <c r="Y85" s="21"/>
      <c r="Z85" s="21"/>
      <c r="AA85" s="21"/>
    </row>
    <row r="86" spans="1:27" ht="136.5">
      <c r="A86" s="22" t="s">
        <v>264</v>
      </c>
      <c r="B86" s="23">
        <v>10000</v>
      </c>
      <c r="C86" s="23">
        <v>9998</v>
      </c>
      <c r="D86" s="24">
        <f>VLOOKUP(IFERROR(TRIM(LEFT(A86, SEARCH(" -&gt; ",A86))),TRIM(A86)),'Controle dos Prazos'!$A$2:$C3672,2,FALSE)</f>
        <v>9985</v>
      </c>
      <c r="E86" s="25" t="s">
        <v>265</v>
      </c>
      <c r="F86" s="24" t="s">
        <v>266</v>
      </c>
      <c r="G86" s="26" t="s">
        <v>267</v>
      </c>
      <c r="H86" s="83">
        <f>IFERROR(IFERROR(VLOOKUP(B86,'Controle dos Prazos'!$D$2:$E3672,2,FALSE),VLOOKUP(C86,'Controle dos Prazos'!$D$2:$E3672,2,FALSE)),VLOOKUP(D86,'Controle dos Prazos'!$D$2:$E3672,2,FALSE))</f>
        <v>10</v>
      </c>
      <c r="I86" s="95" t="s">
        <v>9065</v>
      </c>
      <c r="J86" s="96" t="s">
        <v>9066</v>
      </c>
      <c r="K86" s="21"/>
      <c r="L86" s="21"/>
      <c r="M86" s="21"/>
      <c r="N86" s="21"/>
      <c r="O86" s="21"/>
      <c r="P86" s="21"/>
      <c r="Q86" s="21"/>
      <c r="R86" s="21"/>
      <c r="S86" s="21"/>
      <c r="T86" s="21"/>
      <c r="U86" s="21"/>
      <c r="V86" s="21"/>
      <c r="W86" s="21"/>
      <c r="X86" s="21"/>
      <c r="Y86" s="21"/>
      <c r="Z86" s="21"/>
      <c r="AA86" s="21"/>
    </row>
    <row r="87" spans="1:27" ht="84">
      <c r="A87" s="27" t="s">
        <v>268</v>
      </c>
      <c r="B87" s="28">
        <v>10004</v>
      </c>
      <c r="C87" s="28">
        <v>9998</v>
      </c>
      <c r="D87" s="29">
        <f>VLOOKUP(IFERROR(TRIM(LEFT(A87, SEARCH(" -&gt; ",A87))),TRIM(A87)),'Controle dos Prazos'!$A$2:$C3672,2,FALSE)</f>
        <v>9985</v>
      </c>
      <c r="E87" s="30" t="s">
        <v>269</v>
      </c>
      <c r="F87" s="29" t="s">
        <v>270</v>
      </c>
      <c r="G87" s="31"/>
      <c r="H87" s="84">
        <f>IFERROR(IFERROR(VLOOKUP(B87,'Controle dos Prazos'!$D$2:$E3672,2,FALSE),VLOOKUP(C87,'Controle dos Prazos'!$D$2:$E3672,2,FALSE)),VLOOKUP(D87,'Controle dos Prazos'!$D$2:$E3672,2,FALSE))</f>
        <v>10</v>
      </c>
      <c r="I87" s="95" t="s">
        <v>9065</v>
      </c>
      <c r="J87" s="96" t="s">
        <v>9066</v>
      </c>
      <c r="K87" s="21"/>
      <c r="L87" s="21"/>
      <c r="M87" s="21"/>
      <c r="N87" s="21"/>
      <c r="O87" s="21"/>
      <c r="P87" s="21"/>
      <c r="Q87" s="21"/>
      <c r="R87" s="21"/>
      <c r="S87" s="21"/>
      <c r="T87" s="21"/>
      <c r="U87" s="21"/>
      <c r="V87" s="21"/>
      <c r="W87" s="21"/>
      <c r="X87" s="21"/>
      <c r="Y87" s="21"/>
      <c r="Z87" s="21"/>
      <c r="AA87" s="21"/>
    </row>
    <row r="88" spans="1:27" ht="84">
      <c r="A88" s="22" t="s">
        <v>271</v>
      </c>
      <c r="B88" s="23">
        <v>10006</v>
      </c>
      <c r="C88" s="23">
        <v>9998</v>
      </c>
      <c r="D88" s="24">
        <f>VLOOKUP(IFERROR(TRIM(LEFT(A88, SEARCH(" -&gt; ",A88))),TRIM(A88)),'Controle dos Prazos'!$A$2:$C3672,2,FALSE)</f>
        <v>9985</v>
      </c>
      <c r="E88" s="25" t="s">
        <v>272</v>
      </c>
      <c r="F88" s="24"/>
      <c r="G88" s="26"/>
      <c r="H88" s="83">
        <f>IFERROR(IFERROR(VLOOKUP(B88,'Controle dos Prazos'!$D$2:$E3672,2,FALSE),VLOOKUP(C88,'Controle dos Prazos'!$D$2:$E3672,2,FALSE)),VLOOKUP(D88,'Controle dos Prazos'!$D$2:$E3672,2,FALSE))</f>
        <v>10</v>
      </c>
      <c r="I88" s="95" t="s">
        <v>9065</v>
      </c>
      <c r="J88" s="96" t="s">
        <v>9066</v>
      </c>
      <c r="K88" s="21"/>
      <c r="L88" s="21"/>
      <c r="M88" s="21"/>
      <c r="N88" s="21"/>
      <c r="O88" s="21"/>
      <c r="P88" s="21"/>
      <c r="Q88" s="21"/>
      <c r="R88" s="21"/>
      <c r="S88" s="21"/>
      <c r="T88" s="21"/>
      <c r="U88" s="21"/>
      <c r="V88" s="21"/>
      <c r="W88" s="21"/>
      <c r="X88" s="21"/>
      <c r="Y88" s="21"/>
      <c r="Z88" s="21"/>
      <c r="AA88" s="21"/>
    </row>
    <row r="89" spans="1:27" ht="84">
      <c r="A89" s="27" t="s">
        <v>273</v>
      </c>
      <c r="B89" s="28">
        <v>10084</v>
      </c>
      <c r="C89" s="28">
        <v>9998</v>
      </c>
      <c r="D89" s="29">
        <f>VLOOKUP(IFERROR(TRIM(LEFT(A89, SEARCH(" -&gt; ",A89))),TRIM(A89)),'Controle dos Prazos'!$A$2:$C3672,2,FALSE)</f>
        <v>9985</v>
      </c>
      <c r="E89" s="30" t="s">
        <v>274</v>
      </c>
      <c r="F89" s="29"/>
      <c r="G89" s="31"/>
      <c r="H89" s="84">
        <f>IFERROR(IFERROR(VLOOKUP(B89,'Controle dos Prazos'!$D$2:$E3672,2,FALSE),VLOOKUP(C89,'Controle dos Prazos'!$D$2:$E3672,2,FALSE)),VLOOKUP(D89,'Controle dos Prazos'!$D$2:$E3672,2,FALSE))</f>
        <v>10</v>
      </c>
      <c r="I89" s="95" t="s">
        <v>9065</v>
      </c>
      <c r="J89" s="96" t="s">
        <v>9066</v>
      </c>
      <c r="K89" s="21"/>
      <c r="L89" s="21"/>
      <c r="M89" s="21"/>
      <c r="N89" s="21"/>
      <c r="O89" s="21"/>
      <c r="P89" s="21"/>
      <c r="Q89" s="21"/>
      <c r="R89" s="21"/>
      <c r="S89" s="21"/>
      <c r="T89" s="21"/>
      <c r="U89" s="21"/>
      <c r="V89" s="21"/>
      <c r="W89" s="21"/>
      <c r="X89" s="21"/>
      <c r="Y89" s="21"/>
      <c r="Z89" s="21"/>
      <c r="AA89" s="21"/>
    </row>
    <row r="90" spans="1:27" ht="84">
      <c r="A90" s="22" t="s">
        <v>275</v>
      </c>
      <c r="B90" s="23">
        <v>10079</v>
      </c>
      <c r="C90" s="23">
        <v>9998</v>
      </c>
      <c r="D90" s="24">
        <f>VLOOKUP(IFERROR(TRIM(LEFT(A90, SEARCH(" -&gt; ",A90))),TRIM(A90)),'Controle dos Prazos'!$A$2:$C3672,2,FALSE)</f>
        <v>9985</v>
      </c>
      <c r="E90" s="25" t="s">
        <v>276</v>
      </c>
      <c r="F90" s="24"/>
      <c r="G90" s="26"/>
      <c r="H90" s="83">
        <f>IFERROR(IFERROR(VLOOKUP(B90,'Controle dos Prazos'!$D$2:$E3672,2,FALSE),VLOOKUP(C90,'Controle dos Prazos'!$D$2:$E3672,2,FALSE)),VLOOKUP(D90,'Controle dos Prazos'!$D$2:$E3672,2,FALSE))</f>
        <v>10</v>
      </c>
      <c r="I90" s="95" t="s">
        <v>9065</v>
      </c>
      <c r="J90" s="96" t="s">
        <v>9066</v>
      </c>
      <c r="K90" s="21"/>
      <c r="L90" s="21"/>
      <c r="M90" s="21"/>
      <c r="N90" s="21"/>
      <c r="O90" s="21"/>
      <c r="P90" s="21"/>
      <c r="Q90" s="21"/>
      <c r="R90" s="21"/>
      <c r="S90" s="21"/>
      <c r="T90" s="21"/>
      <c r="U90" s="21"/>
      <c r="V90" s="21"/>
      <c r="W90" s="21"/>
      <c r="X90" s="21"/>
      <c r="Y90" s="21"/>
      <c r="Z90" s="21"/>
      <c r="AA90" s="21"/>
    </row>
    <row r="91" spans="1:27" ht="84">
      <c r="A91" s="27" t="s">
        <v>277</v>
      </c>
      <c r="B91" s="28">
        <v>10007</v>
      </c>
      <c r="C91" s="28">
        <v>9998</v>
      </c>
      <c r="D91" s="29">
        <f>VLOOKUP(IFERROR(TRIM(LEFT(A91, SEARCH(" -&gt; ",A91))),TRIM(A91)),'Controle dos Prazos'!$A$2:$C3672,2,FALSE)</f>
        <v>9985</v>
      </c>
      <c r="E91" s="32" t="s">
        <v>278</v>
      </c>
      <c r="F91" s="29" t="s">
        <v>279</v>
      </c>
      <c r="G91" s="31"/>
      <c r="H91" s="84">
        <f>IFERROR(IFERROR(VLOOKUP(B91,'Controle dos Prazos'!$D$2:$E3672,2,FALSE),VLOOKUP(C91,'Controle dos Prazos'!$D$2:$E3672,2,FALSE)),VLOOKUP(D91,'Controle dos Prazos'!$D$2:$E3672,2,FALSE))</f>
        <v>10</v>
      </c>
      <c r="I91" s="95" t="s">
        <v>9065</v>
      </c>
      <c r="J91" s="96" t="s">
        <v>9066</v>
      </c>
      <c r="K91" s="21"/>
      <c r="L91" s="21"/>
      <c r="M91" s="21"/>
      <c r="N91" s="21"/>
      <c r="O91" s="21"/>
      <c r="P91" s="21"/>
      <c r="Q91" s="21"/>
      <c r="R91" s="21"/>
      <c r="S91" s="21"/>
      <c r="T91" s="21"/>
      <c r="U91" s="21"/>
      <c r="V91" s="21"/>
      <c r="W91" s="21"/>
      <c r="X91" s="21"/>
      <c r="Y91" s="21"/>
      <c r="Z91" s="21"/>
      <c r="AA91" s="21"/>
    </row>
    <row r="92" spans="1:27" ht="84">
      <c r="A92" s="22" t="s">
        <v>280</v>
      </c>
      <c r="B92" s="23">
        <v>10008</v>
      </c>
      <c r="C92" s="23">
        <v>9998</v>
      </c>
      <c r="D92" s="24">
        <f>VLOOKUP(IFERROR(TRIM(LEFT(A92, SEARCH(" -&gt; ",A92))),TRIM(A92)),'Controle dos Prazos'!$A$2:$C3672,2,FALSE)</f>
        <v>9985</v>
      </c>
      <c r="E92" s="25" t="s">
        <v>281</v>
      </c>
      <c r="F92" s="24" t="s">
        <v>282</v>
      </c>
      <c r="G92" s="26" t="s">
        <v>283</v>
      </c>
      <c r="H92" s="83">
        <f>IFERROR(IFERROR(VLOOKUP(B92,'Controle dos Prazos'!$D$2:$E3672,2,FALSE),VLOOKUP(C92,'Controle dos Prazos'!$D$2:$E3672,2,FALSE)),VLOOKUP(D92,'Controle dos Prazos'!$D$2:$E3672,2,FALSE))</f>
        <v>10</v>
      </c>
      <c r="I92" s="95" t="s">
        <v>9065</v>
      </c>
      <c r="J92" s="96" t="s">
        <v>9066</v>
      </c>
      <c r="K92" s="21"/>
      <c r="L92" s="21"/>
      <c r="M92" s="21"/>
      <c r="N92" s="21"/>
      <c r="O92" s="21"/>
      <c r="P92" s="21"/>
      <c r="Q92" s="21"/>
      <c r="R92" s="21"/>
      <c r="S92" s="21"/>
      <c r="T92" s="21"/>
      <c r="U92" s="21"/>
      <c r="V92" s="21"/>
      <c r="W92" s="21"/>
      <c r="X92" s="21"/>
      <c r="Y92" s="21"/>
      <c r="Z92" s="21"/>
      <c r="AA92" s="21"/>
    </row>
    <row r="93" spans="1:27" ht="84">
      <c r="A93" s="27" t="s">
        <v>284</v>
      </c>
      <c r="B93" s="28">
        <v>10005</v>
      </c>
      <c r="C93" s="28">
        <v>9998</v>
      </c>
      <c r="D93" s="29">
        <f>VLOOKUP(IFERROR(TRIM(LEFT(A93, SEARCH(" -&gt; ",A93))),TRIM(A93)),'Controle dos Prazos'!$A$2:$C3672,2,FALSE)</f>
        <v>9985</v>
      </c>
      <c r="E93" s="30" t="s">
        <v>285</v>
      </c>
      <c r="F93" s="29"/>
      <c r="G93" s="31"/>
      <c r="H93" s="84">
        <f>IFERROR(IFERROR(VLOOKUP(B93,'Controle dos Prazos'!$D$2:$E3672,2,FALSE),VLOOKUP(C93,'Controle dos Prazos'!$D$2:$E3672,2,FALSE)),VLOOKUP(D93,'Controle dos Prazos'!$D$2:$E3672,2,FALSE))</f>
        <v>10</v>
      </c>
      <c r="I93" s="95" t="s">
        <v>9065</v>
      </c>
      <c r="J93" s="96" t="s">
        <v>9066</v>
      </c>
      <c r="K93" s="21"/>
      <c r="L93" s="21"/>
      <c r="M93" s="21"/>
      <c r="N93" s="21"/>
      <c r="O93" s="21"/>
      <c r="P93" s="21"/>
      <c r="Q93" s="21"/>
      <c r="R93" s="21"/>
      <c r="S93" s="21"/>
      <c r="T93" s="21"/>
      <c r="U93" s="21"/>
      <c r="V93" s="21"/>
      <c r="W93" s="21"/>
      <c r="X93" s="21"/>
      <c r="Y93" s="21"/>
      <c r="Z93" s="21"/>
      <c r="AA93" s="21"/>
    </row>
    <row r="94" spans="1:27" ht="84">
      <c r="A94" s="22" t="s">
        <v>286</v>
      </c>
      <c r="B94" s="23">
        <v>11989</v>
      </c>
      <c r="C94" s="23">
        <v>9997</v>
      </c>
      <c r="D94" s="24">
        <f>VLOOKUP(IFERROR(TRIM(LEFT(A94, SEARCH(" -&gt; ",A94))),TRIM(A94)),'Controle dos Prazos'!$A$2:$C3672,2,FALSE)</f>
        <v>9985</v>
      </c>
      <c r="E94" s="25" t="s">
        <v>60</v>
      </c>
      <c r="F94" s="24"/>
      <c r="G94" s="26"/>
      <c r="H94" s="83">
        <f>IFERROR(IFERROR(VLOOKUP(B94,'Controle dos Prazos'!$D$2:$E3672,2,FALSE),VLOOKUP(C94,'Controle dos Prazos'!$D$2:$E3672,2,FALSE)),VLOOKUP(D94,'Controle dos Prazos'!$D$2:$E3672,2,FALSE))</f>
        <v>10</v>
      </c>
      <c r="I94" s="95" t="s">
        <v>9065</v>
      </c>
      <c r="J94" s="96" t="s">
        <v>9066</v>
      </c>
      <c r="K94" s="21"/>
      <c r="L94" s="21"/>
      <c r="M94" s="21"/>
      <c r="N94" s="21"/>
      <c r="O94" s="21"/>
      <c r="P94" s="21"/>
      <c r="Q94" s="21"/>
      <c r="R94" s="21"/>
      <c r="S94" s="21"/>
      <c r="T94" s="21"/>
      <c r="U94" s="21"/>
      <c r="V94" s="21"/>
      <c r="W94" s="21"/>
      <c r="X94" s="21"/>
      <c r="Y94" s="21"/>
      <c r="Z94" s="21"/>
      <c r="AA94" s="21"/>
    </row>
    <row r="95" spans="1:27" ht="84">
      <c r="A95" s="27" t="s">
        <v>287</v>
      </c>
      <c r="B95" s="28">
        <v>12463</v>
      </c>
      <c r="C95" s="28">
        <v>9997</v>
      </c>
      <c r="D95" s="29">
        <f>VLOOKUP(IFERROR(TRIM(LEFT(A95, SEARCH(" -&gt; ",A95))),TRIM(A95)),'Controle dos Prazos'!$A$2:$C3672,2,FALSE)</f>
        <v>9985</v>
      </c>
      <c r="E95" s="32" t="s">
        <v>198</v>
      </c>
      <c r="F95" s="29"/>
      <c r="G95" s="31"/>
      <c r="H95" s="84">
        <f>IFERROR(IFERROR(VLOOKUP(B95,'Controle dos Prazos'!$D$2:$E3672,2,FALSE),VLOOKUP(C95,'Controle dos Prazos'!$D$2:$E3672,2,FALSE)),VLOOKUP(D95,'Controle dos Prazos'!$D$2:$E3672,2,FALSE))</f>
        <v>10</v>
      </c>
      <c r="I95" s="95" t="s">
        <v>9065</v>
      </c>
      <c r="J95" s="96" t="s">
        <v>9066</v>
      </c>
      <c r="K95" s="21"/>
      <c r="L95" s="21"/>
      <c r="M95" s="21"/>
      <c r="N95" s="21"/>
      <c r="O95" s="21"/>
      <c r="P95" s="21"/>
      <c r="Q95" s="21"/>
      <c r="R95" s="21"/>
      <c r="S95" s="21"/>
      <c r="T95" s="21"/>
      <c r="U95" s="21"/>
      <c r="V95" s="21"/>
      <c r="W95" s="21"/>
      <c r="X95" s="21"/>
      <c r="Y95" s="21"/>
      <c r="Z95" s="21"/>
      <c r="AA95" s="21"/>
    </row>
    <row r="96" spans="1:27" ht="84">
      <c r="A96" s="22" t="s">
        <v>288</v>
      </c>
      <c r="B96" s="23">
        <v>10026</v>
      </c>
      <c r="C96" s="23">
        <v>9997</v>
      </c>
      <c r="D96" s="24">
        <f>VLOOKUP(IFERROR(TRIM(LEFT(A96, SEARCH(" -&gt; ",A96))),TRIM(A96)),'Controle dos Prazos'!$A$2:$C3672,2,FALSE)</f>
        <v>9985</v>
      </c>
      <c r="E96" s="25" t="s">
        <v>289</v>
      </c>
      <c r="F96" s="24" t="s">
        <v>290</v>
      </c>
      <c r="G96" s="26"/>
      <c r="H96" s="83">
        <f>IFERROR(IFERROR(VLOOKUP(B96,'Controle dos Prazos'!$D$2:$E3672,2,FALSE),VLOOKUP(C96,'Controle dos Prazos'!$D$2:$E3672,2,FALSE)),VLOOKUP(D96,'Controle dos Prazos'!$D$2:$E3672,2,FALSE))</f>
        <v>10</v>
      </c>
      <c r="I96" s="95" t="s">
        <v>9065</v>
      </c>
      <c r="J96" s="96" t="s">
        <v>9066</v>
      </c>
      <c r="K96" s="21"/>
      <c r="L96" s="21"/>
      <c r="M96" s="21"/>
      <c r="N96" s="21"/>
      <c r="O96" s="21"/>
      <c r="P96" s="21"/>
      <c r="Q96" s="21"/>
      <c r="R96" s="21"/>
      <c r="S96" s="21"/>
      <c r="T96" s="21"/>
      <c r="U96" s="21"/>
      <c r="V96" s="21"/>
      <c r="W96" s="21"/>
      <c r="X96" s="21"/>
      <c r="Y96" s="21"/>
      <c r="Z96" s="21"/>
      <c r="AA96" s="21"/>
    </row>
    <row r="97" spans="1:27" ht="94.5">
      <c r="A97" s="27" t="s">
        <v>291</v>
      </c>
      <c r="B97" s="28">
        <v>10021</v>
      </c>
      <c r="C97" s="28">
        <v>9997</v>
      </c>
      <c r="D97" s="29">
        <f>VLOOKUP(IFERROR(TRIM(LEFT(A97, SEARCH(" -&gt; ",A97))),TRIM(A97)),'Controle dos Prazos'!$A$2:$C3672,2,FALSE)</f>
        <v>9985</v>
      </c>
      <c r="E97" s="30" t="s">
        <v>292</v>
      </c>
      <c r="F97" s="29" t="s">
        <v>293</v>
      </c>
      <c r="G97" s="31"/>
      <c r="H97" s="84">
        <f>IFERROR(IFERROR(VLOOKUP(B97,'Controle dos Prazos'!$D$2:$E3672,2,FALSE),VLOOKUP(C97,'Controle dos Prazos'!$D$2:$E3672,2,FALSE)),VLOOKUP(D97,'Controle dos Prazos'!$D$2:$E3672,2,FALSE))</f>
        <v>10</v>
      </c>
      <c r="I97" s="95" t="s">
        <v>9065</v>
      </c>
      <c r="J97" s="96" t="s">
        <v>9066</v>
      </c>
      <c r="K97" s="21"/>
      <c r="L97" s="21"/>
      <c r="M97" s="21"/>
      <c r="N97" s="21"/>
      <c r="O97" s="21"/>
      <c r="P97" s="21"/>
      <c r="Q97" s="21"/>
      <c r="R97" s="21"/>
      <c r="S97" s="21"/>
      <c r="T97" s="21"/>
      <c r="U97" s="21"/>
      <c r="V97" s="21"/>
      <c r="W97" s="21"/>
      <c r="X97" s="21"/>
      <c r="Y97" s="21"/>
      <c r="Z97" s="21"/>
      <c r="AA97" s="21"/>
    </row>
    <row r="98" spans="1:27" ht="84">
      <c r="A98" s="22" t="s">
        <v>294</v>
      </c>
      <c r="B98" s="23">
        <v>10027</v>
      </c>
      <c r="C98" s="23">
        <v>9997</v>
      </c>
      <c r="D98" s="24">
        <f>VLOOKUP(IFERROR(TRIM(LEFT(A98, SEARCH(" -&gt; ",A98))),TRIM(A98)),'Controle dos Prazos'!$A$2:$C3672,2,FALSE)</f>
        <v>9985</v>
      </c>
      <c r="E98" s="25" t="s">
        <v>289</v>
      </c>
      <c r="F98" s="24" t="s">
        <v>295</v>
      </c>
      <c r="G98" s="26"/>
      <c r="H98" s="83">
        <f>IFERROR(IFERROR(VLOOKUP(B98,'Controle dos Prazos'!$D$2:$E3672,2,FALSE),VLOOKUP(C98,'Controle dos Prazos'!$D$2:$E3672,2,FALSE)),VLOOKUP(D98,'Controle dos Prazos'!$D$2:$E3672,2,FALSE))</f>
        <v>10</v>
      </c>
      <c r="I98" s="95" t="s">
        <v>9065</v>
      </c>
      <c r="J98" s="96" t="s">
        <v>9066</v>
      </c>
      <c r="K98" s="21"/>
      <c r="L98" s="21"/>
      <c r="M98" s="21"/>
      <c r="N98" s="21"/>
      <c r="O98" s="21"/>
      <c r="P98" s="21"/>
      <c r="Q98" s="21"/>
      <c r="R98" s="21"/>
      <c r="S98" s="21"/>
      <c r="T98" s="21"/>
      <c r="U98" s="21"/>
      <c r="V98" s="21"/>
      <c r="W98" s="21"/>
      <c r="X98" s="21"/>
      <c r="Y98" s="21"/>
      <c r="Z98" s="21"/>
      <c r="AA98" s="21"/>
    </row>
    <row r="99" spans="1:27" ht="84">
      <c r="A99" s="27" t="s">
        <v>296</v>
      </c>
      <c r="B99" s="28">
        <v>10020</v>
      </c>
      <c r="C99" s="28">
        <v>9997</v>
      </c>
      <c r="D99" s="29">
        <f>VLOOKUP(IFERROR(TRIM(LEFT(A99, SEARCH(" -&gt; ",A99))),TRIM(A99)),'Controle dos Prazos'!$A$2:$C3672,2,FALSE)</f>
        <v>9985</v>
      </c>
      <c r="E99" s="30" t="s">
        <v>60</v>
      </c>
      <c r="F99" s="29" t="s">
        <v>297</v>
      </c>
      <c r="G99" s="31"/>
      <c r="H99" s="84">
        <f>IFERROR(IFERROR(VLOOKUP(B99,'Controle dos Prazos'!$D$2:$E3672,2,FALSE),VLOOKUP(C99,'Controle dos Prazos'!$D$2:$E3672,2,FALSE)),VLOOKUP(D99,'Controle dos Prazos'!$D$2:$E3672,2,FALSE))</f>
        <v>10</v>
      </c>
      <c r="I99" s="95" t="s">
        <v>9065</v>
      </c>
      <c r="J99" s="96" t="s">
        <v>9066</v>
      </c>
      <c r="K99" s="21"/>
      <c r="L99" s="21"/>
      <c r="M99" s="21"/>
      <c r="N99" s="21"/>
      <c r="O99" s="21"/>
      <c r="P99" s="21"/>
      <c r="Q99" s="21"/>
      <c r="R99" s="21"/>
      <c r="S99" s="21"/>
      <c r="T99" s="21"/>
      <c r="U99" s="21"/>
      <c r="V99" s="21"/>
      <c r="W99" s="21"/>
      <c r="X99" s="21"/>
      <c r="Y99" s="21"/>
      <c r="Z99" s="21"/>
      <c r="AA99" s="21"/>
    </row>
    <row r="100" spans="1:27" ht="84">
      <c r="A100" s="22" t="s">
        <v>298</v>
      </c>
      <c r="B100" s="23">
        <v>11949</v>
      </c>
      <c r="C100" s="23">
        <v>9997</v>
      </c>
      <c r="D100" s="24">
        <f>VLOOKUP(IFERROR(TRIM(LEFT(A100, SEARCH(" -&gt; ",A100))),TRIM(A100)),'Controle dos Prazos'!$A$2:$C3672,2,FALSE)</f>
        <v>9985</v>
      </c>
      <c r="E100" s="33" t="s">
        <v>299</v>
      </c>
      <c r="F100" s="24"/>
      <c r="G100" s="26"/>
      <c r="H100" s="83">
        <f>IFERROR(IFERROR(VLOOKUP(B100,'Controle dos Prazos'!$D$2:$E3672,2,FALSE),VLOOKUP(C100,'Controle dos Prazos'!$D$2:$E3672,2,FALSE)),VLOOKUP(D100,'Controle dos Prazos'!$D$2:$E3672,2,FALSE))</f>
        <v>10</v>
      </c>
      <c r="I100" s="95" t="s">
        <v>9065</v>
      </c>
      <c r="J100" s="96" t="s">
        <v>9066</v>
      </c>
      <c r="K100" s="21"/>
      <c r="L100" s="21"/>
      <c r="M100" s="21"/>
      <c r="N100" s="21"/>
      <c r="O100" s="21"/>
      <c r="P100" s="21"/>
      <c r="Q100" s="21"/>
      <c r="R100" s="21"/>
      <c r="S100" s="21"/>
      <c r="T100" s="21"/>
      <c r="U100" s="21"/>
      <c r="V100" s="21"/>
      <c r="W100" s="21"/>
      <c r="X100" s="21"/>
      <c r="Y100" s="21"/>
      <c r="Z100" s="21"/>
      <c r="AA100" s="21"/>
    </row>
    <row r="101" spans="1:27" ht="84">
      <c r="A101" s="27" t="s">
        <v>300</v>
      </c>
      <c r="B101" s="28">
        <v>10412</v>
      </c>
      <c r="C101" s="28">
        <v>9985</v>
      </c>
      <c r="D101" s="29">
        <f>VLOOKUP(IFERROR(TRIM(LEFT(A101, SEARCH(" -&gt; ",A101))),TRIM(A101)),'Controle dos Prazos'!$A$2:$C3672,2,FALSE)</f>
        <v>9985</v>
      </c>
      <c r="E101" s="30" t="s">
        <v>301</v>
      </c>
      <c r="F101" s="29"/>
      <c r="G101" s="31"/>
      <c r="H101" s="84">
        <f>IFERROR(IFERROR(VLOOKUP(B101,'Controle dos Prazos'!$D$2:$E3672,2,FALSE),VLOOKUP(C101,'Controle dos Prazos'!$D$2:$E3672,2,FALSE)),VLOOKUP(D101,'Controle dos Prazos'!$D$2:$E3672,2,FALSE))</f>
        <v>10</v>
      </c>
      <c r="I101" s="95" t="s">
        <v>9065</v>
      </c>
      <c r="J101" s="96" t="s">
        <v>9066</v>
      </c>
      <c r="K101" s="21"/>
      <c r="L101" s="21"/>
      <c r="M101" s="21"/>
      <c r="N101" s="21"/>
      <c r="O101" s="21"/>
      <c r="P101" s="21"/>
      <c r="Q101" s="21"/>
      <c r="R101" s="21"/>
      <c r="S101" s="21"/>
      <c r="T101" s="21"/>
      <c r="U101" s="21"/>
      <c r="V101" s="21"/>
      <c r="W101" s="21"/>
      <c r="X101" s="21"/>
      <c r="Y101" s="21"/>
      <c r="Z101" s="21"/>
      <c r="AA101" s="21"/>
    </row>
    <row r="102" spans="1:27" ht="84">
      <c r="A102" s="22" t="s">
        <v>302</v>
      </c>
      <c r="B102" s="23">
        <v>10414</v>
      </c>
      <c r="C102" s="23">
        <v>10412</v>
      </c>
      <c r="D102" s="24">
        <f>VLOOKUP(IFERROR(TRIM(LEFT(A102, SEARCH(" -&gt; ",A102))),TRIM(A102)),'Controle dos Prazos'!$A$2:$C3672,2,FALSE)</f>
        <v>9985</v>
      </c>
      <c r="E102" s="25" t="s">
        <v>303</v>
      </c>
      <c r="F102" s="24"/>
      <c r="G102" s="26"/>
      <c r="H102" s="83">
        <f>IFERROR(IFERROR(VLOOKUP(B102,'Controle dos Prazos'!$D$2:$E3672,2,FALSE),VLOOKUP(C102,'Controle dos Prazos'!$D$2:$E3672,2,FALSE)),VLOOKUP(D102,'Controle dos Prazos'!$D$2:$E3672,2,FALSE))</f>
        <v>10</v>
      </c>
      <c r="I102" s="95" t="s">
        <v>9065</v>
      </c>
      <c r="J102" s="96" t="s">
        <v>9066</v>
      </c>
      <c r="K102" s="21"/>
      <c r="L102" s="21"/>
      <c r="M102" s="21"/>
      <c r="N102" s="21"/>
      <c r="O102" s="21"/>
      <c r="P102" s="21"/>
      <c r="Q102" s="21"/>
      <c r="R102" s="21"/>
      <c r="S102" s="21"/>
      <c r="T102" s="21"/>
      <c r="U102" s="21"/>
      <c r="V102" s="21"/>
      <c r="W102" s="21"/>
      <c r="X102" s="21"/>
      <c r="Y102" s="21"/>
      <c r="Z102" s="21"/>
      <c r="AA102" s="21"/>
    </row>
    <row r="103" spans="1:27" ht="84">
      <c r="A103" s="27" t="s">
        <v>304</v>
      </c>
      <c r="B103" s="28">
        <v>10416</v>
      </c>
      <c r="C103" s="28">
        <v>10412</v>
      </c>
      <c r="D103" s="29">
        <f>VLOOKUP(IFERROR(TRIM(LEFT(A103, SEARCH(" -&gt; ",A103))),TRIM(A103)),'Controle dos Prazos'!$A$2:$C3672,2,FALSE)</f>
        <v>9985</v>
      </c>
      <c r="E103" s="30" t="s">
        <v>305</v>
      </c>
      <c r="F103" s="29"/>
      <c r="G103" s="31"/>
      <c r="H103" s="84">
        <f>IFERROR(IFERROR(VLOOKUP(B103,'Controle dos Prazos'!$D$2:$E3672,2,FALSE),VLOOKUP(C103,'Controle dos Prazos'!$D$2:$E3672,2,FALSE)),VLOOKUP(D103,'Controle dos Prazos'!$D$2:$E3672,2,FALSE))</f>
        <v>10</v>
      </c>
      <c r="I103" s="95" t="s">
        <v>9065</v>
      </c>
      <c r="J103" s="96" t="s">
        <v>9066</v>
      </c>
      <c r="K103" s="21"/>
      <c r="L103" s="21"/>
      <c r="M103" s="21"/>
      <c r="N103" s="21"/>
      <c r="O103" s="21"/>
      <c r="P103" s="21"/>
      <c r="Q103" s="21"/>
      <c r="R103" s="21"/>
      <c r="S103" s="21"/>
      <c r="T103" s="21"/>
      <c r="U103" s="21"/>
      <c r="V103" s="21"/>
      <c r="W103" s="21"/>
      <c r="X103" s="21"/>
      <c r="Y103" s="21"/>
      <c r="Z103" s="21"/>
      <c r="AA103" s="21"/>
    </row>
    <row r="104" spans="1:27" ht="84">
      <c r="A104" s="22" t="s">
        <v>306</v>
      </c>
      <c r="B104" s="23">
        <v>10415</v>
      </c>
      <c r="C104" s="23">
        <v>10412</v>
      </c>
      <c r="D104" s="24">
        <f>VLOOKUP(IFERROR(TRIM(LEFT(A104, SEARCH(" -&gt; ",A104))),TRIM(A104)),'Controle dos Prazos'!$A$2:$C3672,2,FALSE)</f>
        <v>9985</v>
      </c>
      <c r="E104" s="25" t="s">
        <v>307</v>
      </c>
      <c r="F104" s="24"/>
      <c r="G104" s="26"/>
      <c r="H104" s="83">
        <f>IFERROR(IFERROR(VLOOKUP(B104,'Controle dos Prazos'!$D$2:$E3672,2,FALSE),VLOOKUP(C104,'Controle dos Prazos'!$D$2:$E3672,2,FALSE)),VLOOKUP(D104,'Controle dos Prazos'!$D$2:$E3672,2,FALSE))</f>
        <v>10</v>
      </c>
      <c r="I104" s="95" t="s">
        <v>9065</v>
      </c>
      <c r="J104" s="96" t="s">
        <v>9066</v>
      </c>
      <c r="K104" s="21"/>
      <c r="L104" s="21"/>
      <c r="M104" s="21"/>
      <c r="N104" s="21"/>
      <c r="O104" s="21"/>
      <c r="P104" s="21"/>
      <c r="Q104" s="21"/>
      <c r="R104" s="21"/>
      <c r="S104" s="21"/>
      <c r="T104" s="21"/>
      <c r="U104" s="21"/>
      <c r="V104" s="21"/>
      <c r="W104" s="21"/>
      <c r="X104" s="21"/>
      <c r="Y104" s="21"/>
      <c r="Z104" s="21"/>
      <c r="AA104" s="21"/>
    </row>
    <row r="105" spans="1:27" ht="84">
      <c r="A105" s="27" t="s">
        <v>308</v>
      </c>
      <c r="B105" s="28">
        <v>10413</v>
      </c>
      <c r="C105" s="28">
        <v>10412</v>
      </c>
      <c r="D105" s="29">
        <f>VLOOKUP(IFERROR(TRIM(LEFT(A105, SEARCH(" -&gt; ",A105))),TRIM(A105)),'Controle dos Prazos'!$A$2:$C3672,2,FALSE)</f>
        <v>9985</v>
      </c>
      <c r="E105" s="30" t="s">
        <v>309</v>
      </c>
      <c r="F105" s="29"/>
      <c r="G105" s="31"/>
      <c r="H105" s="84">
        <f>IFERROR(IFERROR(VLOOKUP(B105,'Controle dos Prazos'!$D$2:$E3672,2,FALSE),VLOOKUP(C105,'Controle dos Prazos'!$D$2:$E3672,2,FALSE)),VLOOKUP(D105,'Controle dos Prazos'!$D$2:$E3672,2,FALSE))</f>
        <v>10</v>
      </c>
      <c r="I105" s="95" t="s">
        <v>9065</v>
      </c>
      <c r="J105" s="96" t="s">
        <v>9066</v>
      </c>
      <c r="K105" s="21"/>
      <c r="L105" s="21"/>
      <c r="M105" s="21"/>
      <c r="N105" s="21"/>
      <c r="O105" s="21"/>
      <c r="P105" s="21"/>
      <c r="Q105" s="21"/>
      <c r="R105" s="21"/>
      <c r="S105" s="21"/>
      <c r="T105" s="21"/>
      <c r="U105" s="21"/>
      <c r="V105" s="21"/>
      <c r="W105" s="21"/>
      <c r="X105" s="21"/>
      <c r="Y105" s="21"/>
      <c r="Z105" s="21"/>
      <c r="AA105" s="21"/>
    </row>
    <row r="106" spans="1:27" ht="84">
      <c r="A106" s="22" t="s">
        <v>310</v>
      </c>
      <c r="B106" s="23">
        <v>10370</v>
      </c>
      <c r="C106" s="23">
        <v>9985</v>
      </c>
      <c r="D106" s="24">
        <f>VLOOKUP(IFERROR(TRIM(LEFT(A106, SEARCH(" -&gt; ",A106))),TRIM(A106)),'Controle dos Prazos'!$A$2:$C3672,2,FALSE)</f>
        <v>9985</v>
      </c>
      <c r="E106" s="25" t="s">
        <v>60</v>
      </c>
      <c r="F106" s="24"/>
      <c r="G106" s="26"/>
      <c r="H106" s="83">
        <f>IFERROR(IFERROR(VLOOKUP(B106,'Controle dos Prazos'!$D$2:$E3672,2,FALSE),VLOOKUP(C106,'Controle dos Prazos'!$D$2:$E3672,2,FALSE)),VLOOKUP(D106,'Controle dos Prazos'!$D$2:$E3672,2,FALSE))</f>
        <v>10</v>
      </c>
      <c r="I106" s="95" t="s">
        <v>9065</v>
      </c>
      <c r="J106" s="96" t="s">
        <v>9066</v>
      </c>
      <c r="K106" s="21"/>
      <c r="L106" s="21"/>
      <c r="M106" s="21"/>
      <c r="N106" s="21"/>
      <c r="O106" s="21"/>
      <c r="P106" s="21"/>
      <c r="Q106" s="21"/>
      <c r="R106" s="21"/>
      <c r="S106" s="21"/>
      <c r="T106" s="21"/>
      <c r="U106" s="21"/>
      <c r="V106" s="21"/>
      <c r="W106" s="21"/>
      <c r="X106" s="21"/>
      <c r="Y106" s="21"/>
      <c r="Z106" s="21"/>
      <c r="AA106" s="21"/>
    </row>
    <row r="107" spans="1:27" ht="84">
      <c r="A107" s="27" t="s">
        <v>311</v>
      </c>
      <c r="B107" s="28">
        <v>10382</v>
      </c>
      <c r="C107" s="28">
        <v>10370</v>
      </c>
      <c r="D107" s="29">
        <f>VLOOKUP(IFERROR(TRIM(LEFT(A107, SEARCH(" -&gt; ",A107))),TRIM(A107)),'Controle dos Prazos'!$A$2:$C3672,2,FALSE)</f>
        <v>9985</v>
      </c>
      <c r="E107" s="30" t="s">
        <v>312</v>
      </c>
      <c r="F107" s="29" t="s">
        <v>77</v>
      </c>
      <c r="G107" s="31" t="s">
        <v>313</v>
      </c>
      <c r="H107" s="84">
        <f>IFERROR(IFERROR(VLOOKUP(B107,'Controle dos Prazos'!$D$2:$E3672,2,FALSE),VLOOKUP(C107,'Controle dos Prazos'!$D$2:$E3672,2,FALSE)),VLOOKUP(D107,'Controle dos Prazos'!$D$2:$E3672,2,FALSE))</f>
        <v>10</v>
      </c>
      <c r="I107" s="95" t="s">
        <v>9065</v>
      </c>
      <c r="J107" s="96" t="s">
        <v>9066</v>
      </c>
      <c r="K107" s="21"/>
      <c r="L107" s="21"/>
      <c r="M107" s="21"/>
      <c r="N107" s="21"/>
      <c r="O107" s="21"/>
      <c r="P107" s="21"/>
      <c r="Q107" s="21"/>
      <c r="R107" s="21"/>
      <c r="S107" s="21"/>
      <c r="T107" s="21"/>
      <c r="U107" s="21"/>
      <c r="V107" s="21"/>
      <c r="W107" s="21"/>
      <c r="X107" s="21"/>
      <c r="Y107" s="21"/>
      <c r="Z107" s="21"/>
      <c r="AA107" s="21"/>
    </row>
    <row r="108" spans="1:27" ht="84">
      <c r="A108" s="22" t="s">
        <v>314</v>
      </c>
      <c r="B108" s="23">
        <v>10379</v>
      </c>
      <c r="C108" s="23">
        <v>10370</v>
      </c>
      <c r="D108" s="24">
        <f>VLOOKUP(IFERROR(TRIM(LEFT(A108, SEARCH(" -&gt; ",A108))),TRIM(A108)),'Controle dos Prazos'!$A$2:$C3672,2,FALSE)</f>
        <v>9985</v>
      </c>
      <c r="E108" s="33" t="s">
        <v>315</v>
      </c>
      <c r="F108" s="24" t="s">
        <v>316</v>
      </c>
      <c r="G108" s="26" t="s">
        <v>313</v>
      </c>
      <c r="H108" s="83">
        <f>IFERROR(IFERROR(VLOOKUP(B108,'Controle dos Prazos'!$D$2:$E3672,2,FALSE),VLOOKUP(C108,'Controle dos Prazos'!$D$2:$E3672,2,FALSE)),VLOOKUP(D108,'Controle dos Prazos'!$D$2:$E3672,2,FALSE))</f>
        <v>10</v>
      </c>
      <c r="I108" s="95" t="s">
        <v>9065</v>
      </c>
      <c r="J108" s="96" t="s">
        <v>9066</v>
      </c>
      <c r="K108" s="21"/>
      <c r="L108" s="21"/>
      <c r="M108" s="21"/>
      <c r="N108" s="21"/>
      <c r="O108" s="21"/>
      <c r="P108" s="21"/>
      <c r="Q108" s="21"/>
      <c r="R108" s="21"/>
      <c r="S108" s="21"/>
      <c r="T108" s="21"/>
      <c r="U108" s="21"/>
      <c r="V108" s="21"/>
      <c r="W108" s="21"/>
      <c r="X108" s="21"/>
      <c r="Y108" s="21"/>
      <c r="Z108" s="21"/>
      <c r="AA108" s="21"/>
    </row>
    <row r="109" spans="1:27" ht="84">
      <c r="A109" s="27" t="s">
        <v>317</v>
      </c>
      <c r="B109" s="28">
        <v>10381</v>
      </c>
      <c r="C109" s="28">
        <v>10370</v>
      </c>
      <c r="D109" s="29">
        <f>VLOOKUP(IFERROR(TRIM(LEFT(A109, SEARCH(" -&gt; ",A109))),TRIM(A109)),'Controle dos Prazos'!$A$2:$C3672,2,FALSE)</f>
        <v>9985</v>
      </c>
      <c r="E109" s="30" t="s">
        <v>318</v>
      </c>
      <c r="F109" s="29" t="s">
        <v>150</v>
      </c>
      <c r="G109" s="31" t="s">
        <v>319</v>
      </c>
      <c r="H109" s="84">
        <f>IFERROR(IFERROR(VLOOKUP(B109,'Controle dos Prazos'!$D$2:$E3672,2,FALSE),VLOOKUP(C109,'Controle dos Prazos'!$D$2:$E3672,2,FALSE)),VLOOKUP(D109,'Controle dos Prazos'!$D$2:$E3672,2,FALSE))</f>
        <v>10</v>
      </c>
      <c r="I109" s="95" t="s">
        <v>9065</v>
      </c>
      <c r="J109" s="96" t="s">
        <v>9066</v>
      </c>
      <c r="K109" s="21"/>
      <c r="L109" s="21"/>
      <c r="M109" s="21"/>
      <c r="N109" s="21"/>
      <c r="O109" s="21"/>
      <c r="P109" s="21"/>
      <c r="Q109" s="21"/>
      <c r="R109" s="21"/>
      <c r="S109" s="21"/>
      <c r="T109" s="21"/>
      <c r="U109" s="21"/>
      <c r="V109" s="21"/>
      <c r="W109" s="21"/>
      <c r="X109" s="21"/>
      <c r="Y109" s="21"/>
      <c r="Z109" s="21"/>
      <c r="AA109" s="21"/>
    </row>
    <row r="110" spans="1:27" ht="84">
      <c r="A110" s="22" t="s">
        <v>320</v>
      </c>
      <c r="B110" s="23">
        <v>11903</v>
      </c>
      <c r="C110" s="23">
        <v>10370</v>
      </c>
      <c r="D110" s="24">
        <f>VLOOKUP(IFERROR(TRIM(LEFT(A110, SEARCH(" -&gt; ",A110))),TRIM(A110)),'Controle dos Prazos'!$A$2:$C3672,2,FALSE)</f>
        <v>9985</v>
      </c>
      <c r="E110" s="33" t="s">
        <v>321</v>
      </c>
      <c r="F110" s="24"/>
      <c r="G110" s="26"/>
      <c r="H110" s="83">
        <f>IFERROR(IFERROR(VLOOKUP(B110,'Controle dos Prazos'!$D$2:$E3672,2,FALSE),VLOOKUP(C110,'Controle dos Prazos'!$D$2:$E3672,2,FALSE)),VLOOKUP(D110,'Controle dos Prazos'!$D$2:$E3672,2,FALSE))</f>
        <v>10</v>
      </c>
      <c r="I110" s="95" t="s">
        <v>9065</v>
      </c>
      <c r="J110" s="96" t="s">
        <v>9066</v>
      </c>
      <c r="K110" s="21"/>
      <c r="L110" s="21"/>
      <c r="M110" s="21"/>
      <c r="N110" s="21"/>
      <c r="O110" s="21"/>
      <c r="P110" s="21"/>
      <c r="Q110" s="21"/>
      <c r="R110" s="21"/>
      <c r="S110" s="21"/>
      <c r="T110" s="21"/>
      <c r="U110" s="21"/>
      <c r="V110" s="21"/>
      <c r="W110" s="21"/>
      <c r="X110" s="21"/>
      <c r="Y110" s="21"/>
      <c r="Z110" s="21"/>
      <c r="AA110" s="21"/>
    </row>
    <row r="111" spans="1:27" ht="84">
      <c r="A111" s="27" t="s">
        <v>322</v>
      </c>
      <c r="B111" s="28">
        <v>11910</v>
      </c>
      <c r="C111" s="28">
        <v>10370</v>
      </c>
      <c r="D111" s="29">
        <f>VLOOKUP(IFERROR(TRIM(LEFT(A111, SEARCH(" -&gt; ",A111))),TRIM(A111)),'Controle dos Prazos'!$A$2:$C3672,2,FALSE)</f>
        <v>9985</v>
      </c>
      <c r="E111" s="32" t="s">
        <v>323</v>
      </c>
      <c r="F111" s="29"/>
      <c r="G111" s="31"/>
      <c r="H111" s="84">
        <f>IFERROR(IFERROR(VLOOKUP(B111,'Controle dos Prazos'!$D$2:$E3672,2,FALSE),VLOOKUP(C111,'Controle dos Prazos'!$D$2:$E3672,2,FALSE)),VLOOKUP(D111,'Controle dos Prazos'!$D$2:$E3672,2,FALSE))</f>
        <v>10</v>
      </c>
      <c r="I111" s="95" t="s">
        <v>9065</v>
      </c>
      <c r="J111" s="96" t="s">
        <v>9066</v>
      </c>
      <c r="K111" s="21"/>
      <c r="L111" s="21"/>
      <c r="M111" s="21"/>
      <c r="N111" s="21"/>
      <c r="O111" s="21"/>
      <c r="P111" s="21"/>
      <c r="Q111" s="21"/>
      <c r="R111" s="21"/>
      <c r="S111" s="21"/>
      <c r="T111" s="21"/>
      <c r="U111" s="21"/>
      <c r="V111" s="21"/>
      <c r="W111" s="21"/>
      <c r="X111" s="21"/>
      <c r="Y111" s="21"/>
      <c r="Z111" s="21"/>
      <c r="AA111" s="21"/>
    </row>
    <row r="112" spans="1:27" ht="84">
      <c r="A112" s="22" t="s">
        <v>324</v>
      </c>
      <c r="B112" s="23">
        <v>11909</v>
      </c>
      <c r="C112" s="23">
        <v>10370</v>
      </c>
      <c r="D112" s="24">
        <f>VLOOKUP(IFERROR(TRIM(LEFT(A112, SEARCH(" -&gt; ",A112))),TRIM(A112)),'Controle dos Prazos'!$A$2:$C3672,2,FALSE)</f>
        <v>9985</v>
      </c>
      <c r="E112" s="33" t="s">
        <v>325</v>
      </c>
      <c r="F112" s="24"/>
      <c r="G112" s="26"/>
      <c r="H112" s="83">
        <f>IFERROR(IFERROR(VLOOKUP(B112,'Controle dos Prazos'!$D$2:$E3672,2,FALSE),VLOOKUP(C112,'Controle dos Prazos'!$D$2:$E3672,2,FALSE)),VLOOKUP(D112,'Controle dos Prazos'!$D$2:$E3672,2,FALSE))</f>
        <v>10</v>
      </c>
      <c r="I112" s="95" t="s">
        <v>9065</v>
      </c>
      <c r="J112" s="96" t="s">
        <v>9066</v>
      </c>
      <c r="K112" s="21"/>
      <c r="L112" s="21"/>
      <c r="M112" s="21"/>
      <c r="N112" s="21"/>
      <c r="O112" s="21"/>
      <c r="P112" s="21"/>
      <c r="Q112" s="21"/>
      <c r="R112" s="21"/>
      <c r="S112" s="21"/>
      <c r="T112" s="21"/>
      <c r="U112" s="21"/>
      <c r="V112" s="21"/>
      <c r="W112" s="21"/>
      <c r="X112" s="21"/>
      <c r="Y112" s="21"/>
      <c r="Z112" s="21"/>
      <c r="AA112" s="21"/>
    </row>
    <row r="113" spans="1:27" ht="84">
      <c r="A113" s="27" t="s">
        <v>326</v>
      </c>
      <c r="B113" s="28">
        <v>10384</v>
      </c>
      <c r="C113" s="28">
        <v>10370</v>
      </c>
      <c r="D113" s="29">
        <f>VLOOKUP(IFERROR(TRIM(LEFT(A113, SEARCH(" -&gt; ",A113))),TRIM(A113)),'Controle dos Prazos'!$A$2:$C3672,2,FALSE)</f>
        <v>9985</v>
      </c>
      <c r="E113" s="32" t="s">
        <v>327</v>
      </c>
      <c r="F113" s="29" t="s">
        <v>77</v>
      </c>
      <c r="G113" s="31" t="s">
        <v>313</v>
      </c>
      <c r="H113" s="84">
        <f>IFERROR(IFERROR(VLOOKUP(B113,'Controle dos Prazos'!$D$2:$E3672,2,FALSE),VLOOKUP(C113,'Controle dos Prazos'!$D$2:$E3672,2,FALSE)),VLOOKUP(D113,'Controle dos Prazos'!$D$2:$E3672,2,FALSE))</f>
        <v>10</v>
      </c>
      <c r="I113" s="95" t="s">
        <v>9065</v>
      </c>
      <c r="J113" s="96" t="s">
        <v>9066</v>
      </c>
      <c r="K113" s="21"/>
      <c r="L113" s="21"/>
      <c r="M113" s="21"/>
      <c r="N113" s="21"/>
      <c r="O113" s="21"/>
      <c r="P113" s="21"/>
      <c r="Q113" s="21"/>
      <c r="R113" s="21"/>
      <c r="S113" s="21"/>
      <c r="T113" s="21"/>
      <c r="U113" s="21"/>
      <c r="V113" s="21"/>
      <c r="W113" s="21"/>
      <c r="X113" s="21"/>
      <c r="Y113" s="21"/>
      <c r="Z113" s="21"/>
      <c r="AA113" s="21"/>
    </row>
    <row r="114" spans="1:27" ht="84">
      <c r="A114" s="22" t="s">
        <v>328</v>
      </c>
      <c r="B114" s="23">
        <v>10377</v>
      </c>
      <c r="C114" s="23">
        <v>10370</v>
      </c>
      <c r="D114" s="24">
        <f>VLOOKUP(IFERROR(TRIM(LEFT(A114, SEARCH(" -&gt; ",A114))),TRIM(A114)),'Controle dos Prazos'!$A$2:$C3672,2,FALSE)</f>
        <v>9985</v>
      </c>
      <c r="E114" s="33" t="s">
        <v>329</v>
      </c>
      <c r="F114" s="24" t="s">
        <v>77</v>
      </c>
      <c r="G114" s="26" t="s">
        <v>313</v>
      </c>
      <c r="H114" s="83">
        <f>IFERROR(IFERROR(VLOOKUP(B114,'Controle dos Prazos'!$D$2:$E3672,2,FALSE),VLOOKUP(C114,'Controle dos Prazos'!$D$2:$E3672,2,FALSE)),VLOOKUP(D114,'Controle dos Prazos'!$D$2:$E3672,2,FALSE))</f>
        <v>10</v>
      </c>
      <c r="I114" s="95" t="s">
        <v>9065</v>
      </c>
      <c r="J114" s="96" t="s">
        <v>9066</v>
      </c>
      <c r="K114" s="21"/>
      <c r="L114" s="21"/>
      <c r="M114" s="21"/>
      <c r="N114" s="21"/>
      <c r="O114" s="21"/>
      <c r="P114" s="21"/>
      <c r="Q114" s="21"/>
      <c r="R114" s="21"/>
      <c r="S114" s="21"/>
      <c r="T114" s="21"/>
      <c r="U114" s="21"/>
      <c r="V114" s="21"/>
      <c r="W114" s="21"/>
      <c r="X114" s="21"/>
      <c r="Y114" s="21"/>
      <c r="Z114" s="21"/>
      <c r="AA114" s="21"/>
    </row>
    <row r="115" spans="1:27" ht="84">
      <c r="A115" s="27" t="s">
        <v>330</v>
      </c>
      <c r="B115" s="28">
        <v>10380</v>
      </c>
      <c r="C115" s="28">
        <v>10370</v>
      </c>
      <c r="D115" s="29">
        <f>VLOOKUP(IFERROR(TRIM(LEFT(A115, SEARCH(" -&gt; ",A115))),TRIM(A115)),'Controle dos Prazos'!$A$2:$C3672,2,FALSE)</f>
        <v>9985</v>
      </c>
      <c r="E115" s="32" t="s">
        <v>331</v>
      </c>
      <c r="F115" s="29" t="s">
        <v>77</v>
      </c>
      <c r="G115" s="31" t="s">
        <v>332</v>
      </c>
      <c r="H115" s="84">
        <f>IFERROR(IFERROR(VLOOKUP(B115,'Controle dos Prazos'!$D$2:$E3672,2,FALSE),VLOOKUP(C115,'Controle dos Prazos'!$D$2:$E3672,2,FALSE)),VLOOKUP(D115,'Controle dos Prazos'!$D$2:$E3672,2,FALSE))</f>
        <v>10</v>
      </c>
      <c r="I115" s="95" t="s">
        <v>9065</v>
      </c>
      <c r="J115" s="96" t="s">
        <v>9066</v>
      </c>
      <c r="K115" s="21"/>
      <c r="L115" s="21"/>
      <c r="M115" s="21"/>
      <c r="N115" s="21"/>
      <c r="O115" s="21"/>
      <c r="P115" s="21"/>
      <c r="Q115" s="21"/>
      <c r="R115" s="21"/>
      <c r="S115" s="21"/>
      <c r="T115" s="21"/>
      <c r="U115" s="21"/>
      <c r="V115" s="21"/>
      <c r="W115" s="21"/>
      <c r="X115" s="21"/>
      <c r="Y115" s="21"/>
      <c r="Z115" s="21"/>
      <c r="AA115" s="21"/>
    </row>
    <row r="116" spans="1:27" ht="84">
      <c r="A116" s="22" t="s">
        <v>333</v>
      </c>
      <c r="B116" s="23">
        <v>10376</v>
      </c>
      <c r="C116" s="23">
        <v>10370</v>
      </c>
      <c r="D116" s="24">
        <f>VLOOKUP(IFERROR(TRIM(LEFT(A116, SEARCH(" -&gt; ",A116))),TRIM(A116)),'Controle dos Prazos'!$A$2:$C3672,2,FALSE)</f>
        <v>9985</v>
      </c>
      <c r="E116" s="33" t="s">
        <v>334</v>
      </c>
      <c r="F116" s="24" t="s">
        <v>77</v>
      </c>
      <c r="G116" s="26" t="s">
        <v>335</v>
      </c>
      <c r="H116" s="83">
        <f>IFERROR(IFERROR(VLOOKUP(B116,'Controle dos Prazos'!$D$2:$E3672,2,FALSE),VLOOKUP(C116,'Controle dos Prazos'!$D$2:$E3672,2,FALSE)),VLOOKUP(D116,'Controle dos Prazos'!$D$2:$E3672,2,FALSE))</f>
        <v>10</v>
      </c>
      <c r="I116" s="95" t="s">
        <v>9065</v>
      </c>
      <c r="J116" s="96" t="s">
        <v>9066</v>
      </c>
      <c r="K116" s="21"/>
      <c r="L116" s="21"/>
      <c r="M116" s="21"/>
      <c r="N116" s="21"/>
      <c r="O116" s="21"/>
      <c r="P116" s="21"/>
      <c r="Q116" s="21"/>
      <c r="R116" s="21"/>
      <c r="S116" s="21"/>
      <c r="T116" s="21"/>
      <c r="U116" s="21"/>
      <c r="V116" s="21"/>
      <c r="W116" s="21"/>
      <c r="X116" s="21"/>
      <c r="Y116" s="21"/>
      <c r="Z116" s="21"/>
      <c r="AA116" s="21"/>
    </row>
    <row r="117" spans="1:27" ht="84">
      <c r="A117" s="27" t="s">
        <v>336</v>
      </c>
      <c r="B117" s="28">
        <v>10378</v>
      </c>
      <c r="C117" s="28">
        <v>10370</v>
      </c>
      <c r="D117" s="29">
        <f>VLOOKUP(IFERROR(TRIM(LEFT(A117, SEARCH(" -&gt; ",A117))),TRIM(A117)),'Controle dos Prazos'!$A$2:$C3672,2,FALSE)</f>
        <v>9985</v>
      </c>
      <c r="E117" s="32" t="s">
        <v>337</v>
      </c>
      <c r="F117" s="29"/>
      <c r="G117" s="31"/>
      <c r="H117" s="84">
        <f>IFERROR(IFERROR(VLOOKUP(B117,'Controle dos Prazos'!$D$2:$E3672,2,FALSE),VLOOKUP(C117,'Controle dos Prazos'!$D$2:$E3672,2,FALSE)),VLOOKUP(D117,'Controle dos Prazos'!$D$2:$E3672,2,FALSE))</f>
        <v>10</v>
      </c>
      <c r="I117" s="95" t="s">
        <v>9065</v>
      </c>
      <c r="J117" s="96" t="s">
        <v>9066</v>
      </c>
      <c r="K117" s="21"/>
      <c r="L117" s="21"/>
      <c r="M117" s="21"/>
      <c r="N117" s="21"/>
      <c r="O117" s="21"/>
      <c r="P117" s="21"/>
      <c r="Q117" s="21"/>
      <c r="R117" s="21"/>
      <c r="S117" s="21"/>
      <c r="T117" s="21"/>
      <c r="U117" s="21"/>
      <c r="V117" s="21"/>
      <c r="W117" s="21"/>
      <c r="X117" s="21"/>
      <c r="Y117" s="21"/>
      <c r="Z117" s="21"/>
      <c r="AA117" s="21"/>
    </row>
    <row r="118" spans="1:27" ht="84">
      <c r="A118" s="22" t="s">
        <v>338</v>
      </c>
      <c r="B118" s="23">
        <v>10374</v>
      </c>
      <c r="C118" s="23">
        <v>10370</v>
      </c>
      <c r="D118" s="24">
        <f>VLOOKUP(IFERROR(TRIM(LEFT(A118, SEARCH(" -&gt; ",A118))),TRIM(A118)),'Controle dos Prazos'!$A$2:$C3672,2,FALSE)</f>
        <v>9985</v>
      </c>
      <c r="E118" s="33" t="s">
        <v>339</v>
      </c>
      <c r="F118" s="24" t="s">
        <v>150</v>
      </c>
      <c r="G118" s="26" t="s">
        <v>340</v>
      </c>
      <c r="H118" s="83">
        <f>IFERROR(IFERROR(VLOOKUP(B118,'Controle dos Prazos'!$D$2:$E3672,2,FALSE),VLOOKUP(C118,'Controle dos Prazos'!$D$2:$E3672,2,FALSE)),VLOOKUP(D118,'Controle dos Prazos'!$D$2:$E3672,2,FALSE))</f>
        <v>10</v>
      </c>
      <c r="I118" s="95" t="s">
        <v>9065</v>
      </c>
      <c r="J118" s="96" t="s">
        <v>9066</v>
      </c>
      <c r="K118" s="21"/>
      <c r="L118" s="21"/>
      <c r="M118" s="21"/>
      <c r="N118" s="21"/>
      <c r="O118" s="21"/>
      <c r="P118" s="21"/>
      <c r="Q118" s="21"/>
      <c r="R118" s="21"/>
      <c r="S118" s="21"/>
      <c r="T118" s="21"/>
      <c r="U118" s="21"/>
      <c r="V118" s="21"/>
      <c r="W118" s="21"/>
      <c r="X118" s="21"/>
      <c r="Y118" s="21"/>
      <c r="Z118" s="21"/>
      <c r="AA118" s="21"/>
    </row>
    <row r="119" spans="1:27" ht="84">
      <c r="A119" s="27" t="s">
        <v>341</v>
      </c>
      <c r="B119" s="28">
        <v>10372</v>
      </c>
      <c r="C119" s="28">
        <v>10370</v>
      </c>
      <c r="D119" s="29">
        <f>VLOOKUP(IFERROR(TRIM(LEFT(A119, SEARCH(" -&gt; ",A119))),TRIM(A119)),'Controle dos Prazos'!$A$2:$C3672,2,FALSE)</f>
        <v>9985</v>
      </c>
      <c r="E119" s="32" t="s">
        <v>342</v>
      </c>
      <c r="F119" s="29" t="s">
        <v>77</v>
      </c>
      <c r="G119" s="31"/>
      <c r="H119" s="84">
        <f>IFERROR(IFERROR(VLOOKUP(B119,'Controle dos Prazos'!$D$2:$E3672,2,FALSE),VLOOKUP(C119,'Controle dos Prazos'!$D$2:$E3672,2,FALSE)),VLOOKUP(D119,'Controle dos Prazos'!$D$2:$E3672,2,FALSE))</f>
        <v>10</v>
      </c>
      <c r="I119" s="95" t="s">
        <v>9065</v>
      </c>
      <c r="J119" s="96" t="s">
        <v>9066</v>
      </c>
      <c r="K119" s="21"/>
      <c r="L119" s="21"/>
      <c r="M119" s="21"/>
      <c r="N119" s="21"/>
      <c r="O119" s="21"/>
      <c r="P119" s="21"/>
      <c r="Q119" s="21"/>
      <c r="R119" s="21"/>
      <c r="S119" s="21"/>
      <c r="T119" s="21"/>
      <c r="U119" s="21"/>
      <c r="V119" s="21"/>
      <c r="W119" s="21"/>
      <c r="X119" s="21"/>
      <c r="Y119" s="21"/>
      <c r="Z119" s="21"/>
      <c r="AA119" s="21"/>
    </row>
    <row r="120" spans="1:27" ht="84">
      <c r="A120" s="22" t="s">
        <v>343</v>
      </c>
      <c r="B120" s="23">
        <v>10373</v>
      </c>
      <c r="C120" s="23">
        <v>10370</v>
      </c>
      <c r="D120" s="24">
        <f>VLOOKUP(IFERROR(TRIM(LEFT(A120, SEARCH(" -&gt; ",A120))),TRIM(A120)),'Controle dos Prazos'!$A$2:$C3672,2,FALSE)</f>
        <v>9985</v>
      </c>
      <c r="E120" s="33" t="s">
        <v>344</v>
      </c>
      <c r="F120" s="24" t="s">
        <v>77</v>
      </c>
      <c r="G120" s="26" t="s">
        <v>345</v>
      </c>
      <c r="H120" s="83">
        <f>IFERROR(IFERROR(VLOOKUP(B120,'Controle dos Prazos'!$D$2:$E3672,2,FALSE),VLOOKUP(C120,'Controle dos Prazos'!$D$2:$E3672,2,FALSE)),VLOOKUP(D120,'Controle dos Prazos'!$D$2:$E3672,2,FALSE))</f>
        <v>10</v>
      </c>
      <c r="I120" s="95" t="s">
        <v>9065</v>
      </c>
      <c r="J120" s="96" t="s">
        <v>9066</v>
      </c>
      <c r="K120" s="21"/>
      <c r="L120" s="21"/>
      <c r="M120" s="21"/>
      <c r="N120" s="21"/>
      <c r="O120" s="21"/>
      <c r="P120" s="21"/>
      <c r="Q120" s="21"/>
      <c r="R120" s="21"/>
      <c r="S120" s="21"/>
      <c r="T120" s="21"/>
      <c r="U120" s="21"/>
      <c r="V120" s="21"/>
      <c r="W120" s="21"/>
      <c r="X120" s="21"/>
      <c r="Y120" s="21"/>
      <c r="Z120" s="21"/>
      <c r="AA120" s="21"/>
    </row>
    <row r="121" spans="1:27" ht="84">
      <c r="A121" s="27" t="s">
        <v>346</v>
      </c>
      <c r="B121" s="28">
        <v>10383</v>
      </c>
      <c r="C121" s="28">
        <v>10370</v>
      </c>
      <c r="D121" s="29">
        <f>VLOOKUP(IFERROR(TRIM(LEFT(A121, SEARCH(" -&gt; ",A121))),TRIM(A121)),'Controle dos Prazos'!$A$2:$C3672,2,FALSE)</f>
        <v>9985</v>
      </c>
      <c r="E121" s="32" t="s">
        <v>347</v>
      </c>
      <c r="F121" s="29" t="s">
        <v>348</v>
      </c>
      <c r="G121" s="31" t="s">
        <v>349</v>
      </c>
      <c r="H121" s="84">
        <f>IFERROR(IFERROR(VLOOKUP(B121,'Controle dos Prazos'!$D$2:$E3672,2,FALSE),VLOOKUP(C121,'Controle dos Prazos'!$D$2:$E3672,2,FALSE)),VLOOKUP(D121,'Controle dos Prazos'!$D$2:$E3672,2,FALSE))</f>
        <v>10</v>
      </c>
      <c r="I121" s="95" t="s">
        <v>9065</v>
      </c>
      <c r="J121" s="96" t="s">
        <v>9066</v>
      </c>
      <c r="K121" s="21"/>
      <c r="L121" s="21"/>
      <c r="M121" s="21"/>
      <c r="N121" s="21"/>
      <c r="O121" s="21"/>
      <c r="P121" s="21"/>
      <c r="Q121" s="21"/>
      <c r="R121" s="21"/>
      <c r="S121" s="21"/>
      <c r="T121" s="21"/>
      <c r="U121" s="21"/>
      <c r="V121" s="21"/>
      <c r="W121" s="21"/>
      <c r="X121" s="21"/>
      <c r="Y121" s="21"/>
      <c r="Z121" s="21"/>
      <c r="AA121" s="21"/>
    </row>
    <row r="122" spans="1:27" ht="84">
      <c r="A122" s="22" t="s">
        <v>350</v>
      </c>
      <c r="B122" s="23">
        <v>10375</v>
      </c>
      <c r="C122" s="23">
        <v>10370</v>
      </c>
      <c r="D122" s="24">
        <f>VLOOKUP(IFERROR(TRIM(LEFT(A122, SEARCH(" -&gt; ",A122))),TRIM(A122)),'Controle dos Prazos'!$A$2:$C3672,2,FALSE)</f>
        <v>9985</v>
      </c>
      <c r="E122" s="33" t="s">
        <v>351</v>
      </c>
      <c r="F122" s="24" t="s">
        <v>150</v>
      </c>
      <c r="G122" s="26" t="s">
        <v>352</v>
      </c>
      <c r="H122" s="83">
        <f>IFERROR(IFERROR(VLOOKUP(B122,'Controle dos Prazos'!$D$2:$E3672,2,FALSE),VLOOKUP(C122,'Controle dos Prazos'!$D$2:$E3672,2,FALSE)),VLOOKUP(D122,'Controle dos Prazos'!$D$2:$E3672,2,FALSE))</f>
        <v>10</v>
      </c>
      <c r="I122" s="95" t="s">
        <v>9065</v>
      </c>
      <c r="J122" s="96" t="s">
        <v>9066</v>
      </c>
      <c r="K122" s="21"/>
      <c r="L122" s="21"/>
      <c r="M122" s="21"/>
      <c r="N122" s="21"/>
      <c r="O122" s="21"/>
      <c r="P122" s="21"/>
      <c r="Q122" s="21"/>
      <c r="R122" s="21"/>
      <c r="S122" s="21"/>
      <c r="T122" s="21"/>
      <c r="U122" s="21"/>
      <c r="V122" s="21"/>
      <c r="W122" s="21"/>
      <c r="X122" s="21"/>
      <c r="Y122" s="21"/>
      <c r="Z122" s="21"/>
      <c r="AA122" s="21"/>
    </row>
    <row r="123" spans="1:27" ht="84">
      <c r="A123" s="27" t="s">
        <v>353</v>
      </c>
      <c r="B123" s="28">
        <v>11904</v>
      </c>
      <c r="C123" s="28">
        <v>10370</v>
      </c>
      <c r="D123" s="29">
        <f>VLOOKUP(IFERROR(TRIM(LEFT(A123, SEARCH(" -&gt; ",A123))),TRIM(A123)),'Controle dos Prazos'!$A$2:$C3672,2,FALSE)</f>
        <v>9985</v>
      </c>
      <c r="E123" s="32" t="s">
        <v>354</v>
      </c>
      <c r="F123" s="29"/>
      <c r="G123" s="31"/>
      <c r="H123" s="84">
        <f>IFERROR(IFERROR(VLOOKUP(B123,'Controle dos Prazos'!$D$2:$E3672,2,FALSE),VLOOKUP(C123,'Controle dos Prazos'!$D$2:$E3672,2,FALSE)),VLOOKUP(D123,'Controle dos Prazos'!$D$2:$E3672,2,FALSE))</f>
        <v>10</v>
      </c>
      <c r="I123" s="95" t="s">
        <v>9065</v>
      </c>
      <c r="J123" s="96" t="s">
        <v>9066</v>
      </c>
      <c r="K123" s="21"/>
      <c r="L123" s="21"/>
      <c r="M123" s="21"/>
      <c r="N123" s="21"/>
      <c r="O123" s="21"/>
      <c r="P123" s="21"/>
      <c r="Q123" s="21"/>
      <c r="R123" s="21"/>
      <c r="S123" s="21"/>
      <c r="T123" s="21"/>
      <c r="U123" s="21"/>
      <c r="V123" s="21"/>
      <c r="W123" s="21"/>
      <c r="X123" s="21"/>
      <c r="Y123" s="21"/>
      <c r="Z123" s="21"/>
      <c r="AA123" s="21"/>
    </row>
    <row r="124" spans="1:27" ht="84">
      <c r="A124" s="22" t="s">
        <v>355</v>
      </c>
      <c r="B124" s="23">
        <v>11907</v>
      </c>
      <c r="C124" s="23">
        <v>10370</v>
      </c>
      <c r="D124" s="24">
        <f>VLOOKUP(IFERROR(TRIM(LEFT(A124, SEARCH(" -&gt; ",A124))),TRIM(A124)),'Controle dos Prazos'!$A$2:$C3672,2,FALSE)</f>
        <v>9985</v>
      </c>
      <c r="E124" s="33" t="s">
        <v>356</v>
      </c>
      <c r="F124" s="24"/>
      <c r="G124" s="26"/>
      <c r="H124" s="83">
        <f>IFERROR(IFERROR(VLOOKUP(B124,'Controle dos Prazos'!$D$2:$E3672,2,FALSE),VLOOKUP(C124,'Controle dos Prazos'!$D$2:$E3672,2,FALSE)),VLOOKUP(D124,'Controle dos Prazos'!$D$2:$E3672,2,FALSE))</f>
        <v>10</v>
      </c>
      <c r="I124" s="95" t="s">
        <v>9065</v>
      </c>
      <c r="J124" s="96" t="s">
        <v>9066</v>
      </c>
      <c r="K124" s="21"/>
      <c r="L124" s="21"/>
      <c r="M124" s="21"/>
      <c r="N124" s="21"/>
      <c r="O124" s="21"/>
      <c r="P124" s="21"/>
      <c r="Q124" s="21"/>
      <c r="R124" s="21"/>
      <c r="S124" s="21"/>
      <c r="T124" s="21"/>
      <c r="U124" s="21"/>
      <c r="V124" s="21"/>
      <c r="W124" s="21"/>
      <c r="X124" s="21"/>
      <c r="Y124" s="21"/>
      <c r="Z124" s="21"/>
      <c r="AA124" s="21"/>
    </row>
    <row r="125" spans="1:27" ht="84">
      <c r="A125" s="27" t="s">
        <v>357</v>
      </c>
      <c r="B125" s="28">
        <v>11906</v>
      </c>
      <c r="C125" s="28">
        <v>10370</v>
      </c>
      <c r="D125" s="29">
        <f>VLOOKUP(IFERROR(TRIM(LEFT(A125, SEARCH(" -&gt; ",A125))),TRIM(A125)),'Controle dos Prazos'!$A$2:$C3672,2,FALSE)</f>
        <v>9985</v>
      </c>
      <c r="E125" s="32" t="s">
        <v>358</v>
      </c>
      <c r="F125" s="29"/>
      <c r="G125" s="31"/>
      <c r="H125" s="84">
        <f>IFERROR(IFERROR(VLOOKUP(B125,'Controle dos Prazos'!$D$2:$E3672,2,FALSE),VLOOKUP(C125,'Controle dos Prazos'!$D$2:$E3672,2,FALSE)),VLOOKUP(D125,'Controle dos Prazos'!$D$2:$E3672,2,FALSE))</f>
        <v>10</v>
      </c>
      <c r="I125" s="95" t="s">
        <v>9065</v>
      </c>
      <c r="J125" s="96" t="s">
        <v>9066</v>
      </c>
      <c r="K125" s="21"/>
      <c r="L125" s="21"/>
      <c r="M125" s="21"/>
      <c r="N125" s="21"/>
      <c r="O125" s="21"/>
      <c r="P125" s="21"/>
      <c r="Q125" s="21"/>
      <c r="R125" s="21"/>
      <c r="S125" s="21"/>
      <c r="T125" s="21"/>
      <c r="U125" s="21"/>
      <c r="V125" s="21"/>
      <c r="W125" s="21"/>
      <c r="X125" s="21"/>
      <c r="Y125" s="21"/>
      <c r="Z125" s="21"/>
      <c r="AA125" s="21"/>
    </row>
    <row r="126" spans="1:27" ht="84">
      <c r="A126" s="22" t="s">
        <v>359</v>
      </c>
      <c r="B126" s="23">
        <v>11905</v>
      </c>
      <c r="C126" s="23">
        <v>10370</v>
      </c>
      <c r="D126" s="24">
        <f>VLOOKUP(IFERROR(TRIM(LEFT(A126, SEARCH(" -&gt; ",A126))),TRIM(A126)),'Controle dos Prazos'!$A$2:$C3672,2,FALSE)</f>
        <v>9985</v>
      </c>
      <c r="E126" s="33" t="s">
        <v>360</v>
      </c>
      <c r="F126" s="24"/>
      <c r="G126" s="26"/>
      <c r="H126" s="83">
        <f>IFERROR(IFERROR(VLOOKUP(B126,'Controle dos Prazos'!$D$2:$E3672,2,FALSE),VLOOKUP(C126,'Controle dos Prazos'!$D$2:$E3672,2,FALSE)),VLOOKUP(D126,'Controle dos Prazos'!$D$2:$E3672,2,FALSE))</f>
        <v>10</v>
      </c>
      <c r="I126" s="95" t="s">
        <v>9065</v>
      </c>
      <c r="J126" s="96" t="s">
        <v>9066</v>
      </c>
      <c r="K126" s="21"/>
      <c r="L126" s="21"/>
      <c r="M126" s="21"/>
      <c r="N126" s="21"/>
      <c r="O126" s="21"/>
      <c r="P126" s="21"/>
      <c r="Q126" s="21"/>
      <c r="R126" s="21"/>
      <c r="S126" s="21"/>
      <c r="T126" s="21"/>
      <c r="U126" s="21"/>
      <c r="V126" s="21"/>
      <c r="W126" s="21"/>
      <c r="X126" s="21"/>
      <c r="Y126" s="21"/>
      <c r="Z126" s="21"/>
      <c r="AA126" s="21"/>
    </row>
    <row r="127" spans="1:27" ht="84">
      <c r="A127" s="27" t="s">
        <v>361</v>
      </c>
      <c r="B127" s="28">
        <v>11908</v>
      </c>
      <c r="C127" s="28">
        <v>10370</v>
      </c>
      <c r="D127" s="29">
        <f>VLOOKUP(IFERROR(TRIM(LEFT(A127, SEARCH(" -&gt; ",A127))),TRIM(A127)),'Controle dos Prazos'!$A$2:$C3672,2,FALSE)</f>
        <v>9985</v>
      </c>
      <c r="E127" s="32" t="s">
        <v>362</v>
      </c>
      <c r="F127" s="29"/>
      <c r="G127" s="31"/>
      <c r="H127" s="84">
        <f>IFERROR(IFERROR(VLOOKUP(B127,'Controle dos Prazos'!$D$2:$E3672,2,FALSE),VLOOKUP(C127,'Controle dos Prazos'!$D$2:$E3672,2,FALSE)),VLOOKUP(D127,'Controle dos Prazos'!$D$2:$E3672,2,FALSE))</f>
        <v>10</v>
      </c>
      <c r="I127" s="95" t="s">
        <v>9065</v>
      </c>
      <c r="J127" s="96" t="s">
        <v>9066</v>
      </c>
      <c r="K127" s="21"/>
      <c r="L127" s="21"/>
      <c r="M127" s="21"/>
      <c r="N127" s="21"/>
      <c r="O127" s="21"/>
      <c r="P127" s="21"/>
      <c r="Q127" s="21"/>
      <c r="R127" s="21"/>
      <c r="S127" s="21"/>
      <c r="T127" s="21"/>
      <c r="U127" s="21"/>
      <c r="V127" s="21"/>
      <c r="W127" s="21"/>
      <c r="X127" s="21"/>
      <c r="Y127" s="21"/>
      <c r="Z127" s="21"/>
      <c r="AA127" s="21"/>
    </row>
    <row r="128" spans="1:27" ht="84">
      <c r="A128" s="22" t="s">
        <v>363</v>
      </c>
      <c r="B128" s="23">
        <v>10371</v>
      </c>
      <c r="C128" s="23">
        <v>10370</v>
      </c>
      <c r="D128" s="24">
        <f>VLOOKUP(IFERROR(TRIM(LEFT(A128, SEARCH(" -&gt; ",A128))),TRIM(A128)),'Controle dos Prazos'!$A$2:$C3672,2,FALSE)</f>
        <v>9985</v>
      </c>
      <c r="E128" s="33" t="s">
        <v>364</v>
      </c>
      <c r="F128" s="24" t="s">
        <v>365</v>
      </c>
      <c r="G128" s="26" t="s">
        <v>366</v>
      </c>
      <c r="H128" s="83">
        <f>IFERROR(IFERROR(VLOOKUP(B128,'Controle dos Prazos'!$D$2:$E3672,2,FALSE),VLOOKUP(C128,'Controle dos Prazos'!$D$2:$E3672,2,FALSE)),VLOOKUP(D128,'Controle dos Prazos'!$D$2:$E3672,2,FALSE))</f>
        <v>10</v>
      </c>
      <c r="I128" s="95" t="s">
        <v>9065</v>
      </c>
      <c r="J128" s="96" t="s">
        <v>9066</v>
      </c>
      <c r="K128" s="21"/>
      <c r="L128" s="21"/>
      <c r="M128" s="21"/>
      <c r="N128" s="21"/>
      <c r="O128" s="21"/>
      <c r="P128" s="21"/>
      <c r="Q128" s="21"/>
      <c r="R128" s="21"/>
      <c r="S128" s="21"/>
      <c r="T128" s="21"/>
      <c r="U128" s="21"/>
      <c r="V128" s="21"/>
      <c r="W128" s="21"/>
      <c r="X128" s="21"/>
      <c r="Y128" s="21"/>
      <c r="Z128" s="21"/>
      <c r="AA128" s="21"/>
    </row>
    <row r="129" spans="1:27" ht="84">
      <c r="A129" s="27" t="s">
        <v>367</v>
      </c>
      <c r="B129" s="28">
        <v>11803</v>
      </c>
      <c r="C129" s="28">
        <v>9985</v>
      </c>
      <c r="D129" s="29">
        <f>VLOOKUP(IFERROR(TRIM(LEFT(A129, SEARCH(" -&gt; ",A129))),TRIM(A129)),'Controle dos Prazos'!$A$2:$C3672,2,FALSE)</f>
        <v>9985</v>
      </c>
      <c r="E129" s="32" t="s">
        <v>368</v>
      </c>
      <c r="F129" s="29"/>
      <c r="G129" s="31"/>
      <c r="H129" s="84">
        <f>IFERROR(IFERROR(VLOOKUP(B129,'Controle dos Prazos'!$D$2:$E3672,2,FALSE),VLOOKUP(C129,'Controle dos Prazos'!$D$2:$E3672,2,FALSE)),VLOOKUP(D129,'Controle dos Prazos'!$D$2:$E3672,2,FALSE))</f>
        <v>10</v>
      </c>
      <c r="I129" s="95" t="s">
        <v>9065</v>
      </c>
      <c r="J129" s="96" t="s">
        <v>9066</v>
      </c>
      <c r="K129" s="21"/>
      <c r="L129" s="21"/>
      <c r="M129" s="21"/>
      <c r="N129" s="21"/>
      <c r="O129" s="21"/>
      <c r="P129" s="21"/>
      <c r="Q129" s="21"/>
      <c r="R129" s="21"/>
      <c r="S129" s="21"/>
      <c r="T129" s="21"/>
      <c r="U129" s="21"/>
      <c r="V129" s="21"/>
      <c r="W129" s="21"/>
      <c r="X129" s="21"/>
      <c r="Y129" s="21"/>
      <c r="Z129" s="21"/>
      <c r="AA129" s="21"/>
    </row>
    <row r="130" spans="1:27" ht="84">
      <c r="A130" s="22" t="s">
        <v>369</v>
      </c>
      <c r="B130" s="23">
        <v>11833</v>
      </c>
      <c r="C130" s="23">
        <v>11803</v>
      </c>
      <c r="D130" s="24">
        <f>VLOOKUP(IFERROR(TRIM(LEFT(A130, SEARCH(" -&gt; ",A130))),TRIM(A130)),'Controle dos Prazos'!$A$2:$C3672,2,FALSE)</f>
        <v>9985</v>
      </c>
      <c r="E130" s="25" t="s">
        <v>370</v>
      </c>
      <c r="F130" s="24"/>
      <c r="G130" s="26"/>
      <c r="H130" s="83">
        <f>IFERROR(IFERROR(VLOOKUP(B130,'Controle dos Prazos'!$D$2:$E3672,2,FALSE),VLOOKUP(C130,'Controle dos Prazos'!$D$2:$E3672,2,FALSE)),VLOOKUP(D130,'Controle dos Prazos'!$D$2:$E3672,2,FALSE))</f>
        <v>10</v>
      </c>
      <c r="I130" s="95" t="s">
        <v>9065</v>
      </c>
      <c r="J130" s="96" t="s">
        <v>9066</v>
      </c>
      <c r="K130" s="21"/>
      <c r="L130" s="21"/>
      <c r="M130" s="21"/>
      <c r="N130" s="21"/>
      <c r="O130" s="21"/>
      <c r="P130" s="21"/>
      <c r="Q130" s="21"/>
      <c r="R130" s="21"/>
      <c r="S130" s="21"/>
      <c r="T130" s="21"/>
      <c r="U130" s="21"/>
      <c r="V130" s="21"/>
      <c r="W130" s="21"/>
      <c r="X130" s="21"/>
      <c r="Y130" s="21"/>
      <c r="Z130" s="21"/>
      <c r="AA130" s="21"/>
    </row>
    <row r="131" spans="1:27" ht="84">
      <c r="A131" s="27" t="s">
        <v>371</v>
      </c>
      <c r="B131" s="28">
        <v>11835</v>
      </c>
      <c r="C131" s="28">
        <v>11803</v>
      </c>
      <c r="D131" s="29">
        <f>VLOOKUP(IFERROR(TRIM(LEFT(A131, SEARCH(" -&gt; ",A131))),TRIM(A131)),'Controle dos Prazos'!$A$2:$C3672,2,FALSE)</f>
        <v>9985</v>
      </c>
      <c r="E131" s="30" t="s">
        <v>372</v>
      </c>
      <c r="F131" s="29"/>
      <c r="G131" s="31"/>
      <c r="H131" s="84">
        <f>IFERROR(IFERROR(VLOOKUP(B131,'Controle dos Prazos'!$D$2:$E3672,2,FALSE),VLOOKUP(C131,'Controle dos Prazos'!$D$2:$E3672,2,FALSE)),VLOOKUP(D131,'Controle dos Prazos'!$D$2:$E3672,2,FALSE))</f>
        <v>10</v>
      </c>
      <c r="I131" s="95" t="s">
        <v>9065</v>
      </c>
      <c r="J131" s="96" t="s">
        <v>9066</v>
      </c>
      <c r="K131" s="21"/>
      <c r="L131" s="21"/>
      <c r="M131" s="21"/>
      <c r="N131" s="21"/>
      <c r="O131" s="21"/>
      <c r="P131" s="21"/>
      <c r="Q131" s="21"/>
      <c r="R131" s="21"/>
      <c r="S131" s="21"/>
      <c r="T131" s="21"/>
      <c r="U131" s="21"/>
      <c r="V131" s="21"/>
      <c r="W131" s="21"/>
      <c r="X131" s="21"/>
      <c r="Y131" s="21"/>
      <c r="Z131" s="21"/>
      <c r="AA131" s="21"/>
    </row>
    <row r="132" spans="1:27" ht="84">
      <c r="A132" s="22" t="s">
        <v>373</v>
      </c>
      <c r="B132" s="23">
        <v>900128</v>
      </c>
      <c r="C132" s="23">
        <v>11835</v>
      </c>
      <c r="D132" s="24">
        <f>VLOOKUP(IFERROR(TRIM(LEFT(A132, SEARCH(" -&gt; ",A132))),TRIM(A132)),'Controle dos Prazos'!$A$2:$C3672,2,FALSE)</f>
        <v>9985</v>
      </c>
      <c r="E132" s="25" t="s">
        <v>374</v>
      </c>
      <c r="F132" s="24"/>
      <c r="G132" s="26"/>
      <c r="H132" s="83">
        <f>IFERROR(IFERROR(VLOOKUP(B132,'Controle dos Prazos'!$D$2:$E3672,2,FALSE),VLOOKUP(C132,'Controle dos Prazos'!$D$2:$E3672,2,FALSE)),VLOOKUP(D132,'Controle dos Prazos'!$D$2:$E3672,2,FALSE))</f>
        <v>10</v>
      </c>
      <c r="I132" s="95" t="s">
        <v>9065</v>
      </c>
      <c r="J132" s="96" t="s">
        <v>9066</v>
      </c>
      <c r="K132" s="21"/>
      <c r="L132" s="21"/>
      <c r="M132" s="21"/>
      <c r="N132" s="21"/>
      <c r="O132" s="21"/>
      <c r="P132" s="21"/>
      <c r="Q132" s="21"/>
      <c r="R132" s="21"/>
      <c r="S132" s="21"/>
      <c r="T132" s="21"/>
      <c r="U132" s="21"/>
      <c r="V132" s="21"/>
      <c r="W132" s="21"/>
      <c r="X132" s="21"/>
      <c r="Y132" s="21"/>
      <c r="Z132" s="21"/>
      <c r="AA132" s="21"/>
    </row>
    <row r="133" spans="1:27" ht="84">
      <c r="A133" s="27" t="s">
        <v>375</v>
      </c>
      <c r="B133" s="28">
        <v>900127</v>
      </c>
      <c r="C133" s="28">
        <v>11835</v>
      </c>
      <c r="D133" s="29">
        <f>VLOOKUP(IFERROR(TRIM(LEFT(A133, SEARCH(" -&gt; ",A133))),TRIM(A133)),'Controle dos Prazos'!$A$2:$C3672,2,FALSE)</f>
        <v>9985</v>
      </c>
      <c r="E133" s="30" t="s">
        <v>376</v>
      </c>
      <c r="F133" s="29"/>
      <c r="G133" s="31"/>
      <c r="H133" s="84">
        <f>IFERROR(IFERROR(VLOOKUP(B133,'Controle dos Prazos'!$D$2:$E3672,2,FALSE),VLOOKUP(C133,'Controle dos Prazos'!$D$2:$E3672,2,FALSE)),VLOOKUP(D133,'Controle dos Prazos'!$D$2:$E3672,2,FALSE))</f>
        <v>10</v>
      </c>
      <c r="I133" s="95" t="s">
        <v>9065</v>
      </c>
      <c r="J133" s="96" t="s">
        <v>9066</v>
      </c>
      <c r="K133" s="21"/>
      <c r="L133" s="21"/>
      <c r="M133" s="21"/>
      <c r="N133" s="21"/>
      <c r="O133" s="21"/>
      <c r="P133" s="21"/>
      <c r="Q133" s="21"/>
      <c r="R133" s="21"/>
      <c r="S133" s="21"/>
      <c r="T133" s="21"/>
      <c r="U133" s="21"/>
      <c r="V133" s="21"/>
      <c r="W133" s="21"/>
      <c r="X133" s="21"/>
      <c r="Y133" s="21"/>
      <c r="Z133" s="21"/>
      <c r="AA133" s="21"/>
    </row>
    <row r="134" spans="1:27" ht="84">
      <c r="A134" s="22" t="s">
        <v>377</v>
      </c>
      <c r="B134" s="23">
        <v>900129</v>
      </c>
      <c r="C134" s="23">
        <v>11835</v>
      </c>
      <c r="D134" s="24">
        <f>VLOOKUP(IFERROR(TRIM(LEFT(A134, SEARCH(" -&gt; ",A134))),TRIM(A134)),'Controle dos Prazos'!$A$2:$C3672,2,FALSE)</f>
        <v>9985</v>
      </c>
      <c r="E134" s="25" t="s">
        <v>378</v>
      </c>
      <c r="F134" s="24"/>
      <c r="G134" s="26"/>
      <c r="H134" s="83">
        <f>IFERROR(IFERROR(VLOOKUP(B134,'Controle dos Prazos'!$D$2:$E3672,2,FALSE),VLOOKUP(C134,'Controle dos Prazos'!$D$2:$E3672,2,FALSE)),VLOOKUP(D134,'Controle dos Prazos'!$D$2:$E3672,2,FALSE))</f>
        <v>10</v>
      </c>
      <c r="I134" s="95" t="s">
        <v>9065</v>
      </c>
      <c r="J134" s="96" t="s">
        <v>9066</v>
      </c>
      <c r="K134" s="21"/>
      <c r="L134" s="21"/>
      <c r="M134" s="21"/>
      <c r="N134" s="21"/>
      <c r="O134" s="21"/>
      <c r="P134" s="21"/>
      <c r="Q134" s="21"/>
      <c r="R134" s="21"/>
      <c r="S134" s="21"/>
      <c r="T134" s="21"/>
      <c r="U134" s="21"/>
      <c r="V134" s="21"/>
      <c r="W134" s="21"/>
      <c r="X134" s="21"/>
      <c r="Y134" s="21"/>
      <c r="Z134" s="21"/>
      <c r="AA134" s="21"/>
    </row>
    <row r="135" spans="1:27" ht="84">
      <c r="A135" s="27" t="s">
        <v>379</v>
      </c>
      <c r="B135" s="28">
        <v>900132</v>
      </c>
      <c r="C135" s="28">
        <v>11803</v>
      </c>
      <c r="D135" s="29">
        <f>VLOOKUP(IFERROR(TRIM(LEFT(A135, SEARCH(" -&gt; ",A135))),TRIM(A135)),'Controle dos Prazos'!$A$2:$C3672,2,FALSE)</f>
        <v>9985</v>
      </c>
      <c r="E135" s="30" t="s">
        <v>380</v>
      </c>
      <c r="F135" s="29"/>
      <c r="G135" s="31"/>
      <c r="H135" s="84">
        <f>IFERROR(IFERROR(VLOOKUP(B135,'Controle dos Prazos'!$D$2:$E3672,2,FALSE),VLOOKUP(C135,'Controle dos Prazos'!$D$2:$E3672,2,FALSE)),VLOOKUP(D135,'Controle dos Prazos'!$D$2:$E3672,2,FALSE))</f>
        <v>10</v>
      </c>
      <c r="I135" s="95" t="s">
        <v>9065</v>
      </c>
      <c r="J135" s="96" t="s">
        <v>9066</v>
      </c>
      <c r="K135" s="21"/>
      <c r="L135" s="21"/>
      <c r="M135" s="21"/>
      <c r="N135" s="21"/>
      <c r="O135" s="21"/>
      <c r="P135" s="21"/>
      <c r="Q135" s="21"/>
      <c r="R135" s="21"/>
      <c r="S135" s="21"/>
      <c r="T135" s="21"/>
      <c r="U135" s="21"/>
      <c r="V135" s="21"/>
      <c r="W135" s="21"/>
      <c r="X135" s="21"/>
      <c r="Y135" s="21"/>
      <c r="Z135" s="21"/>
      <c r="AA135" s="21"/>
    </row>
    <row r="136" spans="1:27" ht="84">
      <c r="A136" s="22" t="s">
        <v>381</v>
      </c>
      <c r="B136" s="23">
        <v>11832</v>
      </c>
      <c r="C136" s="23">
        <v>11803</v>
      </c>
      <c r="D136" s="24">
        <f>VLOOKUP(IFERROR(TRIM(LEFT(A136, SEARCH(" -&gt; ",A136))),TRIM(A136)),'Controle dos Prazos'!$A$2:$C3672,2,FALSE)</f>
        <v>9985</v>
      </c>
      <c r="E136" s="25" t="s">
        <v>382</v>
      </c>
      <c r="F136" s="24"/>
      <c r="G136" s="26"/>
      <c r="H136" s="83">
        <f>IFERROR(IFERROR(VLOOKUP(B136,'Controle dos Prazos'!$D$2:$E3672,2,FALSE),VLOOKUP(C136,'Controle dos Prazos'!$D$2:$E3672,2,FALSE)),VLOOKUP(D136,'Controle dos Prazos'!$D$2:$E3672,2,FALSE))</f>
        <v>10</v>
      </c>
      <c r="I136" s="95" t="s">
        <v>9065</v>
      </c>
      <c r="J136" s="96" t="s">
        <v>9066</v>
      </c>
      <c r="K136" s="21"/>
      <c r="L136" s="21"/>
      <c r="M136" s="21"/>
      <c r="N136" s="21"/>
      <c r="O136" s="21"/>
      <c r="P136" s="21"/>
      <c r="Q136" s="21"/>
      <c r="R136" s="21"/>
      <c r="S136" s="21"/>
      <c r="T136" s="21"/>
      <c r="U136" s="21"/>
      <c r="V136" s="21"/>
      <c r="W136" s="21"/>
      <c r="X136" s="21"/>
      <c r="Y136" s="21"/>
      <c r="Z136" s="21"/>
      <c r="AA136" s="21"/>
    </row>
    <row r="137" spans="1:27" ht="84">
      <c r="A137" s="27" t="s">
        <v>383</v>
      </c>
      <c r="B137" s="28">
        <v>11834</v>
      </c>
      <c r="C137" s="28">
        <v>11803</v>
      </c>
      <c r="D137" s="29">
        <f>VLOOKUP(IFERROR(TRIM(LEFT(A137, SEARCH(" -&gt; ",A137))),TRIM(A137)),'Controle dos Prazos'!$A$2:$C3672,2,FALSE)</f>
        <v>9985</v>
      </c>
      <c r="E137" s="30" t="s">
        <v>384</v>
      </c>
      <c r="F137" s="29"/>
      <c r="G137" s="31"/>
      <c r="H137" s="84">
        <f>IFERROR(IFERROR(VLOOKUP(B137,'Controle dos Prazos'!$D$2:$E3672,2,FALSE),VLOOKUP(C137,'Controle dos Prazos'!$D$2:$E3672,2,FALSE)),VLOOKUP(D137,'Controle dos Prazos'!$D$2:$E3672,2,FALSE))</f>
        <v>10</v>
      </c>
      <c r="I137" s="95" t="s">
        <v>9065</v>
      </c>
      <c r="J137" s="96" t="s">
        <v>9066</v>
      </c>
      <c r="K137" s="21"/>
      <c r="L137" s="21"/>
      <c r="M137" s="21"/>
      <c r="N137" s="21"/>
      <c r="O137" s="21"/>
      <c r="P137" s="21"/>
      <c r="Q137" s="21"/>
      <c r="R137" s="21"/>
      <c r="S137" s="21"/>
      <c r="T137" s="21"/>
      <c r="U137" s="21"/>
      <c r="V137" s="21"/>
      <c r="W137" s="21"/>
      <c r="X137" s="21"/>
      <c r="Y137" s="21"/>
      <c r="Z137" s="21"/>
      <c r="AA137" s="21"/>
    </row>
    <row r="138" spans="1:27" ht="84">
      <c r="A138" s="22" t="s">
        <v>385</v>
      </c>
      <c r="B138" s="23">
        <v>10421</v>
      </c>
      <c r="C138" s="23">
        <v>9985</v>
      </c>
      <c r="D138" s="24">
        <f>VLOOKUP(IFERROR(TRIM(LEFT(A138, SEARCH(" -&gt; ",A138))),TRIM(A138)),'Controle dos Prazos'!$A$2:$C3672,2,FALSE)</f>
        <v>9985</v>
      </c>
      <c r="E138" s="25" t="s">
        <v>386</v>
      </c>
      <c r="F138" s="24"/>
      <c r="G138" s="26"/>
      <c r="H138" s="83">
        <f>IFERROR(IFERROR(VLOOKUP(B138,'Controle dos Prazos'!$D$2:$E3672,2,FALSE),VLOOKUP(C138,'Controle dos Prazos'!$D$2:$E3672,2,FALSE)),VLOOKUP(D138,'Controle dos Prazos'!$D$2:$E3672,2,FALSE))</f>
        <v>10</v>
      </c>
      <c r="I138" s="95" t="s">
        <v>9065</v>
      </c>
      <c r="J138" s="96" t="s">
        <v>9066</v>
      </c>
      <c r="K138" s="21"/>
      <c r="L138" s="21"/>
      <c r="M138" s="21"/>
      <c r="N138" s="21"/>
      <c r="O138" s="21"/>
      <c r="P138" s="21"/>
      <c r="Q138" s="21"/>
      <c r="R138" s="21"/>
      <c r="S138" s="21"/>
      <c r="T138" s="21"/>
      <c r="U138" s="21"/>
      <c r="V138" s="21"/>
      <c r="W138" s="21"/>
      <c r="X138" s="21"/>
      <c r="Y138" s="21"/>
      <c r="Z138" s="21"/>
      <c r="AA138" s="21"/>
    </row>
    <row r="139" spans="1:27" ht="84">
      <c r="A139" s="27" t="s">
        <v>387</v>
      </c>
      <c r="B139" s="28">
        <v>10423</v>
      </c>
      <c r="C139" s="28">
        <v>10421</v>
      </c>
      <c r="D139" s="29">
        <f>VLOOKUP(IFERROR(TRIM(LEFT(A139, SEARCH(" -&gt; ",A139))),TRIM(A139)),'Controle dos Prazos'!$A$2:$C3672,2,FALSE)</f>
        <v>9985</v>
      </c>
      <c r="E139" s="30" t="s">
        <v>388</v>
      </c>
      <c r="F139" s="29" t="s">
        <v>389</v>
      </c>
      <c r="G139" s="31" t="s">
        <v>390</v>
      </c>
      <c r="H139" s="84">
        <f>IFERROR(IFERROR(VLOOKUP(B139,'Controle dos Prazos'!$D$2:$E3672,2,FALSE),VLOOKUP(C139,'Controle dos Prazos'!$D$2:$E3672,2,FALSE)),VLOOKUP(D139,'Controle dos Prazos'!$D$2:$E3672,2,FALSE))</f>
        <v>10</v>
      </c>
      <c r="I139" s="95" t="s">
        <v>9065</v>
      </c>
      <c r="J139" s="96" t="s">
        <v>9066</v>
      </c>
      <c r="K139" s="21"/>
      <c r="L139" s="21"/>
      <c r="M139" s="21"/>
      <c r="N139" s="21"/>
      <c r="O139" s="21"/>
      <c r="P139" s="21"/>
      <c r="Q139" s="21"/>
      <c r="R139" s="21"/>
      <c r="S139" s="21"/>
      <c r="T139" s="21"/>
      <c r="U139" s="21"/>
      <c r="V139" s="21"/>
      <c r="W139" s="21"/>
      <c r="X139" s="21"/>
      <c r="Y139" s="21"/>
      <c r="Z139" s="21"/>
      <c r="AA139" s="21"/>
    </row>
    <row r="140" spans="1:27" ht="84">
      <c r="A140" s="22" t="s">
        <v>391</v>
      </c>
      <c r="B140" s="23">
        <v>10430</v>
      </c>
      <c r="C140" s="23">
        <v>10421</v>
      </c>
      <c r="D140" s="24">
        <f>VLOOKUP(IFERROR(TRIM(LEFT(A140, SEARCH(" -&gt; ",A140))),TRIM(A140)),'Controle dos Prazos'!$A$2:$C3672,2,FALSE)</f>
        <v>9985</v>
      </c>
      <c r="E140" s="25" t="s">
        <v>392</v>
      </c>
      <c r="F140" s="24" t="s">
        <v>389</v>
      </c>
      <c r="G140" s="26" t="s">
        <v>393</v>
      </c>
      <c r="H140" s="83">
        <f>IFERROR(IFERROR(VLOOKUP(B140,'Controle dos Prazos'!$D$2:$E3672,2,FALSE),VLOOKUP(C140,'Controle dos Prazos'!$D$2:$E3672,2,FALSE)),VLOOKUP(D140,'Controle dos Prazos'!$D$2:$E3672,2,FALSE))</f>
        <v>10</v>
      </c>
      <c r="I140" s="95" t="s">
        <v>9065</v>
      </c>
      <c r="J140" s="96" t="s">
        <v>9066</v>
      </c>
      <c r="K140" s="21"/>
      <c r="L140" s="21"/>
      <c r="M140" s="21"/>
      <c r="N140" s="21"/>
      <c r="O140" s="21"/>
      <c r="P140" s="21"/>
      <c r="Q140" s="21"/>
      <c r="R140" s="21"/>
      <c r="S140" s="21"/>
      <c r="T140" s="21"/>
      <c r="U140" s="21"/>
      <c r="V140" s="21"/>
      <c r="W140" s="21"/>
      <c r="X140" s="21"/>
      <c r="Y140" s="21"/>
      <c r="Z140" s="21"/>
      <c r="AA140" s="21"/>
    </row>
    <row r="141" spans="1:27" ht="84">
      <c r="A141" s="27" t="s">
        <v>394</v>
      </c>
      <c r="B141" s="28">
        <v>10429</v>
      </c>
      <c r="C141" s="28">
        <v>10421</v>
      </c>
      <c r="D141" s="29">
        <f>VLOOKUP(IFERROR(TRIM(LEFT(A141, SEARCH(" -&gt; ",A141))),TRIM(A141)),'Controle dos Prazos'!$A$2:$C3672,2,FALSE)</f>
        <v>9985</v>
      </c>
      <c r="E141" s="30" t="s">
        <v>395</v>
      </c>
      <c r="F141" s="29" t="s">
        <v>389</v>
      </c>
      <c r="G141" s="31" t="s">
        <v>396</v>
      </c>
      <c r="H141" s="84">
        <f>IFERROR(IFERROR(VLOOKUP(B141,'Controle dos Prazos'!$D$2:$E3672,2,FALSE),VLOOKUP(C141,'Controle dos Prazos'!$D$2:$E3672,2,FALSE)),VLOOKUP(D141,'Controle dos Prazos'!$D$2:$E3672,2,FALSE))</f>
        <v>10</v>
      </c>
      <c r="I141" s="95" t="s">
        <v>9065</v>
      </c>
      <c r="J141" s="96" t="s">
        <v>9066</v>
      </c>
      <c r="K141" s="21"/>
      <c r="L141" s="21"/>
      <c r="M141" s="21"/>
      <c r="N141" s="21"/>
      <c r="O141" s="21"/>
      <c r="P141" s="21"/>
      <c r="Q141" s="21"/>
      <c r="R141" s="21"/>
      <c r="S141" s="21"/>
      <c r="T141" s="21"/>
      <c r="U141" s="21"/>
      <c r="V141" s="21"/>
      <c r="W141" s="21"/>
      <c r="X141" s="21"/>
      <c r="Y141" s="21"/>
      <c r="Z141" s="21"/>
      <c r="AA141" s="21"/>
    </row>
    <row r="142" spans="1:27" ht="84">
      <c r="A142" s="22" t="s">
        <v>397</v>
      </c>
      <c r="B142" s="23">
        <v>10422</v>
      </c>
      <c r="C142" s="23">
        <v>10421</v>
      </c>
      <c r="D142" s="24">
        <f>VLOOKUP(IFERROR(TRIM(LEFT(A142, SEARCH(" -&gt; ",A142))),TRIM(A142)),'Controle dos Prazos'!$A$2:$C3672,2,FALSE)</f>
        <v>9985</v>
      </c>
      <c r="E142" s="25" t="s">
        <v>398</v>
      </c>
      <c r="F142" s="24" t="s">
        <v>389</v>
      </c>
      <c r="G142" s="26" t="s">
        <v>399</v>
      </c>
      <c r="H142" s="83">
        <f>IFERROR(IFERROR(VLOOKUP(B142,'Controle dos Prazos'!$D$2:$E3672,2,FALSE),VLOOKUP(C142,'Controle dos Prazos'!$D$2:$E3672,2,FALSE)),VLOOKUP(D142,'Controle dos Prazos'!$D$2:$E3672,2,FALSE))</f>
        <v>10</v>
      </c>
      <c r="I142" s="95" t="s">
        <v>9065</v>
      </c>
      <c r="J142" s="96" t="s">
        <v>9066</v>
      </c>
      <c r="K142" s="21"/>
      <c r="L142" s="21"/>
      <c r="M142" s="21"/>
      <c r="N142" s="21"/>
      <c r="O142" s="21"/>
      <c r="P142" s="21"/>
      <c r="Q142" s="21"/>
      <c r="R142" s="21"/>
      <c r="S142" s="21"/>
      <c r="T142" s="21"/>
      <c r="U142" s="21"/>
      <c r="V142" s="21"/>
      <c r="W142" s="21"/>
      <c r="X142" s="21"/>
      <c r="Y142" s="21"/>
      <c r="Z142" s="21"/>
      <c r="AA142" s="21"/>
    </row>
    <row r="143" spans="1:27" ht="84">
      <c r="A143" s="27" t="s">
        <v>400</v>
      </c>
      <c r="B143" s="28">
        <v>10428</v>
      </c>
      <c r="C143" s="28">
        <v>10421</v>
      </c>
      <c r="D143" s="29">
        <f>VLOOKUP(IFERROR(TRIM(LEFT(A143, SEARCH(" -&gt; ",A143))),TRIM(A143)),'Controle dos Prazos'!$A$2:$C3672,2,FALSE)</f>
        <v>9985</v>
      </c>
      <c r="E143" s="30" t="s">
        <v>401</v>
      </c>
      <c r="F143" s="29" t="s">
        <v>389</v>
      </c>
      <c r="G143" s="31" t="s">
        <v>402</v>
      </c>
      <c r="H143" s="84">
        <f>IFERROR(IFERROR(VLOOKUP(B143,'Controle dos Prazos'!$D$2:$E3672,2,FALSE),VLOOKUP(C143,'Controle dos Prazos'!$D$2:$E3672,2,FALSE)),VLOOKUP(D143,'Controle dos Prazos'!$D$2:$E3672,2,FALSE))</f>
        <v>10</v>
      </c>
      <c r="I143" s="95" t="s">
        <v>9065</v>
      </c>
      <c r="J143" s="96" t="s">
        <v>9066</v>
      </c>
      <c r="K143" s="21"/>
      <c r="L143" s="21"/>
      <c r="M143" s="21"/>
      <c r="N143" s="21"/>
      <c r="O143" s="21"/>
      <c r="P143" s="21"/>
      <c r="Q143" s="21"/>
      <c r="R143" s="21"/>
      <c r="S143" s="21"/>
      <c r="T143" s="21"/>
      <c r="U143" s="21"/>
      <c r="V143" s="21"/>
      <c r="W143" s="21"/>
      <c r="X143" s="21"/>
      <c r="Y143" s="21"/>
      <c r="Z143" s="21"/>
      <c r="AA143" s="21"/>
    </row>
    <row r="144" spans="1:27" ht="84">
      <c r="A144" s="22" t="s">
        <v>403</v>
      </c>
      <c r="B144" s="23">
        <v>10426</v>
      </c>
      <c r="C144" s="23">
        <v>10421</v>
      </c>
      <c r="D144" s="24">
        <f>VLOOKUP(IFERROR(TRIM(LEFT(A144, SEARCH(" -&gt; ",A144))),TRIM(A144)),'Controle dos Prazos'!$A$2:$C3672,2,FALSE)</f>
        <v>9985</v>
      </c>
      <c r="E144" s="25" t="s">
        <v>404</v>
      </c>
      <c r="F144" s="24" t="s">
        <v>389</v>
      </c>
      <c r="G144" s="26" t="s">
        <v>405</v>
      </c>
      <c r="H144" s="83">
        <f>IFERROR(IFERROR(VLOOKUP(B144,'Controle dos Prazos'!$D$2:$E3672,2,FALSE),VLOOKUP(C144,'Controle dos Prazos'!$D$2:$E3672,2,FALSE)),VLOOKUP(D144,'Controle dos Prazos'!$D$2:$E3672,2,FALSE))</f>
        <v>10</v>
      </c>
      <c r="I144" s="95" t="s">
        <v>9065</v>
      </c>
      <c r="J144" s="96" t="s">
        <v>9066</v>
      </c>
      <c r="K144" s="21"/>
      <c r="L144" s="21"/>
      <c r="M144" s="21"/>
      <c r="N144" s="21"/>
      <c r="O144" s="21"/>
      <c r="P144" s="21"/>
      <c r="Q144" s="21"/>
      <c r="R144" s="21"/>
      <c r="S144" s="21"/>
      <c r="T144" s="21"/>
      <c r="U144" s="21"/>
      <c r="V144" s="21"/>
      <c r="W144" s="21"/>
      <c r="X144" s="21"/>
      <c r="Y144" s="21"/>
      <c r="Z144" s="21"/>
      <c r="AA144" s="21"/>
    </row>
    <row r="145" spans="1:27" ht="84">
      <c r="A145" s="27" t="s">
        <v>406</v>
      </c>
      <c r="B145" s="28">
        <v>10425</v>
      </c>
      <c r="C145" s="28">
        <v>10421</v>
      </c>
      <c r="D145" s="29">
        <f>VLOOKUP(IFERROR(TRIM(LEFT(A145, SEARCH(" -&gt; ",A145))),TRIM(A145)),'Controle dos Prazos'!$A$2:$C3672,2,FALSE)</f>
        <v>9985</v>
      </c>
      <c r="E145" s="30" t="s">
        <v>407</v>
      </c>
      <c r="F145" s="29" t="s">
        <v>389</v>
      </c>
      <c r="G145" s="31" t="s">
        <v>408</v>
      </c>
      <c r="H145" s="84">
        <f>IFERROR(IFERROR(VLOOKUP(B145,'Controle dos Prazos'!$D$2:$E3672,2,FALSE),VLOOKUP(C145,'Controle dos Prazos'!$D$2:$E3672,2,FALSE)),VLOOKUP(D145,'Controle dos Prazos'!$D$2:$E3672,2,FALSE))</f>
        <v>10</v>
      </c>
      <c r="I145" s="95" t="s">
        <v>9065</v>
      </c>
      <c r="J145" s="96" t="s">
        <v>9066</v>
      </c>
      <c r="K145" s="21"/>
      <c r="L145" s="21"/>
      <c r="M145" s="21"/>
      <c r="N145" s="21"/>
      <c r="O145" s="21"/>
      <c r="P145" s="21"/>
      <c r="Q145" s="21"/>
      <c r="R145" s="21"/>
      <c r="S145" s="21"/>
      <c r="T145" s="21"/>
      <c r="U145" s="21"/>
      <c r="V145" s="21"/>
      <c r="W145" s="21"/>
      <c r="X145" s="21"/>
      <c r="Y145" s="21"/>
      <c r="Z145" s="21"/>
      <c r="AA145" s="21"/>
    </row>
    <row r="146" spans="1:27" ht="84">
      <c r="A146" s="22" t="s">
        <v>409</v>
      </c>
      <c r="B146" s="23">
        <v>10424</v>
      </c>
      <c r="C146" s="23">
        <v>10421</v>
      </c>
      <c r="D146" s="24">
        <f>VLOOKUP(IFERROR(TRIM(LEFT(A146, SEARCH(" -&gt; ",A146))),TRIM(A146)),'Controle dos Prazos'!$A$2:$C3672,2,FALSE)</f>
        <v>9985</v>
      </c>
      <c r="E146" s="25" t="s">
        <v>410</v>
      </c>
      <c r="F146" s="24" t="s">
        <v>389</v>
      </c>
      <c r="G146" s="26" t="s">
        <v>411</v>
      </c>
      <c r="H146" s="83">
        <f>IFERROR(IFERROR(VLOOKUP(B146,'Controle dos Prazos'!$D$2:$E3672,2,FALSE),VLOOKUP(C146,'Controle dos Prazos'!$D$2:$E3672,2,FALSE)),VLOOKUP(D146,'Controle dos Prazos'!$D$2:$E3672,2,FALSE))</f>
        <v>10</v>
      </c>
      <c r="I146" s="95" t="s">
        <v>9065</v>
      </c>
      <c r="J146" s="96" t="s">
        <v>9066</v>
      </c>
      <c r="K146" s="21"/>
      <c r="L146" s="21"/>
      <c r="M146" s="21"/>
      <c r="N146" s="21"/>
      <c r="O146" s="21"/>
      <c r="P146" s="21"/>
      <c r="Q146" s="21"/>
      <c r="R146" s="21"/>
      <c r="S146" s="21"/>
      <c r="T146" s="21"/>
      <c r="U146" s="21"/>
      <c r="V146" s="21"/>
      <c r="W146" s="21"/>
      <c r="X146" s="21"/>
      <c r="Y146" s="21"/>
      <c r="Z146" s="21"/>
      <c r="AA146" s="21"/>
    </row>
    <row r="147" spans="1:27" ht="84">
      <c r="A147" s="27" t="s">
        <v>412</v>
      </c>
      <c r="B147" s="28">
        <v>10427</v>
      </c>
      <c r="C147" s="28">
        <v>10421</v>
      </c>
      <c r="D147" s="29">
        <f>VLOOKUP(IFERROR(TRIM(LEFT(A147, SEARCH(" -&gt; ",A147))),TRIM(A147)),'Controle dos Prazos'!$A$2:$C3672,2,FALSE)</f>
        <v>9985</v>
      </c>
      <c r="E147" s="30" t="s">
        <v>413</v>
      </c>
      <c r="F147" s="29" t="s">
        <v>389</v>
      </c>
      <c r="G147" s="31" t="s">
        <v>414</v>
      </c>
      <c r="H147" s="84">
        <f>IFERROR(IFERROR(VLOOKUP(B147,'Controle dos Prazos'!$D$2:$E3672,2,FALSE),VLOOKUP(C147,'Controle dos Prazos'!$D$2:$E3672,2,FALSE)),VLOOKUP(D147,'Controle dos Prazos'!$D$2:$E3672,2,FALSE))</f>
        <v>10</v>
      </c>
      <c r="I147" s="95" t="s">
        <v>9065</v>
      </c>
      <c r="J147" s="96" t="s">
        <v>9066</v>
      </c>
      <c r="K147" s="21"/>
      <c r="L147" s="21"/>
      <c r="M147" s="21"/>
      <c r="N147" s="21"/>
      <c r="O147" s="21"/>
      <c r="P147" s="21"/>
      <c r="Q147" s="21"/>
      <c r="R147" s="21"/>
      <c r="S147" s="21"/>
      <c r="T147" s="21"/>
      <c r="U147" s="21"/>
      <c r="V147" s="21"/>
      <c r="W147" s="21"/>
      <c r="X147" s="21"/>
      <c r="Y147" s="21"/>
      <c r="Z147" s="21"/>
      <c r="AA147" s="21"/>
    </row>
    <row r="148" spans="1:27" ht="84">
      <c r="A148" s="22" t="s">
        <v>415</v>
      </c>
      <c r="B148" s="23">
        <v>10645</v>
      </c>
      <c r="C148" s="23">
        <v>9985</v>
      </c>
      <c r="D148" s="24">
        <f>VLOOKUP(IFERROR(TRIM(LEFT(A148, SEARCH(" -&gt; ",A148))),TRIM(A148)),'Controle dos Prazos'!$A$2:$C3672,2,FALSE)</f>
        <v>9985</v>
      </c>
      <c r="E148" s="25" t="s">
        <v>60</v>
      </c>
      <c r="F148" s="24"/>
      <c r="G148" s="26"/>
      <c r="H148" s="83">
        <f>IFERROR(IFERROR(VLOOKUP(B148,'Controle dos Prazos'!$D$2:$E3672,2,FALSE),VLOOKUP(C148,'Controle dos Prazos'!$D$2:$E3672,2,FALSE)),VLOOKUP(D148,'Controle dos Prazos'!$D$2:$E3672,2,FALSE))</f>
        <v>10</v>
      </c>
      <c r="I148" s="95" t="s">
        <v>9065</v>
      </c>
      <c r="J148" s="96" t="s">
        <v>9066</v>
      </c>
      <c r="K148" s="21"/>
      <c r="L148" s="21"/>
      <c r="M148" s="21"/>
      <c r="N148" s="21"/>
      <c r="O148" s="21"/>
      <c r="P148" s="21"/>
      <c r="Q148" s="21"/>
      <c r="R148" s="21"/>
      <c r="S148" s="21"/>
      <c r="T148" s="21"/>
      <c r="U148" s="21"/>
      <c r="V148" s="21"/>
      <c r="W148" s="21"/>
      <c r="X148" s="21"/>
      <c r="Y148" s="21"/>
      <c r="Z148" s="21"/>
      <c r="AA148" s="21"/>
    </row>
    <row r="149" spans="1:27" ht="84">
      <c r="A149" s="27" t="s">
        <v>416</v>
      </c>
      <c r="B149" s="28">
        <v>10889</v>
      </c>
      <c r="C149" s="28">
        <v>10645</v>
      </c>
      <c r="D149" s="29">
        <f>VLOOKUP(IFERROR(TRIM(LEFT(A149, SEARCH(" -&gt; ",A149))),TRIM(A149)),'Controle dos Prazos'!$A$2:$C3672,2,FALSE)</f>
        <v>9985</v>
      </c>
      <c r="E149" s="30" t="s">
        <v>417</v>
      </c>
      <c r="F149" s="29"/>
      <c r="G149" s="31"/>
      <c r="H149" s="84">
        <f>IFERROR(IFERROR(VLOOKUP(B149,'Controle dos Prazos'!$D$2:$E3672,2,FALSE),VLOOKUP(C149,'Controle dos Prazos'!$D$2:$E3672,2,FALSE)),VLOOKUP(D149,'Controle dos Prazos'!$D$2:$E3672,2,FALSE))</f>
        <v>10</v>
      </c>
      <c r="I149" s="95" t="s">
        <v>9065</v>
      </c>
      <c r="J149" s="96" t="s">
        <v>9066</v>
      </c>
      <c r="K149" s="21"/>
      <c r="L149" s="21"/>
      <c r="M149" s="21"/>
      <c r="N149" s="21"/>
      <c r="O149" s="21"/>
      <c r="P149" s="21"/>
      <c r="Q149" s="21"/>
      <c r="R149" s="21"/>
      <c r="S149" s="21"/>
      <c r="T149" s="21"/>
      <c r="U149" s="21"/>
      <c r="V149" s="21"/>
      <c r="W149" s="21"/>
      <c r="X149" s="21"/>
      <c r="Y149" s="21"/>
      <c r="Z149" s="21"/>
      <c r="AA149" s="21"/>
    </row>
    <row r="150" spans="1:27" ht="84">
      <c r="A150" s="22" t="s">
        <v>418</v>
      </c>
      <c r="B150" s="23">
        <v>10646</v>
      </c>
      <c r="C150" s="23">
        <v>10645</v>
      </c>
      <c r="D150" s="24">
        <f>VLOOKUP(IFERROR(TRIM(LEFT(A150, SEARCH(" -&gt; ",A150))),TRIM(A150)),'Controle dos Prazos'!$A$2:$C3672,2,FALSE)</f>
        <v>9985</v>
      </c>
      <c r="E150" s="25" t="s">
        <v>419</v>
      </c>
      <c r="F150" s="24"/>
      <c r="G150" s="26"/>
      <c r="H150" s="83">
        <f>IFERROR(IFERROR(VLOOKUP(B150,'Controle dos Prazos'!$D$2:$E3672,2,FALSE),VLOOKUP(C150,'Controle dos Prazos'!$D$2:$E3672,2,FALSE)),VLOOKUP(D150,'Controle dos Prazos'!$D$2:$E3672,2,FALSE))</f>
        <v>10</v>
      </c>
      <c r="I150" s="95" t="s">
        <v>9065</v>
      </c>
      <c r="J150" s="96" t="s">
        <v>9066</v>
      </c>
      <c r="K150" s="21"/>
      <c r="L150" s="21"/>
      <c r="M150" s="21"/>
      <c r="N150" s="21"/>
      <c r="O150" s="21"/>
      <c r="P150" s="21"/>
      <c r="Q150" s="21"/>
      <c r="R150" s="21"/>
      <c r="S150" s="21"/>
      <c r="T150" s="21"/>
      <c r="U150" s="21"/>
      <c r="V150" s="21"/>
      <c r="W150" s="21"/>
      <c r="X150" s="21"/>
      <c r="Y150" s="21"/>
      <c r="Z150" s="21"/>
      <c r="AA150" s="21"/>
    </row>
    <row r="151" spans="1:27" ht="84">
      <c r="A151" s="27" t="s">
        <v>420</v>
      </c>
      <c r="B151" s="28">
        <v>10647</v>
      </c>
      <c r="C151" s="28">
        <v>10645</v>
      </c>
      <c r="D151" s="29">
        <f>VLOOKUP(IFERROR(TRIM(LEFT(A151, SEARCH(" -&gt; ",A151))),TRIM(A151)),'Controle dos Prazos'!$A$2:$C3672,2,FALSE)</f>
        <v>9985</v>
      </c>
      <c r="E151" s="30" t="s">
        <v>421</v>
      </c>
      <c r="F151" s="29"/>
      <c r="G151" s="31"/>
      <c r="H151" s="84">
        <f>IFERROR(IFERROR(VLOOKUP(B151,'Controle dos Prazos'!$D$2:$E3672,2,FALSE),VLOOKUP(C151,'Controle dos Prazos'!$D$2:$E3672,2,FALSE)),VLOOKUP(D151,'Controle dos Prazos'!$D$2:$E3672,2,FALSE))</f>
        <v>10</v>
      </c>
      <c r="I151" s="95" t="s">
        <v>9065</v>
      </c>
      <c r="J151" s="96" t="s">
        <v>9066</v>
      </c>
      <c r="K151" s="21"/>
      <c r="L151" s="21"/>
      <c r="M151" s="21"/>
      <c r="N151" s="21"/>
      <c r="O151" s="21"/>
      <c r="P151" s="21"/>
      <c r="Q151" s="21"/>
      <c r="R151" s="21"/>
      <c r="S151" s="21"/>
      <c r="T151" s="21"/>
      <c r="U151" s="21"/>
      <c r="V151" s="21"/>
      <c r="W151" s="21"/>
      <c r="X151" s="21"/>
      <c r="Y151" s="21"/>
      <c r="Z151" s="21"/>
      <c r="AA151" s="21"/>
    </row>
    <row r="152" spans="1:27" ht="84">
      <c r="A152" s="22" t="s">
        <v>422</v>
      </c>
      <c r="B152" s="23">
        <v>11831</v>
      </c>
      <c r="C152" s="23">
        <v>9985</v>
      </c>
      <c r="D152" s="24">
        <f>VLOOKUP(IFERROR(TRIM(LEFT(A152, SEARCH(" -&gt; ",A152))),TRIM(A152)),'Controle dos Prazos'!$A$2:$C3672,2,FALSE)</f>
        <v>9985</v>
      </c>
      <c r="E152" s="25" t="s">
        <v>423</v>
      </c>
      <c r="F152" s="24"/>
      <c r="G152" s="26"/>
      <c r="H152" s="83">
        <f>IFERROR(IFERROR(VLOOKUP(B152,'Controle dos Prazos'!$D$2:$E3672,2,FALSE),VLOOKUP(C152,'Controle dos Prazos'!$D$2:$E3672,2,FALSE)),VLOOKUP(D152,'Controle dos Prazos'!$D$2:$E3672,2,FALSE))</f>
        <v>10</v>
      </c>
      <c r="I152" s="95" t="s">
        <v>9065</v>
      </c>
      <c r="J152" s="96" t="s">
        <v>9066</v>
      </c>
      <c r="K152" s="21"/>
      <c r="L152" s="21"/>
      <c r="M152" s="21"/>
      <c r="N152" s="21"/>
      <c r="O152" s="21"/>
      <c r="P152" s="21"/>
      <c r="Q152" s="21"/>
      <c r="R152" s="21"/>
      <c r="S152" s="21"/>
      <c r="T152" s="21"/>
      <c r="U152" s="21"/>
      <c r="V152" s="21"/>
      <c r="W152" s="21"/>
      <c r="X152" s="21"/>
      <c r="Y152" s="21"/>
      <c r="Z152" s="21"/>
      <c r="AA152" s="21"/>
    </row>
    <row r="153" spans="1:27" ht="84">
      <c r="A153" s="27" t="s">
        <v>424</v>
      </c>
      <c r="B153" s="28">
        <v>900063</v>
      </c>
      <c r="C153" s="28">
        <v>11831</v>
      </c>
      <c r="D153" s="29">
        <f>VLOOKUP(IFERROR(TRIM(LEFT(A153, SEARCH(" -&gt; ",A153))),TRIM(A153)),'Controle dos Prazos'!$A$2:$C3672,2,FALSE)</f>
        <v>9985</v>
      </c>
      <c r="E153" s="30" t="s">
        <v>425</v>
      </c>
      <c r="F153" s="29"/>
      <c r="G153" s="31"/>
      <c r="H153" s="84">
        <f>IFERROR(IFERROR(VLOOKUP(B153,'Controle dos Prazos'!$D$2:$E3672,2,FALSE),VLOOKUP(C153,'Controle dos Prazos'!$D$2:$E3672,2,FALSE)),VLOOKUP(D153,'Controle dos Prazos'!$D$2:$E3672,2,FALSE))</f>
        <v>10</v>
      </c>
      <c r="I153" s="95" t="s">
        <v>9065</v>
      </c>
      <c r="J153" s="96" t="s">
        <v>9066</v>
      </c>
      <c r="K153" s="21"/>
      <c r="L153" s="21"/>
      <c r="M153" s="21"/>
      <c r="N153" s="21"/>
      <c r="O153" s="21"/>
      <c r="P153" s="21"/>
      <c r="Q153" s="21"/>
      <c r="R153" s="21"/>
      <c r="S153" s="21"/>
      <c r="T153" s="21"/>
      <c r="U153" s="21"/>
      <c r="V153" s="21"/>
      <c r="W153" s="21"/>
      <c r="X153" s="21"/>
      <c r="Y153" s="21"/>
      <c r="Z153" s="21"/>
      <c r="AA153" s="21"/>
    </row>
    <row r="154" spans="1:27" ht="84">
      <c r="A154" s="22" t="s">
        <v>426</v>
      </c>
      <c r="B154" s="23">
        <v>900064</v>
      </c>
      <c r="C154" s="23">
        <v>11831</v>
      </c>
      <c r="D154" s="24">
        <f>VLOOKUP(IFERROR(TRIM(LEFT(A154, SEARCH(" -&gt; ",A154))),TRIM(A154)),'Controle dos Prazos'!$A$2:$C3672,2,FALSE)</f>
        <v>9985</v>
      </c>
      <c r="E154" s="25" t="s">
        <v>427</v>
      </c>
      <c r="F154" s="24"/>
      <c r="G154" s="26"/>
      <c r="H154" s="83">
        <f>IFERROR(IFERROR(VLOOKUP(B154,'Controle dos Prazos'!$D$2:$E3672,2,FALSE),VLOOKUP(C154,'Controle dos Prazos'!$D$2:$E3672,2,FALSE)),VLOOKUP(D154,'Controle dos Prazos'!$D$2:$E3672,2,FALSE))</f>
        <v>10</v>
      </c>
      <c r="I154" s="95" t="s">
        <v>9065</v>
      </c>
      <c r="J154" s="96" t="s">
        <v>9066</v>
      </c>
      <c r="K154" s="21"/>
      <c r="L154" s="21"/>
      <c r="M154" s="21"/>
      <c r="N154" s="21"/>
      <c r="O154" s="21"/>
      <c r="P154" s="21"/>
      <c r="Q154" s="21"/>
      <c r="R154" s="21"/>
      <c r="S154" s="21"/>
      <c r="T154" s="21"/>
      <c r="U154" s="21"/>
      <c r="V154" s="21"/>
      <c r="W154" s="21"/>
      <c r="X154" s="21"/>
      <c r="Y154" s="21"/>
      <c r="Z154" s="21"/>
      <c r="AA154" s="21"/>
    </row>
    <row r="155" spans="1:27" ht="84">
      <c r="A155" s="27" t="s">
        <v>428</v>
      </c>
      <c r="B155" s="28">
        <v>900056</v>
      </c>
      <c r="C155" s="28">
        <v>11831</v>
      </c>
      <c r="D155" s="29">
        <f>VLOOKUP(IFERROR(TRIM(LEFT(A155, SEARCH(" -&gt; ",A155))),TRIM(A155)),'Controle dos Prazos'!$A$2:$C3672,2,FALSE)</f>
        <v>9985</v>
      </c>
      <c r="E155" s="30" t="s">
        <v>429</v>
      </c>
      <c r="F155" s="29"/>
      <c r="G155" s="31"/>
      <c r="H155" s="84">
        <f>IFERROR(IFERROR(VLOOKUP(B155,'Controle dos Prazos'!$D$2:$E3672,2,FALSE),VLOOKUP(C155,'Controle dos Prazos'!$D$2:$E3672,2,FALSE)),VLOOKUP(D155,'Controle dos Prazos'!$D$2:$E3672,2,FALSE))</f>
        <v>10</v>
      </c>
      <c r="I155" s="95" t="s">
        <v>9065</v>
      </c>
      <c r="J155" s="96" t="s">
        <v>9066</v>
      </c>
      <c r="K155" s="21"/>
      <c r="L155" s="21"/>
      <c r="M155" s="21"/>
      <c r="N155" s="21"/>
      <c r="O155" s="21"/>
      <c r="P155" s="21"/>
      <c r="Q155" s="21"/>
      <c r="R155" s="21"/>
      <c r="S155" s="21"/>
      <c r="T155" s="21"/>
      <c r="U155" s="21"/>
      <c r="V155" s="21"/>
      <c r="W155" s="21"/>
      <c r="X155" s="21"/>
      <c r="Y155" s="21"/>
      <c r="Z155" s="21"/>
      <c r="AA155" s="21"/>
    </row>
    <row r="156" spans="1:27" ht="84">
      <c r="A156" s="22" t="s">
        <v>430</v>
      </c>
      <c r="B156" s="23">
        <v>900057</v>
      </c>
      <c r="C156" s="23">
        <v>11831</v>
      </c>
      <c r="D156" s="24">
        <f>VLOOKUP(IFERROR(TRIM(LEFT(A156, SEARCH(" -&gt; ",A156))),TRIM(A156)),'Controle dos Prazos'!$A$2:$C3672,2,FALSE)</f>
        <v>9985</v>
      </c>
      <c r="E156" s="25" t="s">
        <v>431</v>
      </c>
      <c r="F156" s="24"/>
      <c r="G156" s="26"/>
      <c r="H156" s="83">
        <f>IFERROR(IFERROR(VLOOKUP(B156,'Controle dos Prazos'!$D$2:$E3672,2,FALSE),VLOOKUP(C156,'Controle dos Prazos'!$D$2:$E3672,2,FALSE)),VLOOKUP(D156,'Controle dos Prazos'!$D$2:$E3672,2,FALSE))</f>
        <v>10</v>
      </c>
      <c r="I156" s="95" t="s">
        <v>9065</v>
      </c>
      <c r="J156" s="96" t="s">
        <v>9066</v>
      </c>
      <c r="K156" s="21"/>
      <c r="L156" s="21"/>
      <c r="M156" s="21"/>
      <c r="N156" s="21"/>
      <c r="O156" s="21"/>
      <c r="P156" s="21"/>
      <c r="Q156" s="21"/>
      <c r="R156" s="21"/>
      <c r="S156" s="21"/>
      <c r="T156" s="21"/>
      <c r="U156" s="21"/>
      <c r="V156" s="21"/>
      <c r="W156" s="21"/>
      <c r="X156" s="21"/>
      <c r="Y156" s="21"/>
      <c r="Z156" s="21"/>
      <c r="AA156" s="21"/>
    </row>
    <row r="157" spans="1:27" ht="84">
      <c r="A157" s="27" t="s">
        <v>432</v>
      </c>
      <c r="B157" s="28">
        <v>900060</v>
      </c>
      <c r="C157" s="28">
        <v>11831</v>
      </c>
      <c r="D157" s="29">
        <f>VLOOKUP(IFERROR(TRIM(LEFT(A157, SEARCH(" -&gt; ",A157))),TRIM(A157)),'Controle dos Prazos'!$A$2:$C3672,2,FALSE)</f>
        <v>9985</v>
      </c>
      <c r="E157" s="30" t="s">
        <v>433</v>
      </c>
      <c r="F157" s="29"/>
      <c r="G157" s="31"/>
      <c r="H157" s="84">
        <f>IFERROR(IFERROR(VLOOKUP(B157,'Controle dos Prazos'!$D$2:$E3672,2,FALSE),VLOOKUP(C157,'Controle dos Prazos'!$D$2:$E3672,2,FALSE)),VLOOKUP(D157,'Controle dos Prazos'!$D$2:$E3672,2,FALSE))</f>
        <v>10</v>
      </c>
      <c r="I157" s="95" t="s">
        <v>9065</v>
      </c>
      <c r="J157" s="96" t="s">
        <v>9066</v>
      </c>
      <c r="K157" s="21"/>
      <c r="L157" s="21"/>
      <c r="M157" s="21"/>
      <c r="N157" s="21"/>
      <c r="O157" s="21"/>
      <c r="P157" s="21"/>
      <c r="Q157" s="21"/>
      <c r="R157" s="21"/>
      <c r="S157" s="21"/>
      <c r="T157" s="21"/>
      <c r="U157" s="21"/>
      <c r="V157" s="21"/>
      <c r="W157" s="21"/>
      <c r="X157" s="21"/>
      <c r="Y157" s="21"/>
      <c r="Z157" s="21"/>
      <c r="AA157" s="21"/>
    </row>
    <row r="158" spans="1:27" ht="84">
      <c r="A158" s="22" t="s">
        <v>434</v>
      </c>
      <c r="B158" s="23">
        <v>900058</v>
      </c>
      <c r="C158" s="23">
        <v>11831</v>
      </c>
      <c r="D158" s="24">
        <f>VLOOKUP(IFERROR(TRIM(LEFT(A158, SEARCH(" -&gt; ",A158))),TRIM(A158)),'Controle dos Prazos'!$A$2:$C3672,2,FALSE)</f>
        <v>9985</v>
      </c>
      <c r="E158" s="25" t="s">
        <v>435</v>
      </c>
      <c r="F158" s="24"/>
      <c r="G158" s="26"/>
      <c r="H158" s="83">
        <f>IFERROR(IFERROR(VLOOKUP(B158,'Controle dos Prazos'!$D$2:$E3672,2,FALSE),VLOOKUP(C158,'Controle dos Prazos'!$D$2:$E3672,2,FALSE)),VLOOKUP(D158,'Controle dos Prazos'!$D$2:$E3672,2,FALSE))</f>
        <v>10</v>
      </c>
      <c r="I158" s="95" t="s">
        <v>9065</v>
      </c>
      <c r="J158" s="96" t="s">
        <v>9066</v>
      </c>
      <c r="K158" s="21"/>
      <c r="L158" s="21"/>
      <c r="M158" s="21"/>
      <c r="N158" s="21"/>
      <c r="O158" s="21"/>
      <c r="P158" s="21"/>
      <c r="Q158" s="21"/>
      <c r="R158" s="21"/>
      <c r="S158" s="21"/>
      <c r="T158" s="21"/>
      <c r="U158" s="21"/>
      <c r="V158" s="21"/>
      <c r="W158" s="21"/>
      <c r="X158" s="21"/>
      <c r="Y158" s="21"/>
      <c r="Z158" s="21"/>
      <c r="AA158" s="21"/>
    </row>
    <row r="159" spans="1:27" ht="84">
      <c r="A159" s="27" t="s">
        <v>436</v>
      </c>
      <c r="B159" s="28">
        <v>900061</v>
      </c>
      <c r="C159" s="28">
        <v>11831</v>
      </c>
      <c r="D159" s="29">
        <f>VLOOKUP(IFERROR(TRIM(LEFT(A159, SEARCH(" -&gt; ",A159))),TRIM(A159)),'Controle dos Prazos'!$A$2:$C3672,2,FALSE)</f>
        <v>9985</v>
      </c>
      <c r="E159" s="30" t="s">
        <v>437</v>
      </c>
      <c r="F159" s="29"/>
      <c r="G159" s="31"/>
      <c r="H159" s="84">
        <f>IFERROR(IFERROR(VLOOKUP(B159,'Controle dos Prazos'!$D$2:$E3672,2,FALSE),VLOOKUP(C159,'Controle dos Prazos'!$D$2:$E3672,2,FALSE)),VLOOKUP(D159,'Controle dos Prazos'!$D$2:$E3672,2,FALSE))</f>
        <v>10</v>
      </c>
      <c r="I159" s="95" t="s">
        <v>9065</v>
      </c>
      <c r="J159" s="96" t="s">
        <v>9066</v>
      </c>
      <c r="K159" s="21"/>
      <c r="L159" s="21"/>
      <c r="M159" s="21"/>
      <c r="N159" s="21"/>
      <c r="O159" s="21"/>
      <c r="P159" s="21"/>
      <c r="Q159" s="21"/>
      <c r="R159" s="21"/>
      <c r="S159" s="21"/>
      <c r="T159" s="21"/>
      <c r="U159" s="21"/>
      <c r="V159" s="21"/>
      <c r="W159" s="21"/>
      <c r="X159" s="21"/>
      <c r="Y159" s="21"/>
      <c r="Z159" s="21"/>
      <c r="AA159" s="21"/>
    </row>
    <row r="160" spans="1:27" ht="84">
      <c r="A160" s="22" t="s">
        <v>438</v>
      </c>
      <c r="B160" s="23">
        <v>900059</v>
      </c>
      <c r="C160" s="23">
        <v>11831</v>
      </c>
      <c r="D160" s="24">
        <f>VLOOKUP(IFERROR(TRIM(LEFT(A160, SEARCH(" -&gt; ",A160))),TRIM(A160)),'Controle dos Prazos'!$A$2:$C3672,2,FALSE)</f>
        <v>9985</v>
      </c>
      <c r="E160" s="25" t="s">
        <v>439</v>
      </c>
      <c r="F160" s="24"/>
      <c r="G160" s="26"/>
      <c r="H160" s="83">
        <f>IFERROR(IFERROR(VLOOKUP(B160,'Controle dos Prazos'!$D$2:$E3672,2,FALSE),VLOOKUP(C160,'Controle dos Prazos'!$D$2:$E3672,2,FALSE)),VLOOKUP(D160,'Controle dos Prazos'!$D$2:$E3672,2,FALSE))</f>
        <v>10</v>
      </c>
      <c r="I160" s="95" t="s">
        <v>9065</v>
      </c>
      <c r="J160" s="96" t="s">
        <v>9066</v>
      </c>
      <c r="K160" s="21"/>
      <c r="L160" s="21"/>
      <c r="M160" s="21"/>
      <c r="N160" s="21"/>
      <c r="O160" s="21"/>
      <c r="P160" s="21"/>
      <c r="Q160" s="21"/>
      <c r="R160" s="21"/>
      <c r="S160" s="21"/>
      <c r="T160" s="21"/>
      <c r="U160" s="21"/>
      <c r="V160" s="21"/>
      <c r="W160" s="21"/>
      <c r="X160" s="21"/>
      <c r="Y160" s="21"/>
      <c r="Z160" s="21"/>
      <c r="AA160" s="21"/>
    </row>
    <row r="161" spans="1:27" ht="84">
      <c r="A161" s="27" t="s">
        <v>440</v>
      </c>
      <c r="B161" s="28">
        <v>900045</v>
      </c>
      <c r="C161" s="28">
        <v>11831</v>
      </c>
      <c r="D161" s="29">
        <f>VLOOKUP(IFERROR(TRIM(LEFT(A161, SEARCH(" -&gt; ",A161))),TRIM(A161)),'Controle dos Prazos'!$A$2:$C3672,2,FALSE)</f>
        <v>9985</v>
      </c>
      <c r="E161" s="30" t="s">
        <v>441</v>
      </c>
      <c r="F161" s="29"/>
      <c r="G161" s="31"/>
      <c r="H161" s="84">
        <f>IFERROR(IFERROR(VLOOKUP(B161,'Controle dos Prazos'!$D$2:$E3672,2,FALSE),VLOOKUP(C161,'Controle dos Prazos'!$D$2:$E3672,2,FALSE)),VLOOKUP(D161,'Controle dos Prazos'!$D$2:$E3672,2,FALSE))</f>
        <v>10</v>
      </c>
      <c r="I161" s="95" t="s">
        <v>9065</v>
      </c>
      <c r="J161" s="96" t="s">
        <v>9066</v>
      </c>
      <c r="K161" s="21"/>
      <c r="L161" s="21"/>
      <c r="M161" s="21"/>
      <c r="N161" s="21"/>
      <c r="O161" s="21"/>
      <c r="P161" s="21"/>
      <c r="Q161" s="21"/>
      <c r="R161" s="21"/>
      <c r="S161" s="21"/>
      <c r="T161" s="21"/>
      <c r="U161" s="21"/>
      <c r="V161" s="21"/>
      <c r="W161" s="21"/>
      <c r="X161" s="21"/>
      <c r="Y161" s="21"/>
      <c r="Z161" s="21"/>
      <c r="AA161" s="21"/>
    </row>
    <row r="162" spans="1:27" ht="84">
      <c r="A162" s="22" t="s">
        <v>442</v>
      </c>
      <c r="B162" s="23">
        <v>900051</v>
      </c>
      <c r="C162" s="23">
        <v>900045</v>
      </c>
      <c r="D162" s="24">
        <f>VLOOKUP(IFERROR(TRIM(LEFT(A162, SEARCH(" -&gt; ",A162))),TRIM(A162)),'Controle dos Prazos'!$A$2:$C3672,2,FALSE)</f>
        <v>9985</v>
      </c>
      <c r="E162" s="25" t="s">
        <v>443</v>
      </c>
      <c r="F162" s="24"/>
      <c r="G162" s="26"/>
      <c r="H162" s="83">
        <f>IFERROR(IFERROR(VLOOKUP(B162,'Controle dos Prazos'!$D$2:$E3672,2,FALSE),VLOOKUP(C162,'Controle dos Prazos'!$D$2:$E3672,2,FALSE)),VLOOKUP(D162,'Controle dos Prazos'!$D$2:$E3672,2,FALSE))</f>
        <v>10</v>
      </c>
      <c r="I162" s="95" t="s">
        <v>9065</v>
      </c>
      <c r="J162" s="96" t="s">
        <v>9066</v>
      </c>
      <c r="K162" s="21"/>
      <c r="L162" s="21"/>
      <c r="M162" s="21"/>
      <c r="N162" s="21"/>
      <c r="O162" s="21"/>
      <c r="P162" s="21"/>
      <c r="Q162" s="21"/>
      <c r="R162" s="21"/>
      <c r="S162" s="21"/>
      <c r="T162" s="21"/>
      <c r="U162" s="21"/>
      <c r="V162" s="21"/>
      <c r="W162" s="21"/>
      <c r="X162" s="21"/>
      <c r="Y162" s="21"/>
      <c r="Z162" s="21"/>
      <c r="AA162" s="21"/>
    </row>
    <row r="163" spans="1:27" ht="84">
      <c r="A163" s="27" t="s">
        <v>444</v>
      </c>
      <c r="B163" s="28">
        <v>900052</v>
      </c>
      <c r="C163" s="28">
        <v>900045</v>
      </c>
      <c r="D163" s="29">
        <f>VLOOKUP(IFERROR(TRIM(LEFT(A163, SEARCH(" -&gt; ",A163))),TRIM(A163)),'Controle dos Prazos'!$A$2:$C3672,2,FALSE)</f>
        <v>9985</v>
      </c>
      <c r="E163" s="30" t="s">
        <v>445</v>
      </c>
      <c r="F163" s="29"/>
      <c r="G163" s="31"/>
      <c r="H163" s="84">
        <f>IFERROR(IFERROR(VLOOKUP(B163,'Controle dos Prazos'!$D$2:$E3672,2,FALSE),VLOOKUP(C163,'Controle dos Prazos'!$D$2:$E3672,2,FALSE)),VLOOKUP(D163,'Controle dos Prazos'!$D$2:$E3672,2,FALSE))</f>
        <v>10</v>
      </c>
      <c r="I163" s="95" t="s">
        <v>9065</v>
      </c>
      <c r="J163" s="96" t="s">
        <v>9066</v>
      </c>
      <c r="K163" s="21"/>
      <c r="L163" s="21"/>
      <c r="M163" s="21"/>
      <c r="N163" s="21"/>
      <c r="O163" s="21"/>
      <c r="P163" s="21"/>
      <c r="Q163" s="21"/>
      <c r="R163" s="21"/>
      <c r="S163" s="21"/>
      <c r="T163" s="21"/>
      <c r="U163" s="21"/>
      <c r="V163" s="21"/>
      <c r="W163" s="21"/>
      <c r="X163" s="21"/>
      <c r="Y163" s="21"/>
      <c r="Z163" s="21"/>
      <c r="AA163" s="21"/>
    </row>
    <row r="164" spans="1:27" ht="84">
      <c r="A164" s="22" t="s">
        <v>446</v>
      </c>
      <c r="B164" s="23">
        <v>900053</v>
      </c>
      <c r="C164" s="23">
        <v>900045</v>
      </c>
      <c r="D164" s="24">
        <f>VLOOKUP(IFERROR(TRIM(LEFT(A164, SEARCH(" -&gt; ",A164))),TRIM(A164)),'Controle dos Prazos'!$A$2:$C3672,2,FALSE)</f>
        <v>9985</v>
      </c>
      <c r="E164" s="25" t="s">
        <v>447</v>
      </c>
      <c r="F164" s="24"/>
      <c r="G164" s="26"/>
      <c r="H164" s="83">
        <f>IFERROR(IFERROR(VLOOKUP(B164,'Controle dos Prazos'!$D$2:$E3672,2,FALSE),VLOOKUP(C164,'Controle dos Prazos'!$D$2:$E3672,2,FALSE)),VLOOKUP(D164,'Controle dos Prazos'!$D$2:$E3672,2,FALSE))</f>
        <v>10</v>
      </c>
      <c r="I164" s="95" t="s">
        <v>9065</v>
      </c>
      <c r="J164" s="96" t="s">
        <v>9066</v>
      </c>
      <c r="K164" s="21"/>
      <c r="L164" s="21"/>
      <c r="M164" s="21"/>
      <c r="N164" s="21"/>
      <c r="O164" s="21"/>
      <c r="P164" s="21"/>
      <c r="Q164" s="21"/>
      <c r="R164" s="21"/>
      <c r="S164" s="21"/>
      <c r="T164" s="21"/>
      <c r="U164" s="21"/>
      <c r="V164" s="21"/>
      <c r="W164" s="21"/>
      <c r="X164" s="21"/>
      <c r="Y164" s="21"/>
      <c r="Z164" s="21"/>
      <c r="AA164" s="21"/>
    </row>
    <row r="165" spans="1:27" ht="84">
      <c r="A165" s="27" t="s">
        <v>448</v>
      </c>
      <c r="B165" s="28">
        <v>900047</v>
      </c>
      <c r="C165" s="28">
        <v>900045</v>
      </c>
      <c r="D165" s="29">
        <f>VLOOKUP(IFERROR(TRIM(LEFT(A165, SEARCH(" -&gt; ",A165))),TRIM(A165)),'Controle dos Prazos'!$A$2:$C3672,2,FALSE)</f>
        <v>9985</v>
      </c>
      <c r="E165" s="30" t="s">
        <v>449</v>
      </c>
      <c r="F165" s="29"/>
      <c r="G165" s="31"/>
      <c r="H165" s="84">
        <f>IFERROR(IFERROR(VLOOKUP(B165,'Controle dos Prazos'!$D$2:$E3672,2,FALSE),VLOOKUP(C165,'Controle dos Prazos'!$D$2:$E3672,2,FALSE)),VLOOKUP(D165,'Controle dos Prazos'!$D$2:$E3672,2,FALSE))</f>
        <v>10</v>
      </c>
      <c r="I165" s="95" t="s">
        <v>9065</v>
      </c>
      <c r="J165" s="96" t="s">
        <v>9066</v>
      </c>
      <c r="K165" s="21"/>
      <c r="L165" s="21"/>
      <c r="M165" s="21"/>
      <c r="N165" s="21"/>
      <c r="O165" s="21"/>
      <c r="P165" s="21"/>
      <c r="Q165" s="21"/>
      <c r="R165" s="21"/>
      <c r="S165" s="21"/>
      <c r="T165" s="21"/>
      <c r="U165" s="21"/>
      <c r="V165" s="21"/>
      <c r="W165" s="21"/>
      <c r="X165" s="21"/>
      <c r="Y165" s="21"/>
      <c r="Z165" s="21"/>
      <c r="AA165" s="21"/>
    </row>
    <row r="166" spans="1:27" ht="84">
      <c r="A166" s="22" t="s">
        <v>450</v>
      </c>
      <c r="B166" s="23">
        <v>900046</v>
      </c>
      <c r="C166" s="23">
        <v>900045</v>
      </c>
      <c r="D166" s="24">
        <f>VLOOKUP(IFERROR(TRIM(LEFT(A166, SEARCH(" -&gt; ",A166))),TRIM(A166)),'Controle dos Prazos'!$A$2:$C3672,2,FALSE)</f>
        <v>9985</v>
      </c>
      <c r="E166" s="25" t="s">
        <v>451</v>
      </c>
      <c r="F166" s="24"/>
      <c r="G166" s="26"/>
      <c r="H166" s="83">
        <f>IFERROR(IFERROR(VLOOKUP(B166,'Controle dos Prazos'!$D$2:$E3672,2,FALSE),VLOOKUP(C166,'Controle dos Prazos'!$D$2:$E3672,2,FALSE)),VLOOKUP(D166,'Controle dos Prazos'!$D$2:$E3672,2,FALSE))</f>
        <v>10</v>
      </c>
      <c r="I166" s="95" t="s">
        <v>9065</v>
      </c>
      <c r="J166" s="96" t="s">
        <v>9066</v>
      </c>
      <c r="K166" s="21"/>
      <c r="L166" s="21"/>
      <c r="M166" s="21"/>
      <c r="N166" s="21"/>
      <c r="O166" s="21"/>
      <c r="P166" s="21"/>
      <c r="Q166" s="21"/>
      <c r="R166" s="21"/>
      <c r="S166" s="21"/>
      <c r="T166" s="21"/>
      <c r="U166" s="21"/>
      <c r="V166" s="21"/>
      <c r="W166" s="21"/>
      <c r="X166" s="21"/>
      <c r="Y166" s="21"/>
      <c r="Z166" s="21"/>
      <c r="AA166" s="21"/>
    </row>
    <row r="167" spans="1:27" ht="84">
      <c r="A167" s="27" t="s">
        <v>452</v>
      </c>
      <c r="B167" s="28">
        <v>900050</v>
      </c>
      <c r="C167" s="28">
        <v>900045</v>
      </c>
      <c r="D167" s="29">
        <f>VLOOKUP(IFERROR(TRIM(LEFT(A167, SEARCH(" -&gt; ",A167))),TRIM(A167)),'Controle dos Prazos'!$A$2:$C3672,2,FALSE)</f>
        <v>9985</v>
      </c>
      <c r="E167" s="30" t="s">
        <v>453</v>
      </c>
      <c r="F167" s="29"/>
      <c r="G167" s="31"/>
      <c r="H167" s="84">
        <f>IFERROR(IFERROR(VLOOKUP(B167,'Controle dos Prazos'!$D$2:$E3672,2,FALSE),VLOOKUP(C167,'Controle dos Prazos'!$D$2:$E3672,2,FALSE)),VLOOKUP(D167,'Controle dos Prazos'!$D$2:$E3672,2,FALSE))</f>
        <v>10</v>
      </c>
      <c r="I167" s="95" t="s">
        <v>9065</v>
      </c>
      <c r="J167" s="96" t="s">
        <v>9066</v>
      </c>
      <c r="K167" s="21"/>
      <c r="L167" s="21"/>
      <c r="M167" s="21"/>
      <c r="N167" s="21"/>
      <c r="O167" s="21"/>
      <c r="P167" s="21"/>
      <c r="Q167" s="21"/>
      <c r="R167" s="21"/>
      <c r="S167" s="21"/>
      <c r="T167" s="21"/>
      <c r="U167" s="21"/>
      <c r="V167" s="21"/>
      <c r="W167" s="21"/>
      <c r="X167" s="21"/>
      <c r="Y167" s="21"/>
      <c r="Z167" s="21"/>
      <c r="AA167" s="21"/>
    </row>
    <row r="168" spans="1:27" ht="84">
      <c r="A168" s="22" t="s">
        <v>454</v>
      </c>
      <c r="B168" s="23">
        <v>900048</v>
      </c>
      <c r="C168" s="23">
        <v>900045</v>
      </c>
      <c r="D168" s="24">
        <f>VLOOKUP(IFERROR(TRIM(LEFT(A168, SEARCH(" -&gt; ",A168))),TRIM(A168)),'Controle dos Prazos'!$A$2:$C3672,2,FALSE)</f>
        <v>9985</v>
      </c>
      <c r="E168" s="25" t="s">
        <v>455</v>
      </c>
      <c r="F168" s="24"/>
      <c r="G168" s="26"/>
      <c r="H168" s="83">
        <f>IFERROR(IFERROR(VLOOKUP(B168,'Controle dos Prazos'!$D$2:$E3672,2,FALSE),VLOOKUP(C168,'Controle dos Prazos'!$D$2:$E3672,2,FALSE)),VLOOKUP(D168,'Controle dos Prazos'!$D$2:$E3672,2,FALSE))</f>
        <v>10</v>
      </c>
      <c r="I168" s="95" t="s">
        <v>9065</v>
      </c>
      <c r="J168" s="96" t="s">
        <v>9066</v>
      </c>
      <c r="K168" s="21"/>
      <c r="L168" s="21"/>
      <c r="M168" s="21"/>
      <c r="N168" s="21"/>
      <c r="O168" s="21"/>
      <c r="P168" s="21"/>
      <c r="Q168" s="21"/>
      <c r="R168" s="21"/>
      <c r="S168" s="21"/>
      <c r="T168" s="21"/>
      <c r="U168" s="21"/>
      <c r="V168" s="21"/>
      <c r="W168" s="21"/>
      <c r="X168" s="21"/>
      <c r="Y168" s="21"/>
      <c r="Z168" s="21"/>
      <c r="AA168" s="21"/>
    </row>
    <row r="169" spans="1:27" ht="84">
      <c r="A169" s="27" t="s">
        <v>456</v>
      </c>
      <c r="B169" s="28">
        <v>900049</v>
      </c>
      <c r="C169" s="28">
        <v>900045</v>
      </c>
      <c r="D169" s="29">
        <f>VLOOKUP(IFERROR(TRIM(LEFT(A169, SEARCH(" -&gt; ",A169))),TRIM(A169)),'Controle dos Prazos'!$A$2:$C3672,2,FALSE)</f>
        <v>9985</v>
      </c>
      <c r="E169" s="30" t="s">
        <v>457</v>
      </c>
      <c r="F169" s="29"/>
      <c r="G169" s="31"/>
      <c r="H169" s="84">
        <f>IFERROR(IFERROR(VLOOKUP(B169,'Controle dos Prazos'!$D$2:$E3672,2,FALSE),VLOOKUP(C169,'Controle dos Prazos'!$D$2:$E3672,2,FALSE)),VLOOKUP(D169,'Controle dos Prazos'!$D$2:$E3672,2,FALSE))</f>
        <v>10</v>
      </c>
      <c r="I169" s="95" t="s">
        <v>9065</v>
      </c>
      <c r="J169" s="96" t="s">
        <v>9066</v>
      </c>
      <c r="K169" s="21"/>
      <c r="L169" s="21"/>
      <c r="M169" s="21"/>
      <c r="N169" s="21"/>
      <c r="O169" s="21"/>
      <c r="P169" s="21"/>
      <c r="Q169" s="21"/>
      <c r="R169" s="21"/>
      <c r="S169" s="21"/>
      <c r="T169" s="21"/>
      <c r="U169" s="21"/>
      <c r="V169" s="21"/>
      <c r="W169" s="21"/>
      <c r="X169" s="21"/>
      <c r="Y169" s="21"/>
      <c r="Z169" s="21"/>
      <c r="AA169" s="21"/>
    </row>
    <row r="170" spans="1:27" ht="84">
      <c r="A170" s="22" t="s">
        <v>458</v>
      </c>
      <c r="B170" s="23">
        <v>900055</v>
      </c>
      <c r="C170" s="23">
        <v>11831</v>
      </c>
      <c r="D170" s="24">
        <f>VLOOKUP(IFERROR(TRIM(LEFT(A170, SEARCH(" -&gt; ",A170))),TRIM(A170)),'Controle dos Prazos'!$A$2:$C3672,2,FALSE)</f>
        <v>9985</v>
      </c>
      <c r="E170" s="25" t="s">
        <v>459</v>
      </c>
      <c r="F170" s="24"/>
      <c r="G170" s="26"/>
      <c r="H170" s="83">
        <f>IFERROR(IFERROR(VLOOKUP(B170,'Controle dos Prazos'!$D$2:$E3672,2,FALSE),VLOOKUP(C170,'Controle dos Prazos'!$D$2:$E3672,2,FALSE)),VLOOKUP(D170,'Controle dos Prazos'!$D$2:$E3672,2,FALSE))</f>
        <v>10</v>
      </c>
      <c r="I170" s="95" t="s">
        <v>9065</v>
      </c>
      <c r="J170" s="96" t="s">
        <v>9066</v>
      </c>
      <c r="K170" s="21"/>
      <c r="L170" s="21"/>
      <c r="M170" s="21"/>
      <c r="N170" s="21"/>
      <c r="O170" s="21"/>
      <c r="P170" s="21"/>
      <c r="Q170" s="21"/>
      <c r="R170" s="21"/>
      <c r="S170" s="21"/>
      <c r="T170" s="21"/>
      <c r="U170" s="21"/>
      <c r="V170" s="21"/>
      <c r="W170" s="21"/>
      <c r="X170" s="21"/>
      <c r="Y170" s="21"/>
      <c r="Z170" s="21"/>
      <c r="AA170" s="21"/>
    </row>
    <row r="171" spans="1:27" ht="84">
      <c r="A171" s="27" t="s">
        <v>460</v>
      </c>
      <c r="B171" s="28">
        <v>900062</v>
      </c>
      <c r="C171" s="28">
        <v>11831</v>
      </c>
      <c r="D171" s="29">
        <f>VLOOKUP(IFERROR(TRIM(LEFT(A171, SEARCH(" -&gt; ",A171))),TRIM(A171)),'Controle dos Prazos'!$A$2:$C3672,2,FALSE)</f>
        <v>9985</v>
      </c>
      <c r="E171" s="30" t="s">
        <v>461</v>
      </c>
      <c r="F171" s="29"/>
      <c r="G171" s="31"/>
      <c r="H171" s="84">
        <f>IFERROR(IFERROR(VLOOKUP(B171,'Controle dos Prazos'!$D$2:$E3672,2,FALSE),VLOOKUP(C171,'Controle dos Prazos'!$D$2:$E3672,2,FALSE)),VLOOKUP(D171,'Controle dos Prazos'!$D$2:$E3672,2,FALSE))</f>
        <v>10</v>
      </c>
      <c r="I171" s="95" t="s">
        <v>9065</v>
      </c>
      <c r="J171" s="96" t="s">
        <v>9066</v>
      </c>
      <c r="K171" s="21"/>
      <c r="L171" s="21"/>
      <c r="M171" s="21"/>
      <c r="N171" s="21"/>
      <c r="O171" s="21"/>
      <c r="P171" s="21"/>
      <c r="Q171" s="21"/>
      <c r="R171" s="21"/>
      <c r="S171" s="21"/>
      <c r="T171" s="21"/>
      <c r="U171" s="21"/>
      <c r="V171" s="21"/>
      <c r="W171" s="21"/>
      <c r="X171" s="21"/>
      <c r="Y171" s="21"/>
      <c r="Z171" s="21"/>
      <c r="AA171" s="21"/>
    </row>
    <row r="172" spans="1:27" ht="84">
      <c r="A172" s="22" t="s">
        <v>462</v>
      </c>
      <c r="B172" s="23">
        <v>900066</v>
      </c>
      <c r="C172" s="23">
        <v>11831</v>
      </c>
      <c r="D172" s="24">
        <f>VLOOKUP(IFERROR(TRIM(LEFT(A172, SEARCH(" -&gt; ",A172))),TRIM(A172)),'Controle dos Prazos'!$A$2:$C3672,2,FALSE)</f>
        <v>9985</v>
      </c>
      <c r="E172" s="25" t="s">
        <v>463</v>
      </c>
      <c r="F172" s="24"/>
      <c r="G172" s="26"/>
      <c r="H172" s="83">
        <f>IFERROR(IFERROR(VLOOKUP(B172,'Controle dos Prazos'!$D$2:$E3672,2,FALSE),VLOOKUP(C172,'Controle dos Prazos'!$D$2:$E3672,2,FALSE)),VLOOKUP(D172,'Controle dos Prazos'!$D$2:$E3672,2,FALSE))</f>
        <v>10</v>
      </c>
      <c r="I172" s="95" t="s">
        <v>9065</v>
      </c>
      <c r="J172" s="96" t="s">
        <v>9066</v>
      </c>
      <c r="K172" s="21"/>
      <c r="L172" s="21"/>
      <c r="M172" s="21"/>
      <c r="N172" s="21"/>
      <c r="O172" s="21"/>
      <c r="P172" s="21"/>
      <c r="Q172" s="21"/>
      <c r="R172" s="21"/>
      <c r="S172" s="21"/>
      <c r="T172" s="21"/>
      <c r="U172" s="21"/>
      <c r="V172" s="21"/>
      <c r="W172" s="21"/>
      <c r="X172" s="21"/>
      <c r="Y172" s="21"/>
      <c r="Z172" s="21"/>
      <c r="AA172" s="21"/>
    </row>
    <row r="173" spans="1:27" ht="84">
      <c r="A173" s="27" t="s">
        <v>464</v>
      </c>
      <c r="B173" s="28">
        <v>900073</v>
      </c>
      <c r="C173" s="28">
        <v>900066</v>
      </c>
      <c r="D173" s="29">
        <f>VLOOKUP(IFERROR(TRIM(LEFT(A173, SEARCH(" -&gt; ",A173))),TRIM(A173)),'Controle dos Prazos'!$A$2:$C3672,2,FALSE)</f>
        <v>9985</v>
      </c>
      <c r="E173" s="30" t="s">
        <v>465</v>
      </c>
      <c r="F173" s="29"/>
      <c r="G173" s="31"/>
      <c r="H173" s="84">
        <f>IFERROR(IFERROR(VLOOKUP(B173,'Controle dos Prazos'!$D$2:$E3672,2,FALSE),VLOOKUP(C173,'Controle dos Prazos'!$D$2:$E3672,2,FALSE)),VLOOKUP(D173,'Controle dos Prazos'!$D$2:$E3672,2,FALSE))</f>
        <v>10</v>
      </c>
      <c r="I173" s="95" t="s">
        <v>9065</v>
      </c>
      <c r="J173" s="96" t="s">
        <v>9066</v>
      </c>
      <c r="K173" s="21"/>
      <c r="L173" s="21"/>
      <c r="M173" s="21"/>
      <c r="N173" s="21"/>
      <c r="O173" s="21"/>
      <c r="P173" s="21"/>
      <c r="Q173" s="21"/>
      <c r="R173" s="21"/>
      <c r="S173" s="21"/>
      <c r="T173" s="21"/>
      <c r="U173" s="21"/>
      <c r="V173" s="21"/>
      <c r="W173" s="21"/>
      <c r="X173" s="21"/>
      <c r="Y173" s="21"/>
      <c r="Z173" s="21"/>
      <c r="AA173" s="21"/>
    </row>
    <row r="174" spans="1:27" ht="84">
      <c r="A174" s="22" t="s">
        <v>466</v>
      </c>
      <c r="B174" s="23">
        <v>900070</v>
      </c>
      <c r="C174" s="23">
        <v>900066</v>
      </c>
      <c r="D174" s="24">
        <f>VLOOKUP(IFERROR(TRIM(LEFT(A174, SEARCH(" -&gt; ",A174))),TRIM(A174)),'Controle dos Prazos'!$A$2:$C3672,2,FALSE)</f>
        <v>9985</v>
      </c>
      <c r="E174" s="25" t="s">
        <v>467</v>
      </c>
      <c r="F174" s="24"/>
      <c r="G174" s="26"/>
      <c r="H174" s="83">
        <f>IFERROR(IFERROR(VLOOKUP(B174,'Controle dos Prazos'!$D$2:$E3672,2,FALSE),VLOOKUP(C174,'Controle dos Prazos'!$D$2:$E3672,2,FALSE)),VLOOKUP(D174,'Controle dos Prazos'!$D$2:$E3672,2,FALSE))</f>
        <v>10</v>
      </c>
      <c r="I174" s="95" t="s">
        <v>9065</v>
      </c>
      <c r="J174" s="96" t="s">
        <v>9066</v>
      </c>
      <c r="K174" s="21"/>
      <c r="L174" s="21"/>
      <c r="M174" s="21"/>
      <c r="N174" s="21"/>
      <c r="O174" s="21"/>
      <c r="P174" s="21"/>
      <c r="Q174" s="21"/>
      <c r="R174" s="21"/>
      <c r="S174" s="21"/>
      <c r="T174" s="21"/>
      <c r="U174" s="21"/>
      <c r="V174" s="21"/>
      <c r="W174" s="21"/>
      <c r="X174" s="21"/>
      <c r="Y174" s="21"/>
      <c r="Z174" s="21"/>
      <c r="AA174" s="21"/>
    </row>
    <row r="175" spans="1:27" ht="84">
      <c r="A175" s="27" t="s">
        <v>468</v>
      </c>
      <c r="B175" s="28">
        <v>900072</v>
      </c>
      <c r="C175" s="28">
        <v>900066</v>
      </c>
      <c r="D175" s="29">
        <f>VLOOKUP(IFERROR(TRIM(LEFT(A175, SEARCH(" -&gt; ",A175))),TRIM(A175)),'Controle dos Prazos'!$A$2:$C3672,2,FALSE)</f>
        <v>9985</v>
      </c>
      <c r="E175" s="30" t="s">
        <v>469</v>
      </c>
      <c r="F175" s="29"/>
      <c r="G175" s="31"/>
      <c r="H175" s="84">
        <f>IFERROR(IFERROR(VLOOKUP(B175,'Controle dos Prazos'!$D$2:$E3672,2,FALSE),VLOOKUP(C175,'Controle dos Prazos'!$D$2:$E3672,2,FALSE)),VLOOKUP(D175,'Controle dos Prazos'!$D$2:$E3672,2,FALSE))</f>
        <v>10</v>
      </c>
      <c r="I175" s="95" t="s">
        <v>9065</v>
      </c>
      <c r="J175" s="96" t="s">
        <v>9066</v>
      </c>
      <c r="K175" s="21"/>
      <c r="L175" s="21"/>
      <c r="M175" s="21"/>
      <c r="N175" s="21"/>
      <c r="O175" s="21"/>
      <c r="P175" s="21"/>
      <c r="Q175" s="21"/>
      <c r="R175" s="21"/>
      <c r="S175" s="21"/>
      <c r="T175" s="21"/>
      <c r="U175" s="21"/>
      <c r="V175" s="21"/>
      <c r="W175" s="21"/>
      <c r="X175" s="21"/>
      <c r="Y175" s="21"/>
      <c r="Z175" s="21"/>
      <c r="AA175" s="21"/>
    </row>
    <row r="176" spans="1:27" ht="84">
      <c r="A176" s="22" t="s">
        <v>470</v>
      </c>
      <c r="B176" s="23">
        <v>900067</v>
      </c>
      <c r="C176" s="23">
        <v>900066</v>
      </c>
      <c r="D176" s="24">
        <f>VLOOKUP(IFERROR(TRIM(LEFT(A176, SEARCH(" -&gt; ",A176))),TRIM(A176)),'Controle dos Prazos'!$A$2:$C3672,2,FALSE)</f>
        <v>9985</v>
      </c>
      <c r="E176" s="25" t="s">
        <v>471</v>
      </c>
      <c r="F176" s="24"/>
      <c r="G176" s="26"/>
      <c r="H176" s="83">
        <f>IFERROR(IFERROR(VLOOKUP(B176,'Controle dos Prazos'!$D$2:$E3672,2,FALSE),VLOOKUP(C176,'Controle dos Prazos'!$D$2:$E3672,2,FALSE)),VLOOKUP(D176,'Controle dos Prazos'!$D$2:$E3672,2,FALSE))</f>
        <v>10</v>
      </c>
      <c r="I176" s="95" t="s">
        <v>9065</v>
      </c>
      <c r="J176" s="96" t="s">
        <v>9066</v>
      </c>
      <c r="K176" s="21"/>
      <c r="L176" s="21"/>
      <c r="M176" s="21"/>
      <c r="N176" s="21"/>
      <c r="O176" s="21"/>
      <c r="P176" s="21"/>
      <c r="Q176" s="21"/>
      <c r="R176" s="21"/>
      <c r="S176" s="21"/>
      <c r="T176" s="21"/>
      <c r="U176" s="21"/>
      <c r="V176" s="21"/>
      <c r="W176" s="21"/>
      <c r="X176" s="21"/>
      <c r="Y176" s="21"/>
      <c r="Z176" s="21"/>
      <c r="AA176" s="21"/>
    </row>
    <row r="177" spans="1:27" ht="84">
      <c r="A177" s="27" t="s">
        <v>472</v>
      </c>
      <c r="B177" s="28">
        <v>900071</v>
      </c>
      <c r="C177" s="28">
        <v>900066</v>
      </c>
      <c r="D177" s="29">
        <f>VLOOKUP(IFERROR(TRIM(LEFT(A177, SEARCH(" -&gt; ",A177))),TRIM(A177)),'Controle dos Prazos'!$A$2:$C3672,2,FALSE)</f>
        <v>9985</v>
      </c>
      <c r="E177" s="30" t="s">
        <v>473</v>
      </c>
      <c r="F177" s="29"/>
      <c r="G177" s="31"/>
      <c r="H177" s="84">
        <f>IFERROR(IFERROR(VLOOKUP(B177,'Controle dos Prazos'!$D$2:$E3672,2,FALSE),VLOOKUP(C177,'Controle dos Prazos'!$D$2:$E3672,2,FALSE)),VLOOKUP(D177,'Controle dos Prazos'!$D$2:$E3672,2,FALSE))</f>
        <v>10</v>
      </c>
      <c r="I177" s="95" t="s">
        <v>9065</v>
      </c>
      <c r="J177" s="96" t="s">
        <v>9066</v>
      </c>
      <c r="K177" s="21"/>
      <c r="L177" s="21"/>
      <c r="M177" s="21"/>
      <c r="N177" s="21"/>
      <c r="O177" s="21"/>
      <c r="P177" s="21"/>
      <c r="Q177" s="21"/>
      <c r="R177" s="21"/>
      <c r="S177" s="21"/>
      <c r="T177" s="21"/>
      <c r="U177" s="21"/>
      <c r="V177" s="21"/>
      <c r="W177" s="21"/>
      <c r="X177" s="21"/>
      <c r="Y177" s="21"/>
      <c r="Z177" s="21"/>
      <c r="AA177" s="21"/>
    </row>
    <row r="178" spans="1:27" ht="84">
      <c r="A178" s="22" t="s">
        <v>474</v>
      </c>
      <c r="B178" s="23">
        <v>900069</v>
      </c>
      <c r="C178" s="23">
        <v>900066</v>
      </c>
      <c r="D178" s="24">
        <f>VLOOKUP(IFERROR(TRIM(LEFT(A178, SEARCH(" -&gt; ",A178))),TRIM(A178)),'Controle dos Prazos'!$A$2:$C3672,2,FALSE)</f>
        <v>9985</v>
      </c>
      <c r="E178" s="25" t="s">
        <v>475</v>
      </c>
      <c r="F178" s="24"/>
      <c r="G178" s="26"/>
      <c r="H178" s="83">
        <f>IFERROR(IFERROR(VLOOKUP(B178,'Controle dos Prazos'!$D$2:$E3672,2,FALSE),VLOOKUP(C178,'Controle dos Prazos'!$D$2:$E3672,2,FALSE)),VLOOKUP(D178,'Controle dos Prazos'!$D$2:$E3672,2,FALSE))</f>
        <v>10</v>
      </c>
      <c r="I178" s="95" t="s">
        <v>9065</v>
      </c>
      <c r="J178" s="96" t="s">
        <v>9066</v>
      </c>
      <c r="K178" s="21"/>
      <c r="L178" s="21"/>
      <c r="M178" s="21"/>
      <c r="N178" s="21"/>
      <c r="O178" s="21"/>
      <c r="P178" s="21"/>
      <c r="Q178" s="21"/>
      <c r="R178" s="21"/>
      <c r="S178" s="21"/>
      <c r="T178" s="21"/>
      <c r="U178" s="21"/>
      <c r="V178" s="21"/>
      <c r="W178" s="21"/>
      <c r="X178" s="21"/>
      <c r="Y178" s="21"/>
      <c r="Z178" s="21"/>
      <c r="AA178" s="21"/>
    </row>
    <row r="179" spans="1:27" ht="84">
      <c r="A179" s="27" t="s">
        <v>476</v>
      </c>
      <c r="B179" s="28">
        <v>900068</v>
      </c>
      <c r="C179" s="28">
        <v>900066</v>
      </c>
      <c r="D179" s="29">
        <f>VLOOKUP(IFERROR(TRIM(LEFT(A179, SEARCH(" -&gt; ",A179))),TRIM(A179)),'Controle dos Prazos'!$A$2:$C3672,2,FALSE)</f>
        <v>9985</v>
      </c>
      <c r="E179" s="30" t="s">
        <v>477</v>
      </c>
      <c r="F179" s="29"/>
      <c r="G179" s="31"/>
      <c r="H179" s="84">
        <f>IFERROR(IFERROR(VLOOKUP(B179,'Controle dos Prazos'!$D$2:$E3672,2,FALSE),VLOOKUP(C179,'Controle dos Prazos'!$D$2:$E3672,2,FALSE)),VLOOKUP(D179,'Controle dos Prazos'!$D$2:$E3672,2,FALSE))</f>
        <v>10</v>
      </c>
      <c r="I179" s="95" t="s">
        <v>9065</v>
      </c>
      <c r="J179" s="96" t="s">
        <v>9066</v>
      </c>
      <c r="K179" s="21"/>
      <c r="L179" s="21"/>
      <c r="M179" s="21"/>
      <c r="N179" s="21"/>
      <c r="O179" s="21"/>
      <c r="P179" s="21"/>
      <c r="Q179" s="21"/>
      <c r="R179" s="21"/>
      <c r="S179" s="21"/>
      <c r="T179" s="21"/>
      <c r="U179" s="21"/>
      <c r="V179" s="21"/>
      <c r="W179" s="21"/>
      <c r="X179" s="21"/>
      <c r="Y179" s="21"/>
      <c r="Z179" s="21"/>
      <c r="AA179" s="21"/>
    </row>
    <row r="180" spans="1:27" ht="84">
      <c r="A180" s="22" t="s">
        <v>478</v>
      </c>
      <c r="B180" s="23">
        <v>900054</v>
      </c>
      <c r="C180" s="23">
        <v>11831</v>
      </c>
      <c r="D180" s="24">
        <f>VLOOKUP(IFERROR(TRIM(LEFT(A180, SEARCH(" -&gt; ",A180))),TRIM(A180)),'Controle dos Prazos'!$A$2:$C3672,2,FALSE)</f>
        <v>9985</v>
      </c>
      <c r="E180" s="25" t="s">
        <v>479</v>
      </c>
      <c r="F180" s="24"/>
      <c r="G180" s="26"/>
      <c r="H180" s="83">
        <f>IFERROR(IFERROR(VLOOKUP(B180,'Controle dos Prazos'!$D$2:$E3672,2,FALSE),VLOOKUP(C180,'Controle dos Prazos'!$D$2:$E3672,2,FALSE)),VLOOKUP(D180,'Controle dos Prazos'!$D$2:$E3672,2,FALSE))</f>
        <v>10</v>
      </c>
      <c r="I180" s="95" t="s">
        <v>9065</v>
      </c>
      <c r="J180" s="96" t="s">
        <v>9066</v>
      </c>
      <c r="K180" s="21"/>
      <c r="L180" s="21"/>
      <c r="M180" s="21"/>
      <c r="N180" s="21"/>
      <c r="O180" s="21"/>
      <c r="P180" s="21"/>
      <c r="Q180" s="21"/>
      <c r="R180" s="21"/>
      <c r="S180" s="21"/>
      <c r="T180" s="21"/>
      <c r="U180" s="21"/>
      <c r="V180" s="21"/>
      <c r="W180" s="21"/>
      <c r="X180" s="21"/>
      <c r="Y180" s="21"/>
      <c r="Z180" s="21"/>
      <c r="AA180" s="21"/>
    </row>
    <row r="181" spans="1:27" ht="84">
      <c r="A181" s="27" t="s">
        <v>480</v>
      </c>
      <c r="B181" s="28">
        <v>10394</v>
      </c>
      <c r="C181" s="28">
        <v>9985</v>
      </c>
      <c r="D181" s="29">
        <f>VLOOKUP(IFERROR(TRIM(LEFT(A181, SEARCH(" -&gt; ",A181))),TRIM(A181)),'Controle dos Prazos'!$A$2:$C3672,2,FALSE)</f>
        <v>9985</v>
      </c>
      <c r="E181" s="30" t="s">
        <v>481</v>
      </c>
      <c r="F181" s="29"/>
      <c r="G181" s="31"/>
      <c r="H181" s="84">
        <f>IFERROR(IFERROR(VLOOKUP(B181,'Controle dos Prazos'!$D$2:$E3672,2,FALSE),VLOOKUP(C181,'Controle dos Prazos'!$D$2:$E3672,2,FALSE)),VLOOKUP(D181,'Controle dos Prazos'!$D$2:$E3672,2,FALSE))</f>
        <v>10</v>
      </c>
      <c r="I181" s="95" t="s">
        <v>9065</v>
      </c>
      <c r="J181" s="96" t="s">
        <v>9066</v>
      </c>
      <c r="K181" s="21"/>
      <c r="L181" s="21"/>
      <c r="M181" s="21"/>
      <c r="N181" s="21"/>
      <c r="O181" s="21"/>
      <c r="P181" s="21"/>
      <c r="Q181" s="21"/>
      <c r="R181" s="21"/>
      <c r="S181" s="21"/>
      <c r="T181" s="21"/>
      <c r="U181" s="21"/>
      <c r="V181" s="21"/>
      <c r="W181" s="21"/>
      <c r="X181" s="21"/>
      <c r="Y181" s="21"/>
      <c r="Z181" s="21"/>
      <c r="AA181" s="21"/>
    </row>
    <row r="182" spans="1:27" ht="84">
      <c r="A182" s="22" t="s">
        <v>482</v>
      </c>
      <c r="B182" s="23">
        <v>10402</v>
      </c>
      <c r="C182" s="23">
        <v>10394</v>
      </c>
      <c r="D182" s="24">
        <f>VLOOKUP(IFERROR(TRIM(LEFT(A182, SEARCH(" -&gt; ",A182))),TRIM(A182)),'Controle dos Prazos'!$A$2:$C3672,2,FALSE)</f>
        <v>9985</v>
      </c>
      <c r="E182" s="25" t="s">
        <v>483</v>
      </c>
      <c r="F182" s="24" t="s">
        <v>484</v>
      </c>
      <c r="G182" s="26" t="s">
        <v>485</v>
      </c>
      <c r="H182" s="83">
        <f>IFERROR(IFERROR(VLOOKUP(B182,'Controle dos Prazos'!$D$2:$E3672,2,FALSE),VLOOKUP(C182,'Controle dos Prazos'!$D$2:$E3672,2,FALSE)),VLOOKUP(D182,'Controle dos Prazos'!$D$2:$E3672,2,FALSE))</f>
        <v>10</v>
      </c>
      <c r="I182" s="95" t="s">
        <v>9065</v>
      </c>
      <c r="J182" s="96" t="s">
        <v>9066</v>
      </c>
      <c r="K182" s="21"/>
      <c r="L182" s="21"/>
      <c r="M182" s="21"/>
      <c r="N182" s="21"/>
      <c r="O182" s="21"/>
      <c r="P182" s="21"/>
      <c r="Q182" s="21"/>
      <c r="R182" s="21"/>
      <c r="S182" s="21"/>
      <c r="T182" s="21"/>
      <c r="U182" s="21"/>
      <c r="V182" s="21"/>
      <c r="W182" s="21"/>
      <c r="X182" s="21"/>
      <c r="Y182" s="21"/>
      <c r="Z182" s="21"/>
      <c r="AA182" s="21"/>
    </row>
    <row r="183" spans="1:27" ht="84">
      <c r="A183" s="27" t="s">
        <v>486</v>
      </c>
      <c r="B183" s="28">
        <v>10395</v>
      </c>
      <c r="C183" s="28">
        <v>10394</v>
      </c>
      <c r="D183" s="29">
        <f>VLOOKUP(IFERROR(TRIM(LEFT(A183, SEARCH(" -&gt; ",A183))),TRIM(A183)),'Controle dos Prazos'!$A$2:$C3672,2,FALSE)</f>
        <v>9985</v>
      </c>
      <c r="E183" s="30" t="s">
        <v>487</v>
      </c>
      <c r="F183" s="29" t="s">
        <v>488</v>
      </c>
      <c r="G183" s="31" t="s">
        <v>489</v>
      </c>
      <c r="H183" s="84">
        <f>IFERROR(IFERROR(VLOOKUP(B183,'Controle dos Prazos'!$D$2:$E3672,2,FALSE),VLOOKUP(C183,'Controle dos Prazos'!$D$2:$E3672,2,FALSE)),VLOOKUP(D183,'Controle dos Prazos'!$D$2:$E3672,2,FALSE))</f>
        <v>10</v>
      </c>
      <c r="I183" s="95" t="s">
        <v>9065</v>
      </c>
      <c r="J183" s="96" t="s">
        <v>9066</v>
      </c>
      <c r="K183" s="21"/>
      <c r="L183" s="21"/>
      <c r="M183" s="21"/>
      <c r="N183" s="21"/>
      <c r="O183" s="21"/>
      <c r="P183" s="21"/>
      <c r="Q183" s="21"/>
      <c r="R183" s="21"/>
      <c r="S183" s="21"/>
      <c r="T183" s="21"/>
      <c r="U183" s="21"/>
      <c r="V183" s="21"/>
      <c r="W183" s="21"/>
      <c r="X183" s="21"/>
      <c r="Y183" s="21"/>
      <c r="Z183" s="21"/>
      <c r="AA183" s="21"/>
    </row>
    <row r="184" spans="1:27" ht="84">
      <c r="A184" s="22" t="s">
        <v>490</v>
      </c>
      <c r="B184" s="23">
        <v>10396</v>
      </c>
      <c r="C184" s="23">
        <v>10395</v>
      </c>
      <c r="D184" s="24">
        <f>VLOOKUP(IFERROR(TRIM(LEFT(A184, SEARCH(" -&gt; ",A184))),TRIM(A184)),'Controle dos Prazos'!$A$2:$C3672,2,FALSE)</f>
        <v>9985</v>
      </c>
      <c r="E184" s="25" t="s">
        <v>60</v>
      </c>
      <c r="F184" s="24"/>
      <c r="G184" s="26"/>
      <c r="H184" s="83">
        <f>IFERROR(IFERROR(VLOOKUP(B184,'Controle dos Prazos'!$D$2:$E3672,2,FALSE),VLOOKUP(C184,'Controle dos Prazos'!$D$2:$E3672,2,FALSE)),VLOOKUP(D184,'Controle dos Prazos'!$D$2:$E3672,2,FALSE))</f>
        <v>10</v>
      </c>
      <c r="I184" s="95" t="s">
        <v>9065</v>
      </c>
      <c r="J184" s="96" t="s">
        <v>9066</v>
      </c>
      <c r="K184" s="21"/>
      <c r="L184" s="21"/>
      <c r="M184" s="21"/>
      <c r="N184" s="21"/>
      <c r="O184" s="21"/>
      <c r="P184" s="21"/>
      <c r="Q184" s="21"/>
      <c r="R184" s="21"/>
      <c r="S184" s="21"/>
      <c r="T184" s="21"/>
      <c r="U184" s="21"/>
      <c r="V184" s="21"/>
      <c r="W184" s="21"/>
      <c r="X184" s="21"/>
      <c r="Y184" s="21"/>
      <c r="Z184" s="21"/>
      <c r="AA184" s="21"/>
    </row>
    <row r="185" spans="1:27" ht="84">
      <c r="A185" s="27" t="s">
        <v>491</v>
      </c>
      <c r="B185" s="28">
        <v>10398</v>
      </c>
      <c r="C185" s="28">
        <v>10395</v>
      </c>
      <c r="D185" s="29">
        <f>VLOOKUP(IFERROR(TRIM(LEFT(A185, SEARCH(" -&gt; ",A185))),TRIM(A185)),'Controle dos Prazos'!$A$2:$C3672,2,FALSE)</f>
        <v>9985</v>
      </c>
      <c r="E185" s="30" t="s">
        <v>60</v>
      </c>
      <c r="F185" s="29"/>
      <c r="G185" s="31"/>
      <c r="H185" s="84">
        <f>IFERROR(IFERROR(VLOOKUP(B185,'Controle dos Prazos'!$D$2:$E3672,2,FALSE),VLOOKUP(C185,'Controle dos Prazos'!$D$2:$E3672,2,FALSE)),VLOOKUP(D185,'Controle dos Prazos'!$D$2:$E3672,2,FALSE))</f>
        <v>10</v>
      </c>
      <c r="I185" s="95" t="s">
        <v>9065</v>
      </c>
      <c r="J185" s="96" t="s">
        <v>9066</v>
      </c>
      <c r="K185" s="21"/>
      <c r="L185" s="21"/>
      <c r="M185" s="21"/>
      <c r="N185" s="21"/>
      <c r="O185" s="21"/>
      <c r="P185" s="21"/>
      <c r="Q185" s="21"/>
      <c r="R185" s="21"/>
      <c r="S185" s="21"/>
      <c r="T185" s="21"/>
      <c r="U185" s="21"/>
      <c r="V185" s="21"/>
      <c r="W185" s="21"/>
      <c r="X185" s="21"/>
      <c r="Y185" s="21"/>
      <c r="Z185" s="21"/>
      <c r="AA185" s="21"/>
    </row>
    <row r="186" spans="1:27" ht="84">
      <c r="A186" s="22" t="s">
        <v>492</v>
      </c>
      <c r="B186" s="23">
        <v>10399</v>
      </c>
      <c r="C186" s="23">
        <v>10395</v>
      </c>
      <c r="D186" s="24">
        <f>VLOOKUP(IFERROR(TRIM(LEFT(A186, SEARCH(" -&gt; ",A186))),TRIM(A186)),'Controle dos Prazos'!$A$2:$C3672,2,FALSE)</f>
        <v>9985</v>
      </c>
      <c r="E186" s="25" t="s">
        <v>493</v>
      </c>
      <c r="F186" s="24"/>
      <c r="G186" s="26"/>
      <c r="H186" s="83">
        <f>IFERROR(IFERROR(VLOOKUP(B186,'Controle dos Prazos'!$D$2:$E3672,2,FALSE),VLOOKUP(C186,'Controle dos Prazos'!$D$2:$E3672,2,FALSE)),VLOOKUP(D186,'Controle dos Prazos'!$D$2:$E3672,2,FALSE))</f>
        <v>10</v>
      </c>
      <c r="I186" s="95" t="s">
        <v>9065</v>
      </c>
      <c r="J186" s="96" t="s">
        <v>9066</v>
      </c>
      <c r="K186" s="21"/>
      <c r="L186" s="21"/>
      <c r="M186" s="21"/>
      <c r="N186" s="21"/>
      <c r="O186" s="21"/>
      <c r="P186" s="21"/>
      <c r="Q186" s="21"/>
      <c r="R186" s="21"/>
      <c r="S186" s="21"/>
      <c r="T186" s="21"/>
      <c r="U186" s="21"/>
      <c r="V186" s="21"/>
      <c r="W186" s="21"/>
      <c r="X186" s="21"/>
      <c r="Y186" s="21"/>
      <c r="Z186" s="21"/>
      <c r="AA186" s="21"/>
    </row>
    <row r="187" spans="1:27" ht="84">
      <c r="A187" s="27" t="s">
        <v>494</v>
      </c>
      <c r="B187" s="28">
        <v>10397</v>
      </c>
      <c r="C187" s="28">
        <v>10395</v>
      </c>
      <c r="D187" s="29">
        <f>VLOOKUP(IFERROR(TRIM(LEFT(A187, SEARCH(" -&gt; ",A187))),TRIM(A187)),'Controle dos Prazos'!$A$2:$C3672,2,FALSE)</f>
        <v>9985</v>
      </c>
      <c r="E187" s="30" t="s">
        <v>60</v>
      </c>
      <c r="F187" s="29"/>
      <c r="G187" s="31"/>
      <c r="H187" s="84">
        <f>IFERROR(IFERROR(VLOOKUP(B187,'Controle dos Prazos'!$D$2:$E3672,2,FALSE),VLOOKUP(C187,'Controle dos Prazos'!$D$2:$E3672,2,FALSE)),VLOOKUP(D187,'Controle dos Prazos'!$D$2:$E3672,2,FALSE))</f>
        <v>10</v>
      </c>
      <c r="I187" s="95" t="s">
        <v>9065</v>
      </c>
      <c r="J187" s="96" t="s">
        <v>9066</v>
      </c>
      <c r="K187" s="21"/>
      <c r="L187" s="21"/>
      <c r="M187" s="21"/>
      <c r="N187" s="21"/>
      <c r="O187" s="21"/>
      <c r="P187" s="21"/>
      <c r="Q187" s="21"/>
      <c r="R187" s="21"/>
      <c r="S187" s="21"/>
      <c r="T187" s="21"/>
      <c r="U187" s="21"/>
      <c r="V187" s="21"/>
      <c r="W187" s="21"/>
      <c r="X187" s="21"/>
      <c r="Y187" s="21"/>
      <c r="Z187" s="21"/>
      <c r="AA187" s="21"/>
    </row>
    <row r="188" spans="1:27" ht="84">
      <c r="A188" s="22" t="s">
        <v>495</v>
      </c>
      <c r="B188" s="23">
        <v>10400</v>
      </c>
      <c r="C188" s="23">
        <v>10395</v>
      </c>
      <c r="D188" s="24">
        <f>VLOOKUP(IFERROR(TRIM(LEFT(A188, SEARCH(" -&gt; ",A188))),TRIM(A188)),'Controle dos Prazos'!$A$2:$C3672,2,FALSE)</f>
        <v>9985</v>
      </c>
      <c r="E188" s="25" t="s">
        <v>60</v>
      </c>
      <c r="F188" s="24"/>
      <c r="G188" s="26"/>
      <c r="H188" s="83">
        <f>IFERROR(IFERROR(VLOOKUP(B188,'Controle dos Prazos'!$D$2:$E3672,2,FALSE),VLOOKUP(C188,'Controle dos Prazos'!$D$2:$E3672,2,FALSE)),VLOOKUP(D188,'Controle dos Prazos'!$D$2:$E3672,2,FALSE))</f>
        <v>10</v>
      </c>
      <c r="I188" s="95" t="s">
        <v>9065</v>
      </c>
      <c r="J188" s="96" t="s">
        <v>9066</v>
      </c>
      <c r="K188" s="21"/>
      <c r="L188" s="21"/>
      <c r="M188" s="21"/>
      <c r="N188" s="21"/>
      <c r="O188" s="21"/>
      <c r="P188" s="21"/>
      <c r="Q188" s="21"/>
      <c r="R188" s="21"/>
      <c r="S188" s="21"/>
      <c r="T188" s="21"/>
      <c r="U188" s="21"/>
      <c r="V188" s="21"/>
      <c r="W188" s="21"/>
      <c r="X188" s="21"/>
      <c r="Y188" s="21"/>
      <c r="Z188" s="21"/>
      <c r="AA188" s="21"/>
    </row>
    <row r="189" spans="1:27" ht="157.5">
      <c r="A189" s="27" t="s">
        <v>496</v>
      </c>
      <c r="B189" s="28">
        <v>10401</v>
      </c>
      <c r="C189" s="28">
        <v>10394</v>
      </c>
      <c r="D189" s="29">
        <f>VLOOKUP(IFERROR(TRIM(LEFT(A189, SEARCH(" -&gt; ",A189))),TRIM(A189)),'Controle dos Prazos'!$A$2:$C3672,2,FALSE)</f>
        <v>9985</v>
      </c>
      <c r="E189" s="30" t="s">
        <v>497</v>
      </c>
      <c r="F189" s="29" t="s">
        <v>488</v>
      </c>
      <c r="G189" s="31" t="s">
        <v>498</v>
      </c>
      <c r="H189" s="84">
        <f>IFERROR(IFERROR(VLOOKUP(B189,'Controle dos Prazos'!$D$2:$E3672,2,FALSE),VLOOKUP(C189,'Controle dos Prazos'!$D$2:$E3672,2,FALSE)),VLOOKUP(D189,'Controle dos Prazos'!$D$2:$E3672,2,FALSE))</f>
        <v>10</v>
      </c>
      <c r="I189" s="95" t="s">
        <v>9065</v>
      </c>
      <c r="J189" s="96" t="s">
        <v>9066</v>
      </c>
      <c r="K189" s="21"/>
      <c r="L189" s="21"/>
      <c r="M189" s="21"/>
      <c r="N189" s="21"/>
      <c r="O189" s="21"/>
      <c r="P189" s="21"/>
      <c r="Q189" s="21"/>
      <c r="R189" s="21"/>
      <c r="S189" s="21"/>
      <c r="T189" s="21"/>
      <c r="U189" s="21"/>
      <c r="V189" s="21"/>
      <c r="W189" s="21"/>
      <c r="X189" s="21"/>
      <c r="Y189" s="21"/>
      <c r="Z189" s="21"/>
      <c r="AA189" s="21"/>
    </row>
    <row r="190" spans="1:27" ht="84">
      <c r="A190" s="22" t="s">
        <v>499</v>
      </c>
      <c r="B190" s="23">
        <v>10182</v>
      </c>
      <c r="C190" s="23">
        <v>9985</v>
      </c>
      <c r="D190" s="24">
        <f>VLOOKUP(IFERROR(TRIM(LEFT(A190, SEARCH(" -&gt; ",A190))),TRIM(A190)),'Controle dos Prazos'!$A$2:$C3672,2,FALSE)</f>
        <v>9985</v>
      </c>
      <c r="E190" s="25" t="s">
        <v>500</v>
      </c>
      <c r="F190" s="24"/>
      <c r="G190" s="26"/>
      <c r="H190" s="83">
        <f>IFERROR(IFERROR(VLOOKUP(B190,'Controle dos Prazos'!$D$2:$E3672,2,FALSE),VLOOKUP(C190,'Controle dos Prazos'!$D$2:$E3672,2,FALSE)),VLOOKUP(D190,'Controle dos Prazos'!$D$2:$E3672,2,FALSE))</f>
        <v>10</v>
      </c>
      <c r="I190" s="95" t="s">
        <v>9065</v>
      </c>
      <c r="J190" s="96" t="s">
        <v>9066</v>
      </c>
      <c r="K190" s="21"/>
      <c r="L190" s="21"/>
      <c r="M190" s="21"/>
      <c r="N190" s="21"/>
      <c r="O190" s="21"/>
      <c r="P190" s="21"/>
      <c r="Q190" s="21"/>
      <c r="R190" s="21"/>
      <c r="S190" s="21"/>
      <c r="T190" s="21"/>
      <c r="U190" s="21"/>
      <c r="V190" s="21"/>
      <c r="W190" s="21"/>
      <c r="X190" s="21"/>
      <c r="Y190" s="21"/>
      <c r="Z190" s="21"/>
      <c r="AA190" s="21"/>
    </row>
    <row r="191" spans="1:27" ht="84">
      <c r="A191" s="27" t="s">
        <v>501</v>
      </c>
      <c r="B191" s="28">
        <v>10183</v>
      </c>
      <c r="C191" s="28">
        <v>10182</v>
      </c>
      <c r="D191" s="29">
        <f>VLOOKUP(IFERROR(TRIM(LEFT(A191, SEARCH(" -&gt; ",A191))),TRIM(A191)),'Controle dos Prazos'!$A$2:$C3672,2,FALSE)</f>
        <v>9985</v>
      </c>
      <c r="E191" s="30" t="s">
        <v>502</v>
      </c>
      <c r="F191" s="29" t="s">
        <v>503</v>
      </c>
      <c r="G191" s="31" t="s">
        <v>504</v>
      </c>
      <c r="H191" s="84">
        <f>IFERROR(IFERROR(VLOOKUP(B191,'Controle dos Prazos'!$D$2:$E3672,2,FALSE),VLOOKUP(C191,'Controle dos Prazos'!$D$2:$E3672,2,FALSE)),VLOOKUP(D191,'Controle dos Prazos'!$D$2:$E3672,2,FALSE))</f>
        <v>10</v>
      </c>
      <c r="I191" s="95" t="s">
        <v>9065</v>
      </c>
      <c r="J191" s="96" t="s">
        <v>9066</v>
      </c>
      <c r="K191" s="21"/>
      <c r="L191" s="21"/>
      <c r="M191" s="21"/>
      <c r="N191" s="21"/>
      <c r="O191" s="21"/>
      <c r="P191" s="21"/>
      <c r="Q191" s="21"/>
      <c r="R191" s="21"/>
      <c r="S191" s="21"/>
      <c r="T191" s="21"/>
      <c r="U191" s="21"/>
      <c r="V191" s="21"/>
      <c r="W191" s="21"/>
      <c r="X191" s="21"/>
      <c r="Y191" s="21"/>
      <c r="Z191" s="21"/>
      <c r="AA191" s="21"/>
    </row>
    <row r="192" spans="1:27" ht="84">
      <c r="A192" s="22" t="s">
        <v>505</v>
      </c>
      <c r="B192" s="23">
        <v>10185</v>
      </c>
      <c r="C192" s="23">
        <v>10182</v>
      </c>
      <c r="D192" s="24">
        <f>VLOOKUP(IFERROR(TRIM(LEFT(A192, SEARCH(" -&gt; ",A192))),TRIM(A192)),'Controle dos Prazos'!$A$2:$C3672,2,FALSE)</f>
        <v>9985</v>
      </c>
      <c r="E192" s="25" t="s">
        <v>60</v>
      </c>
      <c r="F192" s="24"/>
      <c r="G192" s="26"/>
      <c r="H192" s="83">
        <f>IFERROR(IFERROR(VLOOKUP(B192,'Controle dos Prazos'!$D$2:$E3672,2,FALSE),VLOOKUP(C192,'Controle dos Prazos'!$D$2:$E3672,2,FALSE)),VLOOKUP(D192,'Controle dos Prazos'!$D$2:$E3672,2,FALSE))</f>
        <v>10</v>
      </c>
      <c r="I192" s="95" t="s">
        <v>9065</v>
      </c>
      <c r="J192" s="96" t="s">
        <v>9066</v>
      </c>
      <c r="K192" s="21"/>
      <c r="L192" s="21"/>
      <c r="M192" s="21"/>
      <c r="N192" s="21"/>
      <c r="O192" s="21"/>
      <c r="P192" s="21"/>
      <c r="Q192" s="21"/>
      <c r="R192" s="21"/>
      <c r="S192" s="21"/>
      <c r="T192" s="21"/>
      <c r="U192" s="21"/>
      <c r="V192" s="21"/>
      <c r="W192" s="21"/>
      <c r="X192" s="21"/>
      <c r="Y192" s="21"/>
      <c r="Z192" s="21"/>
      <c r="AA192" s="21"/>
    </row>
    <row r="193" spans="1:27" ht="84">
      <c r="A193" s="27" t="s">
        <v>506</v>
      </c>
      <c r="B193" s="28">
        <v>10184</v>
      </c>
      <c r="C193" s="28">
        <v>10182</v>
      </c>
      <c r="D193" s="29">
        <f>VLOOKUP(IFERROR(TRIM(LEFT(A193, SEARCH(" -&gt; ",A193))),TRIM(A193)),'Controle dos Prazos'!$A$2:$C3672,2,FALSE)</f>
        <v>9985</v>
      </c>
      <c r="E193" s="30" t="s">
        <v>507</v>
      </c>
      <c r="F193" s="29" t="s">
        <v>508</v>
      </c>
      <c r="G193" s="31" t="s">
        <v>509</v>
      </c>
      <c r="H193" s="84">
        <f>IFERROR(IFERROR(VLOOKUP(B193,'Controle dos Prazos'!$D$2:$E3672,2,FALSE),VLOOKUP(C193,'Controle dos Prazos'!$D$2:$E3672,2,FALSE)),VLOOKUP(D193,'Controle dos Prazos'!$D$2:$E3672,2,FALSE))</f>
        <v>10</v>
      </c>
      <c r="I193" s="95" t="s">
        <v>9065</v>
      </c>
      <c r="J193" s="96" t="s">
        <v>9066</v>
      </c>
      <c r="K193" s="21"/>
      <c r="L193" s="21"/>
      <c r="M193" s="21"/>
      <c r="N193" s="21"/>
      <c r="O193" s="21"/>
      <c r="P193" s="21"/>
      <c r="Q193" s="21"/>
      <c r="R193" s="21"/>
      <c r="S193" s="21"/>
      <c r="T193" s="21"/>
      <c r="U193" s="21"/>
      <c r="V193" s="21"/>
      <c r="W193" s="21"/>
      <c r="X193" s="21"/>
      <c r="Y193" s="21"/>
      <c r="Z193" s="21"/>
      <c r="AA193" s="21"/>
    </row>
    <row r="194" spans="1:27" ht="84">
      <c r="A194" s="22" t="s">
        <v>510</v>
      </c>
      <c r="B194" s="23">
        <v>10088</v>
      </c>
      <c r="C194" s="23">
        <v>9985</v>
      </c>
      <c r="D194" s="24">
        <f>VLOOKUP(IFERROR(TRIM(LEFT(A194, SEARCH(" -&gt; ",A194))),TRIM(A194)),'Controle dos Prazos'!$A$2:$C3672,2,FALSE)</f>
        <v>9985</v>
      </c>
      <c r="E194" s="25" t="s">
        <v>60</v>
      </c>
      <c r="F194" s="24"/>
      <c r="G194" s="26"/>
      <c r="H194" s="83">
        <f>IFERROR(IFERROR(VLOOKUP(B194,'Controle dos Prazos'!$D$2:$E3672,2,FALSE),VLOOKUP(C194,'Controle dos Prazos'!$D$2:$E3672,2,FALSE)),VLOOKUP(D194,'Controle dos Prazos'!$D$2:$E3672,2,FALSE))</f>
        <v>10</v>
      </c>
      <c r="I194" s="95" t="s">
        <v>9065</v>
      </c>
      <c r="J194" s="96" t="s">
        <v>9066</v>
      </c>
      <c r="K194" s="21"/>
      <c r="L194" s="21"/>
      <c r="M194" s="21"/>
      <c r="N194" s="21"/>
      <c r="O194" s="21"/>
      <c r="P194" s="21"/>
      <c r="Q194" s="21"/>
      <c r="R194" s="21"/>
      <c r="S194" s="21"/>
      <c r="T194" s="21"/>
      <c r="U194" s="21"/>
      <c r="V194" s="21"/>
      <c r="W194" s="21"/>
      <c r="X194" s="21"/>
      <c r="Y194" s="21"/>
      <c r="Z194" s="21"/>
      <c r="AA194" s="21"/>
    </row>
    <row r="195" spans="1:27" ht="84">
      <c r="A195" s="27" t="s">
        <v>511</v>
      </c>
      <c r="B195" s="28">
        <v>10089</v>
      </c>
      <c r="C195" s="28">
        <v>10088</v>
      </c>
      <c r="D195" s="29">
        <f>VLOOKUP(IFERROR(TRIM(LEFT(A195, SEARCH(" -&gt; ",A195))),TRIM(A195)),'Controle dos Prazos'!$A$2:$C3672,2,FALSE)</f>
        <v>9985</v>
      </c>
      <c r="E195" s="30" t="s">
        <v>60</v>
      </c>
      <c r="F195" s="29"/>
      <c r="G195" s="31"/>
      <c r="H195" s="84">
        <f>IFERROR(IFERROR(VLOOKUP(B195,'Controle dos Prazos'!$D$2:$E3672,2,FALSE),VLOOKUP(C195,'Controle dos Prazos'!$D$2:$E3672,2,FALSE)),VLOOKUP(D195,'Controle dos Prazos'!$D$2:$E3672,2,FALSE))</f>
        <v>10</v>
      </c>
      <c r="I195" s="95" t="s">
        <v>9065</v>
      </c>
      <c r="J195" s="96" t="s">
        <v>9066</v>
      </c>
      <c r="K195" s="21"/>
      <c r="L195" s="21"/>
      <c r="M195" s="21"/>
      <c r="N195" s="21"/>
      <c r="O195" s="21"/>
      <c r="P195" s="21"/>
      <c r="Q195" s="21"/>
      <c r="R195" s="21"/>
      <c r="S195" s="21"/>
      <c r="T195" s="21"/>
      <c r="U195" s="21"/>
      <c r="V195" s="21"/>
      <c r="W195" s="21"/>
      <c r="X195" s="21"/>
      <c r="Y195" s="21"/>
      <c r="Z195" s="21"/>
      <c r="AA195" s="21"/>
    </row>
    <row r="196" spans="1:27" ht="84">
      <c r="A196" s="22" t="s">
        <v>512</v>
      </c>
      <c r="B196" s="23">
        <v>10095</v>
      </c>
      <c r="C196" s="23">
        <v>10089</v>
      </c>
      <c r="D196" s="24">
        <f>VLOOKUP(IFERROR(TRIM(LEFT(A196, SEARCH(" -&gt; ",A196))),TRIM(A196)),'Controle dos Prazos'!$A$2:$C3672,2,FALSE)</f>
        <v>9985</v>
      </c>
      <c r="E196" s="25" t="s">
        <v>513</v>
      </c>
      <c r="F196" s="24" t="s">
        <v>514</v>
      </c>
      <c r="G196" s="26" t="s">
        <v>515</v>
      </c>
      <c r="H196" s="83">
        <f>IFERROR(IFERROR(VLOOKUP(B196,'Controle dos Prazos'!$D$2:$E3672,2,FALSE),VLOOKUP(C196,'Controle dos Prazos'!$D$2:$E3672,2,FALSE)),VLOOKUP(D196,'Controle dos Prazos'!$D$2:$E3672,2,FALSE))</f>
        <v>10</v>
      </c>
      <c r="I196" s="95" t="s">
        <v>9065</v>
      </c>
      <c r="J196" s="96" t="s">
        <v>9066</v>
      </c>
      <c r="K196" s="21"/>
      <c r="L196" s="21"/>
      <c r="M196" s="21"/>
      <c r="N196" s="21"/>
      <c r="O196" s="21"/>
      <c r="P196" s="21"/>
      <c r="Q196" s="21"/>
      <c r="R196" s="21"/>
      <c r="S196" s="21"/>
      <c r="T196" s="21"/>
      <c r="U196" s="21"/>
      <c r="V196" s="21"/>
      <c r="W196" s="21"/>
      <c r="X196" s="21"/>
      <c r="Y196" s="21"/>
      <c r="Z196" s="21"/>
      <c r="AA196" s="21"/>
    </row>
    <row r="197" spans="1:27" ht="84">
      <c r="A197" s="27" t="s">
        <v>516</v>
      </c>
      <c r="B197" s="28">
        <v>10096</v>
      </c>
      <c r="C197" s="28">
        <v>10089</v>
      </c>
      <c r="D197" s="29">
        <f>VLOOKUP(IFERROR(TRIM(LEFT(A197, SEARCH(" -&gt; ",A197))),TRIM(A197)),'Controle dos Prazos'!$A$2:$C3672,2,FALSE)</f>
        <v>9985</v>
      </c>
      <c r="E197" s="30" t="s">
        <v>517</v>
      </c>
      <c r="F197" s="29" t="s">
        <v>518</v>
      </c>
      <c r="G197" s="31" t="s">
        <v>519</v>
      </c>
      <c r="H197" s="84">
        <f>IFERROR(IFERROR(VLOOKUP(B197,'Controle dos Prazos'!$D$2:$E3672,2,FALSE),VLOOKUP(C197,'Controle dos Prazos'!$D$2:$E3672,2,FALSE)),VLOOKUP(D197,'Controle dos Prazos'!$D$2:$E3672,2,FALSE))</f>
        <v>10</v>
      </c>
      <c r="I197" s="95" t="s">
        <v>9065</v>
      </c>
      <c r="J197" s="96" t="s">
        <v>9066</v>
      </c>
      <c r="K197" s="21"/>
      <c r="L197" s="21"/>
      <c r="M197" s="21"/>
      <c r="N197" s="21"/>
      <c r="O197" s="21"/>
      <c r="P197" s="21"/>
      <c r="Q197" s="21"/>
      <c r="R197" s="21"/>
      <c r="S197" s="21"/>
      <c r="T197" s="21"/>
      <c r="U197" s="21"/>
      <c r="V197" s="21"/>
      <c r="W197" s="21"/>
      <c r="X197" s="21"/>
      <c r="Y197" s="21"/>
      <c r="Z197" s="21"/>
      <c r="AA197" s="21"/>
    </row>
    <row r="198" spans="1:27" ht="84">
      <c r="A198" s="22" t="s">
        <v>520</v>
      </c>
      <c r="B198" s="23">
        <v>10093</v>
      </c>
      <c r="C198" s="23">
        <v>10089</v>
      </c>
      <c r="D198" s="24">
        <f>VLOOKUP(IFERROR(TRIM(LEFT(A198, SEARCH(" -&gt; ",A198))),TRIM(A198)),'Controle dos Prazos'!$A$2:$C3672,2,FALSE)</f>
        <v>9985</v>
      </c>
      <c r="E198" s="25" t="s">
        <v>60</v>
      </c>
      <c r="F198" s="24"/>
      <c r="G198" s="26"/>
      <c r="H198" s="83">
        <f>IFERROR(IFERROR(VLOOKUP(B198,'Controle dos Prazos'!$D$2:$E3672,2,FALSE),VLOOKUP(C198,'Controle dos Prazos'!$D$2:$E3672,2,FALSE)),VLOOKUP(D198,'Controle dos Prazos'!$D$2:$E3672,2,FALSE))</f>
        <v>10</v>
      </c>
      <c r="I198" s="95" t="s">
        <v>9065</v>
      </c>
      <c r="J198" s="96" t="s">
        <v>9066</v>
      </c>
      <c r="K198" s="21"/>
      <c r="L198" s="21"/>
      <c r="M198" s="21"/>
      <c r="N198" s="21"/>
      <c r="O198" s="21"/>
      <c r="P198" s="21"/>
      <c r="Q198" s="21"/>
      <c r="R198" s="21"/>
      <c r="S198" s="21"/>
      <c r="T198" s="21"/>
      <c r="U198" s="21"/>
      <c r="V198" s="21"/>
      <c r="W198" s="21"/>
      <c r="X198" s="21"/>
      <c r="Y198" s="21"/>
      <c r="Z198" s="21"/>
      <c r="AA198" s="21"/>
    </row>
    <row r="199" spans="1:27" ht="84">
      <c r="A199" s="27" t="s">
        <v>521</v>
      </c>
      <c r="B199" s="28">
        <v>10090</v>
      </c>
      <c r="C199" s="28">
        <v>10089</v>
      </c>
      <c r="D199" s="29">
        <f>VLOOKUP(IFERROR(TRIM(LEFT(A199, SEARCH(" -&gt; ",A199))),TRIM(A199)),'Controle dos Prazos'!$A$2:$C3672,2,FALSE)</f>
        <v>9985</v>
      </c>
      <c r="E199" s="30" t="s">
        <v>522</v>
      </c>
      <c r="F199" s="29" t="s">
        <v>523</v>
      </c>
      <c r="G199" s="31" t="s">
        <v>524</v>
      </c>
      <c r="H199" s="84">
        <f>IFERROR(IFERROR(VLOOKUP(B199,'Controle dos Prazos'!$D$2:$E3672,2,FALSE),VLOOKUP(C199,'Controle dos Prazos'!$D$2:$E3672,2,FALSE)),VLOOKUP(D199,'Controle dos Prazos'!$D$2:$E3672,2,FALSE))</f>
        <v>10</v>
      </c>
      <c r="I199" s="95" t="s">
        <v>9065</v>
      </c>
      <c r="J199" s="96" t="s">
        <v>9066</v>
      </c>
      <c r="K199" s="21"/>
      <c r="L199" s="21"/>
      <c r="M199" s="21"/>
      <c r="N199" s="21"/>
      <c r="O199" s="21"/>
      <c r="P199" s="21"/>
      <c r="Q199" s="21"/>
      <c r="R199" s="21"/>
      <c r="S199" s="21"/>
      <c r="T199" s="21"/>
      <c r="U199" s="21"/>
      <c r="V199" s="21"/>
      <c r="W199" s="21"/>
      <c r="X199" s="21"/>
      <c r="Y199" s="21"/>
      <c r="Z199" s="21"/>
      <c r="AA199" s="21"/>
    </row>
    <row r="200" spans="1:27" ht="84">
      <c r="A200" s="22" t="s">
        <v>525</v>
      </c>
      <c r="B200" s="23">
        <v>10092</v>
      </c>
      <c r="C200" s="23">
        <v>10089</v>
      </c>
      <c r="D200" s="24">
        <f>VLOOKUP(IFERROR(TRIM(LEFT(A200, SEARCH(" -&gt; ",A200))),TRIM(A200)),'Controle dos Prazos'!$A$2:$C3672,2,FALSE)</f>
        <v>9985</v>
      </c>
      <c r="E200" s="25" t="s">
        <v>526</v>
      </c>
      <c r="F200" s="24" t="s">
        <v>527</v>
      </c>
      <c r="G200" s="26" t="s">
        <v>70</v>
      </c>
      <c r="H200" s="83">
        <f>IFERROR(IFERROR(VLOOKUP(B200,'Controle dos Prazos'!$D$2:$E3672,2,FALSE),VLOOKUP(C200,'Controle dos Prazos'!$D$2:$E3672,2,FALSE)),VLOOKUP(D200,'Controle dos Prazos'!$D$2:$E3672,2,FALSE))</f>
        <v>10</v>
      </c>
      <c r="I200" s="95" t="s">
        <v>9065</v>
      </c>
      <c r="J200" s="96" t="s">
        <v>9066</v>
      </c>
      <c r="K200" s="21"/>
      <c r="L200" s="21"/>
      <c r="M200" s="21"/>
      <c r="N200" s="21"/>
      <c r="O200" s="21"/>
      <c r="P200" s="21"/>
      <c r="Q200" s="21"/>
      <c r="R200" s="21"/>
      <c r="S200" s="21"/>
      <c r="T200" s="21"/>
      <c r="U200" s="21"/>
      <c r="V200" s="21"/>
      <c r="W200" s="21"/>
      <c r="X200" s="21"/>
      <c r="Y200" s="21"/>
      <c r="Z200" s="21"/>
      <c r="AA200" s="21"/>
    </row>
    <row r="201" spans="1:27" ht="84">
      <c r="A201" s="27" t="s">
        <v>528</v>
      </c>
      <c r="B201" s="28">
        <v>10094</v>
      </c>
      <c r="C201" s="28">
        <v>10089</v>
      </c>
      <c r="D201" s="29">
        <f>VLOOKUP(IFERROR(TRIM(LEFT(A201, SEARCH(" -&gt; ",A201))),TRIM(A201)),'Controle dos Prazos'!$A$2:$C3672,2,FALSE)</f>
        <v>9985</v>
      </c>
      <c r="E201" s="30" t="s">
        <v>60</v>
      </c>
      <c r="F201" s="29"/>
      <c r="G201" s="31"/>
      <c r="H201" s="84">
        <f>IFERROR(IFERROR(VLOOKUP(B201,'Controle dos Prazos'!$D$2:$E3672,2,FALSE),VLOOKUP(C201,'Controle dos Prazos'!$D$2:$E3672,2,FALSE)),VLOOKUP(D201,'Controle dos Prazos'!$D$2:$E3672,2,FALSE))</f>
        <v>10</v>
      </c>
      <c r="I201" s="95" t="s">
        <v>9065</v>
      </c>
      <c r="J201" s="96" t="s">
        <v>9066</v>
      </c>
      <c r="K201" s="21"/>
      <c r="L201" s="21"/>
      <c r="M201" s="21"/>
      <c r="N201" s="21"/>
      <c r="O201" s="21"/>
      <c r="P201" s="21"/>
      <c r="Q201" s="21"/>
      <c r="R201" s="21"/>
      <c r="S201" s="21"/>
      <c r="T201" s="21"/>
      <c r="U201" s="21"/>
      <c r="V201" s="21"/>
      <c r="W201" s="21"/>
      <c r="X201" s="21"/>
      <c r="Y201" s="21"/>
      <c r="Z201" s="21"/>
      <c r="AA201" s="21"/>
    </row>
    <row r="202" spans="1:27" ht="84">
      <c r="A202" s="22" t="s">
        <v>529</v>
      </c>
      <c r="B202" s="23">
        <v>10091</v>
      </c>
      <c r="C202" s="23">
        <v>10089</v>
      </c>
      <c r="D202" s="24">
        <f>VLOOKUP(IFERROR(TRIM(LEFT(A202, SEARCH(" -&gt; ",A202))),TRIM(A202)),'Controle dos Prazos'!$A$2:$C3672,2,FALSE)</f>
        <v>9985</v>
      </c>
      <c r="E202" s="25" t="s">
        <v>60</v>
      </c>
      <c r="F202" s="24"/>
      <c r="G202" s="26"/>
      <c r="H202" s="83">
        <f>IFERROR(IFERROR(VLOOKUP(B202,'Controle dos Prazos'!$D$2:$E3672,2,FALSE),VLOOKUP(C202,'Controle dos Prazos'!$D$2:$E3672,2,FALSE)),VLOOKUP(D202,'Controle dos Prazos'!$D$2:$E3672,2,FALSE))</f>
        <v>10</v>
      </c>
      <c r="I202" s="95" t="s">
        <v>9065</v>
      </c>
      <c r="J202" s="96" t="s">
        <v>9066</v>
      </c>
      <c r="K202" s="21"/>
      <c r="L202" s="21"/>
      <c r="M202" s="21"/>
      <c r="N202" s="21"/>
      <c r="O202" s="21"/>
      <c r="P202" s="21"/>
      <c r="Q202" s="21"/>
      <c r="R202" s="21"/>
      <c r="S202" s="21"/>
      <c r="T202" s="21"/>
      <c r="U202" s="21"/>
      <c r="V202" s="21"/>
      <c r="W202" s="21"/>
      <c r="X202" s="21"/>
      <c r="Y202" s="21"/>
      <c r="Z202" s="21"/>
      <c r="AA202" s="21"/>
    </row>
    <row r="203" spans="1:27" ht="84">
      <c r="A203" s="27" t="s">
        <v>530</v>
      </c>
      <c r="B203" s="28">
        <v>11870</v>
      </c>
      <c r="C203" s="28">
        <v>10089</v>
      </c>
      <c r="D203" s="29">
        <f>VLOOKUP(IFERROR(TRIM(LEFT(A203, SEARCH(" -&gt; ",A203))),TRIM(A203)),'Controle dos Prazos'!$A$2:$C3672,2,FALSE)</f>
        <v>9985</v>
      </c>
      <c r="E203" s="30" t="s">
        <v>531</v>
      </c>
      <c r="F203" s="29"/>
      <c r="G203" s="31"/>
      <c r="H203" s="84">
        <f>IFERROR(IFERROR(VLOOKUP(B203,'Controle dos Prazos'!$D$2:$E3672,2,FALSE),VLOOKUP(C203,'Controle dos Prazos'!$D$2:$E3672,2,FALSE)),VLOOKUP(D203,'Controle dos Prazos'!$D$2:$E3672,2,FALSE))</f>
        <v>10</v>
      </c>
      <c r="I203" s="95" t="s">
        <v>9065</v>
      </c>
      <c r="J203" s="96" t="s">
        <v>9066</v>
      </c>
      <c r="K203" s="21"/>
      <c r="L203" s="21"/>
      <c r="M203" s="21"/>
      <c r="N203" s="21"/>
      <c r="O203" s="21"/>
      <c r="P203" s="21"/>
      <c r="Q203" s="21"/>
      <c r="R203" s="21"/>
      <c r="S203" s="21"/>
      <c r="T203" s="21"/>
      <c r="U203" s="21"/>
      <c r="V203" s="21"/>
      <c r="W203" s="21"/>
      <c r="X203" s="21"/>
      <c r="Y203" s="21"/>
      <c r="Z203" s="21"/>
      <c r="AA203" s="21"/>
    </row>
    <row r="204" spans="1:27" ht="84">
      <c r="A204" s="22" t="s">
        <v>532</v>
      </c>
      <c r="B204" s="23">
        <v>10107</v>
      </c>
      <c r="C204" s="23">
        <v>10088</v>
      </c>
      <c r="D204" s="24">
        <f>VLOOKUP(IFERROR(TRIM(LEFT(A204, SEARCH(" -&gt; ",A204))),TRIM(A204)),'Controle dos Prazos'!$A$2:$C3672,2,FALSE)</f>
        <v>9985</v>
      </c>
      <c r="E204" s="25" t="s">
        <v>533</v>
      </c>
      <c r="F204" s="24"/>
      <c r="G204" s="26"/>
      <c r="H204" s="83">
        <f>IFERROR(IFERROR(VLOOKUP(B204,'Controle dos Prazos'!$D$2:$E3672,2,FALSE),VLOOKUP(C204,'Controle dos Prazos'!$D$2:$E3672,2,FALSE)),VLOOKUP(D204,'Controle dos Prazos'!$D$2:$E3672,2,FALSE))</f>
        <v>10</v>
      </c>
      <c r="I204" s="95" t="s">
        <v>9065</v>
      </c>
      <c r="J204" s="96" t="s">
        <v>9066</v>
      </c>
      <c r="K204" s="21"/>
      <c r="L204" s="21"/>
      <c r="M204" s="21"/>
      <c r="N204" s="21"/>
      <c r="O204" s="21"/>
      <c r="P204" s="21"/>
      <c r="Q204" s="21"/>
      <c r="R204" s="21"/>
      <c r="S204" s="21"/>
      <c r="T204" s="21"/>
      <c r="U204" s="21"/>
      <c r="V204" s="21"/>
      <c r="W204" s="21"/>
      <c r="X204" s="21"/>
      <c r="Y204" s="21"/>
      <c r="Z204" s="21"/>
      <c r="AA204" s="21"/>
    </row>
    <row r="205" spans="1:27" ht="84">
      <c r="A205" s="27" t="s">
        <v>534</v>
      </c>
      <c r="B205" s="28">
        <v>10097</v>
      </c>
      <c r="C205" s="28">
        <v>10088</v>
      </c>
      <c r="D205" s="29">
        <f>VLOOKUP(IFERROR(TRIM(LEFT(A205, SEARCH(" -&gt; ",A205))),TRIM(A205)),'Controle dos Prazos'!$A$2:$C3672,2,FALSE)</f>
        <v>9985</v>
      </c>
      <c r="E205" s="30" t="s">
        <v>535</v>
      </c>
      <c r="F205" s="29"/>
      <c r="G205" s="31"/>
      <c r="H205" s="84">
        <f>IFERROR(IFERROR(VLOOKUP(B205,'Controle dos Prazos'!$D$2:$E3672,2,FALSE),VLOOKUP(C205,'Controle dos Prazos'!$D$2:$E3672,2,FALSE)),VLOOKUP(D205,'Controle dos Prazos'!$D$2:$E3672,2,FALSE))</f>
        <v>10</v>
      </c>
      <c r="I205" s="95" t="s">
        <v>9065</v>
      </c>
      <c r="J205" s="96" t="s">
        <v>9066</v>
      </c>
      <c r="K205" s="21"/>
      <c r="L205" s="21"/>
      <c r="M205" s="21"/>
      <c r="N205" s="21"/>
      <c r="O205" s="21"/>
      <c r="P205" s="21"/>
      <c r="Q205" s="21"/>
      <c r="R205" s="21"/>
      <c r="S205" s="21"/>
      <c r="T205" s="21"/>
      <c r="U205" s="21"/>
      <c r="V205" s="21"/>
      <c r="W205" s="21"/>
      <c r="X205" s="21"/>
      <c r="Y205" s="21"/>
      <c r="Z205" s="21"/>
      <c r="AA205" s="21"/>
    </row>
    <row r="206" spans="1:27" ht="84">
      <c r="A206" s="22" t="s">
        <v>536</v>
      </c>
      <c r="B206" s="23">
        <v>10098</v>
      </c>
      <c r="C206" s="23">
        <v>10097</v>
      </c>
      <c r="D206" s="24">
        <f>VLOOKUP(IFERROR(TRIM(LEFT(A206, SEARCH(" -&gt; ",A206))),TRIM(A206)),'Controle dos Prazos'!$A$2:$C3672,2,FALSE)</f>
        <v>9985</v>
      </c>
      <c r="E206" s="25" t="s">
        <v>537</v>
      </c>
      <c r="F206" s="24"/>
      <c r="G206" s="26"/>
      <c r="H206" s="83">
        <f>IFERROR(IFERROR(VLOOKUP(B206,'Controle dos Prazos'!$D$2:$E3672,2,FALSE),VLOOKUP(C206,'Controle dos Prazos'!$D$2:$E3672,2,FALSE)),VLOOKUP(D206,'Controle dos Prazos'!$D$2:$E3672,2,FALSE))</f>
        <v>10</v>
      </c>
      <c r="I206" s="95" t="s">
        <v>9065</v>
      </c>
      <c r="J206" s="96" t="s">
        <v>9066</v>
      </c>
      <c r="K206" s="21"/>
      <c r="L206" s="21"/>
      <c r="M206" s="21"/>
      <c r="N206" s="21"/>
      <c r="O206" s="21"/>
      <c r="P206" s="21"/>
      <c r="Q206" s="21"/>
      <c r="R206" s="21"/>
      <c r="S206" s="21"/>
      <c r="T206" s="21"/>
      <c r="U206" s="21"/>
      <c r="V206" s="21"/>
      <c r="W206" s="21"/>
      <c r="X206" s="21"/>
      <c r="Y206" s="21"/>
      <c r="Z206" s="21"/>
      <c r="AA206" s="21"/>
    </row>
    <row r="207" spans="1:27" ht="84">
      <c r="A207" s="27" t="s">
        <v>538</v>
      </c>
      <c r="B207" s="28">
        <v>10099</v>
      </c>
      <c r="C207" s="28">
        <v>10097</v>
      </c>
      <c r="D207" s="29">
        <f>VLOOKUP(IFERROR(TRIM(LEFT(A207, SEARCH(" -&gt; ",A207))),TRIM(A207)),'Controle dos Prazos'!$A$2:$C3672,2,FALSE)</f>
        <v>9985</v>
      </c>
      <c r="E207" s="30" t="s">
        <v>539</v>
      </c>
      <c r="F207" s="29"/>
      <c r="G207" s="31"/>
      <c r="H207" s="84">
        <f>IFERROR(IFERROR(VLOOKUP(B207,'Controle dos Prazos'!$D$2:$E3672,2,FALSE),VLOOKUP(C207,'Controle dos Prazos'!$D$2:$E3672,2,FALSE)),VLOOKUP(D207,'Controle dos Prazos'!$D$2:$E3672,2,FALSE))</f>
        <v>10</v>
      </c>
      <c r="I207" s="95" t="s">
        <v>9065</v>
      </c>
      <c r="J207" s="96" t="s">
        <v>9066</v>
      </c>
      <c r="K207" s="21"/>
      <c r="L207" s="21"/>
      <c r="M207" s="21"/>
      <c r="N207" s="21"/>
      <c r="O207" s="21"/>
      <c r="P207" s="21"/>
      <c r="Q207" s="21"/>
      <c r="R207" s="21"/>
      <c r="S207" s="21"/>
      <c r="T207" s="21"/>
      <c r="U207" s="21"/>
      <c r="V207" s="21"/>
      <c r="W207" s="21"/>
      <c r="X207" s="21"/>
      <c r="Y207" s="21"/>
      <c r="Z207" s="21"/>
      <c r="AA207" s="21"/>
    </row>
    <row r="208" spans="1:27" ht="84">
      <c r="A208" s="22" t="s">
        <v>540</v>
      </c>
      <c r="B208" s="23">
        <v>10100</v>
      </c>
      <c r="C208" s="23">
        <v>10097</v>
      </c>
      <c r="D208" s="24">
        <f>VLOOKUP(IFERROR(TRIM(LEFT(A208, SEARCH(" -&gt; ",A208))),TRIM(A208)),'Controle dos Prazos'!$A$2:$C3672,2,FALSE)</f>
        <v>9985</v>
      </c>
      <c r="E208" s="25" t="s">
        <v>541</v>
      </c>
      <c r="F208" s="24"/>
      <c r="G208" s="26"/>
      <c r="H208" s="83">
        <f>IFERROR(IFERROR(VLOOKUP(B208,'Controle dos Prazos'!$D$2:$E3672,2,FALSE),VLOOKUP(C208,'Controle dos Prazos'!$D$2:$E3672,2,FALSE)),VLOOKUP(D208,'Controle dos Prazos'!$D$2:$E3672,2,FALSE))</f>
        <v>10</v>
      </c>
      <c r="I208" s="95" t="s">
        <v>9065</v>
      </c>
      <c r="J208" s="96" t="s">
        <v>9066</v>
      </c>
      <c r="K208" s="21"/>
      <c r="L208" s="21"/>
      <c r="M208" s="21"/>
      <c r="N208" s="21"/>
      <c r="O208" s="21"/>
      <c r="P208" s="21"/>
      <c r="Q208" s="21"/>
      <c r="R208" s="21"/>
      <c r="S208" s="21"/>
      <c r="T208" s="21"/>
      <c r="U208" s="21"/>
      <c r="V208" s="21"/>
      <c r="W208" s="21"/>
      <c r="X208" s="21"/>
      <c r="Y208" s="21"/>
      <c r="Z208" s="21"/>
      <c r="AA208" s="21"/>
    </row>
    <row r="209" spans="1:27" ht="84">
      <c r="A209" s="27" t="s">
        <v>542</v>
      </c>
      <c r="B209" s="28">
        <v>10101</v>
      </c>
      <c r="C209" s="28">
        <v>10097</v>
      </c>
      <c r="D209" s="29">
        <f>VLOOKUP(IFERROR(TRIM(LEFT(A209, SEARCH(" -&gt; ",A209))),TRIM(A209)),'Controle dos Prazos'!$A$2:$C3672,2,FALSE)</f>
        <v>9985</v>
      </c>
      <c r="E209" s="30" t="s">
        <v>543</v>
      </c>
      <c r="F209" s="29"/>
      <c r="G209" s="31"/>
      <c r="H209" s="84">
        <f>IFERROR(IFERROR(VLOOKUP(B209,'Controle dos Prazos'!$D$2:$E3672,2,FALSE),VLOOKUP(C209,'Controle dos Prazos'!$D$2:$E3672,2,FALSE)),VLOOKUP(D209,'Controle dos Prazos'!$D$2:$E3672,2,FALSE))</f>
        <v>10</v>
      </c>
      <c r="I209" s="95" t="s">
        <v>9065</v>
      </c>
      <c r="J209" s="96" t="s">
        <v>9066</v>
      </c>
      <c r="K209" s="21"/>
      <c r="L209" s="21"/>
      <c r="M209" s="21"/>
      <c r="N209" s="21"/>
      <c r="O209" s="21"/>
      <c r="P209" s="21"/>
      <c r="Q209" s="21"/>
      <c r="R209" s="21"/>
      <c r="S209" s="21"/>
      <c r="T209" s="21"/>
      <c r="U209" s="21"/>
      <c r="V209" s="21"/>
      <c r="W209" s="21"/>
      <c r="X209" s="21"/>
      <c r="Y209" s="21"/>
      <c r="Z209" s="21"/>
      <c r="AA209" s="21"/>
    </row>
    <row r="210" spans="1:27" ht="84">
      <c r="A210" s="22" t="s">
        <v>544</v>
      </c>
      <c r="B210" s="23">
        <v>10109</v>
      </c>
      <c r="C210" s="23">
        <v>10088</v>
      </c>
      <c r="D210" s="24">
        <f>VLOOKUP(IFERROR(TRIM(LEFT(A210, SEARCH(" -&gt; ",A210))),TRIM(A210)),'Controle dos Prazos'!$A$2:$C3672,2,FALSE)</f>
        <v>9985</v>
      </c>
      <c r="E210" s="25" t="s">
        <v>545</v>
      </c>
      <c r="F210" s="24" t="s">
        <v>546</v>
      </c>
      <c r="G210" s="26" t="s">
        <v>547</v>
      </c>
      <c r="H210" s="83">
        <f>IFERROR(IFERROR(VLOOKUP(B210,'Controle dos Prazos'!$D$2:$E3672,2,FALSE),VLOOKUP(C210,'Controle dos Prazos'!$D$2:$E3672,2,FALSE)),VLOOKUP(D210,'Controle dos Prazos'!$D$2:$E3672,2,FALSE))</f>
        <v>10</v>
      </c>
      <c r="I210" s="95" t="s">
        <v>9065</v>
      </c>
      <c r="J210" s="96" t="s">
        <v>9066</v>
      </c>
      <c r="K210" s="21"/>
      <c r="L210" s="21"/>
      <c r="M210" s="21"/>
      <c r="N210" s="21"/>
      <c r="O210" s="21"/>
      <c r="P210" s="21"/>
      <c r="Q210" s="21"/>
      <c r="R210" s="21"/>
      <c r="S210" s="21"/>
      <c r="T210" s="21"/>
      <c r="U210" s="21"/>
      <c r="V210" s="21"/>
      <c r="W210" s="21"/>
      <c r="X210" s="21"/>
      <c r="Y210" s="21"/>
      <c r="Z210" s="21"/>
      <c r="AA210" s="21"/>
    </row>
    <row r="211" spans="1:27" ht="84">
      <c r="A211" s="27" t="s">
        <v>548</v>
      </c>
      <c r="B211" s="28">
        <v>10108</v>
      </c>
      <c r="C211" s="28">
        <v>10088</v>
      </c>
      <c r="D211" s="29">
        <f>VLOOKUP(IFERROR(TRIM(LEFT(A211, SEARCH(" -&gt; ",A211))),TRIM(A211)),'Controle dos Prazos'!$A$2:$C3672,2,FALSE)</f>
        <v>9985</v>
      </c>
      <c r="E211" s="30" t="s">
        <v>549</v>
      </c>
      <c r="F211" s="29" t="s">
        <v>150</v>
      </c>
      <c r="G211" s="31" t="s">
        <v>550</v>
      </c>
      <c r="H211" s="84">
        <f>IFERROR(IFERROR(VLOOKUP(B211,'Controle dos Prazos'!$D$2:$E3672,2,FALSE),VLOOKUP(C211,'Controle dos Prazos'!$D$2:$E3672,2,FALSE)),VLOOKUP(D211,'Controle dos Prazos'!$D$2:$E3672,2,FALSE))</f>
        <v>10</v>
      </c>
      <c r="I211" s="95" t="s">
        <v>9065</v>
      </c>
      <c r="J211" s="96" t="s">
        <v>9066</v>
      </c>
      <c r="K211" s="21"/>
      <c r="L211" s="21"/>
      <c r="M211" s="21"/>
      <c r="N211" s="21"/>
      <c r="O211" s="21"/>
      <c r="P211" s="21"/>
      <c r="Q211" s="21"/>
      <c r="R211" s="21"/>
      <c r="S211" s="21"/>
      <c r="T211" s="21"/>
      <c r="U211" s="21"/>
      <c r="V211" s="21"/>
      <c r="W211" s="21"/>
      <c r="X211" s="21"/>
      <c r="Y211" s="21"/>
      <c r="Z211" s="21"/>
      <c r="AA211" s="21"/>
    </row>
    <row r="212" spans="1:27" ht="84">
      <c r="A212" s="22" t="s">
        <v>551</v>
      </c>
      <c r="B212" s="23">
        <v>10131</v>
      </c>
      <c r="C212" s="23">
        <v>10088</v>
      </c>
      <c r="D212" s="24">
        <f>VLOOKUP(IFERROR(TRIM(LEFT(A212, SEARCH(" -&gt; ",A212))),TRIM(A212)),'Controle dos Prazos'!$A$2:$C3672,2,FALSE)</f>
        <v>9985</v>
      </c>
      <c r="E212" s="25" t="s">
        <v>552</v>
      </c>
      <c r="F212" s="24" t="s">
        <v>553</v>
      </c>
      <c r="G212" s="26" t="s">
        <v>515</v>
      </c>
      <c r="H212" s="83">
        <f>IFERROR(IFERROR(VLOOKUP(B212,'Controle dos Prazos'!$D$2:$E3672,2,FALSE),VLOOKUP(C212,'Controle dos Prazos'!$D$2:$E3672,2,FALSE)),VLOOKUP(D212,'Controle dos Prazos'!$D$2:$E3672,2,FALSE))</f>
        <v>10</v>
      </c>
      <c r="I212" s="95" t="s">
        <v>9065</v>
      </c>
      <c r="J212" s="96" t="s">
        <v>9066</v>
      </c>
      <c r="K212" s="21"/>
      <c r="L212" s="21"/>
      <c r="M212" s="21"/>
      <c r="N212" s="21"/>
      <c r="O212" s="21"/>
      <c r="P212" s="21"/>
      <c r="Q212" s="21"/>
      <c r="R212" s="21"/>
      <c r="S212" s="21"/>
      <c r="T212" s="21"/>
      <c r="U212" s="21"/>
      <c r="V212" s="21"/>
      <c r="W212" s="21"/>
      <c r="X212" s="21"/>
      <c r="Y212" s="21"/>
      <c r="Z212" s="21"/>
      <c r="AA212" s="21"/>
    </row>
    <row r="213" spans="1:27" ht="84">
      <c r="A213" s="27" t="s">
        <v>554</v>
      </c>
      <c r="B213" s="28">
        <v>10106</v>
      </c>
      <c r="C213" s="28">
        <v>10088</v>
      </c>
      <c r="D213" s="29">
        <f>VLOOKUP(IFERROR(TRIM(LEFT(A213, SEARCH(" -&gt; ",A213))),TRIM(A213)),'Controle dos Prazos'!$A$2:$C3672,2,FALSE)</f>
        <v>9985</v>
      </c>
      <c r="E213" s="30" t="s">
        <v>555</v>
      </c>
      <c r="F213" s="29" t="s">
        <v>556</v>
      </c>
      <c r="G213" s="31"/>
      <c r="H213" s="84">
        <f>IFERROR(IFERROR(VLOOKUP(B213,'Controle dos Prazos'!$D$2:$E3672,2,FALSE),VLOOKUP(C213,'Controle dos Prazos'!$D$2:$E3672,2,FALSE)),VLOOKUP(D213,'Controle dos Prazos'!$D$2:$E3672,2,FALSE))</f>
        <v>10</v>
      </c>
      <c r="I213" s="95" t="s">
        <v>9065</v>
      </c>
      <c r="J213" s="96" t="s">
        <v>9066</v>
      </c>
      <c r="K213" s="21"/>
      <c r="L213" s="21"/>
      <c r="M213" s="21"/>
      <c r="N213" s="21"/>
      <c r="O213" s="21"/>
      <c r="P213" s="21"/>
      <c r="Q213" s="21"/>
      <c r="R213" s="21"/>
      <c r="S213" s="21"/>
      <c r="T213" s="21"/>
      <c r="U213" s="21"/>
      <c r="V213" s="21"/>
      <c r="W213" s="21"/>
      <c r="X213" s="21"/>
      <c r="Y213" s="21"/>
      <c r="Z213" s="21"/>
      <c r="AA213" s="21"/>
    </row>
    <row r="214" spans="1:27" ht="84">
      <c r="A214" s="22" t="s">
        <v>557</v>
      </c>
      <c r="B214" s="23">
        <v>10102</v>
      </c>
      <c r="C214" s="23">
        <v>10088</v>
      </c>
      <c r="D214" s="24">
        <f>VLOOKUP(IFERROR(TRIM(LEFT(A214, SEARCH(" -&gt; ",A214))),TRIM(A214)),'Controle dos Prazos'!$A$2:$C3672,2,FALSE)</f>
        <v>9985</v>
      </c>
      <c r="E214" s="25" t="s">
        <v>60</v>
      </c>
      <c r="F214" s="24"/>
      <c r="G214" s="26"/>
      <c r="H214" s="83">
        <f>IFERROR(IFERROR(VLOOKUP(B214,'Controle dos Prazos'!$D$2:$E3672,2,FALSE),VLOOKUP(C214,'Controle dos Prazos'!$D$2:$E3672,2,FALSE)),VLOOKUP(D214,'Controle dos Prazos'!$D$2:$E3672,2,FALSE))</f>
        <v>10</v>
      </c>
      <c r="I214" s="95" t="s">
        <v>9065</v>
      </c>
      <c r="J214" s="96" t="s">
        <v>9066</v>
      </c>
      <c r="K214" s="21"/>
      <c r="L214" s="21"/>
      <c r="M214" s="21"/>
      <c r="N214" s="21"/>
      <c r="O214" s="21"/>
      <c r="P214" s="21"/>
      <c r="Q214" s="21"/>
      <c r="R214" s="21"/>
      <c r="S214" s="21"/>
      <c r="T214" s="21"/>
      <c r="U214" s="21"/>
      <c r="V214" s="21"/>
      <c r="W214" s="21"/>
      <c r="X214" s="21"/>
      <c r="Y214" s="21"/>
      <c r="Z214" s="21"/>
      <c r="AA214" s="21"/>
    </row>
    <row r="215" spans="1:27" ht="84">
      <c r="A215" s="27" t="s">
        <v>558</v>
      </c>
      <c r="B215" s="28">
        <v>10105</v>
      </c>
      <c r="C215" s="28">
        <v>10102</v>
      </c>
      <c r="D215" s="29">
        <f>VLOOKUP(IFERROR(TRIM(LEFT(A215, SEARCH(" -&gt; ",A215))),TRIM(A215)),'Controle dos Prazos'!$A$2:$C3672,2,FALSE)</f>
        <v>9985</v>
      </c>
      <c r="E215" s="30" t="s">
        <v>559</v>
      </c>
      <c r="F215" s="29"/>
      <c r="G215" s="31"/>
      <c r="H215" s="84">
        <f>IFERROR(IFERROR(VLOOKUP(B215,'Controle dos Prazos'!$D$2:$E3672,2,FALSE),VLOOKUP(C215,'Controle dos Prazos'!$D$2:$E3672,2,FALSE)),VLOOKUP(D215,'Controle dos Prazos'!$D$2:$E3672,2,FALSE))</f>
        <v>10</v>
      </c>
      <c r="I215" s="95" t="s">
        <v>9065</v>
      </c>
      <c r="J215" s="96" t="s">
        <v>9066</v>
      </c>
      <c r="K215" s="21"/>
      <c r="L215" s="21"/>
      <c r="M215" s="21"/>
      <c r="N215" s="21"/>
      <c r="O215" s="21"/>
      <c r="P215" s="21"/>
      <c r="Q215" s="21"/>
      <c r="R215" s="21"/>
      <c r="S215" s="21"/>
      <c r="T215" s="21"/>
      <c r="U215" s="21"/>
      <c r="V215" s="21"/>
      <c r="W215" s="21"/>
      <c r="X215" s="21"/>
      <c r="Y215" s="21"/>
      <c r="Z215" s="21"/>
      <c r="AA215" s="21"/>
    </row>
    <row r="216" spans="1:27" ht="84">
      <c r="A216" s="22" t="s">
        <v>560</v>
      </c>
      <c r="B216" s="23">
        <v>10104</v>
      </c>
      <c r="C216" s="23">
        <v>10102</v>
      </c>
      <c r="D216" s="24">
        <f>VLOOKUP(IFERROR(TRIM(LEFT(A216, SEARCH(" -&gt; ",A216))),TRIM(A216)),'Controle dos Prazos'!$A$2:$C3672,2,FALSE)</f>
        <v>9985</v>
      </c>
      <c r="E216" s="25" t="s">
        <v>561</v>
      </c>
      <c r="F216" s="24"/>
      <c r="G216" s="26"/>
      <c r="H216" s="83">
        <f>IFERROR(IFERROR(VLOOKUP(B216,'Controle dos Prazos'!$D$2:$E3672,2,FALSE),VLOOKUP(C216,'Controle dos Prazos'!$D$2:$E3672,2,FALSE)),VLOOKUP(D216,'Controle dos Prazos'!$D$2:$E3672,2,FALSE))</f>
        <v>10</v>
      </c>
      <c r="I216" s="95" t="s">
        <v>9065</v>
      </c>
      <c r="J216" s="96" t="s">
        <v>9066</v>
      </c>
      <c r="K216" s="21"/>
      <c r="L216" s="21"/>
      <c r="M216" s="21"/>
      <c r="N216" s="21"/>
      <c r="O216" s="21"/>
      <c r="P216" s="21"/>
      <c r="Q216" s="21"/>
      <c r="R216" s="21"/>
      <c r="S216" s="21"/>
      <c r="T216" s="21"/>
      <c r="U216" s="21"/>
      <c r="V216" s="21"/>
      <c r="W216" s="21"/>
      <c r="X216" s="21"/>
      <c r="Y216" s="21"/>
      <c r="Z216" s="21"/>
      <c r="AA216" s="21"/>
    </row>
    <row r="217" spans="1:27" ht="84">
      <c r="A217" s="27" t="s">
        <v>562</v>
      </c>
      <c r="B217" s="28">
        <v>10103</v>
      </c>
      <c r="C217" s="28">
        <v>10102</v>
      </c>
      <c r="D217" s="29">
        <f>VLOOKUP(IFERROR(TRIM(LEFT(A217, SEARCH(" -&gt; ",A217))),TRIM(A217)),'Controle dos Prazos'!$A$2:$C3672,2,FALSE)</f>
        <v>9985</v>
      </c>
      <c r="E217" s="30" t="s">
        <v>563</v>
      </c>
      <c r="F217" s="29" t="s">
        <v>564</v>
      </c>
      <c r="G217" s="31" t="s">
        <v>565</v>
      </c>
      <c r="H217" s="84">
        <f>IFERROR(IFERROR(VLOOKUP(B217,'Controle dos Prazos'!$D$2:$E3672,2,FALSE),VLOOKUP(C217,'Controle dos Prazos'!$D$2:$E3672,2,FALSE)),VLOOKUP(D217,'Controle dos Prazos'!$D$2:$E3672,2,FALSE))</f>
        <v>10</v>
      </c>
      <c r="I217" s="95" t="s">
        <v>9065</v>
      </c>
      <c r="J217" s="96" t="s">
        <v>9066</v>
      </c>
      <c r="K217" s="21"/>
      <c r="L217" s="21"/>
      <c r="M217" s="21"/>
      <c r="N217" s="21"/>
      <c r="O217" s="21"/>
      <c r="P217" s="21"/>
      <c r="Q217" s="21"/>
      <c r="R217" s="21"/>
      <c r="S217" s="21"/>
      <c r="T217" s="21"/>
      <c r="U217" s="21"/>
      <c r="V217" s="21"/>
      <c r="W217" s="21"/>
      <c r="X217" s="21"/>
      <c r="Y217" s="21"/>
      <c r="Z217" s="21"/>
      <c r="AA217" s="21"/>
    </row>
    <row r="218" spans="1:27" ht="84">
      <c r="A218" s="22" t="s">
        <v>566</v>
      </c>
      <c r="B218" s="23">
        <v>10409</v>
      </c>
      <c r="C218" s="23">
        <v>9985</v>
      </c>
      <c r="D218" s="24">
        <f>VLOOKUP(IFERROR(TRIM(LEFT(A218, SEARCH(" -&gt; ",A218))),TRIM(A218)),'Controle dos Prazos'!$A$2:$C3672,2,FALSE)</f>
        <v>9985</v>
      </c>
      <c r="E218" s="25" t="s">
        <v>60</v>
      </c>
      <c r="F218" s="24" t="s">
        <v>150</v>
      </c>
      <c r="G218" s="26" t="s">
        <v>567</v>
      </c>
      <c r="H218" s="83">
        <f>IFERROR(IFERROR(VLOOKUP(B218,'Controle dos Prazos'!$D$2:$E3672,2,FALSE),VLOOKUP(C218,'Controle dos Prazos'!$D$2:$E3672,2,FALSE)),VLOOKUP(D218,'Controle dos Prazos'!$D$2:$E3672,2,FALSE))</f>
        <v>10</v>
      </c>
      <c r="I218" s="95" t="s">
        <v>9065</v>
      </c>
      <c r="J218" s="96" t="s">
        <v>9066</v>
      </c>
      <c r="K218" s="21"/>
      <c r="L218" s="21"/>
      <c r="M218" s="21"/>
      <c r="N218" s="21"/>
      <c r="O218" s="21"/>
      <c r="P218" s="21"/>
      <c r="Q218" s="21"/>
      <c r="R218" s="21"/>
      <c r="S218" s="21"/>
      <c r="T218" s="21"/>
      <c r="U218" s="21"/>
      <c r="V218" s="21"/>
      <c r="W218" s="21"/>
      <c r="X218" s="21"/>
      <c r="Y218" s="21"/>
      <c r="Z218" s="21"/>
      <c r="AA218" s="21"/>
    </row>
    <row r="219" spans="1:27" ht="84">
      <c r="A219" s="27" t="s">
        <v>568</v>
      </c>
      <c r="B219" s="28">
        <v>10411</v>
      </c>
      <c r="C219" s="28">
        <v>10409</v>
      </c>
      <c r="D219" s="29">
        <f>VLOOKUP(IFERROR(TRIM(LEFT(A219, SEARCH(" -&gt; ",A219))),TRIM(A219)),'Controle dos Prazos'!$A$2:$C3672,2,FALSE)</f>
        <v>9985</v>
      </c>
      <c r="E219" s="30" t="s">
        <v>569</v>
      </c>
      <c r="F219" s="29" t="s">
        <v>150</v>
      </c>
      <c r="G219" s="31" t="s">
        <v>567</v>
      </c>
      <c r="H219" s="84">
        <f>IFERROR(IFERROR(VLOOKUP(B219,'Controle dos Prazos'!$D$2:$E3672,2,FALSE),VLOOKUP(C219,'Controle dos Prazos'!$D$2:$E3672,2,FALSE)),VLOOKUP(D219,'Controle dos Prazos'!$D$2:$E3672,2,FALSE))</f>
        <v>10</v>
      </c>
      <c r="I219" s="95" t="s">
        <v>9065</v>
      </c>
      <c r="J219" s="96" t="s">
        <v>9066</v>
      </c>
      <c r="K219" s="21"/>
      <c r="L219" s="21"/>
      <c r="M219" s="21"/>
      <c r="N219" s="21"/>
      <c r="O219" s="21"/>
      <c r="P219" s="21"/>
      <c r="Q219" s="21"/>
      <c r="R219" s="21"/>
      <c r="S219" s="21"/>
      <c r="T219" s="21"/>
      <c r="U219" s="21"/>
      <c r="V219" s="21"/>
      <c r="W219" s="21"/>
      <c r="X219" s="21"/>
      <c r="Y219" s="21"/>
      <c r="Z219" s="21"/>
      <c r="AA219" s="21"/>
    </row>
    <row r="220" spans="1:27" ht="84">
      <c r="A220" s="22" t="s">
        <v>570</v>
      </c>
      <c r="B220" s="23">
        <v>10410</v>
      </c>
      <c r="C220" s="23">
        <v>10409</v>
      </c>
      <c r="D220" s="24">
        <f>VLOOKUP(IFERROR(TRIM(LEFT(A220, SEARCH(" -&gt; ",A220))),TRIM(A220)),'Controle dos Prazos'!$A$2:$C3672,2,FALSE)</f>
        <v>9985</v>
      </c>
      <c r="E220" s="25" t="s">
        <v>571</v>
      </c>
      <c r="F220" s="24" t="s">
        <v>572</v>
      </c>
      <c r="G220" s="26" t="s">
        <v>573</v>
      </c>
      <c r="H220" s="83">
        <f>IFERROR(IFERROR(VLOOKUP(B220,'Controle dos Prazos'!$D$2:$E3672,2,FALSE),VLOOKUP(C220,'Controle dos Prazos'!$D$2:$E3672,2,FALSE)),VLOOKUP(D220,'Controle dos Prazos'!$D$2:$E3672,2,FALSE))</f>
        <v>10</v>
      </c>
      <c r="I220" s="95" t="s">
        <v>9065</v>
      </c>
      <c r="J220" s="96" t="s">
        <v>9066</v>
      </c>
      <c r="K220" s="21"/>
      <c r="L220" s="21"/>
      <c r="M220" s="21"/>
      <c r="N220" s="21"/>
      <c r="O220" s="21"/>
      <c r="P220" s="21"/>
      <c r="Q220" s="21"/>
      <c r="R220" s="21"/>
      <c r="S220" s="21"/>
      <c r="T220" s="21"/>
      <c r="U220" s="21"/>
      <c r="V220" s="21"/>
      <c r="W220" s="21"/>
      <c r="X220" s="21"/>
      <c r="Y220" s="21"/>
      <c r="Z220" s="21"/>
      <c r="AA220" s="21"/>
    </row>
    <row r="221" spans="1:27" ht="84">
      <c r="A221" s="27" t="s">
        <v>574</v>
      </c>
      <c r="B221" s="28">
        <v>9986</v>
      </c>
      <c r="C221" s="28">
        <v>9985</v>
      </c>
      <c r="D221" s="29">
        <f>VLOOKUP(IFERROR(TRIM(LEFT(A221, SEARCH(" -&gt; ",A221))),TRIM(A221)),'Controle dos Prazos'!$A$2:$C3672,2,FALSE)</f>
        <v>9985</v>
      </c>
      <c r="E221" s="30" t="s">
        <v>60</v>
      </c>
      <c r="F221" s="29"/>
      <c r="G221" s="31"/>
      <c r="H221" s="84">
        <f>IFERROR(IFERROR(VLOOKUP(B221,'Controle dos Prazos'!$D$2:$E3672,2,FALSE),VLOOKUP(C221,'Controle dos Prazos'!$D$2:$E3672,2,FALSE)),VLOOKUP(D221,'Controle dos Prazos'!$D$2:$E3672,2,FALSE))</f>
        <v>10</v>
      </c>
      <c r="I221" s="95" t="s">
        <v>9065</v>
      </c>
      <c r="J221" s="96" t="s">
        <v>9066</v>
      </c>
      <c r="K221" s="21"/>
      <c r="L221" s="21"/>
      <c r="M221" s="21"/>
      <c r="N221" s="21"/>
      <c r="O221" s="21"/>
      <c r="P221" s="21"/>
      <c r="Q221" s="21"/>
      <c r="R221" s="21"/>
      <c r="S221" s="21"/>
      <c r="T221" s="21"/>
      <c r="U221" s="21"/>
      <c r="V221" s="21"/>
      <c r="W221" s="21"/>
      <c r="X221" s="21"/>
      <c r="Y221" s="21"/>
      <c r="Z221" s="21"/>
      <c r="AA221" s="21"/>
    </row>
    <row r="222" spans="1:27" ht="84">
      <c r="A222" s="22" t="s">
        <v>575</v>
      </c>
      <c r="B222" s="23">
        <v>900158</v>
      </c>
      <c r="C222" s="23">
        <v>9986</v>
      </c>
      <c r="D222" s="24">
        <f>VLOOKUP(IFERROR(TRIM(LEFT(A222, SEARCH(" -&gt; ",A222))),TRIM(A222)),'Controle dos Prazos'!$A$2:$C3672,2,FALSE)</f>
        <v>9985</v>
      </c>
      <c r="E222" s="25" t="s">
        <v>576</v>
      </c>
      <c r="F222" s="24"/>
      <c r="G222" s="26"/>
      <c r="H222" s="83">
        <f>IFERROR(IFERROR(VLOOKUP(B222,'Controle dos Prazos'!$D$2:$E3672,2,FALSE),VLOOKUP(C222,'Controle dos Prazos'!$D$2:$E3672,2,FALSE)),VLOOKUP(D222,'Controle dos Prazos'!$D$2:$E3672,2,FALSE))</f>
        <v>10</v>
      </c>
      <c r="I222" s="95" t="s">
        <v>9065</v>
      </c>
      <c r="J222" s="96" t="s">
        <v>9066</v>
      </c>
      <c r="K222" s="21"/>
      <c r="L222" s="21"/>
      <c r="M222" s="21"/>
      <c r="N222" s="21"/>
      <c r="O222" s="21"/>
      <c r="P222" s="21"/>
      <c r="Q222" s="21"/>
      <c r="R222" s="21"/>
      <c r="S222" s="21"/>
      <c r="T222" s="21"/>
      <c r="U222" s="21"/>
      <c r="V222" s="21"/>
      <c r="W222" s="21"/>
      <c r="X222" s="21"/>
      <c r="Y222" s="21"/>
      <c r="Z222" s="21"/>
      <c r="AA222" s="21"/>
    </row>
    <row r="223" spans="1:27" ht="84">
      <c r="A223" s="27" t="s">
        <v>577</v>
      </c>
      <c r="B223" s="28">
        <v>900160</v>
      </c>
      <c r="C223" s="28">
        <v>900158</v>
      </c>
      <c r="D223" s="29">
        <f>VLOOKUP(IFERROR(TRIM(LEFT(A223, SEARCH(" -&gt; ",A223))),TRIM(A223)),'Controle dos Prazos'!$A$2:$C3672,2,FALSE)</f>
        <v>9985</v>
      </c>
      <c r="E223" s="30" t="s">
        <v>578</v>
      </c>
      <c r="F223" s="29"/>
      <c r="G223" s="31"/>
      <c r="H223" s="84">
        <f>IFERROR(IFERROR(VLOOKUP(B223,'Controle dos Prazos'!$D$2:$E3672,2,FALSE),VLOOKUP(C223,'Controle dos Prazos'!$D$2:$E3672,2,FALSE)),VLOOKUP(D223,'Controle dos Prazos'!$D$2:$E3672,2,FALSE))</f>
        <v>10</v>
      </c>
      <c r="I223" s="95" t="s">
        <v>9065</v>
      </c>
      <c r="J223" s="96" t="s">
        <v>9066</v>
      </c>
      <c r="K223" s="21"/>
      <c r="L223" s="21"/>
      <c r="M223" s="21"/>
      <c r="N223" s="21"/>
      <c r="O223" s="21"/>
      <c r="P223" s="21"/>
      <c r="Q223" s="21"/>
      <c r="R223" s="21"/>
      <c r="S223" s="21"/>
      <c r="T223" s="21"/>
      <c r="U223" s="21"/>
      <c r="V223" s="21"/>
      <c r="W223" s="21"/>
      <c r="X223" s="21"/>
      <c r="Y223" s="21"/>
      <c r="Z223" s="21"/>
      <c r="AA223" s="21"/>
    </row>
    <row r="224" spans="1:27" ht="84">
      <c r="A224" s="22" t="s">
        <v>579</v>
      </c>
      <c r="B224" s="23">
        <v>900159</v>
      </c>
      <c r="C224" s="23">
        <v>900158</v>
      </c>
      <c r="D224" s="24">
        <f>VLOOKUP(IFERROR(TRIM(LEFT(A224, SEARCH(" -&gt; ",A224))),TRIM(A224)),'Controle dos Prazos'!$A$2:$C3672,2,FALSE)</f>
        <v>9985</v>
      </c>
      <c r="E224" s="25" t="s">
        <v>580</v>
      </c>
      <c r="F224" s="24"/>
      <c r="G224" s="26"/>
      <c r="H224" s="83">
        <f>IFERROR(IFERROR(VLOOKUP(B224,'Controle dos Prazos'!$D$2:$E3672,2,FALSE),VLOOKUP(C224,'Controle dos Prazos'!$D$2:$E3672,2,FALSE)),VLOOKUP(D224,'Controle dos Prazos'!$D$2:$E3672,2,FALSE))</f>
        <v>10</v>
      </c>
      <c r="I224" s="95" t="s">
        <v>9065</v>
      </c>
      <c r="J224" s="96" t="s">
        <v>9066</v>
      </c>
      <c r="K224" s="21"/>
      <c r="L224" s="21"/>
      <c r="M224" s="21"/>
      <c r="N224" s="21"/>
      <c r="O224" s="21"/>
      <c r="P224" s="21"/>
      <c r="Q224" s="21"/>
      <c r="R224" s="21"/>
      <c r="S224" s="21"/>
      <c r="T224" s="21"/>
      <c r="U224" s="21"/>
      <c r="V224" s="21"/>
      <c r="W224" s="21"/>
      <c r="X224" s="21"/>
      <c r="Y224" s="21"/>
      <c r="Z224" s="21"/>
      <c r="AA224" s="21"/>
    </row>
    <row r="225" spans="1:27" ht="84">
      <c r="A225" s="27" t="s">
        <v>581</v>
      </c>
      <c r="B225" s="28">
        <v>900162</v>
      </c>
      <c r="C225" s="28">
        <v>900158</v>
      </c>
      <c r="D225" s="29">
        <f>VLOOKUP(IFERROR(TRIM(LEFT(A225, SEARCH(" -&gt; ",A225))),TRIM(A225)),'Controle dos Prazos'!$A$2:$C3672,2,FALSE)</f>
        <v>9985</v>
      </c>
      <c r="E225" s="30" t="s">
        <v>582</v>
      </c>
      <c r="F225" s="29"/>
      <c r="G225" s="31"/>
      <c r="H225" s="84">
        <f>IFERROR(IFERROR(VLOOKUP(B225,'Controle dos Prazos'!$D$2:$E3672,2,FALSE),VLOOKUP(C225,'Controle dos Prazos'!$D$2:$E3672,2,FALSE)),VLOOKUP(D225,'Controle dos Prazos'!$D$2:$E3672,2,FALSE))</f>
        <v>10</v>
      </c>
      <c r="I225" s="95" t="s">
        <v>9065</v>
      </c>
      <c r="J225" s="96" t="s">
        <v>9066</v>
      </c>
      <c r="K225" s="21"/>
      <c r="L225" s="21"/>
      <c r="M225" s="21"/>
      <c r="N225" s="21"/>
      <c r="O225" s="21"/>
      <c r="P225" s="21"/>
      <c r="Q225" s="21"/>
      <c r="R225" s="21"/>
      <c r="S225" s="21"/>
      <c r="T225" s="21"/>
      <c r="U225" s="21"/>
      <c r="V225" s="21"/>
      <c r="W225" s="21"/>
      <c r="X225" s="21"/>
      <c r="Y225" s="21"/>
      <c r="Z225" s="21"/>
      <c r="AA225" s="21"/>
    </row>
    <row r="226" spans="1:27" ht="84">
      <c r="A226" s="22" t="s">
        <v>583</v>
      </c>
      <c r="B226" s="23">
        <v>900161</v>
      </c>
      <c r="C226" s="23">
        <v>900158</v>
      </c>
      <c r="D226" s="24">
        <f>VLOOKUP(IFERROR(TRIM(LEFT(A226, SEARCH(" -&gt; ",A226))),TRIM(A226)),'Controle dos Prazos'!$A$2:$C3672,2,FALSE)</f>
        <v>9985</v>
      </c>
      <c r="E226" s="25" t="s">
        <v>584</v>
      </c>
      <c r="F226" s="24"/>
      <c r="G226" s="26"/>
      <c r="H226" s="83">
        <f>IFERROR(IFERROR(VLOOKUP(B226,'Controle dos Prazos'!$D$2:$E3672,2,FALSE),VLOOKUP(C226,'Controle dos Prazos'!$D$2:$E3672,2,FALSE)),VLOOKUP(D226,'Controle dos Prazos'!$D$2:$E3672,2,FALSE))</f>
        <v>10</v>
      </c>
      <c r="I226" s="95" t="s">
        <v>9065</v>
      </c>
      <c r="J226" s="96" t="s">
        <v>9066</v>
      </c>
      <c r="K226" s="21"/>
      <c r="L226" s="21"/>
      <c r="M226" s="21"/>
      <c r="N226" s="21"/>
      <c r="O226" s="21"/>
      <c r="P226" s="21"/>
      <c r="Q226" s="21"/>
      <c r="R226" s="21"/>
      <c r="S226" s="21"/>
      <c r="T226" s="21"/>
      <c r="U226" s="21"/>
      <c r="V226" s="21"/>
      <c r="W226" s="21"/>
      <c r="X226" s="21"/>
      <c r="Y226" s="21"/>
      <c r="Z226" s="21"/>
      <c r="AA226" s="21"/>
    </row>
    <row r="227" spans="1:27" ht="84">
      <c r="A227" s="27" t="s">
        <v>585</v>
      </c>
      <c r="B227" s="28">
        <v>11848</v>
      </c>
      <c r="C227" s="28">
        <v>9986</v>
      </c>
      <c r="D227" s="29">
        <f>VLOOKUP(IFERROR(TRIM(LEFT(A227, SEARCH(" -&gt; ",A227))),TRIM(A227)),'Controle dos Prazos'!$A$2:$C3672,2,FALSE)</f>
        <v>9985</v>
      </c>
      <c r="E227" s="30" t="s">
        <v>586</v>
      </c>
      <c r="F227" s="29"/>
      <c r="G227" s="31"/>
      <c r="H227" s="84">
        <f>IFERROR(IFERROR(VLOOKUP(B227,'Controle dos Prazos'!$D$2:$E3672,2,FALSE),VLOOKUP(C227,'Controle dos Prazos'!$D$2:$E3672,2,FALSE)),VLOOKUP(D227,'Controle dos Prazos'!$D$2:$E3672,2,FALSE))</f>
        <v>10</v>
      </c>
      <c r="I227" s="95" t="s">
        <v>9065</v>
      </c>
      <c r="J227" s="96" t="s">
        <v>9066</v>
      </c>
      <c r="K227" s="21"/>
      <c r="L227" s="21"/>
      <c r="M227" s="21"/>
      <c r="N227" s="21"/>
      <c r="O227" s="21"/>
      <c r="P227" s="21"/>
      <c r="Q227" s="21"/>
      <c r="R227" s="21"/>
      <c r="S227" s="21"/>
      <c r="T227" s="21"/>
      <c r="U227" s="21"/>
      <c r="V227" s="21"/>
      <c r="W227" s="21"/>
      <c r="X227" s="21"/>
      <c r="Y227" s="21"/>
      <c r="Z227" s="21"/>
      <c r="AA227" s="21"/>
    </row>
    <row r="228" spans="1:27" ht="84">
      <c r="A228" s="22" t="s">
        <v>587</v>
      </c>
      <c r="B228" s="23">
        <v>9988</v>
      </c>
      <c r="C228" s="23">
        <v>9986</v>
      </c>
      <c r="D228" s="24">
        <f>VLOOKUP(IFERROR(TRIM(LEFT(A228, SEARCH(" -&gt; ",A228))),TRIM(A228)),'Controle dos Prazos'!$A$2:$C3672,2,FALSE)</f>
        <v>9985</v>
      </c>
      <c r="E228" s="25" t="s">
        <v>588</v>
      </c>
      <c r="F228" s="24"/>
      <c r="G228" s="26"/>
      <c r="H228" s="83">
        <f>IFERROR(IFERROR(VLOOKUP(B228,'Controle dos Prazos'!$D$2:$E3672,2,FALSE),VLOOKUP(C228,'Controle dos Prazos'!$D$2:$E3672,2,FALSE)),VLOOKUP(D228,'Controle dos Prazos'!$D$2:$E3672,2,FALSE))</f>
        <v>10</v>
      </c>
      <c r="I228" s="95" t="s">
        <v>9065</v>
      </c>
      <c r="J228" s="96" t="s">
        <v>9066</v>
      </c>
      <c r="K228" s="21"/>
      <c r="L228" s="21"/>
      <c r="M228" s="21"/>
      <c r="N228" s="21"/>
      <c r="O228" s="21"/>
      <c r="P228" s="21"/>
      <c r="Q228" s="21"/>
      <c r="R228" s="21"/>
      <c r="S228" s="21"/>
      <c r="T228" s="21"/>
      <c r="U228" s="21"/>
      <c r="V228" s="21"/>
      <c r="W228" s="21"/>
      <c r="X228" s="21"/>
      <c r="Y228" s="21"/>
      <c r="Z228" s="21"/>
      <c r="AA228" s="21"/>
    </row>
    <row r="229" spans="1:27" ht="84">
      <c r="A229" s="27" t="s">
        <v>589</v>
      </c>
      <c r="B229" s="28">
        <v>11847</v>
      </c>
      <c r="C229" s="28">
        <v>9986</v>
      </c>
      <c r="D229" s="29">
        <f>VLOOKUP(IFERROR(TRIM(LEFT(A229, SEARCH(" -&gt; ",A229))),TRIM(A229)),'Controle dos Prazos'!$A$2:$C3672,2,FALSE)</f>
        <v>9985</v>
      </c>
      <c r="E229" s="30" t="s">
        <v>590</v>
      </c>
      <c r="F229" s="29"/>
      <c r="G229" s="31"/>
      <c r="H229" s="84">
        <f>IFERROR(IFERROR(VLOOKUP(B229,'Controle dos Prazos'!$D$2:$E3672,2,FALSE),VLOOKUP(C229,'Controle dos Prazos'!$D$2:$E3672,2,FALSE)),VLOOKUP(D229,'Controle dos Prazos'!$D$2:$E3672,2,FALSE))</f>
        <v>10</v>
      </c>
      <c r="I229" s="95" t="s">
        <v>9065</v>
      </c>
      <c r="J229" s="96" t="s">
        <v>9066</v>
      </c>
      <c r="K229" s="21"/>
      <c r="L229" s="21"/>
      <c r="M229" s="21"/>
      <c r="N229" s="21"/>
      <c r="O229" s="21"/>
      <c r="P229" s="21"/>
      <c r="Q229" s="21"/>
      <c r="R229" s="21"/>
      <c r="S229" s="21"/>
      <c r="T229" s="21"/>
      <c r="U229" s="21"/>
      <c r="V229" s="21"/>
      <c r="W229" s="21"/>
      <c r="X229" s="21"/>
      <c r="Y229" s="21"/>
      <c r="Z229" s="21"/>
      <c r="AA229" s="21"/>
    </row>
    <row r="230" spans="1:27" ht="84">
      <c r="A230" s="22" t="s">
        <v>591</v>
      </c>
      <c r="B230" s="23">
        <v>11845</v>
      </c>
      <c r="C230" s="23">
        <v>9986</v>
      </c>
      <c r="D230" s="24">
        <f>VLOOKUP(IFERROR(TRIM(LEFT(A230, SEARCH(" -&gt; ",A230))),TRIM(A230)),'Controle dos Prazos'!$A$2:$C3672,2,FALSE)</f>
        <v>9985</v>
      </c>
      <c r="E230" s="25" t="s">
        <v>592</v>
      </c>
      <c r="F230" s="24"/>
      <c r="G230" s="26"/>
      <c r="H230" s="83">
        <f>IFERROR(IFERROR(VLOOKUP(B230,'Controle dos Prazos'!$D$2:$E3672,2,FALSE),VLOOKUP(C230,'Controle dos Prazos'!$D$2:$E3672,2,FALSE)),VLOOKUP(D230,'Controle dos Prazos'!$D$2:$E3672,2,FALSE))</f>
        <v>10</v>
      </c>
      <c r="I230" s="95" t="s">
        <v>9065</v>
      </c>
      <c r="J230" s="96" t="s">
        <v>9066</v>
      </c>
      <c r="K230" s="21"/>
      <c r="L230" s="21"/>
      <c r="M230" s="21"/>
      <c r="N230" s="21"/>
      <c r="O230" s="21"/>
      <c r="P230" s="21"/>
      <c r="Q230" s="21"/>
      <c r="R230" s="21"/>
      <c r="S230" s="21"/>
      <c r="T230" s="21"/>
      <c r="U230" s="21"/>
      <c r="V230" s="21"/>
      <c r="W230" s="21"/>
      <c r="X230" s="21"/>
      <c r="Y230" s="21"/>
      <c r="Z230" s="21"/>
      <c r="AA230" s="21"/>
    </row>
    <row r="231" spans="1:27" ht="84">
      <c r="A231" s="27" t="s">
        <v>593</v>
      </c>
      <c r="B231" s="28">
        <v>9989</v>
      </c>
      <c r="C231" s="28">
        <v>9986</v>
      </c>
      <c r="D231" s="29">
        <f>VLOOKUP(IFERROR(TRIM(LEFT(A231, SEARCH(" -&gt; ",A231))),TRIM(A231)),'Controle dos Prazos'!$A$2:$C3672,2,FALSE)</f>
        <v>9985</v>
      </c>
      <c r="E231" s="30" t="s">
        <v>594</v>
      </c>
      <c r="F231" s="29"/>
      <c r="G231" s="31"/>
      <c r="H231" s="84">
        <f>IFERROR(IFERROR(VLOOKUP(B231,'Controle dos Prazos'!$D$2:$E3672,2,FALSE),VLOOKUP(C231,'Controle dos Prazos'!$D$2:$E3672,2,FALSE)),VLOOKUP(D231,'Controle dos Prazos'!$D$2:$E3672,2,FALSE))</f>
        <v>10</v>
      </c>
      <c r="I231" s="95" t="s">
        <v>9065</v>
      </c>
      <c r="J231" s="96" t="s">
        <v>9066</v>
      </c>
      <c r="K231" s="21"/>
      <c r="L231" s="21"/>
      <c r="M231" s="21"/>
      <c r="N231" s="21"/>
      <c r="O231" s="21"/>
      <c r="P231" s="21"/>
      <c r="Q231" s="21"/>
      <c r="R231" s="21"/>
      <c r="S231" s="21"/>
      <c r="T231" s="21"/>
      <c r="U231" s="21"/>
      <c r="V231" s="21"/>
      <c r="W231" s="21"/>
      <c r="X231" s="21"/>
      <c r="Y231" s="21"/>
      <c r="Z231" s="21"/>
      <c r="AA231" s="21"/>
    </row>
    <row r="232" spans="1:27" ht="84">
      <c r="A232" s="22" t="s">
        <v>595</v>
      </c>
      <c r="B232" s="23">
        <v>9990</v>
      </c>
      <c r="C232" s="23">
        <v>9986</v>
      </c>
      <c r="D232" s="24">
        <f>VLOOKUP(IFERROR(TRIM(LEFT(A232, SEARCH(" -&gt; ",A232))),TRIM(A232)),'Controle dos Prazos'!$A$2:$C3672,2,FALSE)</f>
        <v>9985</v>
      </c>
      <c r="E232" s="25" t="s">
        <v>596</v>
      </c>
      <c r="F232" s="24" t="s">
        <v>150</v>
      </c>
      <c r="G232" s="26" t="s">
        <v>597</v>
      </c>
      <c r="H232" s="83">
        <f>IFERROR(IFERROR(VLOOKUP(B232,'Controle dos Prazos'!$D$2:$E3672,2,FALSE),VLOOKUP(C232,'Controle dos Prazos'!$D$2:$E3672,2,FALSE)),VLOOKUP(D232,'Controle dos Prazos'!$D$2:$E3672,2,FALSE))</f>
        <v>10</v>
      </c>
      <c r="I232" s="95" t="s">
        <v>9065</v>
      </c>
      <c r="J232" s="96" t="s">
        <v>9066</v>
      </c>
      <c r="K232" s="21"/>
      <c r="L232" s="21"/>
      <c r="M232" s="21"/>
      <c r="N232" s="21"/>
      <c r="O232" s="21"/>
      <c r="P232" s="21"/>
      <c r="Q232" s="21"/>
      <c r="R232" s="21"/>
      <c r="S232" s="21"/>
      <c r="T232" s="21"/>
      <c r="U232" s="21"/>
      <c r="V232" s="21"/>
      <c r="W232" s="21"/>
      <c r="X232" s="21"/>
      <c r="Y232" s="21"/>
      <c r="Z232" s="21"/>
      <c r="AA232" s="21"/>
    </row>
    <row r="233" spans="1:27" ht="84">
      <c r="A233" s="27" t="s">
        <v>598</v>
      </c>
      <c r="B233" s="28">
        <v>11844</v>
      </c>
      <c r="C233" s="28">
        <v>9986</v>
      </c>
      <c r="D233" s="29">
        <f>VLOOKUP(IFERROR(TRIM(LEFT(A233, SEARCH(" -&gt; ",A233))),TRIM(A233)),'Controle dos Prazos'!$A$2:$C3672,2,FALSE)</f>
        <v>9985</v>
      </c>
      <c r="E233" s="30" t="s">
        <v>599</v>
      </c>
      <c r="F233" s="29"/>
      <c r="G233" s="31"/>
      <c r="H233" s="84">
        <f>IFERROR(IFERROR(VLOOKUP(B233,'Controle dos Prazos'!$D$2:$E3672,2,FALSE),VLOOKUP(C233,'Controle dos Prazos'!$D$2:$E3672,2,FALSE)),VLOOKUP(D233,'Controle dos Prazos'!$D$2:$E3672,2,FALSE))</f>
        <v>10</v>
      </c>
      <c r="I233" s="95" t="s">
        <v>9065</v>
      </c>
      <c r="J233" s="96" t="s">
        <v>9066</v>
      </c>
      <c r="K233" s="21"/>
      <c r="L233" s="21"/>
      <c r="M233" s="21"/>
      <c r="N233" s="21"/>
      <c r="O233" s="21"/>
      <c r="P233" s="21"/>
      <c r="Q233" s="21"/>
      <c r="R233" s="21"/>
      <c r="S233" s="21"/>
      <c r="T233" s="21"/>
      <c r="U233" s="21"/>
      <c r="V233" s="21"/>
      <c r="W233" s="21"/>
      <c r="X233" s="21"/>
      <c r="Y233" s="21"/>
      <c r="Z233" s="21"/>
      <c r="AA233" s="21"/>
    </row>
    <row r="234" spans="1:27" ht="84">
      <c r="A234" s="22" t="s">
        <v>600</v>
      </c>
      <c r="B234" s="23">
        <v>900012</v>
      </c>
      <c r="C234" s="23">
        <v>11844</v>
      </c>
      <c r="D234" s="24">
        <f>VLOOKUP(IFERROR(TRIM(LEFT(A234, SEARCH(" -&gt; ",A234))),TRIM(A234)),'Controle dos Prazos'!$A$2:$C3672,2,FALSE)</f>
        <v>9985</v>
      </c>
      <c r="E234" s="25" t="s">
        <v>601</v>
      </c>
      <c r="F234" s="24"/>
      <c r="G234" s="26"/>
      <c r="H234" s="83">
        <f>IFERROR(IFERROR(VLOOKUP(B234,'Controle dos Prazos'!$D$2:$E3672,2,FALSE),VLOOKUP(C234,'Controle dos Prazos'!$D$2:$E3672,2,FALSE)),VLOOKUP(D234,'Controle dos Prazos'!$D$2:$E3672,2,FALSE))</f>
        <v>10</v>
      </c>
      <c r="I234" s="95" t="s">
        <v>9065</v>
      </c>
      <c r="J234" s="96" t="s">
        <v>9066</v>
      </c>
      <c r="K234" s="21"/>
      <c r="L234" s="21"/>
      <c r="M234" s="21"/>
      <c r="N234" s="21"/>
      <c r="O234" s="21"/>
      <c r="P234" s="21"/>
      <c r="Q234" s="21"/>
      <c r="R234" s="21"/>
      <c r="S234" s="21"/>
      <c r="T234" s="21"/>
      <c r="U234" s="21"/>
      <c r="V234" s="21"/>
      <c r="W234" s="21"/>
      <c r="X234" s="21"/>
      <c r="Y234" s="21"/>
      <c r="Z234" s="21"/>
      <c r="AA234" s="21"/>
    </row>
    <row r="235" spans="1:27" ht="84">
      <c r="A235" s="27" t="s">
        <v>602</v>
      </c>
      <c r="B235" s="28">
        <v>900013</v>
      </c>
      <c r="C235" s="28">
        <v>11844</v>
      </c>
      <c r="D235" s="29">
        <f>VLOOKUP(IFERROR(TRIM(LEFT(A235, SEARCH(" -&gt; ",A235))),TRIM(A235)),'Controle dos Prazos'!$A$2:$C3672,2,FALSE)</f>
        <v>9985</v>
      </c>
      <c r="E235" s="30" t="s">
        <v>603</v>
      </c>
      <c r="F235" s="29"/>
      <c r="G235" s="31"/>
      <c r="H235" s="84">
        <f>IFERROR(IFERROR(VLOOKUP(B235,'Controle dos Prazos'!$D$2:$E3672,2,FALSE),VLOOKUP(C235,'Controle dos Prazos'!$D$2:$E3672,2,FALSE)),VLOOKUP(D235,'Controle dos Prazos'!$D$2:$E3672,2,FALSE))</f>
        <v>10</v>
      </c>
      <c r="I235" s="95" t="s">
        <v>9065</v>
      </c>
      <c r="J235" s="96" t="s">
        <v>9066</v>
      </c>
      <c r="K235" s="21"/>
      <c r="L235" s="21"/>
      <c r="M235" s="21"/>
      <c r="N235" s="21"/>
      <c r="O235" s="21"/>
      <c r="P235" s="21"/>
      <c r="Q235" s="21"/>
      <c r="R235" s="21"/>
      <c r="S235" s="21"/>
      <c r="T235" s="21"/>
      <c r="U235" s="21"/>
      <c r="V235" s="21"/>
      <c r="W235" s="21"/>
      <c r="X235" s="21"/>
      <c r="Y235" s="21"/>
      <c r="Z235" s="21"/>
      <c r="AA235" s="21"/>
    </row>
    <row r="236" spans="1:27" ht="84">
      <c r="A236" s="22" t="s">
        <v>604</v>
      </c>
      <c r="B236" s="23">
        <v>900014</v>
      </c>
      <c r="C236" s="23">
        <v>11844</v>
      </c>
      <c r="D236" s="24">
        <f>VLOOKUP(IFERROR(TRIM(LEFT(A236, SEARCH(" -&gt; ",A236))),TRIM(A236)),'Controle dos Prazos'!$A$2:$C3672,2,FALSE)</f>
        <v>9985</v>
      </c>
      <c r="E236" s="25" t="s">
        <v>605</v>
      </c>
      <c r="F236" s="24"/>
      <c r="G236" s="26"/>
      <c r="H236" s="83">
        <f>IFERROR(IFERROR(VLOOKUP(B236,'Controle dos Prazos'!$D$2:$E3672,2,FALSE),VLOOKUP(C236,'Controle dos Prazos'!$D$2:$E3672,2,FALSE)),VLOOKUP(D236,'Controle dos Prazos'!$D$2:$E3672,2,FALSE))</f>
        <v>10</v>
      </c>
      <c r="I236" s="95" t="s">
        <v>9065</v>
      </c>
      <c r="J236" s="96" t="s">
        <v>9066</v>
      </c>
      <c r="K236" s="21"/>
      <c r="L236" s="21"/>
      <c r="M236" s="21"/>
      <c r="N236" s="21"/>
      <c r="O236" s="21"/>
      <c r="P236" s="21"/>
      <c r="Q236" s="21"/>
      <c r="R236" s="21"/>
      <c r="S236" s="21"/>
      <c r="T236" s="21"/>
      <c r="U236" s="21"/>
      <c r="V236" s="21"/>
      <c r="W236" s="21"/>
      <c r="X236" s="21"/>
      <c r="Y236" s="21"/>
      <c r="Z236" s="21"/>
      <c r="AA236" s="21"/>
    </row>
    <row r="237" spans="1:27" ht="84">
      <c r="A237" s="27" t="s">
        <v>606</v>
      </c>
      <c r="B237" s="28">
        <v>11846</v>
      </c>
      <c r="C237" s="28">
        <v>9986</v>
      </c>
      <c r="D237" s="29">
        <f>VLOOKUP(IFERROR(TRIM(LEFT(A237, SEARCH(" -&gt; ",A237))),TRIM(A237)),'Controle dos Prazos'!$A$2:$C3672,2,FALSE)</f>
        <v>9985</v>
      </c>
      <c r="E237" s="30" t="s">
        <v>607</v>
      </c>
      <c r="F237" s="29"/>
      <c r="G237" s="31"/>
      <c r="H237" s="84">
        <f>IFERROR(IFERROR(VLOOKUP(B237,'Controle dos Prazos'!$D$2:$E3672,2,FALSE),VLOOKUP(C237,'Controle dos Prazos'!$D$2:$E3672,2,FALSE)),VLOOKUP(D237,'Controle dos Prazos'!$D$2:$E3672,2,FALSE))</f>
        <v>10</v>
      </c>
      <c r="I237" s="95" t="s">
        <v>9065</v>
      </c>
      <c r="J237" s="96" t="s">
        <v>9066</v>
      </c>
      <c r="K237" s="21"/>
      <c r="L237" s="21"/>
      <c r="M237" s="21"/>
      <c r="N237" s="21"/>
      <c r="O237" s="21"/>
      <c r="P237" s="21"/>
      <c r="Q237" s="21"/>
      <c r="R237" s="21"/>
      <c r="S237" s="21"/>
      <c r="T237" s="21"/>
      <c r="U237" s="21"/>
      <c r="V237" s="21"/>
      <c r="W237" s="21"/>
      <c r="X237" s="21"/>
      <c r="Y237" s="21"/>
      <c r="Z237" s="21"/>
      <c r="AA237" s="21"/>
    </row>
    <row r="238" spans="1:27" ht="84">
      <c r="A238" s="22" t="s">
        <v>608</v>
      </c>
      <c r="B238" s="23">
        <v>11849</v>
      </c>
      <c r="C238" s="23">
        <v>9986</v>
      </c>
      <c r="D238" s="24">
        <f>VLOOKUP(IFERROR(TRIM(LEFT(A238, SEARCH(" -&gt; ",A238))),TRIM(A238)),'Controle dos Prazos'!$A$2:$C3672,2,FALSE)</f>
        <v>9985</v>
      </c>
      <c r="E238" s="25" t="s">
        <v>609</v>
      </c>
      <c r="F238" s="24"/>
      <c r="G238" s="26"/>
      <c r="H238" s="83">
        <f>IFERROR(IFERROR(VLOOKUP(B238,'Controle dos Prazos'!$D$2:$E3672,2,FALSE),VLOOKUP(C238,'Controle dos Prazos'!$D$2:$E3672,2,FALSE)),VLOOKUP(D238,'Controle dos Prazos'!$D$2:$E3672,2,FALSE))</f>
        <v>10</v>
      </c>
      <c r="I238" s="95" t="s">
        <v>9065</v>
      </c>
      <c r="J238" s="96" t="s">
        <v>9066</v>
      </c>
      <c r="K238" s="21"/>
      <c r="L238" s="21"/>
      <c r="M238" s="21"/>
      <c r="N238" s="21"/>
      <c r="O238" s="21"/>
      <c r="P238" s="21"/>
      <c r="Q238" s="21"/>
      <c r="R238" s="21"/>
      <c r="S238" s="21"/>
      <c r="T238" s="21"/>
      <c r="U238" s="21"/>
      <c r="V238" s="21"/>
      <c r="W238" s="21"/>
      <c r="X238" s="21"/>
      <c r="Y238" s="21"/>
      <c r="Z238" s="21"/>
      <c r="AA238" s="21"/>
    </row>
    <row r="239" spans="1:27" ht="84">
      <c r="A239" s="27" t="s">
        <v>610</v>
      </c>
      <c r="B239" s="28">
        <v>900002</v>
      </c>
      <c r="C239" s="28">
        <v>11849</v>
      </c>
      <c r="D239" s="29">
        <f>VLOOKUP(IFERROR(TRIM(LEFT(A239, SEARCH(" -&gt; ",A239))),TRIM(A239)),'Controle dos Prazos'!$A$2:$C3672,2,FALSE)</f>
        <v>9985</v>
      </c>
      <c r="E239" s="30" t="s">
        <v>611</v>
      </c>
      <c r="F239" s="29"/>
      <c r="G239" s="31"/>
      <c r="H239" s="84">
        <f>IFERROR(IFERROR(VLOOKUP(B239,'Controle dos Prazos'!$D$2:$E3672,2,FALSE),VLOOKUP(C239,'Controle dos Prazos'!$D$2:$E3672,2,FALSE)),VLOOKUP(D239,'Controle dos Prazos'!$D$2:$E3672,2,FALSE))</f>
        <v>10</v>
      </c>
      <c r="I239" s="95" t="s">
        <v>9065</v>
      </c>
      <c r="J239" s="96" t="s">
        <v>9066</v>
      </c>
      <c r="K239" s="21"/>
      <c r="L239" s="21"/>
      <c r="M239" s="21"/>
      <c r="N239" s="21"/>
      <c r="O239" s="21"/>
      <c r="P239" s="21"/>
      <c r="Q239" s="21"/>
      <c r="R239" s="21"/>
      <c r="S239" s="21"/>
      <c r="T239" s="21"/>
      <c r="U239" s="21"/>
      <c r="V239" s="21"/>
      <c r="W239" s="21"/>
      <c r="X239" s="21"/>
      <c r="Y239" s="21"/>
      <c r="Z239" s="21"/>
      <c r="AA239" s="21"/>
    </row>
    <row r="240" spans="1:27" ht="84">
      <c r="A240" s="22" t="s">
        <v>612</v>
      </c>
      <c r="B240" s="23">
        <v>900003</v>
      </c>
      <c r="C240" s="23">
        <v>11849</v>
      </c>
      <c r="D240" s="24">
        <f>VLOOKUP(IFERROR(TRIM(LEFT(A240, SEARCH(" -&gt; ",A240))),TRIM(A240)),'Controle dos Prazos'!$A$2:$C3672,2,FALSE)</f>
        <v>9985</v>
      </c>
      <c r="E240" s="25" t="s">
        <v>613</v>
      </c>
      <c r="F240" s="24"/>
      <c r="G240" s="26"/>
      <c r="H240" s="83">
        <f>IFERROR(IFERROR(VLOOKUP(B240,'Controle dos Prazos'!$D$2:$E3672,2,FALSE),VLOOKUP(C240,'Controle dos Prazos'!$D$2:$E3672,2,FALSE)),VLOOKUP(D240,'Controle dos Prazos'!$D$2:$E3672,2,FALSE))</f>
        <v>10</v>
      </c>
      <c r="I240" s="95" t="s">
        <v>9065</v>
      </c>
      <c r="J240" s="96" t="s">
        <v>9066</v>
      </c>
      <c r="K240" s="21"/>
      <c r="L240" s="21"/>
      <c r="M240" s="21"/>
      <c r="N240" s="21"/>
      <c r="O240" s="21"/>
      <c r="P240" s="21"/>
      <c r="Q240" s="21"/>
      <c r="R240" s="21"/>
      <c r="S240" s="21"/>
      <c r="T240" s="21"/>
      <c r="U240" s="21"/>
      <c r="V240" s="21"/>
      <c r="W240" s="21"/>
      <c r="X240" s="21"/>
      <c r="Y240" s="21"/>
      <c r="Z240" s="21"/>
      <c r="AA240" s="21"/>
    </row>
    <row r="241" spans="1:27" ht="84">
      <c r="A241" s="27" t="s">
        <v>614</v>
      </c>
      <c r="B241" s="28">
        <v>900004</v>
      </c>
      <c r="C241" s="28">
        <v>11849</v>
      </c>
      <c r="D241" s="29">
        <f>VLOOKUP(IFERROR(TRIM(LEFT(A241, SEARCH(" -&gt; ",A241))),TRIM(A241)),'Controle dos Prazos'!$A$2:$C3672,2,FALSE)</f>
        <v>9985</v>
      </c>
      <c r="E241" s="30" t="s">
        <v>615</v>
      </c>
      <c r="F241" s="29"/>
      <c r="G241" s="31"/>
      <c r="H241" s="84">
        <f>IFERROR(IFERROR(VLOOKUP(B241,'Controle dos Prazos'!$D$2:$E3672,2,FALSE),VLOOKUP(C241,'Controle dos Prazos'!$D$2:$E3672,2,FALSE)),VLOOKUP(D241,'Controle dos Prazos'!$D$2:$E3672,2,FALSE))</f>
        <v>10</v>
      </c>
      <c r="I241" s="95" t="s">
        <v>9065</v>
      </c>
      <c r="J241" s="96" t="s">
        <v>9066</v>
      </c>
      <c r="K241" s="21"/>
      <c r="L241" s="21"/>
      <c r="M241" s="21"/>
      <c r="N241" s="21"/>
      <c r="O241" s="21"/>
      <c r="P241" s="21"/>
      <c r="Q241" s="21"/>
      <c r="R241" s="21"/>
      <c r="S241" s="21"/>
      <c r="T241" s="21"/>
      <c r="U241" s="21"/>
      <c r="V241" s="21"/>
      <c r="W241" s="21"/>
      <c r="X241" s="21"/>
      <c r="Y241" s="21"/>
      <c r="Z241" s="21"/>
      <c r="AA241" s="21"/>
    </row>
    <row r="242" spans="1:27" ht="84">
      <c r="A242" s="22" t="s">
        <v>616</v>
      </c>
      <c r="B242" s="23">
        <v>930419</v>
      </c>
      <c r="C242" s="23">
        <v>9986</v>
      </c>
      <c r="D242" s="24">
        <f>VLOOKUP(IFERROR(TRIM(LEFT(A242, SEARCH(" -&gt; ",A242))),TRIM(A242)),'Controle dos Prazos'!$A$2:$C3672,2,FALSE)</f>
        <v>9985</v>
      </c>
      <c r="E242" s="25" t="s">
        <v>617</v>
      </c>
      <c r="F242" s="24"/>
      <c r="G242" s="26"/>
      <c r="H242" s="83">
        <f>IFERROR(IFERROR(VLOOKUP(B242,'Controle dos Prazos'!$D$2:$E3672,2,FALSE),VLOOKUP(C242,'Controle dos Prazos'!$D$2:$E3672,2,FALSE)),VLOOKUP(D242,'Controle dos Prazos'!$D$2:$E3672,2,FALSE))</f>
        <v>10</v>
      </c>
      <c r="I242" s="95" t="s">
        <v>9065</v>
      </c>
      <c r="J242" s="96" t="s">
        <v>9066</v>
      </c>
      <c r="K242" s="21"/>
      <c r="L242" s="21"/>
      <c r="M242" s="21"/>
      <c r="N242" s="21"/>
      <c r="O242" s="21"/>
      <c r="P242" s="21"/>
      <c r="Q242" s="21"/>
      <c r="R242" s="21"/>
      <c r="S242" s="21"/>
      <c r="T242" s="21"/>
      <c r="U242" s="21"/>
      <c r="V242" s="21"/>
      <c r="W242" s="21"/>
      <c r="X242" s="21"/>
      <c r="Y242" s="21"/>
      <c r="Z242" s="21"/>
      <c r="AA242" s="21"/>
    </row>
    <row r="243" spans="1:27" ht="84">
      <c r="A243" s="27" t="s">
        <v>618</v>
      </c>
      <c r="B243" s="28">
        <v>11842</v>
      </c>
      <c r="C243" s="28">
        <v>9986</v>
      </c>
      <c r="D243" s="29">
        <f>VLOOKUP(IFERROR(TRIM(LEFT(A243, SEARCH(" -&gt; ",A243))),TRIM(A243)),'Controle dos Prazos'!$A$2:$C3672,2,FALSE)</f>
        <v>9985</v>
      </c>
      <c r="E243" s="30" t="s">
        <v>619</v>
      </c>
      <c r="F243" s="29"/>
      <c r="G243" s="31"/>
      <c r="H243" s="84">
        <f>IFERROR(IFERROR(VLOOKUP(B243,'Controle dos Prazos'!$D$2:$E3672,2,FALSE),VLOOKUP(C243,'Controle dos Prazos'!$D$2:$E3672,2,FALSE)),VLOOKUP(D243,'Controle dos Prazos'!$D$2:$E3672,2,FALSE))</f>
        <v>10</v>
      </c>
      <c r="I243" s="95" t="s">
        <v>9065</v>
      </c>
      <c r="J243" s="96" t="s">
        <v>9066</v>
      </c>
      <c r="K243" s="21"/>
      <c r="L243" s="21"/>
      <c r="M243" s="21"/>
      <c r="N243" s="21"/>
      <c r="O243" s="21"/>
      <c r="P243" s="21"/>
      <c r="Q243" s="21"/>
      <c r="R243" s="21"/>
      <c r="S243" s="21"/>
      <c r="T243" s="21"/>
      <c r="U243" s="21"/>
      <c r="V243" s="21"/>
      <c r="W243" s="21"/>
      <c r="X243" s="21"/>
      <c r="Y243" s="21"/>
      <c r="Z243" s="21"/>
      <c r="AA243" s="21"/>
    </row>
    <row r="244" spans="1:27" ht="84">
      <c r="A244" s="22" t="s">
        <v>620</v>
      </c>
      <c r="B244" s="23">
        <v>900007</v>
      </c>
      <c r="C244" s="23">
        <v>11842</v>
      </c>
      <c r="D244" s="24">
        <f>VLOOKUP(IFERROR(TRIM(LEFT(A244, SEARCH(" -&gt; ",A244))),TRIM(A244)),'Controle dos Prazos'!$A$2:$C3672,2,FALSE)</f>
        <v>9985</v>
      </c>
      <c r="E244" s="25" t="s">
        <v>621</v>
      </c>
      <c r="F244" s="24"/>
      <c r="G244" s="26"/>
      <c r="H244" s="83">
        <f>IFERROR(IFERROR(VLOOKUP(B244,'Controle dos Prazos'!$D$2:$E3672,2,FALSE),VLOOKUP(C244,'Controle dos Prazos'!$D$2:$E3672,2,FALSE)),VLOOKUP(D244,'Controle dos Prazos'!$D$2:$E3672,2,FALSE))</f>
        <v>10</v>
      </c>
      <c r="I244" s="95" t="s">
        <v>9065</v>
      </c>
      <c r="J244" s="96" t="s">
        <v>9066</v>
      </c>
      <c r="K244" s="21"/>
      <c r="L244" s="21"/>
      <c r="M244" s="21"/>
      <c r="N244" s="21"/>
      <c r="O244" s="21"/>
      <c r="P244" s="21"/>
      <c r="Q244" s="21"/>
      <c r="R244" s="21"/>
      <c r="S244" s="21"/>
      <c r="T244" s="21"/>
      <c r="U244" s="21"/>
      <c r="V244" s="21"/>
      <c r="W244" s="21"/>
      <c r="X244" s="21"/>
      <c r="Y244" s="21"/>
      <c r="Z244" s="21"/>
      <c r="AA244" s="21"/>
    </row>
    <row r="245" spans="1:27" ht="84">
      <c r="A245" s="27" t="s">
        <v>622</v>
      </c>
      <c r="B245" s="28">
        <v>900008</v>
      </c>
      <c r="C245" s="28">
        <v>11842</v>
      </c>
      <c r="D245" s="29">
        <f>VLOOKUP(IFERROR(TRIM(LEFT(A245, SEARCH(" -&gt; ",A245))),TRIM(A245)),'Controle dos Prazos'!$A$2:$C3672,2,FALSE)</f>
        <v>9985</v>
      </c>
      <c r="E245" s="30" t="s">
        <v>623</v>
      </c>
      <c r="F245" s="29"/>
      <c r="G245" s="31"/>
      <c r="H245" s="84">
        <f>IFERROR(IFERROR(VLOOKUP(B245,'Controle dos Prazos'!$D$2:$E3672,2,FALSE),VLOOKUP(C245,'Controle dos Prazos'!$D$2:$E3672,2,FALSE)),VLOOKUP(D245,'Controle dos Prazos'!$D$2:$E3672,2,FALSE))</f>
        <v>10</v>
      </c>
      <c r="I245" s="95" t="s">
        <v>9065</v>
      </c>
      <c r="J245" s="96" t="s">
        <v>9066</v>
      </c>
      <c r="K245" s="21"/>
      <c r="L245" s="21"/>
      <c r="M245" s="21"/>
      <c r="N245" s="21"/>
      <c r="O245" s="21"/>
      <c r="P245" s="21"/>
      <c r="Q245" s="21"/>
      <c r="R245" s="21"/>
      <c r="S245" s="21"/>
      <c r="T245" s="21"/>
      <c r="U245" s="21"/>
      <c r="V245" s="21"/>
      <c r="W245" s="21"/>
      <c r="X245" s="21"/>
      <c r="Y245" s="21"/>
      <c r="Z245" s="21"/>
      <c r="AA245" s="21"/>
    </row>
    <row r="246" spans="1:27" ht="84">
      <c r="A246" s="22" t="s">
        <v>624</v>
      </c>
      <c r="B246" s="23">
        <v>900138</v>
      </c>
      <c r="C246" s="23">
        <v>900008</v>
      </c>
      <c r="D246" s="24">
        <f>VLOOKUP(IFERROR(TRIM(LEFT(A246, SEARCH(" -&gt; ",A246))),TRIM(A246)),'Controle dos Prazos'!$A$2:$C3672,2,FALSE)</f>
        <v>9985</v>
      </c>
      <c r="E246" s="25" t="s">
        <v>625</v>
      </c>
      <c r="F246" s="24"/>
      <c r="G246" s="26"/>
      <c r="H246" s="83">
        <f>IFERROR(IFERROR(VLOOKUP(B246,'Controle dos Prazos'!$D$2:$E3672,2,FALSE),VLOOKUP(C246,'Controle dos Prazos'!$D$2:$E3672,2,FALSE)),VLOOKUP(D246,'Controle dos Prazos'!$D$2:$E3672,2,FALSE))</f>
        <v>10</v>
      </c>
      <c r="I246" s="95" t="s">
        <v>9065</v>
      </c>
      <c r="J246" s="96" t="s">
        <v>9066</v>
      </c>
      <c r="K246" s="21"/>
      <c r="L246" s="21"/>
      <c r="M246" s="21"/>
      <c r="N246" s="21"/>
      <c r="O246" s="21"/>
      <c r="P246" s="21"/>
      <c r="Q246" s="21"/>
      <c r="R246" s="21"/>
      <c r="S246" s="21"/>
      <c r="T246" s="21"/>
      <c r="U246" s="21"/>
      <c r="V246" s="21"/>
      <c r="W246" s="21"/>
      <c r="X246" s="21"/>
      <c r="Y246" s="21"/>
      <c r="Z246" s="21"/>
      <c r="AA246" s="21"/>
    </row>
    <row r="247" spans="1:27" ht="84">
      <c r="A247" s="27" t="s">
        <v>626</v>
      </c>
      <c r="B247" s="28">
        <v>900139</v>
      </c>
      <c r="C247" s="28">
        <v>900008</v>
      </c>
      <c r="D247" s="29">
        <f>VLOOKUP(IFERROR(TRIM(LEFT(A247, SEARCH(" -&gt; ",A247))),TRIM(A247)),'Controle dos Prazos'!$A$2:$C3672,2,FALSE)</f>
        <v>9985</v>
      </c>
      <c r="E247" s="30" t="s">
        <v>627</v>
      </c>
      <c r="F247" s="29"/>
      <c r="G247" s="31"/>
      <c r="H247" s="84">
        <f>IFERROR(IFERROR(VLOOKUP(B247,'Controle dos Prazos'!$D$2:$E3672,2,FALSE),VLOOKUP(C247,'Controle dos Prazos'!$D$2:$E3672,2,FALSE)),VLOOKUP(D247,'Controle dos Prazos'!$D$2:$E3672,2,FALSE))</f>
        <v>10</v>
      </c>
      <c r="I247" s="95" t="s">
        <v>9065</v>
      </c>
      <c r="J247" s="96" t="s">
        <v>9066</v>
      </c>
      <c r="K247" s="21"/>
      <c r="L247" s="21"/>
      <c r="M247" s="21"/>
      <c r="N247" s="21"/>
      <c r="O247" s="21"/>
      <c r="P247" s="21"/>
      <c r="Q247" s="21"/>
      <c r="R247" s="21"/>
      <c r="S247" s="21"/>
      <c r="T247" s="21"/>
      <c r="U247" s="21"/>
      <c r="V247" s="21"/>
      <c r="W247" s="21"/>
      <c r="X247" s="21"/>
      <c r="Y247" s="21"/>
      <c r="Z247" s="21"/>
      <c r="AA247" s="21"/>
    </row>
    <row r="248" spans="1:27" ht="84">
      <c r="A248" s="22" t="s">
        <v>628</v>
      </c>
      <c r="B248" s="23">
        <v>900152</v>
      </c>
      <c r="C248" s="23">
        <v>900008</v>
      </c>
      <c r="D248" s="24">
        <f>VLOOKUP(IFERROR(TRIM(LEFT(A248, SEARCH(" -&gt; ",A248))),TRIM(A248)),'Controle dos Prazos'!$A$2:$C3672,2,FALSE)</f>
        <v>9985</v>
      </c>
      <c r="E248" s="25" t="s">
        <v>629</v>
      </c>
      <c r="F248" s="24"/>
      <c r="G248" s="26"/>
      <c r="H248" s="83">
        <f>IFERROR(IFERROR(VLOOKUP(B248,'Controle dos Prazos'!$D$2:$E3672,2,FALSE),VLOOKUP(C248,'Controle dos Prazos'!$D$2:$E3672,2,FALSE)),VLOOKUP(D248,'Controle dos Prazos'!$D$2:$E3672,2,FALSE))</f>
        <v>10</v>
      </c>
      <c r="I248" s="95" t="s">
        <v>9065</v>
      </c>
      <c r="J248" s="96" t="s">
        <v>9066</v>
      </c>
      <c r="K248" s="21"/>
      <c r="L248" s="21"/>
      <c r="M248" s="21"/>
      <c r="N248" s="21"/>
      <c r="O248" s="21"/>
      <c r="P248" s="21"/>
      <c r="Q248" s="21"/>
      <c r="R248" s="21"/>
      <c r="S248" s="21"/>
      <c r="T248" s="21"/>
      <c r="U248" s="21"/>
      <c r="V248" s="21"/>
      <c r="W248" s="21"/>
      <c r="X248" s="21"/>
      <c r="Y248" s="21"/>
      <c r="Z248" s="21"/>
      <c r="AA248" s="21"/>
    </row>
    <row r="249" spans="1:27" ht="84">
      <c r="A249" s="27" t="s">
        <v>630</v>
      </c>
      <c r="B249" s="28">
        <v>900182</v>
      </c>
      <c r="C249" s="28">
        <v>900008</v>
      </c>
      <c r="D249" s="29">
        <f>VLOOKUP(IFERROR(TRIM(LEFT(A249, SEARCH(" -&gt; ",A249))),TRIM(A249)),'Controle dos Prazos'!$A$2:$C3672,2,FALSE)</f>
        <v>9985</v>
      </c>
      <c r="E249" s="30" t="s">
        <v>631</v>
      </c>
      <c r="F249" s="29" t="s">
        <v>632</v>
      </c>
      <c r="G249" s="31" t="s">
        <v>633</v>
      </c>
      <c r="H249" s="84">
        <f>IFERROR(IFERROR(VLOOKUP(B249,'Controle dos Prazos'!$D$2:$E3672,2,FALSE),VLOOKUP(C249,'Controle dos Prazos'!$D$2:$E3672,2,FALSE)),VLOOKUP(D249,'Controle dos Prazos'!$D$2:$E3672,2,FALSE))</f>
        <v>10</v>
      </c>
      <c r="I249" s="95" t="s">
        <v>9065</v>
      </c>
      <c r="J249" s="96" t="s">
        <v>9066</v>
      </c>
      <c r="K249" s="21"/>
      <c r="L249" s="21"/>
      <c r="M249" s="21"/>
      <c r="N249" s="21"/>
      <c r="O249" s="21"/>
      <c r="P249" s="21"/>
      <c r="Q249" s="21"/>
      <c r="R249" s="21"/>
      <c r="S249" s="21"/>
      <c r="T249" s="21"/>
      <c r="U249" s="21"/>
      <c r="V249" s="21"/>
      <c r="W249" s="21"/>
      <c r="X249" s="21"/>
      <c r="Y249" s="21"/>
      <c r="Z249" s="21"/>
      <c r="AA249" s="21"/>
    </row>
    <row r="250" spans="1:27" ht="84">
      <c r="A250" s="22" t="s">
        <v>634</v>
      </c>
      <c r="B250" s="23">
        <v>900183</v>
      </c>
      <c r="C250" s="23">
        <v>900182</v>
      </c>
      <c r="D250" s="24">
        <f>VLOOKUP(IFERROR(TRIM(LEFT(A250, SEARCH(" -&gt; ",A250))),TRIM(A250)),'Controle dos Prazos'!$A$2:$C3672,2,FALSE)</f>
        <v>9985</v>
      </c>
      <c r="E250" s="25" t="s">
        <v>635</v>
      </c>
      <c r="F250" s="24"/>
      <c r="G250" s="26"/>
      <c r="H250" s="83">
        <f>IFERROR(IFERROR(VLOOKUP(B250,'Controle dos Prazos'!$D$2:$E3672,2,FALSE),VLOOKUP(C250,'Controle dos Prazos'!$D$2:$E3672,2,FALSE)),VLOOKUP(D250,'Controle dos Prazos'!$D$2:$E3672,2,FALSE))</f>
        <v>10</v>
      </c>
      <c r="I250" s="95" t="s">
        <v>9065</v>
      </c>
      <c r="J250" s="96" t="s">
        <v>9066</v>
      </c>
      <c r="K250" s="21"/>
      <c r="L250" s="21"/>
      <c r="M250" s="21"/>
      <c r="N250" s="21"/>
      <c r="O250" s="21"/>
      <c r="P250" s="21"/>
      <c r="Q250" s="21"/>
      <c r="R250" s="21"/>
      <c r="S250" s="21"/>
      <c r="T250" s="21"/>
      <c r="U250" s="21"/>
      <c r="V250" s="21"/>
      <c r="W250" s="21"/>
      <c r="X250" s="21"/>
      <c r="Y250" s="21"/>
      <c r="Z250" s="21"/>
      <c r="AA250" s="21"/>
    </row>
    <row r="251" spans="1:27" ht="84">
      <c r="A251" s="27" t="s">
        <v>636</v>
      </c>
      <c r="B251" s="28">
        <v>900184</v>
      </c>
      <c r="C251" s="28">
        <v>900182</v>
      </c>
      <c r="D251" s="29">
        <f>VLOOKUP(IFERROR(TRIM(LEFT(A251, SEARCH(" -&gt; ",A251))),TRIM(A251)),'Controle dos Prazos'!$A$2:$C3672,2,FALSE)</f>
        <v>9985</v>
      </c>
      <c r="E251" s="30" t="s">
        <v>637</v>
      </c>
      <c r="F251" s="29"/>
      <c r="G251" s="31"/>
      <c r="H251" s="84">
        <f>IFERROR(IFERROR(VLOOKUP(B251,'Controle dos Prazos'!$D$2:$E3672,2,FALSE),VLOOKUP(C251,'Controle dos Prazos'!$D$2:$E3672,2,FALSE)),VLOOKUP(D251,'Controle dos Prazos'!$D$2:$E3672,2,FALSE))</f>
        <v>10</v>
      </c>
      <c r="I251" s="95" t="s">
        <v>9065</v>
      </c>
      <c r="J251" s="96" t="s">
        <v>9066</v>
      </c>
      <c r="K251" s="21"/>
      <c r="L251" s="21"/>
      <c r="M251" s="21"/>
      <c r="N251" s="21"/>
      <c r="O251" s="21"/>
      <c r="P251" s="21"/>
      <c r="Q251" s="21"/>
      <c r="R251" s="21"/>
      <c r="S251" s="21"/>
      <c r="T251" s="21"/>
      <c r="U251" s="21"/>
      <c r="V251" s="21"/>
      <c r="W251" s="21"/>
      <c r="X251" s="21"/>
      <c r="Y251" s="21"/>
      <c r="Z251" s="21"/>
      <c r="AA251" s="21"/>
    </row>
    <row r="252" spans="1:27" ht="84">
      <c r="A252" s="22" t="s">
        <v>638</v>
      </c>
      <c r="B252" s="23">
        <v>900135</v>
      </c>
      <c r="C252" s="23">
        <v>900008</v>
      </c>
      <c r="D252" s="24">
        <f>VLOOKUP(IFERROR(TRIM(LEFT(A252, SEARCH(" -&gt; ",A252))),TRIM(A252)),'Controle dos Prazos'!$A$2:$C3672,2,FALSE)</f>
        <v>9985</v>
      </c>
      <c r="E252" s="25" t="s">
        <v>629</v>
      </c>
      <c r="F252" s="24"/>
      <c r="G252" s="26"/>
      <c r="H252" s="83">
        <f>IFERROR(IFERROR(VLOOKUP(B252,'Controle dos Prazos'!$D$2:$E3672,2,FALSE),VLOOKUP(C252,'Controle dos Prazos'!$D$2:$E3672,2,FALSE)),VLOOKUP(D252,'Controle dos Prazos'!$D$2:$E3672,2,FALSE))</f>
        <v>10</v>
      </c>
      <c r="I252" s="95" t="s">
        <v>9065</v>
      </c>
      <c r="J252" s="96" t="s">
        <v>9066</v>
      </c>
      <c r="K252" s="21"/>
      <c r="L252" s="21"/>
      <c r="M252" s="21"/>
      <c r="N252" s="21"/>
      <c r="O252" s="21"/>
      <c r="P252" s="21"/>
      <c r="Q252" s="21"/>
      <c r="R252" s="21"/>
      <c r="S252" s="21"/>
      <c r="T252" s="21"/>
      <c r="U252" s="21"/>
      <c r="V252" s="21"/>
      <c r="W252" s="21"/>
      <c r="X252" s="21"/>
      <c r="Y252" s="21"/>
      <c r="Z252" s="21"/>
      <c r="AA252" s="21"/>
    </row>
    <row r="253" spans="1:27" ht="84">
      <c r="A253" s="27" t="s">
        <v>639</v>
      </c>
      <c r="B253" s="28">
        <v>900136</v>
      </c>
      <c r="C253" s="28">
        <v>900135</v>
      </c>
      <c r="D253" s="29">
        <f>VLOOKUP(IFERROR(TRIM(LEFT(A253, SEARCH(" -&gt; ",A253))),TRIM(A253)),'Controle dos Prazos'!$A$2:$C3672,2,FALSE)</f>
        <v>9985</v>
      </c>
      <c r="E253" s="30" t="s">
        <v>635</v>
      </c>
      <c r="F253" s="29"/>
      <c r="G253" s="31"/>
      <c r="H253" s="84">
        <f>IFERROR(IFERROR(VLOOKUP(B253,'Controle dos Prazos'!$D$2:$E3672,2,FALSE),VLOOKUP(C253,'Controle dos Prazos'!$D$2:$E3672,2,FALSE)),VLOOKUP(D253,'Controle dos Prazos'!$D$2:$E3672,2,FALSE))</f>
        <v>10</v>
      </c>
      <c r="I253" s="95" t="s">
        <v>9065</v>
      </c>
      <c r="J253" s="96" t="s">
        <v>9066</v>
      </c>
      <c r="K253" s="21"/>
      <c r="L253" s="21"/>
      <c r="M253" s="21"/>
      <c r="N253" s="21"/>
      <c r="O253" s="21"/>
      <c r="P253" s="21"/>
      <c r="Q253" s="21"/>
      <c r="R253" s="21"/>
      <c r="S253" s="21"/>
      <c r="T253" s="21"/>
      <c r="U253" s="21"/>
      <c r="V253" s="21"/>
      <c r="W253" s="21"/>
      <c r="X253" s="21"/>
      <c r="Y253" s="21"/>
      <c r="Z253" s="21"/>
      <c r="AA253" s="21"/>
    </row>
    <row r="254" spans="1:27" ht="84">
      <c r="A254" s="22" t="s">
        <v>640</v>
      </c>
      <c r="B254" s="23">
        <v>900137</v>
      </c>
      <c r="C254" s="23">
        <v>900135</v>
      </c>
      <c r="D254" s="24">
        <f>VLOOKUP(IFERROR(TRIM(LEFT(A254, SEARCH(" -&gt; ",A254))),TRIM(A254)),'Controle dos Prazos'!$A$2:$C3672,2,FALSE)</f>
        <v>9985</v>
      </c>
      <c r="E254" s="25" t="s">
        <v>637</v>
      </c>
      <c r="F254" s="24"/>
      <c r="G254" s="26"/>
      <c r="H254" s="83">
        <f>IFERROR(IFERROR(VLOOKUP(B254,'Controle dos Prazos'!$D$2:$E3672,2,FALSE),VLOOKUP(C254,'Controle dos Prazos'!$D$2:$E3672,2,FALSE)),VLOOKUP(D254,'Controle dos Prazos'!$D$2:$E3672,2,FALSE))</f>
        <v>10</v>
      </c>
      <c r="I254" s="95" t="s">
        <v>9065</v>
      </c>
      <c r="J254" s="96" t="s">
        <v>9066</v>
      </c>
      <c r="K254" s="21"/>
      <c r="L254" s="21"/>
      <c r="M254" s="21"/>
      <c r="N254" s="21"/>
      <c r="O254" s="21"/>
      <c r="P254" s="21"/>
      <c r="Q254" s="21"/>
      <c r="R254" s="21"/>
      <c r="S254" s="21"/>
      <c r="T254" s="21"/>
      <c r="U254" s="21"/>
      <c r="V254" s="21"/>
      <c r="W254" s="21"/>
      <c r="X254" s="21"/>
      <c r="Y254" s="21"/>
      <c r="Z254" s="21"/>
      <c r="AA254" s="21"/>
    </row>
    <row r="255" spans="1:27" ht="84">
      <c r="A255" s="27" t="s">
        <v>641</v>
      </c>
      <c r="B255" s="28">
        <v>900134</v>
      </c>
      <c r="C255" s="28">
        <v>900008</v>
      </c>
      <c r="D255" s="29">
        <f>VLOOKUP(IFERROR(TRIM(LEFT(A255, SEARCH(" -&gt; ",A255))),TRIM(A255)),'Controle dos Prazos'!$A$2:$C3672,2,FALSE)</f>
        <v>9985</v>
      </c>
      <c r="E255" s="30" t="s">
        <v>629</v>
      </c>
      <c r="F255" s="29"/>
      <c r="G255" s="31"/>
      <c r="H255" s="84">
        <f>IFERROR(IFERROR(VLOOKUP(B255,'Controle dos Prazos'!$D$2:$E3672,2,FALSE),VLOOKUP(C255,'Controle dos Prazos'!$D$2:$E3672,2,FALSE)),VLOOKUP(D255,'Controle dos Prazos'!$D$2:$E3672,2,FALSE))</f>
        <v>10</v>
      </c>
      <c r="I255" s="95" t="s">
        <v>9065</v>
      </c>
      <c r="J255" s="96" t="s">
        <v>9066</v>
      </c>
      <c r="K255" s="21"/>
      <c r="L255" s="21"/>
      <c r="M255" s="21"/>
      <c r="N255" s="21"/>
      <c r="O255" s="21"/>
      <c r="P255" s="21"/>
      <c r="Q255" s="21"/>
      <c r="R255" s="21"/>
      <c r="S255" s="21"/>
      <c r="T255" s="21"/>
      <c r="U255" s="21"/>
      <c r="V255" s="21"/>
      <c r="W255" s="21"/>
      <c r="X255" s="21"/>
      <c r="Y255" s="21"/>
      <c r="Z255" s="21"/>
      <c r="AA255" s="21"/>
    </row>
    <row r="256" spans="1:27" ht="84">
      <c r="A256" s="22" t="s">
        <v>642</v>
      </c>
      <c r="B256" s="23">
        <v>900181</v>
      </c>
      <c r="C256" s="23">
        <v>900008</v>
      </c>
      <c r="D256" s="24">
        <f>VLOOKUP(IFERROR(TRIM(LEFT(A256, SEARCH(" -&gt; ",A256))),TRIM(A256)),'Controle dos Prazos'!$A$2:$C3672,2,FALSE)</f>
        <v>9985</v>
      </c>
      <c r="E256" s="25" t="s">
        <v>631</v>
      </c>
      <c r="F256" s="24" t="s">
        <v>632</v>
      </c>
      <c r="G256" s="26" t="s">
        <v>633</v>
      </c>
      <c r="H256" s="83">
        <f>IFERROR(IFERROR(VLOOKUP(B256,'Controle dos Prazos'!$D$2:$E3672,2,FALSE),VLOOKUP(C256,'Controle dos Prazos'!$D$2:$E3672,2,FALSE)),VLOOKUP(D256,'Controle dos Prazos'!$D$2:$E3672,2,FALSE))</f>
        <v>10</v>
      </c>
      <c r="I256" s="95" t="s">
        <v>9065</v>
      </c>
      <c r="J256" s="96" t="s">
        <v>9066</v>
      </c>
      <c r="K256" s="21"/>
      <c r="L256" s="21"/>
      <c r="M256" s="21"/>
      <c r="N256" s="21"/>
      <c r="O256" s="21"/>
      <c r="P256" s="21"/>
      <c r="Q256" s="21"/>
      <c r="R256" s="21"/>
      <c r="S256" s="21"/>
      <c r="T256" s="21"/>
      <c r="U256" s="21"/>
      <c r="V256" s="21"/>
      <c r="W256" s="21"/>
      <c r="X256" s="21"/>
      <c r="Y256" s="21"/>
      <c r="Z256" s="21"/>
      <c r="AA256" s="21"/>
    </row>
    <row r="257" spans="1:27" ht="84">
      <c r="A257" s="27" t="s">
        <v>643</v>
      </c>
      <c r="B257" s="28">
        <v>11843</v>
      </c>
      <c r="C257" s="28">
        <v>9986</v>
      </c>
      <c r="D257" s="29">
        <f>VLOOKUP(IFERROR(TRIM(LEFT(A257, SEARCH(" -&gt; ",A257))),TRIM(A257)),'Controle dos Prazos'!$A$2:$C3672,2,FALSE)</f>
        <v>9985</v>
      </c>
      <c r="E257" s="30" t="s">
        <v>644</v>
      </c>
      <c r="F257" s="29"/>
      <c r="G257" s="31"/>
      <c r="H257" s="84">
        <f>IFERROR(IFERROR(VLOOKUP(B257,'Controle dos Prazos'!$D$2:$E3672,2,FALSE),VLOOKUP(C257,'Controle dos Prazos'!$D$2:$E3672,2,FALSE)),VLOOKUP(D257,'Controle dos Prazos'!$D$2:$E3672,2,FALSE))</f>
        <v>10</v>
      </c>
      <c r="I257" s="95" t="s">
        <v>9065</v>
      </c>
      <c r="J257" s="96" t="s">
        <v>9066</v>
      </c>
      <c r="K257" s="21"/>
      <c r="L257" s="21"/>
      <c r="M257" s="21"/>
      <c r="N257" s="21"/>
      <c r="O257" s="21"/>
      <c r="P257" s="21"/>
      <c r="Q257" s="21"/>
      <c r="R257" s="21"/>
      <c r="S257" s="21"/>
      <c r="T257" s="21"/>
      <c r="U257" s="21"/>
      <c r="V257" s="21"/>
      <c r="W257" s="21"/>
      <c r="X257" s="21"/>
      <c r="Y257" s="21"/>
      <c r="Z257" s="21"/>
      <c r="AA257" s="21"/>
    </row>
    <row r="258" spans="1:27" ht="84">
      <c r="A258" s="22" t="s">
        <v>645</v>
      </c>
      <c r="B258" s="23">
        <v>10587</v>
      </c>
      <c r="C258" s="23">
        <v>9986</v>
      </c>
      <c r="D258" s="24">
        <f>VLOOKUP(IFERROR(TRIM(LEFT(A258, SEARCH(" -&gt; ",A258))),TRIM(A258)),'Controle dos Prazos'!$A$2:$C3672,2,FALSE)</f>
        <v>9985</v>
      </c>
      <c r="E258" s="25" t="s">
        <v>646</v>
      </c>
      <c r="F258" s="24"/>
      <c r="G258" s="26"/>
      <c r="H258" s="83">
        <f>IFERROR(IFERROR(VLOOKUP(B258,'Controle dos Prazos'!$D$2:$E3672,2,FALSE),VLOOKUP(C258,'Controle dos Prazos'!$D$2:$E3672,2,FALSE)),VLOOKUP(D258,'Controle dos Prazos'!$D$2:$E3672,2,FALSE))</f>
        <v>10</v>
      </c>
      <c r="I258" s="95" t="s">
        <v>9065</v>
      </c>
      <c r="J258" s="96" t="s">
        <v>9066</v>
      </c>
      <c r="K258" s="21"/>
      <c r="L258" s="21"/>
      <c r="M258" s="21"/>
      <c r="N258" s="21"/>
      <c r="O258" s="21"/>
      <c r="P258" s="21"/>
      <c r="Q258" s="21"/>
      <c r="R258" s="21"/>
      <c r="S258" s="21"/>
      <c r="T258" s="21"/>
      <c r="U258" s="21"/>
      <c r="V258" s="21"/>
      <c r="W258" s="21"/>
      <c r="X258" s="21"/>
      <c r="Y258" s="21"/>
      <c r="Z258" s="21"/>
      <c r="AA258" s="21"/>
    </row>
    <row r="259" spans="1:27" ht="84">
      <c r="A259" s="27" t="s">
        <v>647</v>
      </c>
      <c r="B259" s="28">
        <v>10120</v>
      </c>
      <c r="C259" s="28">
        <v>9985</v>
      </c>
      <c r="D259" s="29">
        <f>VLOOKUP(IFERROR(TRIM(LEFT(A259, SEARCH(" -&gt; ",A259))),TRIM(A259)),'Controle dos Prazos'!$A$2:$C3672,2,FALSE)</f>
        <v>9985</v>
      </c>
      <c r="E259" s="32" t="s">
        <v>648</v>
      </c>
      <c r="F259" s="29"/>
      <c r="G259" s="31"/>
      <c r="H259" s="84">
        <f>IFERROR(IFERROR(VLOOKUP(B259,'Controle dos Prazos'!$D$2:$E3672,2,FALSE),VLOOKUP(C259,'Controle dos Prazos'!$D$2:$E3672,2,FALSE)),VLOOKUP(D259,'Controle dos Prazos'!$D$2:$E3672,2,FALSE))</f>
        <v>10</v>
      </c>
      <c r="I259" s="95" t="s">
        <v>9065</v>
      </c>
      <c r="J259" s="96" t="s">
        <v>9066</v>
      </c>
      <c r="K259" s="21"/>
      <c r="L259" s="21"/>
      <c r="M259" s="21"/>
      <c r="N259" s="21"/>
      <c r="O259" s="21"/>
      <c r="P259" s="21"/>
      <c r="Q259" s="21"/>
      <c r="R259" s="21"/>
      <c r="S259" s="21"/>
      <c r="T259" s="21"/>
      <c r="U259" s="21"/>
      <c r="V259" s="21"/>
      <c r="W259" s="21"/>
      <c r="X259" s="21"/>
      <c r="Y259" s="21"/>
      <c r="Z259" s="21"/>
      <c r="AA259" s="21"/>
    </row>
    <row r="260" spans="1:27" ht="84">
      <c r="A260" s="22" t="s">
        <v>649</v>
      </c>
      <c r="B260" s="23">
        <v>10121</v>
      </c>
      <c r="C260" s="23">
        <v>10120</v>
      </c>
      <c r="D260" s="24">
        <f>VLOOKUP(IFERROR(TRIM(LEFT(A260, SEARCH(" -&gt; ",A260))),TRIM(A260)),'Controle dos Prazos'!$A$2:$C3672,2,FALSE)</f>
        <v>9985</v>
      </c>
      <c r="E260" s="25" t="s">
        <v>650</v>
      </c>
      <c r="F260" s="24" t="s">
        <v>150</v>
      </c>
      <c r="G260" s="26" t="s">
        <v>651</v>
      </c>
      <c r="H260" s="83">
        <f>IFERROR(IFERROR(VLOOKUP(B260,'Controle dos Prazos'!$D$2:$E3672,2,FALSE),VLOOKUP(C260,'Controle dos Prazos'!$D$2:$E3672,2,FALSE)),VLOOKUP(D260,'Controle dos Prazos'!$D$2:$E3672,2,FALSE))</f>
        <v>10</v>
      </c>
      <c r="I260" s="95" t="s">
        <v>9065</v>
      </c>
      <c r="J260" s="96" t="s">
        <v>9066</v>
      </c>
      <c r="K260" s="21"/>
      <c r="L260" s="21"/>
      <c r="M260" s="21"/>
      <c r="N260" s="21"/>
      <c r="O260" s="21"/>
      <c r="P260" s="21"/>
      <c r="Q260" s="21"/>
      <c r="R260" s="21"/>
      <c r="S260" s="21"/>
      <c r="T260" s="21"/>
      <c r="U260" s="21"/>
      <c r="V260" s="21"/>
      <c r="W260" s="21"/>
      <c r="X260" s="21"/>
      <c r="Y260" s="21"/>
      <c r="Z260" s="21"/>
      <c r="AA260" s="21"/>
    </row>
    <row r="261" spans="1:27" ht="84">
      <c r="A261" s="27" t="s">
        <v>652</v>
      </c>
      <c r="B261" s="28">
        <v>10134</v>
      </c>
      <c r="C261" s="28">
        <v>10120</v>
      </c>
      <c r="D261" s="29">
        <f>VLOOKUP(IFERROR(TRIM(LEFT(A261, SEARCH(" -&gt; ",A261))),TRIM(A261)),'Controle dos Prazos'!$A$2:$C3672,2,FALSE)</f>
        <v>9985</v>
      </c>
      <c r="E261" s="30" t="s">
        <v>653</v>
      </c>
      <c r="F261" s="29" t="s">
        <v>654</v>
      </c>
      <c r="G261" s="31" t="s">
        <v>655</v>
      </c>
      <c r="H261" s="84">
        <f>IFERROR(IFERROR(VLOOKUP(B261,'Controle dos Prazos'!$D$2:$E3672,2,FALSE),VLOOKUP(C261,'Controle dos Prazos'!$D$2:$E3672,2,FALSE)),VLOOKUP(D261,'Controle dos Prazos'!$D$2:$E3672,2,FALSE))</f>
        <v>10</v>
      </c>
      <c r="I261" s="95" t="s">
        <v>9065</v>
      </c>
      <c r="J261" s="96" t="s">
        <v>9066</v>
      </c>
      <c r="K261" s="21"/>
      <c r="L261" s="21"/>
      <c r="M261" s="21"/>
      <c r="N261" s="21"/>
      <c r="O261" s="21"/>
      <c r="P261" s="21"/>
      <c r="Q261" s="21"/>
      <c r="R261" s="21"/>
      <c r="S261" s="21"/>
      <c r="T261" s="21"/>
      <c r="U261" s="21"/>
      <c r="V261" s="21"/>
      <c r="W261" s="21"/>
      <c r="X261" s="21"/>
      <c r="Y261" s="21"/>
      <c r="Z261" s="21"/>
      <c r="AA261" s="21"/>
    </row>
    <row r="262" spans="1:27" ht="84">
      <c r="A262" s="22" t="s">
        <v>656</v>
      </c>
      <c r="B262" s="23">
        <v>10125</v>
      </c>
      <c r="C262" s="23">
        <v>10120</v>
      </c>
      <c r="D262" s="24">
        <f>VLOOKUP(IFERROR(TRIM(LEFT(A262, SEARCH(" -&gt; ",A262))),TRIM(A262)),'Controle dos Prazos'!$A$2:$C3672,2,FALSE)</f>
        <v>9985</v>
      </c>
      <c r="E262" s="25" t="s">
        <v>657</v>
      </c>
      <c r="F262" s="24" t="s">
        <v>658</v>
      </c>
      <c r="G262" s="26" t="s">
        <v>235</v>
      </c>
      <c r="H262" s="83">
        <f>IFERROR(IFERROR(VLOOKUP(B262,'Controle dos Prazos'!$D$2:$E3672,2,FALSE),VLOOKUP(C262,'Controle dos Prazos'!$D$2:$E3672,2,FALSE)),VLOOKUP(D262,'Controle dos Prazos'!$D$2:$E3672,2,FALSE))</f>
        <v>10</v>
      </c>
      <c r="I262" s="95" t="s">
        <v>9065</v>
      </c>
      <c r="J262" s="96" t="s">
        <v>9066</v>
      </c>
      <c r="K262" s="21"/>
      <c r="L262" s="21"/>
      <c r="M262" s="21"/>
      <c r="N262" s="21"/>
      <c r="O262" s="21"/>
      <c r="P262" s="21"/>
      <c r="Q262" s="21"/>
      <c r="R262" s="21"/>
      <c r="S262" s="21"/>
      <c r="T262" s="21"/>
      <c r="U262" s="21"/>
      <c r="V262" s="21"/>
      <c r="W262" s="21"/>
      <c r="X262" s="21"/>
      <c r="Y262" s="21"/>
      <c r="Z262" s="21"/>
      <c r="AA262" s="21"/>
    </row>
    <row r="263" spans="1:27" ht="168">
      <c r="A263" s="27" t="s">
        <v>659</v>
      </c>
      <c r="B263" s="28">
        <v>12031</v>
      </c>
      <c r="C263" s="28">
        <v>10120</v>
      </c>
      <c r="D263" s="29">
        <f>VLOOKUP(IFERROR(TRIM(LEFT(A263, SEARCH(" -&gt; ",A263))),TRIM(A263)),'Controle dos Prazos'!$A$2:$C3672,2,FALSE)</f>
        <v>9985</v>
      </c>
      <c r="E263" s="32" t="s">
        <v>660</v>
      </c>
      <c r="F263" s="29" t="s">
        <v>661</v>
      </c>
      <c r="G263" s="31" t="s">
        <v>662</v>
      </c>
      <c r="H263" s="84">
        <f>IFERROR(IFERROR(VLOOKUP(B263,'Controle dos Prazos'!$D$2:$E3672,2,FALSE),VLOOKUP(C263,'Controle dos Prazos'!$D$2:$E3672,2,FALSE)),VLOOKUP(D263,'Controle dos Prazos'!$D$2:$E3672,2,FALSE))</f>
        <v>10</v>
      </c>
      <c r="I263" s="95" t="s">
        <v>9065</v>
      </c>
      <c r="J263" s="96" t="s">
        <v>9066</v>
      </c>
      <c r="K263" s="21"/>
      <c r="L263" s="21"/>
      <c r="M263" s="21"/>
      <c r="N263" s="21"/>
      <c r="O263" s="21"/>
      <c r="P263" s="21"/>
      <c r="Q263" s="21"/>
      <c r="R263" s="21"/>
      <c r="S263" s="21"/>
      <c r="T263" s="21"/>
      <c r="U263" s="21"/>
      <c r="V263" s="21"/>
      <c r="W263" s="21"/>
      <c r="X263" s="21"/>
      <c r="Y263" s="21"/>
      <c r="Z263" s="21"/>
      <c r="AA263" s="21"/>
    </row>
    <row r="264" spans="1:27" ht="84">
      <c r="A264" s="22" t="s">
        <v>663</v>
      </c>
      <c r="B264" s="23">
        <v>10123</v>
      </c>
      <c r="C264" s="23">
        <v>10120</v>
      </c>
      <c r="D264" s="24">
        <f>VLOOKUP(IFERROR(TRIM(LEFT(A264, SEARCH(" -&gt; ",A264))),TRIM(A264)),'Controle dos Prazos'!$A$2:$C3672,2,FALSE)</f>
        <v>9985</v>
      </c>
      <c r="E264" s="25" t="s">
        <v>664</v>
      </c>
      <c r="F264" s="24" t="s">
        <v>665</v>
      </c>
      <c r="G264" s="26" t="s">
        <v>515</v>
      </c>
      <c r="H264" s="83">
        <f>IFERROR(IFERROR(VLOOKUP(B264,'Controle dos Prazos'!$D$2:$E3672,2,FALSE),VLOOKUP(C264,'Controle dos Prazos'!$D$2:$E3672,2,FALSE)),VLOOKUP(D264,'Controle dos Prazos'!$D$2:$E3672,2,FALSE))</f>
        <v>10</v>
      </c>
      <c r="I264" s="95" t="s">
        <v>9065</v>
      </c>
      <c r="J264" s="96" t="s">
        <v>9066</v>
      </c>
      <c r="K264" s="21"/>
      <c r="L264" s="21"/>
      <c r="M264" s="21"/>
      <c r="N264" s="21"/>
      <c r="O264" s="21"/>
      <c r="P264" s="21"/>
      <c r="Q264" s="21"/>
      <c r="R264" s="21"/>
      <c r="S264" s="21"/>
      <c r="T264" s="21"/>
      <c r="U264" s="21"/>
      <c r="V264" s="21"/>
      <c r="W264" s="21"/>
      <c r="X264" s="21"/>
      <c r="Y264" s="21"/>
      <c r="Z264" s="21"/>
      <c r="AA264" s="21"/>
    </row>
    <row r="265" spans="1:27" ht="84">
      <c r="A265" s="27" t="s">
        <v>666</v>
      </c>
      <c r="B265" s="28">
        <v>10124</v>
      </c>
      <c r="C265" s="28">
        <v>10120</v>
      </c>
      <c r="D265" s="29">
        <f>VLOOKUP(IFERROR(TRIM(LEFT(A265, SEARCH(" -&gt; ",A265))),TRIM(A265)),'Controle dos Prazos'!$A$2:$C3672,2,FALSE)</f>
        <v>9985</v>
      </c>
      <c r="E265" s="30" t="s">
        <v>60</v>
      </c>
      <c r="F265" s="29" t="s">
        <v>667</v>
      </c>
      <c r="G265" s="31" t="s">
        <v>668</v>
      </c>
      <c r="H265" s="84">
        <f>IFERROR(IFERROR(VLOOKUP(B265,'Controle dos Prazos'!$D$2:$E3672,2,FALSE),VLOOKUP(C265,'Controle dos Prazos'!$D$2:$E3672,2,FALSE)),VLOOKUP(D265,'Controle dos Prazos'!$D$2:$E3672,2,FALSE))</f>
        <v>10</v>
      </c>
      <c r="I265" s="95" t="s">
        <v>9065</v>
      </c>
      <c r="J265" s="96" t="s">
        <v>9066</v>
      </c>
      <c r="K265" s="21"/>
      <c r="L265" s="21"/>
      <c r="M265" s="21"/>
      <c r="N265" s="21"/>
      <c r="O265" s="21"/>
      <c r="P265" s="21"/>
      <c r="Q265" s="21"/>
      <c r="R265" s="21"/>
      <c r="S265" s="21"/>
      <c r="T265" s="21"/>
      <c r="U265" s="21"/>
      <c r="V265" s="21"/>
      <c r="W265" s="21"/>
      <c r="X265" s="21"/>
      <c r="Y265" s="21"/>
      <c r="Z265" s="21"/>
      <c r="AA265" s="21"/>
    </row>
    <row r="266" spans="1:27" ht="84">
      <c r="A266" s="22" t="s">
        <v>669</v>
      </c>
      <c r="B266" s="23">
        <v>10122</v>
      </c>
      <c r="C266" s="23">
        <v>10120</v>
      </c>
      <c r="D266" s="24">
        <f>VLOOKUP(IFERROR(TRIM(LEFT(A266, SEARCH(" -&gt; ",A266))),TRIM(A266)),'Controle dos Prazos'!$A$2:$C3672,2,FALSE)</f>
        <v>9985</v>
      </c>
      <c r="E266" s="25" t="s">
        <v>670</v>
      </c>
      <c r="F266" s="24" t="s">
        <v>658</v>
      </c>
      <c r="G266" s="26" t="s">
        <v>671</v>
      </c>
      <c r="H266" s="83">
        <f>IFERROR(IFERROR(VLOOKUP(B266,'Controle dos Prazos'!$D$2:$E3672,2,FALSE),VLOOKUP(C266,'Controle dos Prazos'!$D$2:$E3672,2,FALSE)),VLOOKUP(D266,'Controle dos Prazos'!$D$2:$E3672,2,FALSE))</f>
        <v>10</v>
      </c>
      <c r="I266" s="95" t="s">
        <v>9065</v>
      </c>
      <c r="J266" s="96" t="s">
        <v>9066</v>
      </c>
      <c r="K266" s="21"/>
      <c r="L266" s="21"/>
      <c r="M266" s="21"/>
      <c r="N266" s="21"/>
      <c r="O266" s="21"/>
      <c r="P266" s="21"/>
      <c r="Q266" s="21"/>
      <c r="R266" s="21"/>
      <c r="S266" s="21"/>
      <c r="T266" s="21"/>
      <c r="U266" s="21"/>
      <c r="V266" s="21"/>
      <c r="W266" s="21"/>
      <c r="X266" s="21"/>
      <c r="Y266" s="21"/>
      <c r="Z266" s="21"/>
      <c r="AA266" s="21"/>
    </row>
    <row r="267" spans="1:27" ht="84">
      <c r="A267" s="27" t="s">
        <v>672</v>
      </c>
      <c r="B267" s="28">
        <v>10133</v>
      </c>
      <c r="C267" s="28">
        <v>10120</v>
      </c>
      <c r="D267" s="29">
        <f>VLOOKUP(IFERROR(TRIM(LEFT(A267, SEARCH(" -&gt; ",A267))),TRIM(A267)),'Controle dos Prazos'!$A$2:$C3672,2,FALSE)</f>
        <v>9985</v>
      </c>
      <c r="E267" s="30" t="s">
        <v>673</v>
      </c>
      <c r="F267" s="29" t="s">
        <v>674</v>
      </c>
      <c r="G267" s="31" t="s">
        <v>675</v>
      </c>
      <c r="H267" s="84">
        <f>IFERROR(IFERROR(VLOOKUP(B267,'Controle dos Prazos'!$D$2:$E3672,2,FALSE),VLOOKUP(C267,'Controle dos Prazos'!$D$2:$E3672,2,FALSE)),VLOOKUP(D267,'Controle dos Prazos'!$D$2:$E3672,2,FALSE))</f>
        <v>10</v>
      </c>
      <c r="I267" s="95" t="s">
        <v>9065</v>
      </c>
      <c r="J267" s="96" t="s">
        <v>9066</v>
      </c>
      <c r="K267" s="21"/>
      <c r="L267" s="21"/>
      <c r="M267" s="21"/>
      <c r="N267" s="21"/>
      <c r="O267" s="21"/>
      <c r="P267" s="21"/>
      <c r="Q267" s="21"/>
      <c r="R267" s="21"/>
      <c r="S267" s="21"/>
      <c r="T267" s="21"/>
      <c r="U267" s="21"/>
      <c r="V267" s="21"/>
      <c r="W267" s="21"/>
      <c r="X267" s="21"/>
      <c r="Y267" s="21"/>
      <c r="Z267" s="21"/>
      <c r="AA267" s="21"/>
    </row>
    <row r="268" spans="1:27" ht="84">
      <c r="A268" s="22" t="s">
        <v>676</v>
      </c>
      <c r="B268" s="23">
        <v>10589</v>
      </c>
      <c r="C268" s="23">
        <v>10120</v>
      </c>
      <c r="D268" s="24">
        <f>VLOOKUP(IFERROR(TRIM(LEFT(A268, SEARCH(" -&gt; ",A268))),TRIM(A268)),'Controle dos Prazos'!$A$2:$C3672,2,FALSE)</f>
        <v>9985</v>
      </c>
      <c r="E268" s="25" t="s">
        <v>677</v>
      </c>
      <c r="F268" s="24"/>
      <c r="G268" s="26"/>
      <c r="H268" s="83">
        <f>IFERROR(IFERROR(VLOOKUP(B268,'Controle dos Prazos'!$D$2:$E3672,2,FALSE),VLOOKUP(C268,'Controle dos Prazos'!$D$2:$E3672,2,FALSE)),VLOOKUP(D268,'Controle dos Prazos'!$D$2:$E3672,2,FALSE))</f>
        <v>10</v>
      </c>
      <c r="I268" s="95" t="s">
        <v>9065</v>
      </c>
      <c r="J268" s="96" t="s">
        <v>9066</v>
      </c>
      <c r="K268" s="21"/>
      <c r="L268" s="21"/>
      <c r="M268" s="21"/>
      <c r="N268" s="21"/>
      <c r="O268" s="21"/>
      <c r="P268" s="21"/>
      <c r="Q268" s="21"/>
      <c r="R268" s="21"/>
      <c r="S268" s="21"/>
      <c r="T268" s="21"/>
      <c r="U268" s="21"/>
      <c r="V268" s="21"/>
      <c r="W268" s="21"/>
      <c r="X268" s="21"/>
      <c r="Y268" s="21"/>
      <c r="Z268" s="21"/>
      <c r="AA268" s="21"/>
    </row>
    <row r="269" spans="1:27" ht="84">
      <c r="A269" s="27" t="s">
        <v>678</v>
      </c>
      <c r="B269" s="28">
        <v>10130</v>
      </c>
      <c r="C269" s="28">
        <v>10120</v>
      </c>
      <c r="D269" s="29">
        <f>VLOOKUP(IFERROR(TRIM(LEFT(A269, SEARCH(" -&gt; ",A269))),TRIM(A269)),'Controle dos Prazos'!$A$2:$C3672,2,FALSE)</f>
        <v>9985</v>
      </c>
      <c r="E269" s="30" t="s">
        <v>679</v>
      </c>
      <c r="F269" s="29" t="s">
        <v>150</v>
      </c>
      <c r="G269" s="31" t="s">
        <v>680</v>
      </c>
      <c r="H269" s="84">
        <f>IFERROR(IFERROR(VLOOKUP(B269,'Controle dos Prazos'!$D$2:$E3672,2,FALSE),VLOOKUP(C269,'Controle dos Prazos'!$D$2:$E3672,2,FALSE)),VLOOKUP(D269,'Controle dos Prazos'!$D$2:$E3672,2,FALSE))</f>
        <v>10</v>
      </c>
      <c r="I269" s="95" t="s">
        <v>9065</v>
      </c>
      <c r="J269" s="96" t="s">
        <v>9066</v>
      </c>
      <c r="K269" s="21"/>
      <c r="L269" s="21"/>
      <c r="M269" s="21"/>
      <c r="N269" s="21"/>
      <c r="O269" s="21"/>
      <c r="P269" s="21"/>
      <c r="Q269" s="21"/>
      <c r="R269" s="21"/>
      <c r="S269" s="21"/>
      <c r="T269" s="21"/>
      <c r="U269" s="21"/>
      <c r="V269" s="21"/>
      <c r="W269" s="21"/>
      <c r="X269" s="21"/>
      <c r="Y269" s="21"/>
      <c r="Z269" s="21"/>
      <c r="AA269" s="21"/>
    </row>
    <row r="270" spans="1:27" ht="84">
      <c r="A270" s="22" t="s">
        <v>681</v>
      </c>
      <c r="B270" s="23">
        <v>10886</v>
      </c>
      <c r="C270" s="23">
        <v>10120</v>
      </c>
      <c r="D270" s="24">
        <f>VLOOKUP(IFERROR(TRIM(LEFT(A270, SEARCH(" -&gt; ",A270))),TRIM(A270)),'Controle dos Prazos'!$A$2:$C3672,2,FALSE)</f>
        <v>9985</v>
      </c>
      <c r="E270" s="25" t="s">
        <v>60</v>
      </c>
      <c r="F270" s="24"/>
      <c r="G270" s="26"/>
      <c r="H270" s="83">
        <f>IFERROR(IFERROR(VLOOKUP(B270,'Controle dos Prazos'!$D$2:$E3672,2,FALSE),VLOOKUP(C270,'Controle dos Prazos'!$D$2:$E3672,2,FALSE)),VLOOKUP(D270,'Controle dos Prazos'!$D$2:$E3672,2,FALSE))</f>
        <v>10</v>
      </c>
      <c r="I270" s="95" t="s">
        <v>9065</v>
      </c>
      <c r="J270" s="96" t="s">
        <v>9066</v>
      </c>
      <c r="K270" s="21"/>
      <c r="L270" s="21"/>
      <c r="M270" s="21"/>
      <c r="N270" s="21"/>
      <c r="O270" s="21"/>
      <c r="P270" s="21"/>
      <c r="Q270" s="21"/>
      <c r="R270" s="21"/>
      <c r="S270" s="21"/>
      <c r="T270" s="21"/>
      <c r="U270" s="21"/>
      <c r="V270" s="21"/>
      <c r="W270" s="21"/>
      <c r="X270" s="21"/>
      <c r="Y270" s="21"/>
      <c r="Z270" s="21"/>
      <c r="AA270" s="21"/>
    </row>
    <row r="271" spans="1:27" ht="84">
      <c r="A271" s="27" t="s">
        <v>682</v>
      </c>
      <c r="B271" s="28">
        <v>10129</v>
      </c>
      <c r="C271" s="28">
        <v>10120</v>
      </c>
      <c r="D271" s="29">
        <f>VLOOKUP(IFERROR(TRIM(LEFT(A271, SEARCH(" -&gt; ",A271))),TRIM(A271)),'Controle dos Prazos'!$A$2:$C3672,2,FALSE)</f>
        <v>9985</v>
      </c>
      <c r="E271" s="30" t="s">
        <v>683</v>
      </c>
      <c r="F271" s="29" t="s">
        <v>658</v>
      </c>
      <c r="G271" s="31" t="s">
        <v>684</v>
      </c>
      <c r="H271" s="84">
        <f>IFERROR(IFERROR(VLOOKUP(B271,'Controle dos Prazos'!$D$2:$E3672,2,FALSE),VLOOKUP(C271,'Controle dos Prazos'!$D$2:$E3672,2,FALSE)),VLOOKUP(D271,'Controle dos Prazos'!$D$2:$E3672,2,FALSE))</f>
        <v>10</v>
      </c>
      <c r="I271" s="95" t="s">
        <v>9065</v>
      </c>
      <c r="J271" s="96" t="s">
        <v>9066</v>
      </c>
      <c r="K271" s="21"/>
      <c r="L271" s="21"/>
      <c r="M271" s="21"/>
      <c r="N271" s="21"/>
      <c r="O271" s="21"/>
      <c r="P271" s="21"/>
      <c r="Q271" s="21"/>
      <c r="R271" s="21"/>
      <c r="S271" s="21"/>
      <c r="T271" s="21"/>
      <c r="U271" s="21"/>
      <c r="V271" s="21"/>
      <c r="W271" s="21"/>
      <c r="X271" s="21"/>
      <c r="Y271" s="21"/>
      <c r="Z271" s="21"/>
      <c r="AA271" s="21"/>
    </row>
    <row r="272" spans="1:27" ht="84">
      <c r="A272" s="22" t="s">
        <v>685</v>
      </c>
      <c r="B272" s="23">
        <v>10135</v>
      </c>
      <c r="C272" s="23">
        <v>10120</v>
      </c>
      <c r="D272" s="24">
        <f>VLOOKUP(IFERROR(TRIM(LEFT(A272, SEARCH(" -&gt; ",A272))),TRIM(A272)),'Controle dos Prazos'!$A$2:$C3672,2,FALSE)</f>
        <v>9985</v>
      </c>
      <c r="E272" s="25" t="s">
        <v>686</v>
      </c>
      <c r="F272" s="24" t="s">
        <v>687</v>
      </c>
      <c r="G272" s="26" t="s">
        <v>688</v>
      </c>
      <c r="H272" s="83">
        <f>IFERROR(IFERROR(VLOOKUP(B272,'Controle dos Prazos'!$D$2:$E3672,2,FALSE),VLOOKUP(C272,'Controle dos Prazos'!$D$2:$E3672,2,FALSE)),VLOOKUP(D272,'Controle dos Prazos'!$D$2:$E3672,2,FALSE))</f>
        <v>10</v>
      </c>
      <c r="I272" s="95" t="s">
        <v>9065</v>
      </c>
      <c r="J272" s="96" t="s">
        <v>9066</v>
      </c>
      <c r="K272" s="21"/>
      <c r="L272" s="21"/>
      <c r="M272" s="21"/>
      <c r="N272" s="21"/>
      <c r="O272" s="21"/>
      <c r="P272" s="21"/>
      <c r="Q272" s="21"/>
      <c r="R272" s="21"/>
      <c r="S272" s="21"/>
      <c r="T272" s="21"/>
      <c r="U272" s="21"/>
      <c r="V272" s="21"/>
      <c r="W272" s="21"/>
      <c r="X272" s="21"/>
      <c r="Y272" s="21"/>
      <c r="Z272" s="21"/>
      <c r="AA272" s="21"/>
    </row>
    <row r="273" spans="1:27" ht="84">
      <c r="A273" s="27" t="s">
        <v>689</v>
      </c>
      <c r="B273" s="28">
        <v>10132</v>
      </c>
      <c r="C273" s="28">
        <v>10120</v>
      </c>
      <c r="D273" s="29">
        <f>VLOOKUP(IFERROR(TRIM(LEFT(A273, SEARCH(" -&gt; ",A273))),TRIM(A273)),'Controle dos Prazos'!$A$2:$C3672,2,FALSE)</f>
        <v>9985</v>
      </c>
      <c r="E273" s="30" t="s">
        <v>690</v>
      </c>
      <c r="F273" s="29"/>
      <c r="G273" s="31"/>
      <c r="H273" s="84">
        <f>IFERROR(IFERROR(VLOOKUP(B273,'Controle dos Prazos'!$D$2:$E3672,2,FALSE),VLOOKUP(C273,'Controle dos Prazos'!$D$2:$E3672,2,FALSE)),VLOOKUP(D273,'Controle dos Prazos'!$D$2:$E3672,2,FALSE))</f>
        <v>10</v>
      </c>
      <c r="I273" s="95" t="s">
        <v>9065</v>
      </c>
      <c r="J273" s="96" t="s">
        <v>9066</v>
      </c>
      <c r="K273" s="21"/>
      <c r="L273" s="21"/>
      <c r="M273" s="21"/>
      <c r="N273" s="21"/>
      <c r="O273" s="21"/>
      <c r="P273" s="21"/>
      <c r="Q273" s="21"/>
      <c r="R273" s="21"/>
      <c r="S273" s="21"/>
      <c r="T273" s="21"/>
      <c r="U273" s="21"/>
      <c r="V273" s="21"/>
      <c r="W273" s="21"/>
      <c r="X273" s="21"/>
      <c r="Y273" s="21"/>
      <c r="Z273" s="21"/>
      <c r="AA273" s="21"/>
    </row>
    <row r="274" spans="1:27" ht="84">
      <c r="A274" s="22" t="s">
        <v>691</v>
      </c>
      <c r="B274" s="23">
        <v>10126</v>
      </c>
      <c r="C274" s="23">
        <v>10120</v>
      </c>
      <c r="D274" s="24">
        <f>VLOOKUP(IFERROR(TRIM(LEFT(A274, SEARCH(" -&gt; ",A274))),TRIM(A274)),'Controle dos Prazos'!$A$2:$C3672,2,FALSE)</f>
        <v>9985</v>
      </c>
      <c r="E274" s="25" t="s">
        <v>692</v>
      </c>
      <c r="F274" s="24" t="s">
        <v>484</v>
      </c>
      <c r="G274" s="26" t="s">
        <v>693</v>
      </c>
      <c r="H274" s="83">
        <f>IFERROR(IFERROR(VLOOKUP(B274,'Controle dos Prazos'!$D$2:$E3672,2,FALSE),VLOOKUP(C274,'Controle dos Prazos'!$D$2:$E3672,2,FALSE)),VLOOKUP(D274,'Controle dos Prazos'!$D$2:$E3672,2,FALSE))</f>
        <v>10</v>
      </c>
      <c r="I274" s="95" t="s">
        <v>9065</v>
      </c>
      <c r="J274" s="96" t="s">
        <v>9066</v>
      </c>
      <c r="K274" s="21"/>
      <c r="L274" s="21"/>
      <c r="M274" s="21"/>
      <c r="N274" s="21"/>
      <c r="O274" s="21"/>
      <c r="P274" s="21"/>
      <c r="Q274" s="21"/>
      <c r="R274" s="21"/>
      <c r="S274" s="21"/>
      <c r="T274" s="21"/>
      <c r="U274" s="21"/>
      <c r="V274" s="21"/>
      <c r="W274" s="21"/>
      <c r="X274" s="21"/>
      <c r="Y274" s="21"/>
      <c r="Z274" s="21"/>
      <c r="AA274" s="21"/>
    </row>
    <row r="275" spans="1:27" ht="84">
      <c r="A275" s="27" t="s">
        <v>694</v>
      </c>
      <c r="B275" s="28">
        <v>10128</v>
      </c>
      <c r="C275" s="28">
        <v>10120</v>
      </c>
      <c r="D275" s="29">
        <f>VLOOKUP(IFERROR(TRIM(LEFT(A275, SEARCH(" -&gt; ",A275))),TRIM(A275)),'Controle dos Prazos'!$A$2:$C3672,2,FALSE)</f>
        <v>9985</v>
      </c>
      <c r="E275" s="30" t="s">
        <v>695</v>
      </c>
      <c r="F275" s="29" t="s">
        <v>658</v>
      </c>
      <c r="G275" s="31" t="s">
        <v>696</v>
      </c>
      <c r="H275" s="84">
        <f>IFERROR(IFERROR(VLOOKUP(B275,'Controle dos Prazos'!$D$2:$E3672,2,FALSE),VLOOKUP(C275,'Controle dos Prazos'!$D$2:$E3672,2,FALSE)),VLOOKUP(D275,'Controle dos Prazos'!$D$2:$E3672,2,FALSE))</f>
        <v>10</v>
      </c>
      <c r="I275" s="95" t="s">
        <v>9065</v>
      </c>
      <c r="J275" s="96" t="s">
        <v>9066</v>
      </c>
      <c r="K275" s="21"/>
      <c r="L275" s="21"/>
      <c r="M275" s="21"/>
      <c r="N275" s="21"/>
      <c r="O275" s="21"/>
      <c r="P275" s="21"/>
      <c r="Q275" s="21"/>
      <c r="R275" s="21"/>
      <c r="S275" s="21"/>
      <c r="T275" s="21"/>
      <c r="U275" s="21"/>
      <c r="V275" s="21"/>
      <c r="W275" s="21"/>
      <c r="X275" s="21"/>
      <c r="Y275" s="21"/>
      <c r="Z275" s="21"/>
      <c r="AA275" s="21"/>
    </row>
    <row r="276" spans="1:27" ht="84">
      <c r="A276" s="22" t="s">
        <v>697</v>
      </c>
      <c r="B276" s="23">
        <v>10127</v>
      </c>
      <c r="C276" s="23">
        <v>10120</v>
      </c>
      <c r="D276" s="24">
        <f>VLOOKUP(IFERROR(TRIM(LEFT(A276, SEARCH(" -&gt; ",A276))),TRIM(A276)),'Controle dos Prazos'!$A$2:$C3672,2,FALSE)</f>
        <v>9985</v>
      </c>
      <c r="E276" s="25" t="s">
        <v>698</v>
      </c>
      <c r="F276" s="24" t="s">
        <v>658</v>
      </c>
      <c r="G276" s="26" t="s">
        <v>70</v>
      </c>
      <c r="H276" s="83">
        <f>IFERROR(IFERROR(VLOOKUP(B276,'Controle dos Prazos'!$D$2:$E3672,2,FALSE),VLOOKUP(C276,'Controle dos Prazos'!$D$2:$E3672,2,FALSE)),VLOOKUP(D276,'Controle dos Prazos'!$D$2:$E3672,2,FALSE))</f>
        <v>10</v>
      </c>
      <c r="I276" s="95" t="s">
        <v>9065</v>
      </c>
      <c r="J276" s="96" t="s">
        <v>9066</v>
      </c>
      <c r="K276" s="21"/>
      <c r="L276" s="21"/>
      <c r="M276" s="21"/>
      <c r="N276" s="21"/>
      <c r="O276" s="21"/>
      <c r="P276" s="21"/>
      <c r="Q276" s="21"/>
      <c r="R276" s="21"/>
      <c r="S276" s="21"/>
      <c r="T276" s="21"/>
      <c r="U276" s="21"/>
      <c r="V276" s="21"/>
      <c r="W276" s="21"/>
      <c r="X276" s="21"/>
      <c r="Y276" s="21"/>
      <c r="Z276" s="21"/>
      <c r="AA276" s="21"/>
    </row>
    <row r="277" spans="1:27" ht="84">
      <c r="A277" s="27" t="s">
        <v>699</v>
      </c>
      <c r="B277" s="28">
        <v>10136</v>
      </c>
      <c r="C277" s="28">
        <v>9985</v>
      </c>
      <c r="D277" s="29">
        <f>VLOOKUP(IFERROR(TRIM(LEFT(A277, SEARCH(" -&gt; ",A277))),TRIM(A277)),'Controle dos Prazos'!$A$2:$C3672,2,FALSE)</f>
        <v>9985</v>
      </c>
      <c r="E277" s="30" t="s">
        <v>60</v>
      </c>
      <c r="F277" s="29"/>
      <c r="G277" s="31"/>
      <c r="H277" s="84">
        <f>IFERROR(IFERROR(VLOOKUP(B277,'Controle dos Prazos'!$D$2:$E3672,2,FALSE),VLOOKUP(C277,'Controle dos Prazos'!$D$2:$E3672,2,FALSE)),VLOOKUP(D277,'Controle dos Prazos'!$D$2:$E3672,2,FALSE))</f>
        <v>10</v>
      </c>
      <c r="I277" s="95" t="s">
        <v>9065</v>
      </c>
      <c r="J277" s="96" t="s">
        <v>9066</v>
      </c>
      <c r="K277" s="21"/>
      <c r="L277" s="21"/>
      <c r="M277" s="21"/>
      <c r="N277" s="21"/>
      <c r="O277" s="21"/>
      <c r="P277" s="21"/>
      <c r="Q277" s="21"/>
      <c r="R277" s="21"/>
      <c r="S277" s="21"/>
      <c r="T277" s="21"/>
      <c r="U277" s="21"/>
      <c r="V277" s="21"/>
      <c r="W277" s="21"/>
      <c r="X277" s="21"/>
      <c r="Y277" s="21"/>
      <c r="Z277" s="21"/>
      <c r="AA277" s="21"/>
    </row>
    <row r="278" spans="1:27" ht="84">
      <c r="A278" s="22" t="s">
        <v>700</v>
      </c>
      <c r="B278" s="23">
        <v>11871</v>
      </c>
      <c r="C278" s="23">
        <v>10136</v>
      </c>
      <c r="D278" s="24">
        <f>VLOOKUP(IFERROR(TRIM(LEFT(A278, SEARCH(" -&gt; ",A278))),TRIM(A278)),'Controle dos Prazos'!$A$2:$C3672,2,FALSE)</f>
        <v>9985</v>
      </c>
      <c r="E278" s="33" t="s">
        <v>701</v>
      </c>
      <c r="F278" s="24"/>
      <c r="G278" s="26"/>
      <c r="H278" s="83">
        <f>IFERROR(IFERROR(VLOOKUP(B278,'Controle dos Prazos'!$D$2:$E3672,2,FALSE),VLOOKUP(C278,'Controle dos Prazos'!$D$2:$E3672,2,FALSE)),VLOOKUP(D278,'Controle dos Prazos'!$D$2:$E3672,2,FALSE))</f>
        <v>10</v>
      </c>
      <c r="I278" s="95" t="s">
        <v>9065</v>
      </c>
      <c r="J278" s="96" t="s">
        <v>9066</v>
      </c>
      <c r="K278" s="21"/>
      <c r="L278" s="21"/>
      <c r="M278" s="21"/>
      <c r="N278" s="21"/>
      <c r="O278" s="21"/>
      <c r="P278" s="21"/>
      <c r="Q278" s="21"/>
      <c r="R278" s="21"/>
      <c r="S278" s="21"/>
      <c r="T278" s="21"/>
      <c r="U278" s="21"/>
      <c r="V278" s="21"/>
      <c r="W278" s="21"/>
      <c r="X278" s="21"/>
      <c r="Y278" s="21"/>
      <c r="Z278" s="21"/>
      <c r="AA278" s="21"/>
    </row>
    <row r="279" spans="1:27" ht="84">
      <c r="A279" s="27" t="s">
        <v>702</v>
      </c>
      <c r="B279" s="28">
        <v>10139</v>
      </c>
      <c r="C279" s="28">
        <v>10136</v>
      </c>
      <c r="D279" s="29">
        <f>VLOOKUP(IFERROR(TRIM(LEFT(A279, SEARCH(" -&gt; ",A279))),TRIM(A279)),'Controle dos Prazos'!$A$2:$C3672,2,FALSE)</f>
        <v>9985</v>
      </c>
      <c r="E279" s="30" t="s">
        <v>60</v>
      </c>
      <c r="F279" s="29"/>
      <c r="G279" s="31"/>
      <c r="H279" s="84">
        <f>IFERROR(IFERROR(VLOOKUP(B279,'Controle dos Prazos'!$D$2:$E3672,2,FALSE),VLOOKUP(C279,'Controle dos Prazos'!$D$2:$E3672,2,FALSE)),VLOOKUP(D279,'Controle dos Prazos'!$D$2:$E3672,2,FALSE))</f>
        <v>10</v>
      </c>
      <c r="I279" s="95" t="s">
        <v>9065</v>
      </c>
      <c r="J279" s="96" t="s">
        <v>9066</v>
      </c>
      <c r="K279" s="21"/>
      <c r="L279" s="21"/>
      <c r="M279" s="21"/>
      <c r="N279" s="21"/>
      <c r="O279" s="21"/>
      <c r="P279" s="21"/>
      <c r="Q279" s="21"/>
      <c r="R279" s="21"/>
      <c r="S279" s="21"/>
      <c r="T279" s="21"/>
      <c r="U279" s="21"/>
      <c r="V279" s="21"/>
      <c r="W279" s="21"/>
      <c r="X279" s="21"/>
      <c r="Y279" s="21"/>
      <c r="Z279" s="21"/>
      <c r="AA279" s="21"/>
    </row>
    <row r="280" spans="1:27" ht="84">
      <c r="A280" s="22" t="s">
        <v>703</v>
      </c>
      <c r="B280" s="23">
        <v>10138</v>
      </c>
      <c r="C280" s="23">
        <v>10136</v>
      </c>
      <c r="D280" s="24">
        <f>VLOOKUP(IFERROR(TRIM(LEFT(A280, SEARCH(" -&gt; ",A280))),TRIM(A280)),'Controle dos Prazos'!$A$2:$C3672,2,FALSE)</f>
        <v>9985</v>
      </c>
      <c r="E280" s="25" t="s">
        <v>60</v>
      </c>
      <c r="F280" s="24"/>
      <c r="G280" s="26"/>
      <c r="H280" s="83">
        <f>IFERROR(IFERROR(VLOOKUP(B280,'Controle dos Prazos'!$D$2:$E3672,2,FALSE),VLOOKUP(C280,'Controle dos Prazos'!$D$2:$E3672,2,FALSE)),VLOOKUP(D280,'Controle dos Prazos'!$D$2:$E3672,2,FALSE))</f>
        <v>10</v>
      </c>
      <c r="I280" s="95" t="s">
        <v>9065</v>
      </c>
      <c r="J280" s="96" t="s">
        <v>9066</v>
      </c>
      <c r="K280" s="21"/>
      <c r="L280" s="21"/>
      <c r="M280" s="21"/>
      <c r="N280" s="21"/>
      <c r="O280" s="21"/>
      <c r="P280" s="21"/>
      <c r="Q280" s="21"/>
      <c r="R280" s="21"/>
      <c r="S280" s="21"/>
      <c r="T280" s="21"/>
      <c r="U280" s="21"/>
      <c r="V280" s="21"/>
      <c r="W280" s="21"/>
      <c r="X280" s="21"/>
      <c r="Y280" s="21"/>
      <c r="Z280" s="21"/>
      <c r="AA280" s="21"/>
    </row>
    <row r="281" spans="1:27" ht="84">
      <c r="A281" s="27" t="s">
        <v>704</v>
      </c>
      <c r="B281" s="28">
        <v>10154</v>
      </c>
      <c r="C281" s="28">
        <v>10136</v>
      </c>
      <c r="D281" s="29">
        <f>VLOOKUP(IFERROR(TRIM(LEFT(A281, SEARCH(" -&gt; ",A281))),TRIM(A281)),'Controle dos Prazos'!$A$2:$C3672,2,FALSE)</f>
        <v>9985</v>
      </c>
      <c r="E281" s="30" t="s">
        <v>60</v>
      </c>
      <c r="F281" s="29"/>
      <c r="G281" s="31"/>
      <c r="H281" s="84">
        <f>IFERROR(IFERROR(VLOOKUP(B281,'Controle dos Prazos'!$D$2:$E3672,2,FALSE),VLOOKUP(C281,'Controle dos Prazos'!$D$2:$E3672,2,FALSE)),VLOOKUP(D281,'Controle dos Prazos'!$D$2:$E3672,2,FALSE))</f>
        <v>10</v>
      </c>
      <c r="I281" s="95" t="s">
        <v>9065</v>
      </c>
      <c r="J281" s="96" t="s">
        <v>9066</v>
      </c>
      <c r="K281" s="21"/>
      <c r="L281" s="21"/>
      <c r="M281" s="21"/>
      <c r="N281" s="21"/>
      <c r="O281" s="21"/>
      <c r="P281" s="21"/>
      <c r="Q281" s="21"/>
      <c r="R281" s="21"/>
      <c r="S281" s="21"/>
      <c r="T281" s="21"/>
      <c r="U281" s="21"/>
      <c r="V281" s="21"/>
      <c r="W281" s="21"/>
      <c r="X281" s="21"/>
      <c r="Y281" s="21"/>
      <c r="Z281" s="21"/>
      <c r="AA281" s="21"/>
    </row>
    <row r="282" spans="1:27" ht="84">
      <c r="A282" s="22" t="s">
        <v>705</v>
      </c>
      <c r="B282" s="23">
        <v>10155</v>
      </c>
      <c r="C282" s="23">
        <v>10154</v>
      </c>
      <c r="D282" s="24">
        <f>VLOOKUP(IFERROR(TRIM(LEFT(A282, SEARCH(" -&gt; ",A282))),TRIM(A282)),'Controle dos Prazos'!$A$2:$C3672,2,FALSE)</f>
        <v>9985</v>
      </c>
      <c r="E282" s="25" t="s">
        <v>706</v>
      </c>
      <c r="F282" s="24" t="s">
        <v>707</v>
      </c>
      <c r="G282" s="26"/>
      <c r="H282" s="83">
        <f>IFERROR(IFERROR(VLOOKUP(B282,'Controle dos Prazos'!$D$2:$E3672,2,FALSE),VLOOKUP(C282,'Controle dos Prazos'!$D$2:$E3672,2,FALSE)),VLOOKUP(D282,'Controle dos Prazos'!$D$2:$E3672,2,FALSE))</f>
        <v>10</v>
      </c>
      <c r="I282" s="95" t="s">
        <v>9065</v>
      </c>
      <c r="J282" s="96" t="s">
        <v>9066</v>
      </c>
      <c r="K282" s="21"/>
      <c r="L282" s="21"/>
      <c r="M282" s="21"/>
      <c r="N282" s="21"/>
      <c r="O282" s="21"/>
      <c r="P282" s="21"/>
      <c r="Q282" s="21"/>
      <c r="R282" s="21"/>
      <c r="S282" s="21"/>
      <c r="T282" s="21"/>
      <c r="U282" s="21"/>
      <c r="V282" s="21"/>
      <c r="W282" s="21"/>
      <c r="X282" s="21"/>
      <c r="Y282" s="21"/>
      <c r="Z282" s="21"/>
      <c r="AA282" s="21"/>
    </row>
    <row r="283" spans="1:27" ht="84">
      <c r="A283" s="27" t="s">
        <v>708</v>
      </c>
      <c r="B283" s="28">
        <v>10140</v>
      </c>
      <c r="C283" s="28">
        <v>10136</v>
      </c>
      <c r="D283" s="29">
        <f>VLOOKUP(IFERROR(TRIM(LEFT(A283, SEARCH(" -&gt; ",A283))),TRIM(A283)),'Controle dos Prazos'!$A$2:$C3672,2,FALSE)</f>
        <v>9985</v>
      </c>
      <c r="E283" s="30" t="s">
        <v>709</v>
      </c>
      <c r="F283" s="29"/>
      <c r="G283" s="31"/>
      <c r="H283" s="84">
        <f>IFERROR(IFERROR(VLOOKUP(B283,'Controle dos Prazos'!$D$2:$E3672,2,FALSE),VLOOKUP(C283,'Controle dos Prazos'!$D$2:$E3672,2,FALSE)),VLOOKUP(D283,'Controle dos Prazos'!$D$2:$E3672,2,FALSE))</f>
        <v>10</v>
      </c>
      <c r="I283" s="95" t="s">
        <v>9065</v>
      </c>
      <c r="J283" s="96" t="s">
        <v>9066</v>
      </c>
      <c r="K283" s="21"/>
      <c r="L283" s="21"/>
      <c r="M283" s="21"/>
      <c r="N283" s="21"/>
      <c r="O283" s="21"/>
      <c r="P283" s="21"/>
      <c r="Q283" s="21"/>
      <c r="R283" s="21"/>
      <c r="S283" s="21"/>
      <c r="T283" s="21"/>
      <c r="U283" s="21"/>
      <c r="V283" s="21"/>
      <c r="W283" s="21"/>
      <c r="X283" s="21"/>
      <c r="Y283" s="21"/>
      <c r="Z283" s="21"/>
      <c r="AA283" s="21"/>
    </row>
    <row r="284" spans="1:27" ht="84">
      <c r="A284" s="22" t="s">
        <v>710</v>
      </c>
      <c r="B284" s="23">
        <v>10141</v>
      </c>
      <c r="C284" s="23">
        <v>10140</v>
      </c>
      <c r="D284" s="24">
        <f>VLOOKUP(IFERROR(TRIM(LEFT(A284, SEARCH(" -&gt; ",A284))),TRIM(A284)),'Controle dos Prazos'!$A$2:$C3672,2,FALSE)</f>
        <v>9985</v>
      </c>
      <c r="E284" s="25" t="s">
        <v>711</v>
      </c>
      <c r="F284" s="24"/>
      <c r="G284" s="26"/>
      <c r="H284" s="83">
        <f>IFERROR(IFERROR(VLOOKUP(B284,'Controle dos Prazos'!$D$2:$E3672,2,FALSE),VLOOKUP(C284,'Controle dos Prazos'!$D$2:$E3672,2,FALSE)),VLOOKUP(D284,'Controle dos Prazos'!$D$2:$E3672,2,FALSE))</f>
        <v>10</v>
      </c>
      <c r="I284" s="95" t="s">
        <v>9065</v>
      </c>
      <c r="J284" s="96" t="s">
        <v>9066</v>
      </c>
      <c r="K284" s="21"/>
      <c r="L284" s="21"/>
      <c r="M284" s="21"/>
      <c r="N284" s="21"/>
      <c r="O284" s="21"/>
      <c r="P284" s="21"/>
      <c r="Q284" s="21"/>
      <c r="R284" s="21"/>
      <c r="S284" s="21"/>
      <c r="T284" s="21"/>
      <c r="U284" s="21"/>
      <c r="V284" s="21"/>
      <c r="W284" s="21"/>
      <c r="X284" s="21"/>
      <c r="Y284" s="21"/>
      <c r="Z284" s="21"/>
      <c r="AA284" s="21"/>
    </row>
    <row r="285" spans="1:27" ht="84">
      <c r="A285" s="27" t="s">
        <v>712</v>
      </c>
      <c r="B285" s="28">
        <v>10142</v>
      </c>
      <c r="C285" s="28">
        <v>10140</v>
      </c>
      <c r="D285" s="29">
        <f>VLOOKUP(IFERROR(TRIM(LEFT(A285, SEARCH(" -&gt; ",A285))),TRIM(A285)),'Controle dos Prazos'!$A$2:$C3672,2,FALSE)</f>
        <v>9985</v>
      </c>
      <c r="E285" s="30" t="s">
        <v>713</v>
      </c>
      <c r="F285" s="29"/>
      <c r="G285" s="31"/>
      <c r="H285" s="84">
        <f>IFERROR(IFERROR(VLOOKUP(B285,'Controle dos Prazos'!$D$2:$E3672,2,FALSE),VLOOKUP(C285,'Controle dos Prazos'!$D$2:$E3672,2,FALSE)),VLOOKUP(D285,'Controle dos Prazos'!$D$2:$E3672,2,FALSE))</f>
        <v>10</v>
      </c>
      <c r="I285" s="95" t="s">
        <v>9065</v>
      </c>
      <c r="J285" s="96" t="s">
        <v>9066</v>
      </c>
      <c r="K285" s="21"/>
      <c r="L285" s="21"/>
      <c r="M285" s="21"/>
      <c r="N285" s="21"/>
      <c r="O285" s="21"/>
      <c r="P285" s="21"/>
      <c r="Q285" s="21"/>
      <c r="R285" s="21"/>
      <c r="S285" s="21"/>
      <c r="T285" s="21"/>
      <c r="U285" s="21"/>
      <c r="V285" s="21"/>
      <c r="W285" s="21"/>
      <c r="X285" s="21"/>
      <c r="Y285" s="21"/>
      <c r="Z285" s="21"/>
      <c r="AA285" s="21"/>
    </row>
    <row r="286" spans="1:27" ht="84">
      <c r="A286" s="22" t="s">
        <v>714</v>
      </c>
      <c r="B286" s="23">
        <v>10143</v>
      </c>
      <c r="C286" s="23">
        <v>10140</v>
      </c>
      <c r="D286" s="24">
        <f>VLOOKUP(IFERROR(TRIM(LEFT(A286, SEARCH(" -&gt; ",A286))),TRIM(A286)),'Controle dos Prazos'!$A$2:$C3672,2,FALSE)</f>
        <v>9985</v>
      </c>
      <c r="E286" s="25" t="s">
        <v>715</v>
      </c>
      <c r="F286" s="24"/>
      <c r="G286" s="26"/>
      <c r="H286" s="83">
        <f>IFERROR(IFERROR(VLOOKUP(B286,'Controle dos Prazos'!$D$2:$E3672,2,FALSE),VLOOKUP(C286,'Controle dos Prazos'!$D$2:$E3672,2,FALSE)),VLOOKUP(D286,'Controle dos Prazos'!$D$2:$E3672,2,FALSE))</f>
        <v>10</v>
      </c>
      <c r="I286" s="95" t="s">
        <v>9065</v>
      </c>
      <c r="J286" s="96" t="s">
        <v>9066</v>
      </c>
      <c r="K286" s="21"/>
      <c r="L286" s="21"/>
      <c r="M286" s="21"/>
      <c r="N286" s="21"/>
      <c r="O286" s="21"/>
      <c r="P286" s="21"/>
      <c r="Q286" s="21"/>
      <c r="R286" s="21"/>
      <c r="S286" s="21"/>
      <c r="T286" s="21"/>
      <c r="U286" s="21"/>
      <c r="V286" s="21"/>
      <c r="W286" s="21"/>
      <c r="X286" s="21"/>
      <c r="Y286" s="21"/>
      <c r="Z286" s="21"/>
      <c r="AA286" s="21"/>
    </row>
    <row r="287" spans="1:27" ht="84">
      <c r="A287" s="27" t="s">
        <v>716</v>
      </c>
      <c r="B287" s="28">
        <v>10144</v>
      </c>
      <c r="C287" s="28">
        <v>10136</v>
      </c>
      <c r="D287" s="29">
        <f>VLOOKUP(IFERROR(TRIM(LEFT(A287, SEARCH(" -&gt; ",A287))),TRIM(A287)),'Controle dos Prazos'!$A$2:$C3672,2,FALSE)</f>
        <v>9985</v>
      </c>
      <c r="E287" s="30" t="s">
        <v>60</v>
      </c>
      <c r="F287" s="29"/>
      <c r="G287" s="31"/>
      <c r="H287" s="84">
        <f>IFERROR(IFERROR(VLOOKUP(B287,'Controle dos Prazos'!$D$2:$E3672,2,FALSE),VLOOKUP(C287,'Controle dos Prazos'!$D$2:$E3672,2,FALSE)),VLOOKUP(D287,'Controle dos Prazos'!$D$2:$E3672,2,FALSE))</f>
        <v>10</v>
      </c>
      <c r="I287" s="95" t="s">
        <v>9065</v>
      </c>
      <c r="J287" s="96" t="s">
        <v>9066</v>
      </c>
      <c r="K287" s="21"/>
      <c r="L287" s="21"/>
      <c r="M287" s="21"/>
      <c r="N287" s="21"/>
      <c r="O287" s="21"/>
      <c r="P287" s="21"/>
      <c r="Q287" s="21"/>
      <c r="R287" s="21"/>
      <c r="S287" s="21"/>
      <c r="T287" s="21"/>
      <c r="U287" s="21"/>
      <c r="V287" s="21"/>
      <c r="W287" s="21"/>
      <c r="X287" s="21"/>
      <c r="Y287" s="21"/>
      <c r="Z287" s="21"/>
      <c r="AA287" s="21"/>
    </row>
    <row r="288" spans="1:27" ht="84">
      <c r="A288" s="22" t="s">
        <v>717</v>
      </c>
      <c r="B288" s="23">
        <v>10145</v>
      </c>
      <c r="C288" s="23">
        <v>10144</v>
      </c>
      <c r="D288" s="24">
        <f>VLOOKUP(IFERROR(TRIM(LEFT(A288, SEARCH(" -&gt; ",A288))),TRIM(A288)),'Controle dos Prazos'!$A$2:$C3672,2,FALSE)</f>
        <v>9985</v>
      </c>
      <c r="E288" s="25" t="s">
        <v>60</v>
      </c>
      <c r="F288" s="24"/>
      <c r="G288" s="26"/>
      <c r="H288" s="83">
        <f>IFERROR(IFERROR(VLOOKUP(B288,'Controle dos Prazos'!$D$2:$E3672,2,FALSE),VLOOKUP(C288,'Controle dos Prazos'!$D$2:$E3672,2,FALSE)),VLOOKUP(D288,'Controle dos Prazos'!$D$2:$E3672,2,FALSE))</f>
        <v>10</v>
      </c>
      <c r="I288" s="95" t="s">
        <v>9065</v>
      </c>
      <c r="J288" s="96" t="s">
        <v>9066</v>
      </c>
      <c r="K288" s="21"/>
      <c r="L288" s="21"/>
      <c r="M288" s="21"/>
      <c r="N288" s="21"/>
      <c r="O288" s="21"/>
      <c r="P288" s="21"/>
      <c r="Q288" s="21"/>
      <c r="R288" s="21"/>
      <c r="S288" s="21"/>
      <c r="T288" s="21"/>
      <c r="U288" s="21"/>
      <c r="V288" s="21"/>
      <c r="W288" s="21"/>
      <c r="X288" s="21"/>
      <c r="Y288" s="21"/>
      <c r="Z288" s="21"/>
      <c r="AA288" s="21"/>
    </row>
    <row r="289" spans="1:27" ht="84">
      <c r="A289" s="27" t="s">
        <v>718</v>
      </c>
      <c r="B289" s="28">
        <v>10153</v>
      </c>
      <c r="C289" s="28">
        <v>10136</v>
      </c>
      <c r="D289" s="29">
        <f>VLOOKUP(IFERROR(TRIM(LEFT(A289, SEARCH(" -&gt; ",A289))),TRIM(A289)),'Controle dos Prazos'!$A$2:$C3672,2,FALSE)</f>
        <v>9985</v>
      </c>
      <c r="E289" s="30" t="s">
        <v>719</v>
      </c>
      <c r="F289" s="29"/>
      <c r="G289" s="31"/>
      <c r="H289" s="84">
        <f>IFERROR(IFERROR(VLOOKUP(B289,'Controle dos Prazos'!$D$2:$E3672,2,FALSE),VLOOKUP(C289,'Controle dos Prazos'!$D$2:$E3672,2,FALSE)),VLOOKUP(D289,'Controle dos Prazos'!$D$2:$E3672,2,FALSE))</f>
        <v>10</v>
      </c>
      <c r="I289" s="95" t="s">
        <v>9065</v>
      </c>
      <c r="J289" s="96" t="s">
        <v>9066</v>
      </c>
      <c r="K289" s="21"/>
      <c r="L289" s="21"/>
      <c r="M289" s="21"/>
      <c r="N289" s="21"/>
      <c r="O289" s="21"/>
      <c r="P289" s="21"/>
      <c r="Q289" s="21"/>
      <c r="R289" s="21"/>
      <c r="S289" s="21"/>
      <c r="T289" s="21"/>
      <c r="U289" s="21"/>
      <c r="V289" s="21"/>
      <c r="W289" s="21"/>
      <c r="X289" s="21"/>
      <c r="Y289" s="21"/>
      <c r="Z289" s="21"/>
      <c r="AA289" s="21"/>
    </row>
    <row r="290" spans="1:27" ht="84">
      <c r="A290" s="22" t="s">
        <v>720</v>
      </c>
      <c r="B290" s="23">
        <v>10137</v>
      </c>
      <c r="C290" s="23">
        <v>10136</v>
      </c>
      <c r="D290" s="24">
        <f>VLOOKUP(IFERROR(TRIM(LEFT(A290, SEARCH(" -&gt; ",A290))),TRIM(A290)),'Controle dos Prazos'!$A$2:$C3672,2,FALSE)</f>
        <v>9985</v>
      </c>
      <c r="E290" s="25" t="s">
        <v>721</v>
      </c>
      <c r="F290" s="24"/>
      <c r="G290" s="26"/>
      <c r="H290" s="83">
        <f>IFERROR(IFERROR(VLOOKUP(B290,'Controle dos Prazos'!$D$2:$E3672,2,FALSE),VLOOKUP(C290,'Controle dos Prazos'!$D$2:$E3672,2,FALSE)),VLOOKUP(D290,'Controle dos Prazos'!$D$2:$E3672,2,FALSE))</f>
        <v>10</v>
      </c>
      <c r="I290" s="95" t="s">
        <v>9065</v>
      </c>
      <c r="J290" s="96" t="s">
        <v>9066</v>
      </c>
      <c r="K290" s="21"/>
      <c r="L290" s="21"/>
      <c r="M290" s="21"/>
      <c r="N290" s="21"/>
      <c r="O290" s="21"/>
      <c r="P290" s="21"/>
      <c r="Q290" s="21"/>
      <c r="R290" s="21"/>
      <c r="S290" s="21"/>
      <c r="T290" s="21"/>
      <c r="U290" s="21"/>
      <c r="V290" s="21"/>
      <c r="W290" s="21"/>
      <c r="X290" s="21"/>
      <c r="Y290" s="21"/>
      <c r="Z290" s="21"/>
      <c r="AA290" s="21"/>
    </row>
    <row r="291" spans="1:27" ht="84">
      <c r="A291" s="27" t="s">
        <v>722</v>
      </c>
      <c r="B291" s="28">
        <v>10146</v>
      </c>
      <c r="C291" s="28">
        <v>10136</v>
      </c>
      <c r="D291" s="29">
        <f>VLOOKUP(IFERROR(TRIM(LEFT(A291, SEARCH(" -&gt; ",A291))),TRIM(A291)),'Controle dos Prazos'!$A$2:$C3672,2,FALSE)</f>
        <v>9985</v>
      </c>
      <c r="E291" s="30" t="s">
        <v>723</v>
      </c>
      <c r="F291" s="29"/>
      <c r="G291" s="31"/>
      <c r="H291" s="84">
        <f>IFERROR(IFERROR(VLOOKUP(B291,'Controle dos Prazos'!$D$2:$E3672,2,FALSE),VLOOKUP(C291,'Controle dos Prazos'!$D$2:$E3672,2,FALSE)),VLOOKUP(D291,'Controle dos Prazos'!$D$2:$E3672,2,FALSE))</f>
        <v>10</v>
      </c>
      <c r="I291" s="95" t="s">
        <v>9065</v>
      </c>
      <c r="J291" s="96" t="s">
        <v>9066</v>
      </c>
      <c r="K291" s="21"/>
      <c r="L291" s="21"/>
      <c r="M291" s="21"/>
      <c r="N291" s="21"/>
      <c r="O291" s="21"/>
      <c r="P291" s="21"/>
      <c r="Q291" s="21"/>
      <c r="R291" s="21"/>
      <c r="S291" s="21"/>
      <c r="T291" s="21"/>
      <c r="U291" s="21"/>
      <c r="V291" s="21"/>
      <c r="W291" s="21"/>
      <c r="X291" s="21"/>
      <c r="Y291" s="21"/>
      <c r="Z291" s="21"/>
      <c r="AA291" s="21"/>
    </row>
    <row r="292" spans="1:27" ht="84">
      <c r="A292" s="22" t="s">
        <v>724</v>
      </c>
      <c r="B292" s="23">
        <v>10149</v>
      </c>
      <c r="C292" s="23">
        <v>10146</v>
      </c>
      <c r="D292" s="24">
        <f>VLOOKUP(IFERROR(TRIM(LEFT(A292, SEARCH(" -&gt; ",A292))),TRIM(A292)),'Controle dos Prazos'!$A$2:$C3672,2,FALSE)</f>
        <v>9985</v>
      </c>
      <c r="E292" s="25" t="s">
        <v>60</v>
      </c>
      <c r="F292" s="24" t="s">
        <v>725</v>
      </c>
      <c r="G292" s="26"/>
      <c r="H292" s="83">
        <f>IFERROR(IFERROR(VLOOKUP(B292,'Controle dos Prazos'!$D$2:$E3672,2,FALSE),VLOOKUP(C292,'Controle dos Prazos'!$D$2:$E3672,2,FALSE)),VLOOKUP(D292,'Controle dos Prazos'!$D$2:$E3672,2,FALSE))</f>
        <v>10</v>
      </c>
      <c r="I292" s="95" t="s">
        <v>9065</v>
      </c>
      <c r="J292" s="96" t="s">
        <v>9066</v>
      </c>
      <c r="K292" s="21"/>
      <c r="L292" s="21"/>
      <c r="M292" s="21"/>
      <c r="N292" s="21"/>
      <c r="O292" s="21"/>
      <c r="P292" s="21"/>
      <c r="Q292" s="21"/>
      <c r="R292" s="21"/>
      <c r="S292" s="21"/>
      <c r="T292" s="21"/>
      <c r="U292" s="21"/>
      <c r="V292" s="21"/>
      <c r="W292" s="21"/>
      <c r="X292" s="21"/>
      <c r="Y292" s="21"/>
      <c r="Z292" s="21"/>
      <c r="AA292" s="21"/>
    </row>
    <row r="293" spans="1:27" ht="84">
      <c r="A293" s="27" t="s">
        <v>726</v>
      </c>
      <c r="B293" s="28">
        <v>10151</v>
      </c>
      <c r="C293" s="28">
        <v>10146</v>
      </c>
      <c r="D293" s="29">
        <f>VLOOKUP(IFERROR(TRIM(LEFT(A293, SEARCH(" -&gt; ",A293))),TRIM(A293)),'Controle dos Prazos'!$A$2:$C3672,2,FALSE)</f>
        <v>9985</v>
      </c>
      <c r="E293" s="30" t="s">
        <v>727</v>
      </c>
      <c r="F293" s="29" t="s">
        <v>725</v>
      </c>
      <c r="G293" s="31" t="s">
        <v>728</v>
      </c>
      <c r="H293" s="84">
        <f>IFERROR(IFERROR(VLOOKUP(B293,'Controle dos Prazos'!$D$2:$E3672,2,FALSE),VLOOKUP(C293,'Controle dos Prazos'!$D$2:$E3672,2,FALSE)),VLOOKUP(D293,'Controle dos Prazos'!$D$2:$E3672,2,FALSE))</f>
        <v>10</v>
      </c>
      <c r="I293" s="95" t="s">
        <v>9065</v>
      </c>
      <c r="J293" s="96" t="s">
        <v>9066</v>
      </c>
      <c r="K293" s="21"/>
      <c r="L293" s="21"/>
      <c r="M293" s="21"/>
      <c r="N293" s="21"/>
      <c r="O293" s="21"/>
      <c r="P293" s="21"/>
      <c r="Q293" s="21"/>
      <c r="R293" s="21"/>
      <c r="S293" s="21"/>
      <c r="T293" s="21"/>
      <c r="U293" s="21"/>
      <c r="V293" s="21"/>
      <c r="W293" s="21"/>
      <c r="X293" s="21"/>
      <c r="Y293" s="21"/>
      <c r="Z293" s="21"/>
      <c r="AA293" s="21"/>
    </row>
    <row r="294" spans="1:27" ht="84">
      <c r="A294" s="22" t="s">
        <v>729</v>
      </c>
      <c r="B294" s="23">
        <v>10150</v>
      </c>
      <c r="C294" s="23">
        <v>10146</v>
      </c>
      <c r="D294" s="24">
        <f>VLOOKUP(IFERROR(TRIM(LEFT(A294, SEARCH(" -&gt; ",A294))),TRIM(A294)),'Controle dos Prazos'!$A$2:$C3672,2,FALSE)</f>
        <v>9985</v>
      </c>
      <c r="E294" s="25" t="s">
        <v>60</v>
      </c>
      <c r="F294" s="24" t="s">
        <v>725</v>
      </c>
      <c r="G294" s="26"/>
      <c r="H294" s="83">
        <f>IFERROR(IFERROR(VLOOKUP(B294,'Controle dos Prazos'!$D$2:$E3672,2,FALSE),VLOOKUP(C294,'Controle dos Prazos'!$D$2:$E3672,2,FALSE)),VLOOKUP(D294,'Controle dos Prazos'!$D$2:$E3672,2,FALSE))</f>
        <v>10</v>
      </c>
      <c r="I294" s="95" t="s">
        <v>9065</v>
      </c>
      <c r="J294" s="96" t="s">
        <v>9066</v>
      </c>
      <c r="K294" s="21"/>
      <c r="L294" s="21"/>
      <c r="M294" s="21"/>
      <c r="N294" s="21"/>
      <c r="O294" s="21"/>
      <c r="P294" s="21"/>
      <c r="Q294" s="21"/>
      <c r="R294" s="21"/>
      <c r="S294" s="21"/>
      <c r="T294" s="21"/>
      <c r="U294" s="21"/>
      <c r="V294" s="21"/>
      <c r="W294" s="21"/>
      <c r="X294" s="21"/>
      <c r="Y294" s="21"/>
      <c r="Z294" s="21"/>
      <c r="AA294" s="21"/>
    </row>
    <row r="295" spans="1:27" ht="84">
      <c r="A295" s="27" t="s">
        <v>730</v>
      </c>
      <c r="B295" s="28">
        <v>10148</v>
      </c>
      <c r="C295" s="28">
        <v>10146</v>
      </c>
      <c r="D295" s="29">
        <f>VLOOKUP(IFERROR(TRIM(LEFT(A295, SEARCH(" -&gt; ",A295))),TRIM(A295)),'Controle dos Prazos'!$A$2:$C3672,2,FALSE)</f>
        <v>9985</v>
      </c>
      <c r="E295" s="30" t="s">
        <v>60</v>
      </c>
      <c r="F295" s="29" t="s">
        <v>725</v>
      </c>
      <c r="G295" s="31"/>
      <c r="H295" s="84">
        <f>IFERROR(IFERROR(VLOOKUP(B295,'Controle dos Prazos'!$D$2:$E3672,2,FALSE),VLOOKUP(C295,'Controle dos Prazos'!$D$2:$E3672,2,FALSE)),VLOOKUP(D295,'Controle dos Prazos'!$D$2:$E3672,2,FALSE))</f>
        <v>10</v>
      </c>
      <c r="I295" s="95" t="s">
        <v>9065</v>
      </c>
      <c r="J295" s="96" t="s">
        <v>9066</v>
      </c>
      <c r="K295" s="21"/>
      <c r="L295" s="21"/>
      <c r="M295" s="21"/>
      <c r="N295" s="21"/>
      <c r="O295" s="21"/>
      <c r="P295" s="21"/>
      <c r="Q295" s="21"/>
      <c r="R295" s="21"/>
      <c r="S295" s="21"/>
      <c r="T295" s="21"/>
      <c r="U295" s="21"/>
      <c r="V295" s="21"/>
      <c r="W295" s="21"/>
      <c r="X295" s="21"/>
      <c r="Y295" s="21"/>
      <c r="Z295" s="21"/>
      <c r="AA295" s="21"/>
    </row>
    <row r="296" spans="1:27" ht="84">
      <c r="A296" s="22" t="s">
        <v>731</v>
      </c>
      <c r="B296" s="23">
        <v>10862</v>
      </c>
      <c r="C296" s="23">
        <v>10146</v>
      </c>
      <c r="D296" s="24">
        <f>VLOOKUP(IFERROR(TRIM(LEFT(A296, SEARCH(" -&gt; ",A296))),TRIM(A296)),'Controle dos Prazos'!$A$2:$C3672,2,FALSE)</f>
        <v>9985</v>
      </c>
      <c r="E296" s="25" t="s">
        <v>732</v>
      </c>
      <c r="F296" s="24" t="s">
        <v>150</v>
      </c>
      <c r="G296" s="26" t="s">
        <v>733</v>
      </c>
      <c r="H296" s="83">
        <f>IFERROR(IFERROR(VLOOKUP(B296,'Controle dos Prazos'!$D$2:$E3672,2,FALSE),VLOOKUP(C296,'Controle dos Prazos'!$D$2:$E3672,2,FALSE)),VLOOKUP(D296,'Controle dos Prazos'!$D$2:$E3672,2,FALSE))</f>
        <v>10</v>
      </c>
      <c r="I296" s="95" t="s">
        <v>9065</v>
      </c>
      <c r="J296" s="96" t="s">
        <v>9066</v>
      </c>
      <c r="K296" s="21"/>
      <c r="L296" s="21"/>
      <c r="M296" s="21"/>
      <c r="N296" s="21"/>
      <c r="O296" s="21"/>
      <c r="P296" s="21"/>
      <c r="Q296" s="21"/>
      <c r="R296" s="21"/>
      <c r="S296" s="21"/>
      <c r="T296" s="21"/>
      <c r="U296" s="21"/>
      <c r="V296" s="21"/>
      <c r="W296" s="21"/>
      <c r="X296" s="21"/>
      <c r="Y296" s="21"/>
      <c r="Z296" s="21"/>
      <c r="AA296" s="21"/>
    </row>
    <row r="297" spans="1:27" ht="84">
      <c r="A297" s="27" t="s">
        <v>734</v>
      </c>
      <c r="B297" s="28">
        <v>10147</v>
      </c>
      <c r="C297" s="28">
        <v>10146</v>
      </c>
      <c r="D297" s="29">
        <f>VLOOKUP(IFERROR(TRIM(LEFT(A297, SEARCH(" -&gt; ",A297))),TRIM(A297)),'Controle dos Prazos'!$A$2:$C3672,2,FALSE)</f>
        <v>9985</v>
      </c>
      <c r="E297" s="30" t="s">
        <v>60</v>
      </c>
      <c r="F297" s="29" t="s">
        <v>725</v>
      </c>
      <c r="G297" s="31"/>
      <c r="H297" s="84">
        <f>IFERROR(IFERROR(VLOOKUP(B297,'Controle dos Prazos'!$D$2:$E3672,2,FALSE),VLOOKUP(C297,'Controle dos Prazos'!$D$2:$E3672,2,FALSE)),VLOOKUP(D297,'Controle dos Prazos'!$D$2:$E3672,2,FALSE))</f>
        <v>10</v>
      </c>
      <c r="I297" s="95" t="s">
        <v>9065</v>
      </c>
      <c r="J297" s="96" t="s">
        <v>9066</v>
      </c>
      <c r="K297" s="21"/>
      <c r="L297" s="21"/>
      <c r="M297" s="21"/>
      <c r="N297" s="21"/>
      <c r="O297" s="21"/>
      <c r="P297" s="21"/>
      <c r="Q297" s="21"/>
      <c r="R297" s="21"/>
      <c r="S297" s="21"/>
      <c r="T297" s="21"/>
      <c r="U297" s="21"/>
      <c r="V297" s="21"/>
      <c r="W297" s="21"/>
      <c r="X297" s="21"/>
      <c r="Y297" s="21"/>
      <c r="Z297" s="21"/>
      <c r="AA297" s="21"/>
    </row>
    <row r="298" spans="1:27" ht="84">
      <c r="A298" s="22" t="s">
        <v>735</v>
      </c>
      <c r="B298" s="23">
        <v>10385</v>
      </c>
      <c r="C298" s="23">
        <v>9985</v>
      </c>
      <c r="D298" s="24">
        <f>VLOOKUP(IFERROR(TRIM(LEFT(A298, SEARCH(" -&gt; ",A298))),TRIM(A298)),'Controle dos Prazos'!$A$2:$C3672,2,FALSE)</f>
        <v>9985</v>
      </c>
      <c r="E298" s="25" t="s">
        <v>60</v>
      </c>
      <c r="F298" s="24" t="s">
        <v>736</v>
      </c>
      <c r="G298" s="26"/>
      <c r="H298" s="83">
        <f>IFERROR(IFERROR(VLOOKUP(B298,'Controle dos Prazos'!$D$2:$E3672,2,FALSE),VLOOKUP(C298,'Controle dos Prazos'!$D$2:$E3672,2,FALSE)),VLOOKUP(D298,'Controle dos Prazos'!$D$2:$E3672,2,FALSE))</f>
        <v>10</v>
      </c>
      <c r="I298" s="95" t="s">
        <v>9065</v>
      </c>
      <c r="J298" s="96" t="s">
        <v>9066</v>
      </c>
      <c r="K298" s="21"/>
      <c r="L298" s="21"/>
      <c r="M298" s="21"/>
      <c r="N298" s="21"/>
      <c r="O298" s="21"/>
      <c r="P298" s="21"/>
      <c r="Q298" s="21"/>
      <c r="R298" s="21"/>
      <c r="S298" s="21"/>
      <c r="T298" s="21"/>
      <c r="U298" s="21"/>
      <c r="V298" s="21"/>
      <c r="W298" s="21"/>
      <c r="X298" s="21"/>
      <c r="Y298" s="21"/>
      <c r="Z298" s="21"/>
      <c r="AA298" s="21"/>
    </row>
    <row r="299" spans="1:27" ht="84">
      <c r="A299" s="27" t="s">
        <v>737</v>
      </c>
      <c r="B299" s="28">
        <v>10393</v>
      </c>
      <c r="C299" s="28">
        <v>10385</v>
      </c>
      <c r="D299" s="29">
        <f>VLOOKUP(IFERROR(TRIM(LEFT(A299, SEARCH(" -&gt; ",A299))),TRIM(A299)),'Controle dos Prazos'!$A$2:$C3672,2,FALSE)</f>
        <v>9985</v>
      </c>
      <c r="E299" s="30" t="s">
        <v>738</v>
      </c>
      <c r="F299" s="29" t="s">
        <v>739</v>
      </c>
      <c r="G299" s="31" t="s">
        <v>740</v>
      </c>
      <c r="H299" s="84">
        <f>IFERROR(IFERROR(VLOOKUP(B299,'Controle dos Prazos'!$D$2:$E3672,2,FALSE),VLOOKUP(C299,'Controle dos Prazos'!$D$2:$E3672,2,FALSE)),VLOOKUP(D299,'Controle dos Prazos'!$D$2:$E3672,2,FALSE))</f>
        <v>10</v>
      </c>
      <c r="I299" s="95" t="s">
        <v>9065</v>
      </c>
      <c r="J299" s="96" t="s">
        <v>9066</v>
      </c>
      <c r="K299" s="21"/>
      <c r="L299" s="21"/>
      <c r="M299" s="21"/>
      <c r="N299" s="21"/>
      <c r="O299" s="21"/>
      <c r="P299" s="21"/>
      <c r="Q299" s="21"/>
      <c r="R299" s="21"/>
      <c r="S299" s="21"/>
      <c r="T299" s="21"/>
      <c r="U299" s="21"/>
      <c r="V299" s="21"/>
      <c r="W299" s="21"/>
      <c r="X299" s="21"/>
      <c r="Y299" s="21"/>
      <c r="Z299" s="21"/>
      <c r="AA299" s="21"/>
    </row>
    <row r="300" spans="1:27" ht="84">
      <c r="A300" s="22" t="s">
        <v>741</v>
      </c>
      <c r="B300" s="23">
        <v>10392</v>
      </c>
      <c r="C300" s="23">
        <v>10385</v>
      </c>
      <c r="D300" s="24">
        <f>VLOOKUP(IFERROR(TRIM(LEFT(A300, SEARCH(" -&gt; ",A300))),TRIM(A300)),'Controle dos Prazos'!$A$2:$C3672,2,FALSE)</f>
        <v>9985</v>
      </c>
      <c r="E300" s="25" t="s">
        <v>742</v>
      </c>
      <c r="F300" s="24" t="s">
        <v>736</v>
      </c>
      <c r="G300" s="26" t="s">
        <v>743</v>
      </c>
      <c r="H300" s="83">
        <f>IFERROR(IFERROR(VLOOKUP(B300,'Controle dos Prazos'!$D$2:$E3672,2,FALSE),VLOOKUP(C300,'Controle dos Prazos'!$D$2:$E3672,2,FALSE)),VLOOKUP(D300,'Controle dos Prazos'!$D$2:$E3672,2,FALSE))</f>
        <v>10</v>
      </c>
      <c r="I300" s="95" t="s">
        <v>9065</v>
      </c>
      <c r="J300" s="96" t="s">
        <v>9066</v>
      </c>
      <c r="K300" s="21"/>
      <c r="L300" s="21"/>
      <c r="M300" s="21"/>
      <c r="N300" s="21"/>
      <c r="O300" s="21"/>
      <c r="P300" s="21"/>
      <c r="Q300" s="21"/>
      <c r="R300" s="21"/>
      <c r="S300" s="21"/>
      <c r="T300" s="21"/>
      <c r="U300" s="21"/>
      <c r="V300" s="21"/>
      <c r="W300" s="21"/>
      <c r="X300" s="21"/>
      <c r="Y300" s="21"/>
      <c r="Z300" s="21"/>
      <c r="AA300" s="21"/>
    </row>
    <row r="301" spans="1:27" ht="84">
      <c r="A301" s="27" t="s">
        <v>744</v>
      </c>
      <c r="B301" s="28">
        <v>10388</v>
      </c>
      <c r="C301" s="28">
        <v>10385</v>
      </c>
      <c r="D301" s="29">
        <f>VLOOKUP(IFERROR(TRIM(LEFT(A301, SEARCH(" -&gt; ",A301))),TRIM(A301)),'Controle dos Prazos'!$A$2:$C3672,2,FALSE)</f>
        <v>9985</v>
      </c>
      <c r="E301" s="32" t="s">
        <v>745</v>
      </c>
      <c r="F301" s="29" t="s">
        <v>746</v>
      </c>
      <c r="G301" s="31" t="s">
        <v>747</v>
      </c>
      <c r="H301" s="84">
        <f>IFERROR(IFERROR(VLOOKUP(B301,'Controle dos Prazos'!$D$2:$E3672,2,FALSE),VLOOKUP(C301,'Controle dos Prazos'!$D$2:$E3672,2,FALSE)),VLOOKUP(D301,'Controle dos Prazos'!$D$2:$E3672,2,FALSE))</f>
        <v>10</v>
      </c>
      <c r="I301" s="95" t="s">
        <v>9065</v>
      </c>
      <c r="J301" s="96" t="s">
        <v>9066</v>
      </c>
      <c r="K301" s="21"/>
      <c r="L301" s="21"/>
      <c r="M301" s="21"/>
      <c r="N301" s="21"/>
      <c r="O301" s="21"/>
      <c r="P301" s="21"/>
      <c r="Q301" s="21"/>
      <c r="R301" s="21"/>
      <c r="S301" s="21"/>
      <c r="T301" s="21"/>
      <c r="U301" s="21"/>
      <c r="V301" s="21"/>
      <c r="W301" s="21"/>
      <c r="X301" s="21"/>
      <c r="Y301" s="21"/>
      <c r="Z301" s="21"/>
      <c r="AA301" s="21"/>
    </row>
    <row r="302" spans="1:27" ht="84">
      <c r="A302" s="22" t="s">
        <v>748</v>
      </c>
      <c r="B302" s="23">
        <v>10387</v>
      </c>
      <c r="C302" s="23">
        <v>10385</v>
      </c>
      <c r="D302" s="24">
        <f>VLOOKUP(IFERROR(TRIM(LEFT(A302, SEARCH(" -&gt; ",A302))),TRIM(A302)),'Controle dos Prazos'!$A$2:$C3672,2,FALSE)</f>
        <v>9985</v>
      </c>
      <c r="E302" s="25" t="s">
        <v>749</v>
      </c>
      <c r="F302" s="24" t="s">
        <v>736</v>
      </c>
      <c r="G302" s="26" t="s">
        <v>750</v>
      </c>
      <c r="H302" s="83">
        <f>IFERROR(IFERROR(VLOOKUP(B302,'Controle dos Prazos'!$D$2:$E3672,2,FALSE),VLOOKUP(C302,'Controle dos Prazos'!$D$2:$E3672,2,FALSE)),VLOOKUP(D302,'Controle dos Prazos'!$D$2:$E3672,2,FALSE))</f>
        <v>10</v>
      </c>
      <c r="I302" s="95" t="s">
        <v>9065</v>
      </c>
      <c r="J302" s="96" t="s">
        <v>9066</v>
      </c>
      <c r="K302" s="21"/>
      <c r="L302" s="21"/>
      <c r="M302" s="21"/>
      <c r="N302" s="21"/>
      <c r="O302" s="21"/>
      <c r="P302" s="21"/>
      <c r="Q302" s="21"/>
      <c r="R302" s="21"/>
      <c r="S302" s="21"/>
      <c r="T302" s="21"/>
      <c r="U302" s="21"/>
      <c r="V302" s="21"/>
      <c r="W302" s="21"/>
      <c r="X302" s="21"/>
      <c r="Y302" s="21"/>
      <c r="Z302" s="21"/>
      <c r="AA302" s="21"/>
    </row>
    <row r="303" spans="1:27" ht="84">
      <c r="A303" s="27" t="s">
        <v>751</v>
      </c>
      <c r="B303" s="28">
        <v>10386</v>
      </c>
      <c r="C303" s="28">
        <v>10385</v>
      </c>
      <c r="D303" s="29">
        <f>VLOOKUP(IFERROR(TRIM(LEFT(A303, SEARCH(" -&gt; ",A303))),TRIM(A303)),'Controle dos Prazos'!$A$2:$C3672,2,FALSE)</f>
        <v>9985</v>
      </c>
      <c r="E303" s="30" t="s">
        <v>752</v>
      </c>
      <c r="F303" s="29" t="s">
        <v>746</v>
      </c>
      <c r="G303" s="31" t="s">
        <v>753</v>
      </c>
      <c r="H303" s="84">
        <f>IFERROR(IFERROR(VLOOKUP(B303,'Controle dos Prazos'!$D$2:$E3672,2,FALSE),VLOOKUP(C303,'Controle dos Prazos'!$D$2:$E3672,2,FALSE)),VLOOKUP(D303,'Controle dos Prazos'!$D$2:$E3672,2,FALSE))</f>
        <v>10</v>
      </c>
      <c r="I303" s="95" t="s">
        <v>9065</v>
      </c>
      <c r="J303" s="96" t="s">
        <v>9066</v>
      </c>
      <c r="K303" s="21"/>
      <c r="L303" s="21"/>
      <c r="M303" s="21"/>
      <c r="N303" s="21"/>
      <c r="O303" s="21"/>
      <c r="P303" s="21"/>
      <c r="Q303" s="21"/>
      <c r="R303" s="21"/>
      <c r="S303" s="21"/>
      <c r="T303" s="21"/>
      <c r="U303" s="21"/>
      <c r="V303" s="21"/>
      <c r="W303" s="21"/>
      <c r="X303" s="21"/>
      <c r="Y303" s="21"/>
      <c r="Z303" s="21"/>
      <c r="AA303" s="21"/>
    </row>
    <row r="304" spans="1:27" ht="84">
      <c r="A304" s="22" t="s">
        <v>754</v>
      </c>
      <c r="B304" s="23">
        <v>10391</v>
      </c>
      <c r="C304" s="23">
        <v>10385</v>
      </c>
      <c r="D304" s="24">
        <f>VLOOKUP(IFERROR(TRIM(LEFT(A304, SEARCH(" -&gt; ",A304))),TRIM(A304)),'Controle dos Prazos'!$A$2:$C3672,2,FALSE)</f>
        <v>9985</v>
      </c>
      <c r="E304" s="25" t="s">
        <v>755</v>
      </c>
      <c r="F304" s="24" t="s">
        <v>746</v>
      </c>
      <c r="G304" s="26" t="s">
        <v>756</v>
      </c>
      <c r="H304" s="83">
        <f>IFERROR(IFERROR(VLOOKUP(B304,'Controle dos Prazos'!$D$2:$E3672,2,FALSE),VLOOKUP(C304,'Controle dos Prazos'!$D$2:$E3672,2,FALSE)),VLOOKUP(D304,'Controle dos Prazos'!$D$2:$E3672,2,FALSE))</f>
        <v>10</v>
      </c>
      <c r="I304" s="95" t="s">
        <v>9065</v>
      </c>
      <c r="J304" s="96" t="s">
        <v>9066</v>
      </c>
      <c r="K304" s="21"/>
      <c r="L304" s="21"/>
      <c r="M304" s="21"/>
      <c r="N304" s="21"/>
      <c r="O304" s="21"/>
      <c r="P304" s="21"/>
      <c r="Q304" s="21"/>
      <c r="R304" s="21"/>
      <c r="S304" s="21"/>
      <c r="T304" s="21"/>
      <c r="U304" s="21"/>
      <c r="V304" s="21"/>
      <c r="W304" s="21"/>
      <c r="X304" s="21"/>
      <c r="Y304" s="21"/>
      <c r="Z304" s="21"/>
      <c r="AA304" s="21"/>
    </row>
    <row r="305" spans="1:27" ht="84">
      <c r="A305" s="27" t="s">
        <v>757</v>
      </c>
      <c r="B305" s="28">
        <v>10389</v>
      </c>
      <c r="C305" s="28">
        <v>10385</v>
      </c>
      <c r="D305" s="29">
        <f>VLOOKUP(IFERROR(TRIM(LEFT(A305, SEARCH(" -&gt; ",A305))),TRIM(A305)),'Controle dos Prazos'!$A$2:$C3672,2,FALSE)</f>
        <v>9985</v>
      </c>
      <c r="E305" s="30" t="s">
        <v>758</v>
      </c>
      <c r="F305" s="29" t="s">
        <v>746</v>
      </c>
      <c r="G305" s="31" t="s">
        <v>759</v>
      </c>
      <c r="H305" s="84">
        <f>IFERROR(IFERROR(VLOOKUP(B305,'Controle dos Prazos'!$D$2:$E3672,2,FALSE),VLOOKUP(C305,'Controle dos Prazos'!$D$2:$E3672,2,FALSE)),VLOOKUP(D305,'Controle dos Prazos'!$D$2:$E3672,2,FALSE))</f>
        <v>10</v>
      </c>
      <c r="I305" s="95" t="s">
        <v>9065</v>
      </c>
      <c r="J305" s="96" t="s">
        <v>9066</v>
      </c>
      <c r="K305" s="21"/>
      <c r="L305" s="21"/>
      <c r="M305" s="21"/>
      <c r="N305" s="21"/>
      <c r="O305" s="21"/>
      <c r="P305" s="21"/>
      <c r="Q305" s="21"/>
      <c r="R305" s="21"/>
      <c r="S305" s="21"/>
      <c r="T305" s="21"/>
      <c r="U305" s="21"/>
      <c r="V305" s="21"/>
      <c r="W305" s="21"/>
      <c r="X305" s="21"/>
      <c r="Y305" s="21"/>
      <c r="Z305" s="21"/>
      <c r="AA305" s="21"/>
    </row>
    <row r="306" spans="1:27" ht="84">
      <c r="A306" s="22" t="s">
        <v>760</v>
      </c>
      <c r="B306" s="23">
        <v>10390</v>
      </c>
      <c r="C306" s="23">
        <v>10385</v>
      </c>
      <c r="D306" s="24">
        <f>VLOOKUP(IFERROR(TRIM(LEFT(A306, SEARCH(" -&gt; ",A306))),TRIM(A306)),'Controle dos Prazos'!$A$2:$C3672,2,FALSE)</f>
        <v>9985</v>
      </c>
      <c r="E306" s="25" t="s">
        <v>761</v>
      </c>
      <c r="F306" s="24" t="s">
        <v>746</v>
      </c>
      <c r="G306" s="26" t="s">
        <v>762</v>
      </c>
      <c r="H306" s="83">
        <f>IFERROR(IFERROR(VLOOKUP(B306,'Controle dos Prazos'!$D$2:$E3672,2,FALSE),VLOOKUP(C306,'Controle dos Prazos'!$D$2:$E3672,2,FALSE)),VLOOKUP(D306,'Controle dos Prazos'!$D$2:$E3672,2,FALSE))</f>
        <v>10</v>
      </c>
      <c r="I306" s="95" t="s">
        <v>9065</v>
      </c>
      <c r="J306" s="96" t="s">
        <v>9066</v>
      </c>
      <c r="K306" s="21"/>
      <c r="L306" s="21"/>
      <c r="M306" s="21"/>
      <c r="N306" s="21"/>
      <c r="O306" s="21"/>
      <c r="P306" s="21"/>
      <c r="Q306" s="21"/>
      <c r="R306" s="21"/>
      <c r="S306" s="21"/>
      <c r="T306" s="21"/>
      <c r="U306" s="21"/>
      <c r="V306" s="21"/>
      <c r="W306" s="21"/>
      <c r="X306" s="21"/>
      <c r="Y306" s="21"/>
      <c r="Z306" s="21"/>
      <c r="AA306" s="21"/>
    </row>
    <row r="307" spans="1:27" ht="84">
      <c r="A307" s="27" t="s">
        <v>763</v>
      </c>
      <c r="B307" s="28">
        <v>10110</v>
      </c>
      <c r="C307" s="28">
        <v>9985</v>
      </c>
      <c r="D307" s="29">
        <f>VLOOKUP(IFERROR(TRIM(LEFT(A307, SEARCH(" -&gt; ",A307))),TRIM(A307)),'Controle dos Prazos'!$A$2:$C3672,2,FALSE)</f>
        <v>9985</v>
      </c>
      <c r="E307" s="30" t="s">
        <v>764</v>
      </c>
      <c r="F307" s="29"/>
      <c r="G307" s="31"/>
      <c r="H307" s="84">
        <f>IFERROR(IFERROR(VLOOKUP(B307,'Controle dos Prazos'!$D$2:$E3672,2,FALSE),VLOOKUP(C307,'Controle dos Prazos'!$D$2:$E3672,2,FALSE)),VLOOKUP(D307,'Controle dos Prazos'!$D$2:$E3672,2,FALSE))</f>
        <v>10</v>
      </c>
      <c r="I307" s="95" t="s">
        <v>9065</v>
      </c>
      <c r="J307" s="96" t="s">
        <v>9066</v>
      </c>
      <c r="K307" s="21"/>
      <c r="L307" s="21"/>
      <c r="M307" s="21"/>
      <c r="N307" s="21"/>
      <c r="O307" s="21"/>
      <c r="P307" s="21"/>
      <c r="Q307" s="21"/>
      <c r="R307" s="21"/>
      <c r="S307" s="21"/>
      <c r="T307" s="21"/>
      <c r="U307" s="21"/>
      <c r="V307" s="21"/>
      <c r="W307" s="21"/>
      <c r="X307" s="21"/>
      <c r="Y307" s="21"/>
      <c r="Z307" s="21"/>
      <c r="AA307" s="21"/>
    </row>
    <row r="308" spans="1:27" ht="84">
      <c r="A308" s="22" t="s">
        <v>765</v>
      </c>
      <c r="B308" s="23">
        <v>10116</v>
      </c>
      <c r="C308" s="23">
        <v>10110</v>
      </c>
      <c r="D308" s="24">
        <f>VLOOKUP(IFERROR(TRIM(LEFT(A308, SEARCH(" -&gt; ",A308))),TRIM(A308)),'Controle dos Prazos'!$A$2:$C3672,2,FALSE)</f>
        <v>9985</v>
      </c>
      <c r="E308" s="25" t="s">
        <v>766</v>
      </c>
      <c r="F308" s="24" t="s">
        <v>767</v>
      </c>
      <c r="G308" s="26" t="s">
        <v>515</v>
      </c>
      <c r="H308" s="83">
        <f>IFERROR(IFERROR(VLOOKUP(B308,'Controle dos Prazos'!$D$2:$E3672,2,FALSE),VLOOKUP(C308,'Controle dos Prazos'!$D$2:$E3672,2,FALSE)),VLOOKUP(D308,'Controle dos Prazos'!$D$2:$E3672,2,FALSE))</f>
        <v>10</v>
      </c>
      <c r="I308" s="95" t="s">
        <v>9065</v>
      </c>
      <c r="J308" s="96" t="s">
        <v>9066</v>
      </c>
      <c r="K308" s="21"/>
      <c r="L308" s="21"/>
      <c r="M308" s="21"/>
      <c r="N308" s="21"/>
      <c r="O308" s="21"/>
      <c r="P308" s="21"/>
      <c r="Q308" s="21"/>
      <c r="R308" s="21"/>
      <c r="S308" s="21"/>
      <c r="T308" s="21"/>
      <c r="U308" s="21"/>
      <c r="V308" s="21"/>
      <c r="W308" s="21"/>
      <c r="X308" s="21"/>
      <c r="Y308" s="21"/>
      <c r="Z308" s="21"/>
      <c r="AA308" s="21"/>
    </row>
    <row r="309" spans="1:27" ht="84">
      <c r="A309" s="27" t="s">
        <v>768</v>
      </c>
      <c r="B309" s="28">
        <v>11828</v>
      </c>
      <c r="C309" s="28">
        <v>10110</v>
      </c>
      <c r="D309" s="29">
        <f>VLOOKUP(IFERROR(TRIM(LEFT(A309, SEARCH(" -&gt; ",A309))),TRIM(A309)),'Controle dos Prazos'!$A$2:$C3672,2,FALSE)</f>
        <v>9985</v>
      </c>
      <c r="E309" s="30" t="s">
        <v>769</v>
      </c>
      <c r="F309" s="29"/>
      <c r="G309" s="31"/>
      <c r="H309" s="84">
        <f>IFERROR(IFERROR(VLOOKUP(B309,'Controle dos Prazos'!$D$2:$E3672,2,FALSE),VLOOKUP(C309,'Controle dos Prazos'!$D$2:$E3672,2,FALSE)),VLOOKUP(D309,'Controle dos Prazos'!$D$2:$E3672,2,FALSE))</f>
        <v>10</v>
      </c>
      <c r="I309" s="95" t="s">
        <v>9065</v>
      </c>
      <c r="J309" s="96" t="s">
        <v>9066</v>
      </c>
      <c r="K309" s="21"/>
      <c r="L309" s="21"/>
      <c r="M309" s="21"/>
      <c r="N309" s="21"/>
      <c r="O309" s="21"/>
      <c r="P309" s="21"/>
      <c r="Q309" s="21"/>
      <c r="R309" s="21"/>
      <c r="S309" s="21"/>
      <c r="T309" s="21"/>
      <c r="U309" s="21"/>
      <c r="V309" s="21"/>
      <c r="W309" s="21"/>
      <c r="X309" s="21"/>
      <c r="Y309" s="21"/>
      <c r="Z309" s="21"/>
      <c r="AA309" s="21"/>
    </row>
    <row r="310" spans="1:27" ht="84">
      <c r="A310" s="22" t="s">
        <v>770</v>
      </c>
      <c r="B310" s="23">
        <v>10114</v>
      </c>
      <c r="C310" s="23">
        <v>10110</v>
      </c>
      <c r="D310" s="24">
        <f>VLOOKUP(IFERROR(TRIM(LEFT(A310, SEARCH(" -&gt; ",A310))),TRIM(A310)),'Controle dos Prazos'!$A$2:$C3672,2,FALSE)</f>
        <v>9985</v>
      </c>
      <c r="E310" s="25" t="s">
        <v>771</v>
      </c>
      <c r="F310" s="24" t="s">
        <v>772</v>
      </c>
      <c r="G310" s="26" t="s">
        <v>515</v>
      </c>
      <c r="H310" s="83">
        <f>IFERROR(IFERROR(VLOOKUP(B310,'Controle dos Prazos'!$D$2:$E3672,2,FALSE),VLOOKUP(C310,'Controle dos Prazos'!$D$2:$E3672,2,FALSE)),VLOOKUP(D310,'Controle dos Prazos'!$D$2:$E3672,2,FALSE))</f>
        <v>10</v>
      </c>
      <c r="I310" s="95" t="s">
        <v>9065</v>
      </c>
      <c r="J310" s="96" t="s">
        <v>9066</v>
      </c>
      <c r="K310" s="21"/>
      <c r="L310" s="21"/>
      <c r="M310" s="21"/>
      <c r="N310" s="21"/>
      <c r="O310" s="21"/>
      <c r="P310" s="21"/>
      <c r="Q310" s="21"/>
      <c r="R310" s="21"/>
      <c r="S310" s="21"/>
      <c r="T310" s="21"/>
      <c r="U310" s="21"/>
      <c r="V310" s="21"/>
      <c r="W310" s="21"/>
      <c r="X310" s="21"/>
      <c r="Y310" s="21"/>
      <c r="Z310" s="21"/>
      <c r="AA310" s="21"/>
    </row>
    <row r="311" spans="1:27" ht="84">
      <c r="A311" s="27" t="s">
        <v>773</v>
      </c>
      <c r="B311" s="28">
        <v>10113</v>
      </c>
      <c r="C311" s="28">
        <v>10110</v>
      </c>
      <c r="D311" s="29">
        <f>VLOOKUP(IFERROR(TRIM(LEFT(A311, SEARCH(" -&gt; ",A311))),TRIM(A311)),'Controle dos Prazos'!$A$2:$C3672,2,FALSE)</f>
        <v>9985</v>
      </c>
      <c r="E311" s="30" t="s">
        <v>774</v>
      </c>
      <c r="F311" s="29"/>
      <c r="G311" s="31"/>
      <c r="H311" s="84">
        <f>IFERROR(IFERROR(VLOOKUP(B311,'Controle dos Prazos'!$D$2:$E3672,2,FALSE),VLOOKUP(C311,'Controle dos Prazos'!$D$2:$E3672,2,FALSE)),VLOOKUP(D311,'Controle dos Prazos'!$D$2:$E3672,2,FALSE))</f>
        <v>10</v>
      </c>
      <c r="I311" s="95" t="s">
        <v>9065</v>
      </c>
      <c r="J311" s="96" t="s">
        <v>9066</v>
      </c>
      <c r="K311" s="21"/>
      <c r="L311" s="21"/>
      <c r="M311" s="21"/>
      <c r="N311" s="21"/>
      <c r="O311" s="21"/>
      <c r="P311" s="21"/>
      <c r="Q311" s="21"/>
      <c r="R311" s="21"/>
      <c r="S311" s="21"/>
      <c r="T311" s="21"/>
      <c r="U311" s="21"/>
      <c r="V311" s="21"/>
      <c r="W311" s="21"/>
      <c r="X311" s="21"/>
      <c r="Y311" s="21"/>
      <c r="Z311" s="21"/>
      <c r="AA311" s="21"/>
    </row>
    <row r="312" spans="1:27" ht="84">
      <c r="A312" s="22" t="s">
        <v>775</v>
      </c>
      <c r="B312" s="23">
        <v>900031</v>
      </c>
      <c r="C312" s="23">
        <v>10110</v>
      </c>
      <c r="D312" s="24">
        <f>VLOOKUP(IFERROR(TRIM(LEFT(A312, SEARCH(" -&gt; ",A312))),TRIM(A312)),'Controle dos Prazos'!$A$2:$C3672,2,FALSE)</f>
        <v>9985</v>
      </c>
      <c r="E312" s="25" t="s">
        <v>776</v>
      </c>
      <c r="F312" s="24"/>
      <c r="G312" s="26"/>
      <c r="H312" s="83">
        <f>IFERROR(IFERROR(VLOOKUP(B312,'Controle dos Prazos'!$D$2:$E3672,2,FALSE),VLOOKUP(C312,'Controle dos Prazos'!$D$2:$E3672,2,FALSE)),VLOOKUP(D312,'Controle dos Prazos'!$D$2:$E3672,2,FALSE))</f>
        <v>10</v>
      </c>
      <c r="I312" s="95" t="s">
        <v>9065</v>
      </c>
      <c r="J312" s="96" t="s">
        <v>9066</v>
      </c>
      <c r="K312" s="21"/>
      <c r="L312" s="21"/>
      <c r="M312" s="21"/>
      <c r="N312" s="21"/>
      <c r="O312" s="21"/>
      <c r="P312" s="21"/>
      <c r="Q312" s="21"/>
      <c r="R312" s="21"/>
      <c r="S312" s="21"/>
      <c r="T312" s="21"/>
      <c r="U312" s="21"/>
      <c r="V312" s="21"/>
      <c r="W312" s="21"/>
      <c r="X312" s="21"/>
      <c r="Y312" s="21"/>
      <c r="Z312" s="21"/>
      <c r="AA312" s="21"/>
    </row>
    <row r="313" spans="1:27" ht="84">
      <c r="A313" s="27" t="s">
        <v>777</v>
      </c>
      <c r="B313" s="28">
        <v>10119</v>
      </c>
      <c r="C313" s="28">
        <v>10110</v>
      </c>
      <c r="D313" s="29">
        <f>VLOOKUP(IFERROR(TRIM(LEFT(A313, SEARCH(" -&gt; ",A313))),TRIM(A313)),'Controle dos Prazos'!$A$2:$C3672,2,FALSE)</f>
        <v>9985</v>
      </c>
      <c r="E313" s="30" t="s">
        <v>778</v>
      </c>
      <c r="F313" s="29" t="s">
        <v>779</v>
      </c>
      <c r="G313" s="31"/>
      <c r="H313" s="84">
        <f>IFERROR(IFERROR(VLOOKUP(B313,'Controle dos Prazos'!$D$2:$E3672,2,FALSE),VLOOKUP(C313,'Controle dos Prazos'!$D$2:$E3672,2,FALSE)),VLOOKUP(D313,'Controle dos Prazos'!$D$2:$E3672,2,FALSE))</f>
        <v>10</v>
      </c>
      <c r="I313" s="95" t="s">
        <v>9065</v>
      </c>
      <c r="J313" s="96" t="s">
        <v>9066</v>
      </c>
      <c r="K313" s="21"/>
      <c r="L313" s="21"/>
      <c r="M313" s="21"/>
      <c r="N313" s="21"/>
      <c r="O313" s="21"/>
      <c r="P313" s="21"/>
      <c r="Q313" s="21"/>
      <c r="R313" s="21"/>
      <c r="S313" s="21"/>
      <c r="T313" s="21"/>
      <c r="U313" s="21"/>
      <c r="V313" s="21"/>
      <c r="W313" s="21"/>
      <c r="X313" s="21"/>
      <c r="Y313" s="21"/>
      <c r="Z313" s="21"/>
      <c r="AA313" s="21"/>
    </row>
    <row r="314" spans="1:27" ht="84">
      <c r="A314" s="22" t="s">
        <v>780</v>
      </c>
      <c r="B314" s="23">
        <v>11822</v>
      </c>
      <c r="C314" s="23">
        <v>10110</v>
      </c>
      <c r="D314" s="24">
        <f>VLOOKUP(IFERROR(TRIM(LEFT(A314, SEARCH(" -&gt; ",A314))),TRIM(A314)),'Controle dos Prazos'!$A$2:$C3672,2,FALSE)</f>
        <v>9985</v>
      </c>
      <c r="E314" s="25" t="s">
        <v>781</v>
      </c>
      <c r="F314" s="24"/>
      <c r="G314" s="26"/>
      <c r="H314" s="83">
        <f>IFERROR(IFERROR(VLOOKUP(B314,'Controle dos Prazos'!$D$2:$E3672,2,FALSE),VLOOKUP(C314,'Controle dos Prazos'!$D$2:$E3672,2,FALSE)),VLOOKUP(D314,'Controle dos Prazos'!$D$2:$E3672,2,FALSE))</f>
        <v>10</v>
      </c>
      <c r="I314" s="95" t="s">
        <v>9065</v>
      </c>
      <c r="J314" s="96" t="s">
        <v>9066</v>
      </c>
      <c r="K314" s="21"/>
      <c r="L314" s="21"/>
      <c r="M314" s="21"/>
      <c r="N314" s="21"/>
      <c r="O314" s="21"/>
      <c r="P314" s="21"/>
      <c r="Q314" s="21"/>
      <c r="R314" s="21"/>
      <c r="S314" s="21"/>
      <c r="T314" s="21"/>
      <c r="U314" s="21"/>
      <c r="V314" s="21"/>
      <c r="W314" s="21"/>
      <c r="X314" s="21"/>
      <c r="Y314" s="21"/>
      <c r="Z314" s="21"/>
      <c r="AA314" s="21"/>
    </row>
    <row r="315" spans="1:27" ht="84">
      <c r="A315" s="27" t="s">
        <v>782</v>
      </c>
      <c r="B315" s="28">
        <v>11830</v>
      </c>
      <c r="C315" s="28">
        <v>10110</v>
      </c>
      <c r="D315" s="29">
        <f>VLOOKUP(IFERROR(TRIM(LEFT(A315, SEARCH(" -&gt; ",A315))),TRIM(A315)),'Controle dos Prazos'!$A$2:$C3672,2,FALSE)</f>
        <v>9985</v>
      </c>
      <c r="E315" s="30" t="s">
        <v>783</v>
      </c>
      <c r="F315" s="29"/>
      <c r="G315" s="31"/>
      <c r="H315" s="84">
        <f>IFERROR(IFERROR(VLOOKUP(B315,'Controle dos Prazos'!$D$2:$E3672,2,FALSE),VLOOKUP(C315,'Controle dos Prazos'!$D$2:$E3672,2,FALSE)),VLOOKUP(D315,'Controle dos Prazos'!$D$2:$E3672,2,FALSE))</f>
        <v>10</v>
      </c>
      <c r="I315" s="95" t="s">
        <v>9065</v>
      </c>
      <c r="J315" s="96" t="s">
        <v>9066</v>
      </c>
      <c r="K315" s="21"/>
      <c r="L315" s="21"/>
      <c r="M315" s="21"/>
      <c r="N315" s="21"/>
      <c r="O315" s="21"/>
      <c r="P315" s="21"/>
      <c r="Q315" s="21"/>
      <c r="R315" s="21"/>
      <c r="S315" s="21"/>
      <c r="T315" s="21"/>
      <c r="U315" s="21"/>
      <c r="V315" s="21"/>
      <c r="W315" s="21"/>
      <c r="X315" s="21"/>
      <c r="Y315" s="21"/>
      <c r="Z315" s="21"/>
      <c r="AA315" s="21"/>
    </row>
    <row r="316" spans="1:27" ht="84">
      <c r="A316" s="22" t="s">
        <v>784</v>
      </c>
      <c r="B316" s="23">
        <v>11825</v>
      </c>
      <c r="C316" s="23">
        <v>10110</v>
      </c>
      <c r="D316" s="24">
        <f>VLOOKUP(IFERROR(TRIM(LEFT(A316, SEARCH(" -&gt; ",A316))),TRIM(A316)),'Controle dos Prazos'!$A$2:$C3672,2,FALSE)</f>
        <v>9985</v>
      </c>
      <c r="E316" s="25" t="s">
        <v>785</v>
      </c>
      <c r="F316" s="24"/>
      <c r="G316" s="26"/>
      <c r="H316" s="83">
        <f>IFERROR(IFERROR(VLOOKUP(B316,'Controle dos Prazos'!$D$2:$E3672,2,FALSE),VLOOKUP(C316,'Controle dos Prazos'!$D$2:$E3672,2,FALSE)),VLOOKUP(D316,'Controle dos Prazos'!$D$2:$E3672,2,FALSE))</f>
        <v>10</v>
      </c>
      <c r="I316" s="95" t="s">
        <v>9065</v>
      </c>
      <c r="J316" s="96" t="s">
        <v>9066</v>
      </c>
      <c r="K316" s="21"/>
      <c r="L316" s="21"/>
      <c r="M316" s="21"/>
      <c r="N316" s="21"/>
      <c r="O316" s="21"/>
      <c r="P316" s="21"/>
      <c r="Q316" s="21"/>
      <c r="R316" s="21"/>
      <c r="S316" s="21"/>
      <c r="T316" s="21"/>
      <c r="U316" s="21"/>
      <c r="V316" s="21"/>
      <c r="W316" s="21"/>
      <c r="X316" s="21"/>
      <c r="Y316" s="21"/>
      <c r="Z316" s="21"/>
      <c r="AA316" s="21"/>
    </row>
    <row r="317" spans="1:27" ht="84">
      <c r="A317" s="27" t="s">
        <v>786</v>
      </c>
      <c r="B317" s="28">
        <v>11829</v>
      </c>
      <c r="C317" s="28">
        <v>10110</v>
      </c>
      <c r="D317" s="29">
        <f>VLOOKUP(IFERROR(TRIM(LEFT(A317, SEARCH(" -&gt; ",A317))),TRIM(A317)),'Controle dos Prazos'!$A$2:$C3672,2,FALSE)</f>
        <v>9985</v>
      </c>
      <c r="E317" s="30" t="s">
        <v>787</v>
      </c>
      <c r="F317" s="29"/>
      <c r="G317" s="31"/>
      <c r="H317" s="84">
        <f>IFERROR(IFERROR(VLOOKUP(B317,'Controle dos Prazos'!$D$2:$E3672,2,FALSE),VLOOKUP(C317,'Controle dos Prazos'!$D$2:$E3672,2,FALSE)),VLOOKUP(D317,'Controle dos Prazos'!$D$2:$E3672,2,FALSE))</f>
        <v>10</v>
      </c>
      <c r="I317" s="95" t="s">
        <v>9065</v>
      </c>
      <c r="J317" s="96" t="s">
        <v>9066</v>
      </c>
      <c r="K317" s="21"/>
      <c r="L317" s="21"/>
      <c r="M317" s="21"/>
      <c r="N317" s="21"/>
      <c r="O317" s="21"/>
      <c r="P317" s="21"/>
      <c r="Q317" s="21"/>
      <c r="R317" s="21"/>
      <c r="S317" s="21"/>
      <c r="T317" s="21"/>
      <c r="U317" s="21"/>
      <c r="V317" s="21"/>
      <c r="W317" s="21"/>
      <c r="X317" s="21"/>
      <c r="Y317" s="21"/>
      <c r="Z317" s="21"/>
      <c r="AA317" s="21"/>
    </row>
    <row r="318" spans="1:27" ht="84">
      <c r="A318" s="22" t="s">
        <v>788</v>
      </c>
      <c r="B318" s="23">
        <v>11824</v>
      </c>
      <c r="C318" s="23">
        <v>10110</v>
      </c>
      <c r="D318" s="24">
        <f>VLOOKUP(IFERROR(TRIM(LEFT(A318, SEARCH(" -&gt; ",A318))),TRIM(A318)),'Controle dos Prazos'!$A$2:$C3672,2,FALSE)</f>
        <v>9985</v>
      </c>
      <c r="E318" s="25" t="s">
        <v>789</v>
      </c>
      <c r="F318" s="24"/>
      <c r="G318" s="26"/>
      <c r="H318" s="83">
        <f>IFERROR(IFERROR(VLOOKUP(B318,'Controle dos Prazos'!$D$2:$E3672,2,FALSE),VLOOKUP(C318,'Controle dos Prazos'!$D$2:$E3672,2,FALSE)),VLOOKUP(D318,'Controle dos Prazos'!$D$2:$E3672,2,FALSE))</f>
        <v>10</v>
      </c>
      <c r="I318" s="95" t="s">
        <v>9065</v>
      </c>
      <c r="J318" s="96" t="s">
        <v>9066</v>
      </c>
      <c r="K318" s="21"/>
      <c r="L318" s="21"/>
      <c r="M318" s="21"/>
      <c r="N318" s="21"/>
      <c r="O318" s="21"/>
      <c r="P318" s="21"/>
      <c r="Q318" s="21"/>
      <c r="R318" s="21"/>
      <c r="S318" s="21"/>
      <c r="T318" s="21"/>
      <c r="U318" s="21"/>
      <c r="V318" s="21"/>
      <c r="W318" s="21"/>
      <c r="X318" s="21"/>
      <c r="Y318" s="21"/>
      <c r="Z318" s="21"/>
      <c r="AA318" s="21"/>
    </row>
    <row r="319" spans="1:27" ht="84">
      <c r="A319" s="27" t="s">
        <v>790</v>
      </c>
      <c r="B319" s="28">
        <v>11823</v>
      </c>
      <c r="C319" s="28">
        <v>10110</v>
      </c>
      <c r="D319" s="29">
        <f>VLOOKUP(IFERROR(TRIM(LEFT(A319, SEARCH(" -&gt; ",A319))),TRIM(A319)),'Controle dos Prazos'!$A$2:$C3672,2,FALSE)</f>
        <v>9985</v>
      </c>
      <c r="E319" s="30" t="s">
        <v>791</v>
      </c>
      <c r="F319" s="29"/>
      <c r="G319" s="31"/>
      <c r="H319" s="84">
        <f>IFERROR(IFERROR(VLOOKUP(B319,'Controle dos Prazos'!$D$2:$E3672,2,FALSE),VLOOKUP(C319,'Controle dos Prazos'!$D$2:$E3672,2,FALSE)),VLOOKUP(D319,'Controle dos Prazos'!$D$2:$E3672,2,FALSE))</f>
        <v>10</v>
      </c>
      <c r="I319" s="95" t="s">
        <v>9065</v>
      </c>
      <c r="J319" s="96" t="s">
        <v>9066</v>
      </c>
      <c r="K319" s="21"/>
      <c r="L319" s="21"/>
      <c r="M319" s="21"/>
      <c r="N319" s="21"/>
      <c r="O319" s="21"/>
      <c r="P319" s="21"/>
      <c r="Q319" s="21"/>
      <c r="R319" s="21"/>
      <c r="S319" s="21"/>
      <c r="T319" s="21"/>
      <c r="U319" s="21"/>
      <c r="V319" s="21"/>
      <c r="W319" s="21"/>
      <c r="X319" s="21"/>
      <c r="Y319" s="21"/>
      <c r="Z319" s="21"/>
      <c r="AA319" s="21"/>
    </row>
    <row r="320" spans="1:27" ht="84">
      <c r="A320" s="22" t="s">
        <v>792</v>
      </c>
      <c r="B320" s="23">
        <v>10112</v>
      </c>
      <c r="C320" s="23">
        <v>10110</v>
      </c>
      <c r="D320" s="24">
        <f>VLOOKUP(IFERROR(TRIM(LEFT(A320, SEARCH(" -&gt; ",A320))),TRIM(A320)),'Controle dos Prazos'!$A$2:$C3672,2,FALSE)</f>
        <v>9985</v>
      </c>
      <c r="E320" s="25" t="s">
        <v>793</v>
      </c>
      <c r="F320" s="24" t="s">
        <v>794</v>
      </c>
      <c r="G320" s="26" t="s">
        <v>795</v>
      </c>
      <c r="H320" s="83">
        <f>IFERROR(IFERROR(VLOOKUP(B320,'Controle dos Prazos'!$D$2:$E3672,2,FALSE),VLOOKUP(C320,'Controle dos Prazos'!$D$2:$E3672,2,FALSE)),VLOOKUP(D320,'Controle dos Prazos'!$D$2:$E3672,2,FALSE))</f>
        <v>10</v>
      </c>
      <c r="I320" s="95" t="s">
        <v>9065</v>
      </c>
      <c r="J320" s="96" t="s">
        <v>9066</v>
      </c>
      <c r="K320" s="21"/>
      <c r="L320" s="21"/>
      <c r="M320" s="21"/>
      <c r="N320" s="21"/>
      <c r="O320" s="21"/>
      <c r="P320" s="21"/>
      <c r="Q320" s="21"/>
      <c r="R320" s="21"/>
      <c r="S320" s="21"/>
      <c r="T320" s="21"/>
      <c r="U320" s="21"/>
      <c r="V320" s="21"/>
      <c r="W320" s="21"/>
      <c r="X320" s="21"/>
      <c r="Y320" s="21"/>
      <c r="Z320" s="21"/>
      <c r="AA320" s="21"/>
    </row>
    <row r="321" spans="1:27" ht="84">
      <c r="A321" s="27" t="s">
        <v>796</v>
      </c>
      <c r="B321" s="28">
        <v>10111</v>
      </c>
      <c r="C321" s="28">
        <v>10110</v>
      </c>
      <c r="D321" s="29">
        <f>VLOOKUP(IFERROR(TRIM(LEFT(A321, SEARCH(" -&gt; ",A321))),TRIM(A321)),'Controle dos Prazos'!$A$2:$C3672,2,FALSE)</f>
        <v>9985</v>
      </c>
      <c r="E321" s="30" t="s">
        <v>797</v>
      </c>
      <c r="F321" s="29" t="s">
        <v>798</v>
      </c>
      <c r="G321" s="31" t="s">
        <v>799</v>
      </c>
      <c r="H321" s="84">
        <f>IFERROR(IFERROR(VLOOKUP(B321,'Controle dos Prazos'!$D$2:$E3672,2,FALSE),VLOOKUP(C321,'Controle dos Prazos'!$D$2:$E3672,2,FALSE)),VLOOKUP(D321,'Controle dos Prazos'!$D$2:$E3672,2,FALSE))</f>
        <v>10</v>
      </c>
      <c r="I321" s="95" t="s">
        <v>9065</v>
      </c>
      <c r="J321" s="96" t="s">
        <v>9066</v>
      </c>
      <c r="K321" s="21"/>
      <c r="L321" s="21"/>
      <c r="M321" s="21"/>
      <c r="N321" s="21"/>
      <c r="O321" s="21"/>
      <c r="P321" s="21"/>
      <c r="Q321" s="21"/>
      <c r="R321" s="21"/>
      <c r="S321" s="21"/>
      <c r="T321" s="21"/>
      <c r="U321" s="21"/>
      <c r="V321" s="21"/>
      <c r="W321" s="21"/>
      <c r="X321" s="21"/>
      <c r="Y321" s="21"/>
      <c r="Z321" s="21"/>
      <c r="AA321" s="21"/>
    </row>
    <row r="322" spans="1:27" ht="84">
      <c r="A322" s="22" t="s">
        <v>800</v>
      </c>
      <c r="B322" s="23">
        <v>11862</v>
      </c>
      <c r="C322" s="23">
        <v>10110</v>
      </c>
      <c r="D322" s="24">
        <f>VLOOKUP(IFERROR(TRIM(LEFT(A322, SEARCH(" -&gt; ",A322))),TRIM(A322)),'Controle dos Prazos'!$A$2:$C3672,2,FALSE)</f>
        <v>9985</v>
      </c>
      <c r="E322" s="25" t="s">
        <v>801</v>
      </c>
      <c r="F322" s="24"/>
      <c r="G322" s="26"/>
      <c r="H322" s="83">
        <f>IFERROR(IFERROR(VLOOKUP(B322,'Controle dos Prazos'!$D$2:$E3672,2,FALSE),VLOOKUP(C322,'Controle dos Prazos'!$D$2:$E3672,2,FALSE)),VLOOKUP(D322,'Controle dos Prazos'!$D$2:$E3672,2,FALSE))</f>
        <v>10</v>
      </c>
      <c r="I322" s="95" t="s">
        <v>9065</v>
      </c>
      <c r="J322" s="96" t="s">
        <v>9066</v>
      </c>
      <c r="K322" s="21"/>
      <c r="L322" s="21"/>
      <c r="M322" s="21"/>
      <c r="N322" s="21"/>
      <c r="O322" s="21"/>
      <c r="P322" s="21"/>
      <c r="Q322" s="21"/>
      <c r="R322" s="21"/>
      <c r="S322" s="21"/>
      <c r="T322" s="21"/>
      <c r="U322" s="21"/>
      <c r="V322" s="21"/>
      <c r="W322" s="21"/>
      <c r="X322" s="21"/>
      <c r="Y322" s="21"/>
      <c r="Z322" s="21"/>
      <c r="AA322" s="21"/>
    </row>
    <row r="323" spans="1:27" ht="84">
      <c r="A323" s="27" t="s">
        <v>802</v>
      </c>
      <c r="B323" s="28">
        <v>10115</v>
      </c>
      <c r="C323" s="28">
        <v>10110</v>
      </c>
      <c r="D323" s="29">
        <f>VLOOKUP(IFERROR(TRIM(LEFT(A323, SEARCH(" -&gt; ",A323))),TRIM(A323)),'Controle dos Prazos'!$A$2:$C3672,2,FALSE)</f>
        <v>9985</v>
      </c>
      <c r="E323" s="30" t="s">
        <v>803</v>
      </c>
      <c r="F323" s="29" t="s">
        <v>804</v>
      </c>
      <c r="G323" s="31" t="s">
        <v>515</v>
      </c>
      <c r="H323" s="84">
        <f>IFERROR(IFERROR(VLOOKUP(B323,'Controle dos Prazos'!$D$2:$E3672,2,FALSE),VLOOKUP(C323,'Controle dos Prazos'!$D$2:$E3672,2,FALSE)),VLOOKUP(D323,'Controle dos Prazos'!$D$2:$E3672,2,FALSE))</f>
        <v>10</v>
      </c>
      <c r="I323" s="95" t="s">
        <v>9065</v>
      </c>
      <c r="J323" s="96" t="s">
        <v>9066</v>
      </c>
      <c r="K323" s="21"/>
      <c r="L323" s="21"/>
      <c r="M323" s="21"/>
      <c r="N323" s="21"/>
      <c r="O323" s="21"/>
      <c r="P323" s="21"/>
      <c r="Q323" s="21"/>
      <c r="R323" s="21"/>
      <c r="S323" s="21"/>
      <c r="T323" s="21"/>
      <c r="U323" s="21"/>
      <c r="V323" s="21"/>
      <c r="W323" s="21"/>
      <c r="X323" s="21"/>
      <c r="Y323" s="21"/>
      <c r="Z323" s="21"/>
      <c r="AA323" s="21"/>
    </row>
    <row r="324" spans="1:27" ht="94.5">
      <c r="A324" s="22" t="s">
        <v>805</v>
      </c>
      <c r="B324" s="23">
        <v>10118</v>
      </c>
      <c r="C324" s="23">
        <v>10110</v>
      </c>
      <c r="D324" s="24">
        <f>VLOOKUP(IFERROR(TRIM(LEFT(A324, SEARCH(" -&gt; ",A324))),TRIM(A324)),'Controle dos Prazos'!$A$2:$C3672,2,FALSE)</f>
        <v>9985</v>
      </c>
      <c r="E324" s="25" t="s">
        <v>806</v>
      </c>
      <c r="F324" s="24" t="s">
        <v>807</v>
      </c>
      <c r="G324" s="26" t="s">
        <v>515</v>
      </c>
      <c r="H324" s="83">
        <f>IFERROR(IFERROR(VLOOKUP(B324,'Controle dos Prazos'!$D$2:$E3672,2,FALSE),VLOOKUP(C324,'Controle dos Prazos'!$D$2:$E3672,2,FALSE)),VLOOKUP(D324,'Controle dos Prazos'!$D$2:$E3672,2,FALSE))</f>
        <v>10</v>
      </c>
      <c r="I324" s="95" t="s">
        <v>9065</v>
      </c>
      <c r="J324" s="96" t="s">
        <v>9066</v>
      </c>
      <c r="K324" s="21"/>
      <c r="L324" s="21"/>
      <c r="M324" s="21"/>
      <c r="N324" s="21"/>
      <c r="O324" s="21"/>
      <c r="P324" s="21"/>
      <c r="Q324" s="21"/>
      <c r="R324" s="21"/>
      <c r="S324" s="21"/>
      <c r="T324" s="21"/>
      <c r="U324" s="21"/>
      <c r="V324" s="21"/>
      <c r="W324" s="21"/>
      <c r="X324" s="21"/>
      <c r="Y324" s="21"/>
      <c r="Z324" s="21"/>
      <c r="AA324" s="21"/>
    </row>
    <row r="325" spans="1:27" ht="84">
      <c r="A325" s="27" t="s">
        <v>808</v>
      </c>
      <c r="B325" s="28">
        <v>11827</v>
      </c>
      <c r="C325" s="28">
        <v>10110</v>
      </c>
      <c r="D325" s="29">
        <f>VLOOKUP(IFERROR(TRIM(LEFT(A325, SEARCH(" -&gt; ",A325))),TRIM(A325)),'Controle dos Prazos'!$A$2:$C3672,2,FALSE)</f>
        <v>9985</v>
      </c>
      <c r="E325" s="30" t="s">
        <v>809</v>
      </c>
      <c r="F325" s="29"/>
      <c r="G325" s="31"/>
      <c r="H325" s="84">
        <f>IFERROR(IFERROR(VLOOKUP(B325,'Controle dos Prazos'!$D$2:$E3672,2,FALSE),VLOOKUP(C325,'Controle dos Prazos'!$D$2:$E3672,2,FALSE)),VLOOKUP(D325,'Controle dos Prazos'!$D$2:$E3672,2,FALSE))</f>
        <v>10</v>
      </c>
      <c r="I325" s="95" t="s">
        <v>9065</v>
      </c>
      <c r="J325" s="96" t="s">
        <v>9066</v>
      </c>
      <c r="K325" s="21"/>
      <c r="L325" s="21"/>
      <c r="M325" s="21"/>
      <c r="N325" s="21"/>
      <c r="O325" s="21"/>
      <c r="P325" s="21"/>
      <c r="Q325" s="21"/>
      <c r="R325" s="21"/>
      <c r="S325" s="21"/>
      <c r="T325" s="21"/>
      <c r="U325" s="21"/>
      <c r="V325" s="21"/>
      <c r="W325" s="21"/>
      <c r="X325" s="21"/>
      <c r="Y325" s="21"/>
      <c r="Z325" s="21"/>
      <c r="AA325" s="21"/>
    </row>
    <row r="326" spans="1:27" ht="84">
      <c r="A326" s="22" t="s">
        <v>810</v>
      </c>
      <c r="B326" s="23">
        <v>11826</v>
      </c>
      <c r="C326" s="23">
        <v>10110</v>
      </c>
      <c r="D326" s="24">
        <f>VLOOKUP(IFERROR(TRIM(LEFT(A326, SEARCH(" -&gt; ",A326))),TRIM(A326)),'Controle dos Prazos'!$A$2:$C3672,2,FALSE)</f>
        <v>9985</v>
      </c>
      <c r="E326" s="25" t="s">
        <v>811</v>
      </c>
      <c r="F326" s="24"/>
      <c r="G326" s="26"/>
      <c r="H326" s="83">
        <f>IFERROR(IFERROR(VLOOKUP(B326,'Controle dos Prazos'!$D$2:$E3672,2,FALSE),VLOOKUP(C326,'Controle dos Prazos'!$D$2:$E3672,2,FALSE)),VLOOKUP(D326,'Controle dos Prazos'!$D$2:$E3672,2,FALSE))</f>
        <v>10</v>
      </c>
      <c r="I326" s="95" t="s">
        <v>9065</v>
      </c>
      <c r="J326" s="96" t="s">
        <v>9066</v>
      </c>
      <c r="K326" s="21"/>
      <c r="L326" s="21"/>
      <c r="M326" s="21"/>
      <c r="N326" s="21"/>
      <c r="O326" s="21"/>
      <c r="P326" s="21"/>
      <c r="Q326" s="21"/>
      <c r="R326" s="21"/>
      <c r="S326" s="21"/>
      <c r="T326" s="21"/>
      <c r="U326" s="21"/>
      <c r="V326" s="21"/>
      <c r="W326" s="21"/>
      <c r="X326" s="21"/>
      <c r="Y326" s="21"/>
      <c r="Z326" s="21"/>
      <c r="AA326" s="21"/>
    </row>
    <row r="327" spans="1:27" ht="84">
      <c r="A327" s="27" t="s">
        <v>812</v>
      </c>
      <c r="B327" s="28">
        <v>10324</v>
      </c>
      <c r="C327" s="28">
        <v>9985</v>
      </c>
      <c r="D327" s="29">
        <f>VLOOKUP(IFERROR(TRIM(LEFT(A327, SEARCH(" -&gt; ",A327))),TRIM(A327)),'Controle dos Prazos'!$A$2:$C3672,2,FALSE)</f>
        <v>9985</v>
      </c>
      <c r="E327" s="30" t="s">
        <v>813</v>
      </c>
      <c r="F327" s="29"/>
      <c r="G327" s="31"/>
      <c r="H327" s="84">
        <f>IFERROR(IFERROR(VLOOKUP(B327,'Controle dos Prazos'!$D$2:$E3672,2,FALSE),VLOOKUP(C327,'Controle dos Prazos'!$D$2:$E3672,2,FALSE)),VLOOKUP(D327,'Controle dos Prazos'!$D$2:$E3672,2,FALSE))</f>
        <v>10</v>
      </c>
      <c r="I327" s="95" t="s">
        <v>9065</v>
      </c>
      <c r="J327" s="96" t="s">
        <v>9066</v>
      </c>
      <c r="K327" s="21"/>
      <c r="L327" s="21"/>
      <c r="M327" s="21"/>
      <c r="N327" s="21"/>
      <c r="O327" s="21"/>
      <c r="P327" s="21"/>
      <c r="Q327" s="21"/>
      <c r="R327" s="21"/>
      <c r="S327" s="21"/>
      <c r="T327" s="21"/>
      <c r="U327" s="21"/>
      <c r="V327" s="21"/>
      <c r="W327" s="21"/>
      <c r="X327" s="21"/>
      <c r="Y327" s="21"/>
      <c r="Z327" s="21"/>
      <c r="AA327" s="21"/>
    </row>
    <row r="328" spans="1:27" ht="84">
      <c r="A328" s="22" t="s">
        <v>814</v>
      </c>
      <c r="B328" s="23">
        <v>10359</v>
      </c>
      <c r="C328" s="23">
        <v>10324</v>
      </c>
      <c r="D328" s="24">
        <f>VLOOKUP(IFERROR(TRIM(LEFT(A328, SEARCH(" -&gt; ",A328))),TRIM(A328)),'Controle dos Prazos'!$A$2:$C3672,2,FALSE)</f>
        <v>9985</v>
      </c>
      <c r="E328" s="25" t="s">
        <v>60</v>
      </c>
      <c r="F328" s="24"/>
      <c r="G328" s="26"/>
      <c r="H328" s="83">
        <f>IFERROR(IFERROR(VLOOKUP(B328,'Controle dos Prazos'!$D$2:$E3672,2,FALSE),VLOOKUP(C328,'Controle dos Prazos'!$D$2:$E3672,2,FALSE)),VLOOKUP(D328,'Controle dos Prazos'!$D$2:$E3672,2,FALSE))</f>
        <v>10</v>
      </c>
      <c r="I328" s="95" t="s">
        <v>9065</v>
      </c>
      <c r="J328" s="96" t="s">
        <v>9066</v>
      </c>
      <c r="K328" s="21"/>
      <c r="L328" s="21"/>
      <c r="M328" s="21"/>
      <c r="N328" s="21"/>
      <c r="O328" s="21"/>
      <c r="P328" s="21"/>
      <c r="Q328" s="21"/>
      <c r="R328" s="21"/>
      <c r="S328" s="21"/>
      <c r="T328" s="21"/>
      <c r="U328" s="21"/>
      <c r="V328" s="21"/>
      <c r="W328" s="21"/>
      <c r="X328" s="21"/>
      <c r="Y328" s="21"/>
      <c r="Z328" s="21"/>
      <c r="AA328" s="21"/>
    </row>
    <row r="329" spans="1:27" ht="409.5">
      <c r="A329" s="27" t="s">
        <v>815</v>
      </c>
      <c r="B329" s="28">
        <v>10360</v>
      </c>
      <c r="C329" s="28">
        <v>10359</v>
      </c>
      <c r="D329" s="29">
        <f>VLOOKUP(IFERROR(TRIM(LEFT(A329, SEARCH(" -&gt; ",A329))),TRIM(A329)),'Controle dos Prazos'!$A$2:$C3672,2,FALSE)</f>
        <v>9985</v>
      </c>
      <c r="E329" s="30" t="s">
        <v>816</v>
      </c>
      <c r="F329" s="29" t="s">
        <v>817</v>
      </c>
      <c r="G329" s="31" t="s">
        <v>818</v>
      </c>
      <c r="H329" s="84">
        <f>IFERROR(IFERROR(VLOOKUP(B329,'Controle dos Prazos'!$D$2:$E3672,2,FALSE),VLOOKUP(C329,'Controle dos Prazos'!$D$2:$E3672,2,FALSE)),VLOOKUP(D329,'Controle dos Prazos'!$D$2:$E3672,2,FALSE))</f>
        <v>10</v>
      </c>
      <c r="I329" s="95" t="s">
        <v>9065</v>
      </c>
      <c r="J329" s="96" t="s">
        <v>9066</v>
      </c>
      <c r="K329" s="21"/>
      <c r="L329" s="21"/>
      <c r="M329" s="21"/>
      <c r="N329" s="21"/>
      <c r="O329" s="21"/>
      <c r="P329" s="21"/>
      <c r="Q329" s="21"/>
      <c r="R329" s="21"/>
      <c r="S329" s="21"/>
      <c r="T329" s="21"/>
      <c r="U329" s="21"/>
      <c r="V329" s="21"/>
      <c r="W329" s="21"/>
      <c r="X329" s="21"/>
      <c r="Y329" s="21"/>
      <c r="Z329" s="21"/>
      <c r="AA329" s="21"/>
    </row>
    <row r="330" spans="1:27" ht="84">
      <c r="A330" s="22" t="s">
        <v>819</v>
      </c>
      <c r="B330" s="23">
        <v>10362</v>
      </c>
      <c r="C330" s="23">
        <v>10359</v>
      </c>
      <c r="D330" s="24">
        <f>VLOOKUP(IFERROR(TRIM(LEFT(A330, SEARCH(" -&gt; ",A330))),TRIM(A330)),'Controle dos Prazos'!$A$2:$C3672,2,FALSE)</f>
        <v>9985</v>
      </c>
      <c r="E330" s="25" t="s">
        <v>820</v>
      </c>
      <c r="F330" s="24" t="s">
        <v>821</v>
      </c>
      <c r="G330" s="26" t="s">
        <v>822</v>
      </c>
      <c r="H330" s="83">
        <f>IFERROR(IFERROR(VLOOKUP(B330,'Controle dos Prazos'!$D$2:$E3672,2,FALSE),VLOOKUP(C330,'Controle dos Prazos'!$D$2:$E3672,2,FALSE)),VLOOKUP(D330,'Controle dos Prazos'!$D$2:$E3672,2,FALSE))</f>
        <v>10</v>
      </c>
      <c r="I330" s="95" t="s">
        <v>9065</v>
      </c>
      <c r="J330" s="96" t="s">
        <v>9066</v>
      </c>
      <c r="K330" s="21"/>
      <c r="L330" s="21"/>
      <c r="M330" s="21"/>
      <c r="N330" s="21"/>
      <c r="O330" s="21"/>
      <c r="P330" s="21"/>
      <c r="Q330" s="21"/>
      <c r="R330" s="21"/>
      <c r="S330" s="21"/>
      <c r="T330" s="21"/>
      <c r="U330" s="21"/>
      <c r="V330" s="21"/>
      <c r="W330" s="21"/>
      <c r="X330" s="21"/>
      <c r="Y330" s="21"/>
      <c r="Z330" s="21"/>
      <c r="AA330" s="21"/>
    </row>
    <row r="331" spans="1:27" ht="199.5">
      <c r="A331" s="27" t="s">
        <v>823</v>
      </c>
      <c r="B331" s="28">
        <v>10361</v>
      </c>
      <c r="C331" s="28">
        <v>10359</v>
      </c>
      <c r="D331" s="29">
        <f>VLOOKUP(IFERROR(TRIM(LEFT(A331, SEARCH(" -&gt; ",A331))),TRIM(A331)),'Controle dos Prazos'!$A$2:$C3672,2,FALSE)</f>
        <v>9985</v>
      </c>
      <c r="E331" s="30" t="s">
        <v>824</v>
      </c>
      <c r="F331" s="29" t="s">
        <v>825</v>
      </c>
      <c r="G331" s="31" t="s">
        <v>826</v>
      </c>
      <c r="H331" s="84">
        <f>IFERROR(IFERROR(VLOOKUP(B331,'Controle dos Prazos'!$D$2:$E3672,2,FALSE),VLOOKUP(C331,'Controle dos Prazos'!$D$2:$E3672,2,FALSE)),VLOOKUP(D331,'Controle dos Prazos'!$D$2:$E3672,2,FALSE))</f>
        <v>10</v>
      </c>
      <c r="I331" s="95" t="s">
        <v>9065</v>
      </c>
      <c r="J331" s="96" t="s">
        <v>9066</v>
      </c>
      <c r="K331" s="21"/>
      <c r="L331" s="21"/>
      <c r="M331" s="21"/>
      <c r="N331" s="21"/>
      <c r="O331" s="21"/>
      <c r="P331" s="21"/>
      <c r="Q331" s="21"/>
      <c r="R331" s="21"/>
      <c r="S331" s="21"/>
      <c r="T331" s="21"/>
      <c r="U331" s="21"/>
      <c r="V331" s="21"/>
      <c r="W331" s="21"/>
      <c r="X331" s="21"/>
      <c r="Y331" s="21"/>
      <c r="Z331" s="21"/>
      <c r="AA331" s="21"/>
    </row>
    <row r="332" spans="1:27" ht="84">
      <c r="A332" s="22" t="s">
        <v>827</v>
      </c>
      <c r="B332" s="23">
        <v>10363</v>
      </c>
      <c r="C332" s="23">
        <v>10324</v>
      </c>
      <c r="D332" s="24">
        <f>VLOOKUP(IFERROR(TRIM(LEFT(A332, SEARCH(" -&gt; ",A332))),TRIM(A332)),'Controle dos Prazos'!$A$2:$C3672,2,FALSE)</f>
        <v>9985</v>
      </c>
      <c r="E332" s="25" t="s">
        <v>60</v>
      </c>
      <c r="F332" s="24"/>
      <c r="G332" s="26"/>
      <c r="H332" s="83">
        <f>IFERROR(IFERROR(VLOOKUP(B332,'Controle dos Prazos'!$D$2:$E3672,2,FALSE),VLOOKUP(C332,'Controle dos Prazos'!$D$2:$E3672,2,FALSE)),VLOOKUP(D332,'Controle dos Prazos'!$D$2:$E3672,2,FALSE))</f>
        <v>10</v>
      </c>
      <c r="I332" s="95" t="s">
        <v>9065</v>
      </c>
      <c r="J332" s="96" t="s">
        <v>9066</v>
      </c>
      <c r="K332" s="21"/>
      <c r="L332" s="21"/>
      <c r="M332" s="21"/>
      <c r="N332" s="21"/>
      <c r="O332" s="21"/>
      <c r="P332" s="21"/>
      <c r="Q332" s="21"/>
      <c r="R332" s="21"/>
      <c r="S332" s="21"/>
      <c r="T332" s="21"/>
      <c r="U332" s="21"/>
      <c r="V332" s="21"/>
      <c r="W332" s="21"/>
      <c r="X332" s="21"/>
      <c r="Y332" s="21"/>
      <c r="Z332" s="21"/>
      <c r="AA332" s="21"/>
    </row>
    <row r="333" spans="1:27" ht="84">
      <c r="A333" s="27" t="s">
        <v>828</v>
      </c>
      <c r="B333" s="28">
        <v>10364</v>
      </c>
      <c r="C333" s="28">
        <v>10363</v>
      </c>
      <c r="D333" s="29">
        <f>VLOOKUP(IFERROR(TRIM(LEFT(A333, SEARCH(" -&gt; ",A333))),TRIM(A333)),'Controle dos Prazos'!$A$2:$C3672,2,FALSE)</f>
        <v>9985</v>
      </c>
      <c r="E333" s="30" t="s">
        <v>829</v>
      </c>
      <c r="F333" s="29" t="s">
        <v>830</v>
      </c>
      <c r="G333" s="31" t="s">
        <v>831</v>
      </c>
      <c r="H333" s="84">
        <f>IFERROR(IFERROR(VLOOKUP(B333,'Controle dos Prazos'!$D$2:$E3672,2,FALSE),VLOOKUP(C333,'Controle dos Prazos'!$D$2:$E3672,2,FALSE)),VLOOKUP(D333,'Controle dos Prazos'!$D$2:$E3672,2,FALSE))</f>
        <v>10</v>
      </c>
      <c r="I333" s="95" t="s">
        <v>9065</v>
      </c>
      <c r="J333" s="96" t="s">
        <v>9066</v>
      </c>
      <c r="K333" s="21"/>
      <c r="L333" s="21"/>
      <c r="M333" s="21"/>
      <c r="N333" s="21"/>
      <c r="O333" s="21"/>
      <c r="P333" s="21"/>
      <c r="Q333" s="21"/>
      <c r="R333" s="21"/>
      <c r="S333" s="21"/>
      <c r="T333" s="21"/>
      <c r="U333" s="21"/>
      <c r="V333" s="21"/>
      <c r="W333" s="21"/>
      <c r="X333" s="21"/>
      <c r="Y333" s="21"/>
      <c r="Z333" s="21"/>
      <c r="AA333" s="21"/>
    </row>
    <row r="334" spans="1:27" ht="84">
      <c r="A334" s="22" t="s">
        <v>832</v>
      </c>
      <c r="B334" s="23">
        <v>10365</v>
      </c>
      <c r="C334" s="23">
        <v>10363</v>
      </c>
      <c r="D334" s="24">
        <f>VLOOKUP(IFERROR(TRIM(LEFT(A334, SEARCH(" -&gt; ",A334))),TRIM(A334)),'Controle dos Prazos'!$A$2:$C3672,2,FALSE)</f>
        <v>9985</v>
      </c>
      <c r="E334" s="25" t="s">
        <v>833</v>
      </c>
      <c r="F334" s="24" t="s">
        <v>830</v>
      </c>
      <c r="G334" s="26" t="s">
        <v>834</v>
      </c>
      <c r="H334" s="83">
        <f>IFERROR(IFERROR(VLOOKUP(B334,'Controle dos Prazos'!$D$2:$E3672,2,FALSE),VLOOKUP(C334,'Controle dos Prazos'!$D$2:$E3672,2,FALSE)),VLOOKUP(D334,'Controle dos Prazos'!$D$2:$E3672,2,FALSE))</f>
        <v>10</v>
      </c>
      <c r="I334" s="95" t="s">
        <v>9065</v>
      </c>
      <c r="J334" s="96" t="s">
        <v>9066</v>
      </c>
      <c r="K334" s="21"/>
      <c r="L334" s="21"/>
      <c r="M334" s="21"/>
      <c r="N334" s="21"/>
      <c r="O334" s="21"/>
      <c r="P334" s="21"/>
      <c r="Q334" s="21"/>
      <c r="R334" s="21"/>
      <c r="S334" s="21"/>
      <c r="T334" s="21"/>
      <c r="U334" s="21"/>
      <c r="V334" s="21"/>
      <c r="W334" s="21"/>
      <c r="X334" s="21"/>
      <c r="Y334" s="21"/>
      <c r="Z334" s="21"/>
      <c r="AA334" s="21"/>
    </row>
    <row r="335" spans="1:27" ht="84">
      <c r="A335" s="27" t="s">
        <v>835</v>
      </c>
      <c r="B335" s="28">
        <v>10366</v>
      </c>
      <c r="C335" s="28">
        <v>10363</v>
      </c>
      <c r="D335" s="29">
        <f>VLOOKUP(IFERROR(TRIM(LEFT(A335, SEARCH(" -&gt; ",A335))),TRIM(A335)),'Controle dos Prazos'!$A$2:$C3672,2,FALSE)</f>
        <v>9985</v>
      </c>
      <c r="E335" s="30" t="s">
        <v>836</v>
      </c>
      <c r="F335" s="29" t="s">
        <v>830</v>
      </c>
      <c r="G335" s="31" t="s">
        <v>837</v>
      </c>
      <c r="H335" s="84">
        <f>IFERROR(IFERROR(VLOOKUP(B335,'Controle dos Prazos'!$D$2:$E3672,2,FALSE),VLOOKUP(C335,'Controle dos Prazos'!$D$2:$E3672,2,FALSE)),VLOOKUP(D335,'Controle dos Prazos'!$D$2:$E3672,2,FALSE))</f>
        <v>10</v>
      </c>
      <c r="I335" s="95" t="s">
        <v>9065</v>
      </c>
      <c r="J335" s="96" t="s">
        <v>9066</v>
      </c>
      <c r="K335" s="21"/>
      <c r="L335" s="21"/>
      <c r="M335" s="21"/>
      <c r="N335" s="21"/>
      <c r="O335" s="21"/>
      <c r="P335" s="21"/>
      <c r="Q335" s="21"/>
      <c r="R335" s="21"/>
      <c r="S335" s="21"/>
      <c r="T335" s="21"/>
      <c r="U335" s="21"/>
      <c r="V335" s="21"/>
      <c r="W335" s="21"/>
      <c r="X335" s="21"/>
      <c r="Y335" s="21"/>
      <c r="Z335" s="21"/>
      <c r="AA335" s="21"/>
    </row>
    <row r="336" spans="1:27" ht="84">
      <c r="A336" s="22" t="s">
        <v>838</v>
      </c>
      <c r="B336" s="23">
        <v>10512</v>
      </c>
      <c r="C336" s="23">
        <v>10363</v>
      </c>
      <c r="D336" s="24">
        <f>VLOOKUP(IFERROR(TRIM(LEFT(A336, SEARCH(" -&gt; ",A336))),TRIM(A336)),'Controle dos Prazos'!$A$2:$C3672,2,FALSE)</f>
        <v>9985</v>
      </c>
      <c r="E336" s="25" t="s">
        <v>60</v>
      </c>
      <c r="F336" s="24"/>
      <c r="G336" s="26"/>
      <c r="H336" s="83">
        <f>IFERROR(IFERROR(VLOOKUP(B336,'Controle dos Prazos'!$D$2:$E3672,2,FALSE),VLOOKUP(C336,'Controle dos Prazos'!$D$2:$E3672,2,FALSE)),VLOOKUP(D336,'Controle dos Prazos'!$D$2:$E3672,2,FALSE))</f>
        <v>10</v>
      </c>
      <c r="I336" s="95" t="s">
        <v>9065</v>
      </c>
      <c r="J336" s="96" t="s">
        <v>9066</v>
      </c>
      <c r="K336" s="21"/>
      <c r="L336" s="21"/>
      <c r="M336" s="21"/>
      <c r="N336" s="21"/>
      <c r="O336" s="21"/>
      <c r="P336" s="21"/>
      <c r="Q336" s="21"/>
      <c r="R336" s="21"/>
      <c r="S336" s="21"/>
      <c r="T336" s="21"/>
      <c r="U336" s="21"/>
      <c r="V336" s="21"/>
      <c r="W336" s="21"/>
      <c r="X336" s="21"/>
      <c r="Y336" s="21"/>
      <c r="Z336" s="21"/>
      <c r="AA336" s="21"/>
    </row>
    <row r="337" spans="1:27" ht="84">
      <c r="A337" s="27" t="s">
        <v>839</v>
      </c>
      <c r="B337" s="28">
        <v>10367</v>
      </c>
      <c r="C337" s="28">
        <v>10363</v>
      </c>
      <c r="D337" s="29">
        <f>VLOOKUP(IFERROR(TRIM(LEFT(A337, SEARCH(" -&gt; ",A337))),TRIM(A337)),'Controle dos Prazos'!$A$2:$C3672,2,FALSE)</f>
        <v>9985</v>
      </c>
      <c r="E337" s="30" t="s">
        <v>840</v>
      </c>
      <c r="F337" s="29" t="s">
        <v>841</v>
      </c>
      <c r="G337" s="31" t="s">
        <v>842</v>
      </c>
      <c r="H337" s="84">
        <f>IFERROR(IFERROR(VLOOKUP(B337,'Controle dos Prazos'!$D$2:$E3672,2,FALSE),VLOOKUP(C337,'Controle dos Prazos'!$D$2:$E3672,2,FALSE)),VLOOKUP(D337,'Controle dos Prazos'!$D$2:$E3672,2,FALSE))</f>
        <v>10</v>
      </c>
      <c r="I337" s="95" t="s">
        <v>9065</v>
      </c>
      <c r="J337" s="96" t="s">
        <v>9066</v>
      </c>
      <c r="K337" s="21"/>
      <c r="L337" s="21"/>
      <c r="M337" s="21"/>
      <c r="N337" s="21"/>
      <c r="O337" s="21"/>
      <c r="P337" s="21"/>
      <c r="Q337" s="21"/>
      <c r="R337" s="21"/>
      <c r="S337" s="21"/>
      <c r="T337" s="21"/>
      <c r="U337" s="21"/>
      <c r="V337" s="21"/>
      <c r="W337" s="21"/>
      <c r="X337" s="21"/>
      <c r="Y337" s="21"/>
      <c r="Z337" s="21"/>
      <c r="AA337" s="21"/>
    </row>
    <row r="338" spans="1:27" ht="84">
      <c r="A338" s="22" t="s">
        <v>843</v>
      </c>
      <c r="B338" s="23">
        <v>10342</v>
      </c>
      <c r="C338" s="23">
        <v>10324</v>
      </c>
      <c r="D338" s="24">
        <f>VLOOKUP(IFERROR(TRIM(LEFT(A338, SEARCH(" -&gt; ",A338))),TRIM(A338)),'Controle dos Prazos'!$A$2:$C3672,2,FALSE)</f>
        <v>9985</v>
      </c>
      <c r="E338" s="25" t="s">
        <v>844</v>
      </c>
      <c r="F338" s="24"/>
      <c r="G338" s="26"/>
      <c r="H338" s="83">
        <f>IFERROR(IFERROR(VLOOKUP(B338,'Controle dos Prazos'!$D$2:$E3672,2,FALSE),VLOOKUP(C338,'Controle dos Prazos'!$D$2:$E3672,2,FALSE)),VLOOKUP(D338,'Controle dos Prazos'!$D$2:$E3672,2,FALSE))</f>
        <v>10</v>
      </c>
      <c r="I338" s="95" t="s">
        <v>9065</v>
      </c>
      <c r="J338" s="96" t="s">
        <v>9066</v>
      </c>
      <c r="K338" s="21"/>
      <c r="L338" s="21"/>
      <c r="M338" s="21"/>
      <c r="N338" s="21"/>
      <c r="O338" s="21"/>
      <c r="P338" s="21"/>
      <c r="Q338" s="21"/>
      <c r="R338" s="21"/>
      <c r="S338" s="21"/>
      <c r="T338" s="21"/>
      <c r="U338" s="21"/>
      <c r="V338" s="21"/>
      <c r="W338" s="21"/>
      <c r="X338" s="21"/>
      <c r="Y338" s="21"/>
      <c r="Z338" s="21"/>
      <c r="AA338" s="21"/>
    </row>
    <row r="339" spans="1:27" ht="84">
      <c r="A339" s="27" t="s">
        <v>845</v>
      </c>
      <c r="B339" s="28">
        <v>10347</v>
      </c>
      <c r="C339" s="28">
        <v>10342</v>
      </c>
      <c r="D339" s="29">
        <f>VLOOKUP(IFERROR(TRIM(LEFT(A339, SEARCH(" -&gt; ",A339))),TRIM(A339)),'Controle dos Prazos'!$A$2:$C3672,2,FALSE)</f>
        <v>9985</v>
      </c>
      <c r="E339" s="30" t="s">
        <v>60</v>
      </c>
      <c r="F339" s="29"/>
      <c r="G339" s="31"/>
      <c r="H339" s="84">
        <f>IFERROR(IFERROR(VLOOKUP(B339,'Controle dos Prazos'!$D$2:$E3672,2,FALSE),VLOOKUP(C339,'Controle dos Prazos'!$D$2:$E3672,2,FALSE)),VLOOKUP(D339,'Controle dos Prazos'!$D$2:$E3672,2,FALSE))</f>
        <v>10</v>
      </c>
      <c r="I339" s="95" t="s">
        <v>9065</v>
      </c>
      <c r="J339" s="96" t="s">
        <v>9066</v>
      </c>
      <c r="K339" s="21"/>
      <c r="L339" s="21"/>
      <c r="M339" s="21"/>
      <c r="N339" s="21"/>
      <c r="O339" s="21"/>
      <c r="P339" s="21"/>
      <c r="Q339" s="21"/>
      <c r="R339" s="21"/>
      <c r="S339" s="21"/>
      <c r="T339" s="21"/>
      <c r="U339" s="21"/>
      <c r="V339" s="21"/>
      <c r="W339" s="21"/>
      <c r="X339" s="21"/>
      <c r="Y339" s="21"/>
      <c r="Z339" s="21"/>
      <c r="AA339" s="21"/>
    </row>
    <row r="340" spans="1:27" ht="84">
      <c r="A340" s="22" t="s">
        <v>846</v>
      </c>
      <c r="B340" s="23">
        <v>10344</v>
      </c>
      <c r="C340" s="23">
        <v>10342</v>
      </c>
      <c r="D340" s="24">
        <f>VLOOKUP(IFERROR(TRIM(LEFT(A340, SEARCH(" -&gt; ",A340))),TRIM(A340)),'Controle dos Prazos'!$A$2:$C3672,2,FALSE)</f>
        <v>9985</v>
      </c>
      <c r="E340" s="25" t="s">
        <v>847</v>
      </c>
      <c r="F340" s="24"/>
      <c r="G340" s="26"/>
      <c r="H340" s="83">
        <f>IFERROR(IFERROR(VLOOKUP(B340,'Controle dos Prazos'!$D$2:$E3672,2,FALSE),VLOOKUP(C340,'Controle dos Prazos'!$D$2:$E3672,2,FALSE)),VLOOKUP(D340,'Controle dos Prazos'!$D$2:$E3672,2,FALSE))</f>
        <v>10</v>
      </c>
      <c r="I340" s="95" t="s">
        <v>9065</v>
      </c>
      <c r="J340" s="96" t="s">
        <v>9066</v>
      </c>
      <c r="K340" s="21"/>
      <c r="L340" s="21"/>
      <c r="M340" s="21"/>
      <c r="N340" s="21"/>
      <c r="O340" s="21"/>
      <c r="P340" s="21"/>
      <c r="Q340" s="21"/>
      <c r="R340" s="21"/>
      <c r="S340" s="21"/>
      <c r="T340" s="21"/>
      <c r="U340" s="21"/>
      <c r="V340" s="21"/>
      <c r="W340" s="21"/>
      <c r="X340" s="21"/>
      <c r="Y340" s="21"/>
      <c r="Z340" s="21"/>
      <c r="AA340" s="21"/>
    </row>
    <row r="341" spans="1:27" ht="84">
      <c r="A341" s="27" t="s">
        <v>848</v>
      </c>
      <c r="B341" s="28">
        <v>10343</v>
      </c>
      <c r="C341" s="28">
        <v>10342</v>
      </c>
      <c r="D341" s="29">
        <f>VLOOKUP(IFERROR(TRIM(LEFT(A341, SEARCH(" -&gt; ",A341))),TRIM(A341)),'Controle dos Prazos'!$A$2:$C3672,2,FALSE)</f>
        <v>9985</v>
      </c>
      <c r="E341" s="30" t="s">
        <v>60</v>
      </c>
      <c r="F341" s="29"/>
      <c r="G341" s="31"/>
      <c r="H341" s="84">
        <f>IFERROR(IFERROR(VLOOKUP(B341,'Controle dos Prazos'!$D$2:$E3672,2,FALSE),VLOOKUP(C341,'Controle dos Prazos'!$D$2:$E3672,2,FALSE)),VLOOKUP(D341,'Controle dos Prazos'!$D$2:$E3672,2,FALSE))</f>
        <v>10</v>
      </c>
      <c r="I341" s="95" t="s">
        <v>9065</v>
      </c>
      <c r="J341" s="96" t="s">
        <v>9066</v>
      </c>
      <c r="K341" s="21"/>
      <c r="L341" s="21"/>
      <c r="M341" s="21"/>
      <c r="N341" s="21"/>
      <c r="O341" s="21"/>
      <c r="P341" s="21"/>
      <c r="Q341" s="21"/>
      <c r="R341" s="21"/>
      <c r="S341" s="21"/>
      <c r="T341" s="21"/>
      <c r="U341" s="21"/>
      <c r="V341" s="21"/>
      <c r="W341" s="21"/>
      <c r="X341" s="21"/>
      <c r="Y341" s="21"/>
      <c r="Z341" s="21"/>
      <c r="AA341" s="21"/>
    </row>
    <row r="342" spans="1:27" ht="84">
      <c r="A342" s="22" t="s">
        <v>849</v>
      </c>
      <c r="B342" s="23">
        <v>10346</v>
      </c>
      <c r="C342" s="23">
        <v>10342</v>
      </c>
      <c r="D342" s="24">
        <f>VLOOKUP(IFERROR(TRIM(LEFT(A342, SEARCH(" -&gt; ",A342))),TRIM(A342)),'Controle dos Prazos'!$A$2:$C3672,2,FALSE)</f>
        <v>9985</v>
      </c>
      <c r="E342" s="25" t="s">
        <v>60</v>
      </c>
      <c r="F342" s="24"/>
      <c r="G342" s="26"/>
      <c r="H342" s="83">
        <f>IFERROR(IFERROR(VLOOKUP(B342,'Controle dos Prazos'!$D$2:$E3672,2,FALSE),VLOOKUP(C342,'Controle dos Prazos'!$D$2:$E3672,2,FALSE)),VLOOKUP(D342,'Controle dos Prazos'!$D$2:$E3672,2,FALSE))</f>
        <v>10</v>
      </c>
      <c r="I342" s="95" t="s">
        <v>9065</v>
      </c>
      <c r="J342" s="96" t="s">
        <v>9066</v>
      </c>
      <c r="K342" s="21"/>
      <c r="L342" s="21"/>
      <c r="M342" s="21"/>
      <c r="N342" s="21"/>
      <c r="O342" s="21"/>
      <c r="P342" s="21"/>
      <c r="Q342" s="21"/>
      <c r="R342" s="21"/>
      <c r="S342" s="21"/>
      <c r="T342" s="21"/>
      <c r="U342" s="21"/>
      <c r="V342" s="21"/>
      <c r="W342" s="21"/>
      <c r="X342" s="21"/>
      <c r="Y342" s="21"/>
      <c r="Z342" s="21"/>
      <c r="AA342" s="21"/>
    </row>
    <row r="343" spans="1:27" ht="84">
      <c r="A343" s="27" t="s">
        <v>850</v>
      </c>
      <c r="B343" s="28">
        <v>10345</v>
      </c>
      <c r="C343" s="28">
        <v>10342</v>
      </c>
      <c r="D343" s="29">
        <f>VLOOKUP(IFERROR(TRIM(LEFT(A343, SEARCH(" -&gt; ",A343))),TRIM(A343)),'Controle dos Prazos'!$A$2:$C3672,2,FALSE)</f>
        <v>9985</v>
      </c>
      <c r="E343" s="30" t="s">
        <v>60</v>
      </c>
      <c r="F343" s="29"/>
      <c r="G343" s="31"/>
      <c r="H343" s="84">
        <f>IFERROR(IFERROR(VLOOKUP(B343,'Controle dos Prazos'!$D$2:$E3672,2,FALSE),VLOOKUP(C343,'Controle dos Prazos'!$D$2:$E3672,2,FALSE)),VLOOKUP(D343,'Controle dos Prazos'!$D$2:$E3672,2,FALSE))</f>
        <v>10</v>
      </c>
      <c r="I343" s="95" t="s">
        <v>9065</v>
      </c>
      <c r="J343" s="96" t="s">
        <v>9066</v>
      </c>
      <c r="K343" s="21"/>
      <c r="L343" s="21"/>
      <c r="M343" s="21"/>
      <c r="N343" s="21"/>
      <c r="O343" s="21"/>
      <c r="P343" s="21"/>
      <c r="Q343" s="21"/>
      <c r="R343" s="21"/>
      <c r="S343" s="21"/>
      <c r="T343" s="21"/>
      <c r="U343" s="21"/>
      <c r="V343" s="21"/>
      <c r="W343" s="21"/>
      <c r="X343" s="21"/>
      <c r="Y343" s="21"/>
      <c r="Z343" s="21"/>
      <c r="AA343" s="21"/>
    </row>
    <row r="344" spans="1:27" ht="84">
      <c r="A344" s="22" t="s">
        <v>851</v>
      </c>
      <c r="B344" s="23">
        <v>10325</v>
      </c>
      <c r="C344" s="23">
        <v>10324</v>
      </c>
      <c r="D344" s="24">
        <f>VLOOKUP(IFERROR(TRIM(LEFT(A344, SEARCH(" -&gt; ",A344))),TRIM(A344)),'Controle dos Prazos'!$A$2:$C3672,2,FALSE)</f>
        <v>9985</v>
      </c>
      <c r="E344" s="25" t="s">
        <v>60</v>
      </c>
      <c r="F344" s="24"/>
      <c r="G344" s="26"/>
      <c r="H344" s="83">
        <f>IFERROR(IFERROR(VLOOKUP(B344,'Controle dos Prazos'!$D$2:$E3672,2,FALSE),VLOOKUP(C344,'Controle dos Prazos'!$D$2:$E3672,2,FALSE)),VLOOKUP(D344,'Controle dos Prazos'!$D$2:$E3672,2,FALSE))</f>
        <v>10</v>
      </c>
      <c r="I344" s="95" t="s">
        <v>9065</v>
      </c>
      <c r="J344" s="96" t="s">
        <v>9066</v>
      </c>
      <c r="K344" s="21"/>
      <c r="L344" s="21"/>
      <c r="M344" s="21"/>
      <c r="N344" s="21"/>
      <c r="O344" s="21"/>
      <c r="P344" s="21"/>
      <c r="Q344" s="21"/>
      <c r="R344" s="21"/>
      <c r="S344" s="21"/>
      <c r="T344" s="21"/>
      <c r="U344" s="21"/>
      <c r="V344" s="21"/>
      <c r="W344" s="21"/>
      <c r="X344" s="21"/>
      <c r="Y344" s="21"/>
      <c r="Z344" s="21"/>
      <c r="AA344" s="21"/>
    </row>
    <row r="345" spans="1:27" ht="84">
      <c r="A345" s="27" t="s">
        <v>852</v>
      </c>
      <c r="B345" s="28">
        <v>10331</v>
      </c>
      <c r="C345" s="28">
        <v>10325</v>
      </c>
      <c r="D345" s="29">
        <f>VLOOKUP(IFERROR(TRIM(LEFT(A345, SEARCH(" -&gt; ",A345))),TRIM(A345)),'Controle dos Prazos'!$A$2:$C3672,2,FALSE)</f>
        <v>9985</v>
      </c>
      <c r="E345" s="32" t="s">
        <v>853</v>
      </c>
      <c r="F345" s="29" t="s">
        <v>854</v>
      </c>
      <c r="G345" s="31" t="s">
        <v>855</v>
      </c>
      <c r="H345" s="84">
        <f>IFERROR(IFERROR(VLOOKUP(B345,'Controle dos Prazos'!$D$2:$E3672,2,FALSE),VLOOKUP(C345,'Controle dos Prazos'!$D$2:$E3672,2,FALSE)),VLOOKUP(D345,'Controle dos Prazos'!$D$2:$E3672,2,FALSE))</f>
        <v>10</v>
      </c>
      <c r="I345" s="95" t="s">
        <v>9065</v>
      </c>
      <c r="J345" s="96" t="s">
        <v>9066</v>
      </c>
      <c r="K345" s="21"/>
      <c r="L345" s="21"/>
      <c r="M345" s="21"/>
      <c r="N345" s="21"/>
      <c r="O345" s="21"/>
      <c r="P345" s="21"/>
      <c r="Q345" s="21"/>
      <c r="R345" s="21"/>
      <c r="S345" s="21"/>
      <c r="T345" s="21"/>
      <c r="U345" s="21"/>
      <c r="V345" s="21"/>
      <c r="W345" s="21"/>
      <c r="X345" s="21"/>
      <c r="Y345" s="21"/>
      <c r="Z345" s="21"/>
      <c r="AA345" s="21"/>
    </row>
    <row r="346" spans="1:27" ht="84">
      <c r="A346" s="22" t="s">
        <v>856</v>
      </c>
      <c r="B346" s="23">
        <v>10330</v>
      </c>
      <c r="C346" s="23">
        <v>10325</v>
      </c>
      <c r="D346" s="24">
        <f>VLOOKUP(IFERROR(TRIM(LEFT(A346, SEARCH(" -&gt; ",A346))),TRIM(A346)),'Controle dos Prazos'!$A$2:$C3672,2,FALSE)</f>
        <v>9985</v>
      </c>
      <c r="E346" s="33" t="s">
        <v>857</v>
      </c>
      <c r="F346" s="24" t="s">
        <v>858</v>
      </c>
      <c r="G346" s="26"/>
      <c r="H346" s="83">
        <f>IFERROR(IFERROR(VLOOKUP(B346,'Controle dos Prazos'!$D$2:$E3672,2,FALSE),VLOOKUP(C346,'Controle dos Prazos'!$D$2:$E3672,2,FALSE)),VLOOKUP(D346,'Controle dos Prazos'!$D$2:$E3672,2,FALSE))</f>
        <v>10</v>
      </c>
      <c r="I346" s="95" t="s">
        <v>9065</v>
      </c>
      <c r="J346" s="96" t="s">
        <v>9066</v>
      </c>
      <c r="K346" s="21"/>
      <c r="L346" s="21"/>
      <c r="M346" s="21"/>
      <c r="N346" s="21"/>
      <c r="O346" s="21"/>
      <c r="P346" s="21"/>
      <c r="Q346" s="21"/>
      <c r="R346" s="21"/>
      <c r="S346" s="21"/>
      <c r="T346" s="21"/>
      <c r="U346" s="21"/>
      <c r="V346" s="21"/>
      <c r="W346" s="21"/>
      <c r="X346" s="21"/>
      <c r="Y346" s="21"/>
      <c r="Z346" s="21"/>
      <c r="AA346" s="21"/>
    </row>
    <row r="347" spans="1:27" ht="84">
      <c r="A347" s="27" t="s">
        <v>859</v>
      </c>
      <c r="B347" s="28">
        <v>10336</v>
      </c>
      <c r="C347" s="28">
        <v>10325</v>
      </c>
      <c r="D347" s="29">
        <f>VLOOKUP(IFERROR(TRIM(LEFT(A347, SEARCH(" -&gt; ",A347))),TRIM(A347)),'Controle dos Prazos'!$A$2:$C3672,2,FALSE)</f>
        <v>9985</v>
      </c>
      <c r="E347" s="32" t="s">
        <v>860</v>
      </c>
      <c r="F347" s="29" t="s">
        <v>861</v>
      </c>
      <c r="G347" s="31" t="s">
        <v>862</v>
      </c>
      <c r="H347" s="84">
        <f>IFERROR(IFERROR(VLOOKUP(B347,'Controle dos Prazos'!$D$2:$E3672,2,FALSE),VLOOKUP(C347,'Controle dos Prazos'!$D$2:$E3672,2,FALSE)),VLOOKUP(D347,'Controle dos Prazos'!$D$2:$E3672,2,FALSE))</f>
        <v>10</v>
      </c>
      <c r="I347" s="95" t="s">
        <v>9065</v>
      </c>
      <c r="J347" s="96" t="s">
        <v>9066</v>
      </c>
      <c r="K347" s="21"/>
      <c r="L347" s="21"/>
      <c r="M347" s="21"/>
      <c r="N347" s="21"/>
      <c r="O347" s="21"/>
      <c r="P347" s="21"/>
      <c r="Q347" s="21"/>
      <c r="R347" s="21"/>
      <c r="S347" s="21"/>
      <c r="T347" s="21"/>
      <c r="U347" s="21"/>
      <c r="V347" s="21"/>
      <c r="W347" s="21"/>
      <c r="X347" s="21"/>
      <c r="Y347" s="21"/>
      <c r="Z347" s="21"/>
      <c r="AA347" s="21"/>
    </row>
    <row r="348" spans="1:27" ht="84">
      <c r="A348" s="22" t="s">
        <v>863</v>
      </c>
      <c r="B348" s="23">
        <v>10327</v>
      </c>
      <c r="C348" s="23">
        <v>10325</v>
      </c>
      <c r="D348" s="24">
        <f>VLOOKUP(IFERROR(TRIM(LEFT(A348, SEARCH(" -&gt; ",A348))),TRIM(A348)),'Controle dos Prazos'!$A$2:$C3672,2,FALSE)</f>
        <v>9985</v>
      </c>
      <c r="E348" s="33" t="s">
        <v>864</v>
      </c>
      <c r="F348" s="24" t="s">
        <v>861</v>
      </c>
      <c r="G348" s="26" t="s">
        <v>865</v>
      </c>
      <c r="H348" s="83">
        <f>IFERROR(IFERROR(VLOOKUP(B348,'Controle dos Prazos'!$D$2:$E3672,2,FALSE),VLOOKUP(C348,'Controle dos Prazos'!$D$2:$E3672,2,FALSE)),VLOOKUP(D348,'Controle dos Prazos'!$D$2:$E3672,2,FALSE))</f>
        <v>10</v>
      </c>
      <c r="I348" s="95" t="s">
        <v>9065</v>
      </c>
      <c r="J348" s="96" t="s">
        <v>9066</v>
      </c>
      <c r="K348" s="21"/>
      <c r="L348" s="21"/>
      <c r="M348" s="21"/>
      <c r="N348" s="21"/>
      <c r="O348" s="21"/>
      <c r="P348" s="21"/>
      <c r="Q348" s="21"/>
      <c r="R348" s="21"/>
      <c r="S348" s="21"/>
      <c r="T348" s="21"/>
      <c r="U348" s="21"/>
      <c r="V348" s="21"/>
      <c r="W348" s="21"/>
      <c r="X348" s="21"/>
      <c r="Y348" s="21"/>
      <c r="Z348" s="21"/>
      <c r="AA348" s="21"/>
    </row>
    <row r="349" spans="1:27" ht="84">
      <c r="A349" s="27" t="s">
        <v>866</v>
      </c>
      <c r="B349" s="28">
        <v>10329</v>
      </c>
      <c r="C349" s="28">
        <v>10325</v>
      </c>
      <c r="D349" s="29">
        <f>VLOOKUP(IFERROR(TRIM(LEFT(A349, SEARCH(" -&gt; ",A349))),TRIM(A349)),'Controle dos Prazos'!$A$2:$C3672,2,FALSE)</f>
        <v>9985</v>
      </c>
      <c r="E349" s="32" t="s">
        <v>867</v>
      </c>
      <c r="F349" s="29" t="s">
        <v>868</v>
      </c>
      <c r="G349" s="31" t="s">
        <v>869</v>
      </c>
      <c r="H349" s="84">
        <f>IFERROR(IFERROR(VLOOKUP(B349,'Controle dos Prazos'!$D$2:$E3672,2,FALSE),VLOOKUP(C349,'Controle dos Prazos'!$D$2:$E3672,2,FALSE)),VLOOKUP(D349,'Controle dos Prazos'!$D$2:$E3672,2,FALSE))</f>
        <v>10</v>
      </c>
      <c r="I349" s="95" t="s">
        <v>9065</v>
      </c>
      <c r="J349" s="96" t="s">
        <v>9066</v>
      </c>
      <c r="K349" s="21"/>
      <c r="L349" s="21"/>
      <c r="M349" s="21"/>
      <c r="N349" s="21"/>
      <c r="O349" s="21"/>
      <c r="P349" s="21"/>
      <c r="Q349" s="21"/>
      <c r="R349" s="21"/>
      <c r="S349" s="21"/>
      <c r="T349" s="21"/>
      <c r="U349" s="21"/>
      <c r="V349" s="21"/>
      <c r="W349" s="21"/>
      <c r="X349" s="21"/>
      <c r="Y349" s="21"/>
      <c r="Z349" s="21"/>
      <c r="AA349" s="21"/>
    </row>
    <row r="350" spans="1:27" ht="84">
      <c r="A350" s="22" t="s">
        <v>870</v>
      </c>
      <c r="B350" s="23">
        <v>10333</v>
      </c>
      <c r="C350" s="23">
        <v>10325</v>
      </c>
      <c r="D350" s="24">
        <f>VLOOKUP(IFERROR(TRIM(LEFT(A350, SEARCH(" -&gt; ",A350))),TRIM(A350)),'Controle dos Prazos'!$A$2:$C3672,2,FALSE)</f>
        <v>9985</v>
      </c>
      <c r="E350" s="25" t="s">
        <v>60</v>
      </c>
      <c r="F350" s="24" t="s">
        <v>871</v>
      </c>
      <c r="G350" s="26"/>
      <c r="H350" s="83">
        <f>IFERROR(IFERROR(VLOOKUP(B350,'Controle dos Prazos'!$D$2:$E3672,2,FALSE),VLOOKUP(C350,'Controle dos Prazos'!$D$2:$E3672,2,FALSE)),VLOOKUP(D350,'Controle dos Prazos'!$D$2:$E3672,2,FALSE))</f>
        <v>10</v>
      </c>
      <c r="I350" s="95" t="s">
        <v>9065</v>
      </c>
      <c r="J350" s="96" t="s">
        <v>9066</v>
      </c>
      <c r="K350" s="21"/>
      <c r="L350" s="21"/>
      <c r="M350" s="21"/>
      <c r="N350" s="21"/>
      <c r="O350" s="21"/>
      <c r="P350" s="21"/>
      <c r="Q350" s="21"/>
      <c r="R350" s="21"/>
      <c r="S350" s="21"/>
      <c r="T350" s="21"/>
      <c r="U350" s="21"/>
      <c r="V350" s="21"/>
      <c r="W350" s="21"/>
      <c r="X350" s="21"/>
      <c r="Y350" s="21"/>
      <c r="Z350" s="21"/>
      <c r="AA350" s="21"/>
    </row>
    <row r="351" spans="1:27" ht="84">
      <c r="A351" s="27" t="s">
        <v>872</v>
      </c>
      <c r="B351" s="28">
        <v>10326</v>
      </c>
      <c r="C351" s="28">
        <v>10325</v>
      </c>
      <c r="D351" s="29">
        <f>VLOOKUP(IFERROR(TRIM(LEFT(A351, SEARCH(" -&gt; ",A351))),TRIM(A351)),'Controle dos Prazos'!$A$2:$C3672,2,FALSE)</f>
        <v>9985</v>
      </c>
      <c r="E351" s="32" t="s">
        <v>873</v>
      </c>
      <c r="F351" s="29" t="s">
        <v>874</v>
      </c>
      <c r="G351" s="31" t="s">
        <v>875</v>
      </c>
      <c r="H351" s="84">
        <f>IFERROR(IFERROR(VLOOKUP(B351,'Controle dos Prazos'!$D$2:$E3672,2,FALSE),VLOOKUP(C351,'Controle dos Prazos'!$D$2:$E3672,2,FALSE)),VLOOKUP(D351,'Controle dos Prazos'!$D$2:$E3672,2,FALSE))</f>
        <v>10</v>
      </c>
      <c r="I351" s="95" t="s">
        <v>9065</v>
      </c>
      <c r="J351" s="96" t="s">
        <v>9066</v>
      </c>
      <c r="K351" s="21"/>
      <c r="L351" s="21"/>
      <c r="M351" s="21"/>
      <c r="N351" s="21"/>
      <c r="O351" s="21"/>
      <c r="P351" s="21"/>
      <c r="Q351" s="21"/>
      <c r="R351" s="21"/>
      <c r="S351" s="21"/>
      <c r="T351" s="21"/>
      <c r="U351" s="21"/>
      <c r="V351" s="21"/>
      <c r="W351" s="21"/>
      <c r="X351" s="21"/>
      <c r="Y351" s="21"/>
      <c r="Z351" s="21"/>
      <c r="AA351" s="21"/>
    </row>
    <row r="352" spans="1:27" ht="84">
      <c r="A352" s="22" t="s">
        <v>876</v>
      </c>
      <c r="B352" s="23">
        <v>10334</v>
      </c>
      <c r="C352" s="23">
        <v>10325</v>
      </c>
      <c r="D352" s="24">
        <f>VLOOKUP(IFERROR(TRIM(LEFT(A352, SEARCH(" -&gt; ",A352))),TRIM(A352)),'Controle dos Prazos'!$A$2:$C3672,2,FALSE)</f>
        <v>9985</v>
      </c>
      <c r="E352" s="33" t="s">
        <v>877</v>
      </c>
      <c r="F352" s="24" t="s">
        <v>868</v>
      </c>
      <c r="G352" s="26" t="s">
        <v>878</v>
      </c>
      <c r="H352" s="83">
        <f>IFERROR(IFERROR(VLOOKUP(B352,'Controle dos Prazos'!$D$2:$E3672,2,FALSE),VLOOKUP(C352,'Controle dos Prazos'!$D$2:$E3672,2,FALSE)),VLOOKUP(D352,'Controle dos Prazos'!$D$2:$E3672,2,FALSE))</f>
        <v>10</v>
      </c>
      <c r="I352" s="95" t="s">
        <v>9065</v>
      </c>
      <c r="J352" s="96" t="s">
        <v>9066</v>
      </c>
      <c r="K352" s="21"/>
      <c r="L352" s="21"/>
      <c r="M352" s="21"/>
      <c r="N352" s="21"/>
      <c r="O352" s="21"/>
      <c r="P352" s="21"/>
      <c r="Q352" s="21"/>
      <c r="R352" s="21"/>
      <c r="S352" s="21"/>
      <c r="T352" s="21"/>
      <c r="U352" s="21"/>
      <c r="V352" s="21"/>
      <c r="W352" s="21"/>
      <c r="X352" s="21"/>
      <c r="Y352" s="21"/>
      <c r="Z352" s="21"/>
      <c r="AA352" s="21"/>
    </row>
    <row r="353" spans="1:27" ht="126">
      <c r="A353" s="27" t="s">
        <v>879</v>
      </c>
      <c r="B353" s="28">
        <v>10328</v>
      </c>
      <c r="C353" s="28">
        <v>10325</v>
      </c>
      <c r="D353" s="29">
        <f>VLOOKUP(IFERROR(TRIM(LEFT(A353, SEARCH(" -&gt; ",A353))),TRIM(A353)),'Controle dos Prazos'!$A$2:$C3672,2,FALSE)</f>
        <v>9985</v>
      </c>
      <c r="E353" s="32" t="s">
        <v>880</v>
      </c>
      <c r="F353" s="29" t="s">
        <v>881</v>
      </c>
      <c r="G353" s="31" t="s">
        <v>882</v>
      </c>
      <c r="H353" s="84">
        <f>IFERROR(IFERROR(VLOOKUP(B353,'Controle dos Prazos'!$D$2:$E3672,2,FALSE),VLOOKUP(C353,'Controle dos Prazos'!$D$2:$E3672,2,FALSE)),VLOOKUP(D353,'Controle dos Prazos'!$D$2:$E3672,2,FALSE))</f>
        <v>10</v>
      </c>
      <c r="I353" s="95" t="s">
        <v>9065</v>
      </c>
      <c r="J353" s="96" t="s">
        <v>9066</v>
      </c>
      <c r="K353" s="21"/>
      <c r="L353" s="21"/>
      <c r="M353" s="21"/>
      <c r="N353" s="21"/>
      <c r="O353" s="21"/>
      <c r="P353" s="21"/>
      <c r="Q353" s="21"/>
      <c r="R353" s="21"/>
      <c r="S353" s="21"/>
      <c r="T353" s="21"/>
      <c r="U353" s="21"/>
      <c r="V353" s="21"/>
      <c r="W353" s="21"/>
      <c r="X353" s="21"/>
      <c r="Y353" s="21"/>
      <c r="Z353" s="21"/>
      <c r="AA353" s="21"/>
    </row>
    <row r="354" spans="1:27" ht="84">
      <c r="A354" s="22" t="s">
        <v>883</v>
      </c>
      <c r="B354" s="23">
        <v>10335</v>
      </c>
      <c r="C354" s="23">
        <v>10325</v>
      </c>
      <c r="D354" s="24">
        <f>VLOOKUP(IFERROR(TRIM(LEFT(A354, SEARCH(" -&gt; ",A354))),TRIM(A354)),'Controle dos Prazos'!$A$2:$C3672,2,FALSE)</f>
        <v>9985</v>
      </c>
      <c r="E354" s="33" t="s">
        <v>884</v>
      </c>
      <c r="F354" s="24" t="s">
        <v>885</v>
      </c>
      <c r="G354" s="26" t="s">
        <v>886</v>
      </c>
      <c r="H354" s="83">
        <f>IFERROR(IFERROR(VLOOKUP(B354,'Controle dos Prazos'!$D$2:$E3672,2,FALSE),VLOOKUP(C354,'Controle dos Prazos'!$D$2:$E3672,2,FALSE)),VLOOKUP(D354,'Controle dos Prazos'!$D$2:$E3672,2,FALSE))</f>
        <v>10</v>
      </c>
      <c r="I354" s="95" t="s">
        <v>9065</v>
      </c>
      <c r="J354" s="96" t="s">
        <v>9066</v>
      </c>
      <c r="K354" s="21"/>
      <c r="L354" s="21"/>
      <c r="M354" s="21"/>
      <c r="N354" s="21"/>
      <c r="O354" s="21"/>
      <c r="P354" s="21"/>
      <c r="Q354" s="21"/>
      <c r="R354" s="21"/>
      <c r="S354" s="21"/>
      <c r="T354" s="21"/>
      <c r="U354" s="21"/>
      <c r="V354" s="21"/>
      <c r="W354" s="21"/>
      <c r="X354" s="21"/>
      <c r="Y354" s="21"/>
      <c r="Z354" s="21"/>
      <c r="AA354" s="21"/>
    </row>
    <row r="355" spans="1:27" ht="126">
      <c r="A355" s="27" t="s">
        <v>887</v>
      </c>
      <c r="B355" s="28">
        <v>10332</v>
      </c>
      <c r="C355" s="28">
        <v>10325</v>
      </c>
      <c r="D355" s="29">
        <f>VLOOKUP(IFERROR(TRIM(LEFT(A355, SEARCH(" -&gt; ",A355))),TRIM(A355)),'Controle dos Prazos'!$A$2:$C3672,2,FALSE)</f>
        <v>9985</v>
      </c>
      <c r="E355" s="30" t="s">
        <v>888</v>
      </c>
      <c r="F355" s="29" t="s">
        <v>150</v>
      </c>
      <c r="G355" s="31" t="s">
        <v>889</v>
      </c>
      <c r="H355" s="84">
        <f>IFERROR(IFERROR(VLOOKUP(B355,'Controle dos Prazos'!$D$2:$E3672,2,FALSE),VLOOKUP(C355,'Controle dos Prazos'!$D$2:$E3672,2,FALSE)),VLOOKUP(D355,'Controle dos Prazos'!$D$2:$E3672,2,FALSE))</f>
        <v>10</v>
      </c>
      <c r="I355" s="95" t="s">
        <v>9065</v>
      </c>
      <c r="J355" s="96" t="s">
        <v>9066</v>
      </c>
      <c r="K355" s="21"/>
      <c r="L355" s="21"/>
      <c r="M355" s="21"/>
      <c r="N355" s="21"/>
      <c r="O355" s="21"/>
      <c r="P355" s="21"/>
      <c r="Q355" s="21"/>
      <c r="R355" s="21"/>
      <c r="S355" s="21"/>
      <c r="T355" s="21"/>
      <c r="U355" s="21"/>
      <c r="V355" s="21"/>
      <c r="W355" s="21"/>
      <c r="X355" s="21"/>
      <c r="Y355" s="21"/>
      <c r="Z355" s="21"/>
      <c r="AA355" s="21"/>
    </row>
    <row r="356" spans="1:27" ht="84">
      <c r="A356" s="22" t="s">
        <v>890</v>
      </c>
      <c r="B356" s="23">
        <v>10910</v>
      </c>
      <c r="C356" s="23">
        <v>10325</v>
      </c>
      <c r="D356" s="24">
        <f>VLOOKUP(IFERROR(TRIM(LEFT(A356, SEARCH(" -&gt; ",A356))),TRIM(A356)),'Controle dos Prazos'!$A$2:$C3672,2,FALSE)</f>
        <v>9985</v>
      </c>
      <c r="E356" s="25" t="s">
        <v>60</v>
      </c>
      <c r="F356" s="24"/>
      <c r="G356" s="26"/>
      <c r="H356" s="83">
        <f>IFERROR(IFERROR(VLOOKUP(B356,'Controle dos Prazos'!$D$2:$E3672,2,FALSE),VLOOKUP(C356,'Controle dos Prazos'!$D$2:$E3672,2,FALSE)),VLOOKUP(D356,'Controle dos Prazos'!$D$2:$E3672,2,FALSE))</f>
        <v>10</v>
      </c>
      <c r="I356" s="95" t="s">
        <v>9065</v>
      </c>
      <c r="J356" s="96" t="s">
        <v>9066</v>
      </c>
      <c r="K356" s="21"/>
      <c r="L356" s="21"/>
      <c r="M356" s="21"/>
      <c r="N356" s="21"/>
      <c r="O356" s="21"/>
      <c r="P356" s="21"/>
      <c r="Q356" s="21"/>
      <c r="R356" s="21"/>
      <c r="S356" s="21"/>
      <c r="T356" s="21"/>
      <c r="U356" s="21"/>
      <c r="V356" s="21"/>
      <c r="W356" s="21"/>
      <c r="X356" s="21"/>
      <c r="Y356" s="21"/>
      <c r="Z356" s="21"/>
      <c r="AA356" s="21"/>
    </row>
    <row r="357" spans="1:27" ht="84">
      <c r="A357" s="27" t="s">
        <v>891</v>
      </c>
      <c r="B357" s="28">
        <v>10337</v>
      </c>
      <c r="C357" s="28">
        <v>10324</v>
      </c>
      <c r="D357" s="29">
        <f>VLOOKUP(IFERROR(TRIM(LEFT(A357, SEARCH(" -&gt; ",A357))),TRIM(A357)),'Controle dos Prazos'!$A$2:$C3672,2,FALSE)</f>
        <v>9985</v>
      </c>
      <c r="E357" s="30" t="s">
        <v>892</v>
      </c>
      <c r="F357" s="29"/>
      <c r="G357" s="31"/>
      <c r="H357" s="84">
        <f>IFERROR(IFERROR(VLOOKUP(B357,'Controle dos Prazos'!$D$2:$E3672,2,FALSE),VLOOKUP(C357,'Controle dos Prazos'!$D$2:$E3672,2,FALSE)),VLOOKUP(D357,'Controle dos Prazos'!$D$2:$E3672,2,FALSE))</f>
        <v>10</v>
      </c>
      <c r="I357" s="95" t="s">
        <v>9065</v>
      </c>
      <c r="J357" s="96" t="s">
        <v>9066</v>
      </c>
      <c r="K357" s="21"/>
      <c r="L357" s="21"/>
      <c r="M357" s="21"/>
      <c r="N357" s="21"/>
      <c r="O357" s="21"/>
      <c r="P357" s="21"/>
      <c r="Q357" s="21"/>
      <c r="R357" s="21"/>
      <c r="S357" s="21"/>
      <c r="T357" s="21"/>
      <c r="U357" s="21"/>
      <c r="V357" s="21"/>
      <c r="W357" s="21"/>
      <c r="X357" s="21"/>
      <c r="Y357" s="21"/>
      <c r="Z357" s="21"/>
      <c r="AA357" s="21"/>
    </row>
    <row r="358" spans="1:27" ht="84">
      <c r="A358" s="22" t="s">
        <v>893</v>
      </c>
      <c r="B358" s="23">
        <v>10351</v>
      </c>
      <c r="C358" s="23">
        <v>10337</v>
      </c>
      <c r="D358" s="24">
        <f>VLOOKUP(IFERROR(TRIM(LEFT(A358, SEARCH(" -&gt; ",A358))),TRIM(A358)),'Controle dos Prazos'!$A$2:$C3672,2,FALSE)</f>
        <v>9985</v>
      </c>
      <c r="E358" s="25" t="s">
        <v>894</v>
      </c>
      <c r="F358" s="24" t="s">
        <v>841</v>
      </c>
      <c r="G358" s="26" t="s">
        <v>895</v>
      </c>
      <c r="H358" s="83">
        <f>IFERROR(IFERROR(VLOOKUP(B358,'Controle dos Prazos'!$D$2:$E3672,2,FALSE),VLOOKUP(C358,'Controle dos Prazos'!$D$2:$E3672,2,FALSE)),VLOOKUP(D358,'Controle dos Prazos'!$D$2:$E3672,2,FALSE))</f>
        <v>10</v>
      </c>
      <c r="I358" s="95" t="s">
        <v>9065</v>
      </c>
      <c r="J358" s="96" t="s">
        <v>9066</v>
      </c>
      <c r="K358" s="21"/>
      <c r="L358" s="21"/>
      <c r="M358" s="21"/>
      <c r="N358" s="21"/>
      <c r="O358" s="21"/>
      <c r="P358" s="21"/>
      <c r="Q358" s="21"/>
      <c r="R358" s="21"/>
      <c r="S358" s="21"/>
      <c r="T358" s="21"/>
      <c r="U358" s="21"/>
      <c r="V358" s="21"/>
      <c r="W358" s="21"/>
      <c r="X358" s="21"/>
      <c r="Y358" s="21"/>
      <c r="Z358" s="21"/>
      <c r="AA358" s="21"/>
    </row>
    <row r="359" spans="1:27" ht="84">
      <c r="A359" s="27" t="s">
        <v>896</v>
      </c>
      <c r="B359" s="28">
        <v>10356</v>
      </c>
      <c r="C359" s="28">
        <v>10337</v>
      </c>
      <c r="D359" s="29">
        <f>VLOOKUP(IFERROR(TRIM(LEFT(A359, SEARCH(" -&gt; ",A359))),TRIM(A359)),'Controle dos Prazos'!$A$2:$C3672,2,FALSE)</f>
        <v>9985</v>
      </c>
      <c r="E359" s="30" t="s">
        <v>897</v>
      </c>
      <c r="F359" s="29" t="s">
        <v>841</v>
      </c>
      <c r="G359" s="31" t="s">
        <v>898</v>
      </c>
      <c r="H359" s="84">
        <f>IFERROR(IFERROR(VLOOKUP(B359,'Controle dos Prazos'!$D$2:$E3672,2,FALSE),VLOOKUP(C359,'Controle dos Prazos'!$D$2:$E3672,2,FALSE)),VLOOKUP(D359,'Controle dos Prazos'!$D$2:$E3672,2,FALSE))</f>
        <v>10</v>
      </c>
      <c r="I359" s="95" t="s">
        <v>9065</v>
      </c>
      <c r="J359" s="96" t="s">
        <v>9066</v>
      </c>
      <c r="K359" s="21"/>
      <c r="L359" s="21"/>
      <c r="M359" s="21"/>
      <c r="N359" s="21"/>
      <c r="O359" s="21"/>
      <c r="P359" s="21"/>
      <c r="Q359" s="21"/>
      <c r="R359" s="21"/>
      <c r="S359" s="21"/>
      <c r="T359" s="21"/>
      <c r="U359" s="21"/>
      <c r="V359" s="21"/>
      <c r="W359" s="21"/>
      <c r="X359" s="21"/>
      <c r="Y359" s="21"/>
      <c r="Z359" s="21"/>
      <c r="AA359" s="21"/>
    </row>
    <row r="360" spans="1:27" ht="84">
      <c r="A360" s="22" t="s">
        <v>899</v>
      </c>
      <c r="B360" s="23">
        <v>10596</v>
      </c>
      <c r="C360" s="23">
        <v>10337</v>
      </c>
      <c r="D360" s="24">
        <f>VLOOKUP(IFERROR(TRIM(LEFT(A360, SEARCH(" -&gt; ",A360))),TRIM(A360)),'Controle dos Prazos'!$A$2:$C3672,2,FALSE)</f>
        <v>9985</v>
      </c>
      <c r="E360" s="25" t="s">
        <v>900</v>
      </c>
      <c r="F360" s="24"/>
      <c r="G360" s="26"/>
      <c r="H360" s="83">
        <f>IFERROR(IFERROR(VLOOKUP(B360,'Controle dos Prazos'!$D$2:$E3672,2,FALSE),VLOOKUP(C360,'Controle dos Prazos'!$D$2:$E3672,2,FALSE)),VLOOKUP(D360,'Controle dos Prazos'!$D$2:$E3672,2,FALSE))</f>
        <v>10</v>
      </c>
      <c r="I360" s="95" t="s">
        <v>9065</v>
      </c>
      <c r="J360" s="96" t="s">
        <v>9066</v>
      </c>
      <c r="K360" s="21"/>
      <c r="L360" s="21"/>
      <c r="M360" s="21"/>
      <c r="N360" s="21"/>
      <c r="O360" s="21"/>
      <c r="P360" s="21"/>
      <c r="Q360" s="21"/>
      <c r="R360" s="21"/>
      <c r="S360" s="21"/>
      <c r="T360" s="21"/>
      <c r="U360" s="21"/>
      <c r="V360" s="21"/>
      <c r="W360" s="21"/>
      <c r="X360" s="21"/>
      <c r="Y360" s="21"/>
      <c r="Z360" s="21"/>
      <c r="AA360" s="21"/>
    </row>
    <row r="361" spans="1:27" ht="84">
      <c r="A361" s="27" t="s">
        <v>901</v>
      </c>
      <c r="B361" s="28">
        <v>10339</v>
      </c>
      <c r="C361" s="28">
        <v>10337</v>
      </c>
      <c r="D361" s="29">
        <f>VLOOKUP(IFERROR(TRIM(LEFT(A361, SEARCH(" -&gt; ",A361))),TRIM(A361)),'Controle dos Prazos'!$A$2:$C3672,2,FALSE)</f>
        <v>9985</v>
      </c>
      <c r="E361" s="30" t="s">
        <v>902</v>
      </c>
      <c r="F361" s="29" t="s">
        <v>868</v>
      </c>
      <c r="G361" s="31" t="s">
        <v>903</v>
      </c>
      <c r="H361" s="84">
        <f>IFERROR(IFERROR(VLOOKUP(B361,'Controle dos Prazos'!$D$2:$E3672,2,FALSE),VLOOKUP(C361,'Controle dos Prazos'!$D$2:$E3672,2,FALSE)),VLOOKUP(D361,'Controle dos Prazos'!$D$2:$E3672,2,FALSE))</f>
        <v>10</v>
      </c>
      <c r="I361" s="95" t="s">
        <v>9065</v>
      </c>
      <c r="J361" s="96" t="s">
        <v>9066</v>
      </c>
      <c r="K361" s="21"/>
      <c r="L361" s="21"/>
      <c r="M361" s="21"/>
      <c r="N361" s="21"/>
      <c r="O361" s="21"/>
      <c r="P361" s="21"/>
      <c r="Q361" s="21"/>
      <c r="R361" s="21"/>
      <c r="S361" s="21"/>
      <c r="T361" s="21"/>
      <c r="U361" s="21"/>
      <c r="V361" s="21"/>
      <c r="W361" s="21"/>
      <c r="X361" s="21"/>
      <c r="Y361" s="21"/>
      <c r="Z361" s="21"/>
      <c r="AA361" s="21"/>
    </row>
    <row r="362" spans="1:27" ht="84">
      <c r="A362" s="22" t="s">
        <v>904</v>
      </c>
      <c r="B362" s="23">
        <v>10338</v>
      </c>
      <c r="C362" s="23">
        <v>10337</v>
      </c>
      <c r="D362" s="24">
        <f>VLOOKUP(IFERROR(TRIM(LEFT(A362, SEARCH(" -&gt; ",A362))),TRIM(A362)),'Controle dos Prazos'!$A$2:$C3672,2,FALSE)</f>
        <v>9985</v>
      </c>
      <c r="E362" s="25" t="s">
        <v>905</v>
      </c>
      <c r="F362" s="24" t="s">
        <v>874</v>
      </c>
      <c r="G362" s="26" t="s">
        <v>906</v>
      </c>
      <c r="H362" s="83">
        <f>IFERROR(IFERROR(VLOOKUP(B362,'Controle dos Prazos'!$D$2:$E3672,2,FALSE),VLOOKUP(C362,'Controle dos Prazos'!$D$2:$E3672,2,FALSE)),VLOOKUP(D362,'Controle dos Prazos'!$D$2:$E3672,2,FALSE))</f>
        <v>10</v>
      </c>
      <c r="I362" s="95" t="s">
        <v>9065</v>
      </c>
      <c r="J362" s="96" t="s">
        <v>9066</v>
      </c>
      <c r="K362" s="21"/>
      <c r="L362" s="21"/>
      <c r="M362" s="21"/>
      <c r="N362" s="21"/>
      <c r="O362" s="21"/>
      <c r="P362" s="21"/>
      <c r="Q362" s="21"/>
      <c r="R362" s="21"/>
      <c r="S362" s="21"/>
      <c r="T362" s="21"/>
      <c r="U362" s="21"/>
      <c r="V362" s="21"/>
      <c r="W362" s="21"/>
      <c r="X362" s="21"/>
      <c r="Y362" s="21"/>
      <c r="Z362" s="21"/>
      <c r="AA362" s="21"/>
    </row>
    <row r="363" spans="1:27" ht="409.5">
      <c r="A363" s="27" t="s">
        <v>907</v>
      </c>
      <c r="B363" s="28">
        <v>10591</v>
      </c>
      <c r="C363" s="28">
        <v>10337</v>
      </c>
      <c r="D363" s="29">
        <f>VLOOKUP(IFERROR(TRIM(LEFT(A363, SEARCH(" -&gt; ",A363))),TRIM(A363)),'Controle dos Prazos'!$A$2:$C3672,2,FALSE)</f>
        <v>9985</v>
      </c>
      <c r="E363" s="30" t="s">
        <v>908</v>
      </c>
      <c r="F363" s="29" t="s">
        <v>909</v>
      </c>
      <c r="G363" s="31" t="s">
        <v>910</v>
      </c>
      <c r="H363" s="84">
        <f>IFERROR(IFERROR(VLOOKUP(B363,'Controle dos Prazos'!$D$2:$E3672,2,FALSE),VLOOKUP(C363,'Controle dos Prazos'!$D$2:$E3672,2,FALSE)),VLOOKUP(D363,'Controle dos Prazos'!$D$2:$E3672,2,FALSE))</f>
        <v>10</v>
      </c>
      <c r="I363" s="95" t="s">
        <v>9065</v>
      </c>
      <c r="J363" s="96" t="s">
        <v>9066</v>
      </c>
      <c r="K363" s="21"/>
      <c r="L363" s="21"/>
      <c r="M363" s="21"/>
      <c r="N363" s="21"/>
      <c r="O363" s="21"/>
      <c r="P363" s="21"/>
      <c r="Q363" s="21"/>
      <c r="R363" s="21"/>
      <c r="S363" s="21"/>
      <c r="T363" s="21"/>
      <c r="U363" s="21"/>
      <c r="V363" s="21"/>
      <c r="W363" s="21"/>
      <c r="X363" s="21"/>
      <c r="Y363" s="21"/>
      <c r="Z363" s="21"/>
      <c r="AA363" s="21"/>
    </row>
    <row r="364" spans="1:27" ht="84">
      <c r="A364" s="22" t="s">
        <v>911</v>
      </c>
      <c r="B364" s="23">
        <v>10340</v>
      </c>
      <c r="C364" s="23">
        <v>10337</v>
      </c>
      <c r="D364" s="24">
        <f>VLOOKUP(IFERROR(TRIM(LEFT(A364, SEARCH(" -&gt; ",A364))),TRIM(A364)),'Controle dos Prazos'!$A$2:$C3672,2,FALSE)</f>
        <v>9985</v>
      </c>
      <c r="E364" s="25" t="s">
        <v>912</v>
      </c>
      <c r="F364" s="24" t="s">
        <v>874</v>
      </c>
      <c r="G364" s="26" t="s">
        <v>913</v>
      </c>
      <c r="H364" s="83">
        <f>IFERROR(IFERROR(VLOOKUP(B364,'Controle dos Prazos'!$D$2:$E3672,2,FALSE),VLOOKUP(C364,'Controle dos Prazos'!$D$2:$E3672,2,FALSE)),VLOOKUP(D364,'Controle dos Prazos'!$D$2:$E3672,2,FALSE))</f>
        <v>10</v>
      </c>
      <c r="I364" s="95" t="s">
        <v>9065</v>
      </c>
      <c r="J364" s="96" t="s">
        <v>9066</v>
      </c>
      <c r="K364" s="21"/>
      <c r="L364" s="21"/>
      <c r="M364" s="21"/>
      <c r="N364" s="21"/>
      <c r="O364" s="21"/>
      <c r="P364" s="21"/>
      <c r="Q364" s="21"/>
      <c r="R364" s="21"/>
      <c r="S364" s="21"/>
      <c r="T364" s="21"/>
      <c r="U364" s="21"/>
      <c r="V364" s="21"/>
      <c r="W364" s="21"/>
      <c r="X364" s="21"/>
      <c r="Y364" s="21"/>
      <c r="Z364" s="21"/>
      <c r="AA364" s="21"/>
    </row>
    <row r="365" spans="1:27" ht="84">
      <c r="A365" s="27" t="s">
        <v>914</v>
      </c>
      <c r="B365" s="28">
        <v>10341</v>
      </c>
      <c r="C365" s="28">
        <v>10337</v>
      </c>
      <c r="D365" s="29">
        <f>VLOOKUP(IFERROR(TRIM(LEFT(A365, SEARCH(" -&gt; ",A365))),TRIM(A365)),'Controle dos Prazos'!$A$2:$C3672,2,FALSE)</f>
        <v>9985</v>
      </c>
      <c r="E365" s="30" t="s">
        <v>915</v>
      </c>
      <c r="F365" s="29" t="s">
        <v>916</v>
      </c>
      <c r="G365" s="31" t="s">
        <v>917</v>
      </c>
      <c r="H365" s="84">
        <f>IFERROR(IFERROR(VLOOKUP(B365,'Controle dos Prazos'!$D$2:$E3672,2,FALSE),VLOOKUP(C365,'Controle dos Prazos'!$D$2:$E3672,2,FALSE)),VLOOKUP(D365,'Controle dos Prazos'!$D$2:$E3672,2,FALSE))</f>
        <v>10</v>
      </c>
      <c r="I365" s="95" t="s">
        <v>9065</v>
      </c>
      <c r="J365" s="96" t="s">
        <v>9066</v>
      </c>
      <c r="K365" s="21"/>
      <c r="L365" s="21"/>
      <c r="M365" s="21"/>
      <c r="N365" s="21"/>
      <c r="O365" s="21"/>
      <c r="P365" s="21"/>
      <c r="Q365" s="21"/>
      <c r="R365" s="21"/>
      <c r="S365" s="21"/>
      <c r="T365" s="21"/>
      <c r="U365" s="21"/>
      <c r="V365" s="21"/>
      <c r="W365" s="21"/>
      <c r="X365" s="21"/>
      <c r="Y365" s="21"/>
      <c r="Z365" s="21"/>
      <c r="AA365" s="21"/>
    </row>
    <row r="366" spans="1:27" ht="84">
      <c r="A366" s="22" t="s">
        <v>918</v>
      </c>
      <c r="B366" s="23">
        <v>10733</v>
      </c>
      <c r="C366" s="23">
        <v>10341</v>
      </c>
      <c r="D366" s="24">
        <f>VLOOKUP(IFERROR(TRIM(LEFT(A366, SEARCH(" -&gt; ",A366))),TRIM(A366)),'Controle dos Prazos'!$A$2:$C3672,2,FALSE)</f>
        <v>9985</v>
      </c>
      <c r="E366" s="25" t="s">
        <v>919</v>
      </c>
      <c r="F366" s="24"/>
      <c r="G366" s="26"/>
      <c r="H366" s="83">
        <f>IFERROR(IFERROR(VLOOKUP(B366,'Controle dos Prazos'!$D$2:$E3672,2,FALSE),VLOOKUP(C366,'Controle dos Prazos'!$D$2:$E3672,2,FALSE)),VLOOKUP(D366,'Controle dos Prazos'!$D$2:$E3672,2,FALSE))</f>
        <v>10</v>
      </c>
      <c r="I366" s="95" t="s">
        <v>9065</v>
      </c>
      <c r="J366" s="96" t="s">
        <v>9066</v>
      </c>
      <c r="K366" s="21"/>
      <c r="L366" s="21"/>
      <c r="M366" s="21"/>
      <c r="N366" s="21"/>
      <c r="O366" s="21"/>
      <c r="P366" s="21"/>
      <c r="Q366" s="21"/>
      <c r="R366" s="21"/>
      <c r="S366" s="21"/>
      <c r="T366" s="21"/>
      <c r="U366" s="21"/>
      <c r="V366" s="21"/>
      <c r="W366" s="21"/>
      <c r="X366" s="21"/>
      <c r="Y366" s="21"/>
      <c r="Z366" s="21"/>
      <c r="AA366" s="21"/>
    </row>
    <row r="367" spans="1:27" ht="84">
      <c r="A367" s="27" t="s">
        <v>920</v>
      </c>
      <c r="B367" s="28">
        <v>10357</v>
      </c>
      <c r="C367" s="28">
        <v>10337</v>
      </c>
      <c r="D367" s="29">
        <f>VLOOKUP(IFERROR(TRIM(LEFT(A367, SEARCH(" -&gt; ",A367))),TRIM(A367)),'Controle dos Prazos'!$A$2:$C3672,2,FALSE)</f>
        <v>9985</v>
      </c>
      <c r="E367" s="30" t="s">
        <v>921</v>
      </c>
      <c r="F367" s="29" t="s">
        <v>861</v>
      </c>
      <c r="G367" s="31" t="s">
        <v>922</v>
      </c>
      <c r="H367" s="84">
        <f>IFERROR(IFERROR(VLOOKUP(B367,'Controle dos Prazos'!$D$2:$E3672,2,FALSE),VLOOKUP(C367,'Controle dos Prazos'!$D$2:$E3672,2,FALSE)),VLOOKUP(D367,'Controle dos Prazos'!$D$2:$E3672,2,FALSE))</f>
        <v>10</v>
      </c>
      <c r="I367" s="95" t="s">
        <v>9065</v>
      </c>
      <c r="J367" s="96" t="s">
        <v>9066</v>
      </c>
      <c r="K367" s="21"/>
      <c r="L367" s="21"/>
      <c r="M367" s="21"/>
      <c r="N367" s="21"/>
      <c r="O367" s="21"/>
      <c r="P367" s="21"/>
      <c r="Q367" s="21"/>
      <c r="R367" s="21"/>
      <c r="S367" s="21"/>
      <c r="T367" s="21"/>
      <c r="U367" s="21"/>
      <c r="V367" s="21"/>
      <c r="W367" s="21"/>
      <c r="X367" s="21"/>
      <c r="Y367" s="21"/>
      <c r="Z367" s="21"/>
      <c r="AA367" s="21"/>
    </row>
    <row r="368" spans="1:27" ht="409.5">
      <c r="A368" s="22" t="s">
        <v>923</v>
      </c>
      <c r="B368" s="23">
        <v>10350</v>
      </c>
      <c r="C368" s="23">
        <v>10337</v>
      </c>
      <c r="D368" s="24">
        <f>VLOOKUP(IFERROR(TRIM(LEFT(A368, SEARCH(" -&gt; ",A368))),TRIM(A368)),'Controle dos Prazos'!$A$2:$C3672,2,FALSE)</f>
        <v>9985</v>
      </c>
      <c r="E368" s="25" t="s">
        <v>924</v>
      </c>
      <c r="F368" s="24" t="s">
        <v>868</v>
      </c>
      <c r="G368" s="26" t="s">
        <v>925</v>
      </c>
      <c r="H368" s="83">
        <f>IFERROR(IFERROR(VLOOKUP(B368,'Controle dos Prazos'!$D$2:$E3672,2,FALSE),VLOOKUP(C368,'Controle dos Prazos'!$D$2:$E3672,2,FALSE)),VLOOKUP(D368,'Controle dos Prazos'!$D$2:$E3672,2,FALSE))</f>
        <v>10</v>
      </c>
      <c r="I368" s="95" t="s">
        <v>9065</v>
      </c>
      <c r="J368" s="96" t="s">
        <v>9066</v>
      </c>
      <c r="K368" s="21"/>
      <c r="L368" s="21"/>
      <c r="M368" s="21"/>
      <c r="N368" s="21"/>
      <c r="O368" s="21"/>
      <c r="P368" s="21"/>
      <c r="Q368" s="21"/>
      <c r="R368" s="21"/>
      <c r="S368" s="21"/>
      <c r="T368" s="21"/>
      <c r="U368" s="21"/>
      <c r="V368" s="21"/>
      <c r="W368" s="21"/>
      <c r="X368" s="21"/>
      <c r="Y368" s="21"/>
      <c r="Z368" s="21"/>
      <c r="AA368" s="21"/>
    </row>
    <row r="369" spans="1:27" ht="409.5">
      <c r="A369" s="27" t="s">
        <v>926</v>
      </c>
      <c r="B369" s="28">
        <v>10358</v>
      </c>
      <c r="C369" s="28">
        <v>10337</v>
      </c>
      <c r="D369" s="29">
        <f>VLOOKUP(IFERROR(TRIM(LEFT(A369, SEARCH(" -&gt; ",A369))),TRIM(A369)),'Controle dos Prazos'!$A$2:$C3672,2,FALSE)</f>
        <v>9985</v>
      </c>
      <c r="E369" s="30" t="s">
        <v>927</v>
      </c>
      <c r="F369" s="29" t="s">
        <v>868</v>
      </c>
      <c r="G369" s="31" t="s">
        <v>928</v>
      </c>
      <c r="H369" s="84">
        <f>IFERROR(IFERROR(VLOOKUP(B369,'Controle dos Prazos'!$D$2:$E3672,2,FALSE),VLOOKUP(C369,'Controle dos Prazos'!$D$2:$E3672,2,FALSE)),VLOOKUP(D369,'Controle dos Prazos'!$D$2:$E3672,2,FALSE))</f>
        <v>10</v>
      </c>
      <c r="I369" s="95" t="s">
        <v>9065</v>
      </c>
      <c r="J369" s="96" t="s">
        <v>9066</v>
      </c>
      <c r="K369" s="21"/>
      <c r="L369" s="21"/>
      <c r="M369" s="21"/>
      <c r="N369" s="21"/>
      <c r="O369" s="21"/>
      <c r="P369" s="21"/>
      <c r="Q369" s="21"/>
      <c r="R369" s="21"/>
      <c r="S369" s="21"/>
      <c r="T369" s="21"/>
      <c r="U369" s="21"/>
      <c r="V369" s="21"/>
      <c r="W369" s="21"/>
      <c r="X369" s="21"/>
      <c r="Y369" s="21"/>
      <c r="Z369" s="21"/>
      <c r="AA369" s="21"/>
    </row>
    <row r="370" spans="1:27" ht="409.5">
      <c r="A370" s="22" t="s">
        <v>929</v>
      </c>
      <c r="B370" s="23">
        <v>10349</v>
      </c>
      <c r="C370" s="23">
        <v>10337</v>
      </c>
      <c r="D370" s="24">
        <f>VLOOKUP(IFERROR(TRIM(LEFT(A370, SEARCH(" -&gt; ",A370))),TRIM(A370)),'Controle dos Prazos'!$A$2:$C3672,2,FALSE)</f>
        <v>9985</v>
      </c>
      <c r="E370" s="25" t="s">
        <v>930</v>
      </c>
      <c r="F370" s="24" t="s">
        <v>868</v>
      </c>
      <c r="G370" s="26" t="s">
        <v>931</v>
      </c>
      <c r="H370" s="83">
        <f>IFERROR(IFERROR(VLOOKUP(B370,'Controle dos Prazos'!$D$2:$E3672,2,FALSE),VLOOKUP(C370,'Controle dos Prazos'!$D$2:$E3672,2,FALSE)),VLOOKUP(D370,'Controle dos Prazos'!$D$2:$E3672,2,FALSE))</f>
        <v>10</v>
      </c>
      <c r="I370" s="95" t="s">
        <v>9065</v>
      </c>
      <c r="J370" s="96" t="s">
        <v>9066</v>
      </c>
      <c r="K370" s="21"/>
      <c r="L370" s="21"/>
      <c r="M370" s="21"/>
      <c r="N370" s="21"/>
      <c r="O370" s="21"/>
      <c r="P370" s="21"/>
      <c r="Q370" s="21"/>
      <c r="R370" s="21"/>
      <c r="S370" s="21"/>
      <c r="T370" s="21"/>
      <c r="U370" s="21"/>
      <c r="V370" s="21"/>
      <c r="W370" s="21"/>
      <c r="X370" s="21"/>
      <c r="Y370" s="21"/>
      <c r="Z370" s="21"/>
      <c r="AA370" s="21"/>
    </row>
    <row r="371" spans="1:27" ht="84">
      <c r="A371" s="27" t="s">
        <v>932</v>
      </c>
      <c r="B371" s="28">
        <v>10593</v>
      </c>
      <c r="C371" s="28">
        <v>10337</v>
      </c>
      <c r="D371" s="29">
        <f>VLOOKUP(IFERROR(TRIM(LEFT(A371, SEARCH(" -&gt; ",A371))),TRIM(A371)),'Controle dos Prazos'!$A$2:$C3672,2,FALSE)</f>
        <v>9985</v>
      </c>
      <c r="E371" s="30" t="s">
        <v>933</v>
      </c>
      <c r="F371" s="29"/>
      <c r="G371" s="31"/>
      <c r="H371" s="84">
        <f>IFERROR(IFERROR(VLOOKUP(B371,'Controle dos Prazos'!$D$2:$E3672,2,FALSE),VLOOKUP(C371,'Controle dos Prazos'!$D$2:$E3672,2,FALSE)),VLOOKUP(D371,'Controle dos Prazos'!$D$2:$E3672,2,FALSE))</f>
        <v>10</v>
      </c>
      <c r="I371" s="95" t="s">
        <v>9065</v>
      </c>
      <c r="J371" s="96" t="s">
        <v>9066</v>
      </c>
      <c r="K371" s="21"/>
      <c r="L371" s="21"/>
      <c r="M371" s="21"/>
      <c r="N371" s="21"/>
      <c r="O371" s="21"/>
      <c r="P371" s="21"/>
      <c r="Q371" s="21"/>
      <c r="R371" s="21"/>
      <c r="S371" s="21"/>
      <c r="T371" s="21"/>
      <c r="U371" s="21"/>
      <c r="V371" s="21"/>
      <c r="W371" s="21"/>
      <c r="X371" s="21"/>
      <c r="Y371" s="21"/>
      <c r="Z371" s="21"/>
      <c r="AA371" s="21"/>
    </row>
    <row r="372" spans="1:27" ht="388.5">
      <c r="A372" s="22" t="s">
        <v>934</v>
      </c>
      <c r="B372" s="23">
        <v>10352</v>
      </c>
      <c r="C372" s="23">
        <v>10337</v>
      </c>
      <c r="D372" s="24">
        <f>VLOOKUP(IFERROR(TRIM(LEFT(A372, SEARCH(" -&gt; ",A372))),TRIM(A372)),'Controle dos Prazos'!$A$2:$C3672,2,FALSE)</f>
        <v>9985</v>
      </c>
      <c r="E372" s="25" t="s">
        <v>935</v>
      </c>
      <c r="F372" s="24" t="s">
        <v>841</v>
      </c>
      <c r="G372" s="26" t="s">
        <v>936</v>
      </c>
      <c r="H372" s="83">
        <f>IFERROR(IFERROR(VLOOKUP(B372,'Controle dos Prazos'!$D$2:$E3672,2,FALSE),VLOOKUP(C372,'Controle dos Prazos'!$D$2:$E3672,2,FALSE)),VLOOKUP(D372,'Controle dos Prazos'!$D$2:$E3672,2,FALSE))</f>
        <v>10</v>
      </c>
      <c r="I372" s="95" t="s">
        <v>9065</v>
      </c>
      <c r="J372" s="96" t="s">
        <v>9066</v>
      </c>
      <c r="K372" s="21"/>
      <c r="L372" s="21"/>
      <c r="M372" s="21"/>
      <c r="N372" s="21"/>
      <c r="O372" s="21"/>
      <c r="P372" s="21"/>
      <c r="Q372" s="21"/>
      <c r="R372" s="21"/>
      <c r="S372" s="21"/>
      <c r="T372" s="21"/>
      <c r="U372" s="21"/>
      <c r="V372" s="21"/>
      <c r="W372" s="21"/>
      <c r="X372" s="21"/>
      <c r="Y372" s="21"/>
      <c r="Z372" s="21"/>
      <c r="AA372" s="21"/>
    </row>
    <row r="373" spans="1:27" ht="325.5">
      <c r="A373" s="27" t="s">
        <v>937</v>
      </c>
      <c r="B373" s="28">
        <v>10354</v>
      </c>
      <c r="C373" s="28">
        <v>10337</v>
      </c>
      <c r="D373" s="29">
        <f>VLOOKUP(IFERROR(TRIM(LEFT(A373, SEARCH(" -&gt; ",A373))),TRIM(A373)),'Controle dos Prazos'!$A$2:$C3672,2,FALSE)</f>
        <v>9985</v>
      </c>
      <c r="E373" s="30" t="s">
        <v>938</v>
      </c>
      <c r="F373" s="29" t="s">
        <v>841</v>
      </c>
      <c r="G373" s="31" t="s">
        <v>939</v>
      </c>
      <c r="H373" s="84">
        <f>IFERROR(IFERROR(VLOOKUP(B373,'Controle dos Prazos'!$D$2:$E3672,2,FALSE),VLOOKUP(C373,'Controle dos Prazos'!$D$2:$E3672,2,FALSE)),VLOOKUP(D373,'Controle dos Prazos'!$D$2:$E3672,2,FALSE))</f>
        <v>10</v>
      </c>
      <c r="I373" s="95" t="s">
        <v>9065</v>
      </c>
      <c r="J373" s="96" t="s">
        <v>9066</v>
      </c>
      <c r="K373" s="21"/>
      <c r="L373" s="21"/>
      <c r="M373" s="21"/>
      <c r="N373" s="21"/>
      <c r="O373" s="21"/>
      <c r="P373" s="21"/>
      <c r="Q373" s="21"/>
      <c r="R373" s="21"/>
      <c r="S373" s="21"/>
      <c r="T373" s="21"/>
      <c r="U373" s="21"/>
      <c r="V373" s="21"/>
      <c r="W373" s="21"/>
      <c r="X373" s="21"/>
      <c r="Y373" s="21"/>
      <c r="Z373" s="21"/>
      <c r="AA373" s="21"/>
    </row>
    <row r="374" spans="1:27" ht="126">
      <c r="A374" s="22" t="s">
        <v>940</v>
      </c>
      <c r="B374" s="23">
        <v>10353</v>
      </c>
      <c r="C374" s="23">
        <v>10337</v>
      </c>
      <c r="D374" s="24">
        <f>VLOOKUP(IFERROR(TRIM(LEFT(A374, SEARCH(" -&gt; ",A374))),TRIM(A374)),'Controle dos Prazos'!$A$2:$C3672,2,FALSE)</f>
        <v>9985</v>
      </c>
      <c r="E374" s="25" t="s">
        <v>941</v>
      </c>
      <c r="F374" s="24" t="s">
        <v>841</v>
      </c>
      <c r="G374" s="26" t="s">
        <v>942</v>
      </c>
      <c r="H374" s="83">
        <f>IFERROR(IFERROR(VLOOKUP(B374,'Controle dos Prazos'!$D$2:$E3672,2,FALSE),VLOOKUP(C374,'Controle dos Prazos'!$D$2:$E3672,2,FALSE)),VLOOKUP(D374,'Controle dos Prazos'!$D$2:$E3672,2,FALSE))</f>
        <v>10</v>
      </c>
      <c r="I374" s="95" t="s">
        <v>9065</v>
      </c>
      <c r="J374" s="96" t="s">
        <v>9066</v>
      </c>
      <c r="K374" s="21"/>
      <c r="L374" s="21"/>
      <c r="M374" s="21"/>
      <c r="N374" s="21"/>
      <c r="O374" s="21"/>
      <c r="P374" s="21"/>
      <c r="Q374" s="21"/>
      <c r="R374" s="21"/>
      <c r="S374" s="21"/>
      <c r="T374" s="21"/>
      <c r="U374" s="21"/>
      <c r="V374" s="21"/>
      <c r="W374" s="21"/>
      <c r="X374" s="21"/>
      <c r="Y374" s="21"/>
      <c r="Z374" s="21"/>
      <c r="AA374" s="21"/>
    </row>
    <row r="375" spans="1:27" ht="388.5">
      <c r="A375" s="27" t="s">
        <v>943</v>
      </c>
      <c r="B375" s="28">
        <v>10355</v>
      </c>
      <c r="C375" s="28">
        <v>10337</v>
      </c>
      <c r="D375" s="29">
        <f>VLOOKUP(IFERROR(TRIM(LEFT(A375, SEARCH(" -&gt; ",A375))),TRIM(A375)),'Controle dos Prazos'!$A$2:$C3672,2,FALSE)</f>
        <v>9985</v>
      </c>
      <c r="E375" s="30" t="s">
        <v>935</v>
      </c>
      <c r="F375" s="29" t="s">
        <v>841</v>
      </c>
      <c r="G375" s="31" t="s">
        <v>936</v>
      </c>
      <c r="H375" s="84">
        <f>IFERROR(IFERROR(VLOOKUP(B375,'Controle dos Prazos'!$D$2:$E3672,2,FALSE),VLOOKUP(C375,'Controle dos Prazos'!$D$2:$E3672,2,FALSE)),VLOOKUP(D375,'Controle dos Prazos'!$D$2:$E3672,2,FALSE))</f>
        <v>10</v>
      </c>
      <c r="I375" s="95" t="s">
        <v>9065</v>
      </c>
      <c r="J375" s="96" t="s">
        <v>9066</v>
      </c>
      <c r="K375" s="21"/>
      <c r="L375" s="21"/>
      <c r="M375" s="21"/>
      <c r="N375" s="21"/>
      <c r="O375" s="21"/>
      <c r="P375" s="21"/>
      <c r="Q375" s="21"/>
      <c r="R375" s="21"/>
      <c r="S375" s="21"/>
      <c r="T375" s="21"/>
      <c r="U375" s="21"/>
      <c r="V375" s="21"/>
      <c r="W375" s="21"/>
      <c r="X375" s="21"/>
      <c r="Y375" s="21"/>
      <c r="Z375" s="21"/>
      <c r="AA375" s="21"/>
    </row>
    <row r="376" spans="1:27" ht="84">
      <c r="A376" s="22" t="s">
        <v>944</v>
      </c>
      <c r="B376" s="23">
        <v>10954</v>
      </c>
      <c r="C376" s="23">
        <v>9985</v>
      </c>
      <c r="D376" s="24">
        <f>VLOOKUP(IFERROR(TRIM(LEFT(A376, SEARCH(" -&gt; ",A376))),TRIM(A376)),'Controle dos Prazos'!$A$2:$C3672,2,FALSE)</f>
        <v>9985</v>
      </c>
      <c r="E376" s="33" t="s">
        <v>945</v>
      </c>
      <c r="F376" s="24"/>
      <c r="G376" s="26"/>
      <c r="H376" s="83">
        <f>IFERROR(IFERROR(VLOOKUP(B376,'Controle dos Prazos'!$D$2:$E3672,2,FALSE),VLOOKUP(C376,'Controle dos Prazos'!$D$2:$E3672,2,FALSE)),VLOOKUP(D376,'Controle dos Prazos'!$D$2:$E3672,2,FALSE))</f>
        <v>10</v>
      </c>
      <c r="I376" s="95" t="s">
        <v>9065</v>
      </c>
      <c r="J376" s="96" t="s">
        <v>9066</v>
      </c>
      <c r="K376" s="21"/>
      <c r="L376" s="21"/>
      <c r="M376" s="21"/>
      <c r="N376" s="21"/>
      <c r="O376" s="21"/>
      <c r="P376" s="21"/>
      <c r="Q376" s="21"/>
      <c r="R376" s="21"/>
      <c r="S376" s="21"/>
      <c r="T376" s="21"/>
      <c r="U376" s="21"/>
      <c r="V376" s="21"/>
      <c r="W376" s="21"/>
      <c r="X376" s="21"/>
      <c r="Y376" s="21"/>
      <c r="Z376" s="21"/>
      <c r="AA376" s="21"/>
    </row>
    <row r="377" spans="1:27" ht="84">
      <c r="A377" s="27" t="s">
        <v>946</v>
      </c>
      <c r="B377" s="28">
        <v>11897</v>
      </c>
      <c r="C377" s="28">
        <v>10954</v>
      </c>
      <c r="D377" s="29">
        <f>VLOOKUP(IFERROR(TRIM(LEFT(A377, SEARCH(" -&gt; ",A377))),TRIM(A377)),'Controle dos Prazos'!$A$2:$C3672,2,FALSE)</f>
        <v>9985</v>
      </c>
      <c r="E377" s="30" t="s">
        <v>947</v>
      </c>
      <c r="F377" s="29"/>
      <c r="G377" s="31"/>
      <c r="H377" s="84">
        <f>IFERROR(IFERROR(VLOOKUP(B377,'Controle dos Prazos'!$D$2:$E3672,2,FALSE),VLOOKUP(C377,'Controle dos Prazos'!$D$2:$E3672,2,FALSE)),VLOOKUP(D377,'Controle dos Prazos'!$D$2:$E3672,2,FALSE))</f>
        <v>10</v>
      </c>
      <c r="I377" s="95" t="s">
        <v>9065</v>
      </c>
      <c r="J377" s="96" t="s">
        <v>9066</v>
      </c>
      <c r="K377" s="21"/>
      <c r="L377" s="21"/>
      <c r="M377" s="21"/>
      <c r="N377" s="21"/>
      <c r="O377" s="21"/>
      <c r="P377" s="21"/>
      <c r="Q377" s="21"/>
      <c r="R377" s="21"/>
      <c r="S377" s="21"/>
      <c r="T377" s="21"/>
      <c r="U377" s="21"/>
      <c r="V377" s="21"/>
      <c r="W377" s="21"/>
      <c r="X377" s="21"/>
      <c r="Y377" s="21"/>
      <c r="Z377" s="21"/>
      <c r="AA377" s="21"/>
    </row>
    <row r="378" spans="1:27" ht="84">
      <c r="A378" s="22" t="s">
        <v>948</v>
      </c>
      <c r="B378" s="23">
        <v>11898</v>
      </c>
      <c r="C378" s="23">
        <v>10954</v>
      </c>
      <c r="D378" s="24">
        <f>VLOOKUP(IFERROR(TRIM(LEFT(A378, SEARCH(" -&gt; ",A378))),TRIM(A378)),'Controle dos Prazos'!$A$2:$C3672,2,FALSE)</f>
        <v>9985</v>
      </c>
      <c r="E378" s="25" t="s">
        <v>949</v>
      </c>
      <c r="F378" s="24"/>
      <c r="G378" s="26"/>
      <c r="H378" s="83">
        <f>IFERROR(IFERROR(VLOOKUP(B378,'Controle dos Prazos'!$D$2:$E3672,2,FALSE),VLOOKUP(C378,'Controle dos Prazos'!$D$2:$E3672,2,FALSE)),VLOOKUP(D378,'Controle dos Prazos'!$D$2:$E3672,2,FALSE))</f>
        <v>10</v>
      </c>
      <c r="I378" s="95" t="s">
        <v>9065</v>
      </c>
      <c r="J378" s="96" t="s">
        <v>9066</v>
      </c>
      <c r="K378" s="21"/>
      <c r="L378" s="21"/>
      <c r="M378" s="21"/>
      <c r="N378" s="21"/>
      <c r="O378" s="21"/>
      <c r="P378" s="21"/>
      <c r="Q378" s="21"/>
      <c r="R378" s="21"/>
      <c r="S378" s="21"/>
      <c r="T378" s="21"/>
      <c r="U378" s="21"/>
      <c r="V378" s="21"/>
      <c r="W378" s="21"/>
      <c r="X378" s="21"/>
      <c r="Y378" s="21"/>
      <c r="Z378" s="21"/>
      <c r="AA378" s="21"/>
    </row>
    <row r="379" spans="1:27" ht="84">
      <c r="A379" s="27" t="s">
        <v>950</v>
      </c>
      <c r="B379" s="28">
        <v>10958</v>
      </c>
      <c r="C379" s="28">
        <v>10954</v>
      </c>
      <c r="D379" s="29">
        <f>VLOOKUP(IFERROR(TRIM(LEFT(A379, SEARCH(" -&gt; ",A379))),TRIM(A379)),'Controle dos Prazos'!$A$2:$C3672,2,FALSE)</f>
        <v>9985</v>
      </c>
      <c r="E379" s="32" t="s">
        <v>951</v>
      </c>
      <c r="F379" s="29" t="s">
        <v>150</v>
      </c>
      <c r="G379" s="31" t="s">
        <v>952</v>
      </c>
      <c r="H379" s="84">
        <f>IFERROR(IFERROR(VLOOKUP(B379,'Controle dos Prazos'!$D$2:$E3672,2,FALSE),VLOOKUP(C379,'Controle dos Prazos'!$D$2:$E3672,2,FALSE)),VLOOKUP(D379,'Controle dos Prazos'!$D$2:$E3672,2,FALSE))</f>
        <v>10</v>
      </c>
      <c r="I379" s="95" t="s">
        <v>9065</v>
      </c>
      <c r="J379" s="96" t="s">
        <v>9066</v>
      </c>
      <c r="K379" s="21"/>
      <c r="L379" s="21"/>
      <c r="M379" s="21"/>
      <c r="N379" s="21"/>
      <c r="O379" s="21"/>
      <c r="P379" s="21"/>
      <c r="Q379" s="21"/>
      <c r="R379" s="21"/>
      <c r="S379" s="21"/>
      <c r="T379" s="21"/>
      <c r="U379" s="21"/>
      <c r="V379" s="21"/>
      <c r="W379" s="21"/>
      <c r="X379" s="21"/>
      <c r="Y379" s="21"/>
      <c r="Z379" s="21"/>
      <c r="AA379" s="21"/>
    </row>
    <row r="380" spans="1:27" ht="84">
      <c r="A380" s="22" t="s">
        <v>953</v>
      </c>
      <c r="B380" s="23">
        <v>10955</v>
      </c>
      <c r="C380" s="23">
        <v>10954</v>
      </c>
      <c r="D380" s="24">
        <f>VLOOKUP(IFERROR(TRIM(LEFT(A380, SEARCH(" -&gt; ",A380))),TRIM(A380)),'Controle dos Prazos'!$A$2:$C3672,2,FALSE)</f>
        <v>9985</v>
      </c>
      <c r="E380" s="25" t="s">
        <v>954</v>
      </c>
      <c r="F380" s="24" t="s">
        <v>150</v>
      </c>
      <c r="G380" s="26" t="s">
        <v>955</v>
      </c>
      <c r="H380" s="83">
        <f>IFERROR(IFERROR(VLOOKUP(B380,'Controle dos Prazos'!$D$2:$E3672,2,FALSE),VLOOKUP(C380,'Controle dos Prazos'!$D$2:$E3672,2,FALSE)),VLOOKUP(D380,'Controle dos Prazos'!$D$2:$E3672,2,FALSE))</f>
        <v>10</v>
      </c>
      <c r="I380" s="95" t="s">
        <v>9065</v>
      </c>
      <c r="J380" s="96" t="s">
        <v>9066</v>
      </c>
      <c r="K380" s="21"/>
      <c r="L380" s="21"/>
      <c r="M380" s="21"/>
      <c r="N380" s="21"/>
      <c r="O380" s="21"/>
      <c r="P380" s="21"/>
      <c r="Q380" s="21"/>
      <c r="R380" s="21"/>
      <c r="S380" s="21"/>
      <c r="T380" s="21"/>
      <c r="U380" s="21"/>
      <c r="V380" s="21"/>
      <c r="W380" s="21"/>
      <c r="X380" s="21"/>
      <c r="Y380" s="21"/>
      <c r="Z380" s="21"/>
      <c r="AA380" s="21"/>
    </row>
    <row r="381" spans="1:27" ht="84">
      <c r="A381" s="27" t="s">
        <v>956</v>
      </c>
      <c r="B381" s="28">
        <v>10956</v>
      </c>
      <c r="C381" s="28">
        <v>10954</v>
      </c>
      <c r="D381" s="29">
        <f>VLOOKUP(IFERROR(TRIM(LEFT(A381, SEARCH(" -&gt; ",A381))),TRIM(A381)),'Controle dos Prazos'!$A$2:$C3672,2,FALSE)</f>
        <v>9985</v>
      </c>
      <c r="E381" s="30" t="s">
        <v>957</v>
      </c>
      <c r="F381" s="29" t="s">
        <v>150</v>
      </c>
      <c r="G381" s="31" t="s">
        <v>958</v>
      </c>
      <c r="H381" s="84">
        <f>IFERROR(IFERROR(VLOOKUP(B381,'Controle dos Prazos'!$D$2:$E3672,2,FALSE),VLOOKUP(C381,'Controle dos Prazos'!$D$2:$E3672,2,FALSE)),VLOOKUP(D381,'Controle dos Prazos'!$D$2:$E3672,2,FALSE))</f>
        <v>10</v>
      </c>
      <c r="I381" s="95" t="s">
        <v>9065</v>
      </c>
      <c r="J381" s="96" t="s">
        <v>9066</v>
      </c>
      <c r="K381" s="21"/>
      <c r="L381" s="21"/>
      <c r="M381" s="21"/>
      <c r="N381" s="21"/>
      <c r="O381" s="21"/>
      <c r="P381" s="21"/>
      <c r="Q381" s="21"/>
      <c r="R381" s="21"/>
      <c r="S381" s="21"/>
      <c r="T381" s="21"/>
      <c r="U381" s="21"/>
      <c r="V381" s="21"/>
      <c r="W381" s="21"/>
      <c r="X381" s="21"/>
      <c r="Y381" s="21"/>
      <c r="Z381" s="21"/>
      <c r="AA381" s="21"/>
    </row>
    <row r="382" spans="1:27" ht="84">
      <c r="A382" s="22" t="s">
        <v>959</v>
      </c>
      <c r="B382" s="23">
        <v>10957</v>
      </c>
      <c r="C382" s="23">
        <v>10954</v>
      </c>
      <c r="D382" s="24">
        <f>VLOOKUP(IFERROR(TRIM(LEFT(A382, SEARCH(" -&gt; ",A382))),TRIM(A382)),'Controle dos Prazos'!$A$2:$C3672,2,FALSE)</f>
        <v>9985</v>
      </c>
      <c r="E382" s="25" t="s">
        <v>960</v>
      </c>
      <c r="F382" s="24" t="s">
        <v>150</v>
      </c>
      <c r="G382" s="26" t="s">
        <v>961</v>
      </c>
      <c r="H382" s="83">
        <f>IFERROR(IFERROR(VLOOKUP(B382,'Controle dos Prazos'!$D$2:$E3672,2,FALSE),VLOOKUP(C382,'Controle dos Prazos'!$D$2:$E3672,2,FALSE)),VLOOKUP(D382,'Controle dos Prazos'!$D$2:$E3672,2,FALSE))</f>
        <v>10</v>
      </c>
      <c r="I382" s="95" t="s">
        <v>9065</v>
      </c>
      <c r="J382" s="96" t="s">
        <v>9066</v>
      </c>
      <c r="K382" s="21"/>
      <c r="L382" s="21"/>
      <c r="M382" s="21"/>
      <c r="N382" s="21"/>
      <c r="O382" s="21"/>
      <c r="P382" s="21"/>
      <c r="Q382" s="21"/>
      <c r="R382" s="21"/>
      <c r="S382" s="21"/>
      <c r="T382" s="21"/>
      <c r="U382" s="21"/>
      <c r="V382" s="21"/>
      <c r="W382" s="21"/>
      <c r="X382" s="21"/>
      <c r="Y382" s="21"/>
      <c r="Z382" s="21"/>
      <c r="AA382" s="21"/>
    </row>
    <row r="383" spans="1:27" ht="84">
      <c r="A383" s="27" t="s">
        <v>962</v>
      </c>
      <c r="B383" s="28">
        <v>11802</v>
      </c>
      <c r="C383" s="28">
        <v>9985</v>
      </c>
      <c r="D383" s="29">
        <f>VLOOKUP(IFERROR(TRIM(LEFT(A383, SEARCH(" -&gt; ",A383))),TRIM(A383)),'Controle dos Prazos'!$A$2:$C3672,2,FALSE)</f>
        <v>9985</v>
      </c>
      <c r="E383" s="32" t="s">
        <v>963</v>
      </c>
      <c r="F383" s="29"/>
      <c r="G383" s="31"/>
      <c r="H383" s="84">
        <f>IFERROR(IFERROR(VLOOKUP(B383,'Controle dos Prazos'!$D$2:$E3672,2,FALSE),VLOOKUP(C383,'Controle dos Prazos'!$D$2:$E3672,2,FALSE)),VLOOKUP(D383,'Controle dos Prazos'!$D$2:$E3672,2,FALSE))</f>
        <v>10</v>
      </c>
      <c r="I383" s="95" t="s">
        <v>9065</v>
      </c>
      <c r="J383" s="96" t="s">
        <v>9066</v>
      </c>
      <c r="K383" s="21"/>
      <c r="L383" s="21"/>
      <c r="M383" s="21"/>
      <c r="N383" s="21"/>
      <c r="O383" s="21"/>
      <c r="P383" s="21"/>
      <c r="Q383" s="21"/>
      <c r="R383" s="21"/>
      <c r="S383" s="21"/>
      <c r="T383" s="21"/>
      <c r="U383" s="21"/>
      <c r="V383" s="21"/>
      <c r="W383" s="21"/>
      <c r="X383" s="21"/>
      <c r="Y383" s="21"/>
      <c r="Z383" s="21"/>
      <c r="AA383" s="21"/>
    </row>
    <row r="384" spans="1:27" ht="84">
      <c r="A384" s="22" t="s">
        <v>964</v>
      </c>
      <c r="B384" s="23">
        <v>11837</v>
      </c>
      <c r="C384" s="23">
        <v>11802</v>
      </c>
      <c r="D384" s="24">
        <f>VLOOKUP(IFERROR(TRIM(LEFT(A384, SEARCH(" -&gt; ",A384))),TRIM(A384)),'Controle dos Prazos'!$A$2:$C3672,2,FALSE)</f>
        <v>9985</v>
      </c>
      <c r="E384" s="25" t="s">
        <v>965</v>
      </c>
      <c r="F384" s="24"/>
      <c r="G384" s="26"/>
      <c r="H384" s="83">
        <f>IFERROR(IFERROR(VLOOKUP(B384,'Controle dos Prazos'!$D$2:$E3672,2,FALSE),VLOOKUP(C384,'Controle dos Prazos'!$D$2:$E3672,2,FALSE)),VLOOKUP(D384,'Controle dos Prazos'!$D$2:$E3672,2,FALSE))</f>
        <v>10</v>
      </c>
      <c r="I384" s="95" t="s">
        <v>9065</v>
      </c>
      <c r="J384" s="96" t="s">
        <v>9066</v>
      </c>
      <c r="K384" s="21"/>
      <c r="L384" s="21"/>
      <c r="M384" s="21"/>
      <c r="N384" s="21"/>
      <c r="O384" s="21"/>
      <c r="P384" s="21"/>
      <c r="Q384" s="21"/>
      <c r="R384" s="21"/>
      <c r="S384" s="21"/>
      <c r="T384" s="21"/>
      <c r="U384" s="21"/>
      <c r="V384" s="21"/>
      <c r="W384" s="21"/>
      <c r="X384" s="21"/>
      <c r="Y384" s="21"/>
      <c r="Z384" s="21"/>
      <c r="AA384" s="21"/>
    </row>
    <row r="385" spans="1:27" ht="84">
      <c r="A385" s="27" t="s">
        <v>966</v>
      </c>
      <c r="B385" s="28">
        <v>11838</v>
      </c>
      <c r="C385" s="28">
        <v>11802</v>
      </c>
      <c r="D385" s="29">
        <f>VLOOKUP(IFERROR(TRIM(LEFT(A385, SEARCH(" -&gt; ",A385))),TRIM(A385)),'Controle dos Prazos'!$A$2:$C3672,2,FALSE)</f>
        <v>9985</v>
      </c>
      <c r="E385" s="30" t="s">
        <v>967</v>
      </c>
      <c r="F385" s="29"/>
      <c r="G385" s="31"/>
      <c r="H385" s="84">
        <f>IFERROR(IFERROR(VLOOKUP(B385,'Controle dos Prazos'!$D$2:$E3672,2,FALSE),VLOOKUP(C385,'Controle dos Prazos'!$D$2:$E3672,2,FALSE)),VLOOKUP(D385,'Controle dos Prazos'!$D$2:$E3672,2,FALSE))</f>
        <v>10</v>
      </c>
      <c r="I385" s="95" t="s">
        <v>9065</v>
      </c>
      <c r="J385" s="96" t="s">
        <v>9066</v>
      </c>
      <c r="K385" s="21"/>
      <c r="L385" s="21"/>
      <c r="M385" s="21"/>
      <c r="N385" s="21"/>
      <c r="O385" s="21"/>
      <c r="P385" s="21"/>
      <c r="Q385" s="21"/>
      <c r="R385" s="21"/>
      <c r="S385" s="21"/>
      <c r="T385" s="21"/>
      <c r="U385" s="21"/>
      <c r="V385" s="21"/>
      <c r="W385" s="21"/>
      <c r="X385" s="21"/>
      <c r="Y385" s="21"/>
      <c r="Z385" s="21"/>
      <c r="AA385" s="21"/>
    </row>
    <row r="386" spans="1:27" ht="84">
      <c r="A386" s="22" t="s">
        <v>968</v>
      </c>
      <c r="B386" s="23">
        <v>11836</v>
      </c>
      <c r="C386" s="23">
        <v>11802</v>
      </c>
      <c r="D386" s="24">
        <f>VLOOKUP(IFERROR(TRIM(LEFT(A386, SEARCH(" -&gt; ",A386))),TRIM(A386)),'Controle dos Prazos'!$A$2:$C3672,2,FALSE)</f>
        <v>9985</v>
      </c>
      <c r="E386" s="25" t="s">
        <v>969</v>
      </c>
      <c r="F386" s="24"/>
      <c r="G386" s="26"/>
      <c r="H386" s="83">
        <f>IFERROR(IFERROR(VLOOKUP(B386,'Controle dos Prazos'!$D$2:$E3672,2,FALSE),VLOOKUP(C386,'Controle dos Prazos'!$D$2:$E3672,2,FALSE)),VLOOKUP(D386,'Controle dos Prazos'!$D$2:$E3672,2,FALSE))</f>
        <v>10</v>
      </c>
      <c r="I386" s="95" t="s">
        <v>9065</v>
      </c>
      <c r="J386" s="96" t="s">
        <v>9066</v>
      </c>
      <c r="K386" s="21"/>
      <c r="L386" s="21"/>
      <c r="M386" s="21"/>
      <c r="N386" s="21"/>
      <c r="O386" s="21"/>
      <c r="P386" s="21"/>
      <c r="Q386" s="21"/>
      <c r="R386" s="21"/>
      <c r="S386" s="21"/>
      <c r="T386" s="21"/>
      <c r="U386" s="21"/>
      <c r="V386" s="21"/>
      <c r="W386" s="21"/>
      <c r="X386" s="21"/>
      <c r="Y386" s="21"/>
      <c r="Z386" s="21"/>
      <c r="AA386" s="21"/>
    </row>
    <row r="387" spans="1:27" ht="84">
      <c r="A387" s="27" t="s">
        <v>970</v>
      </c>
      <c r="B387" s="28">
        <v>11839</v>
      </c>
      <c r="C387" s="28">
        <v>11802</v>
      </c>
      <c r="D387" s="29">
        <f>VLOOKUP(IFERROR(TRIM(LEFT(A387, SEARCH(" -&gt; ",A387))),TRIM(A387)),'Controle dos Prazos'!$A$2:$C3672,2,FALSE)</f>
        <v>9985</v>
      </c>
      <c r="E387" s="30" t="s">
        <v>971</v>
      </c>
      <c r="F387" s="29"/>
      <c r="G387" s="31"/>
      <c r="H387" s="84">
        <f>IFERROR(IFERROR(VLOOKUP(B387,'Controle dos Prazos'!$D$2:$E3672,2,FALSE),VLOOKUP(C387,'Controle dos Prazos'!$D$2:$E3672,2,FALSE)),VLOOKUP(D387,'Controle dos Prazos'!$D$2:$E3672,2,FALSE))</f>
        <v>10</v>
      </c>
      <c r="I387" s="95" t="s">
        <v>9065</v>
      </c>
      <c r="J387" s="96" t="s">
        <v>9066</v>
      </c>
      <c r="K387" s="21"/>
      <c r="L387" s="21"/>
      <c r="M387" s="21"/>
      <c r="N387" s="21"/>
      <c r="O387" s="21"/>
      <c r="P387" s="21"/>
      <c r="Q387" s="21"/>
      <c r="R387" s="21"/>
      <c r="S387" s="21"/>
      <c r="T387" s="21"/>
      <c r="U387" s="21"/>
      <c r="V387" s="21"/>
      <c r="W387" s="21"/>
      <c r="X387" s="21"/>
      <c r="Y387" s="21"/>
      <c r="Z387" s="21"/>
      <c r="AA387" s="21"/>
    </row>
    <row r="388" spans="1:27" ht="84">
      <c r="A388" s="22" t="s">
        <v>972</v>
      </c>
      <c r="B388" s="23">
        <v>11840</v>
      </c>
      <c r="C388" s="23">
        <v>11802</v>
      </c>
      <c r="D388" s="24">
        <f>VLOOKUP(IFERROR(TRIM(LEFT(A388, SEARCH(" -&gt; ",A388))),TRIM(A388)),'Controle dos Prazos'!$A$2:$C3672,2,FALSE)</f>
        <v>9985</v>
      </c>
      <c r="E388" s="25" t="s">
        <v>973</v>
      </c>
      <c r="F388" s="24"/>
      <c r="G388" s="26"/>
      <c r="H388" s="83">
        <f>IFERROR(IFERROR(VLOOKUP(B388,'Controle dos Prazos'!$D$2:$E3672,2,FALSE),VLOOKUP(C388,'Controle dos Prazos'!$D$2:$E3672,2,FALSE)),VLOOKUP(D388,'Controle dos Prazos'!$D$2:$E3672,2,FALSE))</f>
        <v>10</v>
      </c>
      <c r="I388" s="95" t="s">
        <v>9065</v>
      </c>
      <c r="J388" s="96" t="s">
        <v>9066</v>
      </c>
      <c r="K388" s="21"/>
      <c r="L388" s="21"/>
      <c r="M388" s="21"/>
      <c r="N388" s="21"/>
      <c r="O388" s="21"/>
      <c r="P388" s="21"/>
      <c r="Q388" s="21"/>
      <c r="R388" s="21"/>
      <c r="S388" s="21"/>
      <c r="T388" s="21"/>
      <c r="U388" s="21"/>
      <c r="V388" s="21"/>
      <c r="W388" s="21"/>
      <c r="X388" s="21"/>
      <c r="Y388" s="21"/>
      <c r="Z388" s="21"/>
      <c r="AA388" s="21"/>
    </row>
    <row r="389" spans="1:27" ht="84">
      <c r="A389" s="27" t="s">
        <v>974</v>
      </c>
      <c r="B389" s="28">
        <v>10157</v>
      </c>
      <c r="C389" s="28">
        <v>9985</v>
      </c>
      <c r="D389" s="29">
        <f>VLOOKUP(IFERROR(TRIM(LEFT(A389, SEARCH(" -&gt; ",A389))),TRIM(A389)),'Controle dos Prazos'!$A$2:$C3672,2,FALSE)</f>
        <v>9985</v>
      </c>
      <c r="E389" s="30" t="s">
        <v>975</v>
      </c>
      <c r="F389" s="29"/>
      <c r="G389" s="31"/>
      <c r="H389" s="84">
        <f>IFERROR(IFERROR(VLOOKUP(B389,'Controle dos Prazos'!$D$2:$E3672,2,FALSE),VLOOKUP(C389,'Controle dos Prazos'!$D$2:$E3672,2,FALSE)),VLOOKUP(D389,'Controle dos Prazos'!$D$2:$E3672,2,FALSE))</f>
        <v>10</v>
      </c>
      <c r="I389" s="95" t="s">
        <v>9065</v>
      </c>
      <c r="J389" s="96" t="s">
        <v>9066</v>
      </c>
      <c r="K389" s="21"/>
      <c r="L389" s="21"/>
      <c r="M389" s="21"/>
      <c r="N389" s="21"/>
      <c r="O389" s="21"/>
      <c r="P389" s="21"/>
      <c r="Q389" s="21"/>
      <c r="R389" s="21"/>
      <c r="S389" s="21"/>
      <c r="T389" s="21"/>
      <c r="U389" s="21"/>
      <c r="V389" s="21"/>
      <c r="W389" s="21"/>
      <c r="X389" s="21"/>
      <c r="Y389" s="21"/>
      <c r="Z389" s="21"/>
      <c r="AA389" s="21"/>
    </row>
    <row r="390" spans="1:27" ht="84">
      <c r="A390" s="22" t="s">
        <v>976</v>
      </c>
      <c r="B390" s="23">
        <v>10166</v>
      </c>
      <c r="C390" s="23">
        <v>10157</v>
      </c>
      <c r="D390" s="24">
        <f>VLOOKUP(IFERROR(TRIM(LEFT(A390, SEARCH(" -&gt; ",A390))),TRIM(A390)),'Controle dos Prazos'!$A$2:$C3672,2,FALSE)</f>
        <v>9985</v>
      </c>
      <c r="E390" s="25" t="s">
        <v>60</v>
      </c>
      <c r="F390" s="24"/>
      <c r="G390" s="26"/>
      <c r="H390" s="83">
        <f>IFERROR(IFERROR(VLOOKUP(B390,'Controle dos Prazos'!$D$2:$E3672,2,FALSE),VLOOKUP(C390,'Controle dos Prazos'!$D$2:$E3672,2,FALSE)),VLOOKUP(D390,'Controle dos Prazos'!$D$2:$E3672,2,FALSE))</f>
        <v>10</v>
      </c>
      <c r="I390" s="95" t="s">
        <v>9065</v>
      </c>
      <c r="J390" s="96" t="s">
        <v>9066</v>
      </c>
      <c r="K390" s="21"/>
      <c r="L390" s="21"/>
      <c r="M390" s="21"/>
      <c r="N390" s="21"/>
      <c r="O390" s="21"/>
      <c r="P390" s="21"/>
      <c r="Q390" s="21"/>
      <c r="R390" s="21"/>
      <c r="S390" s="21"/>
      <c r="T390" s="21"/>
      <c r="U390" s="21"/>
      <c r="V390" s="21"/>
      <c r="W390" s="21"/>
      <c r="X390" s="21"/>
      <c r="Y390" s="21"/>
      <c r="Z390" s="21"/>
      <c r="AA390" s="21"/>
    </row>
    <row r="391" spans="1:27" ht="84">
      <c r="A391" s="27" t="s">
        <v>977</v>
      </c>
      <c r="B391" s="28">
        <v>10172</v>
      </c>
      <c r="C391" s="28">
        <v>10166</v>
      </c>
      <c r="D391" s="29">
        <f>VLOOKUP(IFERROR(TRIM(LEFT(A391, SEARCH(" -&gt; ",A391))),TRIM(A391)),'Controle dos Prazos'!$A$2:$C3672,2,FALSE)</f>
        <v>9985</v>
      </c>
      <c r="E391" s="30" t="s">
        <v>978</v>
      </c>
      <c r="F391" s="29"/>
      <c r="G391" s="31"/>
      <c r="H391" s="84">
        <f>IFERROR(IFERROR(VLOOKUP(B391,'Controle dos Prazos'!$D$2:$E3672,2,FALSE),VLOOKUP(C391,'Controle dos Prazos'!$D$2:$E3672,2,FALSE)),VLOOKUP(D391,'Controle dos Prazos'!$D$2:$E3672,2,FALSE))</f>
        <v>10</v>
      </c>
      <c r="I391" s="95" t="s">
        <v>9065</v>
      </c>
      <c r="J391" s="96" t="s">
        <v>9066</v>
      </c>
      <c r="K391" s="21"/>
      <c r="L391" s="21"/>
      <c r="M391" s="21"/>
      <c r="N391" s="21"/>
      <c r="O391" s="21"/>
      <c r="P391" s="21"/>
      <c r="Q391" s="21"/>
      <c r="R391" s="21"/>
      <c r="S391" s="21"/>
      <c r="T391" s="21"/>
      <c r="U391" s="21"/>
      <c r="V391" s="21"/>
      <c r="W391" s="21"/>
      <c r="X391" s="21"/>
      <c r="Y391" s="21"/>
      <c r="Z391" s="21"/>
      <c r="AA391" s="21"/>
    </row>
    <row r="392" spans="1:27" ht="84">
      <c r="A392" s="22" t="s">
        <v>979</v>
      </c>
      <c r="B392" s="23">
        <v>10171</v>
      </c>
      <c r="C392" s="23">
        <v>10166</v>
      </c>
      <c r="D392" s="24">
        <f>VLOOKUP(IFERROR(TRIM(LEFT(A392, SEARCH(" -&gt; ",A392))),TRIM(A392)),'Controle dos Prazos'!$A$2:$C3672,2,FALSE)</f>
        <v>9985</v>
      </c>
      <c r="E392" s="25" t="s">
        <v>980</v>
      </c>
      <c r="F392" s="24"/>
      <c r="G392" s="26"/>
      <c r="H392" s="83">
        <f>IFERROR(IFERROR(VLOOKUP(B392,'Controle dos Prazos'!$D$2:$E3672,2,FALSE),VLOOKUP(C392,'Controle dos Prazos'!$D$2:$E3672,2,FALSE)),VLOOKUP(D392,'Controle dos Prazos'!$D$2:$E3672,2,FALSE))</f>
        <v>10</v>
      </c>
      <c r="I392" s="95" t="s">
        <v>9065</v>
      </c>
      <c r="J392" s="96" t="s">
        <v>9066</v>
      </c>
      <c r="K392" s="21"/>
      <c r="L392" s="21"/>
      <c r="M392" s="21"/>
      <c r="N392" s="21"/>
      <c r="O392" s="21"/>
      <c r="P392" s="21"/>
      <c r="Q392" s="21"/>
      <c r="R392" s="21"/>
      <c r="S392" s="21"/>
      <c r="T392" s="21"/>
      <c r="U392" s="21"/>
      <c r="V392" s="21"/>
      <c r="W392" s="21"/>
      <c r="X392" s="21"/>
      <c r="Y392" s="21"/>
      <c r="Z392" s="21"/>
      <c r="AA392" s="21"/>
    </row>
    <row r="393" spans="1:27" ht="84">
      <c r="A393" s="27" t="s">
        <v>981</v>
      </c>
      <c r="B393" s="28">
        <v>10170</v>
      </c>
      <c r="C393" s="28">
        <v>10166</v>
      </c>
      <c r="D393" s="29">
        <f>VLOOKUP(IFERROR(TRIM(LEFT(A393, SEARCH(" -&gt; ",A393))),TRIM(A393)),'Controle dos Prazos'!$A$2:$C3672,2,FALSE)</f>
        <v>9985</v>
      </c>
      <c r="E393" s="30" t="s">
        <v>982</v>
      </c>
      <c r="F393" s="29"/>
      <c r="G393" s="31"/>
      <c r="H393" s="84">
        <f>IFERROR(IFERROR(VLOOKUP(B393,'Controle dos Prazos'!$D$2:$E3672,2,FALSE),VLOOKUP(C393,'Controle dos Prazos'!$D$2:$E3672,2,FALSE)),VLOOKUP(D393,'Controle dos Prazos'!$D$2:$E3672,2,FALSE))</f>
        <v>10</v>
      </c>
      <c r="I393" s="95" t="s">
        <v>9065</v>
      </c>
      <c r="J393" s="96" t="s">
        <v>9066</v>
      </c>
      <c r="K393" s="21"/>
      <c r="L393" s="21"/>
      <c r="M393" s="21"/>
      <c r="N393" s="21"/>
      <c r="O393" s="21"/>
      <c r="P393" s="21"/>
      <c r="Q393" s="21"/>
      <c r="R393" s="21"/>
      <c r="S393" s="21"/>
      <c r="T393" s="21"/>
      <c r="U393" s="21"/>
      <c r="V393" s="21"/>
      <c r="W393" s="21"/>
      <c r="X393" s="21"/>
      <c r="Y393" s="21"/>
      <c r="Z393" s="21"/>
      <c r="AA393" s="21"/>
    </row>
    <row r="394" spans="1:27" ht="84">
      <c r="A394" s="22" t="s">
        <v>983</v>
      </c>
      <c r="B394" s="23">
        <v>10173</v>
      </c>
      <c r="C394" s="23">
        <v>10166</v>
      </c>
      <c r="D394" s="24">
        <f>VLOOKUP(IFERROR(TRIM(LEFT(A394, SEARCH(" -&gt; ",A394))),TRIM(A394)),'Controle dos Prazos'!$A$2:$C3672,2,FALSE)</f>
        <v>9985</v>
      </c>
      <c r="E394" s="25" t="s">
        <v>984</v>
      </c>
      <c r="F394" s="24"/>
      <c r="G394" s="26"/>
      <c r="H394" s="83">
        <f>IFERROR(IFERROR(VLOOKUP(B394,'Controle dos Prazos'!$D$2:$E3672,2,FALSE),VLOOKUP(C394,'Controle dos Prazos'!$D$2:$E3672,2,FALSE)),VLOOKUP(D394,'Controle dos Prazos'!$D$2:$E3672,2,FALSE))</f>
        <v>10</v>
      </c>
      <c r="I394" s="95" t="s">
        <v>9065</v>
      </c>
      <c r="J394" s="96" t="s">
        <v>9066</v>
      </c>
      <c r="K394" s="21"/>
      <c r="L394" s="21"/>
      <c r="M394" s="21"/>
      <c r="N394" s="21"/>
      <c r="O394" s="21"/>
      <c r="P394" s="21"/>
      <c r="Q394" s="21"/>
      <c r="R394" s="21"/>
      <c r="S394" s="21"/>
      <c r="T394" s="21"/>
      <c r="U394" s="21"/>
      <c r="V394" s="21"/>
      <c r="W394" s="21"/>
      <c r="X394" s="21"/>
      <c r="Y394" s="21"/>
      <c r="Z394" s="21"/>
      <c r="AA394" s="21"/>
    </row>
    <row r="395" spans="1:27" ht="84">
      <c r="A395" s="27" t="s">
        <v>985</v>
      </c>
      <c r="B395" s="28">
        <v>10168</v>
      </c>
      <c r="C395" s="28">
        <v>10166</v>
      </c>
      <c r="D395" s="29">
        <f>VLOOKUP(IFERROR(TRIM(LEFT(A395, SEARCH(" -&gt; ",A395))),TRIM(A395)),'Controle dos Prazos'!$A$2:$C3672,2,FALSE)</f>
        <v>9985</v>
      </c>
      <c r="E395" s="30" t="s">
        <v>986</v>
      </c>
      <c r="F395" s="29"/>
      <c r="G395" s="31"/>
      <c r="H395" s="84">
        <f>IFERROR(IFERROR(VLOOKUP(B395,'Controle dos Prazos'!$D$2:$E3672,2,FALSE),VLOOKUP(C395,'Controle dos Prazos'!$D$2:$E3672,2,FALSE)),VLOOKUP(D395,'Controle dos Prazos'!$D$2:$E3672,2,FALSE))</f>
        <v>10</v>
      </c>
      <c r="I395" s="95" t="s">
        <v>9065</v>
      </c>
      <c r="J395" s="96" t="s">
        <v>9066</v>
      </c>
      <c r="K395" s="21"/>
      <c r="L395" s="21"/>
      <c r="M395" s="21"/>
      <c r="N395" s="21"/>
      <c r="O395" s="21"/>
      <c r="P395" s="21"/>
      <c r="Q395" s="21"/>
      <c r="R395" s="21"/>
      <c r="S395" s="21"/>
      <c r="T395" s="21"/>
      <c r="U395" s="21"/>
      <c r="V395" s="21"/>
      <c r="W395" s="21"/>
      <c r="X395" s="21"/>
      <c r="Y395" s="21"/>
      <c r="Z395" s="21"/>
      <c r="AA395" s="21"/>
    </row>
    <row r="396" spans="1:27" ht="84">
      <c r="A396" s="22" t="s">
        <v>987</v>
      </c>
      <c r="B396" s="23">
        <v>10169</v>
      </c>
      <c r="C396" s="23">
        <v>10166</v>
      </c>
      <c r="D396" s="24">
        <f>VLOOKUP(IFERROR(TRIM(LEFT(A396, SEARCH(" -&gt; ",A396))),TRIM(A396)),'Controle dos Prazos'!$A$2:$C3672,2,FALSE)</f>
        <v>9985</v>
      </c>
      <c r="E396" s="25" t="s">
        <v>988</v>
      </c>
      <c r="F396" s="24"/>
      <c r="G396" s="26"/>
      <c r="H396" s="83">
        <f>IFERROR(IFERROR(VLOOKUP(B396,'Controle dos Prazos'!$D$2:$E3672,2,FALSE),VLOOKUP(C396,'Controle dos Prazos'!$D$2:$E3672,2,FALSE)),VLOOKUP(D396,'Controle dos Prazos'!$D$2:$E3672,2,FALSE))</f>
        <v>10</v>
      </c>
      <c r="I396" s="95" t="s">
        <v>9065</v>
      </c>
      <c r="J396" s="96" t="s">
        <v>9066</v>
      </c>
      <c r="K396" s="21"/>
      <c r="L396" s="21"/>
      <c r="M396" s="21"/>
      <c r="N396" s="21"/>
      <c r="O396" s="21"/>
      <c r="P396" s="21"/>
      <c r="Q396" s="21"/>
      <c r="R396" s="21"/>
      <c r="S396" s="21"/>
      <c r="T396" s="21"/>
      <c r="U396" s="21"/>
      <c r="V396" s="21"/>
      <c r="W396" s="21"/>
      <c r="X396" s="21"/>
      <c r="Y396" s="21"/>
      <c r="Z396" s="21"/>
      <c r="AA396" s="21"/>
    </row>
    <row r="397" spans="1:27" ht="84">
      <c r="A397" s="27" t="s">
        <v>989</v>
      </c>
      <c r="B397" s="28">
        <v>10167</v>
      </c>
      <c r="C397" s="28">
        <v>10166</v>
      </c>
      <c r="D397" s="29">
        <f>VLOOKUP(IFERROR(TRIM(LEFT(A397, SEARCH(" -&gt; ",A397))),TRIM(A397)),'Controle dos Prazos'!$A$2:$C3672,2,FALSE)</f>
        <v>9985</v>
      </c>
      <c r="E397" s="30" t="s">
        <v>990</v>
      </c>
      <c r="F397" s="29"/>
      <c r="G397" s="31"/>
      <c r="H397" s="84">
        <f>IFERROR(IFERROR(VLOOKUP(B397,'Controle dos Prazos'!$D$2:$E3672,2,FALSE),VLOOKUP(C397,'Controle dos Prazos'!$D$2:$E3672,2,FALSE)),VLOOKUP(D397,'Controle dos Prazos'!$D$2:$E3672,2,FALSE))</f>
        <v>10</v>
      </c>
      <c r="I397" s="95" t="s">
        <v>9065</v>
      </c>
      <c r="J397" s="96" t="s">
        <v>9066</v>
      </c>
      <c r="K397" s="21"/>
      <c r="L397" s="21"/>
      <c r="M397" s="21"/>
      <c r="N397" s="21"/>
      <c r="O397" s="21"/>
      <c r="P397" s="21"/>
      <c r="Q397" s="21"/>
      <c r="R397" s="21"/>
      <c r="S397" s="21"/>
      <c r="T397" s="21"/>
      <c r="U397" s="21"/>
      <c r="V397" s="21"/>
      <c r="W397" s="21"/>
      <c r="X397" s="21"/>
      <c r="Y397" s="21"/>
      <c r="Z397" s="21"/>
      <c r="AA397" s="21"/>
    </row>
    <row r="398" spans="1:27" ht="84">
      <c r="A398" s="22" t="s">
        <v>991</v>
      </c>
      <c r="B398" s="23">
        <v>10868</v>
      </c>
      <c r="C398" s="23">
        <v>10157</v>
      </c>
      <c r="D398" s="24">
        <f>VLOOKUP(IFERROR(TRIM(LEFT(A398, SEARCH(" -&gt; ",A398))),TRIM(A398)),'Controle dos Prazos'!$A$2:$C3672,2,FALSE)</f>
        <v>9985</v>
      </c>
      <c r="E398" s="25" t="s">
        <v>60</v>
      </c>
      <c r="F398" s="24"/>
      <c r="G398" s="26"/>
      <c r="H398" s="83">
        <f>IFERROR(IFERROR(VLOOKUP(B398,'Controle dos Prazos'!$D$2:$E3672,2,FALSE),VLOOKUP(C398,'Controle dos Prazos'!$D$2:$E3672,2,FALSE)),VLOOKUP(D398,'Controle dos Prazos'!$D$2:$E3672,2,FALSE))</f>
        <v>10</v>
      </c>
      <c r="I398" s="95" t="s">
        <v>9065</v>
      </c>
      <c r="J398" s="96" t="s">
        <v>9066</v>
      </c>
      <c r="K398" s="21"/>
      <c r="L398" s="21"/>
      <c r="M398" s="21"/>
      <c r="N398" s="21"/>
      <c r="O398" s="21"/>
      <c r="P398" s="21"/>
      <c r="Q398" s="21"/>
      <c r="R398" s="21"/>
      <c r="S398" s="21"/>
      <c r="T398" s="21"/>
      <c r="U398" s="21"/>
      <c r="V398" s="21"/>
      <c r="W398" s="21"/>
      <c r="X398" s="21"/>
      <c r="Y398" s="21"/>
      <c r="Z398" s="21"/>
      <c r="AA398" s="21"/>
    </row>
    <row r="399" spans="1:27" ht="84">
      <c r="A399" s="27" t="s">
        <v>992</v>
      </c>
      <c r="B399" s="28">
        <v>10158</v>
      </c>
      <c r="C399" s="28">
        <v>10157</v>
      </c>
      <c r="D399" s="29">
        <f>VLOOKUP(IFERROR(TRIM(LEFT(A399, SEARCH(" -&gt; ",A399))),TRIM(A399)),'Controle dos Prazos'!$A$2:$C3672,2,FALSE)</f>
        <v>9985</v>
      </c>
      <c r="E399" s="30" t="s">
        <v>60</v>
      </c>
      <c r="F399" s="29"/>
      <c r="G399" s="31"/>
      <c r="H399" s="84">
        <f>IFERROR(IFERROR(VLOOKUP(B399,'Controle dos Prazos'!$D$2:$E3672,2,FALSE),VLOOKUP(C399,'Controle dos Prazos'!$D$2:$E3672,2,FALSE)),VLOOKUP(D399,'Controle dos Prazos'!$D$2:$E3672,2,FALSE))</f>
        <v>10</v>
      </c>
      <c r="I399" s="95" t="s">
        <v>9065</v>
      </c>
      <c r="J399" s="96" t="s">
        <v>9066</v>
      </c>
      <c r="K399" s="21"/>
      <c r="L399" s="21"/>
      <c r="M399" s="21"/>
      <c r="N399" s="21"/>
      <c r="O399" s="21"/>
      <c r="P399" s="21"/>
      <c r="Q399" s="21"/>
      <c r="R399" s="21"/>
      <c r="S399" s="21"/>
      <c r="T399" s="21"/>
      <c r="U399" s="21"/>
      <c r="V399" s="21"/>
      <c r="W399" s="21"/>
      <c r="X399" s="21"/>
      <c r="Y399" s="21"/>
      <c r="Z399" s="21"/>
      <c r="AA399" s="21"/>
    </row>
    <row r="400" spans="1:27" ht="84">
      <c r="A400" s="22" t="s">
        <v>993</v>
      </c>
      <c r="B400" s="23">
        <v>10159</v>
      </c>
      <c r="C400" s="23">
        <v>10158</v>
      </c>
      <c r="D400" s="24">
        <f>VLOOKUP(IFERROR(TRIM(LEFT(A400, SEARCH(" -&gt; ",A400))),TRIM(A400)),'Controle dos Prazos'!$A$2:$C3672,2,FALSE)</f>
        <v>9985</v>
      </c>
      <c r="E400" s="25" t="s">
        <v>994</v>
      </c>
      <c r="F400" s="24"/>
      <c r="G400" s="26"/>
      <c r="H400" s="83">
        <f>IFERROR(IFERROR(VLOOKUP(B400,'Controle dos Prazos'!$D$2:$E3672,2,FALSE),VLOOKUP(C400,'Controle dos Prazos'!$D$2:$E3672,2,FALSE)),VLOOKUP(D400,'Controle dos Prazos'!$D$2:$E3672,2,FALSE))</f>
        <v>10</v>
      </c>
      <c r="I400" s="95" t="s">
        <v>9065</v>
      </c>
      <c r="J400" s="96" t="s">
        <v>9066</v>
      </c>
      <c r="K400" s="21"/>
      <c r="L400" s="21"/>
      <c r="M400" s="21"/>
      <c r="N400" s="21"/>
      <c r="O400" s="21"/>
      <c r="P400" s="21"/>
      <c r="Q400" s="21"/>
      <c r="R400" s="21"/>
      <c r="S400" s="21"/>
      <c r="T400" s="21"/>
      <c r="U400" s="21"/>
      <c r="V400" s="21"/>
      <c r="W400" s="21"/>
      <c r="X400" s="21"/>
      <c r="Y400" s="21"/>
      <c r="Z400" s="21"/>
      <c r="AA400" s="21"/>
    </row>
    <row r="401" spans="1:27" ht="84">
      <c r="A401" s="27" t="s">
        <v>995</v>
      </c>
      <c r="B401" s="28">
        <v>10572</v>
      </c>
      <c r="C401" s="28">
        <v>10159</v>
      </c>
      <c r="D401" s="29">
        <f>VLOOKUP(IFERROR(TRIM(LEFT(A401, SEARCH(" -&gt; ",A401))),TRIM(A401)),'Controle dos Prazos'!$A$2:$C3672,2,FALSE)</f>
        <v>9985</v>
      </c>
      <c r="E401" s="30" t="s">
        <v>996</v>
      </c>
      <c r="F401" s="29"/>
      <c r="G401" s="31"/>
      <c r="H401" s="84">
        <f>IFERROR(IFERROR(VLOOKUP(B401,'Controle dos Prazos'!$D$2:$E3672,2,FALSE),VLOOKUP(C401,'Controle dos Prazos'!$D$2:$E3672,2,FALSE)),VLOOKUP(D401,'Controle dos Prazos'!$D$2:$E3672,2,FALSE))</f>
        <v>10</v>
      </c>
      <c r="I401" s="95" t="s">
        <v>9065</v>
      </c>
      <c r="J401" s="96" t="s">
        <v>9066</v>
      </c>
      <c r="K401" s="21"/>
      <c r="L401" s="21"/>
      <c r="M401" s="21"/>
      <c r="N401" s="21"/>
      <c r="O401" s="21"/>
      <c r="P401" s="21"/>
      <c r="Q401" s="21"/>
      <c r="R401" s="21"/>
      <c r="S401" s="21"/>
      <c r="T401" s="21"/>
      <c r="U401" s="21"/>
      <c r="V401" s="21"/>
      <c r="W401" s="21"/>
      <c r="X401" s="21"/>
      <c r="Y401" s="21"/>
      <c r="Z401" s="21"/>
      <c r="AA401" s="21"/>
    </row>
    <row r="402" spans="1:27" ht="84">
      <c r="A402" s="22" t="s">
        <v>997</v>
      </c>
      <c r="B402" s="23">
        <v>10161</v>
      </c>
      <c r="C402" s="23">
        <v>10158</v>
      </c>
      <c r="D402" s="24">
        <f>VLOOKUP(IFERROR(TRIM(LEFT(A402, SEARCH(" -&gt; ",A402))),TRIM(A402)),'Controle dos Prazos'!$A$2:$C3672,2,FALSE)</f>
        <v>9985</v>
      </c>
      <c r="E402" s="25" t="s">
        <v>998</v>
      </c>
      <c r="F402" s="24"/>
      <c r="G402" s="26"/>
      <c r="H402" s="83">
        <f>IFERROR(IFERROR(VLOOKUP(B402,'Controle dos Prazos'!$D$2:$E3672,2,FALSE),VLOOKUP(C402,'Controle dos Prazos'!$D$2:$E3672,2,FALSE)),VLOOKUP(D402,'Controle dos Prazos'!$D$2:$E3672,2,FALSE))</f>
        <v>10</v>
      </c>
      <c r="I402" s="95" t="s">
        <v>9065</v>
      </c>
      <c r="J402" s="96" t="s">
        <v>9066</v>
      </c>
      <c r="K402" s="21"/>
      <c r="L402" s="21"/>
      <c r="M402" s="21"/>
      <c r="N402" s="21"/>
      <c r="O402" s="21"/>
      <c r="P402" s="21"/>
      <c r="Q402" s="21"/>
      <c r="R402" s="21"/>
      <c r="S402" s="21"/>
      <c r="T402" s="21"/>
      <c r="U402" s="21"/>
      <c r="V402" s="21"/>
      <c r="W402" s="21"/>
      <c r="X402" s="21"/>
      <c r="Y402" s="21"/>
      <c r="Z402" s="21"/>
      <c r="AA402" s="21"/>
    </row>
    <row r="403" spans="1:27" ht="84">
      <c r="A403" s="27" t="s">
        <v>999</v>
      </c>
      <c r="B403" s="28">
        <v>10160</v>
      </c>
      <c r="C403" s="28">
        <v>10158</v>
      </c>
      <c r="D403" s="29">
        <f>VLOOKUP(IFERROR(TRIM(LEFT(A403, SEARCH(" -&gt; ",A403))),TRIM(A403)),'Controle dos Prazos'!$A$2:$C3672,2,FALSE)</f>
        <v>9985</v>
      </c>
      <c r="E403" s="30" t="s">
        <v>1000</v>
      </c>
      <c r="F403" s="29"/>
      <c r="G403" s="31"/>
      <c r="H403" s="84">
        <f>IFERROR(IFERROR(VLOOKUP(B403,'Controle dos Prazos'!$D$2:$E3672,2,FALSE),VLOOKUP(C403,'Controle dos Prazos'!$D$2:$E3672,2,FALSE)),VLOOKUP(D403,'Controle dos Prazos'!$D$2:$E3672,2,FALSE))</f>
        <v>10</v>
      </c>
      <c r="I403" s="95" t="s">
        <v>9065</v>
      </c>
      <c r="J403" s="96" t="s">
        <v>9066</v>
      </c>
      <c r="K403" s="21"/>
      <c r="L403" s="21"/>
      <c r="M403" s="21"/>
      <c r="N403" s="21"/>
      <c r="O403" s="21"/>
      <c r="P403" s="21"/>
      <c r="Q403" s="21"/>
      <c r="R403" s="21"/>
      <c r="S403" s="21"/>
      <c r="T403" s="21"/>
      <c r="U403" s="21"/>
      <c r="V403" s="21"/>
      <c r="W403" s="21"/>
      <c r="X403" s="21"/>
      <c r="Y403" s="21"/>
      <c r="Z403" s="21"/>
      <c r="AA403" s="21"/>
    </row>
    <row r="404" spans="1:27" ht="84">
      <c r="A404" s="22" t="s">
        <v>1001</v>
      </c>
      <c r="B404" s="23">
        <v>10162</v>
      </c>
      <c r="C404" s="23">
        <v>10158</v>
      </c>
      <c r="D404" s="24">
        <f>VLOOKUP(IFERROR(TRIM(LEFT(A404, SEARCH(" -&gt; ",A404))),TRIM(A404)),'Controle dos Prazos'!$A$2:$C3672,2,FALSE)</f>
        <v>9985</v>
      </c>
      <c r="E404" s="25" t="s">
        <v>60</v>
      </c>
      <c r="F404" s="24"/>
      <c r="G404" s="26"/>
      <c r="H404" s="83">
        <f>IFERROR(IFERROR(VLOOKUP(B404,'Controle dos Prazos'!$D$2:$E3672,2,FALSE),VLOOKUP(C404,'Controle dos Prazos'!$D$2:$E3672,2,FALSE)),VLOOKUP(D404,'Controle dos Prazos'!$D$2:$E3672,2,FALSE))</f>
        <v>10</v>
      </c>
      <c r="I404" s="95" t="s">
        <v>9065</v>
      </c>
      <c r="J404" s="96" t="s">
        <v>9066</v>
      </c>
      <c r="K404" s="21"/>
      <c r="L404" s="21"/>
      <c r="M404" s="21"/>
      <c r="N404" s="21"/>
      <c r="O404" s="21"/>
      <c r="P404" s="21"/>
      <c r="Q404" s="21"/>
      <c r="R404" s="21"/>
      <c r="S404" s="21"/>
      <c r="T404" s="21"/>
      <c r="U404" s="21"/>
      <c r="V404" s="21"/>
      <c r="W404" s="21"/>
      <c r="X404" s="21"/>
      <c r="Y404" s="21"/>
      <c r="Z404" s="21"/>
      <c r="AA404" s="21"/>
    </row>
    <row r="405" spans="1:27" ht="84">
      <c r="A405" s="27" t="s">
        <v>1002</v>
      </c>
      <c r="B405" s="28">
        <v>10180</v>
      </c>
      <c r="C405" s="28">
        <v>10157</v>
      </c>
      <c r="D405" s="29">
        <f>VLOOKUP(IFERROR(TRIM(LEFT(A405, SEARCH(" -&gt; ",A405))),TRIM(A405)),'Controle dos Prazos'!$A$2:$C3672,2,FALSE)</f>
        <v>9985</v>
      </c>
      <c r="E405" s="30" t="s">
        <v>1003</v>
      </c>
      <c r="F405" s="29"/>
      <c r="G405" s="31"/>
      <c r="H405" s="84">
        <f>IFERROR(IFERROR(VLOOKUP(B405,'Controle dos Prazos'!$D$2:$E3672,2,FALSE),VLOOKUP(C405,'Controle dos Prazos'!$D$2:$E3672,2,FALSE)),VLOOKUP(D405,'Controle dos Prazos'!$D$2:$E3672,2,FALSE))</f>
        <v>10</v>
      </c>
      <c r="I405" s="95" t="s">
        <v>9065</v>
      </c>
      <c r="J405" s="96" t="s">
        <v>9066</v>
      </c>
      <c r="K405" s="21"/>
      <c r="L405" s="21"/>
      <c r="M405" s="21"/>
      <c r="N405" s="21"/>
      <c r="O405" s="21"/>
      <c r="P405" s="21"/>
      <c r="Q405" s="21"/>
      <c r="R405" s="21"/>
      <c r="S405" s="21"/>
      <c r="T405" s="21"/>
      <c r="U405" s="21"/>
      <c r="V405" s="21"/>
      <c r="W405" s="21"/>
      <c r="X405" s="21"/>
      <c r="Y405" s="21"/>
      <c r="Z405" s="21"/>
      <c r="AA405" s="21"/>
    </row>
    <row r="406" spans="1:27" ht="84">
      <c r="A406" s="22" t="s">
        <v>1004</v>
      </c>
      <c r="B406" s="23">
        <v>10174</v>
      </c>
      <c r="C406" s="23">
        <v>10157</v>
      </c>
      <c r="D406" s="24">
        <f>VLOOKUP(IFERROR(TRIM(LEFT(A406, SEARCH(" -&gt; ",A406))),TRIM(A406)),'Controle dos Prazos'!$A$2:$C3672,2,FALSE)</f>
        <v>9985</v>
      </c>
      <c r="E406" s="25" t="s">
        <v>60</v>
      </c>
      <c r="F406" s="24"/>
      <c r="G406" s="26"/>
      <c r="H406" s="83">
        <f>IFERROR(IFERROR(VLOOKUP(B406,'Controle dos Prazos'!$D$2:$E3672,2,FALSE),VLOOKUP(C406,'Controle dos Prazos'!$D$2:$E3672,2,FALSE)),VLOOKUP(D406,'Controle dos Prazos'!$D$2:$E3672,2,FALSE))</f>
        <v>10</v>
      </c>
      <c r="I406" s="95" t="s">
        <v>9065</v>
      </c>
      <c r="J406" s="96" t="s">
        <v>9066</v>
      </c>
      <c r="K406" s="21"/>
      <c r="L406" s="21"/>
      <c r="M406" s="21"/>
      <c r="N406" s="21"/>
      <c r="O406" s="21"/>
      <c r="P406" s="21"/>
      <c r="Q406" s="21"/>
      <c r="R406" s="21"/>
      <c r="S406" s="21"/>
      <c r="T406" s="21"/>
      <c r="U406" s="21"/>
      <c r="V406" s="21"/>
      <c r="W406" s="21"/>
      <c r="X406" s="21"/>
      <c r="Y406" s="21"/>
      <c r="Z406" s="21"/>
      <c r="AA406" s="21"/>
    </row>
    <row r="407" spans="1:27" ht="84">
      <c r="A407" s="27" t="s">
        <v>1005</v>
      </c>
      <c r="B407" s="28">
        <v>10178</v>
      </c>
      <c r="C407" s="28">
        <v>10174</v>
      </c>
      <c r="D407" s="29">
        <f>VLOOKUP(IFERROR(TRIM(LEFT(A407, SEARCH(" -&gt; ",A407))),TRIM(A407)),'Controle dos Prazos'!$A$2:$C3672,2,FALSE)</f>
        <v>9985</v>
      </c>
      <c r="E407" s="30" t="s">
        <v>1006</v>
      </c>
      <c r="F407" s="29"/>
      <c r="G407" s="31"/>
      <c r="H407" s="84">
        <f>IFERROR(IFERROR(VLOOKUP(B407,'Controle dos Prazos'!$D$2:$E3672,2,FALSE),VLOOKUP(C407,'Controle dos Prazos'!$D$2:$E3672,2,FALSE)),VLOOKUP(D407,'Controle dos Prazos'!$D$2:$E3672,2,FALSE))</f>
        <v>10</v>
      </c>
      <c r="I407" s="95" t="s">
        <v>9065</v>
      </c>
      <c r="J407" s="96" t="s">
        <v>9066</v>
      </c>
      <c r="K407" s="21"/>
      <c r="L407" s="21"/>
      <c r="M407" s="21"/>
      <c r="N407" s="21"/>
      <c r="O407" s="21"/>
      <c r="P407" s="21"/>
      <c r="Q407" s="21"/>
      <c r="R407" s="21"/>
      <c r="S407" s="21"/>
      <c r="T407" s="21"/>
      <c r="U407" s="21"/>
      <c r="V407" s="21"/>
      <c r="W407" s="21"/>
      <c r="X407" s="21"/>
      <c r="Y407" s="21"/>
      <c r="Z407" s="21"/>
      <c r="AA407" s="21"/>
    </row>
    <row r="408" spans="1:27" ht="84">
      <c r="A408" s="22" t="s">
        <v>1007</v>
      </c>
      <c r="B408" s="23">
        <v>10175</v>
      </c>
      <c r="C408" s="23">
        <v>10174</v>
      </c>
      <c r="D408" s="24">
        <f>VLOOKUP(IFERROR(TRIM(LEFT(A408, SEARCH(" -&gt; ",A408))),TRIM(A408)),'Controle dos Prazos'!$A$2:$C3672,2,FALSE)</f>
        <v>9985</v>
      </c>
      <c r="E408" s="25" t="s">
        <v>1008</v>
      </c>
      <c r="F408" s="24"/>
      <c r="G408" s="26"/>
      <c r="H408" s="83">
        <f>IFERROR(IFERROR(VLOOKUP(B408,'Controle dos Prazos'!$D$2:$E3672,2,FALSE),VLOOKUP(C408,'Controle dos Prazos'!$D$2:$E3672,2,FALSE)),VLOOKUP(D408,'Controle dos Prazos'!$D$2:$E3672,2,FALSE))</f>
        <v>10</v>
      </c>
      <c r="I408" s="95" t="s">
        <v>9065</v>
      </c>
      <c r="J408" s="96" t="s">
        <v>9066</v>
      </c>
      <c r="K408" s="21"/>
      <c r="L408" s="21"/>
      <c r="M408" s="21"/>
      <c r="N408" s="21"/>
      <c r="O408" s="21"/>
      <c r="P408" s="21"/>
      <c r="Q408" s="21"/>
      <c r="R408" s="21"/>
      <c r="S408" s="21"/>
      <c r="T408" s="21"/>
      <c r="U408" s="21"/>
      <c r="V408" s="21"/>
      <c r="W408" s="21"/>
      <c r="X408" s="21"/>
      <c r="Y408" s="21"/>
      <c r="Z408" s="21"/>
      <c r="AA408" s="21"/>
    </row>
    <row r="409" spans="1:27" ht="84">
      <c r="A409" s="27" t="s">
        <v>1009</v>
      </c>
      <c r="B409" s="28">
        <v>10179</v>
      </c>
      <c r="C409" s="28">
        <v>10174</v>
      </c>
      <c r="D409" s="29">
        <f>VLOOKUP(IFERROR(TRIM(LEFT(A409, SEARCH(" -&gt; ",A409))),TRIM(A409)),'Controle dos Prazos'!$A$2:$C3672,2,FALSE)</f>
        <v>9985</v>
      </c>
      <c r="E409" s="30" t="s">
        <v>60</v>
      </c>
      <c r="F409" s="29"/>
      <c r="G409" s="31"/>
      <c r="H409" s="84">
        <f>IFERROR(IFERROR(VLOOKUP(B409,'Controle dos Prazos'!$D$2:$E3672,2,FALSE),VLOOKUP(C409,'Controle dos Prazos'!$D$2:$E3672,2,FALSE)),VLOOKUP(D409,'Controle dos Prazos'!$D$2:$E3672,2,FALSE))</f>
        <v>10</v>
      </c>
      <c r="I409" s="95" t="s">
        <v>9065</v>
      </c>
      <c r="J409" s="96" t="s">
        <v>9066</v>
      </c>
      <c r="K409" s="21"/>
      <c r="L409" s="21"/>
      <c r="M409" s="21"/>
      <c r="N409" s="21"/>
      <c r="O409" s="21"/>
      <c r="P409" s="21"/>
      <c r="Q409" s="21"/>
      <c r="R409" s="21"/>
      <c r="S409" s="21"/>
      <c r="T409" s="21"/>
      <c r="U409" s="21"/>
      <c r="V409" s="21"/>
      <c r="W409" s="21"/>
      <c r="X409" s="21"/>
      <c r="Y409" s="21"/>
      <c r="Z409" s="21"/>
      <c r="AA409" s="21"/>
    </row>
    <row r="410" spans="1:27" ht="84">
      <c r="A410" s="22" t="s">
        <v>1010</v>
      </c>
      <c r="B410" s="23">
        <v>10176</v>
      </c>
      <c r="C410" s="23">
        <v>10174</v>
      </c>
      <c r="D410" s="24">
        <f>VLOOKUP(IFERROR(TRIM(LEFT(A410, SEARCH(" -&gt; ",A410))),TRIM(A410)),'Controle dos Prazos'!$A$2:$C3672,2,FALSE)</f>
        <v>9985</v>
      </c>
      <c r="E410" s="25" t="s">
        <v>1011</v>
      </c>
      <c r="F410" s="24"/>
      <c r="G410" s="26"/>
      <c r="H410" s="83">
        <f>IFERROR(IFERROR(VLOOKUP(B410,'Controle dos Prazos'!$D$2:$E3672,2,FALSE),VLOOKUP(C410,'Controle dos Prazos'!$D$2:$E3672,2,FALSE)),VLOOKUP(D410,'Controle dos Prazos'!$D$2:$E3672,2,FALSE))</f>
        <v>10</v>
      </c>
      <c r="I410" s="95" t="s">
        <v>9065</v>
      </c>
      <c r="J410" s="96" t="s">
        <v>9066</v>
      </c>
      <c r="K410" s="21"/>
      <c r="L410" s="21"/>
      <c r="M410" s="21"/>
      <c r="N410" s="21"/>
      <c r="O410" s="21"/>
      <c r="P410" s="21"/>
      <c r="Q410" s="21"/>
      <c r="R410" s="21"/>
      <c r="S410" s="21"/>
      <c r="T410" s="21"/>
      <c r="U410" s="21"/>
      <c r="V410" s="21"/>
      <c r="W410" s="21"/>
      <c r="X410" s="21"/>
      <c r="Y410" s="21"/>
      <c r="Z410" s="21"/>
      <c r="AA410" s="21"/>
    </row>
    <row r="411" spans="1:27" ht="84">
      <c r="A411" s="27" t="s">
        <v>1012</v>
      </c>
      <c r="B411" s="28">
        <v>10177</v>
      </c>
      <c r="C411" s="28">
        <v>10174</v>
      </c>
      <c r="D411" s="29">
        <f>VLOOKUP(IFERROR(TRIM(LEFT(A411, SEARCH(" -&gt; ",A411))),TRIM(A411)),'Controle dos Prazos'!$A$2:$C3672,2,FALSE)</f>
        <v>9985</v>
      </c>
      <c r="E411" s="30" t="s">
        <v>1013</v>
      </c>
      <c r="F411" s="29"/>
      <c r="G411" s="31"/>
      <c r="H411" s="84">
        <f>IFERROR(IFERROR(VLOOKUP(B411,'Controle dos Prazos'!$D$2:$E3672,2,FALSE),VLOOKUP(C411,'Controle dos Prazos'!$D$2:$E3672,2,FALSE)),VLOOKUP(D411,'Controle dos Prazos'!$D$2:$E3672,2,FALSE))</f>
        <v>10</v>
      </c>
      <c r="I411" s="95" t="s">
        <v>9065</v>
      </c>
      <c r="J411" s="96" t="s">
        <v>9066</v>
      </c>
      <c r="K411" s="21"/>
      <c r="L411" s="21"/>
      <c r="M411" s="21"/>
      <c r="N411" s="21"/>
      <c r="O411" s="21"/>
      <c r="P411" s="21"/>
      <c r="Q411" s="21"/>
      <c r="R411" s="21"/>
      <c r="S411" s="21"/>
      <c r="T411" s="21"/>
      <c r="U411" s="21"/>
      <c r="V411" s="21"/>
      <c r="W411" s="21"/>
      <c r="X411" s="21"/>
      <c r="Y411" s="21"/>
      <c r="Z411" s="21"/>
      <c r="AA411" s="21"/>
    </row>
    <row r="412" spans="1:27" ht="84">
      <c r="A412" s="22" t="s">
        <v>1014</v>
      </c>
      <c r="B412" s="23">
        <v>10930</v>
      </c>
      <c r="C412" s="23">
        <v>10157</v>
      </c>
      <c r="D412" s="24">
        <f>VLOOKUP(IFERROR(TRIM(LEFT(A412, SEARCH(" -&gt; ",A412))),TRIM(A412)),'Controle dos Prazos'!$A$2:$C3672,2,FALSE)</f>
        <v>9985</v>
      </c>
      <c r="E412" s="25" t="s">
        <v>60</v>
      </c>
      <c r="F412" s="24"/>
      <c r="G412" s="26"/>
      <c r="H412" s="83">
        <f>IFERROR(IFERROR(VLOOKUP(B412,'Controle dos Prazos'!$D$2:$E3672,2,FALSE),VLOOKUP(C412,'Controle dos Prazos'!$D$2:$E3672,2,FALSE)),VLOOKUP(D412,'Controle dos Prazos'!$D$2:$E3672,2,FALSE))</f>
        <v>10</v>
      </c>
      <c r="I412" s="95" t="s">
        <v>9065</v>
      </c>
      <c r="J412" s="96" t="s">
        <v>9066</v>
      </c>
      <c r="K412" s="21"/>
      <c r="L412" s="21"/>
      <c r="M412" s="21"/>
      <c r="N412" s="21"/>
      <c r="O412" s="21"/>
      <c r="P412" s="21"/>
      <c r="Q412" s="21"/>
      <c r="R412" s="21"/>
      <c r="S412" s="21"/>
      <c r="T412" s="21"/>
      <c r="U412" s="21"/>
      <c r="V412" s="21"/>
      <c r="W412" s="21"/>
      <c r="X412" s="21"/>
      <c r="Y412" s="21"/>
      <c r="Z412" s="21"/>
      <c r="AA412" s="21"/>
    </row>
    <row r="413" spans="1:27" ht="84">
      <c r="A413" s="27" t="s">
        <v>1015</v>
      </c>
      <c r="B413" s="28">
        <v>10931</v>
      </c>
      <c r="C413" s="28">
        <v>10930</v>
      </c>
      <c r="D413" s="29">
        <f>VLOOKUP(IFERROR(TRIM(LEFT(A413, SEARCH(" -&gt; ",A413))),TRIM(A413)),'Controle dos Prazos'!$A$2:$C3672,2,FALSE)</f>
        <v>9985</v>
      </c>
      <c r="E413" s="30" t="s">
        <v>1016</v>
      </c>
      <c r="F413" s="29" t="s">
        <v>150</v>
      </c>
      <c r="G413" s="31" t="s">
        <v>1017</v>
      </c>
      <c r="H413" s="84">
        <f>IFERROR(IFERROR(VLOOKUP(B413,'Controle dos Prazos'!$D$2:$E3672,2,FALSE),VLOOKUP(C413,'Controle dos Prazos'!$D$2:$E3672,2,FALSE)),VLOOKUP(D413,'Controle dos Prazos'!$D$2:$E3672,2,FALSE))</f>
        <v>10</v>
      </c>
      <c r="I413" s="95" t="s">
        <v>9065</v>
      </c>
      <c r="J413" s="96" t="s">
        <v>9066</v>
      </c>
      <c r="K413" s="21"/>
      <c r="L413" s="21"/>
      <c r="M413" s="21"/>
      <c r="N413" s="21"/>
      <c r="O413" s="21"/>
      <c r="P413" s="21"/>
      <c r="Q413" s="21"/>
      <c r="R413" s="21"/>
      <c r="S413" s="21"/>
      <c r="T413" s="21"/>
      <c r="U413" s="21"/>
      <c r="V413" s="21"/>
      <c r="W413" s="21"/>
      <c r="X413" s="21"/>
      <c r="Y413" s="21"/>
      <c r="Z413" s="21"/>
      <c r="AA413" s="21"/>
    </row>
    <row r="414" spans="1:27" ht="84">
      <c r="A414" s="22" t="s">
        <v>1018</v>
      </c>
      <c r="B414" s="23">
        <v>10932</v>
      </c>
      <c r="C414" s="23">
        <v>10930</v>
      </c>
      <c r="D414" s="24">
        <f>VLOOKUP(IFERROR(TRIM(LEFT(A414, SEARCH(" -&gt; ",A414))),TRIM(A414)),'Controle dos Prazos'!$A$2:$C3672,2,FALSE)</f>
        <v>9985</v>
      </c>
      <c r="E414" s="25" t="s">
        <v>1016</v>
      </c>
      <c r="F414" s="24" t="s">
        <v>150</v>
      </c>
      <c r="G414" s="26" t="s">
        <v>1017</v>
      </c>
      <c r="H414" s="83">
        <f>IFERROR(IFERROR(VLOOKUP(B414,'Controle dos Prazos'!$D$2:$E3672,2,FALSE),VLOOKUP(C414,'Controle dos Prazos'!$D$2:$E3672,2,FALSE)),VLOOKUP(D414,'Controle dos Prazos'!$D$2:$E3672,2,FALSE))</f>
        <v>10</v>
      </c>
      <c r="I414" s="95" t="s">
        <v>9065</v>
      </c>
      <c r="J414" s="96" t="s">
        <v>9066</v>
      </c>
      <c r="K414" s="21"/>
      <c r="L414" s="21"/>
      <c r="M414" s="21"/>
      <c r="N414" s="21"/>
      <c r="O414" s="21"/>
      <c r="P414" s="21"/>
      <c r="Q414" s="21"/>
      <c r="R414" s="21"/>
      <c r="S414" s="21"/>
      <c r="T414" s="21"/>
      <c r="U414" s="21"/>
      <c r="V414" s="21"/>
      <c r="W414" s="21"/>
      <c r="X414" s="21"/>
      <c r="Y414" s="21"/>
      <c r="Z414" s="21"/>
      <c r="AA414" s="21"/>
    </row>
    <row r="415" spans="1:27" ht="84">
      <c r="A415" s="27" t="s">
        <v>1019</v>
      </c>
      <c r="B415" s="28">
        <v>10163</v>
      </c>
      <c r="C415" s="28">
        <v>10157</v>
      </c>
      <c r="D415" s="29">
        <f>VLOOKUP(IFERROR(TRIM(LEFT(A415, SEARCH(" -&gt; ",A415))),TRIM(A415)),'Controle dos Prazos'!$A$2:$C3672,2,FALSE)</f>
        <v>9985</v>
      </c>
      <c r="E415" s="30" t="s">
        <v>1020</v>
      </c>
      <c r="F415" s="29" t="s">
        <v>1021</v>
      </c>
      <c r="G415" s="31"/>
      <c r="H415" s="84">
        <f>IFERROR(IFERROR(VLOOKUP(B415,'Controle dos Prazos'!$D$2:$E3672,2,FALSE),VLOOKUP(C415,'Controle dos Prazos'!$D$2:$E3672,2,FALSE)),VLOOKUP(D415,'Controle dos Prazos'!$D$2:$E3672,2,FALSE))</f>
        <v>10</v>
      </c>
      <c r="I415" s="95" t="s">
        <v>9065</v>
      </c>
      <c r="J415" s="96" t="s">
        <v>9066</v>
      </c>
      <c r="K415" s="21"/>
      <c r="L415" s="21"/>
      <c r="M415" s="21"/>
      <c r="N415" s="21"/>
      <c r="O415" s="21"/>
      <c r="P415" s="21"/>
      <c r="Q415" s="21"/>
      <c r="R415" s="21"/>
      <c r="S415" s="21"/>
      <c r="T415" s="21"/>
      <c r="U415" s="21"/>
      <c r="V415" s="21"/>
      <c r="W415" s="21"/>
      <c r="X415" s="21"/>
      <c r="Y415" s="21"/>
      <c r="Z415" s="21"/>
      <c r="AA415" s="21"/>
    </row>
    <row r="416" spans="1:27" ht="84">
      <c r="A416" s="22" t="s">
        <v>1022</v>
      </c>
      <c r="B416" s="23">
        <v>10164</v>
      </c>
      <c r="C416" s="23">
        <v>10163</v>
      </c>
      <c r="D416" s="24">
        <f>VLOOKUP(IFERROR(TRIM(LEFT(A416, SEARCH(" -&gt; ",A416))),TRIM(A416)),'Controle dos Prazos'!$A$2:$C3672,2,FALSE)</f>
        <v>9985</v>
      </c>
      <c r="E416" s="25" t="s">
        <v>1023</v>
      </c>
      <c r="F416" s="24"/>
      <c r="G416" s="26"/>
      <c r="H416" s="83">
        <f>IFERROR(IFERROR(VLOOKUP(B416,'Controle dos Prazos'!$D$2:$E3672,2,FALSE),VLOOKUP(C416,'Controle dos Prazos'!$D$2:$E3672,2,FALSE)),VLOOKUP(D416,'Controle dos Prazos'!$D$2:$E3672,2,FALSE))</f>
        <v>10</v>
      </c>
      <c r="I416" s="95" t="s">
        <v>9065</v>
      </c>
      <c r="J416" s="96" t="s">
        <v>9066</v>
      </c>
      <c r="K416" s="21"/>
      <c r="L416" s="21"/>
      <c r="M416" s="21"/>
      <c r="N416" s="21"/>
      <c r="O416" s="21"/>
      <c r="P416" s="21"/>
      <c r="Q416" s="21"/>
      <c r="R416" s="21"/>
      <c r="S416" s="21"/>
      <c r="T416" s="21"/>
      <c r="U416" s="21"/>
      <c r="V416" s="21"/>
      <c r="W416" s="21"/>
      <c r="X416" s="21"/>
      <c r="Y416" s="21"/>
      <c r="Z416" s="21"/>
      <c r="AA416" s="21"/>
    </row>
    <row r="417" spans="1:27" ht="84">
      <c r="A417" s="27" t="s">
        <v>1024</v>
      </c>
      <c r="B417" s="28">
        <v>10165</v>
      </c>
      <c r="C417" s="28">
        <v>10163</v>
      </c>
      <c r="D417" s="29">
        <f>VLOOKUP(IFERROR(TRIM(LEFT(A417, SEARCH(" -&gt; ",A417))),TRIM(A417)),'Controle dos Prazos'!$A$2:$C3672,2,FALSE)</f>
        <v>9985</v>
      </c>
      <c r="E417" s="30" t="s">
        <v>1025</v>
      </c>
      <c r="F417" s="29"/>
      <c r="G417" s="31"/>
      <c r="H417" s="84">
        <f>IFERROR(IFERROR(VLOOKUP(B417,'Controle dos Prazos'!$D$2:$E3672,2,FALSE),VLOOKUP(C417,'Controle dos Prazos'!$D$2:$E3672,2,FALSE)),VLOOKUP(D417,'Controle dos Prazos'!$D$2:$E3672,2,FALSE))</f>
        <v>10</v>
      </c>
      <c r="I417" s="95" t="s">
        <v>9065</v>
      </c>
      <c r="J417" s="96" t="s">
        <v>9066</v>
      </c>
      <c r="K417" s="21"/>
      <c r="L417" s="21"/>
      <c r="M417" s="21"/>
      <c r="N417" s="21"/>
      <c r="O417" s="21"/>
      <c r="P417" s="21"/>
      <c r="Q417" s="21"/>
      <c r="R417" s="21"/>
      <c r="S417" s="21"/>
      <c r="T417" s="21"/>
      <c r="U417" s="21"/>
      <c r="V417" s="21"/>
      <c r="W417" s="21"/>
      <c r="X417" s="21"/>
      <c r="Y417" s="21"/>
      <c r="Z417" s="21"/>
      <c r="AA417" s="21"/>
    </row>
    <row r="418" spans="1:27" ht="84">
      <c r="A418" s="22" t="s">
        <v>1026</v>
      </c>
      <c r="B418" s="23">
        <v>10181</v>
      </c>
      <c r="C418" s="23">
        <v>10157</v>
      </c>
      <c r="D418" s="24">
        <f>VLOOKUP(IFERROR(TRIM(LEFT(A418, SEARCH(" -&gt; ",A418))),TRIM(A418)),'Controle dos Prazos'!$A$2:$C3672,2,FALSE)</f>
        <v>9985</v>
      </c>
      <c r="E418" s="25" t="s">
        <v>60</v>
      </c>
      <c r="F418" s="24"/>
      <c r="G418" s="26"/>
      <c r="H418" s="83">
        <f>IFERROR(IFERROR(VLOOKUP(B418,'Controle dos Prazos'!$D$2:$E3672,2,FALSE),VLOOKUP(C418,'Controle dos Prazos'!$D$2:$E3672,2,FALSE)),VLOOKUP(D418,'Controle dos Prazos'!$D$2:$E3672,2,FALSE))</f>
        <v>10</v>
      </c>
      <c r="I418" s="95" t="s">
        <v>9065</v>
      </c>
      <c r="J418" s="96" t="s">
        <v>9066</v>
      </c>
      <c r="K418" s="21"/>
      <c r="L418" s="21"/>
      <c r="M418" s="21"/>
      <c r="N418" s="21"/>
      <c r="O418" s="21"/>
      <c r="P418" s="21"/>
      <c r="Q418" s="21"/>
      <c r="R418" s="21"/>
      <c r="S418" s="21"/>
      <c r="T418" s="21"/>
      <c r="U418" s="21"/>
      <c r="V418" s="21"/>
      <c r="W418" s="21"/>
      <c r="X418" s="21"/>
      <c r="Y418" s="21"/>
      <c r="Z418" s="21"/>
      <c r="AA418" s="21"/>
    </row>
    <row r="419" spans="1:27" ht="84">
      <c r="A419" s="27" t="s">
        <v>1027</v>
      </c>
      <c r="B419" s="28">
        <v>10692</v>
      </c>
      <c r="C419" s="28">
        <v>10157</v>
      </c>
      <c r="D419" s="29">
        <f>VLOOKUP(IFERROR(TRIM(LEFT(A419, SEARCH(" -&gt; ",A419))),TRIM(A419)),'Controle dos Prazos'!$A$2:$C3672,2,FALSE)</f>
        <v>9985</v>
      </c>
      <c r="E419" s="30" t="s">
        <v>1028</v>
      </c>
      <c r="F419" s="29"/>
      <c r="G419" s="31"/>
      <c r="H419" s="84">
        <f>IFERROR(IFERROR(VLOOKUP(B419,'Controle dos Prazos'!$D$2:$E3672,2,FALSE),VLOOKUP(C419,'Controle dos Prazos'!$D$2:$E3672,2,FALSE)),VLOOKUP(D419,'Controle dos Prazos'!$D$2:$E3672,2,FALSE))</f>
        <v>10</v>
      </c>
      <c r="I419" s="95" t="s">
        <v>9065</v>
      </c>
      <c r="J419" s="96" t="s">
        <v>9066</v>
      </c>
      <c r="K419" s="21"/>
      <c r="L419" s="21"/>
      <c r="M419" s="21"/>
      <c r="N419" s="21"/>
      <c r="O419" s="21"/>
      <c r="P419" s="21"/>
      <c r="Q419" s="21"/>
      <c r="R419" s="21"/>
      <c r="S419" s="21"/>
      <c r="T419" s="21"/>
      <c r="U419" s="21"/>
      <c r="V419" s="21"/>
      <c r="W419" s="21"/>
      <c r="X419" s="21"/>
      <c r="Y419" s="21"/>
      <c r="Z419" s="21"/>
      <c r="AA419" s="21"/>
    </row>
    <row r="420" spans="1:27" ht="84">
      <c r="A420" s="22" t="s">
        <v>1029</v>
      </c>
      <c r="B420" s="23">
        <v>10403</v>
      </c>
      <c r="C420" s="23">
        <v>9985</v>
      </c>
      <c r="D420" s="24">
        <f>VLOOKUP(IFERROR(TRIM(LEFT(A420, SEARCH(" -&gt; ",A420))),TRIM(A420)),'Controle dos Prazos'!$A$2:$C3672,2,FALSE)</f>
        <v>9985</v>
      </c>
      <c r="E420" s="25" t="s">
        <v>60</v>
      </c>
      <c r="F420" s="24"/>
      <c r="G420" s="26"/>
      <c r="H420" s="83">
        <f>IFERROR(IFERROR(VLOOKUP(B420,'Controle dos Prazos'!$D$2:$E3672,2,FALSE),VLOOKUP(C420,'Controle dos Prazos'!$D$2:$E3672,2,FALSE)),VLOOKUP(D420,'Controle dos Prazos'!$D$2:$E3672,2,FALSE))</f>
        <v>10</v>
      </c>
      <c r="I420" s="95" t="s">
        <v>9065</v>
      </c>
      <c r="J420" s="96" t="s">
        <v>9066</v>
      </c>
      <c r="K420" s="21"/>
      <c r="L420" s="21"/>
      <c r="M420" s="21"/>
      <c r="N420" s="21"/>
      <c r="O420" s="21"/>
      <c r="P420" s="21"/>
      <c r="Q420" s="21"/>
      <c r="R420" s="21"/>
      <c r="S420" s="21"/>
      <c r="T420" s="21"/>
      <c r="U420" s="21"/>
      <c r="V420" s="21"/>
      <c r="W420" s="21"/>
      <c r="X420" s="21"/>
      <c r="Y420" s="21"/>
      <c r="Z420" s="21"/>
      <c r="AA420" s="21"/>
    </row>
    <row r="421" spans="1:27" ht="84">
      <c r="A421" s="27" t="s">
        <v>1030</v>
      </c>
      <c r="B421" s="28">
        <v>10404</v>
      </c>
      <c r="C421" s="28">
        <v>10403</v>
      </c>
      <c r="D421" s="29">
        <f>VLOOKUP(IFERROR(TRIM(LEFT(A421, SEARCH(" -&gt; ",A421))),TRIM(A421)),'Controle dos Prazos'!$A$2:$C3672,2,FALSE)</f>
        <v>9985</v>
      </c>
      <c r="E421" s="30" t="s">
        <v>60</v>
      </c>
      <c r="F421" s="29"/>
      <c r="G421" s="31"/>
      <c r="H421" s="84">
        <f>IFERROR(IFERROR(VLOOKUP(B421,'Controle dos Prazos'!$D$2:$E3672,2,FALSE),VLOOKUP(C421,'Controle dos Prazos'!$D$2:$E3672,2,FALSE)),VLOOKUP(D421,'Controle dos Prazos'!$D$2:$E3672,2,FALSE))</f>
        <v>10</v>
      </c>
      <c r="I421" s="95" t="s">
        <v>9065</v>
      </c>
      <c r="J421" s="96" t="s">
        <v>9066</v>
      </c>
      <c r="K421" s="21"/>
      <c r="L421" s="21"/>
      <c r="M421" s="21"/>
      <c r="N421" s="21"/>
      <c r="O421" s="21"/>
      <c r="P421" s="21"/>
      <c r="Q421" s="21"/>
      <c r="R421" s="21"/>
      <c r="S421" s="21"/>
      <c r="T421" s="21"/>
      <c r="U421" s="21"/>
      <c r="V421" s="21"/>
      <c r="W421" s="21"/>
      <c r="X421" s="21"/>
      <c r="Y421" s="21"/>
      <c r="Z421" s="21"/>
      <c r="AA421" s="21"/>
    </row>
    <row r="422" spans="1:27" ht="84">
      <c r="A422" s="22" t="s">
        <v>1031</v>
      </c>
      <c r="B422" s="23">
        <v>10407</v>
      </c>
      <c r="C422" s="23">
        <v>10403</v>
      </c>
      <c r="D422" s="24">
        <f>VLOOKUP(IFERROR(TRIM(LEFT(A422, SEARCH(" -&gt; ",A422))),TRIM(A422)),'Controle dos Prazos'!$A$2:$C3672,2,FALSE)</f>
        <v>9985</v>
      </c>
      <c r="E422" s="25" t="s">
        <v>60</v>
      </c>
      <c r="F422" s="24"/>
      <c r="G422" s="26"/>
      <c r="H422" s="83">
        <f>IFERROR(IFERROR(VLOOKUP(B422,'Controle dos Prazos'!$D$2:$E3672,2,FALSE),VLOOKUP(C422,'Controle dos Prazos'!$D$2:$E3672,2,FALSE)),VLOOKUP(D422,'Controle dos Prazos'!$D$2:$E3672,2,FALSE))</f>
        <v>10</v>
      </c>
      <c r="I422" s="95" t="s">
        <v>9065</v>
      </c>
      <c r="J422" s="96" t="s">
        <v>9066</v>
      </c>
      <c r="K422" s="21"/>
      <c r="L422" s="21"/>
      <c r="M422" s="21"/>
      <c r="N422" s="21"/>
      <c r="O422" s="21"/>
      <c r="P422" s="21"/>
      <c r="Q422" s="21"/>
      <c r="R422" s="21"/>
      <c r="S422" s="21"/>
      <c r="T422" s="21"/>
      <c r="U422" s="21"/>
      <c r="V422" s="21"/>
      <c r="W422" s="21"/>
      <c r="X422" s="21"/>
      <c r="Y422" s="21"/>
      <c r="Z422" s="21"/>
      <c r="AA422" s="21"/>
    </row>
    <row r="423" spans="1:27" ht="84">
      <c r="A423" s="27" t="s">
        <v>1032</v>
      </c>
      <c r="B423" s="28">
        <v>10405</v>
      </c>
      <c r="C423" s="28">
        <v>10403</v>
      </c>
      <c r="D423" s="29">
        <f>VLOOKUP(IFERROR(TRIM(LEFT(A423, SEARCH(" -&gt; ",A423))),TRIM(A423)),'Controle dos Prazos'!$A$2:$C3672,2,FALSE)</f>
        <v>9985</v>
      </c>
      <c r="E423" s="30" t="s">
        <v>60</v>
      </c>
      <c r="F423" s="29"/>
      <c r="G423" s="31"/>
      <c r="H423" s="84">
        <f>IFERROR(IFERROR(VLOOKUP(B423,'Controle dos Prazos'!$D$2:$E3672,2,FALSE),VLOOKUP(C423,'Controle dos Prazos'!$D$2:$E3672,2,FALSE)),VLOOKUP(D423,'Controle dos Prazos'!$D$2:$E3672,2,FALSE))</f>
        <v>10</v>
      </c>
      <c r="I423" s="95" t="s">
        <v>9065</v>
      </c>
      <c r="J423" s="96" t="s">
        <v>9066</v>
      </c>
      <c r="K423" s="21"/>
      <c r="L423" s="21"/>
      <c r="M423" s="21"/>
      <c r="N423" s="21"/>
      <c r="O423" s="21"/>
      <c r="P423" s="21"/>
      <c r="Q423" s="21"/>
      <c r="R423" s="21"/>
      <c r="S423" s="21"/>
      <c r="T423" s="21"/>
      <c r="U423" s="21"/>
      <c r="V423" s="21"/>
      <c r="W423" s="21"/>
      <c r="X423" s="21"/>
      <c r="Y423" s="21"/>
      <c r="Z423" s="21"/>
      <c r="AA423" s="21"/>
    </row>
    <row r="424" spans="1:27" ht="84">
      <c r="A424" s="22" t="s">
        <v>1033</v>
      </c>
      <c r="B424" s="23">
        <v>10408</v>
      </c>
      <c r="C424" s="23">
        <v>10403</v>
      </c>
      <c r="D424" s="24">
        <f>VLOOKUP(IFERROR(TRIM(LEFT(A424, SEARCH(" -&gt; ",A424))),TRIM(A424)),'Controle dos Prazos'!$A$2:$C3672,2,FALSE)</f>
        <v>9985</v>
      </c>
      <c r="E424" s="25" t="s">
        <v>1034</v>
      </c>
      <c r="F424" s="24"/>
      <c r="G424" s="26"/>
      <c r="H424" s="83">
        <f>IFERROR(IFERROR(VLOOKUP(B424,'Controle dos Prazos'!$D$2:$E3672,2,FALSE),VLOOKUP(C424,'Controle dos Prazos'!$D$2:$E3672,2,FALSE)),VLOOKUP(D424,'Controle dos Prazos'!$D$2:$E3672,2,FALSE))</f>
        <v>10</v>
      </c>
      <c r="I424" s="95" t="s">
        <v>9065</v>
      </c>
      <c r="J424" s="96" t="s">
        <v>9066</v>
      </c>
      <c r="K424" s="21"/>
      <c r="L424" s="21"/>
      <c r="M424" s="21"/>
      <c r="N424" s="21"/>
      <c r="O424" s="21"/>
      <c r="P424" s="21"/>
      <c r="Q424" s="21"/>
      <c r="R424" s="21"/>
      <c r="S424" s="21"/>
      <c r="T424" s="21"/>
      <c r="U424" s="21"/>
      <c r="V424" s="21"/>
      <c r="W424" s="21"/>
      <c r="X424" s="21"/>
      <c r="Y424" s="21"/>
      <c r="Z424" s="21"/>
      <c r="AA424" s="21"/>
    </row>
    <row r="425" spans="1:27" ht="84">
      <c r="A425" s="27" t="s">
        <v>1035</v>
      </c>
      <c r="B425" s="28">
        <v>10406</v>
      </c>
      <c r="C425" s="28">
        <v>10403</v>
      </c>
      <c r="D425" s="29">
        <f>VLOOKUP(IFERROR(TRIM(LEFT(A425, SEARCH(" -&gt; ",A425))),TRIM(A425)),'Controle dos Prazos'!$A$2:$C3672,2,FALSE)</f>
        <v>9985</v>
      </c>
      <c r="E425" s="30" t="s">
        <v>60</v>
      </c>
      <c r="F425" s="29"/>
      <c r="G425" s="31"/>
      <c r="H425" s="84">
        <f>IFERROR(IFERROR(VLOOKUP(B425,'Controle dos Prazos'!$D$2:$E3672,2,FALSE),VLOOKUP(C425,'Controle dos Prazos'!$D$2:$E3672,2,FALSE)),VLOOKUP(D425,'Controle dos Prazos'!$D$2:$E3672,2,FALSE))</f>
        <v>10</v>
      </c>
      <c r="I425" s="95" t="s">
        <v>9065</v>
      </c>
      <c r="J425" s="96" t="s">
        <v>9066</v>
      </c>
      <c r="K425" s="21"/>
      <c r="L425" s="21"/>
      <c r="M425" s="21"/>
      <c r="N425" s="21"/>
      <c r="O425" s="21"/>
      <c r="P425" s="21"/>
      <c r="Q425" s="21"/>
      <c r="R425" s="21"/>
      <c r="S425" s="21"/>
      <c r="T425" s="21"/>
      <c r="U425" s="21"/>
      <c r="V425" s="21"/>
      <c r="W425" s="21"/>
      <c r="X425" s="21"/>
      <c r="Y425" s="21"/>
      <c r="Z425" s="21"/>
      <c r="AA425" s="21"/>
    </row>
    <row r="426" spans="1:27" ht="84">
      <c r="A426" s="22" t="s">
        <v>1036</v>
      </c>
      <c r="B426" s="23">
        <v>11841</v>
      </c>
      <c r="C426" s="23">
        <v>9985</v>
      </c>
      <c r="D426" s="24">
        <f>VLOOKUP(IFERROR(TRIM(LEFT(A426, SEARCH(" -&gt; ",A426))),TRIM(A426)),'Controle dos Prazos'!$A$2:$C3672,2,FALSE)</f>
        <v>9985</v>
      </c>
      <c r="E426" s="25" t="s">
        <v>1037</v>
      </c>
      <c r="F426" s="24"/>
      <c r="G426" s="26"/>
      <c r="H426" s="83">
        <f>IFERROR(IFERROR(VLOOKUP(B426,'Controle dos Prazos'!$D$2:$E3672,2,FALSE),VLOOKUP(C426,'Controle dos Prazos'!$D$2:$E3672,2,FALSE)),VLOOKUP(D426,'Controle dos Prazos'!$D$2:$E3672,2,FALSE))</f>
        <v>10</v>
      </c>
      <c r="I426" s="95" t="s">
        <v>9065</v>
      </c>
      <c r="J426" s="96" t="s">
        <v>9066</v>
      </c>
      <c r="K426" s="21"/>
      <c r="L426" s="21"/>
      <c r="M426" s="21"/>
      <c r="N426" s="21"/>
      <c r="O426" s="21"/>
      <c r="P426" s="21"/>
      <c r="Q426" s="21"/>
      <c r="R426" s="21"/>
      <c r="S426" s="21"/>
      <c r="T426" s="21"/>
      <c r="U426" s="21"/>
      <c r="V426" s="21"/>
      <c r="W426" s="21"/>
      <c r="X426" s="21"/>
      <c r="Y426" s="21"/>
      <c r="Z426" s="21"/>
      <c r="AA426" s="21"/>
    </row>
    <row r="427" spans="1:27" ht="84">
      <c r="A427" s="27" t="s">
        <v>1038</v>
      </c>
      <c r="B427" s="28">
        <v>11873</v>
      </c>
      <c r="C427" s="28">
        <v>9985</v>
      </c>
      <c r="D427" s="29">
        <f>VLOOKUP(IFERROR(TRIM(LEFT(A427, SEARCH(" -&gt; ",A427))),TRIM(A427)),'Controle dos Prazos'!$A$2:$C3672,2,FALSE)</f>
        <v>9985</v>
      </c>
      <c r="E427" s="30" t="s">
        <v>1039</v>
      </c>
      <c r="F427" s="29"/>
      <c r="G427" s="31"/>
      <c r="H427" s="84">
        <f>IFERROR(IFERROR(VLOOKUP(B427,'Controle dos Prazos'!$D$2:$E3672,2,FALSE),VLOOKUP(C427,'Controle dos Prazos'!$D$2:$E3672,2,FALSE)),VLOOKUP(D427,'Controle dos Prazos'!$D$2:$E3672,2,FALSE))</f>
        <v>10</v>
      </c>
      <c r="I427" s="95" t="s">
        <v>9065</v>
      </c>
      <c r="J427" s="96" t="s">
        <v>9066</v>
      </c>
      <c r="K427" s="21"/>
      <c r="L427" s="21"/>
      <c r="M427" s="21"/>
      <c r="N427" s="21"/>
      <c r="O427" s="21"/>
      <c r="P427" s="21"/>
      <c r="Q427" s="21"/>
      <c r="R427" s="21"/>
      <c r="S427" s="21"/>
      <c r="T427" s="21"/>
      <c r="U427" s="21"/>
      <c r="V427" s="21"/>
      <c r="W427" s="21"/>
      <c r="X427" s="21"/>
      <c r="Y427" s="21"/>
      <c r="Z427" s="21"/>
      <c r="AA427" s="21"/>
    </row>
    <row r="428" spans="1:27" ht="84">
      <c r="A428" s="22" t="s">
        <v>1040</v>
      </c>
      <c r="B428" s="23">
        <v>9991</v>
      </c>
      <c r="C428" s="23">
        <v>9985</v>
      </c>
      <c r="D428" s="24">
        <f>VLOOKUP(IFERROR(TRIM(LEFT(A428, SEARCH(" -&gt; ",A428))),TRIM(A428)),'Controle dos Prazos'!$A$2:$C3672,2,FALSE)</f>
        <v>9985</v>
      </c>
      <c r="E428" s="25" t="s">
        <v>1041</v>
      </c>
      <c r="F428" s="24" t="s">
        <v>736</v>
      </c>
      <c r="G428" s="26"/>
      <c r="H428" s="83">
        <f>IFERROR(IFERROR(VLOOKUP(B428,'Controle dos Prazos'!$D$2:$E3672,2,FALSE),VLOOKUP(C428,'Controle dos Prazos'!$D$2:$E3672,2,FALSE)),VLOOKUP(D428,'Controle dos Prazos'!$D$2:$E3672,2,FALSE))</f>
        <v>10</v>
      </c>
      <c r="I428" s="95" t="s">
        <v>9065</v>
      </c>
      <c r="J428" s="96" t="s">
        <v>9066</v>
      </c>
      <c r="K428" s="21"/>
      <c r="L428" s="21"/>
      <c r="M428" s="21"/>
      <c r="N428" s="21"/>
      <c r="O428" s="21"/>
      <c r="P428" s="21"/>
      <c r="Q428" s="21"/>
      <c r="R428" s="21"/>
      <c r="S428" s="21"/>
      <c r="T428" s="21"/>
      <c r="U428" s="21"/>
      <c r="V428" s="21"/>
      <c r="W428" s="21"/>
      <c r="X428" s="21"/>
      <c r="Y428" s="21"/>
      <c r="Z428" s="21"/>
      <c r="AA428" s="21"/>
    </row>
    <row r="429" spans="1:27" ht="84">
      <c r="A429" s="27" t="s">
        <v>1042</v>
      </c>
      <c r="B429" s="28">
        <v>9994</v>
      </c>
      <c r="C429" s="28">
        <v>9991</v>
      </c>
      <c r="D429" s="29">
        <f>VLOOKUP(IFERROR(TRIM(LEFT(A429, SEARCH(" -&gt; ",A429))),TRIM(A429)),'Controle dos Prazos'!$A$2:$C3672,2,FALSE)</f>
        <v>9985</v>
      </c>
      <c r="E429" s="30" t="s">
        <v>1043</v>
      </c>
      <c r="F429" s="29" t="s">
        <v>1044</v>
      </c>
      <c r="G429" s="31" t="s">
        <v>1045</v>
      </c>
      <c r="H429" s="84">
        <f>IFERROR(IFERROR(VLOOKUP(B429,'Controle dos Prazos'!$D$2:$E3672,2,FALSE),VLOOKUP(C429,'Controle dos Prazos'!$D$2:$E3672,2,FALSE)),VLOOKUP(D429,'Controle dos Prazos'!$D$2:$E3672,2,FALSE))</f>
        <v>10</v>
      </c>
      <c r="I429" s="95" t="s">
        <v>9065</v>
      </c>
      <c r="J429" s="96" t="s">
        <v>9066</v>
      </c>
      <c r="K429" s="21"/>
      <c r="L429" s="21"/>
      <c r="M429" s="21"/>
      <c r="N429" s="21"/>
      <c r="O429" s="21"/>
      <c r="P429" s="21"/>
      <c r="Q429" s="21"/>
      <c r="R429" s="21"/>
      <c r="S429" s="21"/>
      <c r="T429" s="21"/>
      <c r="U429" s="21"/>
      <c r="V429" s="21"/>
      <c r="W429" s="21"/>
      <c r="X429" s="21"/>
      <c r="Y429" s="21"/>
      <c r="Z429" s="21"/>
      <c r="AA429" s="21"/>
    </row>
    <row r="430" spans="1:27" ht="84">
      <c r="A430" s="22" t="s">
        <v>1046</v>
      </c>
      <c r="B430" s="23">
        <v>10502</v>
      </c>
      <c r="C430" s="23">
        <v>9991</v>
      </c>
      <c r="D430" s="24">
        <f>VLOOKUP(IFERROR(TRIM(LEFT(A430, SEARCH(" -&gt; ",A430))),TRIM(A430)),'Controle dos Prazos'!$A$2:$C3672,2,FALSE)</f>
        <v>9985</v>
      </c>
      <c r="E430" s="25" t="s">
        <v>1047</v>
      </c>
      <c r="F430" s="24" t="s">
        <v>150</v>
      </c>
      <c r="G430" s="26" t="s">
        <v>1048</v>
      </c>
      <c r="H430" s="83">
        <f>IFERROR(IFERROR(VLOOKUP(B430,'Controle dos Prazos'!$D$2:$E3672,2,FALSE),VLOOKUP(C430,'Controle dos Prazos'!$D$2:$E3672,2,FALSE)),VLOOKUP(D430,'Controle dos Prazos'!$D$2:$E3672,2,FALSE))</f>
        <v>10</v>
      </c>
      <c r="I430" s="95" t="s">
        <v>9065</v>
      </c>
      <c r="J430" s="96" t="s">
        <v>9066</v>
      </c>
      <c r="K430" s="21"/>
      <c r="L430" s="21"/>
      <c r="M430" s="21"/>
      <c r="N430" s="21"/>
      <c r="O430" s="21"/>
      <c r="P430" s="21"/>
      <c r="Q430" s="21"/>
      <c r="R430" s="21"/>
      <c r="S430" s="21"/>
      <c r="T430" s="21"/>
      <c r="U430" s="21"/>
      <c r="V430" s="21"/>
      <c r="W430" s="21"/>
      <c r="X430" s="21"/>
      <c r="Y430" s="21"/>
      <c r="Z430" s="21"/>
      <c r="AA430" s="21"/>
    </row>
    <row r="431" spans="1:27" ht="84">
      <c r="A431" s="27" t="s">
        <v>1049</v>
      </c>
      <c r="B431" s="28">
        <v>10504</v>
      </c>
      <c r="C431" s="28">
        <v>10502</v>
      </c>
      <c r="D431" s="29">
        <f>VLOOKUP(IFERROR(TRIM(LEFT(A431, SEARCH(" -&gt; ",A431))),TRIM(A431)),'Controle dos Prazos'!$A$2:$C3672,2,FALSE)</f>
        <v>9985</v>
      </c>
      <c r="E431" s="30" t="s">
        <v>1050</v>
      </c>
      <c r="F431" s="29" t="s">
        <v>1051</v>
      </c>
      <c r="G431" s="31" t="s">
        <v>1052</v>
      </c>
      <c r="H431" s="84">
        <f>IFERROR(IFERROR(VLOOKUP(B431,'Controle dos Prazos'!$D$2:$E3672,2,FALSE),VLOOKUP(C431,'Controle dos Prazos'!$D$2:$E3672,2,FALSE)),VLOOKUP(D431,'Controle dos Prazos'!$D$2:$E3672,2,FALSE))</f>
        <v>10</v>
      </c>
      <c r="I431" s="95" t="s">
        <v>9065</v>
      </c>
      <c r="J431" s="96" t="s">
        <v>9066</v>
      </c>
      <c r="K431" s="21"/>
      <c r="L431" s="21"/>
      <c r="M431" s="21"/>
      <c r="N431" s="21"/>
      <c r="O431" s="21"/>
      <c r="P431" s="21"/>
      <c r="Q431" s="21"/>
      <c r="R431" s="21"/>
      <c r="S431" s="21"/>
      <c r="T431" s="21"/>
      <c r="U431" s="21"/>
      <c r="V431" s="21"/>
      <c r="W431" s="21"/>
      <c r="X431" s="21"/>
      <c r="Y431" s="21"/>
      <c r="Z431" s="21"/>
      <c r="AA431" s="21"/>
    </row>
    <row r="432" spans="1:27" ht="84">
      <c r="A432" s="22" t="s">
        <v>1053</v>
      </c>
      <c r="B432" s="23">
        <v>900154</v>
      </c>
      <c r="C432" s="23">
        <v>10502</v>
      </c>
      <c r="D432" s="24">
        <f>VLOOKUP(IFERROR(TRIM(LEFT(A432, SEARCH(" -&gt; ",A432))),TRIM(A432)),'Controle dos Prazos'!$A$2:$C3672,2,FALSE)</f>
        <v>9985</v>
      </c>
      <c r="E432" s="25" t="s">
        <v>1054</v>
      </c>
      <c r="F432" s="24"/>
      <c r="G432" s="26"/>
      <c r="H432" s="83">
        <f>IFERROR(IFERROR(VLOOKUP(B432,'Controle dos Prazos'!$D$2:$E3672,2,FALSE),VLOOKUP(C432,'Controle dos Prazos'!$D$2:$E3672,2,FALSE)),VLOOKUP(D432,'Controle dos Prazos'!$D$2:$E3672,2,FALSE))</f>
        <v>10</v>
      </c>
      <c r="I432" s="95" t="s">
        <v>9065</v>
      </c>
      <c r="J432" s="96" t="s">
        <v>9066</v>
      </c>
      <c r="K432" s="21"/>
      <c r="L432" s="21"/>
      <c r="M432" s="21"/>
      <c r="N432" s="21"/>
      <c r="O432" s="21"/>
      <c r="P432" s="21"/>
      <c r="Q432" s="21"/>
      <c r="R432" s="21"/>
      <c r="S432" s="21"/>
      <c r="T432" s="21"/>
      <c r="U432" s="21"/>
      <c r="V432" s="21"/>
      <c r="W432" s="21"/>
      <c r="X432" s="21"/>
      <c r="Y432" s="21"/>
      <c r="Z432" s="21"/>
      <c r="AA432" s="21"/>
    </row>
    <row r="433" spans="1:27" ht="84">
      <c r="A433" s="27" t="s">
        <v>1055</v>
      </c>
      <c r="B433" s="28">
        <v>10503</v>
      </c>
      <c r="C433" s="28">
        <v>10502</v>
      </c>
      <c r="D433" s="29">
        <f>VLOOKUP(IFERROR(TRIM(LEFT(A433, SEARCH(" -&gt; ",A433))),TRIM(A433)),'Controle dos Prazos'!$A$2:$C3672,2,FALSE)</f>
        <v>9985</v>
      </c>
      <c r="E433" s="30" t="s">
        <v>1056</v>
      </c>
      <c r="F433" s="29" t="s">
        <v>1057</v>
      </c>
      <c r="G433" s="31" t="s">
        <v>1058</v>
      </c>
      <c r="H433" s="84">
        <f>IFERROR(IFERROR(VLOOKUP(B433,'Controle dos Prazos'!$D$2:$E3672,2,FALSE),VLOOKUP(C433,'Controle dos Prazos'!$D$2:$E3672,2,FALSE)),VLOOKUP(D433,'Controle dos Prazos'!$D$2:$E3672,2,FALSE))</f>
        <v>10</v>
      </c>
      <c r="I433" s="95" t="s">
        <v>9065</v>
      </c>
      <c r="J433" s="96" t="s">
        <v>9066</v>
      </c>
      <c r="K433" s="21"/>
      <c r="L433" s="21"/>
      <c r="M433" s="21"/>
      <c r="N433" s="21"/>
      <c r="O433" s="21"/>
      <c r="P433" s="21"/>
      <c r="Q433" s="21"/>
      <c r="R433" s="21"/>
      <c r="S433" s="21"/>
      <c r="T433" s="21"/>
      <c r="U433" s="21"/>
      <c r="V433" s="21"/>
      <c r="W433" s="21"/>
      <c r="X433" s="21"/>
      <c r="Y433" s="21"/>
      <c r="Z433" s="21"/>
      <c r="AA433" s="21"/>
    </row>
    <row r="434" spans="1:27" ht="84">
      <c r="A434" s="22" t="s">
        <v>1059</v>
      </c>
      <c r="B434" s="23">
        <v>10505</v>
      </c>
      <c r="C434" s="23">
        <v>10502</v>
      </c>
      <c r="D434" s="24">
        <f>VLOOKUP(IFERROR(TRIM(LEFT(A434, SEARCH(" -&gt; ",A434))),TRIM(A434)),'Controle dos Prazos'!$A$2:$C3672,2,FALSE)</f>
        <v>9985</v>
      </c>
      <c r="E434" s="25" t="s">
        <v>1060</v>
      </c>
      <c r="F434" s="24"/>
      <c r="G434" s="26"/>
      <c r="H434" s="83">
        <f>IFERROR(IFERROR(VLOOKUP(B434,'Controle dos Prazos'!$D$2:$E3672,2,FALSE),VLOOKUP(C434,'Controle dos Prazos'!$D$2:$E3672,2,FALSE)),VLOOKUP(D434,'Controle dos Prazos'!$D$2:$E3672,2,FALSE))</f>
        <v>10</v>
      </c>
      <c r="I434" s="95" t="s">
        <v>9065</v>
      </c>
      <c r="J434" s="96" t="s">
        <v>9066</v>
      </c>
      <c r="K434" s="21"/>
      <c r="L434" s="21"/>
      <c r="M434" s="21"/>
      <c r="N434" s="21"/>
      <c r="O434" s="21"/>
      <c r="P434" s="21"/>
      <c r="Q434" s="21"/>
      <c r="R434" s="21"/>
      <c r="S434" s="21"/>
      <c r="T434" s="21"/>
      <c r="U434" s="21"/>
      <c r="V434" s="21"/>
      <c r="W434" s="21"/>
      <c r="X434" s="21"/>
      <c r="Y434" s="21"/>
      <c r="Z434" s="21"/>
      <c r="AA434" s="21"/>
    </row>
    <row r="435" spans="1:27" ht="105">
      <c r="A435" s="27" t="s">
        <v>1061</v>
      </c>
      <c r="B435" s="28">
        <v>9992</v>
      </c>
      <c r="C435" s="28">
        <v>9991</v>
      </c>
      <c r="D435" s="29">
        <f>VLOOKUP(IFERROR(TRIM(LEFT(A435, SEARCH(" -&gt; ",A435))),TRIM(A435)),'Controle dos Prazos'!$A$2:$C3672,2,FALSE)</f>
        <v>9985</v>
      </c>
      <c r="E435" s="30" t="s">
        <v>1062</v>
      </c>
      <c r="F435" s="29" t="s">
        <v>150</v>
      </c>
      <c r="G435" s="31" t="s">
        <v>1063</v>
      </c>
      <c r="H435" s="84">
        <f>IFERROR(IFERROR(VLOOKUP(B435,'Controle dos Prazos'!$D$2:$E3672,2,FALSE),VLOOKUP(C435,'Controle dos Prazos'!$D$2:$E3672,2,FALSE)),VLOOKUP(D435,'Controle dos Prazos'!$D$2:$E3672,2,FALSE))</f>
        <v>10</v>
      </c>
      <c r="I435" s="95" t="s">
        <v>9065</v>
      </c>
      <c r="J435" s="96" t="s">
        <v>9066</v>
      </c>
      <c r="K435" s="21"/>
      <c r="L435" s="21"/>
      <c r="M435" s="21"/>
      <c r="N435" s="21"/>
      <c r="O435" s="21"/>
      <c r="P435" s="21"/>
      <c r="Q435" s="21"/>
      <c r="R435" s="21"/>
      <c r="S435" s="21"/>
      <c r="T435" s="21"/>
      <c r="U435" s="21"/>
      <c r="V435" s="21"/>
      <c r="W435" s="21"/>
      <c r="X435" s="21"/>
      <c r="Y435" s="21"/>
      <c r="Z435" s="21"/>
      <c r="AA435" s="21"/>
    </row>
    <row r="436" spans="1:27" ht="84">
      <c r="A436" s="22" t="s">
        <v>1064</v>
      </c>
      <c r="B436" s="23">
        <v>9996</v>
      </c>
      <c r="C436" s="23">
        <v>9992</v>
      </c>
      <c r="D436" s="24">
        <f>VLOOKUP(IFERROR(TRIM(LEFT(A436, SEARCH(" -&gt; ",A436))),TRIM(A436)),'Controle dos Prazos'!$A$2:$C3672,2,FALSE)</f>
        <v>9985</v>
      </c>
      <c r="E436" s="25" t="s">
        <v>1065</v>
      </c>
      <c r="F436" s="24" t="s">
        <v>150</v>
      </c>
      <c r="G436" s="26" t="s">
        <v>1063</v>
      </c>
      <c r="H436" s="83">
        <f>IFERROR(IFERROR(VLOOKUP(B436,'Controle dos Prazos'!$D$2:$E3672,2,FALSE),VLOOKUP(C436,'Controle dos Prazos'!$D$2:$E3672,2,FALSE)),VLOOKUP(D436,'Controle dos Prazos'!$D$2:$E3672,2,FALSE))</f>
        <v>10</v>
      </c>
      <c r="I436" s="95" t="s">
        <v>9065</v>
      </c>
      <c r="J436" s="96" t="s">
        <v>9066</v>
      </c>
      <c r="K436" s="21"/>
      <c r="L436" s="21"/>
      <c r="M436" s="21"/>
      <c r="N436" s="21"/>
      <c r="O436" s="21"/>
      <c r="P436" s="21"/>
      <c r="Q436" s="21"/>
      <c r="R436" s="21"/>
      <c r="S436" s="21"/>
      <c r="T436" s="21"/>
      <c r="U436" s="21"/>
      <c r="V436" s="21"/>
      <c r="W436" s="21"/>
      <c r="X436" s="21"/>
      <c r="Y436" s="21"/>
      <c r="Z436" s="21"/>
      <c r="AA436" s="21"/>
    </row>
    <row r="437" spans="1:27" ht="84">
      <c r="A437" s="27" t="s">
        <v>1066</v>
      </c>
      <c r="B437" s="28">
        <v>10870</v>
      </c>
      <c r="C437" s="28">
        <v>9992</v>
      </c>
      <c r="D437" s="29">
        <f>VLOOKUP(IFERROR(TRIM(LEFT(A437, SEARCH(" -&gt; ",A437))),TRIM(A437)),'Controle dos Prazos'!$A$2:$C3672,2,FALSE)</f>
        <v>9985</v>
      </c>
      <c r="E437" s="30" t="s">
        <v>60</v>
      </c>
      <c r="F437" s="29"/>
      <c r="G437" s="31"/>
      <c r="H437" s="84">
        <f>IFERROR(IFERROR(VLOOKUP(B437,'Controle dos Prazos'!$D$2:$E3672,2,FALSE),VLOOKUP(C437,'Controle dos Prazos'!$D$2:$E3672,2,FALSE)),VLOOKUP(D437,'Controle dos Prazos'!$D$2:$E3672,2,FALSE))</f>
        <v>10</v>
      </c>
      <c r="I437" s="95" t="s">
        <v>9065</v>
      </c>
      <c r="J437" s="96" t="s">
        <v>9066</v>
      </c>
      <c r="K437" s="21"/>
      <c r="L437" s="21"/>
      <c r="M437" s="21"/>
      <c r="N437" s="21"/>
      <c r="O437" s="21"/>
      <c r="P437" s="21"/>
      <c r="Q437" s="21"/>
      <c r="R437" s="21"/>
      <c r="S437" s="21"/>
      <c r="T437" s="21"/>
      <c r="U437" s="21"/>
      <c r="V437" s="21"/>
      <c r="W437" s="21"/>
      <c r="X437" s="21"/>
      <c r="Y437" s="21"/>
      <c r="Z437" s="21"/>
      <c r="AA437" s="21"/>
    </row>
    <row r="438" spans="1:27" ht="84">
      <c r="A438" s="22" t="s">
        <v>1067</v>
      </c>
      <c r="B438" s="23">
        <v>900155</v>
      </c>
      <c r="C438" s="23">
        <v>9992</v>
      </c>
      <c r="D438" s="24">
        <f>VLOOKUP(IFERROR(TRIM(LEFT(A438, SEARCH(" -&gt; ",A438))),TRIM(A438)),'Controle dos Prazos'!$A$2:$C3672,2,FALSE)</f>
        <v>9985</v>
      </c>
      <c r="E438" s="25" t="s">
        <v>1068</v>
      </c>
      <c r="F438" s="24"/>
      <c r="G438" s="26"/>
      <c r="H438" s="83">
        <f>IFERROR(IFERROR(VLOOKUP(B438,'Controle dos Prazos'!$D$2:$E3672,2,FALSE),VLOOKUP(C438,'Controle dos Prazos'!$D$2:$E3672,2,FALSE)),VLOOKUP(D438,'Controle dos Prazos'!$D$2:$E3672,2,FALSE))</f>
        <v>10</v>
      </c>
      <c r="I438" s="95" t="s">
        <v>9065</v>
      </c>
      <c r="J438" s="96" t="s">
        <v>9066</v>
      </c>
      <c r="K438" s="21"/>
      <c r="L438" s="21"/>
      <c r="M438" s="21"/>
      <c r="N438" s="21"/>
      <c r="O438" s="21"/>
      <c r="P438" s="21"/>
      <c r="Q438" s="21"/>
      <c r="R438" s="21"/>
      <c r="S438" s="21"/>
      <c r="T438" s="21"/>
      <c r="U438" s="21"/>
      <c r="V438" s="21"/>
      <c r="W438" s="21"/>
      <c r="X438" s="21"/>
      <c r="Y438" s="21"/>
      <c r="Z438" s="21"/>
      <c r="AA438" s="21"/>
    </row>
    <row r="439" spans="1:27" ht="84">
      <c r="A439" s="27" t="s">
        <v>1069</v>
      </c>
      <c r="B439" s="28">
        <v>9995</v>
      </c>
      <c r="C439" s="28">
        <v>9992</v>
      </c>
      <c r="D439" s="29">
        <f>VLOOKUP(IFERROR(TRIM(LEFT(A439, SEARCH(" -&gt; ",A439))),TRIM(A439)),'Controle dos Prazos'!$A$2:$C3672,2,FALSE)</f>
        <v>9985</v>
      </c>
      <c r="E439" s="30" t="s">
        <v>1070</v>
      </c>
      <c r="F439" s="29" t="s">
        <v>150</v>
      </c>
      <c r="G439" s="31" t="s">
        <v>1063</v>
      </c>
      <c r="H439" s="84">
        <f>IFERROR(IFERROR(VLOOKUP(B439,'Controle dos Prazos'!$D$2:$E3672,2,FALSE),VLOOKUP(C439,'Controle dos Prazos'!$D$2:$E3672,2,FALSE)),VLOOKUP(D439,'Controle dos Prazos'!$D$2:$E3672,2,FALSE))</f>
        <v>10</v>
      </c>
      <c r="I439" s="95" t="s">
        <v>9065</v>
      </c>
      <c r="J439" s="96" t="s">
        <v>9066</v>
      </c>
      <c r="K439" s="21"/>
      <c r="L439" s="21"/>
      <c r="M439" s="21"/>
      <c r="N439" s="21"/>
      <c r="O439" s="21"/>
      <c r="P439" s="21"/>
      <c r="Q439" s="21"/>
      <c r="R439" s="21"/>
      <c r="S439" s="21"/>
      <c r="T439" s="21"/>
      <c r="U439" s="21"/>
      <c r="V439" s="21"/>
      <c r="W439" s="21"/>
      <c r="X439" s="21"/>
      <c r="Y439" s="21"/>
      <c r="Z439" s="21"/>
      <c r="AA439" s="21"/>
    </row>
    <row r="440" spans="1:27" ht="84">
      <c r="A440" s="22" t="s">
        <v>1071</v>
      </c>
      <c r="B440" s="23">
        <v>10888</v>
      </c>
      <c r="C440" s="23">
        <v>9992</v>
      </c>
      <c r="D440" s="24">
        <f>VLOOKUP(IFERROR(TRIM(LEFT(A440, SEARCH(" -&gt; ",A440))),TRIM(A440)),'Controle dos Prazos'!$A$2:$C3672,2,FALSE)</f>
        <v>9985</v>
      </c>
      <c r="E440" s="25" t="s">
        <v>60</v>
      </c>
      <c r="F440" s="24"/>
      <c r="G440" s="26"/>
      <c r="H440" s="83">
        <f>IFERROR(IFERROR(VLOOKUP(B440,'Controle dos Prazos'!$D$2:$E3672,2,FALSE),VLOOKUP(C440,'Controle dos Prazos'!$D$2:$E3672,2,FALSE)),VLOOKUP(D440,'Controle dos Prazos'!$D$2:$E3672,2,FALSE))</f>
        <v>10</v>
      </c>
      <c r="I440" s="95" t="s">
        <v>9065</v>
      </c>
      <c r="J440" s="96" t="s">
        <v>9066</v>
      </c>
      <c r="K440" s="21"/>
      <c r="L440" s="21"/>
      <c r="M440" s="21"/>
      <c r="N440" s="21"/>
      <c r="O440" s="21"/>
      <c r="P440" s="21"/>
      <c r="Q440" s="21"/>
      <c r="R440" s="21"/>
      <c r="S440" s="21"/>
      <c r="T440" s="21"/>
      <c r="U440" s="21"/>
      <c r="V440" s="21"/>
      <c r="W440" s="21"/>
      <c r="X440" s="21"/>
      <c r="Y440" s="21"/>
      <c r="Z440" s="21"/>
      <c r="AA440" s="21"/>
    </row>
    <row r="441" spans="1:27" ht="84">
      <c r="A441" s="27" t="s">
        <v>1072</v>
      </c>
      <c r="B441" s="28">
        <v>11863</v>
      </c>
      <c r="C441" s="28">
        <v>9985</v>
      </c>
      <c r="D441" s="29">
        <f>VLOOKUP(IFERROR(TRIM(LEFT(A441, SEARCH(" -&gt; ",A441))),TRIM(A441)),'Controle dos Prazos'!$A$2:$C3672,2,FALSE)</f>
        <v>9985</v>
      </c>
      <c r="E441" s="30" t="s">
        <v>1073</v>
      </c>
      <c r="F441" s="29"/>
      <c r="G441" s="31"/>
      <c r="H441" s="84">
        <f>IFERROR(IFERROR(VLOOKUP(B441,'Controle dos Prazos'!$D$2:$E3672,2,FALSE),VLOOKUP(C441,'Controle dos Prazos'!$D$2:$E3672,2,FALSE)),VLOOKUP(D441,'Controle dos Prazos'!$D$2:$E3672,2,FALSE))</f>
        <v>10</v>
      </c>
      <c r="I441" s="95" t="s">
        <v>9065</v>
      </c>
      <c r="J441" s="96" t="s">
        <v>9066</v>
      </c>
      <c r="K441" s="21"/>
      <c r="L441" s="21"/>
      <c r="M441" s="21"/>
      <c r="N441" s="21"/>
      <c r="O441" s="21"/>
      <c r="P441" s="21"/>
      <c r="Q441" s="21"/>
      <c r="R441" s="21"/>
      <c r="S441" s="21"/>
      <c r="T441" s="21"/>
      <c r="U441" s="21"/>
      <c r="V441" s="21"/>
      <c r="W441" s="21"/>
      <c r="X441" s="21"/>
      <c r="Y441" s="21"/>
      <c r="Z441" s="21"/>
      <c r="AA441" s="21"/>
    </row>
    <row r="442" spans="1:27" ht="84">
      <c r="A442" s="22" t="s">
        <v>1074</v>
      </c>
      <c r="B442" s="23">
        <v>10028</v>
      </c>
      <c r="C442" s="23">
        <v>9985</v>
      </c>
      <c r="D442" s="24">
        <f>VLOOKUP(IFERROR(TRIM(LEFT(A442, SEARCH(" -&gt; ",A442))),TRIM(A442)),'Controle dos Prazos'!$A$2:$C3672,2,FALSE)</f>
        <v>9985</v>
      </c>
      <c r="E442" s="25" t="s">
        <v>60</v>
      </c>
      <c r="F442" s="24"/>
      <c r="G442" s="26"/>
      <c r="H442" s="83">
        <f>IFERROR(IFERROR(VLOOKUP(B442,'Controle dos Prazos'!$D$2:$E3672,2,FALSE),VLOOKUP(C442,'Controle dos Prazos'!$D$2:$E3672,2,FALSE)),VLOOKUP(D442,'Controle dos Prazos'!$D$2:$E3672,2,FALSE))</f>
        <v>10</v>
      </c>
      <c r="I442" s="95" t="s">
        <v>9065</v>
      </c>
      <c r="J442" s="96" t="s">
        <v>9066</v>
      </c>
      <c r="K442" s="21"/>
      <c r="L442" s="21"/>
      <c r="M442" s="21"/>
      <c r="N442" s="21"/>
      <c r="O442" s="21"/>
      <c r="P442" s="21"/>
      <c r="Q442" s="21"/>
      <c r="R442" s="21"/>
      <c r="S442" s="21"/>
      <c r="T442" s="21"/>
      <c r="U442" s="21"/>
      <c r="V442" s="21"/>
      <c r="W442" s="21"/>
      <c r="X442" s="21"/>
      <c r="Y442" s="21"/>
      <c r="Z442" s="21"/>
      <c r="AA442" s="21"/>
    </row>
    <row r="443" spans="1:27" ht="84">
      <c r="A443" s="27" t="s">
        <v>1075</v>
      </c>
      <c r="B443" s="28">
        <v>10073</v>
      </c>
      <c r="C443" s="28">
        <v>10028</v>
      </c>
      <c r="D443" s="29">
        <f>VLOOKUP(IFERROR(TRIM(LEFT(A443, SEARCH(" -&gt; ",A443))),TRIM(A443)),'Controle dos Prazos'!$A$2:$C3672,2,FALSE)</f>
        <v>9985</v>
      </c>
      <c r="E443" s="30" t="s">
        <v>1076</v>
      </c>
      <c r="F443" s="29" t="s">
        <v>1077</v>
      </c>
      <c r="G443" s="31"/>
      <c r="H443" s="84">
        <f>IFERROR(IFERROR(VLOOKUP(B443,'Controle dos Prazos'!$D$2:$E3672,2,FALSE),VLOOKUP(C443,'Controle dos Prazos'!$D$2:$E3672,2,FALSE)),VLOOKUP(D443,'Controle dos Prazos'!$D$2:$E3672,2,FALSE))</f>
        <v>10</v>
      </c>
      <c r="I443" s="95" t="s">
        <v>9065</v>
      </c>
      <c r="J443" s="96" t="s">
        <v>9066</v>
      </c>
      <c r="K443" s="21"/>
      <c r="L443" s="21"/>
      <c r="M443" s="21"/>
      <c r="N443" s="21"/>
      <c r="O443" s="21"/>
      <c r="P443" s="21"/>
      <c r="Q443" s="21"/>
      <c r="R443" s="21"/>
      <c r="S443" s="21"/>
      <c r="T443" s="21"/>
      <c r="U443" s="21"/>
      <c r="V443" s="21"/>
      <c r="W443" s="21"/>
      <c r="X443" s="21"/>
      <c r="Y443" s="21"/>
      <c r="Z443" s="21"/>
      <c r="AA443" s="21"/>
    </row>
    <row r="444" spans="1:27" ht="84">
      <c r="A444" s="22" t="s">
        <v>1078</v>
      </c>
      <c r="B444" s="23">
        <v>10085</v>
      </c>
      <c r="C444" s="23">
        <v>10073</v>
      </c>
      <c r="D444" s="24">
        <f>VLOOKUP(IFERROR(TRIM(LEFT(A444, SEARCH(" -&gt; ",A444))),TRIM(A444)),'Controle dos Prazos'!$A$2:$C3672,2,FALSE)</f>
        <v>9985</v>
      </c>
      <c r="E444" s="25" t="s">
        <v>1079</v>
      </c>
      <c r="F444" s="24"/>
      <c r="G444" s="26"/>
      <c r="H444" s="83">
        <f>IFERROR(IFERROR(VLOOKUP(B444,'Controle dos Prazos'!$D$2:$E3672,2,FALSE),VLOOKUP(C444,'Controle dos Prazos'!$D$2:$E3672,2,FALSE)),VLOOKUP(D444,'Controle dos Prazos'!$D$2:$E3672,2,FALSE))</f>
        <v>10</v>
      </c>
      <c r="I444" s="95" t="s">
        <v>9065</v>
      </c>
      <c r="J444" s="96" t="s">
        <v>9066</v>
      </c>
      <c r="K444" s="21"/>
      <c r="L444" s="21"/>
      <c r="M444" s="21"/>
      <c r="N444" s="21"/>
      <c r="O444" s="21"/>
      <c r="P444" s="21"/>
      <c r="Q444" s="21"/>
      <c r="R444" s="21"/>
      <c r="S444" s="21"/>
      <c r="T444" s="21"/>
      <c r="U444" s="21"/>
      <c r="V444" s="21"/>
      <c r="W444" s="21"/>
      <c r="X444" s="21"/>
      <c r="Y444" s="21"/>
      <c r="Z444" s="21"/>
      <c r="AA444" s="21"/>
    </row>
    <row r="445" spans="1:27" ht="84">
      <c r="A445" s="27" t="s">
        <v>1080</v>
      </c>
      <c r="B445" s="28">
        <v>10075</v>
      </c>
      <c r="C445" s="28">
        <v>10073</v>
      </c>
      <c r="D445" s="29">
        <f>VLOOKUP(IFERROR(TRIM(LEFT(A445, SEARCH(" -&gt; ",A445))),TRIM(A445)),'Controle dos Prazos'!$A$2:$C3672,2,FALSE)</f>
        <v>9985</v>
      </c>
      <c r="E445" s="30" t="s">
        <v>1081</v>
      </c>
      <c r="F445" s="29" t="s">
        <v>1082</v>
      </c>
      <c r="G445" s="31" t="s">
        <v>1083</v>
      </c>
      <c r="H445" s="84">
        <f>IFERROR(IFERROR(VLOOKUP(B445,'Controle dos Prazos'!$D$2:$E3672,2,FALSE),VLOOKUP(C445,'Controle dos Prazos'!$D$2:$E3672,2,FALSE)),VLOOKUP(D445,'Controle dos Prazos'!$D$2:$E3672,2,FALSE))</f>
        <v>10</v>
      </c>
      <c r="I445" s="95" t="s">
        <v>9065</v>
      </c>
      <c r="J445" s="96" t="s">
        <v>9066</v>
      </c>
      <c r="K445" s="21"/>
      <c r="L445" s="21"/>
      <c r="M445" s="21"/>
      <c r="N445" s="21"/>
      <c r="O445" s="21"/>
      <c r="P445" s="21"/>
      <c r="Q445" s="21"/>
      <c r="R445" s="21"/>
      <c r="S445" s="21"/>
      <c r="T445" s="21"/>
      <c r="U445" s="21"/>
      <c r="V445" s="21"/>
      <c r="W445" s="21"/>
      <c r="X445" s="21"/>
      <c r="Y445" s="21"/>
      <c r="Z445" s="21"/>
      <c r="AA445" s="21"/>
    </row>
    <row r="446" spans="1:27" ht="84">
      <c r="A446" s="22" t="s">
        <v>1084</v>
      </c>
      <c r="B446" s="23">
        <v>10074</v>
      </c>
      <c r="C446" s="23">
        <v>10073</v>
      </c>
      <c r="D446" s="24">
        <f>VLOOKUP(IFERROR(TRIM(LEFT(A446, SEARCH(" -&gt; ",A446))),TRIM(A446)),'Controle dos Prazos'!$A$2:$C3672,2,FALSE)</f>
        <v>9985</v>
      </c>
      <c r="E446" s="25" t="s">
        <v>1085</v>
      </c>
      <c r="F446" s="24" t="s">
        <v>1086</v>
      </c>
      <c r="G446" s="26" t="s">
        <v>1083</v>
      </c>
      <c r="H446" s="83">
        <f>IFERROR(IFERROR(VLOOKUP(B446,'Controle dos Prazos'!$D$2:$E3672,2,FALSE),VLOOKUP(C446,'Controle dos Prazos'!$D$2:$E3672,2,FALSE)),VLOOKUP(D446,'Controle dos Prazos'!$D$2:$E3672,2,FALSE))</f>
        <v>10</v>
      </c>
      <c r="I446" s="95" t="s">
        <v>9065</v>
      </c>
      <c r="J446" s="96" t="s">
        <v>9066</v>
      </c>
      <c r="K446" s="21"/>
      <c r="L446" s="21"/>
      <c r="M446" s="21"/>
      <c r="N446" s="21"/>
      <c r="O446" s="21"/>
      <c r="P446" s="21"/>
      <c r="Q446" s="21"/>
      <c r="R446" s="21"/>
      <c r="S446" s="21"/>
      <c r="T446" s="21"/>
      <c r="U446" s="21"/>
      <c r="V446" s="21"/>
      <c r="W446" s="21"/>
      <c r="X446" s="21"/>
      <c r="Y446" s="21"/>
      <c r="Z446" s="21"/>
      <c r="AA446" s="21"/>
    </row>
    <row r="447" spans="1:27" ht="84">
      <c r="A447" s="27" t="s">
        <v>1087</v>
      </c>
      <c r="B447" s="28">
        <v>10905</v>
      </c>
      <c r="C447" s="28">
        <v>10073</v>
      </c>
      <c r="D447" s="29">
        <f>VLOOKUP(IFERROR(TRIM(LEFT(A447, SEARCH(" -&gt; ",A447))),TRIM(A447)),'Controle dos Prazos'!$A$2:$C3672,2,FALSE)</f>
        <v>9985</v>
      </c>
      <c r="E447" s="30" t="s">
        <v>1088</v>
      </c>
      <c r="F447" s="29"/>
      <c r="G447" s="31"/>
      <c r="H447" s="84">
        <f>IFERROR(IFERROR(VLOOKUP(B447,'Controle dos Prazos'!$D$2:$E3672,2,FALSE),VLOOKUP(C447,'Controle dos Prazos'!$D$2:$E3672,2,FALSE)),VLOOKUP(D447,'Controle dos Prazos'!$D$2:$E3672,2,FALSE))</f>
        <v>10</v>
      </c>
      <c r="I447" s="95" t="s">
        <v>9065</v>
      </c>
      <c r="J447" s="96" t="s">
        <v>9066</v>
      </c>
      <c r="K447" s="21"/>
      <c r="L447" s="21"/>
      <c r="M447" s="21"/>
      <c r="N447" s="21"/>
      <c r="O447" s="21"/>
      <c r="P447" s="21"/>
      <c r="Q447" s="21"/>
      <c r="R447" s="21"/>
      <c r="S447" s="21"/>
      <c r="T447" s="21"/>
      <c r="U447" s="21"/>
      <c r="V447" s="21"/>
      <c r="W447" s="21"/>
      <c r="X447" s="21"/>
      <c r="Y447" s="21"/>
      <c r="Z447" s="21"/>
      <c r="AA447" s="21"/>
    </row>
    <row r="448" spans="1:27" ht="84">
      <c r="A448" s="22" t="s">
        <v>1089</v>
      </c>
      <c r="B448" s="23">
        <v>10078</v>
      </c>
      <c r="C448" s="23">
        <v>10073</v>
      </c>
      <c r="D448" s="24">
        <f>VLOOKUP(IFERROR(TRIM(LEFT(A448, SEARCH(" -&gt; ",A448))),TRIM(A448)),'Controle dos Prazos'!$A$2:$C3672,2,FALSE)</f>
        <v>9985</v>
      </c>
      <c r="E448" s="25" t="s">
        <v>60</v>
      </c>
      <c r="F448" s="24"/>
      <c r="G448" s="26"/>
      <c r="H448" s="83">
        <f>IFERROR(IFERROR(VLOOKUP(B448,'Controle dos Prazos'!$D$2:$E3672,2,FALSE),VLOOKUP(C448,'Controle dos Prazos'!$D$2:$E3672,2,FALSE)),VLOOKUP(D448,'Controle dos Prazos'!$D$2:$E3672,2,FALSE))</f>
        <v>10</v>
      </c>
      <c r="I448" s="95" t="s">
        <v>9065</v>
      </c>
      <c r="J448" s="96" t="s">
        <v>9066</v>
      </c>
      <c r="K448" s="21"/>
      <c r="L448" s="21"/>
      <c r="M448" s="21"/>
      <c r="N448" s="21"/>
      <c r="O448" s="21"/>
      <c r="P448" s="21"/>
      <c r="Q448" s="21"/>
      <c r="R448" s="21"/>
      <c r="S448" s="21"/>
      <c r="T448" s="21"/>
      <c r="U448" s="21"/>
      <c r="V448" s="21"/>
      <c r="W448" s="21"/>
      <c r="X448" s="21"/>
      <c r="Y448" s="21"/>
      <c r="Z448" s="21"/>
      <c r="AA448" s="21"/>
    </row>
    <row r="449" spans="1:27" ht="84">
      <c r="A449" s="27" t="s">
        <v>1090</v>
      </c>
      <c r="B449" s="28">
        <v>10086</v>
      </c>
      <c r="C449" s="28">
        <v>10073</v>
      </c>
      <c r="D449" s="29">
        <f>VLOOKUP(IFERROR(TRIM(LEFT(A449, SEARCH(" -&gt; ",A449))),TRIM(A449)),'Controle dos Prazos'!$A$2:$C3672,2,FALSE)</f>
        <v>9985</v>
      </c>
      <c r="E449" s="30" t="s">
        <v>1091</v>
      </c>
      <c r="F449" s="29" t="s">
        <v>1092</v>
      </c>
      <c r="G449" s="31" t="s">
        <v>1093</v>
      </c>
      <c r="H449" s="84">
        <f>IFERROR(IFERROR(VLOOKUP(B449,'Controle dos Prazos'!$D$2:$E3672,2,FALSE),VLOOKUP(C449,'Controle dos Prazos'!$D$2:$E3672,2,FALSE)),VLOOKUP(D449,'Controle dos Prazos'!$D$2:$E3672,2,FALSE))</f>
        <v>10</v>
      </c>
      <c r="I449" s="95" t="s">
        <v>9065</v>
      </c>
      <c r="J449" s="96" t="s">
        <v>9066</v>
      </c>
      <c r="K449" s="21"/>
      <c r="L449" s="21"/>
      <c r="M449" s="21"/>
      <c r="N449" s="21"/>
      <c r="O449" s="21"/>
      <c r="P449" s="21"/>
      <c r="Q449" s="21"/>
      <c r="R449" s="21"/>
      <c r="S449" s="21"/>
      <c r="T449" s="21"/>
      <c r="U449" s="21"/>
      <c r="V449" s="21"/>
      <c r="W449" s="21"/>
      <c r="X449" s="21"/>
      <c r="Y449" s="21"/>
      <c r="Z449" s="21"/>
      <c r="AA449" s="21"/>
    </row>
    <row r="450" spans="1:27" ht="84">
      <c r="A450" s="22" t="s">
        <v>1094</v>
      </c>
      <c r="B450" s="23">
        <v>10082</v>
      </c>
      <c r="C450" s="23">
        <v>10073</v>
      </c>
      <c r="D450" s="24">
        <f>VLOOKUP(IFERROR(TRIM(LEFT(A450, SEARCH(" -&gt; ",A450))),TRIM(A450)),'Controle dos Prazos'!$A$2:$C3672,2,FALSE)</f>
        <v>9985</v>
      </c>
      <c r="E450" s="25" t="s">
        <v>60</v>
      </c>
      <c r="F450" s="24"/>
      <c r="G450" s="26"/>
      <c r="H450" s="83">
        <f>IFERROR(IFERROR(VLOOKUP(B450,'Controle dos Prazos'!$D$2:$E3672,2,FALSE),VLOOKUP(C450,'Controle dos Prazos'!$D$2:$E3672,2,FALSE)),VLOOKUP(D450,'Controle dos Prazos'!$D$2:$E3672,2,FALSE))</f>
        <v>10</v>
      </c>
      <c r="I450" s="95" t="s">
        <v>9065</v>
      </c>
      <c r="J450" s="96" t="s">
        <v>9066</v>
      </c>
      <c r="K450" s="21"/>
      <c r="L450" s="21"/>
      <c r="M450" s="21"/>
      <c r="N450" s="21"/>
      <c r="O450" s="21"/>
      <c r="P450" s="21"/>
      <c r="Q450" s="21"/>
      <c r="R450" s="21"/>
      <c r="S450" s="21"/>
      <c r="T450" s="21"/>
      <c r="U450" s="21"/>
      <c r="V450" s="21"/>
      <c r="W450" s="21"/>
      <c r="X450" s="21"/>
      <c r="Y450" s="21"/>
      <c r="Z450" s="21"/>
      <c r="AA450" s="21"/>
    </row>
    <row r="451" spans="1:27" ht="84">
      <c r="A451" s="27" t="s">
        <v>1095</v>
      </c>
      <c r="B451" s="28">
        <v>10083</v>
      </c>
      <c r="C451" s="28">
        <v>10073</v>
      </c>
      <c r="D451" s="29">
        <f>VLOOKUP(IFERROR(TRIM(LEFT(A451, SEARCH(" -&gt; ",A451))),TRIM(A451)),'Controle dos Prazos'!$A$2:$C3672,2,FALSE)</f>
        <v>9985</v>
      </c>
      <c r="E451" s="32" t="s">
        <v>1096</v>
      </c>
      <c r="F451" s="29" t="s">
        <v>1097</v>
      </c>
      <c r="G451" s="31" t="s">
        <v>1098</v>
      </c>
      <c r="H451" s="84">
        <f>IFERROR(IFERROR(VLOOKUP(B451,'Controle dos Prazos'!$D$2:$E3672,2,FALSE),VLOOKUP(C451,'Controle dos Prazos'!$D$2:$E3672,2,FALSE)),VLOOKUP(D451,'Controle dos Prazos'!$D$2:$E3672,2,FALSE))</f>
        <v>10</v>
      </c>
      <c r="I451" s="95" t="s">
        <v>9065</v>
      </c>
      <c r="J451" s="96" t="s">
        <v>9066</v>
      </c>
      <c r="K451" s="21"/>
      <c r="L451" s="21"/>
      <c r="M451" s="21"/>
      <c r="N451" s="21"/>
      <c r="O451" s="21"/>
      <c r="P451" s="21"/>
      <c r="Q451" s="21"/>
      <c r="R451" s="21"/>
      <c r="S451" s="21"/>
      <c r="T451" s="21"/>
      <c r="U451" s="21"/>
      <c r="V451" s="21"/>
      <c r="W451" s="21"/>
      <c r="X451" s="21"/>
      <c r="Y451" s="21"/>
      <c r="Z451" s="21"/>
      <c r="AA451" s="21"/>
    </row>
    <row r="452" spans="1:27" ht="84">
      <c r="A452" s="22" t="s">
        <v>1099</v>
      </c>
      <c r="B452" s="23">
        <v>11928</v>
      </c>
      <c r="C452" s="23">
        <v>10083</v>
      </c>
      <c r="D452" s="24">
        <f>VLOOKUP(IFERROR(TRIM(LEFT(A452, SEARCH(" -&gt; ",A452))),TRIM(A452)),'Controle dos Prazos'!$A$2:$C3672,2,FALSE)</f>
        <v>9985</v>
      </c>
      <c r="E452" s="25" t="s">
        <v>1100</v>
      </c>
      <c r="F452" s="24"/>
      <c r="G452" s="26"/>
      <c r="H452" s="83">
        <f>IFERROR(IFERROR(VLOOKUP(B452,'Controle dos Prazos'!$D$2:$E3672,2,FALSE),VLOOKUP(C452,'Controle dos Prazos'!$D$2:$E3672,2,FALSE)),VLOOKUP(D452,'Controle dos Prazos'!$D$2:$E3672,2,FALSE))</f>
        <v>10</v>
      </c>
      <c r="I452" s="95" t="s">
        <v>9065</v>
      </c>
      <c r="J452" s="96" t="s">
        <v>9066</v>
      </c>
      <c r="K452" s="21"/>
      <c r="L452" s="21"/>
      <c r="M452" s="21"/>
      <c r="N452" s="21"/>
      <c r="O452" s="21"/>
      <c r="P452" s="21"/>
      <c r="Q452" s="21"/>
      <c r="R452" s="21"/>
      <c r="S452" s="21"/>
      <c r="T452" s="21"/>
      <c r="U452" s="21"/>
      <c r="V452" s="21"/>
      <c r="W452" s="21"/>
      <c r="X452" s="21"/>
      <c r="Y452" s="21"/>
      <c r="Z452" s="21"/>
      <c r="AA452" s="21"/>
    </row>
    <row r="453" spans="1:27" ht="84">
      <c r="A453" s="27" t="s">
        <v>1101</v>
      </c>
      <c r="B453" s="28">
        <v>11927</v>
      </c>
      <c r="C453" s="28">
        <v>10083</v>
      </c>
      <c r="D453" s="29">
        <f>VLOOKUP(IFERROR(TRIM(LEFT(A453, SEARCH(" -&gt; ",A453))),TRIM(A453)),'Controle dos Prazos'!$A$2:$C3672,2,FALSE)</f>
        <v>9985</v>
      </c>
      <c r="E453" s="30" t="s">
        <v>1102</v>
      </c>
      <c r="F453" s="29"/>
      <c r="G453" s="31"/>
      <c r="H453" s="84">
        <f>IFERROR(IFERROR(VLOOKUP(B453,'Controle dos Prazos'!$D$2:$E3672,2,FALSE),VLOOKUP(C453,'Controle dos Prazos'!$D$2:$E3672,2,FALSE)),VLOOKUP(D453,'Controle dos Prazos'!$D$2:$E3672,2,FALSE))</f>
        <v>10</v>
      </c>
      <c r="I453" s="95" t="s">
        <v>9065</v>
      </c>
      <c r="J453" s="96" t="s">
        <v>9066</v>
      </c>
      <c r="K453" s="21"/>
      <c r="L453" s="21"/>
      <c r="M453" s="21"/>
      <c r="N453" s="21"/>
      <c r="O453" s="21"/>
      <c r="P453" s="21"/>
      <c r="Q453" s="21"/>
      <c r="R453" s="21"/>
      <c r="S453" s="21"/>
      <c r="T453" s="21"/>
      <c r="U453" s="21"/>
      <c r="V453" s="21"/>
      <c r="W453" s="21"/>
      <c r="X453" s="21"/>
      <c r="Y453" s="21"/>
      <c r="Z453" s="21"/>
      <c r="AA453" s="21"/>
    </row>
    <row r="454" spans="1:27" ht="84">
      <c r="A454" s="22" t="s">
        <v>1103</v>
      </c>
      <c r="B454" s="23">
        <v>11929</v>
      </c>
      <c r="C454" s="23">
        <v>10083</v>
      </c>
      <c r="D454" s="24">
        <f>VLOOKUP(IFERROR(TRIM(LEFT(A454, SEARCH(" -&gt; ",A454))),TRIM(A454)),'Controle dos Prazos'!$A$2:$C3672,2,FALSE)</f>
        <v>9985</v>
      </c>
      <c r="E454" s="25" t="s">
        <v>1104</v>
      </c>
      <c r="F454" s="24"/>
      <c r="G454" s="26"/>
      <c r="H454" s="83">
        <f>IFERROR(IFERROR(VLOOKUP(B454,'Controle dos Prazos'!$D$2:$E3672,2,FALSE),VLOOKUP(C454,'Controle dos Prazos'!$D$2:$E3672,2,FALSE)),VLOOKUP(D454,'Controle dos Prazos'!$D$2:$E3672,2,FALSE))</f>
        <v>10</v>
      </c>
      <c r="I454" s="95" t="s">
        <v>9065</v>
      </c>
      <c r="J454" s="96" t="s">
        <v>9066</v>
      </c>
      <c r="K454" s="21"/>
      <c r="L454" s="21"/>
      <c r="M454" s="21"/>
      <c r="N454" s="21"/>
      <c r="O454" s="21"/>
      <c r="P454" s="21"/>
      <c r="Q454" s="21"/>
      <c r="R454" s="21"/>
      <c r="S454" s="21"/>
      <c r="T454" s="21"/>
      <c r="U454" s="21"/>
      <c r="V454" s="21"/>
      <c r="W454" s="21"/>
      <c r="X454" s="21"/>
      <c r="Y454" s="21"/>
      <c r="Z454" s="21"/>
      <c r="AA454" s="21"/>
    </row>
    <row r="455" spans="1:27" ht="84">
      <c r="A455" s="27" t="s">
        <v>1105</v>
      </c>
      <c r="B455" s="28">
        <v>11930</v>
      </c>
      <c r="C455" s="28">
        <v>10083</v>
      </c>
      <c r="D455" s="29">
        <f>VLOOKUP(IFERROR(TRIM(LEFT(A455, SEARCH(" -&gt; ",A455))),TRIM(A455)),'Controle dos Prazos'!$A$2:$C3672,2,FALSE)</f>
        <v>9985</v>
      </c>
      <c r="E455" s="30" t="s">
        <v>1106</v>
      </c>
      <c r="F455" s="29"/>
      <c r="G455" s="31"/>
      <c r="H455" s="84">
        <f>IFERROR(IFERROR(VLOOKUP(B455,'Controle dos Prazos'!$D$2:$E3672,2,FALSE),VLOOKUP(C455,'Controle dos Prazos'!$D$2:$E3672,2,FALSE)),VLOOKUP(D455,'Controle dos Prazos'!$D$2:$E3672,2,FALSE))</f>
        <v>10</v>
      </c>
      <c r="I455" s="95" t="s">
        <v>9065</v>
      </c>
      <c r="J455" s="96" t="s">
        <v>9066</v>
      </c>
      <c r="K455" s="21"/>
      <c r="L455" s="21"/>
      <c r="M455" s="21"/>
      <c r="N455" s="21"/>
      <c r="O455" s="21"/>
      <c r="P455" s="21"/>
      <c r="Q455" s="21"/>
      <c r="R455" s="21"/>
      <c r="S455" s="21"/>
      <c r="T455" s="21"/>
      <c r="U455" s="21"/>
      <c r="V455" s="21"/>
      <c r="W455" s="21"/>
      <c r="X455" s="21"/>
      <c r="Y455" s="21"/>
      <c r="Z455" s="21"/>
      <c r="AA455" s="21"/>
    </row>
    <row r="456" spans="1:27" ht="84">
      <c r="A456" s="22" t="s">
        <v>1107</v>
      </c>
      <c r="B456" s="23">
        <v>11931</v>
      </c>
      <c r="C456" s="23">
        <v>10083</v>
      </c>
      <c r="D456" s="24">
        <f>VLOOKUP(IFERROR(TRIM(LEFT(A456, SEARCH(" -&gt; ",A456))),TRIM(A456)),'Controle dos Prazos'!$A$2:$C3672,2,FALSE)</f>
        <v>9985</v>
      </c>
      <c r="E456" s="25" t="s">
        <v>1108</v>
      </c>
      <c r="F456" s="24"/>
      <c r="G456" s="26"/>
      <c r="H456" s="83">
        <f>IFERROR(IFERROR(VLOOKUP(B456,'Controle dos Prazos'!$D$2:$E3672,2,FALSE),VLOOKUP(C456,'Controle dos Prazos'!$D$2:$E3672,2,FALSE)),VLOOKUP(D456,'Controle dos Prazos'!$D$2:$E3672,2,FALSE))</f>
        <v>10</v>
      </c>
      <c r="I456" s="95" t="s">
        <v>9065</v>
      </c>
      <c r="J456" s="96" t="s">
        <v>9066</v>
      </c>
      <c r="K456" s="21"/>
      <c r="L456" s="21"/>
      <c r="M456" s="21"/>
      <c r="N456" s="21"/>
      <c r="O456" s="21"/>
      <c r="P456" s="21"/>
      <c r="Q456" s="21"/>
      <c r="R456" s="21"/>
      <c r="S456" s="21"/>
      <c r="T456" s="21"/>
      <c r="U456" s="21"/>
      <c r="V456" s="21"/>
      <c r="W456" s="21"/>
      <c r="X456" s="21"/>
      <c r="Y456" s="21"/>
      <c r="Z456" s="21"/>
      <c r="AA456" s="21"/>
    </row>
    <row r="457" spans="1:27" ht="84">
      <c r="A457" s="27" t="s">
        <v>1109</v>
      </c>
      <c r="B457" s="28">
        <v>11932</v>
      </c>
      <c r="C457" s="28">
        <v>10083</v>
      </c>
      <c r="D457" s="29">
        <f>VLOOKUP(IFERROR(TRIM(LEFT(A457, SEARCH(" -&gt; ",A457))),TRIM(A457)),'Controle dos Prazos'!$A$2:$C3672,2,FALSE)</f>
        <v>9985</v>
      </c>
      <c r="E457" s="30" t="s">
        <v>1110</v>
      </c>
      <c r="F457" s="29"/>
      <c r="G457" s="31"/>
      <c r="H457" s="84">
        <f>IFERROR(IFERROR(VLOOKUP(B457,'Controle dos Prazos'!$D$2:$E3672,2,FALSE),VLOOKUP(C457,'Controle dos Prazos'!$D$2:$E3672,2,FALSE)),VLOOKUP(D457,'Controle dos Prazos'!$D$2:$E3672,2,FALSE))</f>
        <v>10</v>
      </c>
      <c r="I457" s="95" t="s">
        <v>9065</v>
      </c>
      <c r="J457" s="96" t="s">
        <v>9066</v>
      </c>
      <c r="K457" s="21"/>
      <c r="L457" s="21"/>
      <c r="M457" s="21"/>
      <c r="N457" s="21"/>
      <c r="O457" s="21"/>
      <c r="P457" s="21"/>
      <c r="Q457" s="21"/>
      <c r="R457" s="21"/>
      <c r="S457" s="21"/>
      <c r="T457" s="21"/>
      <c r="U457" s="21"/>
      <c r="V457" s="21"/>
      <c r="W457" s="21"/>
      <c r="X457" s="21"/>
      <c r="Y457" s="21"/>
      <c r="Z457" s="21"/>
      <c r="AA457" s="21"/>
    </row>
    <row r="458" spans="1:27" ht="84">
      <c r="A458" s="22" t="s">
        <v>1111</v>
      </c>
      <c r="B458" s="23">
        <v>11933</v>
      </c>
      <c r="C458" s="23">
        <v>10083</v>
      </c>
      <c r="D458" s="24">
        <f>VLOOKUP(IFERROR(TRIM(LEFT(A458, SEARCH(" -&gt; ",A458))),TRIM(A458)),'Controle dos Prazos'!$A$2:$C3672,2,FALSE)</f>
        <v>9985</v>
      </c>
      <c r="E458" s="25" t="s">
        <v>1112</v>
      </c>
      <c r="F458" s="24"/>
      <c r="G458" s="26"/>
      <c r="H458" s="83">
        <f>IFERROR(IFERROR(VLOOKUP(B458,'Controle dos Prazos'!$D$2:$E3672,2,FALSE),VLOOKUP(C458,'Controle dos Prazos'!$D$2:$E3672,2,FALSE)),VLOOKUP(D458,'Controle dos Prazos'!$D$2:$E3672,2,FALSE))</f>
        <v>10</v>
      </c>
      <c r="I458" s="95" t="s">
        <v>9065</v>
      </c>
      <c r="J458" s="96" t="s">
        <v>9066</v>
      </c>
      <c r="K458" s="21"/>
      <c r="L458" s="21"/>
      <c r="M458" s="21"/>
      <c r="N458" s="21"/>
      <c r="O458" s="21"/>
      <c r="P458" s="21"/>
      <c r="Q458" s="21"/>
      <c r="R458" s="21"/>
      <c r="S458" s="21"/>
      <c r="T458" s="21"/>
      <c r="U458" s="21"/>
      <c r="V458" s="21"/>
      <c r="W458" s="21"/>
      <c r="X458" s="21"/>
      <c r="Y458" s="21"/>
      <c r="Z458" s="21"/>
      <c r="AA458" s="21"/>
    </row>
    <row r="459" spans="1:27" ht="84">
      <c r="A459" s="27" t="s">
        <v>1113</v>
      </c>
      <c r="B459" s="28">
        <v>11934</v>
      </c>
      <c r="C459" s="28">
        <v>10083</v>
      </c>
      <c r="D459" s="29">
        <f>VLOOKUP(IFERROR(TRIM(LEFT(A459, SEARCH(" -&gt; ",A459))),TRIM(A459)),'Controle dos Prazos'!$A$2:$C3672,2,FALSE)</f>
        <v>9985</v>
      </c>
      <c r="E459" s="30" t="s">
        <v>1114</v>
      </c>
      <c r="F459" s="29"/>
      <c r="G459" s="31"/>
      <c r="H459" s="84">
        <f>IFERROR(IFERROR(VLOOKUP(B459,'Controle dos Prazos'!$D$2:$E3672,2,FALSE),VLOOKUP(C459,'Controle dos Prazos'!$D$2:$E3672,2,FALSE)),VLOOKUP(D459,'Controle dos Prazos'!$D$2:$E3672,2,FALSE))</f>
        <v>10</v>
      </c>
      <c r="I459" s="95" t="s">
        <v>9065</v>
      </c>
      <c r="J459" s="96" t="s">
        <v>9066</v>
      </c>
      <c r="K459" s="21"/>
      <c r="L459" s="21"/>
      <c r="M459" s="21"/>
      <c r="N459" s="21"/>
      <c r="O459" s="21"/>
      <c r="P459" s="21"/>
      <c r="Q459" s="21"/>
      <c r="R459" s="21"/>
      <c r="S459" s="21"/>
      <c r="T459" s="21"/>
      <c r="U459" s="21"/>
      <c r="V459" s="21"/>
      <c r="W459" s="21"/>
      <c r="X459" s="21"/>
      <c r="Y459" s="21"/>
      <c r="Z459" s="21"/>
      <c r="AA459" s="21"/>
    </row>
    <row r="460" spans="1:27" ht="84">
      <c r="A460" s="22" t="s">
        <v>1115</v>
      </c>
      <c r="B460" s="23">
        <v>11935</v>
      </c>
      <c r="C460" s="23">
        <v>10083</v>
      </c>
      <c r="D460" s="24">
        <f>VLOOKUP(IFERROR(TRIM(LEFT(A460, SEARCH(" -&gt; ",A460))),TRIM(A460)),'Controle dos Prazos'!$A$2:$C3672,2,FALSE)</f>
        <v>9985</v>
      </c>
      <c r="E460" s="25" t="s">
        <v>1116</v>
      </c>
      <c r="F460" s="24"/>
      <c r="G460" s="26"/>
      <c r="H460" s="83">
        <f>IFERROR(IFERROR(VLOOKUP(B460,'Controle dos Prazos'!$D$2:$E3672,2,FALSE),VLOOKUP(C460,'Controle dos Prazos'!$D$2:$E3672,2,FALSE)),VLOOKUP(D460,'Controle dos Prazos'!$D$2:$E3672,2,FALSE))</f>
        <v>10</v>
      </c>
      <c r="I460" s="95" t="s">
        <v>9065</v>
      </c>
      <c r="J460" s="96" t="s">
        <v>9066</v>
      </c>
      <c r="K460" s="21"/>
      <c r="L460" s="21"/>
      <c r="M460" s="21"/>
      <c r="N460" s="21"/>
      <c r="O460" s="21"/>
      <c r="P460" s="21"/>
      <c r="Q460" s="21"/>
      <c r="R460" s="21"/>
      <c r="S460" s="21"/>
      <c r="T460" s="21"/>
      <c r="U460" s="21"/>
      <c r="V460" s="21"/>
      <c r="W460" s="21"/>
      <c r="X460" s="21"/>
      <c r="Y460" s="21"/>
      <c r="Z460" s="21"/>
      <c r="AA460" s="21"/>
    </row>
    <row r="461" spans="1:27" ht="84">
      <c r="A461" s="27" t="s">
        <v>1117</v>
      </c>
      <c r="B461" s="28">
        <v>11926</v>
      </c>
      <c r="C461" s="28">
        <v>10083</v>
      </c>
      <c r="D461" s="29">
        <f>VLOOKUP(IFERROR(TRIM(LEFT(A461, SEARCH(" -&gt; ",A461))),TRIM(A461)),'Controle dos Prazos'!$A$2:$C3672,2,FALSE)</f>
        <v>9985</v>
      </c>
      <c r="E461" s="30" t="s">
        <v>1118</v>
      </c>
      <c r="F461" s="29"/>
      <c r="G461" s="31"/>
      <c r="H461" s="84">
        <f>IFERROR(IFERROR(VLOOKUP(B461,'Controle dos Prazos'!$D$2:$E3672,2,FALSE),VLOOKUP(C461,'Controle dos Prazos'!$D$2:$E3672,2,FALSE)),VLOOKUP(D461,'Controle dos Prazos'!$D$2:$E3672,2,FALSE))</f>
        <v>10</v>
      </c>
      <c r="I461" s="95" t="s">
        <v>9065</v>
      </c>
      <c r="J461" s="96" t="s">
        <v>9066</v>
      </c>
      <c r="K461" s="21"/>
      <c r="L461" s="21"/>
      <c r="M461" s="21"/>
      <c r="N461" s="21"/>
      <c r="O461" s="21"/>
      <c r="P461" s="21"/>
      <c r="Q461" s="21"/>
      <c r="R461" s="21"/>
      <c r="S461" s="21"/>
      <c r="T461" s="21"/>
      <c r="U461" s="21"/>
      <c r="V461" s="21"/>
      <c r="W461" s="21"/>
      <c r="X461" s="21"/>
      <c r="Y461" s="21"/>
      <c r="Z461" s="21"/>
      <c r="AA461" s="21"/>
    </row>
    <row r="462" spans="1:27" ht="84">
      <c r="A462" s="22" t="s">
        <v>1119</v>
      </c>
      <c r="B462" s="23">
        <v>11925</v>
      </c>
      <c r="C462" s="23">
        <v>10083</v>
      </c>
      <c r="D462" s="24">
        <f>VLOOKUP(IFERROR(TRIM(LEFT(A462, SEARCH(" -&gt; ",A462))),TRIM(A462)),'Controle dos Prazos'!$A$2:$C3672,2,FALSE)</f>
        <v>9985</v>
      </c>
      <c r="E462" s="25" t="s">
        <v>1120</v>
      </c>
      <c r="F462" s="24"/>
      <c r="G462" s="26"/>
      <c r="H462" s="83">
        <f>IFERROR(IFERROR(VLOOKUP(B462,'Controle dos Prazos'!$D$2:$E3672,2,FALSE),VLOOKUP(C462,'Controle dos Prazos'!$D$2:$E3672,2,FALSE)),VLOOKUP(D462,'Controle dos Prazos'!$D$2:$E3672,2,FALSE))</f>
        <v>10</v>
      </c>
      <c r="I462" s="95" t="s">
        <v>9065</v>
      </c>
      <c r="J462" s="96" t="s">
        <v>9066</v>
      </c>
      <c r="K462" s="21"/>
      <c r="L462" s="21"/>
      <c r="M462" s="21"/>
      <c r="N462" s="21"/>
      <c r="O462" s="21"/>
      <c r="P462" s="21"/>
      <c r="Q462" s="21"/>
      <c r="R462" s="21"/>
      <c r="S462" s="21"/>
      <c r="T462" s="21"/>
      <c r="U462" s="21"/>
      <c r="V462" s="21"/>
      <c r="W462" s="21"/>
      <c r="X462" s="21"/>
      <c r="Y462" s="21"/>
      <c r="Z462" s="21"/>
      <c r="AA462" s="21"/>
    </row>
    <row r="463" spans="1:27" ht="84">
      <c r="A463" s="27" t="s">
        <v>1121</v>
      </c>
      <c r="B463" s="28">
        <v>10080</v>
      </c>
      <c r="C463" s="28">
        <v>10073</v>
      </c>
      <c r="D463" s="29">
        <f>VLOOKUP(IFERROR(TRIM(LEFT(A463, SEARCH(" -&gt; ",A463))),TRIM(A463)),'Controle dos Prazos'!$A$2:$C3672,2,FALSE)</f>
        <v>9985</v>
      </c>
      <c r="E463" s="30" t="s">
        <v>1122</v>
      </c>
      <c r="F463" s="29" t="s">
        <v>1123</v>
      </c>
      <c r="G463" s="31" t="s">
        <v>1124</v>
      </c>
      <c r="H463" s="84">
        <f>IFERROR(IFERROR(VLOOKUP(B463,'Controle dos Prazos'!$D$2:$E3672,2,FALSE),VLOOKUP(C463,'Controle dos Prazos'!$D$2:$E3672,2,FALSE)),VLOOKUP(D463,'Controle dos Prazos'!$D$2:$E3672,2,FALSE))</f>
        <v>10</v>
      </c>
      <c r="I463" s="95" t="s">
        <v>9065</v>
      </c>
      <c r="J463" s="96" t="s">
        <v>9066</v>
      </c>
      <c r="K463" s="21"/>
      <c r="L463" s="21"/>
      <c r="M463" s="21"/>
      <c r="N463" s="21"/>
      <c r="O463" s="21"/>
      <c r="P463" s="21"/>
      <c r="Q463" s="21"/>
      <c r="R463" s="21"/>
      <c r="S463" s="21"/>
      <c r="T463" s="21"/>
      <c r="U463" s="21"/>
      <c r="V463" s="21"/>
      <c r="W463" s="21"/>
      <c r="X463" s="21"/>
      <c r="Y463" s="21"/>
      <c r="Z463" s="21"/>
      <c r="AA463" s="21"/>
    </row>
    <row r="464" spans="1:27" ht="84">
      <c r="A464" s="22" t="s">
        <v>1125</v>
      </c>
      <c r="B464" s="23">
        <v>10077</v>
      </c>
      <c r="C464" s="23">
        <v>10073</v>
      </c>
      <c r="D464" s="24">
        <f>VLOOKUP(IFERROR(TRIM(LEFT(A464, SEARCH(" -&gt; ",A464))),TRIM(A464)),'Controle dos Prazos'!$A$2:$C3672,2,FALSE)</f>
        <v>9985</v>
      </c>
      <c r="E464" s="25" t="s">
        <v>1081</v>
      </c>
      <c r="F464" s="24"/>
      <c r="G464" s="26"/>
      <c r="H464" s="83">
        <f>IFERROR(IFERROR(VLOOKUP(B464,'Controle dos Prazos'!$D$2:$E3672,2,FALSE),VLOOKUP(C464,'Controle dos Prazos'!$D$2:$E3672,2,FALSE)),VLOOKUP(D464,'Controle dos Prazos'!$D$2:$E3672,2,FALSE))</f>
        <v>10</v>
      </c>
      <c r="I464" s="95" t="s">
        <v>9065</v>
      </c>
      <c r="J464" s="96" t="s">
        <v>9066</v>
      </c>
      <c r="K464" s="21"/>
      <c r="L464" s="21"/>
      <c r="M464" s="21"/>
      <c r="N464" s="21"/>
      <c r="O464" s="21"/>
      <c r="P464" s="21"/>
      <c r="Q464" s="21"/>
      <c r="R464" s="21"/>
      <c r="S464" s="21"/>
      <c r="T464" s="21"/>
      <c r="U464" s="21"/>
      <c r="V464" s="21"/>
      <c r="W464" s="21"/>
      <c r="X464" s="21"/>
      <c r="Y464" s="21"/>
      <c r="Z464" s="21"/>
      <c r="AA464" s="21"/>
    </row>
    <row r="465" spans="1:27" ht="84">
      <c r="A465" s="27" t="s">
        <v>1126</v>
      </c>
      <c r="B465" s="28">
        <v>10081</v>
      </c>
      <c r="C465" s="28">
        <v>10073</v>
      </c>
      <c r="D465" s="29">
        <f>VLOOKUP(IFERROR(TRIM(LEFT(A465, SEARCH(" -&gt; ",A465))),TRIM(A465)),'Controle dos Prazos'!$A$2:$C3672,2,FALSE)</f>
        <v>9985</v>
      </c>
      <c r="E465" s="30" t="s">
        <v>1127</v>
      </c>
      <c r="F465" s="29" t="s">
        <v>1128</v>
      </c>
      <c r="G465" s="31" t="s">
        <v>1129</v>
      </c>
      <c r="H465" s="84">
        <f>IFERROR(IFERROR(VLOOKUP(B465,'Controle dos Prazos'!$D$2:$E3672,2,FALSE),VLOOKUP(C465,'Controle dos Prazos'!$D$2:$E3672,2,FALSE)),VLOOKUP(D465,'Controle dos Prazos'!$D$2:$E3672,2,FALSE))</f>
        <v>10</v>
      </c>
      <c r="I465" s="95" t="s">
        <v>9065</v>
      </c>
      <c r="J465" s="96" t="s">
        <v>9066</v>
      </c>
      <c r="K465" s="21"/>
      <c r="L465" s="21"/>
      <c r="M465" s="21"/>
      <c r="N465" s="21"/>
      <c r="O465" s="21"/>
      <c r="P465" s="21"/>
      <c r="Q465" s="21"/>
      <c r="R465" s="21"/>
      <c r="S465" s="21"/>
      <c r="T465" s="21"/>
      <c r="U465" s="21"/>
      <c r="V465" s="21"/>
      <c r="W465" s="21"/>
      <c r="X465" s="21"/>
      <c r="Y465" s="21"/>
      <c r="Z465" s="21"/>
      <c r="AA465" s="21"/>
    </row>
    <row r="466" spans="1:27" ht="84">
      <c r="A466" s="22" t="s">
        <v>1130</v>
      </c>
      <c r="B466" s="23">
        <v>10076</v>
      </c>
      <c r="C466" s="23">
        <v>10073</v>
      </c>
      <c r="D466" s="24">
        <f>VLOOKUP(IFERROR(TRIM(LEFT(A466, SEARCH(" -&gt; ",A466))),TRIM(A466)),'Controle dos Prazos'!$A$2:$C3672,2,FALSE)</f>
        <v>9985</v>
      </c>
      <c r="E466" s="25" t="s">
        <v>1131</v>
      </c>
      <c r="F466" s="24" t="s">
        <v>1132</v>
      </c>
      <c r="G466" s="26" t="s">
        <v>1133</v>
      </c>
      <c r="H466" s="83">
        <f>IFERROR(IFERROR(VLOOKUP(B466,'Controle dos Prazos'!$D$2:$E3672,2,FALSE),VLOOKUP(C466,'Controle dos Prazos'!$D$2:$E3672,2,FALSE)),VLOOKUP(D466,'Controle dos Prazos'!$D$2:$E3672,2,FALSE))</f>
        <v>10</v>
      </c>
      <c r="I466" s="95" t="s">
        <v>9065</v>
      </c>
      <c r="J466" s="96" t="s">
        <v>9066</v>
      </c>
      <c r="K466" s="21"/>
      <c r="L466" s="21"/>
      <c r="M466" s="21"/>
      <c r="N466" s="21"/>
      <c r="O466" s="21"/>
      <c r="P466" s="21"/>
      <c r="Q466" s="21"/>
      <c r="R466" s="21"/>
      <c r="S466" s="21"/>
      <c r="T466" s="21"/>
      <c r="U466" s="21"/>
      <c r="V466" s="21"/>
      <c r="W466" s="21"/>
      <c r="X466" s="21"/>
      <c r="Y466" s="21"/>
      <c r="Z466" s="21"/>
      <c r="AA466" s="21"/>
    </row>
    <row r="467" spans="1:27" ht="84">
      <c r="A467" s="27" t="s">
        <v>1134</v>
      </c>
      <c r="B467" s="28">
        <v>10087</v>
      </c>
      <c r="C467" s="28">
        <v>10028</v>
      </c>
      <c r="D467" s="29">
        <f>VLOOKUP(IFERROR(TRIM(LEFT(A467, SEARCH(" -&gt; ",A467))),TRIM(A467)),'Controle dos Prazos'!$A$2:$C3672,2,FALSE)</f>
        <v>9985</v>
      </c>
      <c r="E467" s="30" t="s">
        <v>1135</v>
      </c>
      <c r="F467" s="29" t="s">
        <v>1136</v>
      </c>
      <c r="G467" s="31" t="s">
        <v>1137</v>
      </c>
      <c r="H467" s="84">
        <f>IFERROR(IFERROR(VLOOKUP(B467,'Controle dos Prazos'!$D$2:$E3672,2,FALSE),VLOOKUP(C467,'Controle dos Prazos'!$D$2:$E3672,2,FALSE)),VLOOKUP(D467,'Controle dos Prazos'!$D$2:$E3672,2,FALSE))</f>
        <v>10</v>
      </c>
      <c r="I467" s="95" t="s">
        <v>9065</v>
      </c>
      <c r="J467" s="96" t="s">
        <v>9066</v>
      </c>
      <c r="K467" s="21"/>
      <c r="L467" s="21"/>
      <c r="M467" s="21"/>
      <c r="N467" s="21"/>
      <c r="O467" s="21"/>
      <c r="P467" s="21"/>
      <c r="Q467" s="21"/>
      <c r="R467" s="21"/>
      <c r="S467" s="21"/>
      <c r="T467" s="21"/>
      <c r="U467" s="21"/>
      <c r="V467" s="21"/>
      <c r="W467" s="21"/>
      <c r="X467" s="21"/>
      <c r="Y467" s="21"/>
      <c r="Z467" s="21"/>
      <c r="AA467" s="21"/>
    </row>
    <row r="468" spans="1:27" ht="84">
      <c r="A468" s="22" t="s">
        <v>1138</v>
      </c>
      <c r="B468" s="23">
        <v>900163</v>
      </c>
      <c r="C468" s="23">
        <v>10028</v>
      </c>
      <c r="D468" s="24">
        <f>VLOOKUP(IFERROR(TRIM(LEFT(A468, SEARCH(" -&gt; ",A468))),TRIM(A468)),'Controle dos Prazos'!$A$2:$C3672,2,FALSE)</f>
        <v>9985</v>
      </c>
      <c r="E468" s="25" t="s">
        <v>1139</v>
      </c>
      <c r="F468" s="24"/>
      <c r="G468" s="26"/>
      <c r="H468" s="83">
        <f>IFERROR(IFERROR(VLOOKUP(B468,'Controle dos Prazos'!$D$2:$E3672,2,FALSE),VLOOKUP(C468,'Controle dos Prazos'!$D$2:$E3672,2,FALSE)),VLOOKUP(D468,'Controle dos Prazos'!$D$2:$E3672,2,FALSE))</f>
        <v>10</v>
      </c>
      <c r="I468" s="95" t="s">
        <v>9065</v>
      </c>
      <c r="J468" s="96" t="s">
        <v>9066</v>
      </c>
      <c r="K468" s="21"/>
      <c r="L468" s="21"/>
      <c r="M468" s="21"/>
      <c r="N468" s="21"/>
      <c r="O468" s="21"/>
      <c r="P468" s="21"/>
      <c r="Q468" s="21"/>
      <c r="R468" s="21"/>
      <c r="S468" s="21"/>
      <c r="T468" s="21"/>
      <c r="U468" s="21"/>
      <c r="V468" s="21"/>
      <c r="W468" s="21"/>
      <c r="X468" s="21"/>
      <c r="Y468" s="21"/>
      <c r="Z468" s="21"/>
      <c r="AA468" s="21"/>
    </row>
    <row r="469" spans="1:27" ht="84">
      <c r="A469" s="27" t="s">
        <v>1140</v>
      </c>
      <c r="B469" s="28">
        <v>10051</v>
      </c>
      <c r="C469" s="28">
        <v>10028</v>
      </c>
      <c r="D469" s="29">
        <f>VLOOKUP(IFERROR(TRIM(LEFT(A469, SEARCH(" -&gt; ",A469))),TRIM(A469)),'Controle dos Prazos'!$A$2:$C3672,2,FALSE)</f>
        <v>9985</v>
      </c>
      <c r="E469" s="30" t="s">
        <v>1141</v>
      </c>
      <c r="F469" s="29" t="s">
        <v>150</v>
      </c>
      <c r="G469" s="31" t="s">
        <v>1142</v>
      </c>
      <c r="H469" s="84">
        <f>IFERROR(IFERROR(VLOOKUP(B469,'Controle dos Prazos'!$D$2:$E3672,2,FALSE),VLOOKUP(C469,'Controle dos Prazos'!$D$2:$E3672,2,FALSE)),VLOOKUP(D469,'Controle dos Prazos'!$D$2:$E3672,2,FALSE))</f>
        <v>10</v>
      </c>
      <c r="I469" s="95" t="s">
        <v>9065</v>
      </c>
      <c r="J469" s="96" t="s">
        <v>9066</v>
      </c>
      <c r="K469" s="21"/>
      <c r="L469" s="21"/>
      <c r="M469" s="21"/>
      <c r="N469" s="21"/>
      <c r="O469" s="21"/>
      <c r="P469" s="21"/>
      <c r="Q469" s="21"/>
      <c r="R469" s="21"/>
      <c r="S469" s="21"/>
      <c r="T469" s="21"/>
      <c r="U469" s="21"/>
      <c r="V469" s="21"/>
      <c r="W469" s="21"/>
      <c r="X469" s="21"/>
      <c r="Y469" s="21"/>
      <c r="Z469" s="21"/>
      <c r="AA469" s="21"/>
    </row>
    <row r="470" spans="1:27" ht="84">
      <c r="A470" s="22" t="s">
        <v>1143</v>
      </c>
      <c r="B470" s="23">
        <v>10062</v>
      </c>
      <c r="C470" s="23">
        <v>10051</v>
      </c>
      <c r="D470" s="24">
        <f>VLOOKUP(IFERROR(TRIM(LEFT(A470, SEARCH(" -&gt; ",A470))),TRIM(A470)),'Controle dos Prazos'!$A$2:$C3672,2,FALSE)</f>
        <v>9985</v>
      </c>
      <c r="E470" s="25" t="s">
        <v>60</v>
      </c>
      <c r="F470" s="24"/>
      <c r="G470" s="26"/>
      <c r="H470" s="83">
        <f>IFERROR(IFERROR(VLOOKUP(B470,'Controle dos Prazos'!$D$2:$E3672,2,FALSE),VLOOKUP(C470,'Controle dos Prazos'!$D$2:$E3672,2,FALSE)),VLOOKUP(D470,'Controle dos Prazos'!$D$2:$E3672,2,FALSE))</f>
        <v>10</v>
      </c>
      <c r="I470" s="95" t="s">
        <v>9065</v>
      </c>
      <c r="J470" s="96" t="s">
        <v>9066</v>
      </c>
      <c r="K470" s="21"/>
      <c r="L470" s="21"/>
      <c r="M470" s="21"/>
      <c r="N470" s="21"/>
      <c r="O470" s="21"/>
      <c r="P470" s="21"/>
      <c r="Q470" s="21"/>
      <c r="R470" s="21"/>
      <c r="S470" s="21"/>
      <c r="T470" s="21"/>
      <c r="U470" s="21"/>
      <c r="V470" s="21"/>
      <c r="W470" s="21"/>
      <c r="X470" s="21"/>
      <c r="Y470" s="21"/>
      <c r="Z470" s="21"/>
      <c r="AA470" s="21"/>
    </row>
    <row r="471" spans="1:27" ht="84">
      <c r="A471" s="27" t="s">
        <v>1144</v>
      </c>
      <c r="B471" s="28">
        <v>10063</v>
      </c>
      <c r="C471" s="28">
        <v>10051</v>
      </c>
      <c r="D471" s="29">
        <f>VLOOKUP(IFERROR(TRIM(LEFT(A471, SEARCH(" -&gt; ",A471))),TRIM(A471)),'Controle dos Prazos'!$A$2:$C3672,2,FALSE)</f>
        <v>9985</v>
      </c>
      <c r="E471" s="30" t="s">
        <v>60</v>
      </c>
      <c r="F471" s="29"/>
      <c r="G471" s="31"/>
      <c r="H471" s="84">
        <f>IFERROR(IFERROR(VLOOKUP(B471,'Controle dos Prazos'!$D$2:$E3672,2,FALSE),VLOOKUP(C471,'Controle dos Prazos'!$D$2:$E3672,2,FALSE)),VLOOKUP(D471,'Controle dos Prazos'!$D$2:$E3672,2,FALSE))</f>
        <v>10</v>
      </c>
      <c r="I471" s="95" t="s">
        <v>9065</v>
      </c>
      <c r="J471" s="96" t="s">
        <v>9066</v>
      </c>
      <c r="K471" s="21"/>
      <c r="L471" s="21"/>
      <c r="M471" s="21"/>
      <c r="N471" s="21"/>
      <c r="O471" s="21"/>
      <c r="P471" s="21"/>
      <c r="Q471" s="21"/>
      <c r="R471" s="21"/>
      <c r="S471" s="21"/>
      <c r="T471" s="21"/>
      <c r="U471" s="21"/>
      <c r="V471" s="21"/>
      <c r="W471" s="21"/>
      <c r="X471" s="21"/>
      <c r="Y471" s="21"/>
      <c r="Z471" s="21"/>
      <c r="AA471" s="21"/>
    </row>
    <row r="472" spans="1:27" ht="84">
      <c r="A472" s="22" t="s">
        <v>1145</v>
      </c>
      <c r="B472" s="23">
        <v>10058</v>
      </c>
      <c r="C472" s="23">
        <v>10051</v>
      </c>
      <c r="D472" s="24">
        <f>VLOOKUP(IFERROR(TRIM(LEFT(A472, SEARCH(" -&gt; ",A472))),TRIM(A472)),'Controle dos Prazos'!$A$2:$C3672,2,FALSE)</f>
        <v>9985</v>
      </c>
      <c r="E472" s="25" t="s">
        <v>60</v>
      </c>
      <c r="F472" s="24"/>
      <c r="G472" s="26"/>
      <c r="H472" s="83">
        <f>IFERROR(IFERROR(VLOOKUP(B472,'Controle dos Prazos'!$D$2:$E3672,2,FALSE),VLOOKUP(C472,'Controle dos Prazos'!$D$2:$E3672,2,FALSE)),VLOOKUP(D472,'Controle dos Prazos'!$D$2:$E3672,2,FALSE))</f>
        <v>10</v>
      </c>
      <c r="I472" s="95" t="s">
        <v>9065</v>
      </c>
      <c r="J472" s="96" t="s">
        <v>9066</v>
      </c>
      <c r="K472" s="21"/>
      <c r="L472" s="21"/>
      <c r="M472" s="21"/>
      <c r="N472" s="21"/>
      <c r="O472" s="21"/>
      <c r="P472" s="21"/>
      <c r="Q472" s="21"/>
      <c r="R472" s="21"/>
      <c r="S472" s="21"/>
      <c r="T472" s="21"/>
      <c r="U472" s="21"/>
      <c r="V472" s="21"/>
      <c r="W472" s="21"/>
      <c r="X472" s="21"/>
      <c r="Y472" s="21"/>
      <c r="Z472" s="21"/>
      <c r="AA472" s="21"/>
    </row>
    <row r="473" spans="1:27" ht="84">
      <c r="A473" s="27" t="s">
        <v>1146</v>
      </c>
      <c r="B473" s="28">
        <v>10055</v>
      </c>
      <c r="C473" s="28">
        <v>10051</v>
      </c>
      <c r="D473" s="29">
        <f>VLOOKUP(IFERROR(TRIM(LEFT(A473, SEARCH(" -&gt; ",A473))),TRIM(A473)),'Controle dos Prazos'!$A$2:$C3672,2,FALSE)</f>
        <v>9985</v>
      </c>
      <c r="E473" s="30" t="s">
        <v>60</v>
      </c>
      <c r="F473" s="29"/>
      <c r="G473" s="31"/>
      <c r="H473" s="84">
        <f>IFERROR(IFERROR(VLOOKUP(B473,'Controle dos Prazos'!$D$2:$E3672,2,FALSE),VLOOKUP(C473,'Controle dos Prazos'!$D$2:$E3672,2,FALSE)),VLOOKUP(D473,'Controle dos Prazos'!$D$2:$E3672,2,FALSE))</f>
        <v>10</v>
      </c>
      <c r="I473" s="95" t="s">
        <v>9065</v>
      </c>
      <c r="J473" s="96" t="s">
        <v>9066</v>
      </c>
      <c r="K473" s="21"/>
      <c r="L473" s="21"/>
      <c r="M473" s="21"/>
      <c r="N473" s="21"/>
      <c r="O473" s="21"/>
      <c r="P473" s="21"/>
      <c r="Q473" s="21"/>
      <c r="R473" s="21"/>
      <c r="S473" s="21"/>
      <c r="T473" s="21"/>
      <c r="U473" s="21"/>
      <c r="V473" s="21"/>
      <c r="W473" s="21"/>
      <c r="X473" s="21"/>
      <c r="Y473" s="21"/>
      <c r="Z473" s="21"/>
      <c r="AA473" s="21"/>
    </row>
    <row r="474" spans="1:27" ht="84">
      <c r="A474" s="22" t="s">
        <v>1147</v>
      </c>
      <c r="B474" s="23">
        <v>10059</v>
      </c>
      <c r="C474" s="23">
        <v>10051</v>
      </c>
      <c r="D474" s="24">
        <f>VLOOKUP(IFERROR(TRIM(LEFT(A474, SEARCH(" -&gt; ",A474))),TRIM(A474)),'Controle dos Prazos'!$A$2:$C3672,2,FALSE)</f>
        <v>9985</v>
      </c>
      <c r="E474" s="25" t="s">
        <v>60</v>
      </c>
      <c r="F474" s="24"/>
      <c r="G474" s="26"/>
      <c r="H474" s="83">
        <f>IFERROR(IFERROR(VLOOKUP(B474,'Controle dos Prazos'!$D$2:$E3672,2,FALSE),VLOOKUP(C474,'Controle dos Prazos'!$D$2:$E3672,2,FALSE)),VLOOKUP(D474,'Controle dos Prazos'!$D$2:$E3672,2,FALSE))</f>
        <v>10</v>
      </c>
      <c r="I474" s="95" t="s">
        <v>9065</v>
      </c>
      <c r="J474" s="96" t="s">
        <v>9066</v>
      </c>
      <c r="K474" s="21"/>
      <c r="L474" s="21"/>
      <c r="M474" s="21"/>
      <c r="N474" s="21"/>
      <c r="O474" s="21"/>
      <c r="P474" s="21"/>
      <c r="Q474" s="21"/>
      <c r="R474" s="21"/>
      <c r="S474" s="21"/>
      <c r="T474" s="21"/>
      <c r="U474" s="21"/>
      <c r="V474" s="21"/>
      <c r="W474" s="21"/>
      <c r="X474" s="21"/>
      <c r="Y474" s="21"/>
      <c r="Z474" s="21"/>
      <c r="AA474" s="21"/>
    </row>
    <row r="475" spans="1:27" ht="84">
      <c r="A475" s="27" t="s">
        <v>1148</v>
      </c>
      <c r="B475" s="28">
        <v>10054</v>
      </c>
      <c r="C475" s="28">
        <v>10051</v>
      </c>
      <c r="D475" s="29">
        <f>VLOOKUP(IFERROR(TRIM(LEFT(A475, SEARCH(" -&gt; ",A475))),TRIM(A475)),'Controle dos Prazos'!$A$2:$C3672,2,FALSE)</f>
        <v>9985</v>
      </c>
      <c r="E475" s="30" t="s">
        <v>60</v>
      </c>
      <c r="F475" s="29"/>
      <c r="G475" s="31"/>
      <c r="H475" s="84">
        <f>IFERROR(IFERROR(VLOOKUP(B475,'Controle dos Prazos'!$D$2:$E3672,2,FALSE),VLOOKUP(C475,'Controle dos Prazos'!$D$2:$E3672,2,FALSE)),VLOOKUP(D475,'Controle dos Prazos'!$D$2:$E3672,2,FALSE))</f>
        <v>10</v>
      </c>
      <c r="I475" s="95" t="s">
        <v>9065</v>
      </c>
      <c r="J475" s="96" t="s">
        <v>9066</v>
      </c>
      <c r="K475" s="21"/>
      <c r="L475" s="21"/>
      <c r="M475" s="21"/>
      <c r="N475" s="21"/>
      <c r="O475" s="21"/>
      <c r="P475" s="21"/>
      <c r="Q475" s="21"/>
      <c r="R475" s="21"/>
      <c r="S475" s="21"/>
      <c r="T475" s="21"/>
      <c r="U475" s="21"/>
      <c r="V475" s="21"/>
      <c r="W475" s="21"/>
      <c r="X475" s="21"/>
      <c r="Y475" s="21"/>
      <c r="Z475" s="21"/>
      <c r="AA475" s="21"/>
    </row>
    <row r="476" spans="1:27" ht="84">
      <c r="A476" s="22" t="s">
        <v>1149</v>
      </c>
      <c r="B476" s="23">
        <v>10053</v>
      </c>
      <c r="C476" s="23">
        <v>10051</v>
      </c>
      <c r="D476" s="24">
        <f>VLOOKUP(IFERROR(TRIM(LEFT(A476, SEARCH(" -&gt; ",A476))),TRIM(A476)),'Controle dos Prazos'!$A$2:$C3672,2,FALSE)</f>
        <v>9985</v>
      </c>
      <c r="E476" s="25" t="s">
        <v>60</v>
      </c>
      <c r="F476" s="24"/>
      <c r="G476" s="26"/>
      <c r="H476" s="83">
        <f>IFERROR(IFERROR(VLOOKUP(B476,'Controle dos Prazos'!$D$2:$E3672,2,FALSE),VLOOKUP(C476,'Controle dos Prazos'!$D$2:$E3672,2,FALSE)),VLOOKUP(D476,'Controle dos Prazos'!$D$2:$E3672,2,FALSE))</f>
        <v>10</v>
      </c>
      <c r="I476" s="95" t="s">
        <v>9065</v>
      </c>
      <c r="J476" s="96" t="s">
        <v>9066</v>
      </c>
      <c r="K476" s="21"/>
      <c r="L476" s="21"/>
      <c r="M476" s="21"/>
      <c r="N476" s="21"/>
      <c r="O476" s="21"/>
      <c r="P476" s="21"/>
      <c r="Q476" s="21"/>
      <c r="R476" s="21"/>
      <c r="S476" s="21"/>
      <c r="T476" s="21"/>
      <c r="U476" s="21"/>
      <c r="V476" s="21"/>
      <c r="W476" s="21"/>
      <c r="X476" s="21"/>
      <c r="Y476" s="21"/>
      <c r="Z476" s="21"/>
      <c r="AA476" s="21"/>
    </row>
    <row r="477" spans="1:27" ht="84">
      <c r="A477" s="27" t="s">
        <v>1150</v>
      </c>
      <c r="B477" s="28">
        <v>10052</v>
      </c>
      <c r="C477" s="28">
        <v>10051</v>
      </c>
      <c r="D477" s="29">
        <f>VLOOKUP(IFERROR(TRIM(LEFT(A477, SEARCH(" -&gt; ",A477))),TRIM(A477)),'Controle dos Prazos'!$A$2:$C3672,2,FALSE)</f>
        <v>9985</v>
      </c>
      <c r="E477" s="30" t="s">
        <v>60</v>
      </c>
      <c r="F477" s="29"/>
      <c r="G477" s="31"/>
      <c r="H477" s="84">
        <f>IFERROR(IFERROR(VLOOKUP(B477,'Controle dos Prazos'!$D$2:$E3672,2,FALSE),VLOOKUP(C477,'Controle dos Prazos'!$D$2:$E3672,2,FALSE)),VLOOKUP(D477,'Controle dos Prazos'!$D$2:$E3672,2,FALSE))</f>
        <v>10</v>
      </c>
      <c r="I477" s="95" t="s">
        <v>9065</v>
      </c>
      <c r="J477" s="96" t="s">
        <v>9066</v>
      </c>
      <c r="K477" s="21"/>
      <c r="L477" s="21"/>
      <c r="M477" s="21"/>
      <c r="N477" s="21"/>
      <c r="O477" s="21"/>
      <c r="P477" s="21"/>
      <c r="Q477" s="21"/>
      <c r="R477" s="21"/>
      <c r="S477" s="21"/>
      <c r="T477" s="21"/>
      <c r="U477" s="21"/>
      <c r="V477" s="21"/>
      <c r="W477" s="21"/>
      <c r="X477" s="21"/>
      <c r="Y477" s="21"/>
      <c r="Z477" s="21"/>
      <c r="AA477" s="21"/>
    </row>
    <row r="478" spans="1:27" ht="84">
      <c r="A478" s="22" t="s">
        <v>1151</v>
      </c>
      <c r="B478" s="23">
        <v>10060</v>
      </c>
      <c r="C478" s="23">
        <v>10051</v>
      </c>
      <c r="D478" s="24">
        <f>VLOOKUP(IFERROR(TRIM(LEFT(A478, SEARCH(" -&gt; ",A478))),TRIM(A478)),'Controle dos Prazos'!$A$2:$C3672,2,FALSE)</f>
        <v>9985</v>
      </c>
      <c r="E478" s="25" t="s">
        <v>60</v>
      </c>
      <c r="F478" s="24"/>
      <c r="G478" s="26"/>
      <c r="H478" s="83">
        <f>IFERROR(IFERROR(VLOOKUP(B478,'Controle dos Prazos'!$D$2:$E3672,2,FALSE),VLOOKUP(C478,'Controle dos Prazos'!$D$2:$E3672,2,FALSE)),VLOOKUP(D478,'Controle dos Prazos'!$D$2:$E3672,2,FALSE))</f>
        <v>10</v>
      </c>
      <c r="I478" s="95" t="s">
        <v>9065</v>
      </c>
      <c r="J478" s="96" t="s">
        <v>9066</v>
      </c>
      <c r="K478" s="21"/>
      <c r="L478" s="21"/>
      <c r="M478" s="21"/>
      <c r="N478" s="21"/>
      <c r="O478" s="21"/>
      <c r="P478" s="21"/>
      <c r="Q478" s="21"/>
      <c r="R478" s="21"/>
      <c r="S478" s="21"/>
      <c r="T478" s="21"/>
      <c r="U478" s="21"/>
      <c r="V478" s="21"/>
      <c r="W478" s="21"/>
      <c r="X478" s="21"/>
      <c r="Y478" s="21"/>
      <c r="Z478" s="21"/>
      <c r="AA478" s="21"/>
    </row>
    <row r="479" spans="1:27" ht="84">
      <c r="A479" s="27" t="s">
        <v>1152</v>
      </c>
      <c r="B479" s="28">
        <v>10056</v>
      </c>
      <c r="C479" s="28">
        <v>10051</v>
      </c>
      <c r="D479" s="29">
        <f>VLOOKUP(IFERROR(TRIM(LEFT(A479, SEARCH(" -&gt; ",A479))),TRIM(A479)),'Controle dos Prazos'!$A$2:$C3672,2,FALSE)</f>
        <v>9985</v>
      </c>
      <c r="E479" s="30" t="s">
        <v>60</v>
      </c>
      <c r="F479" s="29"/>
      <c r="G479" s="31"/>
      <c r="H479" s="84">
        <f>IFERROR(IFERROR(VLOOKUP(B479,'Controle dos Prazos'!$D$2:$E3672,2,FALSE),VLOOKUP(C479,'Controle dos Prazos'!$D$2:$E3672,2,FALSE)),VLOOKUP(D479,'Controle dos Prazos'!$D$2:$E3672,2,FALSE))</f>
        <v>10</v>
      </c>
      <c r="I479" s="95" t="s">
        <v>9065</v>
      </c>
      <c r="J479" s="96" t="s">
        <v>9066</v>
      </c>
      <c r="K479" s="21"/>
      <c r="L479" s="21"/>
      <c r="M479" s="21"/>
      <c r="N479" s="21"/>
      <c r="O479" s="21"/>
      <c r="P479" s="21"/>
      <c r="Q479" s="21"/>
      <c r="R479" s="21"/>
      <c r="S479" s="21"/>
      <c r="T479" s="21"/>
      <c r="U479" s="21"/>
      <c r="V479" s="21"/>
      <c r="W479" s="21"/>
      <c r="X479" s="21"/>
      <c r="Y479" s="21"/>
      <c r="Z479" s="21"/>
      <c r="AA479" s="21"/>
    </row>
    <row r="480" spans="1:27" ht="84">
      <c r="A480" s="22" t="s">
        <v>1153</v>
      </c>
      <c r="B480" s="23">
        <v>10057</v>
      </c>
      <c r="C480" s="23">
        <v>10051</v>
      </c>
      <c r="D480" s="24">
        <f>VLOOKUP(IFERROR(TRIM(LEFT(A480, SEARCH(" -&gt; ",A480))),TRIM(A480)),'Controle dos Prazos'!$A$2:$C3672,2,FALSE)</f>
        <v>9985</v>
      </c>
      <c r="E480" s="25" t="s">
        <v>1154</v>
      </c>
      <c r="F480" s="24"/>
      <c r="G480" s="26"/>
      <c r="H480" s="83">
        <f>IFERROR(IFERROR(VLOOKUP(B480,'Controle dos Prazos'!$D$2:$E3672,2,FALSE),VLOOKUP(C480,'Controle dos Prazos'!$D$2:$E3672,2,FALSE)),VLOOKUP(D480,'Controle dos Prazos'!$D$2:$E3672,2,FALSE))</f>
        <v>10</v>
      </c>
      <c r="I480" s="95" t="s">
        <v>9065</v>
      </c>
      <c r="J480" s="96" t="s">
        <v>9066</v>
      </c>
      <c r="K480" s="21"/>
      <c r="L480" s="21"/>
      <c r="M480" s="21"/>
      <c r="N480" s="21"/>
      <c r="O480" s="21"/>
      <c r="P480" s="21"/>
      <c r="Q480" s="21"/>
      <c r="R480" s="21"/>
      <c r="S480" s="21"/>
      <c r="T480" s="21"/>
      <c r="U480" s="21"/>
      <c r="V480" s="21"/>
      <c r="W480" s="21"/>
      <c r="X480" s="21"/>
      <c r="Y480" s="21"/>
      <c r="Z480" s="21"/>
      <c r="AA480" s="21"/>
    </row>
    <row r="481" spans="1:27" ht="84">
      <c r="A481" s="27" t="s">
        <v>1155</v>
      </c>
      <c r="B481" s="28">
        <v>10061</v>
      </c>
      <c r="C481" s="28">
        <v>10051</v>
      </c>
      <c r="D481" s="29">
        <f>VLOOKUP(IFERROR(TRIM(LEFT(A481, SEARCH(" -&gt; ",A481))),TRIM(A481)),'Controle dos Prazos'!$A$2:$C3672,2,FALSE)</f>
        <v>9985</v>
      </c>
      <c r="E481" s="30" t="s">
        <v>60</v>
      </c>
      <c r="F481" s="29"/>
      <c r="G481" s="31"/>
      <c r="H481" s="84">
        <f>IFERROR(IFERROR(VLOOKUP(B481,'Controle dos Prazos'!$D$2:$E3672,2,FALSE),VLOOKUP(C481,'Controle dos Prazos'!$D$2:$E3672,2,FALSE)),VLOOKUP(D481,'Controle dos Prazos'!$D$2:$E3672,2,FALSE))</f>
        <v>10</v>
      </c>
      <c r="I481" s="95" t="s">
        <v>9065</v>
      </c>
      <c r="J481" s="96" t="s">
        <v>9066</v>
      </c>
      <c r="K481" s="21"/>
      <c r="L481" s="21"/>
      <c r="M481" s="21"/>
      <c r="N481" s="21"/>
      <c r="O481" s="21"/>
      <c r="P481" s="21"/>
      <c r="Q481" s="21"/>
      <c r="R481" s="21"/>
      <c r="S481" s="21"/>
      <c r="T481" s="21"/>
      <c r="U481" s="21"/>
      <c r="V481" s="21"/>
      <c r="W481" s="21"/>
      <c r="X481" s="21"/>
      <c r="Y481" s="21"/>
      <c r="Z481" s="21"/>
      <c r="AA481" s="21"/>
    </row>
    <row r="482" spans="1:27" ht="84">
      <c r="A482" s="22" t="s">
        <v>1156</v>
      </c>
      <c r="B482" s="23">
        <v>10029</v>
      </c>
      <c r="C482" s="23">
        <v>10028</v>
      </c>
      <c r="D482" s="24">
        <f>VLOOKUP(IFERROR(TRIM(LEFT(A482, SEARCH(" -&gt; ",A482))),TRIM(A482)),'Controle dos Prazos'!$A$2:$C3672,2,FALSE)</f>
        <v>9985</v>
      </c>
      <c r="E482" s="25" t="s">
        <v>1157</v>
      </c>
      <c r="F482" s="24" t="s">
        <v>150</v>
      </c>
      <c r="G482" s="26" t="s">
        <v>1158</v>
      </c>
      <c r="H482" s="83">
        <f>IFERROR(IFERROR(VLOOKUP(B482,'Controle dos Prazos'!$D$2:$E3672,2,FALSE),VLOOKUP(C482,'Controle dos Prazos'!$D$2:$E3672,2,FALSE)),VLOOKUP(D482,'Controle dos Prazos'!$D$2:$E3672,2,FALSE))</f>
        <v>10</v>
      </c>
      <c r="I482" s="95" t="s">
        <v>9065</v>
      </c>
      <c r="J482" s="96" t="s">
        <v>9066</v>
      </c>
      <c r="K482" s="21"/>
      <c r="L482" s="21"/>
      <c r="M482" s="21"/>
      <c r="N482" s="21"/>
      <c r="O482" s="21"/>
      <c r="P482" s="21"/>
      <c r="Q482" s="21"/>
      <c r="R482" s="21"/>
      <c r="S482" s="21"/>
      <c r="T482" s="21"/>
      <c r="U482" s="21"/>
      <c r="V482" s="21"/>
      <c r="W482" s="21"/>
      <c r="X482" s="21"/>
      <c r="Y482" s="21"/>
      <c r="Z482" s="21"/>
      <c r="AA482" s="21"/>
    </row>
    <row r="483" spans="1:27" ht="84">
      <c r="A483" s="27" t="s">
        <v>1159</v>
      </c>
      <c r="B483" s="28">
        <v>10032</v>
      </c>
      <c r="C483" s="28">
        <v>10029</v>
      </c>
      <c r="D483" s="29">
        <f>VLOOKUP(IFERROR(TRIM(LEFT(A483, SEARCH(" -&gt; ",A483))),TRIM(A483)),'Controle dos Prazos'!$A$2:$C3672,2,FALSE)</f>
        <v>9985</v>
      </c>
      <c r="E483" s="30" t="s">
        <v>60</v>
      </c>
      <c r="F483" s="29"/>
      <c r="G483" s="31"/>
      <c r="H483" s="84">
        <f>IFERROR(IFERROR(VLOOKUP(B483,'Controle dos Prazos'!$D$2:$E3672,2,FALSE),VLOOKUP(C483,'Controle dos Prazos'!$D$2:$E3672,2,FALSE)),VLOOKUP(D483,'Controle dos Prazos'!$D$2:$E3672,2,FALSE))</f>
        <v>10</v>
      </c>
      <c r="I483" s="95" t="s">
        <v>9065</v>
      </c>
      <c r="J483" s="96" t="s">
        <v>9066</v>
      </c>
      <c r="K483" s="21"/>
      <c r="L483" s="21"/>
      <c r="M483" s="21"/>
      <c r="N483" s="21"/>
      <c r="O483" s="21"/>
      <c r="P483" s="21"/>
      <c r="Q483" s="21"/>
      <c r="R483" s="21"/>
      <c r="S483" s="21"/>
      <c r="T483" s="21"/>
      <c r="U483" s="21"/>
      <c r="V483" s="21"/>
      <c r="W483" s="21"/>
      <c r="X483" s="21"/>
      <c r="Y483" s="21"/>
      <c r="Z483" s="21"/>
      <c r="AA483" s="21"/>
    </row>
    <row r="484" spans="1:27" ht="84">
      <c r="A484" s="22" t="s">
        <v>1160</v>
      </c>
      <c r="B484" s="23">
        <v>10037</v>
      </c>
      <c r="C484" s="23">
        <v>10029</v>
      </c>
      <c r="D484" s="24">
        <f>VLOOKUP(IFERROR(TRIM(LEFT(A484, SEARCH(" -&gt; ",A484))),TRIM(A484)),'Controle dos Prazos'!$A$2:$C3672,2,FALSE)</f>
        <v>9985</v>
      </c>
      <c r="E484" s="25" t="s">
        <v>60</v>
      </c>
      <c r="F484" s="24"/>
      <c r="G484" s="26"/>
      <c r="H484" s="83">
        <f>IFERROR(IFERROR(VLOOKUP(B484,'Controle dos Prazos'!$D$2:$E3672,2,FALSE),VLOOKUP(C484,'Controle dos Prazos'!$D$2:$E3672,2,FALSE)),VLOOKUP(D484,'Controle dos Prazos'!$D$2:$E3672,2,FALSE))</f>
        <v>10</v>
      </c>
      <c r="I484" s="95" t="s">
        <v>9065</v>
      </c>
      <c r="J484" s="96" t="s">
        <v>9066</v>
      </c>
      <c r="K484" s="21"/>
      <c r="L484" s="21"/>
      <c r="M484" s="21"/>
      <c r="N484" s="21"/>
      <c r="O484" s="21"/>
      <c r="P484" s="21"/>
      <c r="Q484" s="21"/>
      <c r="R484" s="21"/>
      <c r="S484" s="21"/>
      <c r="T484" s="21"/>
      <c r="U484" s="21"/>
      <c r="V484" s="21"/>
      <c r="W484" s="21"/>
      <c r="X484" s="21"/>
      <c r="Y484" s="21"/>
      <c r="Z484" s="21"/>
      <c r="AA484" s="21"/>
    </row>
    <row r="485" spans="1:27" ht="84">
      <c r="A485" s="27" t="s">
        <v>1161</v>
      </c>
      <c r="B485" s="28">
        <v>10043</v>
      </c>
      <c r="C485" s="28">
        <v>10029</v>
      </c>
      <c r="D485" s="29">
        <f>VLOOKUP(IFERROR(TRIM(LEFT(A485, SEARCH(" -&gt; ",A485))),TRIM(A485)),'Controle dos Prazos'!$A$2:$C3672,2,FALSE)</f>
        <v>9985</v>
      </c>
      <c r="E485" s="30" t="s">
        <v>60</v>
      </c>
      <c r="F485" s="29"/>
      <c r="G485" s="31"/>
      <c r="H485" s="84">
        <f>IFERROR(IFERROR(VLOOKUP(B485,'Controle dos Prazos'!$D$2:$E3672,2,FALSE),VLOOKUP(C485,'Controle dos Prazos'!$D$2:$E3672,2,FALSE)),VLOOKUP(D485,'Controle dos Prazos'!$D$2:$E3672,2,FALSE))</f>
        <v>10</v>
      </c>
      <c r="I485" s="95" t="s">
        <v>9065</v>
      </c>
      <c r="J485" s="96" t="s">
        <v>9066</v>
      </c>
      <c r="K485" s="21"/>
      <c r="L485" s="21"/>
      <c r="M485" s="21"/>
      <c r="N485" s="21"/>
      <c r="O485" s="21"/>
      <c r="P485" s="21"/>
      <c r="Q485" s="21"/>
      <c r="R485" s="21"/>
      <c r="S485" s="21"/>
      <c r="T485" s="21"/>
      <c r="U485" s="21"/>
      <c r="V485" s="21"/>
      <c r="W485" s="21"/>
      <c r="X485" s="21"/>
      <c r="Y485" s="21"/>
      <c r="Z485" s="21"/>
      <c r="AA485" s="21"/>
    </row>
    <row r="486" spans="1:27" ht="84">
      <c r="A486" s="22" t="s">
        <v>1162</v>
      </c>
      <c r="B486" s="23">
        <v>10040</v>
      </c>
      <c r="C486" s="23">
        <v>10029</v>
      </c>
      <c r="D486" s="24">
        <f>VLOOKUP(IFERROR(TRIM(LEFT(A486, SEARCH(" -&gt; ",A486))),TRIM(A486)),'Controle dos Prazos'!$A$2:$C3672,2,FALSE)</f>
        <v>9985</v>
      </c>
      <c r="E486" s="25" t="s">
        <v>1163</v>
      </c>
      <c r="F486" s="24"/>
      <c r="G486" s="26"/>
      <c r="H486" s="83">
        <f>IFERROR(IFERROR(VLOOKUP(B486,'Controle dos Prazos'!$D$2:$E3672,2,FALSE),VLOOKUP(C486,'Controle dos Prazos'!$D$2:$E3672,2,FALSE)),VLOOKUP(D486,'Controle dos Prazos'!$D$2:$E3672,2,FALSE))</f>
        <v>10</v>
      </c>
      <c r="I486" s="95" t="s">
        <v>9065</v>
      </c>
      <c r="J486" s="96" t="s">
        <v>9066</v>
      </c>
      <c r="K486" s="21"/>
      <c r="L486" s="21"/>
      <c r="M486" s="21"/>
      <c r="N486" s="21"/>
      <c r="O486" s="21"/>
      <c r="P486" s="21"/>
      <c r="Q486" s="21"/>
      <c r="R486" s="21"/>
      <c r="S486" s="21"/>
      <c r="T486" s="21"/>
      <c r="U486" s="21"/>
      <c r="V486" s="21"/>
      <c r="W486" s="21"/>
      <c r="X486" s="21"/>
      <c r="Y486" s="21"/>
      <c r="Z486" s="21"/>
      <c r="AA486" s="21"/>
    </row>
    <row r="487" spans="1:27" ht="84">
      <c r="A487" s="27" t="s">
        <v>1164</v>
      </c>
      <c r="B487" s="28">
        <v>10045</v>
      </c>
      <c r="C487" s="28">
        <v>10029</v>
      </c>
      <c r="D487" s="29">
        <f>VLOOKUP(IFERROR(TRIM(LEFT(A487, SEARCH(" -&gt; ",A487))),TRIM(A487)),'Controle dos Prazos'!$A$2:$C3672,2,FALSE)</f>
        <v>9985</v>
      </c>
      <c r="E487" s="30" t="s">
        <v>60</v>
      </c>
      <c r="F487" s="29"/>
      <c r="G487" s="31"/>
      <c r="H487" s="84">
        <f>IFERROR(IFERROR(VLOOKUP(B487,'Controle dos Prazos'!$D$2:$E3672,2,FALSE),VLOOKUP(C487,'Controle dos Prazos'!$D$2:$E3672,2,FALSE)),VLOOKUP(D487,'Controle dos Prazos'!$D$2:$E3672,2,FALSE))</f>
        <v>10</v>
      </c>
      <c r="I487" s="95" t="s">
        <v>9065</v>
      </c>
      <c r="J487" s="96" t="s">
        <v>9066</v>
      </c>
      <c r="K487" s="21"/>
      <c r="L487" s="21"/>
      <c r="M487" s="21"/>
      <c r="N487" s="21"/>
      <c r="O487" s="21"/>
      <c r="P487" s="21"/>
      <c r="Q487" s="21"/>
      <c r="R487" s="21"/>
      <c r="S487" s="21"/>
      <c r="T487" s="21"/>
      <c r="U487" s="21"/>
      <c r="V487" s="21"/>
      <c r="W487" s="21"/>
      <c r="X487" s="21"/>
      <c r="Y487" s="21"/>
      <c r="Z487" s="21"/>
      <c r="AA487" s="21"/>
    </row>
    <row r="488" spans="1:27" ht="84">
      <c r="A488" s="22" t="s">
        <v>1165</v>
      </c>
      <c r="B488" s="23">
        <v>10033</v>
      </c>
      <c r="C488" s="23">
        <v>10029</v>
      </c>
      <c r="D488" s="24">
        <f>VLOOKUP(IFERROR(TRIM(LEFT(A488, SEARCH(" -&gt; ",A488))),TRIM(A488)),'Controle dos Prazos'!$A$2:$C3672,2,FALSE)</f>
        <v>9985</v>
      </c>
      <c r="E488" s="25" t="s">
        <v>1166</v>
      </c>
      <c r="F488" s="24"/>
      <c r="G488" s="26"/>
      <c r="H488" s="83">
        <f>IFERROR(IFERROR(VLOOKUP(B488,'Controle dos Prazos'!$D$2:$E3672,2,FALSE),VLOOKUP(C488,'Controle dos Prazos'!$D$2:$E3672,2,FALSE)),VLOOKUP(D488,'Controle dos Prazos'!$D$2:$E3672,2,FALSE))</f>
        <v>10</v>
      </c>
      <c r="I488" s="95" t="s">
        <v>9065</v>
      </c>
      <c r="J488" s="96" t="s">
        <v>9066</v>
      </c>
      <c r="K488" s="21"/>
      <c r="L488" s="21"/>
      <c r="M488" s="21"/>
      <c r="N488" s="21"/>
      <c r="O488" s="21"/>
      <c r="P488" s="21"/>
      <c r="Q488" s="21"/>
      <c r="R488" s="21"/>
      <c r="S488" s="21"/>
      <c r="T488" s="21"/>
      <c r="U488" s="21"/>
      <c r="V488" s="21"/>
      <c r="W488" s="21"/>
      <c r="X488" s="21"/>
      <c r="Y488" s="21"/>
      <c r="Z488" s="21"/>
      <c r="AA488" s="21"/>
    </row>
    <row r="489" spans="1:27" ht="84">
      <c r="A489" s="27" t="s">
        <v>1167</v>
      </c>
      <c r="B489" s="28">
        <v>10046</v>
      </c>
      <c r="C489" s="28">
        <v>10029</v>
      </c>
      <c r="D489" s="29">
        <f>VLOOKUP(IFERROR(TRIM(LEFT(A489, SEARCH(" -&gt; ",A489))),TRIM(A489)),'Controle dos Prazos'!$A$2:$C3672,2,FALSE)</f>
        <v>9985</v>
      </c>
      <c r="E489" s="30" t="s">
        <v>1168</v>
      </c>
      <c r="F489" s="29"/>
      <c r="G489" s="31"/>
      <c r="H489" s="84">
        <f>IFERROR(IFERROR(VLOOKUP(B489,'Controle dos Prazos'!$D$2:$E3672,2,FALSE),VLOOKUP(C489,'Controle dos Prazos'!$D$2:$E3672,2,FALSE)),VLOOKUP(D489,'Controle dos Prazos'!$D$2:$E3672,2,FALSE))</f>
        <v>10</v>
      </c>
      <c r="I489" s="95" t="s">
        <v>9065</v>
      </c>
      <c r="J489" s="96" t="s">
        <v>9066</v>
      </c>
      <c r="K489" s="21"/>
      <c r="L489" s="21"/>
      <c r="M489" s="21"/>
      <c r="N489" s="21"/>
      <c r="O489" s="21"/>
      <c r="P489" s="21"/>
      <c r="Q489" s="21"/>
      <c r="R489" s="21"/>
      <c r="S489" s="21"/>
      <c r="T489" s="21"/>
      <c r="U489" s="21"/>
      <c r="V489" s="21"/>
      <c r="W489" s="21"/>
      <c r="X489" s="21"/>
      <c r="Y489" s="21"/>
      <c r="Z489" s="21"/>
      <c r="AA489" s="21"/>
    </row>
    <row r="490" spans="1:27" ht="84">
      <c r="A490" s="22" t="s">
        <v>1169</v>
      </c>
      <c r="B490" s="23">
        <v>10031</v>
      </c>
      <c r="C490" s="23">
        <v>10029</v>
      </c>
      <c r="D490" s="24">
        <f>VLOOKUP(IFERROR(TRIM(LEFT(A490, SEARCH(" -&gt; ",A490))),TRIM(A490)),'Controle dos Prazos'!$A$2:$C3672,2,FALSE)</f>
        <v>9985</v>
      </c>
      <c r="E490" s="25" t="s">
        <v>1170</v>
      </c>
      <c r="F490" s="24"/>
      <c r="G490" s="26"/>
      <c r="H490" s="83">
        <f>IFERROR(IFERROR(VLOOKUP(B490,'Controle dos Prazos'!$D$2:$E3672,2,FALSE),VLOOKUP(C490,'Controle dos Prazos'!$D$2:$E3672,2,FALSE)),VLOOKUP(D490,'Controle dos Prazos'!$D$2:$E3672,2,FALSE))</f>
        <v>10</v>
      </c>
      <c r="I490" s="95" t="s">
        <v>9065</v>
      </c>
      <c r="J490" s="96" t="s">
        <v>9066</v>
      </c>
      <c r="K490" s="21"/>
      <c r="L490" s="21"/>
      <c r="M490" s="21"/>
      <c r="N490" s="21"/>
      <c r="O490" s="21"/>
      <c r="P490" s="21"/>
      <c r="Q490" s="21"/>
      <c r="R490" s="21"/>
      <c r="S490" s="21"/>
      <c r="T490" s="21"/>
      <c r="U490" s="21"/>
      <c r="V490" s="21"/>
      <c r="W490" s="21"/>
      <c r="X490" s="21"/>
      <c r="Y490" s="21"/>
      <c r="Z490" s="21"/>
      <c r="AA490" s="21"/>
    </row>
    <row r="491" spans="1:27" ht="84">
      <c r="A491" s="27" t="s">
        <v>1171</v>
      </c>
      <c r="B491" s="28">
        <v>10035</v>
      </c>
      <c r="C491" s="28">
        <v>10029</v>
      </c>
      <c r="D491" s="29">
        <f>VLOOKUP(IFERROR(TRIM(LEFT(A491, SEARCH(" -&gt; ",A491))),TRIM(A491)),'Controle dos Prazos'!$A$2:$C3672,2,FALSE)</f>
        <v>9985</v>
      </c>
      <c r="E491" s="30" t="s">
        <v>60</v>
      </c>
      <c r="F491" s="29"/>
      <c r="G491" s="31"/>
      <c r="H491" s="84">
        <f>IFERROR(IFERROR(VLOOKUP(B491,'Controle dos Prazos'!$D$2:$E3672,2,FALSE),VLOOKUP(C491,'Controle dos Prazos'!$D$2:$E3672,2,FALSE)),VLOOKUP(D491,'Controle dos Prazos'!$D$2:$E3672,2,FALSE))</f>
        <v>10</v>
      </c>
      <c r="I491" s="95" t="s">
        <v>9065</v>
      </c>
      <c r="J491" s="96" t="s">
        <v>9066</v>
      </c>
      <c r="K491" s="21"/>
      <c r="L491" s="21"/>
      <c r="M491" s="21"/>
      <c r="N491" s="21"/>
      <c r="O491" s="21"/>
      <c r="P491" s="21"/>
      <c r="Q491" s="21"/>
      <c r="R491" s="21"/>
      <c r="S491" s="21"/>
      <c r="T491" s="21"/>
      <c r="U491" s="21"/>
      <c r="V491" s="21"/>
      <c r="W491" s="21"/>
      <c r="X491" s="21"/>
      <c r="Y491" s="21"/>
      <c r="Z491" s="21"/>
      <c r="AA491" s="21"/>
    </row>
    <row r="492" spans="1:27" ht="84">
      <c r="A492" s="22" t="s">
        <v>1172</v>
      </c>
      <c r="B492" s="23">
        <v>10041</v>
      </c>
      <c r="C492" s="23">
        <v>10029</v>
      </c>
      <c r="D492" s="24">
        <f>VLOOKUP(IFERROR(TRIM(LEFT(A492, SEARCH(" -&gt; ",A492))),TRIM(A492)),'Controle dos Prazos'!$A$2:$C3672,2,FALSE)</f>
        <v>9985</v>
      </c>
      <c r="E492" s="25" t="s">
        <v>60</v>
      </c>
      <c r="F492" s="24"/>
      <c r="G492" s="26"/>
      <c r="H492" s="83">
        <f>IFERROR(IFERROR(VLOOKUP(B492,'Controle dos Prazos'!$D$2:$E3672,2,FALSE),VLOOKUP(C492,'Controle dos Prazos'!$D$2:$E3672,2,FALSE)),VLOOKUP(D492,'Controle dos Prazos'!$D$2:$E3672,2,FALSE))</f>
        <v>10</v>
      </c>
      <c r="I492" s="95" t="s">
        <v>9065</v>
      </c>
      <c r="J492" s="96" t="s">
        <v>9066</v>
      </c>
      <c r="K492" s="21"/>
      <c r="L492" s="21"/>
      <c r="M492" s="21"/>
      <c r="N492" s="21"/>
      <c r="O492" s="21"/>
      <c r="P492" s="21"/>
      <c r="Q492" s="21"/>
      <c r="R492" s="21"/>
      <c r="S492" s="21"/>
      <c r="T492" s="21"/>
      <c r="U492" s="21"/>
      <c r="V492" s="21"/>
      <c r="W492" s="21"/>
      <c r="X492" s="21"/>
      <c r="Y492" s="21"/>
      <c r="Z492" s="21"/>
      <c r="AA492" s="21"/>
    </row>
    <row r="493" spans="1:27" ht="84">
      <c r="A493" s="27" t="s">
        <v>1173</v>
      </c>
      <c r="B493" s="28">
        <v>10042</v>
      </c>
      <c r="C493" s="28">
        <v>10029</v>
      </c>
      <c r="D493" s="29">
        <f>VLOOKUP(IFERROR(TRIM(LEFT(A493, SEARCH(" -&gt; ",A493))),TRIM(A493)),'Controle dos Prazos'!$A$2:$C3672,2,FALSE)</f>
        <v>9985</v>
      </c>
      <c r="E493" s="30" t="s">
        <v>60</v>
      </c>
      <c r="F493" s="29"/>
      <c r="G493" s="31"/>
      <c r="H493" s="84">
        <f>IFERROR(IFERROR(VLOOKUP(B493,'Controle dos Prazos'!$D$2:$E3672,2,FALSE),VLOOKUP(C493,'Controle dos Prazos'!$D$2:$E3672,2,FALSE)),VLOOKUP(D493,'Controle dos Prazos'!$D$2:$E3672,2,FALSE))</f>
        <v>10</v>
      </c>
      <c r="I493" s="95" t="s">
        <v>9065</v>
      </c>
      <c r="J493" s="96" t="s">
        <v>9066</v>
      </c>
      <c r="K493" s="21"/>
      <c r="L493" s="21"/>
      <c r="M493" s="21"/>
      <c r="N493" s="21"/>
      <c r="O493" s="21"/>
      <c r="P493" s="21"/>
      <c r="Q493" s="21"/>
      <c r="R493" s="21"/>
      <c r="S493" s="21"/>
      <c r="T493" s="21"/>
      <c r="U493" s="21"/>
      <c r="V493" s="21"/>
      <c r="W493" s="21"/>
      <c r="X493" s="21"/>
      <c r="Y493" s="21"/>
      <c r="Z493" s="21"/>
      <c r="AA493" s="21"/>
    </row>
    <row r="494" spans="1:27" ht="84">
      <c r="A494" s="22" t="s">
        <v>1174</v>
      </c>
      <c r="B494" s="23">
        <v>10030</v>
      </c>
      <c r="C494" s="23">
        <v>10029</v>
      </c>
      <c r="D494" s="24">
        <f>VLOOKUP(IFERROR(TRIM(LEFT(A494, SEARCH(" -&gt; ",A494))),TRIM(A494)),'Controle dos Prazos'!$A$2:$C3672,2,FALSE)</f>
        <v>9985</v>
      </c>
      <c r="E494" s="25" t="s">
        <v>1175</v>
      </c>
      <c r="F494" s="24"/>
      <c r="G494" s="26"/>
      <c r="H494" s="83">
        <f>IFERROR(IFERROR(VLOOKUP(B494,'Controle dos Prazos'!$D$2:$E3672,2,FALSE),VLOOKUP(C494,'Controle dos Prazos'!$D$2:$E3672,2,FALSE)),VLOOKUP(D494,'Controle dos Prazos'!$D$2:$E3672,2,FALSE))</f>
        <v>10</v>
      </c>
      <c r="I494" s="95" t="s">
        <v>9065</v>
      </c>
      <c r="J494" s="96" t="s">
        <v>9066</v>
      </c>
      <c r="K494" s="21"/>
      <c r="L494" s="21"/>
      <c r="M494" s="21"/>
      <c r="N494" s="21"/>
      <c r="O494" s="21"/>
      <c r="P494" s="21"/>
      <c r="Q494" s="21"/>
      <c r="R494" s="21"/>
      <c r="S494" s="21"/>
      <c r="T494" s="21"/>
      <c r="U494" s="21"/>
      <c r="V494" s="21"/>
      <c r="W494" s="21"/>
      <c r="X494" s="21"/>
      <c r="Y494" s="21"/>
      <c r="Z494" s="21"/>
      <c r="AA494" s="21"/>
    </row>
    <row r="495" spans="1:27" ht="84">
      <c r="A495" s="27" t="s">
        <v>1176</v>
      </c>
      <c r="B495" s="28">
        <v>10039</v>
      </c>
      <c r="C495" s="28">
        <v>10029</v>
      </c>
      <c r="D495" s="29">
        <f>VLOOKUP(IFERROR(TRIM(LEFT(A495, SEARCH(" -&gt; ",A495))),TRIM(A495)),'Controle dos Prazos'!$A$2:$C3672,2,FALSE)</f>
        <v>9985</v>
      </c>
      <c r="E495" s="30" t="s">
        <v>60</v>
      </c>
      <c r="F495" s="29"/>
      <c r="G495" s="31"/>
      <c r="H495" s="84">
        <f>IFERROR(IFERROR(VLOOKUP(B495,'Controle dos Prazos'!$D$2:$E3672,2,FALSE),VLOOKUP(C495,'Controle dos Prazos'!$D$2:$E3672,2,FALSE)),VLOOKUP(D495,'Controle dos Prazos'!$D$2:$E3672,2,FALSE))</f>
        <v>10</v>
      </c>
      <c r="I495" s="95" t="s">
        <v>9065</v>
      </c>
      <c r="J495" s="96" t="s">
        <v>9066</v>
      </c>
      <c r="K495" s="21"/>
      <c r="L495" s="21"/>
      <c r="M495" s="21"/>
      <c r="N495" s="21"/>
      <c r="O495" s="21"/>
      <c r="P495" s="21"/>
      <c r="Q495" s="21"/>
      <c r="R495" s="21"/>
      <c r="S495" s="21"/>
      <c r="T495" s="21"/>
      <c r="U495" s="21"/>
      <c r="V495" s="21"/>
      <c r="W495" s="21"/>
      <c r="X495" s="21"/>
      <c r="Y495" s="21"/>
      <c r="Z495" s="21"/>
      <c r="AA495" s="21"/>
    </row>
    <row r="496" spans="1:27" ht="84">
      <c r="A496" s="22" t="s">
        <v>1177</v>
      </c>
      <c r="B496" s="23">
        <v>10044</v>
      </c>
      <c r="C496" s="23">
        <v>10029</v>
      </c>
      <c r="D496" s="24">
        <f>VLOOKUP(IFERROR(TRIM(LEFT(A496, SEARCH(" -&gt; ",A496))),TRIM(A496)),'Controle dos Prazos'!$A$2:$C3672,2,FALSE)</f>
        <v>9985</v>
      </c>
      <c r="E496" s="25" t="s">
        <v>60</v>
      </c>
      <c r="F496" s="24"/>
      <c r="G496" s="26"/>
      <c r="H496" s="83">
        <f>IFERROR(IFERROR(VLOOKUP(B496,'Controle dos Prazos'!$D$2:$E3672,2,FALSE),VLOOKUP(C496,'Controle dos Prazos'!$D$2:$E3672,2,FALSE)),VLOOKUP(D496,'Controle dos Prazos'!$D$2:$E3672,2,FALSE))</f>
        <v>10</v>
      </c>
      <c r="I496" s="95" t="s">
        <v>9065</v>
      </c>
      <c r="J496" s="96" t="s">
        <v>9066</v>
      </c>
      <c r="K496" s="21"/>
      <c r="L496" s="21"/>
      <c r="M496" s="21"/>
      <c r="N496" s="21"/>
      <c r="O496" s="21"/>
      <c r="P496" s="21"/>
      <c r="Q496" s="21"/>
      <c r="R496" s="21"/>
      <c r="S496" s="21"/>
      <c r="T496" s="21"/>
      <c r="U496" s="21"/>
      <c r="V496" s="21"/>
      <c r="W496" s="21"/>
      <c r="X496" s="21"/>
      <c r="Y496" s="21"/>
      <c r="Z496" s="21"/>
      <c r="AA496" s="21"/>
    </row>
    <row r="497" spans="1:27" ht="84">
      <c r="A497" s="27" t="s">
        <v>1178</v>
      </c>
      <c r="B497" s="28">
        <v>10036</v>
      </c>
      <c r="C497" s="28">
        <v>10029</v>
      </c>
      <c r="D497" s="29">
        <f>VLOOKUP(IFERROR(TRIM(LEFT(A497, SEARCH(" -&gt; ",A497))),TRIM(A497)),'Controle dos Prazos'!$A$2:$C3672,2,FALSE)</f>
        <v>9985</v>
      </c>
      <c r="E497" s="30" t="s">
        <v>60</v>
      </c>
      <c r="F497" s="29"/>
      <c r="G497" s="31"/>
      <c r="H497" s="84">
        <f>IFERROR(IFERROR(VLOOKUP(B497,'Controle dos Prazos'!$D$2:$E3672,2,FALSE),VLOOKUP(C497,'Controle dos Prazos'!$D$2:$E3672,2,FALSE)),VLOOKUP(D497,'Controle dos Prazos'!$D$2:$E3672,2,FALSE))</f>
        <v>10</v>
      </c>
      <c r="I497" s="95" t="s">
        <v>9065</v>
      </c>
      <c r="J497" s="96" t="s">
        <v>9066</v>
      </c>
      <c r="K497" s="21"/>
      <c r="L497" s="21"/>
      <c r="M497" s="21"/>
      <c r="N497" s="21"/>
      <c r="O497" s="21"/>
      <c r="P497" s="21"/>
      <c r="Q497" s="21"/>
      <c r="R497" s="21"/>
      <c r="S497" s="21"/>
      <c r="T497" s="21"/>
      <c r="U497" s="21"/>
      <c r="V497" s="21"/>
      <c r="W497" s="21"/>
      <c r="X497" s="21"/>
      <c r="Y497" s="21"/>
      <c r="Z497" s="21"/>
      <c r="AA497" s="21"/>
    </row>
    <row r="498" spans="1:27" ht="84">
      <c r="A498" s="22" t="s">
        <v>1179</v>
      </c>
      <c r="B498" s="23">
        <v>10050</v>
      </c>
      <c r="C498" s="23">
        <v>10029</v>
      </c>
      <c r="D498" s="24">
        <f>VLOOKUP(IFERROR(TRIM(LEFT(A498, SEARCH(" -&gt; ",A498))),TRIM(A498)),'Controle dos Prazos'!$A$2:$C3672,2,FALSE)</f>
        <v>9985</v>
      </c>
      <c r="E498" s="25" t="s">
        <v>60</v>
      </c>
      <c r="F498" s="24"/>
      <c r="G498" s="26"/>
      <c r="H498" s="83">
        <f>IFERROR(IFERROR(VLOOKUP(B498,'Controle dos Prazos'!$D$2:$E3672,2,FALSE),VLOOKUP(C498,'Controle dos Prazos'!$D$2:$E3672,2,FALSE)),VLOOKUP(D498,'Controle dos Prazos'!$D$2:$E3672,2,FALSE))</f>
        <v>10</v>
      </c>
      <c r="I498" s="95" t="s">
        <v>9065</v>
      </c>
      <c r="J498" s="96" t="s">
        <v>9066</v>
      </c>
      <c r="K498" s="21"/>
      <c r="L498" s="21"/>
      <c r="M498" s="21"/>
      <c r="N498" s="21"/>
      <c r="O498" s="21"/>
      <c r="P498" s="21"/>
      <c r="Q498" s="21"/>
      <c r="R498" s="21"/>
      <c r="S498" s="21"/>
      <c r="T498" s="21"/>
      <c r="U498" s="21"/>
      <c r="V498" s="21"/>
      <c r="W498" s="21"/>
      <c r="X498" s="21"/>
      <c r="Y498" s="21"/>
      <c r="Z498" s="21"/>
      <c r="AA498" s="21"/>
    </row>
    <row r="499" spans="1:27" ht="84">
      <c r="A499" s="27" t="s">
        <v>1180</v>
      </c>
      <c r="B499" s="28">
        <v>10048</v>
      </c>
      <c r="C499" s="28">
        <v>10029</v>
      </c>
      <c r="D499" s="29">
        <f>VLOOKUP(IFERROR(TRIM(LEFT(A499, SEARCH(" -&gt; ",A499))),TRIM(A499)),'Controle dos Prazos'!$A$2:$C3672,2,FALSE)</f>
        <v>9985</v>
      </c>
      <c r="E499" s="30" t="s">
        <v>1181</v>
      </c>
      <c r="F499" s="29"/>
      <c r="G499" s="31"/>
      <c r="H499" s="84">
        <f>IFERROR(IFERROR(VLOOKUP(B499,'Controle dos Prazos'!$D$2:$E3672,2,FALSE),VLOOKUP(C499,'Controle dos Prazos'!$D$2:$E3672,2,FALSE)),VLOOKUP(D499,'Controle dos Prazos'!$D$2:$E3672,2,FALSE))</f>
        <v>10</v>
      </c>
      <c r="I499" s="95" t="s">
        <v>9065</v>
      </c>
      <c r="J499" s="96" t="s">
        <v>9066</v>
      </c>
      <c r="K499" s="21"/>
      <c r="L499" s="21"/>
      <c r="M499" s="21"/>
      <c r="N499" s="21"/>
      <c r="O499" s="21"/>
      <c r="P499" s="21"/>
      <c r="Q499" s="21"/>
      <c r="R499" s="21"/>
      <c r="S499" s="21"/>
      <c r="T499" s="21"/>
      <c r="U499" s="21"/>
      <c r="V499" s="21"/>
      <c r="W499" s="21"/>
      <c r="X499" s="21"/>
      <c r="Y499" s="21"/>
      <c r="Z499" s="21"/>
      <c r="AA499" s="21"/>
    </row>
    <row r="500" spans="1:27" ht="84">
      <c r="A500" s="22" t="s">
        <v>1182</v>
      </c>
      <c r="B500" s="23">
        <v>10047</v>
      </c>
      <c r="C500" s="23">
        <v>10029</v>
      </c>
      <c r="D500" s="24">
        <f>VLOOKUP(IFERROR(TRIM(LEFT(A500, SEARCH(" -&gt; ",A500))),TRIM(A500)),'Controle dos Prazos'!$A$2:$C3672,2,FALSE)</f>
        <v>9985</v>
      </c>
      <c r="E500" s="25" t="s">
        <v>60</v>
      </c>
      <c r="F500" s="24"/>
      <c r="G500" s="26"/>
      <c r="H500" s="83">
        <f>IFERROR(IFERROR(VLOOKUP(B500,'Controle dos Prazos'!$D$2:$E3672,2,FALSE),VLOOKUP(C500,'Controle dos Prazos'!$D$2:$E3672,2,FALSE)),VLOOKUP(D500,'Controle dos Prazos'!$D$2:$E3672,2,FALSE))</f>
        <v>10</v>
      </c>
      <c r="I500" s="95" t="s">
        <v>9065</v>
      </c>
      <c r="J500" s="96" t="s">
        <v>9066</v>
      </c>
      <c r="K500" s="21"/>
      <c r="L500" s="21"/>
      <c r="M500" s="21"/>
      <c r="N500" s="21"/>
      <c r="O500" s="21"/>
      <c r="P500" s="21"/>
      <c r="Q500" s="21"/>
      <c r="R500" s="21"/>
      <c r="S500" s="21"/>
      <c r="T500" s="21"/>
      <c r="U500" s="21"/>
      <c r="V500" s="21"/>
      <c r="W500" s="21"/>
      <c r="X500" s="21"/>
      <c r="Y500" s="21"/>
      <c r="Z500" s="21"/>
      <c r="AA500" s="21"/>
    </row>
    <row r="501" spans="1:27" ht="84">
      <c r="A501" s="27" t="s">
        <v>1183</v>
      </c>
      <c r="B501" s="28">
        <v>10049</v>
      </c>
      <c r="C501" s="28">
        <v>10029</v>
      </c>
      <c r="D501" s="29">
        <f>VLOOKUP(IFERROR(TRIM(LEFT(A501, SEARCH(" -&gt; ",A501))),TRIM(A501)),'Controle dos Prazos'!$A$2:$C3672,2,FALSE)</f>
        <v>9985</v>
      </c>
      <c r="E501" s="30" t="s">
        <v>60</v>
      </c>
      <c r="F501" s="29" t="s">
        <v>1184</v>
      </c>
      <c r="G501" s="31"/>
      <c r="H501" s="84">
        <f>IFERROR(IFERROR(VLOOKUP(B501,'Controle dos Prazos'!$D$2:$E3672,2,FALSE),VLOOKUP(C501,'Controle dos Prazos'!$D$2:$E3672,2,FALSE)),VLOOKUP(D501,'Controle dos Prazos'!$D$2:$E3672,2,FALSE))</f>
        <v>10</v>
      </c>
      <c r="I501" s="95" t="s">
        <v>9065</v>
      </c>
      <c r="J501" s="96" t="s">
        <v>9066</v>
      </c>
      <c r="K501" s="21"/>
      <c r="L501" s="21"/>
      <c r="M501" s="21"/>
      <c r="N501" s="21"/>
      <c r="O501" s="21"/>
      <c r="P501" s="21"/>
      <c r="Q501" s="21"/>
      <c r="R501" s="21"/>
      <c r="S501" s="21"/>
      <c r="T501" s="21"/>
      <c r="U501" s="21"/>
      <c r="V501" s="21"/>
      <c r="W501" s="21"/>
      <c r="X501" s="21"/>
      <c r="Y501" s="21"/>
      <c r="Z501" s="21"/>
      <c r="AA501" s="21"/>
    </row>
    <row r="502" spans="1:27" ht="84">
      <c r="A502" s="22" t="s">
        <v>1185</v>
      </c>
      <c r="B502" s="23">
        <v>10034</v>
      </c>
      <c r="C502" s="23">
        <v>10029</v>
      </c>
      <c r="D502" s="24">
        <f>VLOOKUP(IFERROR(TRIM(LEFT(A502, SEARCH(" -&gt; ",A502))),TRIM(A502)),'Controle dos Prazos'!$A$2:$C3672,2,FALSE)</f>
        <v>9985</v>
      </c>
      <c r="E502" s="25" t="s">
        <v>1186</v>
      </c>
      <c r="F502" s="24"/>
      <c r="G502" s="26"/>
      <c r="H502" s="83">
        <f>IFERROR(IFERROR(VLOOKUP(B502,'Controle dos Prazos'!$D$2:$E3672,2,FALSE),VLOOKUP(C502,'Controle dos Prazos'!$D$2:$E3672,2,FALSE)),VLOOKUP(D502,'Controle dos Prazos'!$D$2:$E3672,2,FALSE))</f>
        <v>10</v>
      </c>
      <c r="I502" s="95" t="s">
        <v>9065</v>
      </c>
      <c r="J502" s="96" t="s">
        <v>9066</v>
      </c>
      <c r="K502" s="21"/>
      <c r="L502" s="21"/>
      <c r="M502" s="21"/>
      <c r="N502" s="21"/>
      <c r="O502" s="21"/>
      <c r="P502" s="21"/>
      <c r="Q502" s="21"/>
      <c r="R502" s="21"/>
      <c r="S502" s="21"/>
      <c r="T502" s="21"/>
      <c r="U502" s="21"/>
      <c r="V502" s="21"/>
      <c r="W502" s="21"/>
      <c r="X502" s="21"/>
      <c r="Y502" s="21"/>
      <c r="Z502" s="21"/>
      <c r="AA502" s="21"/>
    </row>
    <row r="503" spans="1:27" ht="84">
      <c r="A503" s="27" t="s">
        <v>1187</v>
      </c>
      <c r="B503" s="28">
        <v>10038</v>
      </c>
      <c r="C503" s="28">
        <v>10029</v>
      </c>
      <c r="D503" s="29">
        <f>VLOOKUP(IFERROR(TRIM(LEFT(A503, SEARCH(" -&gt; ",A503))),TRIM(A503)),'Controle dos Prazos'!$A$2:$C3672,2,FALSE)</f>
        <v>9985</v>
      </c>
      <c r="E503" s="30" t="s">
        <v>60</v>
      </c>
      <c r="F503" s="29"/>
      <c r="G503" s="31"/>
      <c r="H503" s="84">
        <f>IFERROR(IFERROR(VLOOKUP(B503,'Controle dos Prazos'!$D$2:$E3672,2,FALSE),VLOOKUP(C503,'Controle dos Prazos'!$D$2:$E3672,2,FALSE)),VLOOKUP(D503,'Controle dos Prazos'!$D$2:$E3672,2,FALSE))</f>
        <v>10</v>
      </c>
      <c r="I503" s="95" t="s">
        <v>9065</v>
      </c>
      <c r="J503" s="96" t="s">
        <v>9066</v>
      </c>
      <c r="K503" s="21"/>
      <c r="L503" s="21"/>
      <c r="M503" s="21"/>
      <c r="N503" s="21"/>
      <c r="O503" s="21"/>
      <c r="P503" s="21"/>
      <c r="Q503" s="21"/>
      <c r="R503" s="21"/>
      <c r="S503" s="21"/>
      <c r="T503" s="21"/>
      <c r="U503" s="21"/>
      <c r="V503" s="21"/>
      <c r="W503" s="21"/>
      <c r="X503" s="21"/>
      <c r="Y503" s="21"/>
      <c r="Z503" s="21"/>
      <c r="AA503" s="21"/>
    </row>
    <row r="504" spans="1:27" ht="84">
      <c r="A504" s="22" t="s">
        <v>1188</v>
      </c>
      <c r="B504" s="23">
        <v>10064</v>
      </c>
      <c r="C504" s="23">
        <v>10028</v>
      </c>
      <c r="D504" s="24">
        <f>VLOOKUP(IFERROR(TRIM(LEFT(A504, SEARCH(" -&gt; ",A504))),TRIM(A504)),'Controle dos Prazos'!$A$2:$C3672,2,FALSE)</f>
        <v>9985</v>
      </c>
      <c r="E504" s="25" t="s">
        <v>1189</v>
      </c>
      <c r="F504" s="24" t="s">
        <v>150</v>
      </c>
      <c r="G504" s="26" t="s">
        <v>1190</v>
      </c>
      <c r="H504" s="83">
        <f>IFERROR(IFERROR(VLOOKUP(B504,'Controle dos Prazos'!$D$2:$E3672,2,FALSE),VLOOKUP(C504,'Controle dos Prazos'!$D$2:$E3672,2,FALSE)),VLOOKUP(D504,'Controle dos Prazos'!$D$2:$E3672,2,FALSE))</f>
        <v>10</v>
      </c>
      <c r="I504" s="95" t="s">
        <v>9065</v>
      </c>
      <c r="J504" s="96" t="s">
        <v>9066</v>
      </c>
      <c r="K504" s="21"/>
      <c r="L504" s="21"/>
      <c r="M504" s="21"/>
      <c r="N504" s="21"/>
      <c r="O504" s="21"/>
      <c r="P504" s="21"/>
      <c r="Q504" s="21"/>
      <c r="R504" s="21"/>
      <c r="S504" s="21"/>
      <c r="T504" s="21"/>
      <c r="U504" s="21"/>
      <c r="V504" s="21"/>
      <c r="W504" s="21"/>
      <c r="X504" s="21"/>
      <c r="Y504" s="21"/>
      <c r="Z504" s="21"/>
      <c r="AA504" s="21"/>
    </row>
    <row r="505" spans="1:27" ht="84">
      <c r="A505" s="27" t="s">
        <v>1191</v>
      </c>
      <c r="B505" s="28">
        <v>11855</v>
      </c>
      <c r="C505" s="28">
        <v>10064</v>
      </c>
      <c r="D505" s="29">
        <f>VLOOKUP(IFERROR(TRIM(LEFT(A505, SEARCH(" -&gt; ",A505))),TRIM(A505)),'Controle dos Prazos'!$A$2:$C3672,2,FALSE)</f>
        <v>9985</v>
      </c>
      <c r="E505" s="30" t="s">
        <v>1192</v>
      </c>
      <c r="F505" s="29"/>
      <c r="G505" s="31"/>
      <c r="H505" s="84">
        <f>IFERROR(IFERROR(VLOOKUP(B505,'Controle dos Prazos'!$D$2:$E3672,2,FALSE),VLOOKUP(C505,'Controle dos Prazos'!$D$2:$E3672,2,FALSE)),VLOOKUP(D505,'Controle dos Prazos'!$D$2:$E3672,2,FALSE))</f>
        <v>10</v>
      </c>
      <c r="I505" s="95" t="s">
        <v>9065</v>
      </c>
      <c r="J505" s="96" t="s">
        <v>9066</v>
      </c>
      <c r="K505" s="21"/>
      <c r="L505" s="21"/>
      <c r="M505" s="21"/>
      <c r="N505" s="21"/>
      <c r="O505" s="21"/>
      <c r="P505" s="21"/>
      <c r="Q505" s="21"/>
      <c r="R505" s="21"/>
      <c r="S505" s="21"/>
      <c r="T505" s="21"/>
      <c r="U505" s="21"/>
      <c r="V505" s="21"/>
      <c r="W505" s="21"/>
      <c r="X505" s="21"/>
      <c r="Y505" s="21"/>
      <c r="Z505" s="21"/>
      <c r="AA505" s="21"/>
    </row>
    <row r="506" spans="1:27" ht="84">
      <c r="A506" s="22" t="s">
        <v>1193</v>
      </c>
      <c r="B506" s="23">
        <v>10067</v>
      </c>
      <c r="C506" s="23">
        <v>10064</v>
      </c>
      <c r="D506" s="24">
        <f>VLOOKUP(IFERROR(TRIM(LEFT(A506, SEARCH(" -&gt; ",A506))),TRIM(A506)),'Controle dos Prazos'!$A$2:$C3672,2,FALSE)</f>
        <v>9985</v>
      </c>
      <c r="E506" s="25" t="s">
        <v>1194</v>
      </c>
      <c r="F506" s="24"/>
      <c r="G506" s="26"/>
      <c r="H506" s="83">
        <f>IFERROR(IFERROR(VLOOKUP(B506,'Controle dos Prazos'!$D$2:$E3672,2,FALSE),VLOOKUP(C506,'Controle dos Prazos'!$D$2:$E3672,2,FALSE)),VLOOKUP(D506,'Controle dos Prazos'!$D$2:$E3672,2,FALSE))</f>
        <v>10</v>
      </c>
      <c r="I506" s="95" t="s">
        <v>9065</v>
      </c>
      <c r="J506" s="96" t="s">
        <v>9066</v>
      </c>
      <c r="K506" s="21"/>
      <c r="L506" s="21"/>
      <c r="M506" s="21"/>
      <c r="N506" s="21"/>
      <c r="O506" s="21"/>
      <c r="P506" s="21"/>
      <c r="Q506" s="21"/>
      <c r="R506" s="21"/>
      <c r="S506" s="21"/>
      <c r="T506" s="21"/>
      <c r="U506" s="21"/>
      <c r="V506" s="21"/>
      <c r="W506" s="21"/>
      <c r="X506" s="21"/>
      <c r="Y506" s="21"/>
      <c r="Z506" s="21"/>
      <c r="AA506" s="21"/>
    </row>
    <row r="507" spans="1:27" ht="84">
      <c r="A507" s="27" t="s">
        <v>1195</v>
      </c>
      <c r="B507" s="28">
        <v>11857</v>
      </c>
      <c r="C507" s="28">
        <v>10064</v>
      </c>
      <c r="D507" s="29">
        <f>VLOOKUP(IFERROR(TRIM(LEFT(A507, SEARCH(" -&gt; ",A507))),TRIM(A507)),'Controle dos Prazos'!$A$2:$C3672,2,FALSE)</f>
        <v>9985</v>
      </c>
      <c r="E507" s="30" t="s">
        <v>1196</v>
      </c>
      <c r="F507" s="29"/>
      <c r="G507" s="31"/>
      <c r="H507" s="84">
        <f>IFERROR(IFERROR(VLOOKUP(B507,'Controle dos Prazos'!$D$2:$E3672,2,FALSE),VLOOKUP(C507,'Controle dos Prazos'!$D$2:$E3672,2,FALSE)),VLOOKUP(D507,'Controle dos Prazos'!$D$2:$E3672,2,FALSE))</f>
        <v>10</v>
      </c>
      <c r="I507" s="95" t="s">
        <v>9065</v>
      </c>
      <c r="J507" s="96" t="s">
        <v>9066</v>
      </c>
      <c r="K507" s="21"/>
      <c r="L507" s="21"/>
      <c r="M507" s="21"/>
      <c r="N507" s="21"/>
      <c r="O507" s="21"/>
      <c r="P507" s="21"/>
      <c r="Q507" s="21"/>
      <c r="R507" s="21"/>
      <c r="S507" s="21"/>
      <c r="T507" s="21"/>
      <c r="U507" s="21"/>
      <c r="V507" s="21"/>
      <c r="W507" s="21"/>
      <c r="X507" s="21"/>
      <c r="Y507" s="21"/>
      <c r="Z507" s="21"/>
      <c r="AA507" s="21"/>
    </row>
    <row r="508" spans="1:27" ht="84">
      <c r="A508" s="22" t="s">
        <v>1197</v>
      </c>
      <c r="B508" s="23">
        <v>11852</v>
      </c>
      <c r="C508" s="23">
        <v>10064</v>
      </c>
      <c r="D508" s="24">
        <f>VLOOKUP(IFERROR(TRIM(LEFT(A508, SEARCH(" -&gt; ",A508))),TRIM(A508)),'Controle dos Prazos'!$A$2:$C3672,2,FALSE)</f>
        <v>9985</v>
      </c>
      <c r="E508" s="25" t="s">
        <v>1198</v>
      </c>
      <c r="F508" s="24"/>
      <c r="G508" s="26"/>
      <c r="H508" s="83">
        <f>IFERROR(IFERROR(VLOOKUP(B508,'Controle dos Prazos'!$D$2:$E3672,2,FALSE),VLOOKUP(C508,'Controle dos Prazos'!$D$2:$E3672,2,FALSE)),VLOOKUP(D508,'Controle dos Prazos'!$D$2:$E3672,2,FALSE))</f>
        <v>10</v>
      </c>
      <c r="I508" s="95" t="s">
        <v>9065</v>
      </c>
      <c r="J508" s="96" t="s">
        <v>9066</v>
      </c>
      <c r="K508" s="21"/>
      <c r="L508" s="21"/>
      <c r="M508" s="21"/>
      <c r="N508" s="21"/>
      <c r="O508" s="21"/>
      <c r="P508" s="21"/>
      <c r="Q508" s="21"/>
      <c r="R508" s="21"/>
      <c r="S508" s="21"/>
      <c r="T508" s="21"/>
      <c r="U508" s="21"/>
      <c r="V508" s="21"/>
      <c r="W508" s="21"/>
      <c r="X508" s="21"/>
      <c r="Y508" s="21"/>
      <c r="Z508" s="21"/>
      <c r="AA508" s="21"/>
    </row>
    <row r="509" spans="1:27" ht="84">
      <c r="A509" s="27" t="s">
        <v>1199</v>
      </c>
      <c r="B509" s="28">
        <v>11884</v>
      </c>
      <c r="C509" s="28">
        <v>10064</v>
      </c>
      <c r="D509" s="29">
        <f>VLOOKUP(IFERROR(TRIM(LEFT(A509, SEARCH(" -&gt; ",A509))),TRIM(A509)),'Controle dos Prazos'!$A$2:$C3672,2,FALSE)</f>
        <v>9985</v>
      </c>
      <c r="E509" s="32" t="s">
        <v>1200</v>
      </c>
      <c r="F509" s="29" t="s">
        <v>150</v>
      </c>
      <c r="G509" s="31" t="s">
        <v>1201</v>
      </c>
      <c r="H509" s="84">
        <f>IFERROR(IFERROR(VLOOKUP(B509,'Controle dos Prazos'!$D$2:$E3672,2,FALSE),VLOOKUP(C509,'Controle dos Prazos'!$D$2:$E3672,2,FALSE)),VLOOKUP(D509,'Controle dos Prazos'!$D$2:$E3672,2,FALSE))</f>
        <v>10</v>
      </c>
      <c r="I509" s="95" t="s">
        <v>9065</v>
      </c>
      <c r="J509" s="96" t="s">
        <v>9066</v>
      </c>
      <c r="K509" s="21"/>
      <c r="L509" s="21"/>
      <c r="M509" s="21"/>
      <c r="N509" s="21"/>
      <c r="O509" s="21"/>
      <c r="P509" s="21"/>
      <c r="Q509" s="21"/>
      <c r="R509" s="21"/>
      <c r="S509" s="21"/>
      <c r="T509" s="21"/>
      <c r="U509" s="21"/>
      <c r="V509" s="21"/>
      <c r="W509" s="21"/>
      <c r="X509" s="21"/>
      <c r="Y509" s="21"/>
      <c r="Z509" s="21"/>
      <c r="AA509" s="21"/>
    </row>
    <row r="510" spans="1:27" ht="84">
      <c r="A510" s="22" t="s">
        <v>1202</v>
      </c>
      <c r="B510" s="23">
        <v>10071</v>
      </c>
      <c r="C510" s="23">
        <v>10064</v>
      </c>
      <c r="D510" s="24">
        <f>VLOOKUP(IFERROR(TRIM(LEFT(A510, SEARCH(" -&gt; ",A510))),TRIM(A510)),'Controle dos Prazos'!$A$2:$C3672,2,FALSE)</f>
        <v>9985</v>
      </c>
      <c r="E510" s="25" t="s">
        <v>1203</v>
      </c>
      <c r="F510" s="24"/>
      <c r="G510" s="26"/>
      <c r="H510" s="83">
        <f>IFERROR(IFERROR(VLOOKUP(B510,'Controle dos Prazos'!$D$2:$E3672,2,FALSE),VLOOKUP(C510,'Controle dos Prazos'!$D$2:$E3672,2,FALSE)),VLOOKUP(D510,'Controle dos Prazos'!$D$2:$E3672,2,FALSE))</f>
        <v>10</v>
      </c>
      <c r="I510" s="95" t="s">
        <v>9065</v>
      </c>
      <c r="J510" s="96" t="s">
        <v>9066</v>
      </c>
      <c r="K510" s="21"/>
      <c r="L510" s="21"/>
      <c r="M510" s="21"/>
      <c r="N510" s="21"/>
      <c r="O510" s="21"/>
      <c r="P510" s="21"/>
      <c r="Q510" s="21"/>
      <c r="R510" s="21"/>
      <c r="S510" s="21"/>
      <c r="T510" s="21"/>
      <c r="U510" s="21"/>
      <c r="V510" s="21"/>
      <c r="W510" s="21"/>
      <c r="X510" s="21"/>
      <c r="Y510" s="21"/>
      <c r="Z510" s="21"/>
      <c r="AA510" s="21"/>
    </row>
    <row r="511" spans="1:27" ht="84">
      <c r="A511" s="27" t="s">
        <v>1204</v>
      </c>
      <c r="B511" s="28">
        <v>11856</v>
      </c>
      <c r="C511" s="28">
        <v>10064</v>
      </c>
      <c r="D511" s="29">
        <f>VLOOKUP(IFERROR(TRIM(LEFT(A511, SEARCH(" -&gt; ",A511))),TRIM(A511)),'Controle dos Prazos'!$A$2:$C3672,2,FALSE)</f>
        <v>9985</v>
      </c>
      <c r="E511" s="30" t="s">
        <v>1205</v>
      </c>
      <c r="F511" s="29"/>
      <c r="G511" s="31"/>
      <c r="H511" s="84">
        <f>IFERROR(IFERROR(VLOOKUP(B511,'Controle dos Prazos'!$D$2:$E3672,2,FALSE),VLOOKUP(C511,'Controle dos Prazos'!$D$2:$E3672,2,FALSE)),VLOOKUP(D511,'Controle dos Prazos'!$D$2:$E3672,2,FALSE))</f>
        <v>10</v>
      </c>
      <c r="I511" s="95" t="s">
        <v>9065</v>
      </c>
      <c r="J511" s="96" t="s">
        <v>9066</v>
      </c>
      <c r="K511" s="21"/>
      <c r="L511" s="21"/>
      <c r="M511" s="21"/>
      <c r="N511" s="21"/>
      <c r="O511" s="21"/>
      <c r="P511" s="21"/>
      <c r="Q511" s="21"/>
      <c r="R511" s="21"/>
      <c r="S511" s="21"/>
      <c r="T511" s="21"/>
      <c r="U511" s="21"/>
      <c r="V511" s="21"/>
      <c r="W511" s="21"/>
      <c r="X511" s="21"/>
      <c r="Y511" s="21"/>
      <c r="Z511" s="21"/>
      <c r="AA511" s="21"/>
    </row>
    <row r="512" spans="1:27" ht="84">
      <c r="A512" s="22" t="s">
        <v>1206</v>
      </c>
      <c r="B512" s="23">
        <v>10066</v>
      </c>
      <c r="C512" s="23">
        <v>10064</v>
      </c>
      <c r="D512" s="24">
        <f>VLOOKUP(IFERROR(TRIM(LEFT(A512, SEARCH(" -&gt; ",A512))),TRIM(A512)),'Controle dos Prazos'!$A$2:$C3672,2,FALSE)</f>
        <v>9985</v>
      </c>
      <c r="E512" s="25" t="s">
        <v>60</v>
      </c>
      <c r="F512" s="24"/>
      <c r="G512" s="26"/>
      <c r="H512" s="83">
        <f>IFERROR(IFERROR(VLOOKUP(B512,'Controle dos Prazos'!$D$2:$E3672,2,FALSE),VLOOKUP(C512,'Controle dos Prazos'!$D$2:$E3672,2,FALSE)),VLOOKUP(D512,'Controle dos Prazos'!$D$2:$E3672,2,FALSE))</f>
        <v>10</v>
      </c>
      <c r="I512" s="95" t="s">
        <v>9065</v>
      </c>
      <c r="J512" s="96" t="s">
        <v>9066</v>
      </c>
      <c r="K512" s="21"/>
      <c r="L512" s="21"/>
      <c r="M512" s="21"/>
      <c r="N512" s="21"/>
      <c r="O512" s="21"/>
      <c r="P512" s="21"/>
      <c r="Q512" s="21"/>
      <c r="R512" s="21"/>
      <c r="S512" s="21"/>
      <c r="T512" s="21"/>
      <c r="U512" s="21"/>
      <c r="V512" s="21"/>
      <c r="W512" s="21"/>
      <c r="X512" s="21"/>
      <c r="Y512" s="21"/>
      <c r="Z512" s="21"/>
      <c r="AA512" s="21"/>
    </row>
    <row r="513" spans="1:27" ht="84">
      <c r="A513" s="27" t="s">
        <v>1207</v>
      </c>
      <c r="B513" s="28">
        <v>10065</v>
      </c>
      <c r="C513" s="28">
        <v>10064</v>
      </c>
      <c r="D513" s="29">
        <f>VLOOKUP(IFERROR(TRIM(LEFT(A513, SEARCH(" -&gt; ",A513))),TRIM(A513)),'Controle dos Prazos'!$A$2:$C3672,2,FALSE)</f>
        <v>9985</v>
      </c>
      <c r="E513" s="30" t="s">
        <v>60</v>
      </c>
      <c r="F513" s="29"/>
      <c r="G513" s="31"/>
      <c r="H513" s="84">
        <f>IFERROR(IFERROR(VLOOKUP(B513,'Controle dos Prazos'!$D$2:$E3672,2,FALSE),VLOOKUP(C513,'Controle dos Prazos'!$D$2:$E3672,2,FALSE)),VLOOKUP(D513,'Controle dos Prazos'!$D$2:$E3672,2,FALSE))</f>
        <v>10</v>
      </c>
      <c r="I513" s="95" t="s">
        <v>9065</v>
      </c>
      <c r="J513" s="96" t="s">
        <v>9066</v>
      </c>
      <c r="K513" s="21"/>
      <c r="L513" s="21"/>
      <c r="M513" s="21"/>
      <c r="N513" s="21"/>
      <c r="O513" s="21"/>
      <c r="P513" s="21"/>
      <c r="Q513" s="21"/>
      <c r="R513" s="21"/>
      <c r="S513" s="21"/>
      <c r="T513" s="21"/>
      <c r="U513" s="21"/>
      <c r="V513" s="21"/>
      <c r="W513" s="21"/>
      <c r="X513" s="21"/>
      <c r="Y513" s="21"/>
      <c r="Z513" s="21"/>
      <c r="AA513" s="21"/>
    </row>
    <row r="514" spans="1:27" ht="84">
      <c r="A514" s="22" t="s">
        <v>1208</v>
      </c>
      <c r="B514" s="23">
        <v>10070</v>
      </c>
      <c r="C514" s="23">
        <v>10064</v>
      </c>
      <c r="D514" s="24">
        <f>VLOOKUP(IFERROR(TRIM(LEFT(A514, SEARCH(" -&gt; ",A514))),TRIM(A514)),'Controle dos Prazos'!$A$2:$C3672,2,FALSE)</f>
        <v>9985</v>
      </c>
      <c r="E514" s="25" t="s">
        <v>60</v>
      </c>
      <c r="F514" s="24"/>
      <c r="G514" s="26"/>
      <c r="H514" s="83">
        <f>IFERROR(IFERROR(VLOOKUP(B514,'Controle dos Prazos'!$D$2:$E3672,2,FALSE),VLOOKUP(C514,'Controle dos Prazos'!$D$2:$E3672,2,FALSE)),VLOOKUP(D514,'Controle dos Prazos'!$D$2:$E3672,2,FALSE))</f>
        <v>10</v>
      </c>
      <c r="I514" s="95" t="s">
        <v>9065</v>
      </c>
      <c r="J514" s="96" t="s">
        <v>9066</v>
      </c>
      <c r="K514" s="21"/>
      <c r="L514" s="21"/>
      <c r="M514" s="21"/>
      <c r="N514" s="21"/>
      <c r="O514" s="21"/>
      <c r="P514" s="21"/>
      <c r="Q514" s="21"/>
      <c r="R514" s="21"/>
      <c r="S514" s="21"/>
      <c r="T514" s="21"/>
      <c r="U514" s="21"/>
      <c r="V514" s="21"/>
      <c r="W514" s="21"/>
      <c r="X514" s="21"/>
      <c r="Y514" s="21"/>
      <c r="Z514" s="21"/>
      <c r="AA514" s="21"/>
    </row>
    <row r="515" spans="1:27" ht="84">
      <c r="A515" s="27" t="s">
        <v>1209</v>
      </c>
      <c r="B515" s="28">
        <v>11854</v>
      </c>
      <c r="C515" s="28">
        <v>10064</v>
      </c>
      <c r="D515" s="29">
        <f>VLOOKUP(IFERROR(TRIM(LEFT(A515, SEARCH(" -&gt; ",A515))),TRIM(A515)),'Controle dos Prazos'!$A$2:$C3672,2,FALSE)</f>
        <v>9985</v>
      </c>
      <c r="E515" s="32" t="s">
        <v>1210</v>
      </c>
      <c r="F515" s="29"/>
      <c r="G515" s="31"/>
      <c r="H515" s="84">
        <f>IFERROR(IFERROR(VLOOKUP(B515,'Controle dos Prazos'!$D$2:$E3672,2,FALSE),VLOOKUP(C515,'Controle dos Prazos'!$D$2:$E3672,2,FALSE)),VLOOKUP(D515,'Controle dos Prazos'!$D$2:$E3672,2,FALSE))</f>
        <v>10</v>
      </c>
      <c r="I515" s="95" t="s">
        <v>9065</v>
      </c>
      <c r="J515" s="96" t="s">
        <v>9066</v>
      </c>
      <c r="K515" s="21"/>
      <c r="L515" s="21"/>
      <c r="M515" s="21"/>
      <c r="N515" s="21"/>
      <c r="O515" s="21"/>
      <c r="P515" s="21"/>
      <c r="Q515" s="21"/>
      <c r="R515" s="21"/>
      <c r="S515" s="21"/>
      <c r="T515" s="21"/>
      <c r="U515" s="21"/>
      <c r="V515" s="21"/>
      <c r="W515" s="21"/>
      <c r="X515" s="21"/>
      <c r="Y515" s="21"/>
      <c r="Z515" s="21"/>
      <c r="AA515" s="21"/>
    </row>
    <row r="516" spans="1:27" ht="84">
      <c r="A516" s="22" t="s">
        <v>1211</v>
      </c>
      <c r="B516" s="23">
        <v>11993</v>
      </c>
      <c r="C516" s="23">
        <v>11854</v>
      </c>
      <c r="D516" s="24">
        <f>VLOOKUP(IFERROR(TRIM(LEFT(A516, SEARCH(" -&gt; ",A516))),TRIM(A516)),'Controle dos Prazos'!$A$2:$C3672,2,FALSE)</f>
        <v>9985</v>
      </c>
      <c r="E516" s="33" t="s">
        <v>1212</v>
      </c>
      <c r="F516" s="24"/>
      <c r="G516" s="26"/>
      <c r="H516" s="83">
        <f>IFERROR(IFERROR(VLOOKUP(B516,'Controle dos Prazos'!$D$2:$E3672,2,FALSE),VLOOKUP(C516,'Controle dos Prazos'!$D$2:$E3672,2,FALSE)),VLOOKUP(D516,'Controle dos Prazos'!$D$2:$E3672,2,FALSE))</f>
        <v>10</v>
      </c>
      <c r="I516" s="95" t="s">
        <v>9065</v>
      </c>
      <c r="J516" s="96" t="s">
        <v>9066</v>
      </c>
      <c r="K516" s="21"/>
      <c r="L516" s="21"/>
      <c r="M516" s="21"/>
      <c r="N516" s="21"/>
      <c r="O516" s="21"/>
      <c r="P516" s="21"/>
      <c r="Q516" s="21"/>
      <c r="R516" s="21"/>
      <c r="S516" s="21"/>
      <c r="T516" s="21"/>
      <c r="U516" s="21"/>
      <c r="V516" s="21"/>
      <c r="W516" s="21"/>
      <c r="X516" s="21"/>
      <c r="Y516" s="21"/>
      <c r="Z516" s="21"/>
      <c r="AA516" s="21"/>
    </row>
    <row r="517" spans="1:27" ht="84">
      <c r="A517" s="27" t="s">
        <v>1213</v>
      </c>
      <c r="B517" s="28">
        <v>11995</v>
      </c>
      <c r="C517" s="28">
        <v>11854</v>
      </c>
      <c r="D517" s="29">
        <f>VLOOKUP(IFERROR(TRIM(LEFT(A517, SEARCH(" -&gt; ",A517))),TRIM(A517)),'Controle dos Prazos'!$A$2:$C3672,2,FALSE)</f>
        <v>9985</v>
      </c>
      <c r="E517" s="32" t="s">
        <v>1212</v>
      </c>
      <c r="F517" s="29"/>
      <c r="G517" s="31"/>
      <c r="H517" s="84">
        <f>IFERROR(IFERROR(VLOOKUP(B517,'Controle dos Prazos'!$D$2:$E3672,2,FALSE),VLOOKUP(C517,'Controle dos Prazos'!$D$2:$E3672,2,FALSE)),VLOOKUP(D517,'Controle dos Prazos'!$D$2:$E3672,2,FALSE))</f>
        <v>10</v>
      </c>
      <c r="I517" s="95" t="s">
        <v>9065</v>
      </c>
      <c r="J517" s="96" t="s">
        <v>9066</v>
      </c>
      <c r="K517" s="21"/>
      <c r="L517" s="21"/>
      <c r="M517" s="21"/>
      <c r="N517" s="21"/>
      <c r="O517" s="21"/>
      <c r="P517" s="21"/>
      <c r="Q517" s="21"/>
      <c r="R517" s="21"/>
      <c r="S517" s="21"/>
      <c r="T517" s="21"/>
      <c r="U517" s="21"/>
      <c r="V517" s="21"/>
      <c r="W517" s="21"/>
      <c r="X517" s="21"/>
      <c r="Y517" s="21"/>
      <c r="Z517" s="21"/>
      <c r="AA517" s="21"/>
    </row>
    <row r="518" spans="1:27" ht="84">
      <c r="A518" s="22" t="s">
        <v>1214</v>
      </c>
      <c r="B518" s="23">
        <v>11994</v>
      </c>
      <c r="C518" s="23">
        <v>11854</v>
      </c>
      <c r="D518" s="24">
        <f>VLOOKUP(IFERROR(TRIM(LEFT(A518, SEARCH(" -&gt; ",A518))),TRIM(A518)),'Controle dos Prazos'!$A$2:$C3672,2,FALSE)</f>
        <v>9985</v>
      </c>
      <c r="E518" s="33" t="s">
        <v>1212</v>
      </c>
      <c r="F518" s="24"/>
      <c r="G518" s="26"/>
      <c r="H518" s="83">
        <f>IFERROR(IFERROR(VLOOKUP(B518,'Controle dos Prazos'!$D$2:$E3672,2,FALSE),VLOOKUP(C518,'Controle dos Prazos'!$D$2:$E3672,2,FALSE)),VLOOKUP(D518,'Controle dos Prazos'!$D$2:$E3672,2,FALSE))</f>
        <v>10</v>
      </c>
      <c r="I518" s="95" t="s">
        <v>9065</v>
      </c>
      <c r="J518" s="96" t="s">
        <v>9066</v>
      </c>
      <c r="K518" s="21"/>
      <c r="L518" s="21"/>
      <c r="M518" s="21"/>
      <c r="N518" s="21"/>
      <c r="O518" s="21"/>
      <c r="P518" s="21"/>
      <c r="Q518" s="21"/>
      <c r="R518" s="21"/>
      <c r="S518" s="21"/>
      <c r="T518" s="21"/>
      <c r="U518" s="21"/>
      <c r="V518" s="21"/>
      <c r="W518" s="21"/>
      <c r="X518" s="21"/>
      <c r="Y518" s="21"/>
      <c r="Z518" s="21"/>
      <c r="AA518" s="21"/>
    </row>
    <row r="519" spans="1:27" ht="84">
      <c r="A519" s="27" t="s">
        <v>1215</v>
      </c>
      <c r="B519" s="28">
        <v>11851</v>
      </c>
      <c r="C519" s="28">
        <v>10064</v>
      </c>
      <c r="D519" s="29">
        <f>VLOOKUP(IFERROR(TRIM(LEFT(A519, SEARCH(" -&gt; ",A519))),TRIM(A519)),'Controle dos Prazos'!$A$2:$C3672,2,FALSE)</f>
        <v>9985</v>
      </c>
      <c r="E519" s="30" t="s">
        <v>1216</v>
      </c>
      <c r="F519" s="29"/>
      <c r="G519" s="31"/>
      <c r="H519" s="84">
        <f>IFERROR(IFERROR(VLOOKUP(B519,'Controle dos Prazos'!$D$2:$E3672,2,FALSE),VLOOKUP(C519,'Controle dos Prazos'!$D$2:$E3672,2,FALSE)),VLOOKUP(D519,'Controle dos Prazos'!$D$2:$E3672,2,FALSE))</f>
        <v>10</v>
      </c>
      <c r="I519" s="95" t="s">
        <v>9065</v>
      </c>
      <c r="J519" s="96" t="s">
        <v>9066</v>
      </c>
      <c r="K519" s="21"/>
      <c r="L519" s="21"/>
      <c r="M519" s="21"/>
      <c r="N519" s="21"/>
      <c r="O519" s="21"/>
      <c r="P519" s="21"/>
      <c r="Q519" s="21"/>
      <c r="R519" s="21"/>
      <c r="S519" s="21"/>
      <c r="T519" s="21"/>
      <c r="U519" s="21"/>
      <c r="V519" s="21"/>
      <c r="W519" s="21"/>
      <c r="X519" s="21"/>
      <c r="Y519" s="21"/>
      <c r="Z519" s="21"/>
      <c r="AA519" s="21"/>
    </row>
    <row r="520" spans="1:27" ht="84">
      <c r="A520" s="22" t="s">
        <v>1217</v>
      </c>
      <c r="B520" s="23">
        <v>11883</v>
      </c>
      <c r="C520" s="23">
        <v>10064</v>
      </c>
      <c r="D520" s="24">
        <f>VLOOKUP(IFERROR(TRIM(LEFT(A520, SEARCH(" -&gt; ",A520))),TRIM(A520)),'Controle dos Prazos'!$A$2:$C3672,2,FALSE)</f>
        <v>9985</v>
      </c>
      <c r="E520" s="33" t="s">
        <v>1218</v>
      </c>
      <c r="F520" s="24" t="s">
        <v>150</v>
      </c>
      <c r="G520" s="26" t="s">
        <v>1201</v>
      </c>
      <c r="H520" s="83">
        <f>IFERROR(IFERROR(VLOOKUP(B520,'Controle dos Prazos'!$D$2:$E3672,2,FALSE),VLOOKUP(C520,'Controle dos Prazos'!$D$2:$E3672,2,FALSE)),VLOOKUP(D520,'Controle dos Prazos'!$D$2:$E3672,2,FALSE))</f>
        <v>10</v>
      </c>
      <c r="I520" s="95" t="s">
        <v>9065</v>
      </c>
      <c r="J520" s="96" t="s">
        <v>9066</v>
      </c>
      <c r="K520" s="21"/>
      <c r="L520" s="21"/>
      <c r="M520" s="21"/>
      <c r="N520" s="21"/>
      <c r="O520" s="21"/>
      <c r="P520" s="21"/>
      <c r="Q520" s="21"/>
      <c r="R520" s="21"/>
      <c r="S520" s="21"/>
      <c r="T520" s="21"/>
      <c r="U520" s="21"/>
      <c r="V520" s="21"/>
      <c r="W520" s="21"/>
      <c r="X520" s="21"/>
      <c r="Y520" s="21"/>
      <c r="Z520" s="21"/>
      <c r="AA520" s="21"/>
    </row>
    <row r="521" spans="1:27" ht="84">
      <c r="A521" s="27" t="s">
        <v>1219</v>
      </c>
      <c r="B521" s="28">
        <v>930413</v>
      </c>
      <c r="C521" s="28">
        <v>11883</v>
      </c>
      <c r="D521" s="29">
        <f>VLOOKUP(IFERROR(TRIM(LEFT(A521, SEARCH(" -&gt; ",A521))),TRIM(A521)),'Controle dos Prazos'!$A$2:$C3672,2,FALSE)</f>
        <v>9985</v>
      </c>
      <c r="E521" s="30" t="s">
        <v>1220</v>
      </c>
      <c r="F521" s="29"/>
      <c r="G521" s="31"/>
      <c r="H521" s="84">
        <f>IFERROR(IFERROR(VLOOKUP(B521,'Controle dos Prazos'!$D$2:$E3672,2,FALSE),VLOOKUP(C521,'Controle dos Prazos'!$D$2:$E3672,2,FALSE)),VLOOKUP(D521,'Controle dos Prazos'!$D$2:$E3672,2,FALSE))</f>
        <v>10</v>
      </c>
      <c r="I521" s="95" t="s">
        <v>9065</v>
      </c>
      <c r="J521" s="96" t="s">
        <v>9066</v>
      </c>
      <c r="K521" s="21"/>
      <c r="L521" s="21"/>
      <c r="M521" s="21"/>
      <c r="N521" s="21"/>
      <c r="O521" s="21"/>
      <c r="P521" s="21"/>
      <c r="Q521" s="21"/>
      <c r="R521" s="21"/>
      <c r="S521" s="21"/>
      <c r="T521" s="21"/>
      <c r="U521" s="21"/>
      <c r="V521" s="21"/>
      <c r="W521" s="21"/>
      <c r="X521" s="21"/>
      <c r="Y521" s="21"/>
      <c r="Z521" s="21"/>
      <c r="AA521" s="21"/>
    </row>
    <row r="522" spans="1:27" ht="84">
      <c r="A522" s="22" t="s">
        <v>1221</v>
      </c>
      <c r="B522" s="23">
        <v>900157</v>
      </c>
      <c r="C522" s="23">
        <v>11883</v>
      </c>
      <c r="D522" s="24">
        <f>VLOOKUP(IFERROR(TRIM(LEFT(A522, SEARCH(" -&gt; ",A522))),TRIM(A522)),'Controle dos Prazos'!$A$2:$C3672,2,FALSE)</f>
        <v>9985</v>
      </c>
      <c r="E522" s="25" t="s">
        <v>1222</v>
      </c>
      <c r="F522" s="24"/>
      <c r="G522" s="26"/>
      <c r="H522" s="83">
        <f>IFERROR(IFERROR(VLOOKUP(B522,'Controle dos Prazos'!$D$2:$E3672,2,FALSE),VLOOKUP(C522,'Controle dos Prazos'!$D$2:$E3672,2,FALSE)),VLOOKUP(D522,'Controle dos Prazos'!$D$2:$E3672,2,FALSE))</f>
        <v>10</v>
      </c>
      <c r="I522" s="95" t="s">
        <v>9065</v>
      </c>
      <c r="J522" s="96" t="s">
        <v>9066</v>
      </c>
      <c r="K522" s="21"/>
      <c r="L522" s="21"/>
      <c r="M522" s="21"/>
      <c r="N522" s="21"/>
      <c r="O522" s="21"/>
      <c r="P522" s="21"/>
      <c r="Q522" s="21"/>
      <c r="R522" s="21"/>
      <c r="S522" s="21"/>
      <c r="T522" s="21"/>
      <c r="U522" s="21"/>
      <c r="V522" s="21"/>
      <c r="W522" s="21"/>
      <c r="X522" s="21"/>
      <c r="Y522" s="21"/>
      <c r="Z522" s="21"/>
      <c r="AA522" s="21"/>
    </row>
    <row r="523" spans="1:27" ht="105">
      <c r="A523" s="27" t="s">
        <v>1223</v>
      </c>
      <c r="B523" s="28">
        <v>11885</v>
      </c>
      <c r="C523" s="28">
        <v>11883</v>
      </c>
      <c r="D523" s="29">
        <f>VLOOKUP(IFERROR(TRIM(LEFT(A523, SEARCH(" -&gt; ",A523))),TRIM(A523)),'Controle dos Prazos'!$A$2:$C3672,2,FALSE)</f>
        <v>9985</v>
      </c>
      <c r="E523" s="32" t="s">
        <v>1224</v>
      </c>
      <c r="F523" s="29" t="s">
        <v>150</v>
      </c>
      <c r="G523" s="31" t="s">
        <v>1225</v>
      </c>
      <c r="H523" s="84">
        <f>IFERROR(IFERROR(VLOOKUP(B523,'Controle dos Prazos'!$D$2:$E3672,2,FALSE),VLOOKUP(C523,'Controle dos Prazos'!$D$2:$E3672,2,FALSE)),VLOOKUP(D523,'Controle dos Prazos'!$D$2:$E3672,2,FALSE))</f>
        <v>10</v>
      </c>
      <c r="I523" s="95" t="s">
        <v>9065</v>
      </c>
      <c r="J523" s="96" t="s">
        <v>9066</v>
      </c>
      <c r="K523" s="21"/>
      <c r="L523" s="21"/>
      <c r="M523" s="21"/>
      <c r="N523" s="21"/>
      <c r="O523" s="21"/>
      <c r="P523" s="21"/>
      <c r="Q523" s="21"/>
      <c r="R523" s="21"/>
      <c r="S523" s="21"/>
      <c r="T523" s="21"/>
      <c r="U523" s="21"/>
      <c r="V523" s="21"/>
      <c r="W523" s="21"/>
      <c r="X523" s="21"/>
      <c r="Y523" s="21"/>
      <c r="Z523" s="21"/>
      <c r="AA523" s="21"/>
    </row>
    <row r="524" spans="1:27" ht="84">
      <c r="A524" s="22" t="s">
        <v>1226</v>
      </c>
      <c r="B524" s="23">
        <v>11853</v>
      </c>
      <c r="C524" s="23">
        <v>10064</v>
      </c>
      <c r="D524" s="24">
        <f>VLOOKUP(IFERROR(TRIM(LEFT(A524, SEARCH(" -&gt; ",A524))),TRIM(A524)),'Controle dos Prazos'!$A$2:$C3672,2,FALSE)</f>
        <v>9985</v>
      </c>
      <c r="E524" s="25" t="s">
        <v>1227</v>
      </c>
      <c r="F524" s="24"/>
      <c r="G524" s="26"/>
      <c r="H524" s="83">
        <f>IFERROR(IFERROR(VLOOKUP(B524,'Controle dos Prazos'!$D$2:$E3672,2,FALSE),VLOOKUP(C524,'Controle dos Prazos'!$D$2:$E3672,2,FALSE)),VLOOKUP(D524,'Controle dos Prazos'!$D$2:$E3672,2,FALSE))</f>
        <v>10</v>
      </c>
      <c r="I524" s="95" t="s">
        <v>9065</v>
      </c>
      <c r="J524" s="96" t="s">
        <v>9066</v>
      </c>
      <c r="K524" s="21"/>
      <c r="L524" s="21"/>
      <c r="M524" s="21"/>
      <c r="N524" s="21"/>
      <c r="O524" s="21"/>
      <c r="P524" s="21"/>
      <c r="Q524" s="21"/>
      <c r="R524" s="21"/>
      <c r="S524" s="21"/>
      <c r="T524" s="21"/>
      <c r="U524" s="21"/>
      <c r="V524" s="21"/>
      <c r="W524" s="21"/>
      <c r="X524" s="21"/>
      <c r="Y524" s="21"/>
      <c r="Z524" s="21"/>
      <c r="AA524" s="21"/>
    </row>
    <row r="525" spans="1:27" ht="84">
      <c r="A525" s="27" t="s">
        <v>1228</v>
      </c>
      <c r="B525" s="28">
        <v>10072</v>
      </c>
      <c r="C525" s="28">
        <v>10028</v>
      </c>
      <c r="D525" s="29">
        <f>VLOOKUP(IFERROR(TRIM(LEFT(A525, SEARCH(" -&gt; ",A525))),TRIM(A525)),'Controle dos Prazos'!$A$2:$C3672,2,FALSE)</f>
        <v>9985</v>
      </c>
      <c r="E525" s="30" t="s">
        <v>60</v>
      </c>
      <c r="F525" s="29"/>
      <c r="G525" s="31"/>
      <c r="H525" s="84">
        <f>IFERROR(IFERROR(VLOOKUP(B525,'Controle dos Prazos'!$D$2:$E3672,2,FALSE),VLOOKUP(C525,'Controle dos Prazos'!$D$2:$E3672,2,FALSE)),VLOOKUP(D525,'Controle dos Prazos'!$D$2:$E3672,2,FALSE))</f>
        <v>10</v>
      </c>
      <c r="I525" s="95" t="s">
        <v>9065</v>
      </c>
      <c r="J525" s="96" t="s">
        <v>9066</v>
      </c>
      <c r="K525" s="21"/>
      <c r="L525" s="21"/>
      <c r="M525" s="21"/>
      <c r="N525" s="21"/>
      <c r="O525" s="21"/>
      <c r="P525" s="21"/>
      <c r="Q525" s="21"/>
      <c r="R525" s="21"/>
      <c r="S525" s="21"/>
      <c r="T525" s="21"/>
      <c r="U525" s="21"/>
      <c r="V525" s="21"/>
      <c r="W525" s="21"/>
      <c r="X525" s="21"/>
      <c r="Y525" s="21"/>
      <c r="Z525" s="21"/>
      <c r="AA525" s="21"/>
    </row>
    <row r="526" spans="1:27" ht="84">
      <c r="A526" s="22" t="s">
        <v>1229</v>
      </c>
      <c r="B526" s="23">
        <v>10219</v>
      </c>
      <c r="C526" s="23">
        <v>9985</v>
      </c>
      <c r="D526" s="24">
        <f>VLOOKUP(IFERROR(TRIM(LEFT(A526, SEARCH(" -&gt; ",A526))),TRIM(A526)),'Controle dos Prazos'!$A$2:$C3672,2,FALSE)</f>
        <v>9985</v>
      </c>
      <c r="E526" s="25" t="s">
        <v>60</v>
      </c>
      <c r="F526" s="24"/>
      <c r="G526" s="26"/>
      <c r="H526" s="83">
        <f>IFERROR(IFERROR(VLOOKUP(B526,'Controle dos Prazos'!$D$2:$E3672,2,FALSE),VLOOKUP(C526,'Controle dos Prazos'!$D$2:$E3672,2,FALSE)),VLOOKUP(D526,'Controle dos Prazos'!$D$2:$E3672,2,FALSE))</f>
        <v>10</v>
      </c>
      <c r="I526" s="95" t="s">
        <v>9065</v>
      </c>
      <c r="J526" s="96" t="s">
        <v>9066</v>
      </c>
      <c r="K526" s="21"/>
      <c r="L526" s="21"/>
      <c r="M526" s="21"/>
      <c r="N526" s="21"/>
      <c r="O526" s="21"/>
      <c r="P526" s="21"/>
      <c r="Q526" s="21"/>
      <c r="R526" s="21"/>
      <c r="S526" s="21"/>
      <c r="T526" s="21"/>
      <c r="U526" s="21"/>
      <c r="V526" s="21"/>
      <c r="W526" s="21"/>
      <c r="X526" s="21"/>
      <c r="Y526" s="21"/>
      <c r="Z526" s="21"/>
      <c r="AA526" s="21"/>
    </row>
    <row r="527" spans="1:27" ht="84">
      <c r="A527" s="27" t="s">
        <v>1230</v>
      </c>
      <c r="B527" s="28">
        <v>10254</v>
      </c>
      <c r="C527" s="28">
        <v>10219</v>
      </c>
      <c r="D527" s="29">
        <f>VLOOKUP(IFERROR(TRIM(LEFT(A527, SEARCH(" -&gt; ",A527))),TRIM(A527)),'Controle dos Prazos'!$A$2:$C3672,2,FALSE)</f>
        <v>9985</v>
      </c>
      <c r="E527" s="32" t="s">
        <v>1231</v>
      </c>
      <c r="F527" s="29" t="s">
        <v>687</v>
      </c>
      <c r="G527" s="31" t="s">
        <v>1232</v>
      </c>
      <c r="H527" s="84">
        <f>IFERROR(IFERROR(VLOOKUP(B527,'Controle dos Prazos'!$D$2:$E3672,2,FALSE),VLOOKUP(C527,'Controle dos Prazos'!$D$2:$E3672,2,FALSE)),VLOOKUP(D527,'Controle dos Prazos'!$D$2:$E3672,2,FALSE))</f>
        <v>10</v>
      </c>
      <c r="I527" s="95" t="s">
        <v>9065</v>
      </c>
      <c r="J527" s="96" t="s">
        <v>9066</v>
      </c>
      <c r="K527" s="21"/>
      <c r="L527" s="21"/>
      <c r="M527" s="21"/>
      <c r="N527" s="21"/>
      <c r="O527" s="21"/>
      <c r="P527" s="21"/>
      <c r="Q527" s="21"/>
      <c r="R527" s="21"/>
      <c r="S527" s="21"/>
      <c r="T527" s="21"/>
      <c r="U527" s="21"/>
      <c r="V527" s="21"/>
      <c r="W527" s="21"/>
      <c r="X527" s="21"/>
      <c r="Y527" s="21"/>
      <c r="Z527" s="21"/>
      <c r="AA527" s="21"/>
    </row>
    <row r="528" spans="1:27" ht="126">
      <c r="A528" s="22" t="s">
        <v>1233</v>
      </c>
      <c r="B528" s="23">
        <v>10256</v>
      </c>
      <c r="C528" s="23">
        <v>10254</v>
      </c>
      <c r="D528" s="24">
        <f>VLOOKUP(IFERROR(TRIM(LEFT(A528, SEARCH(" -&gt; ",A528))),TRIM(A528)),'Controle dos Prazos'!$A$2:$C3672,2,FALSE)</f>
        <v>9985</v>
      </c>
      <c r="E528" s="25" t="s">
        <v>1234</v>
      </c>
      <c r="F528" s="24" t="s">
        <v>1235</v>
      </c>
      <c r="G528" s="26" t="s">
        <v>1236</v>
      </c>
      <c r="H528" s="83">
        <f>IFERROR(IFERROR(VLOOKUP(B528,'Controle dos Prazos'!$D$2:$E3672,2,FALSE),VLOOKUP(C528,'Controle dos Prazos'!$D$2:$E3672,2,FALSE)),VLOOKUP(D528,'Controle dos Prazos'!$D$2:$E3672,2,FALSE))</f>
        <v>10</v>
      </c>
      <c r="I528" s="95" t="s">
        <v>9065</v>
      </c>
      <c r="J528" s="96" t="s">
        <v>9066</v>
      </c>
      <c r="K528" s="21"/>
      <c r="L528" s="21"/>
      <c r="M528" s="21"/>
      <c r="N528" s="21"/>
      <c r="O528" s="21"/>
      <c r="P528" s="21"/>
      <c r="Q528" s="21"/>
      <c r="R528" s="21"/>
      <c r="S528" s="21"/>
      <c r="T528" s="21"/>
      <c r="U528" s="21"/>
      <c r="V528" s="21"/>
      <c r="W528" s="21"/>
      <c r="X528" s="21"/>
      <c r="Y528" s="21"/>
      <c r="Z528" s="21"/>
      <c r="AA528" s="21"/>
    </row>
    <row r="529" spans="1:27" ht="273">
      <c r="A529" s="27" t="s">
        <v>1237</v>
      </c>
      <c r="B529" s="28">
        <v>10878</v>
      </c>
      <c r="C529" s="28">
        <v>10254</v>
      </c>
      <c r="D529" s="29">
        <f>VLOOKUP(IFERROR(TRIM(LEFT(A529, SEARCH(" -&gt; ",A529))),TRIM(A529)),'Controle dos Prazos'!$A$2:$C3672,2,FALSE)</f>
        <v>9985</v>
      </c>
      <c r="E529" s="30" t="s">
        <v>1238</v>
      </c>
      <c r="F529" s="29" t="s">
        <v>150</v>
      </c>
      <c r="G529" s="31" t="s">
        <v>1239</v>
      </c>
      <c r="H529" s="84">
        <f>IFERROR(IFERROR(VLOOKUP(B529,'Controle dos Prazos'!$D$2:$E3672,2,FALSE),VLOOKUP(C529,'Controle dos Prazos'!$D$2:$E3672,2,FALSE)),VLOOKUP(D529,'Controle dos Prazos'!$D$2:$E3672,2,FALSE))</f>
        <v>10</v>
      </c>
      <c r="I529" s="95" t="s">
        <v>9065</v>
      </c>
      <c r="J529" s="96" t="s">
        <v>9066</v>
      </c>
      <c r="K529" s="21"/>
      <c r="L529" s="21"/>
      <c r="M529" s="21"/>
      <c r="N529" s="21"/>
      <c r="O529" s="21"/>
      <c r="P529" s="21"/>
      <c r="Q529" s="21"/>
      <c r="R529" s="21"/>
      <c r="S529" s="21"/>
      <c r="T529" s="21"/>
      <c r="U529" s="21"/>
      <c r="V529" s="21"/>
      <c r="W529" s="21"/>
      <c r="X529" s="21"/>
      <c r="Y529" s="21"/>
      <c r="Z529" s="21"/>
      <c r="AA529" s="21"/>
    </row>
    <row r="530" spans="1:27" ht="189">
      <c r="A530" s="22" t="s">
        <v>1240</v>
      </c>
      <c r="B530" s="23">
        <v>10255</v>
      </c>
      <c r="C530" s="23">
        <v>10254</v>
      </c>
      <c r="D530" s="24">
        <f>VLOOKUP(IFERROR(TRIM(LEFT(A530, SEARCH(" -&gt; ",A530))),TRIM(A530)),'Controle dos Prazos'!$A$2:$C3672,2,FALSE)</f>
        <v>9985</v>
      </c>
      <c r="E530" s="25" t="s">
        <v>1241</v>
      </c>
      <c r="F530" s="24" t="s">
        <v>1235</v>
      </c>
      <c r="G530" s="26" t="s">
        <v>1242</v>
      </c>
      <c r="H530" s="83">
        <f>IFERROR(IFERROR(VLOOKUP(B530,'Controle dos Prazos'!$D$2:$E3672,2,FALSE),VLOOKUP(C530,'Controle dos Prazos'!$D$2:$E3672,2,FALSE)),VLOOKUP(D530,'Controle dos Prazos'!$D$2:$E3672,2,FALSE))</f>
        <v>10</v>
      </c>
      <c r="I530" s="95" t="s">
        <v>9065</v>
      </c>
      <c r="J530" s="96" t="s">
        <v>9066</v>
      </c>
      <c r="K530" s="21"/>
      <c r="L530" s="21"/>
      <c r="M530" s="21"/>
      <c r="N530" s="21"/>
      <c r="O530" s="21"/>
      <c r="P530" s="21"/>
      <c r="Q530" s="21"/>
      <c r="R530" s="21"/>
      <c r="S530" s="21"/>
      <c r="T530" s="21"/>
      <c r="U530" s="21"/>
      <c r="V530" s="21"/>
      <c r="W530" s="21"/>
      <c r="X530" s="21"/>
      <c r="Y530" s="21"/>
      <c r="Z530" s="21"/>
      <c r="AA530" s="21"/>
    </row>
    <row r="531" spans="1:27" ht="199.5">
      <c r="A531" s="27" t="s">
        <v>1243</v>
      </c>
      <c r="B531" s="28">
        <v>10257</v>
      </c>
      <c r="C531" s="28">
        <v>10254</v>
      </c>
      <c r="D531" s="29">
        <f>VLOOKUP(IFERROR(TRIM(LEFT(A531, SEARCH(" -&gt; ",A531))),TRIM(A531)),'Controle dos Prazos'!$A$2:$C3672,2,FALSE)</f>
        <v>9985</v>
      </c>
      <c r="E531" s="30" t="s">
        <v>1244</v>
      </c>
      <c r="F531" s="29" t="s">
        <v>1235</v>
      </c>
      <c r="G531" s="31" t="s">
        <v>1245</v>
      </c>
      <c r="H531" s="84">
        <f>IFERROR(IFERROR(VLOOKUP(B531,'Controle dos Prazos'!$D$2:$E3672,2,FALSE),VLOOKUP(C531,'Controle dos Prazos'!$D$2:$E3672,2,FALSE)),VLOOKUP(D531,'Controle dos Prazos'!$D$2:$E3672,2,FALSE))</f>
        <v>10</v>
      </c>
      <c r="I531" s="95" t="s">
        <v>9065</v>
      </c>
      <c r="J531" s="96" t="s">
        <v>9066</v>
      </c>
      <c r="K531" s="21"/>
      <c r="L531" s="21"/>
      <c r="M531" s="21"/>
      <c r="N531" s="21"/>
      <c r="O531" s="21"/>
      <c r="P531" s="21"/>
      <c r="Q531" s="21"/>
      <c r="R531" s="21"/>
      <c r="S531" s="21"/>
      <c r="T531" s="21"/>
      <c r="U531" s="21"/>
      <c r="V531" s="21"/>
      <c r="W531" s="21"/>
      <c r="X531" s="21"/>
      <c r="Y531" s="21"/>
      <c r="Z531" s="21"/>
      <c r="AA531" s="21"/>
    </row>
    <row r="532" spans="1:27" ht="84">
      <c r="A532" s="22" t="s">
        <v>1246</v>
      </c>
      <c r="B532" s="23">
        <v>10695</v>
      </c>
      <c r="C532" s="23">
        <v>10219</v>
      </c>
      <c r="D532" s="24">
        <f>VLOOKUP(IFERROR(TRIM(LEFT(A532, SEARCH(" -&gt; ",A532))),TRIM(A532)),'Controle dos Prazos'!$A$2:$C3672,2,FALSE)</f>
        <v>9985</v>
      </c>
      <c r="E532" s="25" t="s">
        <v>1247</v>
      </c>
      <c r="F532" s="24"/>
      <c r="G532" s="26"/>
      <c r="H532" s="83">
        <f>IFERROR(IFERROR(VLOOKUP(B532,'Controle dos Prazos'!$D$2:$E3672,2,FALSE),VLOOKUP(C532,'Controle dos Prazos'!$D$2:$E3672,2,FALSE)),VLOOKUP(D532,'Controle dos Prazos'!$D$2:$E3672,2,FALSE))</f>
        <v>10</v>
      </c>
      <c r="I532" s="95" t="s">
        <v>9065</v>
      </c>
      <c r="J532" s="96" t="s">
        <v>9066</v>
      </c>
      <c r="K532" s="21"/>
      <c r="L532" s="21"/>
      <c r="M532" s="21"/>
      <c r="N532" s="21"/>
      <c r="O532" s="21"/>
      <c r="P532" s="21"/>
      <c r="Q532" s="21"/>
      <c r="R532" s="21"/>
      <c r="S532" s="21"/>
      <c r="T532" s="21"/>
      <c r="U532" s="21"/>
      <c r="V532" s="21"/>
      <c r="W532" s="21"/>
      <c r="X532" s="21"/>
      <c r="Y532" s="21"/>
      <c r="Z532" s="21"/>
      <c r="AA532" s="21"/>
    </row>
    <row r="533" spans="1:27" ht="84">
      <c r="A533" s="27" t="s">
        <v>1248</v>
      </c>
      <c r="B533" s="28">
        <v>10854</v>
      </c>
      <c r="C533" s="28">
        <v>10695</v>
      </c>
      <c r="D533" s="29">
        <f>VLOOKUP(IFERROR(TRIM(LEFT(A533, SEARCH(" -&gt; ",A533))),TRIM(A533)),'Controle dos Prazos'!$A$2:$C3672,2,FALSE)</f>
        <v>9985</v>
      </c>
      <c r="E533" s="30" t="s">
        <v>60</v>
      </c>
      <c r="F533" s="29"/>
      <c r="G533" s="31"/>
      <c r="H533" s="84">
        <f>IFERROR(IFERROR(VLOOKUP(B533,'Controle dos Prazos'!$D$2:$E3672,2,FALSE),VLOOKUP(C533,'Controle dos Prazos'!$D$2:$E3672,2,FALSE)),VLOOKUP(D533,'Controle dos Prazos'!$D$2:$E3672,2,FALSE))</f>
        <v>10</v>
      </c>
      <c r="I533" s="95" t="s">
        <v>9065</v>
      </c>
      <c r="J533" s="96" t="s">
        <v>9066</v>
      </c>
      <c r="K533" s="21"/>
      <c r="L533" s="21"/>
      <c r="M533" s="21"/>
      <c r="N533" s="21"/>
      <c r="O533" s="21"/>
      <c r="P533" s="21"/>
      <c r="Q533" s="21"/>
      <c r="R533" s="21"/>
      <c r="S533" s="21"/>
      <c r="T533" s="21"/>
      <c r="U533" s="21"/>
      <c r="V533" s="21"/>
      <c r="W533" s="21"/>
      <c r="X533" s="21"/>
      <c r="Y533" s="21"/>
      <c r="Z533" s="21"/>
      <c r="AA533" s="21"/>
    </row>
    <row r="534" spans="1:27" ht="84">
      <c r="A534" s="22" t="s">
        <v>1249</v>
      </c>
      <c r="B534" s="23">
        <v>10877</v>
      </c>
      <c r="C534" s="23">
        <v>10695</v>
      </c>
      <c r="D534" s="24">
        <f>VLOOKUP(IFERROR(TRIM(LEFT(A534, SEARCH(" -&gt; ",A534))),TRIM(A534)),'Controle dos Prazos'!$A$2:$C3672,2,FALSE)</f>
        <v>9985</v>
      </c>
      <c r="E534" s="25" t="s">
        <v>1250</v>
      </c>
      <c r="F534" s="24"/>
      <c r="G534" s="26"/>
      <c r="H534" s="83">
        <f>IFERROR(IFERROR(VLOOKUP(B534,'Controle dos Prazos'!$D$2:$E3672,2,FALSE),VLOOKUP(C534,'Controle dos Prazos'!$D$2:$E3672,2,FALSE)),VLOOKUP(D534,'Controle dos Prazos'!$D$2:$E3672,2,FALSE))</f>
        <v>10</v>
      </c>
      <c r="I534" s="95" t="s">
        <v>9065</v>
      </c>
      <c r="J534" s="96" t="s">
        <v>9066</v>
      </c>
      <c r="K534" s="21"/>
      <c r="L534" s="21"/>
      <c r="M534" s="21"/>
      <c r="N534" s="21"/>
      <c r="O534" s="21"/>
      <c r="P534" s="21"/>
      <c r="Q534" s="21"/>
      <c r="R534" s="21"/>
      <c r="S534" s="21"/>
      <c r="T534" s="21"/>
      <c r="U534" s="21"/>
      <c r="V534" s="21"/>
      <c r="W534" s="21"/>
      <c r="X534" s="21"/>
      <c r="Y534" s="21"/>
      <c r="Z534" s="21"/>
      <c r="AA534" s="21"/>
    </row>
    <row r="535" spans="1:27" ht="84">
      <c r="A535" s="27" t="s">
        <v>1251</v>
      </c>
      <c r="B535" s="28">
        <v>10697</v>
      </c>
      <c r="C535" s="28">
        <v>10695</v>
      </c>
      <c r="D535" s="29">
        <f>VLOOKUP(IFERROR(TRIM(LEFT(A535, SEARCH(" -&gt; ",A535))),TRIM(A535)),'Controle dos Prazos'!$A$2:$C3672,2,FALSE)</f>
        <v>9985</v>
      </c>
      <c r="E535" s="30" t="s">
        <v>60</v>
      </c>
      <c r="F535" s="29"/>
      <c r="G535" s="31"/>
      <c r="H535" s="84">
        <f>IFERROR(IFERROR(VLOOKUP(B535,'Controle dos Prazos'!$D$2:$E3672,2,FALSE),VLOOKUP(C535,'Controle dos Prazos'!$D$2:$E3672,2,FALSE)),VLOOKUP(D535,'Controle dos Prazos'!$D$2:$E3672,2,FALSE))</f>
        <v>10</v>
      </c>
      <c r="I535" s="95" t="s">
        <v>9065</v>
      </c>
      <c r="J535" s="96" t="s">
        <v>9066</v>
      </c>
      <c r="K535" s="21"/>
      <c r="L535" s="21"/>
      <c r="M535" s="21"/>
      <c r="N535" s="21"/>
      <c r="O535" s="21"/>
      <c r="P535" s="21"/>
      <c r="Q535" s="21"/>
      <c r="R535" s="21"/>
      <c r="S535" s="21"/>
      <c r="T535" s="21"/>
      <c r="U535" s="21"/>
      <c r="V535" s="21"/>
      <c r="W535" s="21"/>
      <c r="X535" s="21"/>
      <c r="Y535" s="21"/>
      <c r="Z535" s="21"/>
      <c r="AA535" s="21"/>
    </row>
    <row r="536" spans="1:27" ht="84">
      <c r="A536" s="22" t="s">
        <v>1252</v>
      </c>
      <c r="B536" s="23">
        <v>10696</v>
      </c>
      <c r="C536" s="23">
        <v>10695</v>
      </c>
      <c r="D536" s="24">
        <f>VLOOKUP(IFERROR(TRIM(LEFT(A536, SEARCH(" -&gt; ",A536))),TRIM(A536)),'Controle dos Prazos'!$A$2:$C3672,2,FALSE)</f>
        <v>9985</v>
      </c>
      <c r="E536" s="25" t="s">
        <v>60</v>
      </c>
      <c r="F536" s="24"/>
      <c r="G536" s="26"/>
      <c r="H536" s="83">
        <f>IFERROR(IFERROR(VLOOKUP(B536,'Controle dos Prazos'!$D$2:$E3672,2,FALSE),VLOOKUP(C536,'Controle dos Prazos'!$D$2:$E3672,2,FALSE)),VLOOKUP(D536,'Controle dos Prazos'!$D$2:$E3672,2,FALSE))</f>
        <v>10</v>
      </c>
      <c r="I536" s="95" t="s">
        <v>9065</v>
      </c>
      <c r="J536" s="96" t="s">
        <v>9066</v>
      </c>
      <c r="K536" s="21"/>
      <c r="L536" s="21"/>
      <c r="M536" s="21"/>
      <c r="N536" s="21"/>
      <c r="O536" s="21"/>
      <c r="P536" s="21"/>
      <c r="Q536" s="21"/>
      <c r="R536" s="21"/>
      <c r="S536" s="21"/>
      <c r="T536" s="21"/>
      <c r="U536" s="21"/>
      <c r="V536" s="21"/>
      <c r="W536" s="21"/>
      <c r="X536" s="21"/>
      <c r="Y536" s="21"/>
      <c r="Z536" s="21"/>
      <c r="AA536" s="21"/>
    </row>
    <row r="537" spans="1:27" ht="84">
      <c r="A537" s="27" t="s">
        <v>1253</v>
      </c>
      <c r="B537" s="28">
        <v>10698</v>
      </c>
      <c r="C537" s="28">
        <v>10695</v>
      </c>
      <c r="D537" s="29">
        <f>VLOOKUP(IFERROR(TRIM(LEFT(A537, SEARCH(" -&gt; ",A537))),TRIM(A537)),'Controle dos Prazos'!$A$2:$C3672,2,FALSE)</f>
        <v>9985</v>
      </c>
      <c r="E537" s="30" t="s">
        <v>60</v>
      </c>
      <c r="F537" s="29"/>
      <c r="G537" s="31"/>
      <c r="H537" s="84">
        <f>IFERROR(IFERROR(VLOOKUP(B537,'Controle dos Prazos'!$D$2:$E3672,2,FALSE),VLOOKUP(C537,'Controle dos Prazos'!$D$2:$E3672,2,FALSE)),VLOOKUP(D537,'Controle dos Prazos'!$D$2:$E3672,2,FALSE))</f>
        <v>10</v>
      </c>
      <c r="I537" s="95" t="s">
        <v>9065</v>
      </c>
      <c r="J537" s="96" t="s">
        <v>9066</v>
      </c>
      <c r="K537" s="21"/>
      <c r="L537" s="21"/>
      <c r="M537" s="21"/>
      <c r="N537" s="21"/>
      <c r="O537" s="21"/>
      <c r="P537" s="21"/>
      <c r="Q537" s="21"/>
      <c r="R537" s="21"/>
      <c r="S537" s="21"/>
      <c r="T537" s="21"/>
      <c r="U537" s="21"/>
      <c r="V537" s="21"/>
      <c r="W537" s="21"/>
      <c r="X537" s="21"/>
      <c r="Y537" s="21"/>
      <c r="Z537" s="21"/>
      <c r="AA537" s="21"/>
    </row>
    <row r="538" spans="1:27" ht="84">
      <c r="A538" s="22" t="s">
        <v>1254</v>
      </c>
      <c r="B538" s="23">
        <v>10287</v>
      </c>
      <c r="C538" s="23">
        <v>10219</v>
      </c>
      <c r="D538" s="24">
        <f>VLOOKUP(IFERROR(TRIM(LEFT(A538, SEARCH(" -&gt; ",A538))),TRIM(A538)),'Controle dos Prazos'!$A$2:$C3672,2,FALSE)</f>
        <v>9985</v>
      </c>
      <c r="E538" s="33" t="s">
        <v>1255</v>
      </c>
      <c r="F538" s="24" t="s">
        <v>77</v>
      </c>
      <c r="G538" s="26" t="s">
        <v>1256</v>
      </c>
      <c r="H538" s="83">
        <f>IFERROR(IFERROR(VLOOKUP(B538,'Controle dos Prazos'!$D$2:$E3672,2,FALSE),VLOOKUP(C538,'Controle dos Prazos'!$D$2:$E3672,2,FALSE)),VLOOKUP(D538,'Controle dos Prazos'!$D$2:$E3672,2,FALSE))</f>
        <v>10</v>
      </c>
      <c r="I538" s="95" t="s">
        <v>9065</v>
      </c>
      <c r="J538" s="96" t="s">
        <v>9066</v>
      </c>
      <c r="K538" s="21"/>
      <c r="L538" s="21"/>
      <c r="M538" s="21"/>
      <c r="N538" s="21"/>
      <c r="O538" s="21"/>
      <c r="P538" s="21"/>
      <c r="Q538" s="21"/>
      <c r="R538" s="21"/>
      <c r="S538" s="21"/>
      <c r="T538" s="21"/>
      <c r="U538" s="21"/>
      <c r="V538" s="21"/>
      <c r="W538" s="21"/>
      <c r="X538" s="21"/>
      <c r="Y538" s="21"/>
      <c r="Z538" s="21"/>
      <c r="AA538" s="21"/>
    </row>
    <row r="539" spans="1:27" ht="84">
      <c r="A539" s="27" t="s">
        <v>1257</v>
      </c>
      <c r="B539" s="28">
        <v>10258</v>
      </c>
      <c r="C539" s="28">
        <v>10219</v>
      </c>
      <c r="D539" s="29">
        <f>VLOOKUP(IFERROR(TRIM(LEFT(A539, SEARCH(" -&gt; ",A539))),TRIM(A539)),'Controle dos Prazos'!$A$2:$C3672,2,FALSE)</f>
        <v>9985</v>
      </c>
      <c r="E539" s="30" t="s">
        <v>60</v>
      </c>
      <c r="F539" s="29"/>
      <c r="G539" s="31"/>
      <c r="H539" s="84">
        <f>IFERROR(IFERROR(VLOOKUP(B539,'Controle dos Prazos'!$D$2:$E3672,2,FALSE),VLOOKUP(C539,'Controle dos Prazos'!$D$2:$E3672,2,FALSE)),VLOOKUP(D539,'Controle dos Prazos'!$D$2:$E3672,2,FALSE))</f>
        <v>10</v>
      </c>
      <c r="I539" s="95" t="s">
        <v>9065</v>
      </c>
      <c r="J539" s="96" t="s">
        <v>9066</v>
      </c>
      <c r="K539" s="21"/>
      <c r="L539" s="21"/>
      <c r="M539" s="21"/>
      <c r="N539" s="21"/>
      <c r="O539" s="21"/>
      <c r="P539" s="21"/>
      <c r="Q539" s="21"/>
      <c r="R539" s="21"/>
      <c r="S539" s="21"/>
      <c r="T539" s="21"/>
      <c r="U539" s="21"/>
      <c r="V539" s="21"/>
      <c r="W539" s="21"/>
      <c r="X539" s="21"/>
      <c r="Y539" s="21"/>
      <c r="Z539" s="21"/>
      <c r="AA539" s="21"/>
    </row>
    <row r="540" spans="1:27" ht="84">
      <c r="A540" s="22" t="s">
        <v>1258</v>
      </c>
      <c r="B540" s="23">
        <v>10273</v>
      </c>
      <c r="C540" s="23">
        <v>10258</v>
      </c>
      <c r="D540" s="24">
        <f>VLOOKUP(IFERROR(TRIM(LEFT(A540, SEARCH(" -&gt; ",A540))),TRIM(A540)),'Controle dos Prazos'!$A$2:$C3672,2,FALSE)</f>
        <v>9985</v>
      </c>
      <c r="E540" s="25" t="s">
        <v>1259</v>
      </c>
      <c r="F540" s="24" t="s">
        <v>1235</v>
      </c>
      <c r="G540" s="26" t="s">
        <v>1260</v>
      </c>
      <c r="H540" s="83">
        <f>IFERROR(IFERROR(VLOOKUP(B540,'Controle dos Prazos'!$D$2:$E3672,2,FALSE),VLOOKUP(C540,'Controle dos Prazos'!$D$2:$E3672,2,FALSE)),VLOOKUP(D540,'Controle dos Prazos'!$D$2:$E3672,2,FALSE))</f>
        <v>10</v>
      </c>
      <c r="I540" s="95" t="s">
        <v>9065</v>
      </c>
      <c r="J540" s="96" t="s">
        <v>9066</v>
      </c>
      <c r="K540" s="21"/>
      <c r="L540" s="21"/>
      <c r="M540" s="21"/>
      <c r="N540" s="21"/>
      <c r="O540" s="21"/>
      <c r="P540" s="21"/>
      <c r="Q540" s="21"/>
      <c r="R540" s="21"/>
      <c r="S540" s="21"/>
      <c r="T540" s="21"/>
      <c r="U540" s="21"/>
      <c r="V540" s="21"/>
      <c r="W540" s="21"/>
      <c r="X540" s="21"/>
      <c r="Y540" s="21"/>
      <c r="Z540" s="21"/>
      <c r="AA540" s="21"/>
    </row>
    <row r="541" spans="1:27" ht="84">
      <c r="A541" s="27" t="s">
        <v>1261</v>
      </c>
      <c r="B541" s="28">
        <v>10272</v>
      </c>
      <c r="C541" s="28">
        <v>10258</v>
      </c>
      <c r="D541" s="29">
        <f>VLOOKUP(IFERROR(TRIM(LEFT(A541, SEARCH(" -&gt; ",A541))),TRIM(A541)),'Controle dos Prazos'!$A$2:$C3672,2,FALSE)</f>
        <v>9985</v>
      </c>
      <c r="E541" s="30" t="s">
        <v>1262</v>
      </c>
      <c r="F541" s="29" t="s">
        <v>1235</v>
      </c>
      <c r="G541" s="31" t="s">
        <v>1263</v>
      </c>
      <c r="H541" s="84">
        <f>IFERROR(IFERROR(VLOOKUP(B541,'Controle dos Prazos'!$D$2:$E3672,2,FALSE),VLOOKUP(C541,'Controle dos Prazos'!$D$2:$E3672,2,FALSE)),VLOOKUP(D541,'Controle dos Prazos'!$D$2:$E3672,2,FALSE))</f>
        <v>10</v>
      </c>
      <c r="I541" s="95" t="s">
        <v>9065</v>
      </c>
      <c r="J541" s="96" t="s">
        <v>9066</v>
      </c>
      <c r="K541" s="21"/>
      <c r="L541" s="21"/>
      <c r="M541" s="21"/>
      <c r="N541" s="21"/>
      <c r="O541" s="21"/>
      <c r="P541" s="21"/>
      <c r="Q541" s="21"/>
      <c r="R541" s="21"/>
      <c r="S541" s="21"/>
      <c r="T541" s="21"/>
      <c r="U541" s="21"/>
      <c r="V541" s="21"/>
      <c r="W541" s="21"/>
      <c r="X541" s="21"/>
      <c r="Y541" s="21"/>
      <c r="Z541" s="21"/>
      <c r="AA541" s="21"/>
    </row>
    <row r="542" spans="1:27" ht="84">
      <c r="A542" s="22" t="s">
        <v>1264</v>
      </c>
      <c r="B542" s="23">
        <v>10270</v>
      </c>
      <c r="C542" s="23">
        <v>10258</v>
      </c>
      <c r="D542" s="24">
        <f>VLOOKUP(IFERROR(TRIM(LEFT(A542, SEARCH(" -&gt; ",A542))),TRIM(A542)),'Controle dos Prazos'!$A$2:$C3672,2,FALSE)</f>
        <v>9985</v>
      </c>
      <c r="E542" s="25" t="s">
        <v>1265</v>
      </c>
      <c r="F542" s="24" t="s">
        <v>1235</v>
      </c>
      <c r="G542" s="26" t="s">
        <v>1266</v>
      </c>
      <c r="H542" s="83">
        <f>IFERROR(IFERROR(VLOOKUP(B542,'Controle dos Prazos'!$D$2:$E3672,2,FALSE),VLOOKUP(C542,'Controle dos Prazos'!$D$2:$E3672,2,FALSE)),VLOOKUP(D542,'Controle dos Prazos'!$D$2:$E3672,2,FALSE))</f>
        <v>10</v>
      </c>
      <c r="I542" s="95" t="s">
        <v>9065</v>
      </c>
      <c r="J542" s="96" t="s">
        <v>9066</v>
      </c>
      <c r="K542" s="21"/>
      <c r="L542" s="21"/>
      <c r="M542" s="21"/>
      <c r="N542" s="21"/>
      <c r="O542" s="21"/>
      <c r="P542" s="21"/>
      <c r="Q542" s="21"/>
      <c r="R542" s="21"/>
      <c r="S542" s="21"/>
      <c r="T542" s="21"/>
      <c r="U542" s="21"/>
      <c r="V542" s="21"/>
      <c r="W542" s="21"/>
      <c r="X542" s="21"/>
      <c r="Y542" s="21"/>
      <c r="Z542" s="21"/>
      <c r="AA542" s="21"/>
    </row>
    <row r="543" spans="1:27" ht="84">
      <c r="A543" s="27" t="s">
        <v>1267</v>
      </c>
      <c r="B543" s="28">
        <v>10267</v>
      </c>
      <c r="C543" s="28">
        <v>10258</v>
      </c>
      <c r="D543" s="29">
        <f>VLOOKUP(IFERROR(TRIM(LEFT(A543, SEARCH(" -&gt; ",A543))),TRIM(A543)),'Controle dos Prazos'!$A$2:$C3672,2,FALSE)</f>
        <v>9985</v>
      </c>
      <c r="E543" s="30" t="s">
        <v>1268</v>
      </c>
      <c r="F543" s="29" t="s">
        <v>1235</v>
      </c>
      <c r="G543" s="31" t="s">
        <v>1269</v>
      </c>
      <c r="H543" s="84">
        <f>IFERROR(IFERROR(VLOOKUP(B543,'Controle dos Prazos'!$D$2:$E3672,2,FALSE),VLOOKUP(C543,'Controle dos Prazos'!$D$2:$E3672,2,FALSE)),VLOOKUP(D543,'Controle dos Prazos'!$D$2:$E3672,2,FALSE))</f>
        <v>10</v>
      </c>
      <c r="I543" s="95" t="s">
        <v>9065</v>
      </c>
      <c r="J543" s="96" t="s">
        <v>9066</v>
      </c>
      <c r="K543" s="21"/>
      <c r="L543" s="21"/>
      <c r="M543" s="21"/>
      <c r="N543" s="21"/>
      <c r="O543" s="21"/>
      <c r="P543" s="21"/>
      <c r="Q543" s="21"/>
      <c r="R543" s="21"/>
      <c r="S543" s="21"/>
      <c r="T543" s="21"/>
      <c r="U543" s="21"/>
      <c r="V543" s="21"/>
      <c r="W543" s="21"/>
      <c r="X543" s="21"/>
      <c r="Y543" s="21"/>
      <c r="Z543" s="21"/>
      <c r="AA543" s="21"/>
    </row>
    <row r="544" spans="1:27" ht="84">
      <c r="A544" s="22" t="s">
        <v>1270</v>
      </c>
      <c r="B544" s="23">
        <v>10268</v>
      </c>
      <c r="C544" s="23">
        <v>10258</v>
      </c>
      <c r="D544" s="24">
        <f>VLOOKUP(IFERROR(TRIM(LEFT(A544, SEARCH(" -&gt; ",A544))),TRIM(A544)),'Controle dos Prazos'!$A$2:$C3672,2,FALSE)</f>
        <v>9985</v>
      </c>
      <c r="E544" s="25" t="s">
        <v>1271</v>
      </c>
      <c r="F544" s="24" t="s">
        <v>1235</v>
      </c>
      <c r="G544" s="26" t="s">
        <v>1272</v>
      </c>
      <c r="H544" s="83">
        <f>IFERROR(IFERROR(VLOOKUP(B544,'Controle dos Prazos'!$D$2:$E3672,2,FALSE),VLOOKUP(C544,'Controle dos Prazos'!$D$2:$E3672,2,FALSE)),VLOOKUP(D544,'Controle dos Prazos'!$D$2:$E3672,2,FALSE))</f>
        <v>10</v>
      </c>
      <c r="I544" s="95" t="s">
        <v>9065</v>
      </c>
      <c r="J544" s="96" t="s">
        <v>9066</v>
      </c>
      <c r="K544" s="21"/>
      <c r="L544" s="21"/>
      <c r="M544" s="21"/>
      <c r="N544" s="21"/>
      <c r="O544" s="21"/>
      <c r="P544" s="21"/>
      <c r="Q544" s="21"/>
      <c r="R544" s="21"/>
      <c r="S544" s="21"/>
      <c r="T544" s="21"/>
      <c r="U544" s="21"/>
      <c r="V544" s="21"/>
      <c r="W544" s="21"/>
      <c r="X544" s="21"/>
      <c r="Y544" s="21"/>
      <c r="Z544" s="21"/>
      <c r="AA544" s="21"/>
    </row>
    <row r="545" spans="1:27" ht="84">
      <c r="A545" s="27" t="s">
        <v>1273</v>
      </c>
      <c r="B545" s="28">
        <v>10259</v>
      </c>
      <c r="C545" s="28">
        <v>10258</v>
      </c>
      <c r="D545" s="29">
        <f>VLOOKUP(IFERROR(TRIM(LEFT(A545, SEARCH(" -&gt; ",A545))),TRIM(A545)),'Controle dos Prazos'!$A$2:$C3672,2,FALSE)</f>
        <v>9985</v>
      </c>
      <c r="E545" s="30" t="s">
        <v>1274</v>
      </c>
      <c r="F545" s="29" t="s">
        <v>1235</v>
      </c>
      <c r="G545" s="31" t="s">
        <v>1275</v>
      </c>
      <c r="H545" s="84">
        <f>IFERROR(IFERROR(VLOOKUP(B545,'Controle dos Prazos'!$D$2:$E3672,2,FALSE),VLOOKUP(C545,'Controle dos Prazos'!$D$2:$E3672,2,FALSE)),VLOOKUP(D545,'Controle dos Prazos'!$D$2:$E3672,2,FALSE))</f>
        <v>10</v>
      </c>
      <c r="I545" s="95" t="s">
        <v>9065</v>
      </c>
      <c r="J545" s="96" t="s">
        <v>9066</v>
      </c>
      <c r="K545" s="21"/>
      <c r="L545" s="21"/>
      <c r="M545" s="21"/>
      <c r="N545" s="21"/>
      <c r="O545" s="21"/>
      <c r="P545" s="21"/>
      <c r="Q545" s="21"/>
      <c r="R545" s="21"/>
      <c r="S545" s="21"/>
      <c r="T545" s="21"/>
      <c r="U545" s="21"/>
      <c r="V545" s="21"/>
      <c r="W545" s="21"/>
      <c r="X545" s="21"/>
      <c r="Y545" s="21"/>
      <c r="Z545" s="21"/>
      <c r="AA545" s="21"/>
    </row>
    <row r="546" spans="1:27" ht="84">
      <c r="A546" s="22" t="s">
        <v>1276</v>
      </c>
      <c r="B546" s="23">
        <v>10271</v>
      </c>
      <c r="C546" s="23">
        <v>10258</v>
      </c>
      <c r="D546" s="24">
        <f>VLOOKUP(IFERROR(TRIM(LEFT(A546, SEARCH(" -&gt; ",A546))),TRIM(A546)),'Controle dos Prazos'!$A$2:$C3672,2,FALSE)</f>
        <v>9985</v>
      </c>
      <c r="E546" s="25" t="s">
        <v>1277</v>
      </c>
      <c r="F546" s="24" t="s">
        <v>1235</v>
      </c>
      <c r="G546" s="26" t="s">
        <v>1278</v>
      </c>
      <c r="H546" s="83">
        <f>IFERROR(IFERROR(VLOOKUP(B546,'Controle dos Prazos'!$D$2:$E3672,2,FALSE),VLOOKUP(C546,'Controle dos Prazos'!$D$2:$E3672,2,FALSE)),VLOOKUP(D546,'Controle dos Prazos'!$D$2:$E3672,2,FALSE))</f>
        <v>10</v>
      </c>
      <c r="I546" s="95" t="s">
        <v>9065</v>
      </c>
      <c r="J546" s="96" t="s">
        <v>9066</v>
      </c>
      <c r="K546" s="21"/>
      <c r="L546" s="21"/>
      <c r="M546" s="21"/>
      <c r="N546" s="21"/>
      <c r="O546" s="21"/>
      <c r="P546" s="21"/>
      <c r="Q546" s="21"/>
      <c r="R546" s="21"/>
      <c r="S546" s="21"/>
      <c r="T546" s="21"/>
      <c r="U546" s="21"/>
      <c r="V546" s="21"/>
      <c r="W546" s="21"/>
      <c r="X546" s="21"/>
      <c r="Y546" s="21"/>
      <c r="Z546" s="21"/>
      <c r="AA546" s="21"/>
    </row>
    <row r="547" spans="1:27" ht="84">
      <c r="A547" s="27" t="s">
        <v>1279</v>
      </c>
      <c r="B547" s="28">
        <v>10262</v>
      </c>
      <c r="C547" s="28">
        <v>10258</v>
      </c>
      <c r="D547" s="29">
        <f>VLOOKUP(IFERROR(TRIM(LEFT(A547, SEARCH(" -&gt; ",A547))),TRIM(A547)),'Controle dos Prazos'!$A$2:$C3672,2,FALSE)</f>
        <v>9985</v>
      </c>
      <c r="E547" s="30" t="s">
        <v>1280</v>
      </c>
      <c r="F547" s="29" t="s">
        <v>1235</v>
      </c>
      <c r="G547" s="31" t="s">
        <v>1281</v>
      </c>
      <c r="H547" s="84">
        <f>IFERROR(IFERROR(VLOOKUP(B547,'Controle dos Prazos'!$D$2:$E3672,2,FALSE),VLOOKUP(C547,'Controle dos Prazos'!$D$2:$E3672,2,FALSE)),VLOOKUP(D547,'Controle dos Prazos'!$D$2:$E3672,2,FALSE))</f>
        <v>10</v>
      </c>
      <c r="I547" s="95" t="s">
        <v>9065</v>
      </c>
      <c r="J547" s="96" t="s">
        <v>9066</v>
      </c>
      <c r="K547" s="21"/>
      <c r="L547" s="21"/>
      <c r="M547" s="21"/>
      <c r="N547" s="21"/>
      <c r="O547" s="21"/>
      <c r="P547" s="21"/>
      <c r="Q547" s="21"/>
      <c r="R547" s="21"/>
      <c r="S547" s="21"/>
      <c r="T547" s="21"/>
      <c r="U547" s="21"/>
      <c r="V547" s="21"/>
      <c r="W547" s="21"/>
      <c r="X547" s="21"/>
      <c r="Y547" s="21"/>
      <c r="Z547" s="21"/>
      <c r="AA547" s="21"/>
    </row>
    <row r="548" spans="1:27" ht="126">
      <c r="A548" s="22" t="s">
        <v>1282</v>
      </c>
      <c r="B548" s="23">
        <v>10274</v>
      </c>
      <c r="C548" s="23">
        <v>10258</v>
      </c>
      <c r="D548" s="24">
        <f>VLOOKUP(IFERROR(TRIM(LEFT(A548, SEARCH(" -&gt; ",A548))),TRIM(A548)),'Controle dos Prazos'!$A$2:$C3672,2,FALSE)</f>
        <v>9985</v>
      </c>
      <c r="E548" s="25" t="s">
        <v>1283</v>
      </c>
      <c r="F548" s="24" t="s">
        <v>1235</v>
      </c>
      <c r="G548" s="26" t="s">
        <v>1284</v>
      </c>
      <c r="H548" s="83">
        <f>IFERROR(IFERROR(VLOOKUP(B548,'Controle dos Prazos'!$D$2:$E3672,2,FALSE),VLOOKUP(C548,'Controle dos Prazos'!$D$2:$E3672,2,FALSE)),VLOOKUP(D548,'Controle dos Prazos'!$D$2:$E3672,2,FALSE))</f>
        <v>10</v>
      </c>
      <c r="I548" s="95" t="s">
        <v>9065</v>
      </c>
      <c r="J548" s="96" t="s">
        <v>9066</v>
      </c>
      <c r="K548" s="21"/>
      <c r="L548" s="21"/>
      <c r="M548" s="21"/>
      <c r="N548" s="21"/>
      <c r="O548" s="21"/>
      <c r="P548" s="21"/>
      <c r="Q548" s="21"/>
      <c r="R548" s="21"/>
      <c r="S548" s="21"/>
      <c r="T548" s="21"/>
      <c r="U548" s="21"/>
      <c r="V548" s="21"/>
      <c r="W548" s="21"/>
      <c r="X548" s="21"/>
      <c r="Y548" s="21"/>
      <c r="Z548" s="21"/>
      <c r="AA548" s="21"/>
    </row>
    <row r="549" spans="1:27" ht="84">
      <c r="A549" s="27" t="s">
        <v>1285</v>
      </c>
      <c r="B549" s="28">
        <v>10264</v>
      </c>
      <c r="C549" s="28">
        <v>10258</v>
      </c>
      <c r="D549" s="29">
        <f>VLOOKUP(IFERROR(TRIM(LEFT(A549, SEARCH(" -&gt; ",A549))),TRIM(A549)),'Controle dos Prazos'!$A$2:$C3672,2,FALSE)</f>
        <v>9985</v>
      </c>
      <c r="E549" s="30" t="s">
        <v>1286</v>
      </c>
      <c r="F549" s="29" t="s">
        <v>1235</v>
      </c>
      <c r="G549" s="31" t="s">
        <v>1287</v>
      </c>
      <c r="H549" s="84">
        <f>IFERROR(IFERROR(VLOOKUP(B549,'Controle dos Prazos'!$D$2:$E3672,2,FALSE),VLOOKUP(C549,'Controle dos Prazos'!$D$2:$E3672,2,FALSE)),VLOOKUP(D549,'Controle dos Prazos'!$D$2:$E3672,2,FALSE))</f>
        <v>10</v>
      </c>
      <c r="I549" s="95" t="s">
        <v>9065</v>
      </c>
      <c r="J549" s="96" t="s">
        <v>9066</v>
      </c>
      <c r="K549" s="21"/>
      <c r="L549" s="21"/>
      <c r="M549" s="21"/>
      <c r="N549" s="21"/>
      <c r="O549" s="21"/>
      <c r="P549" s="21"/>
      <c r="Q549" s="21"/>
      <c r="R549" s="21"/>
      <c r="S549" s="21"/>
      <c r="T549" s="21"/>
      <c r="U549" s="21"/>
      <c r="V549" s="21"/>
      <c r="W549" s="21"/>
      <c r="X549" s="21"/>
      <c r="Y549" s="21"/>
      <c r="Z549" s="21"/>
      <c r="AA549" s="21"/>
    </row>
    <row r="550" spans="1:27" ht="84">
      <c r="A550" s="22" t="s">
        <v>1288</v>
      </c>
      <c r="B550" s="23">
        <v>10265</v>
      </c>
      <c r="C550" s="23">
        <v>10258</v>
      </c>
      <c r="D550" s="24">
        <f>VLOOKUP(IFERROR(TRIM(LEFT(A550, SEARCH(" -&gt; ",A550))),TRIM(A550)),'Controle dos Prazos'!$A$2:$C3672,2,FALSE)</f>
        <v>9985</v>
      </c>
      <c r="E550" s="25" t="s">
        <v>1289</v>
      </c>
      <c r="F550" s="24" t="s">
        <v>1235</v>
      </c>
      <c r="G550" s="26" t="s">
        <v>1290</v>
      </c>
      <c r="H550" s="83">
        <f>IFERROR(IFERROR(VLOOKUP(B550,'Controle dos Prazos'!$D$2:$E3672,2,FALSE),VLOOKUP(C550,'Controle dos Prazos'!$D$2:$E3672,2,FALSE)),VLOOKUP(D550,'Controle dos Prazos'!$D$2:$E3672,2,FALSE))</f>
        <v>10</v>
      </c>
      <c r="I550" s="95" t="s">
        <v>9065</v>
      </c>
      <c r="J550" s="96" t="s">
        <v>9066</v>
      </c>
      <c r="K550" s="21"/>
      <c r="L550" s="21"/>
      <c r="M550" s="21"/>
      <c r="N550" s="21"/>
      <c r="O550" s="21"/>
      <c r="P550" s="21"/>
      <c r="Q550" s="21"/>
      <c r="R550" s="21"/>
      <c r="S550" s="21"/>
      <c r="T550" s="21"/>
      <c r="U550" s="21"/>
      <c r="V550" s="21"/>
      <c r="W550" s="21"/>
      <c r="X550" s="21"/>
      <c r="Y550" s="21"/>
      <c r="Z550" s="21"/>
      <c r="AA550" s="21"/>
    </row>
    <row r="551" spans="1:27" ht="84">
      <c r="A551" s="27" t="s">
        <v>1291</v>
      </c>
      <c r="B551" s="28">
        <v>10260</v>
      </c>
      <c r="C551" s="28">
        <v>10258</v>
      </c>
      <c r="D551" s="29">
        <f>VLOOKUP(IFERROR(TRIM(LEFT(A551, SEARCH(" -&gt; ",A551))),TRIM(A551)),'Controle dos Prazos'!$A$2:$C3672,2,FALSE)</f>
        <v>9985</v>
      </c>
      <c r="E551" s="30" t="s">
        <v>1292</v>
      </c>
      <c r="F551" s="29" t="s">
        <v>1293</v>
      </c>
      <c r="G551" s="31" t="s">
        <v>1294</v>
      </c>
      <c r="H551" s="84">
        <f>IFERROR(IFERROR(VLOOKUP(B551,'Controle dos Prazos'!$D$2:$E3672,2,FALSE),VLOOKUP(C551,'Controle dos Prazos'!$D$2:$E3672,2,FALSE)),VLOOKUP(D551,'Controle dos Prazos'!$D$2:$E3672,2,FALSE))</f>
        <v>10</v>
      </c>
      <c r="I551" s="95" t="s">
        <v>9065</v>
      </c>
      <c r="J551" s="96" t="s">
        <v>9066</v>
      </c>
      <c r="K551" s="21"/>
      <c r="L551" s="21"/>
      <c r="M551" s="21"/>
      <c r="N551" s="21"/>
      <c r="O551" s="21"/>
      <c r="P551" s="21"/>
      <c r="Q551" s="21"/>
      <c r="R551" s="21"/>
      <c r="S551" s="21"/>
      <c r="T551" s="21"/>
      <c r="U551" s="21"/>
      <c r="V551" s="21"/>
      <c r="W551" s="21"/>
      <c r="X551" s="21"/>
      <c r="Y551" s="21"/>
      <c r="Z551" s="21"/>
      <c r="AA551" s="21"/>
    </row>
    <row r="552" spans="1:27" ht="84">
      <c r="A552" s="22" t="s">
        <v>1295</v>
      </c>
      <c r="B552" s="23">
        <v>10275</v>
      </c>
      <c r="C552" s="23">
        <v>10258</v>
      </c>
      <c r="D552" s="24">
        <f>VLOOKUP(IFERROR(TRIM(LEFT(A552, SEARCH(" -&gt; ",A552))),TRIM(A552)),'Controle dos Prazos'!$A$2:$C3672,2,FALSE)</f>
        <v>9985</v>
      </c>
      <c r="E552" s="25" t="s">
        <v>1296</v>
      </c>
      <c r="F552" s="24" t="s">
        <v>1235</v>
      </c>
      <c r="G552" s="26" t="s">
        <v>1297</v>
      </c>
      <c r="H552" s="83">
        <f>IFERROR(IFERROR(VLOOKUP(B552,'Controle dos Prazos'!$D$2:$E3672,2,FALSE),VLOOKUP(C552,'Controle dos Prazos'!$D$2:$E3672,2,FALSE)),VLOOKUP(D552,'Controle dos Prazos'!$D$2:$E3672,2,FALSE))</f>
        <v>10</v>
      </c>
      <c r="I552" s="95" t="s">
        <v>9065</v>
      </c>
      <c r="J552" s="96" t="s">
        <v>9066</v>
      </c>
      <c r="K552" s="21"/>
      <c r="L552" s="21"/>
      <c r="M552" s="21"/>
      <c r="N552" s="21"/>
      <c r="O552" s="21"/>
      <c r="P552" s="21"/>
      <c r="Q552" s="21"/>
      <c r="R552" s="21"/>
      <c r="S552" s="21"/>
      <c r="T552" s="21"/>
      <c r="U552" s="21"/>
      <c r="V552" s="21"/>
      <c r="W552" s="21"/>
      <c r="X552" s="21"/>
      <c r="Y552" s="21"/>
      <c r="Z552" s="21"/>
      <c r="AA552" s="21"/>
    </row>
    <row r="553" spans="1:27" ht="84">
      <c r="A553" s="27" t="s">
        <v>1298</v>
      </c>
      <c r="B553" s="28">
        <v>10261</v>
      </c>
      <c r="C553" s="28">
        <v>10258</v>
      </c>
      <c r="D553" s="29">
        <f>VLOOKUP(IFERROR(TRIM(LEFT(A553, SEARCH(" -&gt; ",A553))),TRIM(A553)),'Controle dos Prazos'!$A$2:$C3672,2,FALSE)</f>
        <v>9985</v>
      </c>
      <c r="E553" s="30" t="s">
        <v>1299</v>
      </c>
      <c r="F553" s="29" t="s">
        <v>1235</v>
      </c>
      <c r="G553" s="31" t="s">
        <v>1300</v>
      </c>
      <c r="H553" s="84">
        <f>IFERROR(IFERROR(VLOOKUP(B553,'Controle dos Prazos'!$D$2:$E3672,2,FALSE),VLOOKUP(C553,'Controle dos Prazos'!$D$2:$E3672,2,FALSE)),VLOOKUP(D553,'Controle dos Prazos'!$D$2:$E3672,2,FALSE))</f>
        <v>10</v>
      </c>
      <c r="I553" s="95" t="s">
        <v>9065</v>
      </c>
      <c r="J553" s="96" t="s">
        <v>9066</v>
      </c>
      <c r="K553" s="21"/>
      <c r="L553" s="21"/>
      <c r="M553" s="21"/>
      <c r="N553" s="21"/>
      <c r="O553" s="21"/>
      <c r="P553" s="21"/>
      <c r="Q553" s="21"/>
      <c r="R553" s="21"/>
      <c r="S553" s="21"/>
      <c r="T553" s="21"/>
      <c r="U553" s="21"/>
      <c r="V553" s="21"/>
      <c r="W553" s="21"/>
      <c r="X553" s="21"/>
      <c r="Y553" s="21"/>
      <c r="Z553" s="21"/>
      <c r="AA553" s="21"/>
    </row>
    <row r="554" spans="1:27" ht="84">
      <c r="A554" s="22" t="s">
        <v>1301</v>
      </c>
      <c r="B554" s="23">
        <v>10700</v>
      </c>
      <c r="C554" s="23">
        <v>10261</v>
      </c>
      <c r="D554" s="24">
        <f>VLOOKUP(IFERROR(TRIM(LEFT(A554, SEARCH(" -&gt; ",A554))),TRIM(A554)),'Controle dos Prazos'!$A$2:$C3672,2,FALSE)</f>
        <v>9985</v>
      </c>
      <c r="E554" s="25" t="s">
        <v>60</v>
      </c>
      <c r="F554" s="24"/>
      <c r="G554" s="26"/>
      <c r="H554" s="83">
        <f>IFERROR(IFERROR(VLOOKUP(B554,'Controle dos Prazos'!$D$2:$E3672,2,FALSE),VLOOKUP(C554,'Controle dos Prazos'!$D$2:$E3672,2,FALSE)),VLOOKUP(D554,'Controle dos Prazos'!$D$2:$E3672,2,FALSE))</f>
        <v>10</v>
      </c>
      <c r="I554" s="95" t="s">
        <v>9065</v>
      </c>
      <c r="J554" s="96" t="s">
        <v>9066</v>
      </c>
      <c r="K554" s="21"/>
      <c r="L554" s="21"/>
      <c r="M554" s="21"/>
      <c r="N554" s="21"/>
      <c r="O554" s="21"/>
      <c r="P554" s="21"/>
      <c r="Q554" s="21"/>
      <c r="R554" s="21"/>
      <c r="S554" s="21"/>
      <c r="T554" s="21"/>
      <c r="U554" s="21"/>
      <c r="V554" s="21"/>
      <c r="W554" s="21"/>
      <c r="X554" s="21"/>
      <c r="Y554" s="21"/>
      <c r="Z554" s="21"/>
      <c r="AA554" s="21"/>
    </row>
    <row r="555" spans="1:27" ht="84">
      <c r="A555" s="27" t="s">
        <v>1302</v>
      </c>
      <c r="B555" s="28">
        <v>10701</v>
      </c>
      <c r="C555" s="28">
        <v>10261</v>
      </c>
      <c r="D555" s="29">
        <f>VLOOKUP(IFERROR(TRIM(LEFT(A555, SEARCH(" -&gt; ",A555))),TRIM(A555)),'Controle dos Prazos'!$A$2:$C3672,2,FALSE)</f>
        <v>9985</v>
      </c>
      <c r="E555" s="30" t="s">
        <v>60</v>
      </c>
      <c r="F555" s="29"/>
      <c r="G555" s="31"/>
      <c r="H555" s="84">
        <f>IFERROR(IFERROR(VLOOKUP(B555,'Controle dos Prazos'!$D$2:$E3672,2,FALSE),VLOOKUP(C555,'Controle dos Prazos'!$D$2:$E3672,2,FALSE)),VLOOKUP(D555,'Controle dos Prazos'!$D$2:$E3672,2,FALSE))</f>
        <v>10</v>
      </c>
      <c r="I555" s="95" t="s">
        <v>9065</v>
      </c>
      <c r="J555" s="96" t="s">
        <v>9066</v>
      </c>
      <c r="K555" s="21"/>
      <c r="L555" s="21"/>
      <c r="M555" s="21"/>
      <c r="N555" s="21"/>
      <c r="O555" s="21"/>
      <c r="P555" s="21"/>
      <c r="Q555" s="21"/>
      <c r="R555" s="21"/>
      <c r="S555" s="21"/>
      <c r="T555" s="21"/>
      <c r="U555" s="21"/>
      <c r="V555" s="21"/>
      <c r="W555" s="21"/>
      <c r="X555" s="21"/>
      <c r="Y555" s="21"/>
      <c r="Z555" s="21"/>
      <c r="AA555" s="21"/>
    </row>
    <row r="556" spans="1:27" ht="84">
      <c r="A556" s="22" t="s">
        <v>1303</v>
      </c>
      <c r="B556" s="23">
        <v>10269</v>
      </c>
      <c r="C556" s="23">
        <v>10258</v>
      </c>
      <c r="D556" s="24">
        <f>VLOOKUP(IFERROR(TRIM(LEFT(A556, SEARCH(" -&gt; ",A556))),TRIM(A556)),'Controle dos Prazos'!$A$2:$C3672,2,FALSE)</f>
        <v>9985</v>
      </c>
      <c r="E556" s="25" t="s">
        <v>1304</v>
      </c>
      <c r="F556" s="24" t="s">
        <v>1235</v>
      </c>
      <c r="G556" s="26" t="s">
        <v>1305</v>
      </c>
      <c r="H556" s="83">
        <f>IFERROR(IFERROR(VLOOKUP(B556,'Controle dos Prazos'!$D$2:$E3672,2,FALSE),VLOOKUP(C556,'Controle dos Prazos'!$D$2:$E3672,2,FALSE)),VLOOKUP(D556,'Controle dos Prazos'!$D$2:$E3672,2,FALSE))</f>
        <v>10</v>
      </c>
      <c r="I556" s="95" t="s">
        <v>9065</v>
      </c>
      <c r="J556" s="96" t="s">
        <v>9066</v>
      </c>
      <c r="K556" s="21"/>
      <c r="L556" s="21"/>
      <c r="M556" s="21"/>
      <c r="N556" s="21"/>
      <c r="O556" s="21"/>
      <c r="P556" s="21"/>
      <c r="Q556" s="21"/>
      <c r="R556" s="21"/>
      <c r="S556" s="21"/>
      <c r="T556" s="21"/>
      <c r="U556" s="21"/>
      <c r="V556" s="21"/>
      <c r="W556" s="21"/>
      <c r="X556" s="21"/>
      <c r="Y556" s="21"/>
      <c r="Z556" s="21"/>
      <c r="AA556" s="21"/>
    </row>
    <row r="557" spans="1:27" ht="84">
      <c r="A557" s="27" t="s">
        <v>1306</v>
      </c>
      <c r="B557" s="28">
        <v>10266</v>
      </c>
      <c r="C557" s="28">
        <v>10258</v>
      </c>
      <c r="D557" s="29">
        <f>VLOOKUP(IFERROR(TRIM(LEFT(A557, SEARCH(" -&gt; ",A557))),TRIM(A557)),'Controle dos Prazos'!$A$2:$C3672,2,FALSE)</f>
        <v>9985</v>
      </c>
      <c r="E557" s="30" t="s">
        <v>1307</v>
      </c>
      <c r="F557" s="29" t="s">
        <v>1235</v>
      </c>
      <c r="G557" s="31" t="s">
        <v>1308</v>
      </c>
      <c r="H557" s="84">
        <f>IFERROR(IFERROR(VLOOKUP(B557,'Controle dos Prazos'!$D$2:$E3672,2,FALSE),VLOOKUP(C557,'Controle dos Prazos'!$D$2:$E3672,2,FALSE)),VLOOKUP(D557,'Controle dos Prazos'!$D$2:$E3672,2,FALSE))</f>
        <v>10</v>
      </c>
      <c r="I557" s="95" t="s">
        <v>9065</v>
      </c>
      <c r="J557" s="96" t="s">
        <v>9066</v>
      </c>
      <c r="K557" s="21"/>
      <c r="L557" s="21"/>
      <c r="M557" s="21"/>
      <c r="N557" s="21"/>
      <c r="O557" s="21"/>
      <c r="P557" s="21"/>
      <c r="Q557" s="21"/>
      <c r="R557" s="21"/>
      <c r="S557" s="21"/>
      <c r="T557" s="21"/>
      <c r="U557" s="21"/>
      <c r="V557" s="21"/>
      <c r="W557" s="21"/>
      <c r="X557" s="21"/>
      <c r="Y557" s="21"/>
      <c r="Z557" s="21"/>
      <c r="AA557" s="21"/>
    </row>
    <row r="558" spans="1:27" ht="84">
      <c r="A558" s="22" t="s">
        <v>1309</v>
      </c>
      <c r="B558" s="23">
        <v>10263</v>
      </c>
      <c r="C558" s="23">
        <v>10258</v>
      </c>
      <c r="D558" s="24">
        <f>VLOOKUP(IFERROR(TRIM(LEFT(A558, SEARCH(" -&gt; ",A558))),TRIM(A558)),'Controle dos Prazos'!$A$2:$C3672,2,FALSE)</f>
        <v>9985</v>
      </c>
      <c r="E558" s="33" t="s">
        <v>1310</v>
      </c>
      <c r="F558" s="24" t="s">
        <v>1235</v>
      </c>
      <c r="G558" s="26" t="s">
        <v>1311</v>
      </c>
      <c r="H558" s="83">
        <f>IFERROR(IFERROR(VLOOKUP(B558,'Controle dos Prazos'!$D$2:$E3672,2,FALSE),VLOOKUP(C558,'Controle dos Prazos'!$D$2:$E3672,2,FALSE)),VLOOKUP(D558,'Controle dos Prazos'!$D$2:$E3672,2,FALSE))</f>
        <v>10</v>
      </c>
      <c r="I558" s="95" t="s">
        <v>9065</v>
      </c>
      <c r="J558" s="96" t="s">
        <v>9066</v>
      </c>
      <c r="K558" s="21"/>
      <c r="L558" s="21"/>
      <c r="M558" s="21"/>
      <c r="N558" s="21"/>
      <c r="O558" s="21"/>
      <c r="P558" s="21"/>
      <c r="Q558" s="21"/>
      <c r="R558" s="21"/>
      <c r="S558" s="21"/>
      <c r="T558" s="21"/>
      <c r="U558" s="21"/>
      <c r="V558" s="21"/>
      <c r="W558" s="21"/>
      <c r="X558" s="21"/>
      <c r="Y558" s="21"/>
      <c r="Z558" s="21"/>
      <c r="AA558" s="21"/>
    </row>
    <row r="559" spans="1:27" ht="84">
      <c r="A559" s="27" t="s">
        <v>1312</v>
      </c>
      <c r="B559" s="28">
        <v>10250</v>
      </c>
      <c r="C559" s="28">
        <v>10219</v>
      </c>
      <c r="D559" s="29">
        <f>VLOOKUP(IFERROR(TRIM(LEFT(A559, SEARCH(" -&gt; ",A559))),TRIM(A559)),'Controle dos Prazos'!$A$2:$C3672,2,FALSE)</f>
        <v>9985</v>
      </c>
      <c r="E559" s="30" t="s">
        <v>60</v>
      </c>
      <c r="F559" s="29"/>
      <c r="G559" s="31"/>
      <c r="H559" s="84">
        <f>IFERROR(IFERROR(VLOOKUP(B559,'Controle dos Prazos'!$D$2:$E3672,2,FALSE),VLOOKUP(C559,'Controle dos Prazos'!$D$2:$E3672,2,FALSE)),VLOOKUP(D559,'Controle dos Prazos'!$D$2:$E3672,2,FALSE))</f>
        <v>10</v>
      </c>
      <c r="I559" s="95" t="s">
        <v>9065</v>
      </c>
      <c r="J559" s="96" t="s">
        <v>9066</v>
      </c>
      <c r="K559" s="21"/>
      <c r="L559" s="21"/>
      <c r="M559" s="21"/>
      <c r="N559" s="21"/>
      <c r="O559" s="21"/>
      <c r="P559" s="21"/>
      <c r="Q559" s="21"/>
      <c r="R559" s="21"/>
      <c r="S559" s="21"/>
      <c r="T559" s="21"/>
      <c r="U559" s="21"/>
      <c r="V559" s="21"/>
      <c r="W559" s="21"/>
      <c r="X559" s="21"/>
      <c r="Y559" s="21"/>
      <c r="Z559" s="21"/>
      <c r="AA559" s="21"/>
    </row>
    <row r="560" spans="1:27" ht="84">
      <c r="A560" s="22" t="s">
        <v>1313</v>
      </c>
      <c r="B560" s="23">
        <v>10252</v>
      </c>
      <c r="C560" s="23">
        <v>10250</v>
      </c>
      <c r="D560" s="24">
        <f>VLOOKUP(IFERROR(TRIM(LEFT(A560, SEARCH(" -&gt; ",A560))),TRIM(A560)),'Controle dos Prazos'!$A$2:$C3672,2,FALSE)</f>
        <v>9985</v>
      </c>
      <c r="E560" s="25" t="s">
        <v>1314</v>
      </c>
      <c r="F560" s="24" t="s">
        <v>77</v>
      </c>
      <c r="G560" s="26" t="s">
        <v>1315</v>
      </c>
      <c r="H560" s="83">
        <f>IFERROR(IFERROR(VLOOKUP(B560,'Controle dos Prazos'!$D$2:$E3672,2,FALSE),VLOOKUP(C560,'Controle dos Prazos'!$D$2:$E3672,2,FALSE)),VLOOKUP(D560,'Controle dos Prazos'!$D$2:$E3672,2,FALSE))</f>
        <v>10</v>
      </c>
      <c r="I560" s="95" t="s">
        <v>9065</v>
      </c>
      <c r="J560" s="96" t="s">
        <v>9066</v>
      </c>
      <c r="K560" s="21"/>
      <c r="L560" s="21"/>
      <c r="M560" s="21"/>
      <c r="N560" s="21"/>
      <c r="O560" s="21"/>
      <c r="P560" s="21"/>
      <c r="Q560" s="21"/>
      <c r="R560" s="21"/>
      <c r="S560" s="21"/>
      <c r="T560" s="21"/>
      <c r="U560" s="21"/>
      <c r="V560" s="21"/>
      <c r="W560" s="21"/>
      <c r="X560" s="21"/>
      <c r="Y560" s="21"/>
      <c r="Z560" s="21"/>
      <c r="AA560" s="21"/>
    </row>
    <row r="561" spans="1:27" ht="84">
      <c r="A561" s="27" t="s">
        <v>1316</v>
      </c>
      <c r="B561" s="28">
        <v>10251</v>
      </c>
      <c r="C561" s="28">
        <v>10250</v>
      </c>
      <c r="D561" s="29">
        <f>VLOOKUP(IFERROR(TRIM(LEFT(A561, SEARCH(" -&gt; ",A561))),TRIM(A561)),'Controle dos Prazos'!$A$2:$C3672,2,FALSE)</f>
        <v>9985</v>
      </c>
      <c r="E561" s="30" t="s">
        <v>1317</v>
      </c>
      <c r="F561" s="29" t="s">
        <v>1235</v>
      </c>
      <c r="G561" s="31" t="s">
        <v>1318</v>
      </c>
      <c r="H561" s="84">
        <f>IFERROR(IFERROR(VLOOKUP(B561,'Controle dos Prazos'!$D$2:$E3672,2,FALSE),VLOOKUP(C561,'Controle dos Prazos'!$D$2:$E3672,2,FALSE)),VLOOKUP(D561,'Controle dos Prazos'!$D$2:$E3672,2,FALSE))</f>
        <v>10</v>
      </c>
      <c r="I561" s="95" t="s">
        <v>9065</v>
      </c>
      <c r="J561" s="96" t="s">
        <v>9066</v>
      </c>
      <c r="K561" s="21"/>
      <c r="L561" s="21"/>
      <c r="M561" s="21"/>
      <c r="N561" s="21"/>
      <c r="O561" s="21"/>
      <c r="P561" s="21"/>
      <c r="Q561" s="21"/>
      <c r="R561" s="21"/>
      <c r="S561" s="21"/>
      <c r="T561" s="21"/>
      <c r="U561" s="21"/>
      <c r="V561" s="21"/>
      <c r="W561" s="21"/>
      <c r="X561" s="21"/>
      <c r="Y561" s="21"/>
      <c r="Z561" s="21"/>
      <c r="AA561" s="21"/>
    </row>
    <row r="562" spans="1:27" ht="84">
      <c r="A562" s="22" t="s">
        <v>1319</v>
      </c>
      <c r="B562" s="23">
        <v>10253</v>
      </c>
      <c r="C562" s="23">
        <v>10250</v>
      </c>
      <c r="D562" s="24">
        <f>VLOOKUP(IFERROR(TRIM(LEFT(A562, SEARCH(" -&gt; ",A562))),TRIM(A562)),'Controle dos Prazos'!$A$2:$C3672,2,FALSE)</f>
        <v>9985</v>
      </c>
      <c r="E562" s="25" t="s">
        <v>1320</v>
      </c>
      <c r="F562" s="24" t="s">
        <v>77</v>
      </c>
      <c r="G562" s="26" t="s">
        <v>1321</v>
      </c>
      <c r="H562" s="83">
        <f>IFERROR(IFERROR(VLOOKUP(B562,'Controle dos Prazos'!$D$2:$E3672,2,FALSE),VLOOKUP(C562,'Controle dos Prazos'!$D$2:$E3672,2,FALSE)),VLOOKUP(D562,'Controle dos Prazos'!$D$2:$E3672,2,FALSE))</f>
        <v>10</v>
      </c>
      <c r="I562" s="95" t="s">
        <v>9065</v>
      </c>
      <c r="J562" s="96" t="s">
        <v>9066</v>
      </c>
      <c r="K562" s="21"/>
      <c r="L562" s="21"/>
      <c r="M562" s="21"/>
      <c r="N562" s="21"/>
      <c r="O562" s="21"/>
      <c r="P562" s="21"/>
      <c r="Q562" s="21"/>
      <c r="R562" s="21"/>
      <c r="S562" s="21"/>
      <c r="T562" s="21"/>
      <c r="U562" s="21"/>
      <c r="V562" s="21"/>
      <c r="W562" s="21"/>
      <c r="X562" s="21"/>
      <c r="Y562" s="21"/>
      <c r="Z562" s="21"/>
      <c r="AA562" s="21"/>
    </row>
    <row r="563" spans="1:27" ht="84">
      <c r="A563" s="27" t="s">
        <v>1322</v>
      </c>
      <c r="B563" s="28">
        <v>10279</v>
      </c>
      <c r="C563" s="28">
        <v>10219</v>
      </c>
      <c r="D563" s="29">
        <f>VLOOKUP(IFERROR(TRIM(LEFT(A563, SEARCH(" -&gt; ",A563))),TRIM(A563)),'Controle dos Prazos'!$A$2:$C3672,2,FALSE)</f>
        <v>9985</v>
      </c>
      <c r="E563" s="30" t="s">
        <v>60</v>
      </c>
      <c r="F563" s="29"/>
      <c r="G563" s="31"/>
      <c r="H563" s="84">
        <f>IFERROR(IFERROR(VLOOKUP(B563,'Controle dos Prazos'!$D$2:$E3672,2,FALSE),VLOOKUP(C563,'Controle dos Prazos'!$D$2:$E3672,2,FALSE)),VLOOKUP(D563,'Controle dos Prazos'!$D$2:$E3672,2,FALSE))</f>
        <v>10</v>
      </c>
      <c r="I563" s="95" t="s">
        <v>9065</v>
      </c>
      <c r="J563" s="96" t="s">
        <v>9066</v>
      </c>
      <c r="K563" s="21"/>
      <c r="L563" s="21"/>
      <c r="M563" s="21"/>
      <c r="N563" s="21"/>
      <c r="O563" s="21"/>
      <c r="P563" s="21"/>
      <c r="Q563" s="21"/>
      <c r="R563" s="21"/>
      <c r="S563" s="21"/>
      <c r="T563" s="21"/>
      <c r="U563" s="21"/>
      <c r="V563" s="21"/>
      <c r="W563" s="21"/>
      <c r="X563" s="21"/>
      <c r="Y563" s="21"/>
      <c r="Z563" s="21"/>
      <c r="AA563" s="21"/>
    </row>
    <row r="564" spans="1:27" ht="84">
      <c r="A564" s="22" t="s">
        <v>1323</v>
      </c>
      <c r="B564" s="23">
        <v>10281</v>
      </c>
      <c r="C564" s="23">
        <v>10279</v>
      </c>
      <c r="D564" s="24">
        <f>VLOOKUP(IFERROR(TRIM(LEFT(A564, SEARCH(" -&gt; ",A564))),TRIM(A564)),'Controle dos Prazos'!$A$2:$C3672,2,FALSE)</f>
        <v>9985</v>
      </c>
      <c r="E564" s="25" t="s">
        <v>1324</v>
      </c>
      <c r="F564" s="24" t="s">
        <v>77</v>
      </c>
      <c r="G564" s="26" t="s">
        <v>1325</v>
      </c>
      <c r="H564" s="83">
        <f>IFERROR(IFERROR(VLOOKUP(B564,'Controle dos Prazos'!$D$2:$E3672,2,FALSE),VLOOKUP(C564,'Controle dos Prazos'!$D$2:$E3672,2,FALSE)),VLOOKUP(D564,'Controle dos Prazos'!$D$2:$E3672,2,FALSE))</f>
        <v>10</v>
      </c>
      <c r="I564" s="95" t="s">
        <v>9065</v>
      </c>
      <c r="J564" s="96" t="s">
        <v>9066</v>
      </c>
      <c r="K564" s="21"/>
      <c r="L564" s="21"/>
      <c r="M564" s="21"/>
      <c r="N564" s="21"/>
      <c r="O564" s="21"/>
      <c r="P564" s="21"/>
      <c r="Q564" s="21"/>
      <c r="R564" s="21"/>
      <c r="S564" s="21"/>
      <c r="T564" s="21"/>
      <c r="U564" s="21"/>
      <c r="V564" s="21"/>
      <c r="W564" s="21"/>
      <c r="X564" s="21"/>
      <c r="Y564" s="21"/>
      <c r="Z564" s="21"/>
      <c r="AA564" s="21"/>
    </row>
    <row r="565" spans="1:27" ht="84">
      <c r="A565" s="27" t="s">
        <v>1326</v>
      </c>
      <c r="B565" s="28">
        <v>10280</v>
      </c>
      <c r="C565" s="28">
        <v>10279</v>
      </c>
      <c r="D565" s="29">
        <f>VLOOKUP(IFERROR(TRIM(LEFT(A565, SEARCH(" -&gt; ",A565))),TRIM(A565)),'Controle dos Prazos'!$A$2:$C3672,2,FALSE)</f>
        <v>9985</v>
      </c>
      <c r="E565" s="30" t="s">
        <v>1327</v>
      </c>
      <c r="F565" s="29" t="s">
        <v>1235</v>
      </c>
      <c r="G565" s="31" t="s">
        <v>1328</v>
      </c>
      <c r="H565" s="84">
        <f>IFERROR(IFERROR(VLOOKUP(B565,'Controle dos Prazos'!$D$2:$E3672,2,FALSE),VLOOKUP(C565,'Controle dos Prazos'!$D$2:$E3672,2,FALSE)),VLOOKUP(D565,'Controle dos Prazos'!$D$2:$E3672,2,FALSE))</f>
        <v>10</v>
      </c>
      <c r="I565" s="95" t="s">
        <v>9065</v>
      </c>
      <c r="J565" s="96" t="s">
        <v>9066</v>
      </c>
      <c r="K565" s="21"/>
      <c r="L565" s="21"/>
      <c r="M565" s="21"/>
      <c r="N565" s="21"/>
      <c r="O565" s="21"/>
      <c r="P565" s="21"/>
      <c r="Q565" s="21"/>
      <c r="R565" s="21"/>
      <c r="S565" s="21"/>
      <c r="T565" s="21"/>
      <c r="U565" s="21"/>
      <c r="V565" s="21"/>
      <c r="W565" s="21"/>
      <c r="X565" s="21"/>
      <c r="Y565" s="21"/>
      <c r="Z565" s="21"/>
      <c r="AA565" s="21"/>
    </row>
    <row r="566" spans="1:27" ht="84">
      <c r="A566" s="22" t="s">
        <v>1329</v>
      </c>
      <c r="B566" s="23">
        <v>10283</v>
      </c>
      <c r="C566" s="23">
        <v>10279</v>
      </c>
      <c r="D566" s="24">
        <f>VLOOKUP(IFERROR(TRIM(LEFT(A566, SEARCH(" -&gt; ",A566))),TRIM(A566)),'Controle dos Prazos'!$A$2:$C3672,2,FALSE)</f>
        <v>9985</v>
      </c>
      <c r="E566" s="25" t="s">
        <v>1330</v>
      </c>
      <c r="F566" s="24" t="s">
        <v>150</v>
      </c>
      <c r="G566" s="26" t="s">
        <v>1048</v>
      </c>
      <c r="H566" s="83">
        <f>IFERROR(IFERROR(VLOOKUP(B566,'Controle dos Prazos'!$D$2:$E3672,2,FALSE),VLOOKUP(C566,'Controle dos Prazos'!$D$2:$E3672,2,FALSE)),VLOOKUP(D566,'Controle dos Prazos'!$D$2:$E3672,2,FALSE))</f>
        <v>10</v>
      </c>
      <c r="I566" s="95" t="s">
        <v>9065</v>
      </c>
      <c r="J566" s="96" t="s">
        <v>9066</v>
      </c>
      <c r="K566" s="21"/>
      <c r="L566" s="21"/>
      <c r="M566" s="21"/>
      <c r="N566" s="21"/>
      <c r="O566" s="21"/>
      <c r="P566" s="21"/>
      <c r="Q566" s="21"/>
      <c r="R566" s="21"/>
      <c r="S566" s="21"/>
      <c r="T566" s="21"/>
      <c r="U566" s="21"/>
      <c r="V566" s="21"/>
      <c r="W566" s="21"/>
      <c r="X566" s="21"/>
      <c r="Y566" s="21"/>
      <c r="Z566" s="21"/>
      <c r="AA566" s="21"/>
    </row>
    <row r="567" spans="1:27" ht="84">
      <c r="A567" s="27" t="s">
        <v>1331</v>
      </c>
      <c r="B567" s="28">
        <v>10282</v>
      </c>
      <c r="C567" s="28">
        <v>10279</v>
      </c>
      <c r="D567" s="29">
        <f>VLOOKUP(IFERROR(TRIM(LEFT(A567, SEARCH(" -&gt; ",A567))),TRIM(A567)),'Controle dos Prazos'!$A$2:$C3672,2,FALSE)</f>
        <v>9985</v>
      </c>
      <c r="E567" s="30" t="s">
        <v>1332</v>
      </c>
      <c r="F567" s="29" t="s">
        <v>77</v>
      </c>
      <c r="G567" s="31" t="s">
        <v>1333</v>
      </c>
      <c r="H567" s="84">
        <f>IFERROR(IFERROR(VLOOKUP(B567,'Controle dos Prazos'!$D$2:$E3672,2,FALSE),VLOOKUP(C567,'Controle dos Prazos'!$D$2:$E3672,2,FALSE)),VLOOKUP(D567,'Controle dos Prazos'!$D$2:$E3672,2,FALSE))</f>
        <v>10</v>
      </c>
      <c r="I567" s="95" t="s">
        <v>9065</v>
      </c>
      <c r="J567" s="96" t="s">
        <v>9066</v>
      </c>
      <c r="K567" s="21"/>
      <c r="L567" s="21"/>
      <c r="M567" s="21"/>
      <c r="N567" s="21"/>
      <c r="O567" s="21"/>
      <c r="P567" s="21"/>
      <c r="Q567" s="21"/>
      <c r="R567" s="21"/>
      <c r="S567" s="21"/>
      <c r="T567" s="21"/>
      <c r="U567" s="21"/>
      <c r="V567" s="21"/>
      <c r="W567" s="21"/>
      <c r="X567" s="21"/>
      <c r="Y567" s="21"/>
      <c r="Z567" s="21"/>
      <c r="AA567" s="21"/>
    </row>
    <row r="568" spans="1:27" ht="84">
      <c r="A568" s="22" t="s">
        <v>1334</v>
      </c>
      <c r="B568" s="23">
        <v>10286</v>
      </c>
      <c r="C568" s="23">
        <v>10219</v>
      </c>
      <c r="D568" s="24">
        <f>VLOOKUP(IFERROR(TRIM(LEFT(A568, SEARCH(" -&gt; ",A568))),TRIM(A568)),'Controle dos Prazos'!$A$2:$C3672,2,FALSE)</f>
        <v>9985</v>
      </c>
      <c r="E568" s="25" t="s">
        <v>1335</v>
      </c>
      <c r="F568" s="24" t="s">
        <v>1336</v>
      </c>
      <c r="G568" s="26" t="s">
        <v>1337</v>
      </c>
      <c r="H568" s="83">
        <f>IFERROR(IFERROR(VLOOKUP(B568,'Controle dos Prazos'!$D$2:$E3672,2,FALSE),VLOOKUP(C568,'Controle dos Prazos'!$D$2:$E3672,2,FALSE)),VLOOKUP(D568,'Controle dos Prazos'!$D$2:$E3672,2,FALSE))</f>
        <v>10</v>
      </c>
      <c r="I568" s="95" t="s">
        <v>9065</v>
      </c>
      <c r="J568" s="96" t="s">
        <v>9066</v>
      </c>
      <c r="K568" s="21"/>
      <c r="L568" s="21"/>
      <c r="M568" s="21"/>
      <c r="N568" s="21"/>
      <c r="O568" s="21"/>
      <c r="P568" s="21"/>
      <c r="Q568" s="21"/>
      <c r="R568" s="21"/>
      <c r="S568" s="21"/>
      <c r="T568" s="21"/>
      <c r="U568" s="21"/>
      <c r="V568" s="21"/>
      <c r="W568" s="21"/>
      <c r="X568" s="21"/>
      <c r="Y568" s="21"/>
      <c r="Z568" s="21"/>
      <c r="AA568" s="21"/>
    </row>
    <row r="569" spans="1:27" ht="84">
      <c r="A569" s="27" t="s">
        <v>1338</v>
      </c>
      <c r="B569" s="28">
        <v>10313</v>
      </c>
      <c r="C569" s="28">
        <v>10219</v>
      </c>
      <c r="D569" s="29">
        <f>VLOOKUP(IFERROR(TRIM(LEFT(A569, SEARCH(" -&gt; ",A569))),TRIM(A569)),'Controle dos Prazos'!$A$2:$C3672,2,FALSE)</f>
        <v>9985</v>
      </c>
      <c r="E569" s="30" t="s">
        <v>1339</v>
      </c>
      <c r="F569" s="29" t="s">
        <v>150</v>
      </c>
      <c r="G569" s="31" t="s">
        <v>1340</v>
      </c>
      <c r="H569" s="84">
        <f>IFERROR(IFERROR(VLOOKUP(B569,'Controle dos Prazos'!$D$2:$E3672,2,FALSE),VLOOKUP(C569,'Controle dos Prazos'!$D$2:$E3672,2,FALSE)),VLOOKUP(D569,'Controle dos Prazos'!$D$2:$E3672,2,FALSE))</f>
        <v>10</v>
      </c>
      <c r="I569" s="95" t="s">
        <v>9065</v>
      </c>
      <c r="J569" s="96" t="s">
        <v>9066</v>
      </c>
      <c r="K569" s="21"/>
      <c r="L569" s="21"/>
      <c r="M569" s="21"/>
      <c r="N569" s="21"/>
      <c r="O569" s="21"/>
      <c r="P569" s="21"/>
      <c r="Q569" s="21"/>
      <c r="R569" s="21"/>
      <c r="S569" s="21"/>
      <c r="T569" s="21"/>
      <c r="U569" s="21"/>
      <c r="V569" s="21"/>
      <c r="W569" s="21"/>
      <c r="X569" s="21"/>
      <c r="Y569" s="21"/>
      <c r="Z569" s="21"/>
      <c r="AA569" s="21"/>
    </row>
    <row r="570" spans="1:27" ht="84">
      <c r="A570" s="22" t="s">
        <v>1341</v>
      </c>
      <c r="B570" s="23">
        <v>10946</v>
      </c>
      <c r="C570" s="23">
        <v>10313</v>
      </c>
      <c r="D570" s="24">
        <f>VLOOKUP(IFERROR(TRIM(LEFT(A570, SEARCH(" -&gt; ",A570))),TRIM(A570)),'Controle dos Prazos'!$A$2:$C3672,2,FALSE)</f>
        <v>9985</v>
      </c>
      <c r="E570" s="25" t="s">
        <v>60</v>
      </c>
      <c r="F570" s="24"/>
      <c r="G570" s="26"/>
      <c r="H570" s="83">
        <f>IFERROR(IFERROR(VLOOKUP(B570,'Controle dos Prazos'!$D$2:$E3672,2,FALSE),VLOOKUP(C570,'Controle dos Prazos'!$D$2:$E3672,2,FALSE)),VLOOKUP(D570,'Controle dos Prazos'!$D$2:$E3672,2,FALSE))</f>
        <v>10</v>
      </c>
      <c r="I570" s="95" t="s">
        <v>9065</v>
      </c>
      <c r="J570" s="96" t="s">
        <v>9066</v>
      </c>
      <c r="K570" s="21"/>
      <c r="L570" s="21"/>
      <c r="M570" s="21"/>
      <c r="N570" s="21"/>
      <c r="O570" s="21"/>
      <c r="P570" s="21"/>
      <c r="Q570" s="21"/>
      <c r="R570" s="21"/>
      <c r="S570" s="21"/>
      <c r="T570" s="21"/>
      <c r="U570" s="21"/>
      <c r="V570" s="21"/>
      <c r="W570" s="21"/>
      <c r="X570" s="21"/>
      <c r="Y570" s="21"/>
      <c r="Z570" s="21"/>
      <c r="AA570" s="21"/>
    </row>
    <row r="571" spans="1:27" ht="84">
      <c r="A571" s="27" t="s">
        <v>1342</v>
      </c>
      <c r="B571" s="28">
        <v>10314</v>
      </c>
      <c r="C571" s="28">
        <v>10313</v>
      </c>
      <c r="D571" s="29">
        <f>VLOOKUP(IFERROR(TRIM(LEFT(A571, SEARCH(" -&gt; ",A571))),TRIM(A571)),'Controle dos Prazos'!$A$2:$C3672,2,FALSE)</f>
        <v>9985</v>
      </c>
      <c r="E571" s="30" t="s">
        <v>60</v>
      </c>
      <c r="F571" s="29"/>
      <c r="G571" s="31"/>
      <c r="H571" s="84">
        <f>IFERROR(IFERROR(VLOOKUP(B571,'Controle dos Prazos'!$D$2:$E3672,2,FALSE),VLOOKUP(C571,'Controle dos Prazos'!$D$2:$E3672,2,FALSE)),VLOOKUP(D571,'Controle dos Prazos'!$D$2:$E3672,2,FALSE))</f>
        <v>10</v>
      </c>
      <c r="I571" s="95" t="s">
        <v>9065</v>
      </c>
      <c r="J571" s="96" t="s">
        <v>9066</v>
      </c>
      <c r="K571" s="21"/>
      <c r="L571" s="21"/>
      <c r="M571" s="21"/>
      <c r="N571" s="21"/>
      <c r="O571" s="21"/>
      <c r="P571" s="21"/>
      <c r="Q571" s="21"/>
      <c r="R571" s="21"/>
      <c r="S571" s="21"/>
      <c r="T571" s="21"/>
      <c r="U571" s="21"/>
      <c r="V571" s="21"/>
      <c r="W571" s="21"/>
      <c r="X571" s="21"/>
      <c r="Y571" s="21"/>
      <c r="Z571" s="21"/>
      <c r="AA571" s="21"/>
    </row>
    <row r="572" spans="1:27" ht="84">
      <c r="A572" s="22" t="s">
        <v>1343</v>
      </c>
      <c r="B572" s="23">
        <v>10318</v>
      </c>
      <c r="C572" s="23">
        <v>10313</v>
      </c>
      <c r="D572" s="24">
        <f>VLOOKUP(IFERROR(TRIM(LEFT(A572, SEARCH(" -&gt; ",A572))),TRIM(A572)),'Controle dos Prazos'!$A$2:$C3672,2,FALSE)</f>
        <v>9985</v>
      </c>
      <c r="E572" s="25" t="s">
        <v>1344</v>
      </c>
      <c r="F572" s="24"/>
      <c r="G572" s="26"/>
      <c r="H572" s="83">
        <f>IFERROR(IFERROR(VLOOKUP(B572,'Controle dos Prazos'!$D$2:$E3672,2,FALSE),VLOOKUP(C572,'Controle dos Prazos'!$D$2:$E3672,2,FALSE)),VLOOKUP(D572,'Controle dos Prazos'!$D$2:$E3672,2,FALSE))</f>
        <v>10</v>
      </c>
      <c r="I572" s="95" t="s">
        <v>9065</v>
      </c>
      <c r="J572" s="96" t="s">
        <v>9066</v>
      </c>
      <c r="K572" s="21"/>
      <c r="L572" s="21"/>
      <c r="M572" s="21"/>
      <c r="N572" s="21"/>
      <c r="O572" s="21"/>
      <c r="P572" s="21"/>
      <c r="Q572" s="21"/>
      <c r="R572" s="21"/>
      <c r="S572" s="21"/>
      <c r="T572" s="21"/>
      <c r="U572" s="21"/>
      <c r="V572" s="21"/>
      <c r="W572" s="21"/>
      <c r="X572" s="21"/>
      <c r="Y572" s="21"/>
      <c r="Z572" s="21"/>
      <c r="AA572" s="21"/>
    </row>
    <row r="573" spans="1:27" ht="84">
      <c r="A573" s="27" t="s">
        <v>1345</v>
      </c>
      <c r="B573" s="28">
        <v>10703</v>
      </c>
      <c r="C573" s="28">
        <v>10318</v>
      </c>
      <c r="D573" s="29">
        <f>VLOOKUP(IFERROR(TRIM(LEFT(A573, SEARCH(" -&gt; ",A573))),TRIM(A573)),'Controle dos Prazos'!$A$2:$C3672,2,FALSE)</f>
        <v>9985</v>
      </c>
      <c r="E573" s="30" t="s">
        <v>1346</v>
      </c>
      <c r="F573" s="29"/>
      <c r="G573" s="31"/>
      <c r="H573" s="84">
        <f>IFERROR(IFERROR(VLOOKUP(B573,'Controle dos Prazos'!$D$2:$E3672,2,FALSE),VLOOKUP(C573,'Controle dos Prazos'!$D$2:$E3672,2,FALSE)),VLOOKUP(D573,'Controle dos Prazos'!$D$2:$E3672,2,FALSE))</f>
        <v>10</v>
      </c>
      <c r="I573" s="95" t="s">
        <v>9065</v>
      </c>
      <c r="J573" s="96" t="s">
        <v>9066</v>
      </c>
      <c r="K573" s="21"/>
      <c r="L573" s="21"/>
      <c r="M573" s="21"/>
      <c r="N573" s="21"/>
      <c r="O573" s="21"/>
      <c r="P573" s="21"/>
      <c r="Q573" s="21"/>
      <c r="R573" s="21"/>
      <c r="S573" s="21"/>
      <c r="T573" s="21"/>
      <c r="U573" s="21"/>
      <c r="V573" s="21"/>
      <c r="W573" s="21"/>
      <c r="X573" s="21"/>
      <c r="Y573" s="21"/>
      <c r="Z573" s="21"/>
      <c r="AA573" s="21"/>
    </row>
    <row r="574" spans="1:27" ht="84">
      <c r="A574" s="22" t="s">
        <v>1347</v>
      </c>
      <c r="B574" s="23">
        <v>10702</v>
      </c>
      <c r="C574" s="23">
        <v>10318</v>
      </c>
      <c r="D574" s="24">
        <f>VLOOKUP(IFERROR(TRIM(LEFT(A574, SEARCH(" -&gt; ",A574))),TRIM(A574)),'Controle dos Prazos'!$A$2:$C3672,2,FALSE)</f>
        <v>9985</v>
      </c>
      <c r="E574" s="25" t="s">
        <v>1348</v>
      </c>
      <c r="F574" s="24"/>
      <c r="G574" s="26"/>
      <c r="H574" s="83">
        <f>IFERROR(IFERROR(VLOOKUP(B574,'Controle dos Prazos'!$D$2:$E3672,2,FALSE),VLOOKUP(C574,'Controle dos Prazos'!$D$2:$E3672,2,FALSE)),VLOOKUP(D574,'Controle dos Prazos'!$D$2:$E3672,2,FALSE))</f>
        <v>10</v>
      </c>
      <c r="I574" s="95" t="s">
        <v>9065</v>
      </c>
      <c r="J574" s="96" t="s">
        <v>9066</v>
      </c>
      <c r="K574" s="21"/>
      <c r="L574" s="21"/>
      <c r="M574" s="21"/>
      <c r="N574" s="21"/>
      <c r="O574" s="21"/>
      <c r="P574" s="21"/>
      <c r="Q574" s="21"/>
      <c r="R574" s="21"/>
      <c r="S574" s="21"/>
      <c r="T574" s="21"/>
      <c r="U574" s="21"/>
      <c r="V574" s="21"/>
      <c r="W574" s="21"/>
      <c r="X574" s="21"/>
      <c r="Y574" s="21"/>
      <c r="Z574" s="21"/>
      <c r="AA574" s="21"/>
    </row>
    <row r="575" spans="1:27" ht="84">
      <c r="A575" s="27" t="s">
        <v>1349</v>
      </c>
      <c r="B575" s="28">
        <v>10321</v>
      </c>
      <c r="C575" s="28">
        <v>10313</v>
      </c>
      <c r="D575" s="29">
        <f>VLOOKUP(IFERROR(TRIM(LEFT(A575, SEARCH(" -&gt; ",A575))),TRIM(A575)),'Controle dos Prazos'!$A$2:$C3672,2,FALSE)</f>
        <v>9985</v>
      </c>
      <c r="E575" s="30" t="s">
        <v>60</v>
      </c>
      <c r="F575" s="29"/>
      <c r="G575" s="31"/>
      <c r="H575" s="84">
        <f>IFERROR(IFERROR(VLOOKUP(B575,'Controle dos Prazos'!$D$2:$E3672,2,FALSE),VLOOKUP(C575,'Controle dos Prazos'!$D$2:$E3672,2,FALSE)),VLOOKUP(D575,'Controle dos Prazos'!$D$2:$E3672,2,FALSE))</f>
        <v>10</v>
      </c>
      <c r="I575" s="95" t="s">
        <v>9065</v>
      </c>
      <c r="J575" s="96" t="s">
        <v>9066</v>
      </c>
      <c r="K575" s="21"/>
      <c r="L575" s="21"/>
      <c r="M575" s="21"/>
      <c r="N575" s="21"/>
      <c r="O575" s="21"/>
      <c r="P575" s="21"/>
      <c r="Q575" s="21"/>
      <c r="R575" s="21"/>
      <c r="S575" s="21"/>
      <c r="T575" s="21"/>
      <c r="U575" s="21"/>
      <c r="V575" s="21"/>
      <c r="W575" s="21"/>
      <c r="X575" s="21"/>
      <c r="Y575" s="21"/>
      <c r="Z575" s="21"/>
      <c r="AA575" s="21"/>
    </row>
    <row r="576" spans="1:27" ht="84">
      <c r="A576" s="22" t="s">
        <v>1350</v>
      </c>
      <c r="B576" s="23">
        <v>10317</v>
      </c>
      <c r="C576" s="23">
        <v>10313</v>
      </c>
      <c r="D576" s="24">
        <f>VLOOKUP(IFERROR(TRIM(LEFT(A576, SEARCH(" -&gt; ",A576))),TRIM(A576)),'Controle dos Prazos'!$A$2:$C3672,2,FALSE)</f>
        <v>9985</v>
      </c>
      <c r="E576" s="25" t="s">
        <v>60</v>
      </c>
      <c r="F576" s="24"/>
      <c r="G576" s="26"/>
      <c r="H576" s="83">
        <f>IFERROR(IFERROR(VLOOKUP(B576,'Controle dos Prazos'!$D$2:$E3672,2,FALSE),VLOOKUP(C576,'Controle dos Prazos'!$D$2:$E3672,2,FALSE)),VLOOKUP(D576,'Controle dos Prazos'!$D$2:$E3672,2,FALSE))</f>
        <v>10</v>
      </c>
      <c r="I576" s="95" t="s">
        <v>9065</v>
      </c>
      <c r="J576" s="96" t="s">
        <v>9066</v>
      </c>
      <c r="K576" s="21"/>
      <c r="L576" s="21"/>
      <c r="M576" s="21"/>
      <c r="N576" s="21"/>
      <c r="O576" s="21"/>
      <c r="P576" s="21"/>
      <c r="Q576" s="21"/>
      <c r="R576" s="21"/>
      <c r="S576" s="21"/>
      <c r="T576" s="21"/>
      <c r="U576" s="21"/>
      <c r="V576" s="21"/>
      <c r="W576" s="21"/>
      <c r="X576" s="21"/>
      <c r="Y576" s="21"/>
      <c r="Z576" s="21"/>
      <c r="AA576" s="21"/>
    </row>
    <row r="577" spans="1:27" ht="84">
      <c r="A577" s="27" t="s">
        <v>1351</v>
      </c>
      <c r="B577" s="28">
        <v>10316</v>
      </c>
      <c r="C577" s="28">
        <v>10313</v>
      </c>
      <c r="D577" s="29">
        <f>VLOOKUP(IFERROR(TRIM(LEFT(A577, SEARCH(" -&gt; ",A577))),TRIM(A577)),'Controle dos Prazos'!$A$2:$C3672,2,FALSE)</f>
        <v>9985</v>
      </c>
      <c r="E577" s="30" t="s">
        <v>60</v>
      </c>
      <c r="F577" s="29"/>
      <c r="G577" s="31"/>
      <c r="H577" s="84">
        <f>IFERROR(IFERROR(VLOOKUP(B577,'Controle dos Prazos'!$D$2:$E3672,2,FALSE),VLOOKUP(C577,'Controle dos Prazos'!$D$2:$E3672,2,FALSE)),VLOOKUP(D577,'Controle dos Prazos'!$D$2:$E3672,2,FALSE))</f>
        <v>10</v>
      </c>
      <c r="I577" s="95" t="s">
        <v>9065</v>
      </c>
      <c r="J577" s="96" t="s">
        <v>9066</v>
      </c>
      <c r="K577" s="21"/>
      <c r="L577" s="21"/>
      <c r="M577" s="21"/>
      <c r="N577" s="21"/>
      <c r="O577" s="21"/>
      <c r="P577" s="21"/>
      <c r="Q577" s="21"/>
      <c r="R577" s="21"/>
      <c r="S577" s="21"/>
      <c r="T577" s="21"/>
      <c r="U577" s="21"/>
      <c r="V577" s="21"/>
      <c r="W577" s="21"/>
      <c r="X577" s="21"/>
      <c r="Y577" s="21"/>
      <c r="Z577" s="21"/>
      <c r="AA577" s="21"/>
    </row>
    <row r="578" spans="1:27" ht="84">
      <c r="A578" s="22" t="s">
        <v>1352</v>
      </c>
      <c r="B578" s="23">
        <v>10322</v>
      </c>
      <c r="C578" s="23">
        <v>10313</v>
      </c>
      <c r="D578" s="24">
        <f>VLOOKUP(IFERROR(TRIM(LEFT(A578, SEARCH(" -&gt; ",A578))),TRIM(A578)),'Controle dos Prazos'!$A$2:$C3672,2,FALSE)</f>
        <v>9985</v>
      </c>
      <c r="E578" s="25" t="s">
        <v>60</v>
      </c>
      <c r="F578" s="24"/>
      <c r="G578" s="26"/>
      <c r="H578" s="83">
        <f>IFERROR(IFERROR(VLOOKUP(B578,'Controle dos Prazos'!$D$2:$E3672,2,FALSE),VLOOKUP(C578,'Controle dos Prazos'!$D$2:$E3672,2,FALSE)),VLOOKUP(D578,'Controle dos Prazos'!$D$2:$E3672,2,FALSE))</f>
        <v>10</v>
      </c>
      <c r="I578" s="95" t="s">
        <v>9065</v>
      </c>
      <c r="J578" s="96" t="s">
        <v>9066</v>
      </c>
      <c r="K578" s="21"/>
      <c r="L578" s="21"/>
      <c r="M578" s="21"/>
      <c r="N578" s="21"/>
      <c r="O578" s="21"/>
      <c r="P578" s="21"/>
      <c r="Q578" s="21"/>
      <c r="R578" s="21"/>
      <c r="S578" s="21"/>
      <c r="T578" s="21"/>
      <c r="U578" s="21"/>
      <c r="V578" s="21"/>
      <c r="W578" s="21"/>
      <c r="X578" s="21"/>
      <c r="Y578" s="21"/>
      <c r="Z578" s="21"/>
      <c r="AA578" s="21"/>
    </row>
    <row r="579" spans="1:27" ht="84">
      <c r="A579" s="27" t="s">
        <v>1353</v>
      </c>
      <c r="B579" s="28">
        <v>10315</v>
      </c>
      <c r="C579" s="28">
        <v>10313</v>
      </c>
      <c r="D579" s="29">
        <f>VLOOKUP(IFERROR(TRIM(LEFT(A579, SEARCH(" -&gt; ",A579))),TRIM(A579)),'Controle dos Prazos'!$A$2:$C3672,2,FALSE)</f>
        <v>9985</v>
      </c>
      <c r="E579" s="30" t="s">
        <v>60</v>
      </c>
      <c r="F579" s="29"/>
      <c r="G579" s="31"/>
      <c r="H579" s="84">
        <f>IFERROR(IFERROR(VLOOKUP(B579,'Controle dos Prazos'!$D$2:$E3672,2,FALSE),VLOOKUP(C579,'Controle dos Prazos'!$D$2:$E3672,2,FALSE)),VLOOKUP(D579,'Controle dos Prazos'!$D$2:$E3672,2,FALSE))</f>
        <v>10</v>
      </c>
      <c r="I579" s="95" t="s">
        <v>9065</v>
      </c>
      <c r="J579" s="96" t="s">
        <v>9066</v>
      </c>
      <c r="K579" s="21"/>
      <c r="L579" s="21"/>
      <c r="M579" s="21"/>
      <c r="N579" s="21"/>
      <c r="O579" s="21"/>
      <c r="P579" s="21"/>
      <c r="Q579" s="21"/>
      <c r="R579" s="21"/>
      <c r="S579" s="21"/>
      <c r="T579" s="21"/>
      <c r="U579" s="21"/>
      <c r="V579" s="21"/>
      <c r="W579" s="21"/>
      <c r="X579" s="21"/>
      <c r="Y579" s="21"/>
      <c r="Z579" s="21"/>
      <c r="AA579" s="21"/>
    </row>
    <row r="580" spans="1:27" ht="84">
      <c r="A580" s="22" t="s">
        <v>1354</v>
      </c>
      <c r="B580" s="23">
        <v>10320</v>
      </c>
      <c r="C580" s="23">
        <v>10313</v>
      </c>
      <c r="D580" s="24">
        <f>VLOOKUP(IFERROR(TRIM(LEFT(A580, SEARCH(" -&gt; ",A580))),TRIM(A580)),'Controle dos Prazos'!$A$2:$C3672,2,FALSE)</f>
        <v>9985</v>
      </c>
      <c r="E580" s="25" t="s">
        <v>60</v>
      </c>
      <c r="F580" s="24"/>
      <c r="G580" s="26"/>
      <c r="H580" s="83">
        <f>IFERROR(IFERROR(VLOOKUP(B580,'Controle dos Prazos'!$D$2:$E3672,2,FALSE),VLOOKUP(C580,'Controle dos Prazos'!$D$2:$E3672,2,FALSE)),VLOOKUP(D580,'Controle dos Prazos'!$D$2:$E3672,2,FALSE))</f>
        <v>10</v>
      </c>
      <c r="I580" s="95" t="s">
        <v>9065</v>
      </c>
      <c r="J580" s="96" t="s">
        <v>9066</v>
      </c>
      <c r="K580" s="21"/>
      <c r="L580" s="21"/>
      <c r="M580" s="21"/>
      <c r="N580" s="21"/>
      <c r="O580" s="21"/>
      <c r="P580" s="21"/>
      <c r="Q580" s="21"/>
      <c r="R580" s="21"/>
      <c r="S580" s="21"/>
      <c r="T580" s="21"/>
      <c r="U580" s="21"/>
      <c r="V580" s="21"/>
      <c r="W580" s="21"/>
      <c r="X580" s="21"/>
      <c r="Y580" s="21"/>
      <c r="Z580" s="21"/>
      <c r="AA580" s="21"/>
    </row>
    <row r="581" spans="1:27" ht="84">
      <c r="A581" s="27" t="s">
        <v>1355</v>
      </c>
      <c r="B581" s="28">
        <v>10319</v>
      </c>
      <c r="C581" s="28">
        <v>10313</v>
      </c>
      <c r="D581" s="29">
        <f>VLOOKUP(IFERROR(TRIM(LEFT(A581, SEARCH(" -&gt; ",A581))),TRIM(A581)),'Controle dos Prazos'!$A$2:$C3672,2,FALSE)</f>
        <v>9985</v>
      </c>
      <c r="E581" s="30" t="s">
        <v>60</v>
      </c>
      <c r="F581" s="29"/>
      <c r="G581" s="31"/>
      <c r="H581" s="84">
        <f>IFERROR(IFERROR(VLOOKUP(B581,'Controle dos Prazos'!$D$2:$E3672,2,FALSE),VLOOKUP(C581,'Controle dos Prazos'!$D$2:$E3672,2,FALSE)),VLOOKUP(D581,'Controle dos Prazos'!$D$2:$E3672,2,FALSE))</f>
        <v>10</v>
      </c>
      <c r="I581" s="95" t="s">
        <v>9065</v>
      </c>
      <c r="J581" s="96" t="s">
        <v>9066</v>
      </c>
      <c r="K581" s="21"/>
      <c r="L581" s="21"/>
      <c r="M581" s="21"/>
      <c r="N581" s="21"/>
      <c r="O581" s="21"/>
      <c r="P581" s="21"/>
      <c r="Q581" s="21"/>
      <c r="R581" s="21"/>
      <c r="S581" s="21"/>
      <c r="T581" s="21"/>
      <c r="U581" s="21"/>
      <c r="V581" s="21"/>
      <c r="W581" s="21"/>
      <c r="X581" s="21"/>
      <c r="Y581" s="21"/>
      <c r="Z581" s="21"/>
      <c r="AA581" s="21"/>
    </row>
    <row r="582" spans="1:27" ht="84">
      <c r="A582" s="22" t="s">
        <v>1356</v>
      </c>
      <c r="B582" s="23">
        <v>10220</v>
      </c>
      <c r="C582" s="23">
        <v>10219</v>
      </c>
      <c r="D582" s="24">
        <f>VLOOKUP(IFERROR(TRIM(LEFT(A582, SEARCH(" -&gt; ",A582))),TRIM(A582)),'Controle dos Prazos'!$A$2:$C3672,2,FALSE)</f>
        <v>9985</v>
      </c>
      <c r="E582" s="25" t="s">
        <v>1357</v>
      </c>
      <c r="F582" s="24" t="s">
        <v>150</v>
      </c>
      <c r="G582" s="26" t="s">
        <v>547</v>
      </c>
      <c r="H582" s="83">
        <f>IFERROR(IFERROR(VLOOKUP(B582,'Controle dos Prazos'!$D$2:$E3672,2,FALSE),VLOOKUP(C582,'Controle dos Prazos'!$D$2:$E3672,2,FALSE)),VLOOKUP(D582,'Controle dos Prazos'!$D$2:$E3672,2,FALSE))</f>
        <v>10</v>
      </c>
      <c r="I582" s="95" t="s">
        <v>9065</v>
      </c>
      <c r="J582" s="96" t="s">
        <v>9066</v>
      </c>
      <c r="K582" s="21"/>
      <c r="L582" s="21"/>
      <c r="M582" s="21"/>
      <c r="N582" s="21"/>
      <c r="O582" s="21"/>
      <c r="P582" s="21"/>
      <c r="Q582" s="21"/>
      <c r="R582" s="21"/>
      <c r="S582" s="21"/>
      <c r="T582" s="21"/>
      <c r="U582" s="21"/>
      <c r="V582" s="21"/>
      <c r="W582" s="21"/>
      <c r="X582" s="21"/>
      <c r="Y582" s="21"/>
      <c r="Z582" s="21"/>
      <c r="AA582" s="21"/>
    </row>
    <row r="583" spans="1:27" ht="147">
      <c r="A583" s="27" t="s">
        <v>1358</v>
      </c>
      <c r="B583" s="28">
        <v>10225</v>
      </c>
      <c r="C583" s="28">
        <v>10220</v>
      </c>
      <c r="D583" s="29">
        <f>VLOOKUP(IFERROR(TRIM(LEFT(A583, SEARCH(" -&gt; ",A583))),TRIM(A583)),'Controle dos Prazos'!$A$2:$C3672,2,FALSE)</f>
        <v>9985</v>
      </c>
      <c r="E583" s="30" t="s">
        <v>1359</v>
      </c>
      <c r="F583" s="29" t="s">
        <v>1360</v>
      </c>
      <c r="G583" s="31" t="s">
        <v>1361</v>
      </c>
      <c r="H583" s="84">
        <f>IFERROR(IFERROR(VLOOKUP(B583,'Controle dos Prazos'!$D$2:$E3672,2,FALSE),VLOOKUP(C583,'Controle dos Prazos'!$D$2:$E3672,2,FALSE)),VLOOKUP(D583,'Controle dos Prazos'!$D$2:$E3672,2,FALSE))</f>
        <v>10</v>
      </c>
      <c r="I583" s="95" t="s">
        <v>9065</v>
      </c>
      <c r="J583" s="96" t="s">
        <v>9066</v>
      </c>
      <c r="K583" s="21"/>
      <c r="L583" s="21"/>
      <c r="M583" s="21"/>
      <c r="N583" s="21"/>
      <c r="O583" s="21"/>
      <c r="P583" s="21"/>
      <c r="Q583" s="21"/>
      <c r="R583" s="21"/>
      <c r="S583" s="21"/>
      <c r="T583" s="21"/>
      <c r="U583" s="21"/>
      <c r="V583" s="21"/>
      <c r="W583" s="21"/>
      <c r="X583" s="21"/>
      <c r="Y583" s="21"/>
      <c r="Z583" s="21"/>
      <c r="AA583" s="21"/>
    </row>
    <row r="584" spans="1:27" ht="262.5">
      <c r="A584" s="22" t="s">
        <v>1362</v>
      </c>
      <c r="B584" s="23">
        <v>10231</v>
      </c>
      <c r="C584" s="23">
        <v>10220</v>
      </c>
      <c r="D584" s="24">
        <f>VLOOKUP(IFERROR(TRIM(LEFT(A584, SEARCH(" -&gt; ",A584))),TRIM(A584)),'Controle dos Prazos'!$A$2:$C3672,2,FALSE)</f>
        <v>9985</v>
      </c>
      <c r="E584" s="25" t="s">
        <v>1363</v>
      </c>
      <c r="F584" s="24" t="s">
        <v>1364</v>
      </c>
      <c r="G584" s="26" t="s">
        <v>1365</v>
      </c>
      <c r="H584" s="83">
        <f>IFERROR(IFERROR(VLOOKUP(B584,'Controle dos Prazos'!$D$2:$E3672,2,FALSE),VLOOKUP(C584,'Controle dos Prazos'!$D$2:$E3672,2,FALSE)),VLOOKUP(D584,'Controle dos Prazos'!$D$2:$E3672,2,FALSE))</f>
        <v>10</v>
      </c>
      <c r="I584" s="95" t="s">
        <v>9065</v>
      </c>
      <c r="J584" s="96" t="s">
        <v>9066</v>
      </c>
      <c r="K584" s="21"/>
      <c r="L584" s="21"/>
      <c r="M584" s="21"/>
      <c r="N584" s="21"/>
      <c r="O584" s="21"/>
      <c r="P584" s="21"/>
      <c r="Q584" s="21"/>
      <c r="R584" s="21"/>
      <c r="S584" s="21"/>
      <c r="T584" s="21"/>
      <c r="U584" s="21"/>
      <c r="V584" s="21"/>
      <c r="W584" s="21"/>
      <c r="X584" s="21"/>
      <c r="Y584" s="21"/>
      <c r="Z584" s="21"/>
      <c r="AA584" s="21"/>
    </row>
    <row r="585" spans="1:27" ht="84">
      <c r="A585" s="27" t="s">
        <v>1366</v>
      </c>
      <c r="B585" s="28">
        <v>11936</v>
      </c>
      <c r="C585" s="28">
        <v>10220</v>
      </c>
      <c r="D585" s="29">
        <f>VLOOKUP(IFERROR(TRIM(LEFT(A585, SEARCH(" -&gt; ",A585))),TRIM(A585)),'Controle dos Prazos'!$A$2:$C3672,2,FALSE)</f>
        <v>9985</v>
      </c>
      <c r="E585" s="30" t="s">
        <v>1367</v>
      </c>
      <c r="F585" s="29"/>
      <c r="G585" s="31"/>
      <c r="H585" s="84">
        <f>IFERROR(IFERROR(VLOOKUP(B585,'Controle dos Prazos'!$D$2:$E3672,2,FALSE),VLOOKUP(C585,'Controle dos Prazos'!$D$2:$E3672,2,FALSE)),VLOOKUP(D585,'Controle dos Prazos'!$D$2:$E3672,2,FALSE))</f>
        <v>10</v>
      </c>
      <c r="I585" s="95" t="s">
        <v>9065</v>
      </c>
      <c r="J585" s="96" t="s">
        <v>9066</v>
      </c>
      <c r="K585" s="21"/>
      <c r="L585" s="21"/>
      <c r="M585" s="21"/>
      <c r="N585" s="21"/>
      <c r="O585" s="21"/>
      <c r="P585" s="21"/>
      <c r="Q585" s="21"/>
      <c r="R585" s="21"/>
      <c r="S585" s="21"/>
      <c r="T585" s="21"/>
      <c r="U585" s="21"/>
      <c r="V585" s="21"/>
      <c r="W585" s="21"/>
      <c r="X585" s="21"/>
      <c r="Y585" s="21"/>
      <c r="Z585" s="21"/>
      <c r="AA585" s="21"/>
    </row>
    <row r="586" spans="1:27" ht="84">
      <c r="A586" s="22" t="s">
        <v>1368</v>
      </c>
      <c r="B586" s="23">
        <v>11937</v>
      </c>
      <c r="C586" s="23">
        <v>10220</v>
      </c>
      <c r="D586" s="24">
        <f>VLOOKUP(IFERROR(TRIM(LEFT(A586, SEARCH(" -&gt; ",A586))),TRIM(A586)),'Controle dos Prazos'!$A$2:$C3672,2,FALSE)</f>
        <v>9985</v>
      </c>
      <c r="E586" s="25" t="s">
        <v>1369</v>
      </c>
      <c r="F586" s="24"/>
      <c r="G586" s="26"/>
      <c r="H586" s="83">
        <f>IFERROR(IFERROR(VLOOKUP(B586,'Controle dos Prazos'!$D$2:$E3672,2,FALSE),VLOOKUP(C586,'Controle dos Prazos'!$D$2:$E3672,2,FALSE)),VLOOKUP(D586,'Controle dos Prazos'!$D$2:$E3672,2,FALSE))</f>
        <v>10</v>
      </c>
      <c r="I586" s="95" t="s">
        <v>9065</v>
      </c>
      <c r="J586" s="96" t="s">
        <v>9066</v>
      </c>
      <c r="K586" s="21"/>
      <c r="L586" s="21"/>
      <c r="M586" s="21"/>
      <c r="N586" s="21"/>
      <c r="O586" s="21"/>
      <c r="P586" s="21"/>
      <c r="Q586" s="21"/>
      <c r="R586" s="21"/>
      <c r="S586" s="21"/>
      <c r="T586" s="21"/>
      <c r="U586" s="21"/>
      <c r="V586" s="21"/>
      <c r="W586" s="21"/>
      <c r="X586" s="21"/>
      <c r="Y586" s="21"/>
      <c r="Z586" s="21"/>
      <c r="AA586" s="21"/>
    </row>
    <row r="587" spans="1:27" ht="84">
      <c r="A587" s="27" t="s">
        <v>1370</v>
      </c>
      <c r="B587" s="28">
        <v>10227</v>
      </c>
      <c r="C587" s="28">
        <v>10220</v>
      </c>
      <c r="D587" s="29">
        <f>VLOOKUP(IFERROR(TRIM(LEFT(A587, SEARCH(" -&gt; ",A587))),TRIM(A587)),'Controle dos Prazos'!$A$2:$C3672,2,FALSE)</f>
        <v>9985</v>
      </c>
      <c r="E587" s="32" t="s">
        <v>1371</v>
      </c>
      <c r="F587" s="29" t="s">
        <v>150</v>
      </c>
      <c r="G587" s="31" t="s">
        <v>1372</v>
      </c>
      <c r="H587" s="84">
        <f>IFERROR(IFERROR(VLOOKUP(B587,'Controle dos Prazos'!$D$2:$E3672,2,FALSE),VLOOKUP(C587,'Controle dos Prazos'!$D$2:$E3672,2,FALSE)),VLOOKUP(D587,'Controle dos Prazos'!$D$2:$E3672,2,FALSE))</f>
        <v>10</v>
      </c>
      <c r="I587" s="95" t="s">
        <v>9065</v>
      </c>
      <c r="J587" s="96" t="s">
        <v>9066</v>
      </c>
      <c r="K587" s="21"/>
      <c r="L587" s="21"/>
      <c r="M587" s="21"/>
      <c r="N587" s="21"/>
      <c r="O587" s="21"/>
      <c r="P587" s="21"/>
      <c r="Q587" s="21"/>
      <c r="R587" s="21"/>
      <c r="S587" s="21"/>
      <c r="T587" s="21"/>
      <c r="U587" s="21"/>
      <c r="V587" s="21"/>
      <c r="W587" s="21"/>
      <c r="X587" s="21"/>
      <c r="Y587" s="21"/>
      <c r="Z587" s="21"/>
      <c r="AA587" s="21"/>
    </row>
    <row r="588" spans="1:27" ht="84">
      <c r="A588" s="22" t="s">
        <v>1373</v>
      </c>
      <c r="B588" s="23">
        <v>10234</v>
      </c>
      <c r="C588" s="23">
        <v>10220</v>
      </c>
      <c r="D588" s="24">
        <f>VLOOKUP(IFERROR(TRIM(LEFT(A588, SEARCH(" -&gt; ",A588))),TRIM(A588)),'Controle dos Prazos'!$A$2:$C3672,2,FALSE)</f>
        <v>9985</v>
      </c>
      <c r="E588" s="25" t="s">
        <v>1374</v>
      </c>
      <c r="F588" s="24" t="s">
        <v>150</v>
      </c>
      <c r="G588" s="26" t="s">
        <v>1375</v>
      </c>
      <c r="H588" s="83">
        <f>IFERROR(IFERROR(VLOOKUP(B588,'Controle dos Prazos'!$D$2:$E3672,2,FALSE),VLOOKUP(C588,'Controle dos Prazos'!$D$2:$E3672,2,FALSE)),VLOOKUP(D588,'Controle dos Prazos'!$D$2:$E3672,2,FALSE))</f>
        <v>10</v>
      </c>
      <c r="I588" s="95" t="s">
        <v>9065</v>
      </c>
      <c r="J588" s="96" t="s">
        <v>9066</v>
      </c>
      <c r="K588" s="21"/>
      <c r="L588" s="21"/>
      <c r="M588" s="21"/>
      <c r="N588" s="21"/>
      <c r="O588" s="21"/>
      <c r="P588" s="21"/>
      <c r="Q588" s="21"/>
      <c r="R588" s="21"/>
      <c r="S588" s="21"/>
      <c r="T588" s="21"/>
      <c r="U588" s="21"/>
      <c r="V588" s="21"/>
      <c r="W588" s="21"/>
      <c r="X588" s="21"/>
      <c r="Y588" s="21"/>
      <c r="Z588" s="21"/>
      <c r="AA588" s="21"/>
    </row>
    <row r="589" spans="1:27" ht="325.5">
      <c r="A589" s="27" t="s">
        <v>1376</v>
      </c>
      <c r="B589" s="28">
        <v>10223</v>
      </c>
      <c r="C589" s="28">
        <v>10220</v>
      </c>
      <c r="D589" s="29">
        <f>VLOOKUP(IFERROR(TRIM(LEFT(A589, SEARCH(" -&gt; ",A589))),TRIM(A589)),'Controle dos Prazos'!$A$2:$C3672,2,FALSE)</f>
        <v>9985</v>
      </c>
      <c r="E589" s="30" t="s">
        <v>1377</v>
      </c>
      <c r="F589" s="29" t="s">
        <v>1378</v>
      </c>
      <c r="G589" s="31" t="s">
        <v>1379</v>
      </c>
      <c r="H589" s="84">
        <f>IFERROR(IFERROR(VLOOKUP(B589,'Controle dos Prazos'!$D$2:$E3672,2,FALSE),VLOOKUP(C589,'Controle dos Prazos'!$D$2:$E3672,2,FALSE)),VLOOKUP(D589,'Controle dos Prazos'!$D$2:$E3672,2,FALSE))</f>
        <v>10</v>
      </c>
      <c r="I589" s="95" t="s">
        <v>9065</v>
      </c>
      <c r="J589" s="96" t="s">
        <v>9066</v>
      </c>
      <c r="K589" s="21"/>
      <c r="L589" s="21"/>
      <c r="M589" s="21"/>
      <c r="N589" s="21"/>
      <c r="O589" s="21"/>
      <c r="P589" s="21"/>
      <c r="Q589" s="21"/>
      <c r="R589" s="21"/>
      <c r="S589" s="21"/>
      <c r="T589" s="21"/>
      <c r="U589" s="21"/>
      <c r="V589" s="21"/>
      <c r="W589" s="21"/>
      <c r="X589" s="21"/>
      <c r="Y589" s="21"/>
      <c r="Z589" s="21"/>
      <c r="AA589" s="21"/>
    </row>
    <row r="590" spans="1:27" ht="252">
      <c r="A590" s="22" t="s">
        <v>1380</v>
      </c>
      <c r="B590" s="23">
        <v>10222</v>
      </c>
      <c r="C590" s="23">
        <v>10220</v>
      </c>
      <c r="D590" s="24">
        <f>VLOOKUP(IFERROR(TRIM(LEFT(A590, SEARCH(" -&gt; ",A590))),TRIM(A590)),'Controle dos Prazos'!$A$2:$C3672,2,FALSE)</f>
        <v>9985</v>
      </c>
      <c r="E590" s="25" t="s">
        <v>1381</v>
      </c>
      <c r="F590" s="24" t="s">
        <v>150</v>
      </c>
      <c r="G590" s="26" t="s">
        <v>1375</v>
      </c>
      <c r="H590" s="83">
        <f>IFERROR(IFERROR(VLOOKUP(B590,'Controle dos Prazos'!$D$2:$E3672,2,FALSE),VLOOKUP(C590,'Controle dos Prazos'!$D$2:$E3672,2,FALSE)),VLOOKUP(D590,'Controle dos Prazos'!$D$2:$E3672,2,FALSE))</f>
        <v>10</v>
      </c>
      <c r="I590" s="95" t="s">
        <v>9065</v>
      </c>
      <c r="J590" s="96" t="s">
        <v>9066</v>
      </c>
      <c r="K590" s="21"/>
      <c r="L590" s="21"/>
      <c r="M590" s="21"/>
      <c r="N590" s="21"/>
      <c r="O590" s="21"/>
      <c r="P590" s="21"/>
      <c r="Q590" s="21"/>
      <c r="R590" s="21"/>
      <c r="S590" s="21"/>
      <c r="T590" s="21"/>
      <c r="U590" s="21"/>
      <c r="V590" s="21"/>
      <c r="W590" s="21"/>
      <c r="X590" s="21"/>
      <c r="Y590" s="21"/>
      <c r="Z590" s="21"/>
      <c r="AA590" s="21"/>
    </row>
    <row r="591" spans="1:27" ht="84">
      <c r="A591" s="27" t="s">
        <v>1382</v>
      </c>
      <c r="B591" s="28">
        <v>10238</v>
      </c>
      <c r="C591" s="28">
        <v>10220</v>
      </c>
      <c r="D591" s="29">
        <f>VLOOKUP(IFERROR(TRIM(LEFT(A591, SEARCH(" -&gt; ",A591))),TRIM(A591)),'Controle dos Prazos'!$A$2:$C3672,2,FALSE)</f>
        <v>9985</v>
      </c>
      <c r="E591" s="30" t="s">
        <v>1383</v>
      </c>
      <c r="F591" s="29" t="s">
        <v>150</v>
      </c>
      <c r="G591" s="31" t="s">
        <v>1375</v>
      </c>
      <c r="H591" s="84">
        <f>IFERROR(IFERROR(VLOOKUP(B591,'Controle dos Prazos'!$D$2:$E3672,2,FALSE),VLOOKUP(C591,'Controle dos Prazos'!$D$2:$E3672,2,FALSE)),VLOOKUP(D591,'Controle dos Prazos'!$D$2:$E3672,2,FALSE))</f>
        <v>10</v>
      </c>
      <c r="I591" s="95" t="s">
        <v>9065</v>
      </c>
      <c r="J591" s="96" t="s">
        <v>9066</v>
      </c>
      <c r="K591" s="21"/>
      <c r="L591" s="21"/>
      <c r="M591" s="21"/>
      <c r="N591" s="21"/>
      <c r="O591" s="21"/>
      <c r="P591" s="21"/>
      <c r="Q591" s="21"/>
      <c r="R591" s="21"/>
      <c r="S591" s="21"/>
      <c r="T591" s="21"/>
      <c r="U591" s="21"/>
      <c r="V591" s="21"/>
      <c r="W591" s="21"/>
      <c r="X591" s="21"/>
      <c r="Y591" s="21"/>
      <c r="Z591" s="21"/>
      <c r="AA591" s="21"/>
    </row>
    <row r="592" spans="1:27" ht="168">
      <c r="A592" s="22" t="s">
        <v>1384</v>
      </c>
      <c r="B592" s="23">
        <v>10241</v>
      </c>
      <c r="C592" s="23">
        <v>10220</v>
      </c>
      <c r="D592" s="24">
        <f>VLOOKUP(IFERROR(TRIM(LEFT(A592, SEARCH(" -&gt; ",A592))),TRIM(A592)),'Controle dos Prazos'!$A$2:$C3672,2,FALSE)</f>
        <v>9985</v>
      </c>
      <c r="E592" s="25" t="s">
        <v>1385</v>
      </c>
      <c r="F592" s="24" t="s">
        <v>1235</v>
      </c>
      <c r="G592" s="26" t="s">
        <v>1386</v>
      </c>
      <c r="H592" s="83">
        <f>IFERROR(IFERROR(VLOOKUP(B592,'Controle dos Prazos'!$D$2:$E3672,2,FALSE),VLOOKUP(C592,'Controle dos Prazos'!$D$2:$E3672,2,FALSE)),VLOOKUP(D592,'Controle dos Prazos'!$D$2:$E3672,2,FALSE))</f>
        <v>10</v>
      </c>
      <c r="I592" s="95" t="s">
        <v>9065</v>
      </c>
      <c r="J592" s="96" t="s">
        <v>9066</v>
      </c>
      <c r="K592" s="21"/>
      <c r="L592" s="21"/>
      <c r="M592" s="21"/>
      <c r="N592" s="21"/>
      <c r="O592" s="21"/>
      <c r="P592" s="21"/>
      <c r="Q592" s="21"/>
      <c r="R592" s="21"/>
      <c r="S592" s="21"/>
      <c r="T592" s="21"/>
      <c r="U592" s="21"/>
      <c r="V592" s="21"/>
      <c r="W592" s="21"/>
      <c r="X592" s="21"/>
      <c r="Y592" s="21"/>
      <c r="Z592" s="21"/>
      <c r="AA592" s="21"/>
    </row>
    <row r="593" spans="1:27" ht="84">
      <c r="A593" s="27" t="s">
        <v>1387</v>
      </c>
      <c r="B593" s="28">
        <v>10235</v>
      </c>
      <c r="C593" s="28">
        <v>10220</v>
      </c>
      <c r="D593" s="29">
        <f>VLOOKUP(IFERROR(TRIM(LEFT(A593, SEARCH(" -&gt; ",A593))),TRIM(A593)),'Controle dos Prazos'!$A$2:$C3672,2,FALSE)</f>
        <v>9985</v>
      </c>
      <c r="E593" s="30" t="s">
        <v>1388</v>
      </c>
      <c r="F593" s="29" t="s">
        <v>77</v>
      </c>
      <c r="G593" s="31" t="s">
        <v>1389</v>
      </c>
      <c r="H593" s="84">
        <f>IFERROR(IFERROR(VLOOKUP(B593,'Controle dos Prazos'!$D$2:$E3672,2,FALSE),VLOOKUP(C593,'Controle dos Prazos'!$D$2:$E3672,2,FALSE)),VLOOKUP(D593,'Controle dos Prazos'!$D$2:$E3672,2,FALSE))</f>
        <v>10</v>
      </c>
      <c r="I593" s="95" t="s">
        <v>9065</v>
      </c>
      <c r="J593" s="96" t="s">
        <v>9066</v>
      </c>
      <c r="K593" s="21"/>
      <c r="L593" s="21"/>
      <c r="M593" s="21"/>
      <c r="N593" s="21"/>
      <c r="O593" s="21"/>
      <c r="P593" s="21"/>
      <c r="Q593" s="21"/>
      <c r="R593" s="21"/>
      <c r="S593" s="21"/>
      <c r="T593" s="21"/>
      <c r="U593" s="21"/>
      <c r="V593" s="21"/>
      <c r="W593" s="21"/>
      <c r="X593" s="21"/>
      <c r="Y593" s="21"/>
      <c r="Z593" s="21"/>
      <c r="AA593" s="21"/>
    </row>
    <row r="594" spans="1:27" ht="84">
      <c r="A594" s="22" t="s">
        <v>1390</v>
      </c>
      <c r="B594" s="23">
        <v>10881</v>
      </c>
      <c r="C594" s="23">
        <v>10220</v>
      </c>
      <c r="D594" s="24">
        <f>VLOOKUP(IFERROR(TRIM(LEFT(A594, SEARCH(" -&gt; ",A594))),TRIM(A594)),'Controle dos Prazos'!$A$2:$C3672,2,FALSE)</f>
        <v>9985</v>
      </c>
      <c r="E594" s="33" t="s">
        <v>1391</v>
      </c>
      <c r="F594" s="24" t="s">
        <v>1378</v>
      </c>
      <c r="G594" s="26" t="s">
        <v>1392</v>
      </c>
      <c r="H594" s="83">
        <f>IFERROR(IFERROR(VLOOKUP(B594,'Controle dos Prazos'!$D$2:$E3672,2,FALSE),VLOOKUP(C594,'Controle dos Prazos'!$D$2:$E3672,2,FALSE)),VLOOKUP(D594,'Controle dos Prazos'!$D$2:$E3672,2,FALSE))</f>
        <v>10</v>
      </c>
      <c r="I594" s="95" t="s">
        <v>9065</v>
      </c>
      <c r="J594" s="96" t="s">
        <v>9066</v>
      </c>
      <c r="K594" s="21"/>
      <c r="L594" s="21"/>
      <c r="M594" s="21"/>
      <c r="N594" s="21"/>
      <c r="O594" s="21"/>
      <c r="P594" s="21"/>
      <c r="Q594" s="21"/>
      <c r="R594" s="21"/>
      <c r="S594" s="21"/>
      <c r="T594" s="21"/>
      <c r="U594" s="21"/>
      <c r="V594" s="21"/>
      <c r="W594" s="21"/>
      <c r="X594" s="21"/>
      <c r="Y594" s="21"/>
      <c r="Z594" s="21"/>
      <c r="AA594" s="21"/>
    </row>
    <row r="595" spans="1:27" ht="262.5">
      <c r="A595" s="27" t="s">
        <v>1393</v>
      </c>
      <c r="B595" s="28">
        <v>10239</v>
      </c>
      <c r="C595" s="28">
        <v>10220</v>
      </c>
      <c r="D595" s="29">
        <f>VLOOKUP(IFERROR(TRIM(LEFT(A595, SEARCH(" -&gt; ",A595))),TRIM(A595)),'Controle dos Prazos'!$A$2:$C3672,2,FALSE)</f>
        <v>9985</v>
      </c>
      <c r="E595" s="30" t="s">
        <v>1394</v>
      </c>
      <c r="F595" s="29" t="s">
        <v>1395</v>
      </c>
      <c r="G595" s="31" t="s">
        <v>1396</v>
      </c>
      <c r="H595" s="84">
        <f>IFERROR(IFERROR(VLOOKUP(B595,'Controle dos Prazos'!$D$2:$E3672,2,FALSE),VLOOKUP(C595,'Controle dos Prazos'!$D$2:$E3672,2,FALSE)),VLOOKUP(D595,'Controle dos Prazos'!$D$2:$E3672,2,FALSE))</f>
        <v>10</v>
      </c>
      <c r="I595" s="95" t="s">
        <v>9065</v>
      </c>
      <c r="J595" s="96" t="s">
        <v>9066</v>
      </c>
      <c r="K595" s="21"/>
      <c r="L595" s="21"/>
      <c r="M595" s="21"/>
      <c r="N595" s="21"/>
      <c r="O595" s="21"/>
      <c r="P595" s="21"/>
      <c r="Q595" s="21"/>
      <c r="R595" s="21"/>
      <c r="S595" s="21"/>
      <c r="T595" s="21"/>
      <c r="U595" s="21"/>
      <c r="V595" s="21"/>
      <c r="W595" s="21"/>
      <c r="X595" s="21"/>
      <c r="Y595" s="21"/>
      <c r="Z595" s="21"/>
      <c r="AA595" s="21"/>
    </row>
    <row r="596" spans="1:27" ht="84">
      <c r="A596" s="22" t="s">
        <v>1397</v>
      </c>
      <c r="B596" s="23">
        <v>10693</v>
      </c>
      <c r="C596" s="23">
        <v>10239</v>
      </c>
      <c r="D596" s="24">
        <f>VLOOKUP(IFERROR(TRIM(LEFT(A596, SEARCH(" -&gt; ",A596))),TRIM(A596)),'Controle dos Prazos'!$A$2:$C3672,2,FALSE)</f>
        <v>9985</v>
      </c>
      <c r="E596" s="25" t="s">
        <v>1398</v>
      </c>
      <c r="F596" s="24"/>
      <c r="G596" s="26"/>
      <c r="H596" s="83">
        <f>IFERROR(IFERROR(VLOOKUP(B596,'Controle dos Prazos'!$D$2:$E3672,2,FALSE),VLOOKUP(C596,'Controle dos Prazos'!$D$2:$E3672,2,FALSE)),VLOOKUP(D596,'Controle dos Prazos'!$D$2:$E3672,2,FALSE))</f>
        <v>10</v>
      </c>
      <c r="I596" s="95" t="s">
        <v>9065</v>
      </c>
      <c r="J596" s="96" t="s">
        <v>9066</v>
      </c>
      <c r="K596" s="21"/>
      <c r="L596" s="21"/>
      <c r="M596" s="21"/>
      <c r="N596" s="21"/>
      <c r="O596" s="21"/>
      <c r="P596" s="21"/>
      <c r="Q596" s="21"/>
      <c r="R596" s="21"/>
      <c r="S596" s="21"/>
      <c r="T596" s="21"/>
      <c r="U596" s="21"/>
      <c r="V596" s="21"/>
      <c r="W596" s="21"/>
      <c r="X596" s="21"/>
      <c r="Y596" s="21"/>
      <c r="Z596" s="21"/>
      <c r="AA596" s="21"/>
    </row>
    <row r="597" spans="1:27" ht="409.5">
      <c r="A597" s="27" t="s">
        <v>1399</v>
      </c>
      <c r="B597" s="28">
        <v>10240</v>
      </c>
      <c r="C597" s="28">
        <v>10220</v>
      </c>
      <c r="D597" s="29">
        <f>VLOOKUP(IFERROR(TRIM(LEFT(A597, SEARCH(" -&gt; ",A597))),TRIM(A597)),'Controle dos Prazos'!$A$2:$C3672,2,FALSE)</f>
        <v>9985</v>
      </c>
      <c r="E597" s="30" t="s">
        <v>1400</v>
      </c>
      <c r="F597" s="29" t="s">
        <v>77</v>
      </c>
      <c r="G597" s="31" t="s">
        <v>1401</v>
      </c>
      <c r="H597" s="84">
        <f>IFERROR(IFERROR(VLOOKUP(B597,'Controle dos Prazos'!$D$2:$E3672,2,FALSE),VLOOKUP(C597,'Controle dos Prazos'!$D$2:$E3672,2,FALSE)),VLOOKUP(D597,'Controle dos Prazos'!$D$2:$E3672,2,FALSE))</f>
        <v>10</v>
      </c>
      <c r="I597" s="95" t="s">
        <v>9065</v>
      </c>
      <c r="J597" s="96" t="s">
        <v>9066</v>
      </c>
      <c r="K597" s="21"/>
      <c r="L597" s="21"/>
      <c r="M597" s="21"/>
      <c r="N597" s="21"/>
      <c r="O597" s="21"/>
      <c r="P597" s="21"/>
      <c r="Q597" s="21"/>
      <c r="R597" s="21"/>
      <c r="S597" s="21"/>
      <c r="T597" s="21"/>
      <c r="U597" s="21"/>
      <c r="V597" s="21"/>
      <c r="W597" s="21"/>
      <c r="X597" s="21"/>
      <c r="Y597" s="21"/>
      <c r="Z597" s="21"/>
      <c r="AA597" s="21"/>
    </row>
    <row r="598" spans="1:27" ht="84">
      <c r="A598" s="22" t="s">
        <v>1402</v>
      </c>
      <c r="B598" s="23">
        <v>10236</v>
      </c>
      <c r="C598" s="23">
        <v>10220</v>
      </c>
      <c r="D598" s="24">
        <f>VLOOKUP(IFERROR(TRIM(LEFT(A598, SEARCH(" -&gt; ",A598))),TRIM(A598)),'Controle dos Prazos'!$A$2:$C3672,2,FALSE)</f>
        <v>9985</v>
      </c>
      <c r="E598" s="25" t="s">
        <v>1403</v>
      </c>
      <c r="F598" s="24" t="s">
        <v>77</v>
      </c>
      <c r="G598" s="26" t="s">
        <v>1404</v>
      </c>
      <c r="H598" s="83">
        <f>IFERROR(IFERROR(VLOOKUP(B598,'Controle dos Prazos'!$D$2:$E3672,2,FALSE),VLOOKUP(C598,'Controle dos Prazos'!$D$2:$E3672,2,FALSE)),VLOOKUP(D598,'Controle dos Prazos'!$D$2:$E3672,2,FALSE))</f>
        <v>10</v>
      </c>
      <c r="I598" s="95" t="s">
        <v>9065</v>
      </c>
      <c r="J598" s="96" t="s">
        <v>9066</v>
      </c>
      <c r="K598" s="21"/>
      <c r="L598" s="21"/>
      <c r="M598" s="21"/>
      <c r="N598" s="21"/>
      <c r="O598" s="21"/>
      <c r="P598" s="21"/>
      <c r="Q598" s="21"/>
      <c r="R598" s="21"/>
      <c r="S598" s="21"/>
      <c r="T598" s="21"/>
      <c r="U598" s="21"/>
      <c r="V598" s="21"/>
      <c r="W598" s="21"/>
      <c r="X598" s="21"/>
      <c r="Y598" s="21"/>
      <c r="Z598" s="21"/>
      <c r="AA598" s="21"/>
    </row>
    <row r="599" spans="1:27" ht="84">
      <c r="A599" s="27" t="s">
        <v>1405</v>
      </c>
      <c r="B599" s="28">
        <v>11938</v>
      </c>
      <c r="C599" s="28">
        <v>10220</v>
      </c>
      <c r="D599" s="29">
        <f>VLOOKUP(IFERROR(TRIM(LEFT(A599, SEARCH(" -&gt; ",A599))),TRIM(A599)),'Controle dos Prazos'!$A$2:$C3672,2,FALSE)</f>
        <v>9985</v>
      </c>
      <c r="E599" s="30" t="s">
        <v>1406</v>
      </c>
      <c r="F599" s="29"/>
      <c r="G599" s="31"/>
      <c r="H599" s="84">
        <f>IFERROR(IFERROR(VLOOKUP(B599,'Controle dos Prazos'!$D$2:$E3672,2,FALSE),VLOOKUP(C599,'Controle dos Prazos'!$D$2:$E3672,2,FALSE)),VLOOKUP(D599,'Controle dos Prazos'!$D$2:$E3672,2,FALSE))</f>
        <v>10</v>
      </c>
      <c r="I599" s="95" t="s">
        <v>9065</v>
      </c>
      <c r="J599" s="96" t="s">
        <v>9066</v>
      </c>
      <c r="K599" s="21"/>
      <c r="L599" s="21"/>
      <c r="M599" s="21"/>
      <c r="N599" s="21"/>
      <c r="O599" s="21"/>
      <c r="P599" s="21"/>
      <c r="Q599" s="21"/>
      <c r="R599" s="21"/>
      <c r="S599" s="21"/>
      <c r="T599" s="21"/>
      <c r="U599" s="21"/>
      <c r="V599" s="21"/>
      <c r="W599" s="21"/>
      <c r="X599" s="21"/>
      <c r="Y599" s="21"/>
      <c r="Z599" s="21"/>
      <c r="AA599" s="21"/>
    </row>
    <row r="600" spans="1:27" ht="84">
      <c r="A600" s="22" t="s">
        <v>1407</v>
      </c>
      <c r="B600" s="23">
        <v>10237</v>
      </c>
      <c r="C600" s="23">
        <v>10220</v>
      </c>
      <c r="D600" s="24">
        <f>VLOOKUP(IFERROR(TRIM(LEFT(A600, SEARCH(" -&gt; ",A600))),TRIM(A600)),'Controle dos Prazos'!$A$2:$C3672,2,FALSE)</f>
        <v>9985</v>
      </c>
      <c r="E600" s="25" t="s">
        <v>1408</v>
      </c>
      <c r="F600" s="24" t="s">
        <v>1378</v>
      </c>
      <c r="G600" s="26" t="s">
        <v>1409</v>
      </c>
      <c r="H600" s="83">
        <f>IFERROR(IFERROR(VLOOKUP(B600,'Controle dos Prazos'!$D$2:$E3672,2,FALSE),VLOOKUP(C600,'Controle dos Prazos'!$D$2:$E3672,2,FALSE)),VLOOKUP(D600,'Controle dos Prazos'!$D$2:$E3672,2,FALSE))</f>
        <v>10</v>
      </c>
      <c r="I600" s="95" t="s">
        <v>9065</v>
      </c>
      <c r="J600" s="96" t="s">
        <v>9066</v>
      </c>
      <c r="K600" s="21"/>
      <c r="L600" s="21"/>
      <c r="M600" s="21"/>
      <c r="N600" s="21"/>
      <c r="O600" s="21"/>
      <c r="P600" s="21"/>
      <c r="Q600" s="21"/>
      <c r="R600" s="21"/>
      <c r="S600" s="21"/>
      <c r="T600" s="21"/>
      <c r="U600" s="21"/>
      <c r="V600" s="21"/>
      <c r="W600" s="21"/>
      <c r="X600" s="21"/>
      <c r="Y600" s="21"/>
      <c r="Z600" s="21"/>
      <c r="AA600" s="21"/>
    </row>
    <row r="601" spans="1:27" ht="84">
      <c r="A601" s="27" t="s">
        <v>1410</v>
      </c>
      <c r="B601" s="28">
        <v>10224</v>
      </c>
      <c r="C601" s="28">
        <v>10220</v>
      </c>
      <c r="D601" s="29">
        <f>VLOOKUP(IFERROR(TRIM(LEFT(A601, SEARCH(" -&gt; ",A601))),TRIM(A601)),'Controle dos Prazos'!$A$2:$C3672,2,FALSE)</f>
        <v>9985</v>
      </c>
      <c r="E601" s="30" t="s">
        <v>1411</v>
      </c>
      <c r="F601" s="29" t="s">
        <v>1235</v>
      </c>
      <c r="G601" s="31" t="s">
        <v>1412</v>
      </c>
      <c r="H601" s="84">
        <f>IFERROR(IFERROR(VLOOKUP(B601,'Controle dos Prazos'!$D$2:$E3672,2,FALSE),VLOOKUP(C601,'Controle dos Prazos'!$D$2:$E3672,2,FALSE)),VLOOKUP(D601,'Controle dos Prazos'!$D$2:$E3672,2,FALSE))</f>
        <v>10</v>
      </c>
      <c r="I601" s="95" t="s">
        <v>9065</v>
      </c>
      <c r="J601" s="96" t="s">
        <v>9066</v>
      </c>
      <c r="K601" s="21"/>
      <c r="L601" s="21"/>
      <c r="M601" s="21"/>
      <c r="N601" s="21"/>
      <c r="O601" s="21"/>
      <c r="P601" s="21"/>
      <c r="Q601" s="21"/>
      <c r="R601" s="21"/>
      <c r="S601" s="21"/>
      <c r="T601" s="21"/>
      <c r="U601" s="21"/>
      <c r="V601" s="21"/>
      <c r="W601" s="21"/>
      <c r="X601" s="21"/>
      <c r="Y601" s="21"/>
      <c r="Z601" s="21"/>
      <c r="AA601" s="21"/>
    </row>
    <row r="602" spans="1:27" ht="84">
      <c r="A602" s="22" t="s">
        <v>1413</v>
      </c>
      <c r="B602" s="23">
        <v>10233</v>
      </c>
      <c r="C602" s="23">
        <v>10220</v>
      </c>
      <c r="D602" s="24">
        <f>VLOOKUP(IFERROR(TRIM(LEFT(A602, SEARCH(" -&gt; ",A602))),TRIM(A602)),'Controle dos Prazos'!$A$2:$C3672,2,FALSE)</f>
        <v>9985</v>
      </c>
      <c r="E602" s="33" t="s">
        <v>1414</v>
      </c>
      <c r="F602" s="24" t="s">
        <v>1235</v>
      </c>
      <c r="G602" s="26" t="s">
        <v>567</v>
      </c>
      <c r="H602" s="83">
        <f>IFERROR(IFERROR(VLOOKUP(B602,'Controle dos Prazos'!$D$2:$E3672,2,FALSE),VLOOKUP(C602,'Controle dos Prazos'!$D$2:$E3672,2,FALSE)),VLOOKUP(D602,'Controle dos Prazos'!$D$2:$E3672,2,FALSE))</f>
        <v>10</v>
      </c>
      <c r="I602" s="95" t="s">
        <v>9065</v>
      </c>
      <c r="J602" s="96" t="s">
        <v>9066</v>
      </c>
      <c r="K602" s="21"/>
      <c r="L602" s="21"/>
      <c r="M602" s="21"/>
      <c r="N602" s="21"/>
      <c r="O602" s="21"/>
      <c r="P602" s="21"/>
      <c r="Q602" s="21"/>
      <c r="R602" s="21"/>
      <c r="S602" s="21"/>
      <c r="T602" s="21"/>
      <c r="U602" s="21"/>
      <c r="V602" s="21"/>
      <c r="W602" s="21"/>
      <c r="X602" s="21"/>
      <c r="Y602" s="21"/>
      <c r="Z602" s="21"/>
      <c r="AA602" s="21"/>
    </row>
    <row r="603" spans="1:27" ht="84">
      <c r="A603" s="27" t="s">
        <v>1415</v>
      </c>
      <c r="B603" s="28">
        <v>10230</v>
      </c>
      <c r="C603" s="28">
        <v>10220</v>
      </c>
      <c r="D603" s="29">
        <f>VLOOKUP(IFERROR(TRIM(LEFT(A603, SEARCH(" -&gt; ",A603))),TRIM(A603)),'Controle dos Prazos'!$A$2:$C3672,2,FALSE)</f>
        <v>9985</v>
      </c>
      <c r="E603" s="30" t="s">
        <v>1416</v>
      </c>
      <c r="F603" s="29" t="s">
        <v>1360</v>
      </c>
      <c r="G603" s="31" t="s">
        <v>1417</v>
      </c>
      <c r="H603" s="84">
        <f>IFERROR(IFERROR(VLOOKUP(B603,'Controle dos Prazos'!$D$2:$E3672,2,FALSE),VLOOKUP(C603,'Controle dos Prazos'!$D$2:$E3672,2,FALSE)),VLOOKUP(D603,'Controle dos Prazos'!$D$2:$E3672,2,FALSE))</f>
        <v>10</v>
      </c>
      <c r="I603" s="95" t="s">
        <v>9065</v>
      </c>
      <c r="J603" s="96" t="s">
        <v>9066</v>
      </c>
      <c r="K603" s="21"/>
      <c r="L603" s="21"/>
      <c r="M603" s="21"/>
      <c r="N603" s="21"/>
      <c r="O603" s="21"/>
      <c r="P603" s="21"/>
      <c r="Q603" s="21"/>
      <c r="R603" s="21"/>
      <c r="S603" s="21"/>
      <c r="T603" s="21"/>
      <c r="U603" s="21"/>
      <c r="V603" s="21"/>
      <c r="W603" s="21"/>
      <c r="X603" s="21"/>
      <c r="Y603" s="21"/>
      <c r="Z603" s="21"/>
      <c r="AA603" s="21"/>
    </row>
    <row r="604" spans="1:27" ht="84">
      <c r="A604" s="22" t="s">
        <v>1418</v>
      </c>
      <c r="B604" s="23">
        <v>10226</v>
      </c>
      <c r="C604" s="23">
        <v>10220</v>
      </c>
      <c r="D604" s="24">
        <f>VLOOKUP(IFERROR(TRIM(LEFT(A604, SEARCH(" -&gt; ",A604))),TRIM(A604)),'Controle dos Prazos'!$A$2:$C3672,2,FALSE)</f>
        <v>9985</v>
      </c>
      <c r="E604" s="25" t="s">
        <v>1419</v>
      </c>
      <c r="F604" s="24" t="s">
        <v>1235</v>
      </c>
      <c r="G604" s="26" t="s">
        <v>1420</v>
      </c>
      <c r="H604" s="83">
        <f>IFERROR(IFERROR(VLOOKUP(B604,'Controle dos Prazos'!$D$2:$E3672,2,FALSE),VLOOKUP(C604,'Controle dos Prazos'!$D$2:$E3672,2,FALSE)),VLOOKUP(D604,'Controle dos Prazos'!$D$2:$E3672,2,FALSE))</f>
        <v>10</v>
      </c>
      <c r="I604" s="95" t="s">
        <v>9065</v>
      </c>
      <c r="J604" s="96" t="s">
        <v>9066</v>
      </c>
      <c r="K604" s="21"/>
      <c r="L604" s="21"/>
      <c r="M604" s="21"/>
      <c r="N604" s="21"/>
      <c r="O604" s="21"/>
      <c r="P604" s="21"/>
      <c r="Q604" s="21"/>
      <c r="R604" s="21"/>
      <c r="S604" s="21"/>
      <c r="T604" s="21"/>
      <c r="U604" s="21"/>
      <c r="V604" s="21"/>
      <c r="W604" s="21"/>
      <c r="X604" s="21"/>
      <c r="Y604" s="21"/>
      <c r="Z604" s="21"/>
      <c r="AA604" s="21"/>
    </row>
    <row r="605" spans="1:27" ht="210">
      <c r="A605" s="27" t="s">
        <v>1421</v>
      </c>
      <c r="B605" s="28">
        <v>10229</v>
      </c>
      <c r="C605" s="28">
        <v>10220</v>
      </c>
      <c r="D605" s="29">
        <f>VLOOKUP(IFERROR(TRIM(LEFT(A605, SEARCH(" -&gt; ",A605))),TRIM(A605)),'Controle dos Prazos'!$A$2:$C3672,2,FALSE)</f>
        <v>9985</v>
      </c>
      <c r="E605" s="32" t="s">
        <v>1422</v>
      </c>
      <c r="F605" s="29" t="s">
        <v>1378</v>
      </c>
      <c r="G605" s="31" t="s">
        <v>1423</v>
      </c>
      <c r="H605" s="84">
        <f>IFERROR(IFERROR(VLOOKUP(B605,'Controle dos Prazos'!$D$2:$E3672,2,FALSE),VLOOKUP(C605,'Controle dos Prazos'!$D$2:$E3672,2,FALSE)),VLOOKUP(D605,'Controle dos Prazos'!$D$2:$E3672,2,FALSE))</f>
        <v>10</v>
      </c>
      <c r="I605" s="95" t="s">
        <v>9065</v>
      </c>
      <c r="J605" s="96" t="s">
        <v>9066</v>
      </c>
      <c r="K605" s="21"/>
      <c r="L605" s="21"/>
      <c r="M605" s="21"/>
      <c r="N605" s="21"/>
      <c r="O605" s="21"/>
      <c r="P605" s="21"/>
      <c r="Q605" s="21"/>
      <c r="R605" s="21"/>
      <c r="S605" s="21"/>
      <c r="T605" s="21"/>
      <c r="U605" s="21"/>
      <c r="V605" s="21"/>
      <c r="W605" s="21"/>
      <c r="X605" s="21"/>
      <c r="Y605" s="21"/>
      <c r="Z605" s="21"/>
      <c r="AA605" s="21"/>
    </row>
    <row r="606" spans="1:27" ht="409.5">
      <c r="A606" s="22" t="s">
        <v>1424</v>
      </c>
      <c r="B606" s="23">
        <v>10232</v>
      </c>
      <c r="C606" s="23">
        <v>10220</v>
      </c>
      <c r="D606" s="24">
        <f>VLOOKUP(IFERROR(TRIM(LEFT(A606, SEARCH(" -&gt; ",A606))),TRIM(A606)),'Controle dos Prazos'!$A$2:$C3672,2,FALSE)</f>
        <v>9985</v>
      </c>
      <c r="E606" s="25" t="s">
        <v>1425</v>
      </c>
      <c r="F606" s="24" t="s">
        <v>1235</v>
      </c>
      <c r="G606" s="26" t="s">
        <v>675</v>
      </c>
      <c r="H606" s="83">
        <f>IFERROR(IFERROR(VLOOKUP(B606,'Controle dos Prazos'!$D$2:$E3672,2,FALSE),VLOOKUP(C606,'Controle dos Prazos'!$D$2:$E3672,2,FALSE)),VLOOKUP(D606,'Controle dos Prazos'!$D$2:$E3672,2,FALSE))</f>
        <v>10</v>
      </c>
      <c r="I606" s="95" t="s">
        <v>9065</v>
      </c>
      <c r="J606" s="96" t="s">
        <v>9066</v>
      </c>
      <c r="K606" s="21"/>
      <c r="L606" s="21"/>
      <c r="M606" s="21"/>
      <c r="N606" s="21"/>
      <c r="O606" s="21"/>
      <c r="P606" s="21"/>
      <c r="Q606" s="21"/>
      <c r="R606" s="21"/>
      <c r="S606" s="21"/>
      <c r="T606" s="21"/>
      <c r="U606" s="21"/>
      <c r="V606" s="21"/>
      <c r="W606" s="21"/>
      <c r="X606" s="21"/>
      <c r="Y606" s="21"/>
      <c r="Z606" s="21"/>
      <c r="AA606" s="21"/>
    </row>
    <row r="607" spans="1:27" ht="147">
      <c r="A607" s="27" t="s">
        <v>1426</v>
      </c>
      <c r="B607" s="28">
        <v>10228</v>
      </c>
      <c r="C607" s="28">
        <v>10220</v>
      </c>
      <c r="D607" s="29">
        <f>VLOOKUP(IFERROR(TRIM(LEFT(A607, SEARCH(" -&gt; ",A607))),TRIM(A607)),'Controle dos Prazos'!$A$2:$C3672,2,FALSE)</f>
        <v>9985</v>
      </c>
      <c r="E607" s="30" t="s">
        <v>1427</v>
      </c>
      <c r="F607" s="29" t="s">
        <v>77</v>
      </c>
      <c r="G607" s="31" t="s">
        <v>1428</v>
      </c>
      <c r="H607" s="84">
        <f>IFERROR(IFERROR(VLOOKUP(B607,'Controle dos Prazos'!$D$2:$E3672,2,FALSE),VLOOKUP(C607,'Controle dos Prazos'!$D$2:$E3672,2,FALSE)),VLOOKUP(D607,'Controle dos Prazos'!$D$2:$E3672,2,FALSE))</f>
        <v>10</v>
      </c>
      <c r="I607" s="95" t="s">
        <v>9065</v>
      </c>
      <c r="J607" s="96" t="s">
        <v>9066</v>
      </c>
      <c r="K607" s="21"/>
      <c r="L607" s="21"/>
      <c r="M607" s="21"/>
      <c r="N607" s="21"/>
      <c r="O607" s="21"/>
      <c r="P607" s="21"/>
      <c r="Q607" s="21"/>
      <c r="R607" s="21"/>
      <c r="S607" s="21"/>
      <c r="T607" s="21"/>
      <c r="U607" s="21"/>
      <c r="V607" s="21"/>
      <c r="W607" s="21"/>
      <c r="X607" s="21"/>
      <c r="Y607" s="21"/>
      <c r="Z607" s="21"/>
      <c r="AA607" s="21"/>
    </row>
    <row r="608" spans="1:27" ht="84">
      <c r="A608" s="22" t="s">
        <v>1429</v>
      </c>
      <c r="B608" s="23">
        <v>10288</v>
      </c>
      <c r="C608" s="23">
        <v>10219</v>
      </c>
      <c r="D608" s="24">
        <f>VLOOKUP(IFERROR(TRIM(LEFT(A608, SEARCH(" -&gt; ",A608))),TRIM(A608)),'Controle dos Prazos'!$A$2:$C3672,2,FALSE)</f>
        <v>9985</v>
      </c>
      <c r="E608" s="33" t="s">
        <v>1430</v>
      </c>
      <c r="F608" s="24"/>
      <c r="G608" s="26"/>
      <c r="H608" s="83">
        <f>IFERROR(IFERROR(VLOOKUP(B608,'Controle dos Prazos'!$D$2:$E3672,2,FALSE),VLOOKUP(C608,'Controle dos Prazos'!$D$2:$E3672,2,FALSE)),VLOOKUP(D608,'Controle dos Prazos'!$D$2:$E3672,2,FALSE))</f>
        <v>10</v>
      </c>
      <c r="I608" s="95" t="s">
        <v>9065</v>
      </c>
      <c r="J608" s="96" t="s">
        <v>9066</v>
      </c>
      <c r="K608" s="21"/>
      <c r="L608" s="21"/>
      <c r="M608" s="21"/>
      <c r="N608" s="21"/>
      <c r="O608" s="21"/>
      <c r="P608" s="21"/>
      <c r="Q608" s="21"/>
      <c r="R608" s="21"/>
      <c r="S608" s="21"/>
      <c r="T608" s="21"/>
      <c r="U608" s="21"/>
      <c r="V608" s="21"/>
      <c r="W608" s="21"/>
      <c r="X608" s="21"/>
      <c r="Y608" s="21"/>
      <c r="Z608" s="21"/>
      <c r="AA608" s="21"/>
    </row>
    <row r="609" spans="1:27" ht="84">
      <c r="A609" s="27" t="s">
        <v>1431</v>
      </c>
      <c r="B609" s="28">
        <v>10662</v>
      </c>
      <c r="C609" s="28">
        <v>10288</v>
      </c>
      <c r="D609" s="29">
        <f>VLOOKUP(IFERROR(TRIM(LEFT(A609, SEARCH(" -&gt; ",A609))),TRIM(A609)),'Controle dos Prazos'!$A$2:$C3672,2,FALSE)</f>
        <v>9985</v>
      </c>
      <c r="E609" s="30" t="s">
        <v>1432</v>
      </c>
      <c r="F609" s="29" t="s">
        <v>150</v>
      </c>
      <c r="G609" s="31" t="s">
        <v>1433</v>
      </c>
      <c r="H609" s="84">
        <f>IFERROR(IFERROR(VLOOKUP(B609,'Controle dos Prazos'!$D$2:$E3672,2,FALSE),VLOOKUP(C609,'Controle dos Prazos'!$D$2:$E3672,2,FALSE)),VLOOKUP(D609,'Controle dos Prazos'!$D$2:$E3672,2,FALSE))</f>
        <v>10</v>
      </c>
      <c r="I609" s="95" t="s">
        <v>9065</v>
      </c>
      <c r="J609" s="96" t="s">
        <v>9066</v>
      </c>
      <c r="K609" s="21"/>
      <c r="L609" s="21"/>
      <c r="M609" s="21"/>
      <c r="N609" s="21"/>
      <c r="O609" s="21"/>
      <c r="P609" s="21"/>
      <c r="Q609" s="21"/>
      <c r="R609" s="21"/>
      <c r="S609" s="21"/>
      <c r="T609" s="21"/>
      <c r="U609" s="21"/>
      <c r="V609" s="21"/>
      <c r="W609" s="21"/>
      <c r="X609" s="21"/>
      <c r="Y609" s="21"/>
      <c r="Z609" s="21"/>
      <c r="AA609" s="21"/>
    </row>
    <row r="610" spans="1:27" ht="84">
      <c r="A610" s="22" t="s">
        <v>1434</v>
      </c>
      <c r="B610" s="23">
        <v>10294</v>
      </c>
      <c r="C610" s="23">
        <v>10288</v>
      </c>
      <c r="D610" s="24">
        <f>VLOOKUP(IFERROR(TRIM(LEFT(A610, SEARCH(" -&gt; ",A610))),TRIM(A610)),'Controle dos Prazos'!$A$2:$C3672,2,FALSE)</f>
        <v>9985</v>
      </c>
      <c r="E610" s="25" t="s">
        <v>1435</v>
      </c>
      <c r="F610" s="24" t="s">
        <v>77</v>
      </c>
      <c r="G610" s="26" t="s">
        <v>1436</v>
      </c>
      <c r="H610" s="83">
        <f>IFERROR(IFERROR(VLOOKUP(B610,'Controle dos Prazos'!$D$2:$E3672,2,FALSE),VLOOKUP(C610,'Controle dos Prazos'!$D$2:$E3672,2,FALSE)),VLOOKUP(D610,'Controle dos Prazos'!$D$2:$E3672,2,FALSE))</f>
        <v>10</v>
      </c>
      <c r="I610" s="95" t="s">
        <v>9065</v>
      </c>
      <c r="J610" s="96" t="s">
        <v>9066</v>
      </c>
      <c r="K610" s="21"/>
      <c r="L610" s="21"/>
      <c r="M610" s="21"/>
      <c r="N610" s="21"/>
      <c r="O610" s="21"/>
      <c r="P610" s="21"/>
      <c r="Q610" s="21"/>
      <c r="R610" s="21"/>
      <c r="S610" s="21"/>
      <c r="T610" s="21"/>
      <c r="U610" s="21"/>
      <c r="V610" s="21"/>
      <c r="W610" s="21"/>
      <c r="X610" s="21"/>
      <c r="Y610" s="21"/>
      <c r="Z610" s="21"/>
      <c r="AA610" s="21"/>
    </row>
    <row r="611" spans="1:27" ht="84">
      <c r="A611" s="27" t="s">
        <v>1437</v>
      </c>
      <c r="B611" s="28">
        <v>10638</v>
      </c>
      <c r="C611" s="28">
        <v>10288</v>
      </c>
      <c r="D611" s="29">
        <f>VLOOKUP(IFERROR(TRIM(LEFT(A611, SEARCH(" -&gt; ",A611))),TRIM(A611)),'Controle dos Prazos'!$A$2:$C3672,2,FALSE)</f>
        <v>9985</v>
      </c>
      <c r="E611" s="30" t="s">
        <v>1438</v>
      </c>
      <c r="F611" s="29" t="s">
        <v>77</v>
      </c>
      <c r="G611" s="31" t="s">
        <v>1439</v>
      </c>
      <c r="H611" s="84">
        <f>IFERROR(IFERROR(VLOOKUP(B611,'Controle dos Prazos'!$D$2:$E3672,2,FALSE),VLOOKUP(C611,'Controle dos Prazos'!$D$2:$E3672,2,FALSE)),VLOOKUP(D611,'Controle dos Prazos'!$D$2:$E3672,2,FALSE))</f>
        <v>10</v>
      </c>
      <c r="I611" s="95" t="s">
        <v>9065</v>
      </c>
      <c r="J611" s="96" t="s">
        <v>9066</v>
      </c>
      <c r="K611" s="21"/>
      <c r="L611" s="21"/>
      <c r="M611" s="21"/>
      <c r="N611" s="21"/>
      <c r="O611" s="21"/>
      <c r="P611" s="21"/>
      <c r="Q611" s="21"/>
      <c r="R611" s="21"/>
      <c r="S611" s="21"/>
      <c r="T611" s="21"/>
      <c r="U611" s="21"/>
      <c r="V611" s="21"/>
      <c r="W611" s="21"/>
      <c r="X611" s="21"/>
      <c r="Y611" s="21"/>
      <c r="Z611" s="21"/>
      <c r="AA611" s="21"/>
    </row>
    <row r="612" spans="1:27" ht="84">
      <c r="A612" s="22" t="s">
        <v>1440</v>
      </c>
      <c r="B612" s="23">
        <v>10730</v>
      </c>
      <c r="C612" s="23">
        <v>10288</v>
      </c>
      <c r="D612" s="24">
        <f>VLOOKUP(IFERROR(TRIM(LEFT(A612, SEARCH(" -&gt; ",A612))),TRIM(A612)),'Controle dos Prazos'!$A$2:$C3672,2,FALSE)</f>
        <v>9985</v>
      </c>
      <c r="E612" s="25" t="s">
        <v>60</v>
      </c>
      <c r="F612" s="24"/>
      <c r="G612" s="26"/>
      <c r="H612" s="83">
        <f>IFERROR(IFERROR(VLOOKUP(B612,'Controle dos Prazos'!$D$2:$E3672,2,FALSE),VLOOKUP(C612,'Controle dos Prazos'!$D$2:$E3672,2,FALSE)),VLOOKUP(D612,'Controle dos Prazos'!$D$2:$E3672,2,FALSE))</f>
        <v>10</v>
      </c>
      <c r="I612" s="95" t="s">
        <v>9065</v>
      </c>
      <c r="J612" s="96" t="s">
        <v>9066</v>
      </c>
      <c r="K612" s="21"/>
      <c r="L612" s="21"/>
      <c r="M612" s="21"/>
      <c r="N612" s="21"/>
      <c r="O612" s="21"/>
      <c r="P612" s="21"/>
      <c r="Q612" s="21"/>
      <c r="R612" s="21"/>
      <c r="S612" s="21"/>
      <c r="T612" s="21"/>
      <c r="U612" s="21"/>
      <c r="V612" s="21"/>
      <c r="W612" s="21"/>
      <c r="X612" s="21"/>
      <c r="Y612" s="21"/>
      <c r="Z612" s="21"/>
      <c r="AA612" s="21"/>
    </row>
    <row r="613" spans="1:27" ht="84">
      <c r="A613" s="27" t="s">
        <v>1441</v>
      </c>
      <c r="B613" s="28">
        <v>10293</v>
      </c>
      <c r="C613" s="28">
        <v>10288</v>
      </c>
      <c r="D613" s="29">
        <f>VLOOKUP(IFERROR(TRIM(LEFT(A613, SEARCH(" -&gt; ",A613))),TRIM(A613)),'Controle dos Prazos'!$A$2:$C3672,2,FALSE)</f>
        <v>9985</v>
      </c>
      <c r="E613" s="30" t="s">
        <v>1442</v>
      </c>
      <c r="F613" s="29" t="s">
        <v>77</v>
      </c>
      <c r="G613" s="31" t="s">
        <v>1443</v>
      </c>
      <c r="H613" s="84">
        <f>IFERROR(IFERROR(VLOOKUP(B613,'Controle dos Prazos'!$D$2:$E3672,2,FALSE),VLOOKUP(C613,'Controle dos Prazos'!$D$2:$E3672,2,FALSE)),VLOOKUP(D613,'Controle dos Prazos'!$D$2:$E3672,2,FALSE))</f>
        <v>10</v>
      </c>
      <c r="I613" s="95" t="s">
        <v>9065</v>
      </c>
      <c r="J613" s="96" t="s">
        <v>9066</v>
      </c>
      <c r="K613" s="21"/>
      <c r="L613" s="21"/>
      <c r="M613" s="21"/>
      <c r="N613" s="21"/>
      <c r="O613" s="21"/>
      <c r="P613" s="21"/>
      <c r="Q613" s="21"/>
      <c r="R613" s="21"/>
      <c r="S613" s="21"/>
      <c r="T613" s="21"/>
      <c r="U613" s="21"/>
      <c r="V613" s="21"/>
      <c r="W613" s="21"/>
      <c r="X613" s="21"/>
      <c r="Y613" s="21"/>
      <c r="Z613" s="21"/>
      <c r="AA613" s="21"/>
    </row>
    <row r="614" spans="1:27" ht="84">
      <c r="A614" s="22" t="s">
        <v>1444</v>
      </c>
      <c r="B614" s="23">
        <v>10303</v>
      </c>
      <c r="C614" s="23">
        <v>10288</v>
      </c>
      <c r="D614" s="24">
        <f>VLOOKUP(IFERROR(TRIM(LEFT(A614, SEARCH(" -&gt; ",A614))),TRIM(A614)),'Controle dos Prazos'!$A$2:$C3672,2,FALSE)</f>
        <v>9985</v>
      </c>
      <c r="E614" s="33" t="s">
        <v>1445</v>
      </c>
      <c r="F614" s="24" t="s">
        <v>1378</v>
      </c>
      <c r="G614" s="26" t="s">
        <v>1446</v>
      </c>
      <c r="H614" s="83">
        <f>IFERROR(IFERROR(VLOOKUP(B614,'Controle dos Prazos'!$D$2:$E3672,2,FALSE),VLOOKUP(C614,'Controle dos Prazos'!$D$2:$E3672,2,FALSE)),VLOOKUP(D614,'Controle dos Prazos'!$D$2:$E3672,2,FALSE))</f>
        <v>10</v>
      </c>
      <c r="I614" s="95" t="s">
        <v>9065</v>
      </c>
      <c r="J614" s="96" t="s">
        <v>9066</v>
      </c>
      <c r="K614" s="21"/>
      <c r="L614" s="21"/>
      <c r="M614" s="21"/>
      <c r="N614" s="21"/>
      <c r="O614" s="21"/>
      <c r="P614" s="21"/>
      <c r="Q614" s="21"/>
      <c r="R614" s="21"/>
      <c r="S614" s="21"/>
      <c r="T614" s="21"/>
      <c r="U614" s="21"/>
      <c r="V614" s="21"/>
      <c r="W614" s="21"/>
      <c r="X614" s="21"/>
      <c r="Y614" s="21"/>
      <c r="Z614" s="21"/>
      <c r="AA614" s="21"/>
    </row>
    <row r="615" spans="1:27" ht="252">
      <c r="A615" s="27" t="s">
        <v>1447</v>
      </c>
      <c r="B615" s="28">
        <v>10291</v>
      </c>
      <c r="C615" s="28">
        <v>10288</v>
      </c>
      <c r="D615" s="29">
        <f>VLOOKUP(IFERROR(TRIM(LEFT(A615, SEARCH(" -&gt; ",A615))),TRIM(A615)),'Controle dos Prazos'!$A$2:$C3672,2,FALSE)</f>
        <v>9985</v>
      </c>
      <c r="E615" s="30" t="s">
        <v>1448</v>
      </c>
      <c r="F615" s="29" t="s">
        <v>1378</v>
      </c>
      <c r="G615" s="31" t="s">
        <v>1449</v>
      </c>
      <c r="H615" s="84">
        <f>IFERROR(IFERROR(VLOOKUP(B615,'Controle dos Prazos'!$D$2:$E3672,2,FALSE),VLOOKUP(C615,'Controle dos Prazos'!$D$2:$E3672,2,FALSE)),VLOOKUP(D615,'Controle dos Prazos'!$D$2:$E3672,2,FALSE))</f>
        <v>10</v>
      </c>
      <c r="I615" s="95" t="s">
        <v>9065</v>
      </c>
      <c r="J615" s="96" t="s">
        <v>9066</v>
      </c>
      <c r="K615" s="21"/>
      <c r="L615" s="21"/>
      <c r="M615" s="21"/>
      <c r="N615" s="21"/>
      <c r="O615" s="21"/>
      <c r="P615" s="21"/>
      <c r="Q615" s="21"/>
      <c r="R615" s="21"/>
      <c r="S615" s="21"/>
      <c r="T615" s="21"/>
      <c r="U615" s="21"/>
      <c r="V615" s="21"/>
      <c r="W615" s="21"/>
      <c r="X615" s="21"/>
      <c r="Y615" s="21"/>
      <c r="Z615" s="21"/>
      <c r="AA615" s="21"/>
    </row>
    <row r="616" spans="1:27" ht="294">
      <c r="A616" s="22" t="s">
        <v>1450</v>
      </c>
      <c r="B616" s="23">
        <v>10875</v>
      </c>
      <c r="C616" s="23">
        <v>10291</v>
      </c>
      <c r="D616" s="24">
        <f>VLOOKUP(IFERROR(TRIM(LEFT(A616, SEARCH(" -&gt; ",A616))),TRIM(A616)),'Controle dos Prazos'!$A$2:$C3672,2,FALSE)</f>
        <v>9985</v>
      </c>
      <c r="E616" s="25" t="s">
        <v>1451</v>
      </c>
      <c r="F616" s="24" t="s">
        <v>1452</v>
      </c>
      <c r="G616" s="26" t="s">
        <v>1453</v>
      </c>
      <c r="H616" s="83">
        <f>IFERROR(IFERROR(VLOOKUP(B616,'Controle dos Prazos'!$D$2:$E3672,2,FALSE),VLOOKUP(C616,'Controle dos Prazos'!$D$2:$E3672,2,FALSE)),VLOOKUP(D616,'Controle dos Prazos'!$D$2:$E3672,2,FALSE))</f>
        <v>10</v>
      </c>
      <c r="I616" s="95" t="s">
        <v>9065</v>
      </c>
      <c r="J616" s="96" t="s">
        <v>9066</v>
      </c>
      <c r="K616" s="21"/>
      <c r="L616" s="21"/>
      <c r="M616" s="21"/>
      <c r="N616" s="21"/>
      <c r="O616" s="21"/>
      <c r="P616" s="21"/>
      <c r="Q616" s="21"/>
      <c r="R616" s="21"/>
      <c r="S616" s="21"/>
      <c r="T616" s="21"/>
      <c r="U616" s="21"/>
      <c r="V616" s="21"/>
      <c r="W616" s="21"/>
      <c r="X616" s="21"/>
      <c r="Y616" s="21"/>
      <c r="Z616" s="21"/>
      <c r="AA616" s="21"/>
    </row>
    <row r="617" spans="1:27" ht="252">
      <c r="A617" s="27" t="s">
        <v>1454</v>
      </c>
      <c r="B617" s="28">
        <v>10292</v>
      </c>
      <c r="C617" s="28">
        <v>10288</v>
      </c>
      <c r="D617" s="29">
        <f>VLOOKUP(IFERROR(TRIM(LEFT(A617, SEARCH(" -&gt; ",A617))),TRIM(A617)),'Controle dos Prazos'!$A$2:$C3672,2,FALSE)</f>
        <v>9985</v>
      </c>
      <c r="E617" s="30" t="s">
        <v>1455</v>
      </c>
      <c r="F617" s="29" t="s">
        <v>1378</v>
      </c>
      <c r="G617" s="31" t="s">
        <v>1449</v>
      </c>
      <c r="H617" s="84">
        <f>IFERROR(IFERROR(VLOOKUP(B617,'Controle dos Prazos'!$D$2:$E3672,2,FALSE),VLOOKUP(C617,'Controle dos Prazos'!$D$2:$E3672,2,FALSE)),VLOOKUP(D617,'Controle dos Prazos'!$D$2:$E3672,2,FALSE))</f>
        <v>10</v>
      </c>
      <c r="I617" s="95" t="s">
        <v>9065</v>
      </c>
      <c r="J617" s="96" t="s">
        <v>9066</v>
      </c>
      <c r="K617" s="21"/>
      <c r="L617" s="21"/>
      <c r="M617" s="21"/>
      <c r="N617" s="21"/>
      <c r="O617" s="21"/>
      <c r="P617" s="21"/>
      <c r="Q617" s="21"/>
      <c r="R617" s="21"/>
      <c r="S617" s="21"/>
      <c r="T617" s="21"/>
      <c r="U617" s="21"/>
      <c r="V617" s="21"/>
      <c r="W617" s="21"/>
      <c r="X617" s="21"/>
      <c r="Y617" s="21"/>
      <c r="Z617" s="21"/>
      <c r="AA617" s="21"/>
    </row>
    <row r="618" spans="1:27" ht="84">
      <c r="A618" s="22" t="s">
        <v>1456</v>
      </c>
      <c r="B618" s="23">
        <v>10309</v>
      </c>
      <c r="C618" s="23">
        <v>10288</v>
      </c>
      <c r="D618" s="24">
        <f>VLOOKUP(IFERROR(TRIM(LEFT(A618, SEARCH(" -&gt; ",A618))),TRIM(A618)),'Controle dos Prazos'!$A$2:$C3672,2,FALSE)</f>
        <v>9985</v>
      </c>
      <c r="E618" s="25" t="s">
        <v>1457</v>
      </c>
      <c r="F618" s="24"/>
      <c r="G618" s="26"/>
      <c r="H618" s="83">
        <f>IFERROR(IFERROR(VLOOKUP(B618,'Controle dos Prazos'!$D$2:$E3672,2,FALSE),VLOOKUP(C618,'Controle dos Prazos'!$D$2:$E3672,2,FALSE)),VLOOKUP(D618,'Controle dos Prazos'!$D$2:$E3672,2,FALSE))</f>
        <v>10</v>
      </c>
      <c r="I618" s="95" t="s">
        <v>9065</v>
      </c>
      <c r="J618" s="96" t="s">
        <v>9066</v>
      </c>
      <c r="K618" s="21"/>
      <c r="L618" s="21"/>
      <c r="M618" s="21"/>
      <c r="N618" s="21"/>
      <c r="O618" s="21"/>
      <c r="P618" s="21"/>
      <c r="Q618" s="21"/>
      <c r="R618" s="21"/>
      <c r="S618" s="21"/>
      <c r="T618" s="21"/>
      <c r="U618" s="21"/>
      <c r="V618" s="21"/>
      <c r="W618" s="21"/>
      <c r="X618" s="21"/>
      <c r="Y618" s="21"/>
      <c r="Z618" s="21"/>
      <c r="AA618" s="21"/>
    </row>
    <row r="619" spans="1:27" ht="105">
      <c r="A619" s="27" t="s">
        <v>1458</v>
      </c>
      <c r="B619" s="28">
        <v>10308</v>
      </c>
      <c r="C619" s="28">
        <v>10288</v>
      </c>
      <c r="D619" s="29">
        <f>VLOOKUP(IFERROR(TRIM(LEFT(A619, SEARCH(" -&gt; ",A619))),TRIM(A619)),'Controle dos Prazos'!$A$2:$C3672,2,FALSE)</f>
        <v>9985</v>
      </c>
      <c r="E619" s="30" t="s">
        <v>1459</v>
      </c>
      <c r="F619" s="29" t="s">
        <v>1378</v>
      </c>
      <c r="G619" s="31" t="s">
        <v>1460</v>
      </c>
      <c r="H619" s="84">
        <f>IFERROR(IFERROR(VLOOKUP(B619,'Controle dos Prazos'!$D$2:$E3672,2,FALSE),VLOOKUP(C619,'Controle dos Prazos'!$D$2:$E3672,2,FALSE)),VLOOKUP(D619,'Controle dos Prazos'!$D$2:$E3672,2,FALSE))</f>
        <v>10</v>
      </c>
      <c r="I619" s="95" t="s">
        <v>9065</v>
      </c>
      <c r="J619" s="96" t="s">
        <v>9066</v>
      </c>
      <c r="K619" s="21"/>
      <c r="L619" s="21"/>
      <c r="M619" s="21"/>
      <c r="N619" s="21"/>
      <c r="O619" s="21"/>
      <c r="P619" s="21"/>
      <c r="Q619" s="21"/>
      <c r="R619" s="21"/>
      <c r="S619" s="21"/>
      <c r="T619" s="21"/>
      <c r="U619" s="21"/>
      <c r="V619" s="21"/>
      <c r="W619" s="21"/>
      <c r="X619" s="21"/>
      <c r="Y619" s="21"/>
      <c r="Z619" s="21"/>
      <c r="AA619" s="21"/>
    </row>
    <row r="620" spans="1:27" ht="84">
      <c r="A620" s="22" t="s">
        <v>1461</v>
      </c>
      <c r="B620" s="23">
        <v>10731</v>
      </c>
      <c r="C620" s="23">
        <v>10288</v>
      </c>
      <c r="D620" s="24">
        <f>VLOOKUP(IFERROR(TRIM(LEFT(A620, SEARCH(" -&gt; ",A620))),TRIM(A620)),'Controle dos Prazos'!$A$2:$C3672,2,FALSE)</f>
        <v>9985</v>
      </c>
      <c r="E620" s="25" t="s">
        <v>60</v>
      </c>
      <c r="F620" s="24"/>
      <c r="G620" s="26"/>
      <c r="H620" s="83">
        <f>IFERROR(IFERROR(VLOOKUP(B620,'Controle dos Prazos'!$D$2:$E3672,2,FALSE),VLOOKUP(C620,'Controle dos Prazos'!$D$2:$E3672,2,FALSE)),VLOOKUP(D620,'Controle dos Prazos'!$D$2:$E3672,2,FALSE))</f>
        <v>10</v>
      </c>
      <c r="I620" s="95" t="s">
        <v>9065</v>
      </c>
      <c r="J620" s="96" t="s">
        <v>9066</v>
      </c>
      <c r="K620" s="21"/>
      <c r="L620" s="21"/>
      <c r="M620" s="21"/>
      <c r="N620" s="21"/>
      <c r="O620" s="21"/>
      <c r="P620" s="21"/>
      <c r="Q620" s="21"/>
      <c r="R620" s="21"/>
      <c r="S620" s="21"/>
      <c r="T620" s="21"/>
      <c r="U620" s="21"/>
      <c r="V620" s="21"/>
      <c r="W620" s="21"/>
      <c r="X620" s="21"/>
      <c r="Y620" s="21"/>
      <c r="Z620" s="21"/>
      <c r="AA620" s="21"/>
    </row>
    <row r="621" spans="1:27" ht="84">
      <c r="A621" s="27" t="s">
        <v>1462</v>
      </c>
      <c r="B621" s="28">
        <v>10302</v>
      </c>
      <c r="C621" s="28">
        <v>10288</v>
      </c>
      <c r="D621" s="29">
        <f>VLOOKUP(IFERROR(TRIM(LEFT(A621, SEARCH(" -&gt; ",A621))),TRIM(A621)),'Controle dos Prazos'!$A$2:$C3672,2,FALSE)</f>
        <v>9985</v>
      </c>
      <c r="E621" s="30" t="s">
        <v>1463</v>
      </c>
      <c r="F621" s="29" t="s">
        <v>1235</v>
      </c>
      <c r="G621" s="31" t="s">
        <v>1464</v>
      </c>
      <c r="H621" s="84">
        <f>IFERROR(IFERROR(VLOOKUP(B621,'Controle dos Prazos'!$D$2:$E3672,2,FALSE),VLOOKUP(C621,'Controle dos Prazos'!$D$2:$E3672,2,FALSE)),VLOOKUP(D621,'Controle dos Prazos'!$D$2:$E3672,2,FALSE))</f>
        <v>10</v>
      </c>
      <c r="I621" s="95" t="s">
        <v>9065</v>
      </c>
      <c r="J621" s="96" t="s">
        <v>9066</v>
      </c>
      <c r="K621" s="21"/>
      <c r="L621" s="21"/>
      <c r="M621" s="21"/>
      <c r="N621" s="21"/>
      <c r="O621" s="21"/>
      <c r="P621" s="21"/>
      <c r="Q621" s="21"/>
      <c r="R621" s="21"/>
      <c r="S621" s="21"/>
      <c r="T621" s="21"/>
      <c r="U621" s="21"/>
      <c r="V621" s="21"/>
      <c r="W621" s="21"/>
      <c r="X621" s="21"/>
      <c r="Y621" s="21"/>
      <c r="Z621" s="21"/>
      <c r="AA621" s="21"/>
    </row>
    <row r="622" spans="1:27" ht="84">
      <c r="A622" s="22" t="s">
        <v>1465</v>
      </c>
      <c r="B622" s="23">
        <v>10893</v>
      </c>
      <c r="C622" s="23">
        <v>10302</v>
      </c>
      <c r="D622" s="24">
        <f>VLOOKUP(IFERROR(TRIM(LEFT(A622, SEARCH(" -&gt; ",A622))),TRIM(A622)),'Controle dos Prazos'!$A$2:$C3672,2,FALSE)</f>
        <v>9985</v>
      </c>
      <c r="E622" s="25" t="s">
        <v>60</v>
      </c>
      <c r="F622" s="24"/>
      <c r="G622" s="26"/>
      <c r="H622" s="83">
        <f>IFERROR(IFERROR(VLOOKUP(B622,'Controle dos Prazos'!$D$2:$E3672,2,FALSE),VLOOKUP(C622,'Controle dos Prazos'!$D$2:$E3672,2,FALSE)),VLOOKUP(D622,'Controle dos Prazos'!$D$2:$E3672,2,FALSE))</f>
        <v>10</v>
      </c>
      <c r="I622" s="95" t="s">
        <v>9065</v>
      </c>
      <c r="J622" s="96" t="s">
        <v>9066</v>
      </c>
      <c r="K622" s="21"/>
      <c r="L622" s="21"/>
      <c r="M622" s="21"/>
      <c r="N622" s="21"/>
      <c r="O622" s="21"/>
      <c r="P622" s="21"/>
      <c r="Q622" s="21"/>
      <c r="R622" s="21"/>
      <c r="S622" s="21"/>
      <c r="T622" s="21"/>
      <c r="U622" s="21"/>
      <c r="V622" s="21"/>
      <c r="W622" s="21"/>
      <c r="X622" s="21"/>
      <c r="Y622" s="21"/>
      <c r="Z622" s="21"/>
      <c r="AA622" s="21"/>
    </row>
    <row r="623" spans="1:27" ht="84">
      <c r="A623" s="27" t="s">
        <v>1466</v>
      </c>
      <c r="B623" s="28">
        <v>10244</v>
      </c>
      <c r="C623" s="28">
        <v>10288</v>
      </c>
      <c r="D623" s="29">
        <f>VLOOKUP(IFERROR(TRIM(LEFT(A623, SEARCH(" -&gt; ",A623))),TRIM(A623)),'Controle dos Prazos'!$A$2:$C3672,2,FALSE)</f>
        <v>9985</v>
      </c>
      <c r="E623" s="30" t="s">
        <v>1467</v>
      </c>
      <c r="F623" s="29" t="s">
        <v>1235</v>
      </c>
      <c r="G623" s="31" t="s">
        <v>1468</v>
      </c>
      <c r="H623" s="84">
        <f>IFERROR(IFERROR(VLOOKUP(B623,'Controle dos Prazos'!$D$2:$E3672,2,FALSE),VLOOKUP(C623,'Controle dos Prazos'!$D$2:$E3672,2,FALSE)),VLOOKUP(D623,'Controle dos Prazos'!$D$2:$E3672,2,FALSE))</f>
        <v>10</v>
      </c>
      <c r="I623" s="95" t="s">
        <v>9065</v>
      </c>
      <c r="J623" s="96" t="s">
        <v>9066</v>
      </c>
      <c r="K623" s="21"/>
      <c r="L623" s="21"/>
      <c r="M623" s="21"/>
      <c r="N623" s="21"/>
      <c r="O623" s="21"/>
      <c r="P623" s="21"/>
      <c r="Q623" s="21"/>
      <c r="R623" s="21"/>
      <c r="S623" s="21"/>
      <c r="T623" s="21"/>
      <c r="U623" s="21"/>
      <c r="V623" s="21"/>
      <c r="W623" s="21"/>
      <c r="X623" s="21"/>
      <c r="Y623" s="21"/>
      <c r="Z623" s="21"/>
      <c r="AA623" s="21"/>
    </row>
    <row r="624" spans="1:27" ht="84">
      <c r="A624" s="22" t="s">
        <v>1469</v>
      </c>
      <c r="B624" s="23">
        <v>10245</v>
      </c>
      <c r="C624" s="23">
        <v>10288</v>
      </c>
      <c r="D624" s="24">
        <f>VLOOKUP(IFERROR(TRIM(LEFT(A624, SEARCH(" -&gt; ",A624))),TRIM(A624)),'Controle dos Prazos'!$A$2:$C3672,2,FALSE)</f>
        <v>9985</v>
      </c>
      <c r="E624" s="25" t="s">
        <v>1470</v>
      </c>
      <c r="F624" s="24" t="s">
        <v>1471</v>
      </c>
      <c r="G624" s="26" t="s">
        <v>1472</v>
      </c>
      <c r="H624" s="83">
        <f>IFERROR(IFERROR(VLOOKUP(B624,'Controle dos Prazos'!$D$2:$E3672,2,FALSE),VLOOKUP(C624,'Controle dos Prazos'!$D$2:$E3672,2,FALSE)),VLOOKUP(D624,'Controle dos Prazos'!$D$2:$E3672,2,FALSE))</f>
        <v>10</v>
      </c>
      <c r="I624" s="95" t="s">
        <v>9065</v>
      </c>
      <c r="J624" s="96" t="s">
        <v>9066</v>
      </c>
      <c r="K624" s="21"/>
      <c r="L624" s="21"/>
      <c r="M624" s="21"/>
      <c r="N624" s="21"/>
      <c r="O624" s="21"/>
      <c r="P624" s="21"/>
      <c r="Q624" s="21"/>
      <c r="R624" s="21"/>
      <c r="S624" s="21"/>
      <c r="T624" s="21"/>
      <c r="U624" s="21"/>
      <c r="V624" s="21"/>
      <c r="W624" s="21"/>
      <c r="X624" s="21"/>
      <c r="Y624" s="21"/>
      <c r="Z624" s="21"/>
      <c r="AA624" s="21"/>
    </row>
    <row r="625" spans="1:27" ht="84">
      <c r="A625" s="27" t="s">
        <v>1473</v>
      </c>
      <c r="B625" s="28">
        <v>10304</v>
      </c>
      <c r="C625" s="28">
        <v>10288</v>
      </c>
      <c r="D625" s="29">
        <f>VLOOKUP(IFERROR(TRIM(LEFT(A625, SEARCH(" -&gt; ",A625))),TRIM(A625)),'Controle dos Prazos'!$A$2:$C3672,2,FALSE)</f>
        <v>9985</v>
      </c>
      <c r="E625" s="30" t="s">
        <v>1474</v>
      </c>
      <c r="F625" s="29" t="s">
        <v>77</v>
      </c>
      <c r="G625" s="31" t="s">
        <v>1475</v>
      </c>
      <c r="H625" s="84">
        <f>IFERROR(IFERROR(VLOOKUP(B625,'Controle dos Prazos'!$D$2:$E3672,2,FALSE),VLOOKUP(C625,'Controle dos Prazos'!$D$2:$E3672,2,FALSE)),VLOOKUP(D625,'Controle dos Prazos'!$D$2:$E3672,2,FALSE))</f>
        <v>10</v>
      </c>
      <c r="I625" s="95" t="s">
        <v>9065</v>
      </c>
      <c r="J625" s="96" t="s">
        <v>9066</v>
      </c>
      <c r="K625" s="21"/>
      <c r="L625" s="21"/>
      <c r="M625" s="21"/>
      <c r="N625" s="21"/>
      <c r="O625" s="21"/>
      <c r="P625" s="21"/>
      <c r="Q625" s="21"/>
      <c r="R625" s="21"/>
      <c r="S625" s="21"/>
      <c r="T625" s="21"/>
      <c r="U625" s="21"/>
      <c r="V625" s="21"/>
      <c r="W625" s="21"/>
      <c r="X625" s="21"/>
      <c r="Y625" s="21"/>
      <c r="Z625" s="21"/>
      <c r="AA625" s="21"/>
    </row>
    <row r="626" spans="1:27" ht="157.5">
      <c r="A626" s="22" t="s">
        <v>1476</v>
      </c>
      <c r="B626" s="23">
        <v>10248</v>
      </c>
      <c r="C626" s="23">
        <v>10288</v>
      </c>
      <c r="D626" s="24">
        <f>VLOOKUP(IFERROR(TRIM(LEFT(A626, SEARCH(" -&gt; ",A626))),TRIM(A626)),'Controle dos Prazos'!$A$2:$C3672,2,FALSE)</f>
        <v>9985</v>
      </c>
      <c r="E626" s="25" t="s">
        <v>1477</v>
      </c>
      <c r="F626" s="24" t="s">
        <v>1235</v>
      </c>
      <c r="G626" s="26" t="s">
        <v>1478</v>
      </c>
      <c r="H626" s="83">
        <f>IFERROR(IFERROR(VLOOKUP(B626,'Controle dos Prazos'!$D$2:$E3672,2,FALSE),VLOOKUP(C626,'Controle dos Prazos'!$D$2:$E3672,2,FALSE)),VLOOKUP(D626,'Controle dos Prazos'!$D$2:$E3672,2,FALSE))</f>
        <v>10</v>
      </c>
      <c r="I626" s="95" t="s">
        <v>9065</v>
      </c>
      <c r="J626" s="96" t="s">
        <v>9066</v>
      </c>
      <c r="K626" s="21"/>
      <c r="L626" s="21"/>
      <c r="M626" s="21"/>
      <c r="N626" s="21"/>
      <c r="O626" s="21"/>
      <c r="P626" s="21"/>
      <c r="Q626" s="21"/>
      <c r="R626" s="21"/>
      <c r="S626" s="21"/>
      <c r="T626" s="21"/>
      <c r="U626" s="21"/>
      <c r="V626" s="21"/>
      <c r="W626" s="21"/>
      <c r="X626" s="21"/>
      <c r="Y626" s="21"/>
      <c r="Z626" s="21"/>
      <c r="AA626" s="21"/>
    </row>
    <row r="627" spans="1:27" ht="84">
      <c r="A627" s="27" t="s">
        <v>1479</v>
      </c>
      <c r="B627" s="28">
        <v>10246</v>
      </c>
      <c r="C627" s="28">
        <v>10288</v>
      </c>
      <c r="D627" s="29">
        <f>VLOOKUP(IFERROR(TRIM(LEFT(A627, SEARCH(" -&gt; ",A627))),TRIM(A627)),'Controle dos Prazos'!$A$2:$C3672,2,FALSE)</f>
        <v>9985</v>
      </c>
      <c r="E627" s="30" t="s">
        <v>1480</v>
      </c>
      <c r="F627" s="29" t="s">
        <v>1235</v>
      </c>
      <c r="G627" s="31" t="s">
        <v>1481</v>
      </c>
      <c r="H627" s="84">
        <f>IFERROR(IFERROR(VLOOKUP(B627,'Controle dos Prazos'!$D$2:$E3672,2,FALSE),VLOOKUP(C627,'Controle dos Prazos'!$D$2:$E3672,2,FALSE)),VLOOKUP(D627,'Controle dos Prazos'!$D$2:$E3672,2,FALSE))</f>
        <v>10</v>
      </c>
      <c r="I627" s="95" t="s">
        <v>9065</v>
      </c>
      <c r="J627" s="96" t="s">
        <v>9066</v>
      </c>
      <c r="K627" s="21"/>
      <c r="L627" s="21"/>
      <c r="M627" s="21"/>
      <c r="N627" s="21"/>
      <c r="O627" s="21"/>
      <c r="P627" s="21"/>
      <c r="Q627" s="21"/>
      <c r="R627" s="21"/>
      <c r="S627" s="21"/>
      <c r="T627" s="21"/>
      <c r="U627" s="21"/>
      <c r="V627" s="21"/>
      <c r="W627" s="21"/>
      <c r="X627" s="21"/>
      <c r="Y627" s="21"/>
      <c r="Z627" s="21"/>
      <c r="AA627" s="21"/>
    </row>
    <row r="628" spans="1:27" ht="147">
      <c r="A628" s="22" t="s">
        <v>1482</v>
      </c>
      <c r="B628" s="23">
        <v>10247</v>
      </c>
      <c r="C628" s="23">
        <v>10288</v>
      </c>
      <c r="D628" s="24">
        <f>VLOOKUP(IFERROR(TRIM(LEFT(A628, SEARCH(" -&gt; ",A628))),TRIM(A628)),'Controle dos Prazos'!$A$2:$C3672,2,FALSE)</f>
        <v>9985</v>
      </c>
      <c r="E628" s="25" t="s">
        <v>1483</v>
      </c>
      <c r="F628" s="24" t="s">
        <v>1235</v>
      </c>
      <c r="G628" s="26" t="s">
        <v>1484</v>
      </c>
      <c r="H628" s="83">
        <f>IFERROR(IFERROR(VLOOKUP(B628,'Controle dos Prazos'!$D$2:$E3672,2,FALSE),VLOOKUP(C628,'Controle dos Prazos'!$D$2:$E3672,2,FALSE)),VLOOKUP(D628,'Controle dos Prazos'!$D$2:$E3672,2,FALSE))</f>
        <v>10</v>
      </c>
      <c r="I628" s="95" t="s">
        <v>9065</v>
      </c>
      <c r="J628" s="96" t="s">
        <v>9066</v>
      </c>
      <c r="K628" s="21"/>
      <c r="L628" s="21"/>
      <c r="M628" s="21"/>
      <c r="N628" s="21"/>
      <c r="O628" s="21"/>
      <c r="P628" s="21"/>
      <c r="Q628" s="21"/>
      <c r="R628" s="21"/>
      <c r="S628" s="21"/>
      <c r="T628" s="21"/>
      <c r="U628" s="21"/>
      <c r="V628" s="21"/>
      <c r="W628" s="21"/>
      <c r="X628" s="21"/>
      <c r="Y628" s="21"/>
      <c r="Z628" s="21"/>
      <c r="AA628" s="21"/>
    </row>
    <row r="629" spans="1:27" ht="84">
      <c r="A629" s="27" t="s">
        <v>1485</v>
      </c>
      <c r="B629" s="28">
        <v>10306</v>
      </c>
      <c r="C629" s="28">
        <v>10288</v>
      </c>
      <c r="D629" s="29">
        <f>VLOOKUP(IFERROR(TRIM(LEFT(A629, SEARCH(" -&gt; ",A629))),TRIM(A629)),'Controle dos Prazos'!$A$2:$C3672,2,FALSE)</f>
        <v>9985</v>
      </c>
      <c r="E629" s="30" t="s">
        <v>1486</v>
      </c>
      <c r="F629" s="29" t="s">
        <v>77</v>
      </c>
      <c r="G629" s="31" t="s">
        <v>1487</v>
      </c>
      <c r="H629" s="84">
        <f>IFERROR(IFERROR(VLOOKUP(B629,'Controle dos Prazos'!$D$2:$E3672,2,FALSE),VLOOKUP(C629,'Controle dos Prazos'!$D$2:$E3672,2,FALSE)),VLOOKUP(D629,'Controle dos Prazos'!$D$2:$E3672,2,FALSE))</f>
        <v>10</v>
      </c>
      <c r="I629" s="95" t="s">
        <v>9065</v>
      </c>
      <c r="J629" s="96" t="s">
        <v>9066</v>
      </c>
      <c r="K629" s="21"/>
      <c r="L629" s="21"/>
      <c r="M629" s="21"/>
      <c r="N629" s="21"/>
      <c r="O629" s="21"/>
      <c r="P629" s="21"/>
      <c r="Q629" s="21"/>
      <c r="R629" s="21"/>
      <c r="S629" s="21"/>
      <c r="T629" s="21"/>
      <c r="U629" s="21"/>
      <c r="V629" s="21"/>
      <c r="W629" s="21"/>
      <c r="X629" s="21"/>
      <c r="Y629" s="21"/>
      <c r="Z629" s="21"/>
      <c r="AA629" s="21"/>
    </row>
    <row r="630" spans="1:27" ht="84">
      <c r="A630" s="22" t="s">
        <v>1488</v>
      </c>
      <c r="B630" s="23">
        <v>10243</v>
      </c>
      <c r="C630" s="23">
        <v>10288</v>
      </c>
      <c r="D630" s="24">
        <f>VLOOKUP(IFERROR(TRIM(LEFT(A630, SEARCH(" -&gt; ",A630))),TRIM(A630)),'Controle dos Prazos'!$A$2:$C3672,2,FALSE)</f>
        <v>9985</v>
      </c>
      <c r="E630" s="25" t="s">
        <v>1489</v>
      </c>
      <c r="F630" s="24" t="s">
        <v>1490</v>
      </c>
      <c r="G630" s="26" t="s">
        <v>1491</v>
      </c>
      <c r="H630" s="83">
        <f>IFERROR(IFERROR(VLOOKUP(B630,'Controle dos Prazos'!$D$2:$E3672,2,FALSE),VLOOKUP(C630,'Controle dos Prazos'!$D$2:$E3672,2,FALSE)),VLOOKUP(D630,'Controle dos Prazos'!$D$2:$E3672,2,FALSE))</f>
        <v>10</v>
      </c>
      <c r="I630" s="95" t="s">
        <v>9065</v>
      </c>
      <c r="J630" s="96" t="s">
        <v>9066</v>
      </c>
      <c r="K630" s="21"/>
      <c r="L630" s="21"/>
      <c r="M630" s="21"/>
      <c r="N630" s="21"/>
      <c r="O630" s="21"/>
      <c r="P630" s="21"/>
      <c r="Q630" s="21"/>
      <c r="R630" s="21"/>
      <c r="S630" s="21"/>
      <c r="T630" s="21"/>
      <c r="U630" s="21"/>
      <c r="V630" s="21"/>
      <c r="W630" s="21"/>
      <c r="X630" s="21"/>
      <c r="Y630" s="21"/>
      <c r="Z630" s="21"/>
      <c r="AA630" s="21"/>
    </row>
    <row r="631" spans="1:27" ht="84">
      <c r="A631" s="27" t="s">
        <v>1492</v>
      </c>
      <c r="B631" s="28">
        <v>10300</v>
      </c>
      <c r="C631" s="28">
        <v>10288</v>
      </c>
      <c r="D631" s="29">
        <f>VLOOKUP(IFERROR(TRIM(LEFT(A631, SEARCH(" -&gt; ",A631))),TRIM(A631)),'Controle dos Prazos'!$A$2:$C3672,2,FALSE)</f>
        <v>9985</v>
      </c>
      <c r="E631" s="30" t="s">
        <v>1493</v>
      </c>
      <c r="F631" s="29" t="s">
        <v>1494</v>
      </c>
      <c r="G631" s="31" t="s">
        <v>1495</v>
      </c>
      <c r="H631" s="84">
        <f>IFERROR(IFERROR(VLOOKUP(B631,'Controle dos Prazos'!$D$2:$E3672,2,FALSE),VLOOKUP(C631,'Controle dos Prazos'!$D$2:$E3672,2,FALSE)),VLOOKUP(D631,'Controle dos Prazos'!$D$2:$E3672,2,FALSE))</f>
        <v>10</v>
      </c>
      <c r="I631" s="95" t="s">
        <v>9065</v>
      </c>
      <c r="J631" s="96" t="s">
        <v>9066</v>
      </c>
      <c r="K631" s="21"/>
      <c r="L631" s="21"/>
      <c r="M631" s="21"/>
      <c r="N631" s="21"/>
      <c r="O631" s="21"/>
      <c r="P631" s="21"/>
      <c r="Q631" s="21"/>
      <c r="R631" s="21"/>
      <c r="S631" s="21"/>
      <c r="T631" s="21"/>
      <c r="U631" s="21"/>
      <c r="V631" s="21"/>
      <c r="W631" s="21"/>
      <c r="X631" s="21"/>
      <c r="Y631" s="21"/>
      <c r="Z631" s="21"/>
      <c r="AA631" s="21"/>
    </row>
    <row r="632" spans="1:27" ht="84">
      <c r="A632" s="22" t="s">
        <v>1496</v>
      </c>
      <c r="B632" s="23">
        <v>10296</v>
      </c>
      <c r="C632" s="23">
        <v>10288</v>
      </c>
      <c r="D632" s="24">
        <f>VLOOKUP(IFERROR(TRIM(LEFT(A632, SEARCH(" -&gt; ",A632))),TRIM(A632)),'Controle dos Prazos'!$A$2:$C3672,2,FALSE)</f>
        <v>9985</v>
      </c>
      <c r="E632" s="25" t="s">
        <v>1497</v>
      </c>
      <c r="F632" s="24" t="s">
        <v>77</v>
      </c>
      <c r="G632" s="26" t="s">
        <v>1498</v>
      </c>
      <c r="H632" s="83">
        <f>IFERROR(IFERROR(VLOOKUP(B632,'Controle dos Prazos'!$D$2:$E3672,2,FALSE),VLOOKUP(C632,'Controle dos Prazos'!$D$2:$E3672,2,FALSE)),VLOOKUP(D632,'Controle dos Prazos'!$D$2:$E3672,2,FALSE))</f>
        <v>10</v>
      </c>
      <c r="I632" s="95" t="s">
        <v>9065</v>
      </c>
      <c r="J632" s="96" t="s">
        <v>9066</v>
      </c>
      <c r="K632" s="21"/>
      <c r="L632" s="21"/>
      <c r="M632" s="21"/>
      <c r="N632" s="21"/>
      <c r="O632" s="21"/>
      <c r="P632" s="21"/>
      <c r="Q632" s="21"/>
      <c r="R632" s="21"/>
      <c r="S632" s="21"/>
      <c r="T632" s="21"/>
      <c r="U632" s="21"/>
      <c r="V632" s="21"/>
      <c r="W632" s="21"/>
      <c r="X632" s="21"/>
      <c r="Y632" s="21"/>
      <c r="Z632" s="21"/>
      <c r="AA632" s="21"/>
    </row>
    <row r="633" spans="1:27" ht="84">
      <c r="A633" s="27" t="s">
        <v>1499</v>
      </c>
      <c r="B633" s="28">
        <v>10298</v>
      </c>
      <c r="C633" s="28">
        <v>10288</v>
      </c>
      <c r="D633" s="29">
        <f>VLOOKUP(IFERROR(TRIM(LEFT(A633, SEARCH(" -&gt; ",A633))),TRIM(A633)),'Controle dos Prazos'!$A$2:$C3672,2,FALSE)</f>
        <v>9985</v>
      </c>
      <c r="E633" s="30" t="s">
        <v>1500</v>
      </c>
      <c r="F633" s="29" t="s">
        <v>1235</v>
      </c>
      <c r="G633" s="31" t="s">
        <v>1501</v>
      </c>
      <c r="H633" s="84">
        <f>IFERROR(IFERROR(VLOOKUP(B633,'Controle dos Prazos'!$D$2:$E3672,2,FALSE),VLOOKUP(C633,'Controle dos Prazos'!$D$2:$E3672,2,FALSE)),VLOOKUP(D633,'Controle dos Prazos'!$D$2:$E3672,2,FALSE))</f>
        <v>10</v>
      </c>
      <c r="I633" s="95" t="s">
        <v>9065</v>
      </c>
      <c r="J633" s="96" t="s">
        <v>9066</v>
      </c>
      <c r="K633" s="21"/>
      <c r="L633" s="21"/>
      <c r="M633" s="21"/>
      <c r="N633" s="21"/>
      <c r="O633" s="21"/>
      <c r="P633" s="21"/>
      <c r="Q633" s="21"/>
      <c r="R633" s="21"/>
      <c r="S633" s="21"/>
      <c r="T633" s="21"/>
      <c r="U633" s="21"/>
      <c r="V633" s="21"/>
      <c r="W633" s="21"/>
      <c r="X633" s="21"/>
      <c r="Y633" s="21"/>
      <c r="Z633" s="21"/>
      <c r="AA633" s="21"/>
    </row>
    <row r="634" spans="1:27" ht="84">
      <c r="A634" s="22" t="s">
        <v>1502</v>
      </c>
      <c r="B634" s="23">
        <v>10301</v>
      </c>
      <c r="C634" s="23">
        <v>10288</v>
      </c>
      <c r="D634" s="24">
        <f>VLOOKUP(IFERROR(TRIM(LEFT(A634, SEARCH(" -&gt; ",A634))),TRIM(A634)),'Controle dos Prazos'!$A$2:$C3672,2,FALSE)</f>
        <v>9985</v>
      </c>
      <c r="E634" s="25" t="s">
        <v>1503</v>
      </c>
      <c r="F634" s="24" t="s">
        <v>77</v>
      </c>
      <c r="G634" s="26" t="s">
        <v>1504</v>
      </c>
      <c r="H634" s="83">
        <f>IFERROR(IFERROR(VLOOKUP(B634,'Controle dos Prazos'!$D$2:$E3672,2,FALSE),VLOOKUP(C634,'Controle dos Prazos'!$D$2:$E3672,2,FALSE)),VLOOKUP(D634,'Controle dos Prazos'!$D$2:$E3672,2,FALSE))</f>
        <v>10</v>
      </c>
      <c r="I634" s="95" t="s">
        <v>9065</v>
      </c>
      <c r="J634" s="96" t="s">
        <v>9066</v>
      </c>
      <c r="K634" s="21"/>
      <c r="L634" s="21"/>
      <c r="M634" s="21"/>
      <c r="N634" s="21"/>
      <c r="O634" s="21"/>
      <c r="P634" s="21"/>
      <c r="Q634" s="21"/>
      <c r="R634" s="21"/>
      <c r="S634" s="21"/>
      <c r="T634" s="21"/>
      <c r="U634" s="21"/>
      <c r="V634" s="21"/>
      <c r="W634" s="21"/>
      <c r="X634" s="21"/>
      <c r="Y634" s="21"/>
      <c r="Z634" s="21"/>
      <c r="AA634" s="21"/>
    </row>
    <row r="635" spans="1:27" ht="84">
      <c r="A635" s="27" t="s">
        <v>1505</v>
      </c>
      <c r="B635" s="28">
        <v>10883</v>
      </c>
      <c r="C635" s="28">
        <v>10301</v>
      </c>
      <c r="D635" s="29">
        <f>VLOOKUP(IFERROR(TRIM(LEFT(A635, SEARCH(" -&gt; ",A635))),TRIM(A635)),'Controle dos Prazos'!$A$2:$C3672,2,FALSE)</f>
        <v>9985</v>
      </c>
      <c r="E635" s="30" t="s">
        <v>60</v>
      </c>
      <c r="F635" s="29"/>
      <c r="G635" s="31"/>
      <c r="H635" s="84">
        <f>IFERROR(IFERROR(VLOOKUP(B635,'Controle dos Prazos'!$D$2:$E3672,2,FALSE),VLOOKUP(C635,'Controle dos Prazos'!$D$2:$E3672,2,FALSE)),VLOOKUP(D635,'Controle dos Prazos'!$D$2:$E3672,2,FALSE))</f>
        <v>10</v>
      </c>
      <c r="I635" s="95" t="s">
        <v>9065</v>
      </c>
      <c r="J635" s="96" t="s">
        <v>9066</v>
      </c>
      <c r="K635" s="21"/>
      <c r="L635" s="21"/>
      <c r="M635" s="21"/>
      <c r="N635" s="21"/>
      <c r="O635" s="21"/>
      <c r="P635" s="21"/>
      <c r="Q635" s="21"/>
      <c r="R635" s="21"/>
      <c r="S635" s="21"/>
      <c r="T635" s="21"/>
      <c r="U635" s="21"/>
      <c r="V635" s="21"/>
      <c r="W635" s="21"/>
      <c r="X635" s="21"/>
      <c r="Y635" s="21"/>
      <c r="Z635" s="21"/>
      <c r="AA635" s="21"/>
    </row>
    <row r="636" spans="1:27" ht="84">
      <c r="A636" s="22" t="s">
        <v>1506</v>
      </c>
      <c r="B636" s="23">
        <v>10884</v>
      </c>
      <c r="C636" s="23">
        <v>10301</v>
      </c>
      <c r="D636" s="24">
        <f>VLOOKUP(IFERROR(TRIM(LEFT(A636, SEARCH(" -&gt; ",A636))),TRIM(A636)),'Controle dos Prazos'!$A$2:$C3672,2,FALSE)</f>
        <v>9985</v>
      </c>
      <c r="E636" s="25" t="s">
        <v>60</v>
      </c>
      <c r="F636" s="24"/>
      <c r="G636" s="26"/>
      <c r="H636" s="83">
        <f>IFERROR(IFERROR(VLOOKUP(B636,'Controle dos Prazos'!$D$2:$E3672,2,FALSE),VLOOKUP(C636,'Controle dos Prazos'!$D$2:$E3672,2,FALSE)),VLOOKUP(D636,'Controle dos Prazos'!$D$2:$E3672,2,FALSE))</f>
        <v>10</v>
      </c>
      <c r="I636" s="95" t="s">
        <v>9065</v>
      </c>
      <c r="J636" s="96" t="s">
        <v>9066</v>
      </c>
      <c r="K636" s="21"/>
      <c r="L636" s="21"/>
      <c r="M636" s="21"/>
      <c r="N636" s="21"/>
      <c r="O636" s="21"/>
      <c r="P636" s="21"/>
      <c r="Q636" s="21"/>
      <c r="R636" s="21"/>
      <c r="S636" s="21"/>
      <c r="T636" s="21"/>
      <c r="U636" s="21"/>
      <c r="V636" s="21"/>
      <c r="W636" s="21"/>
      <c r="X636" s="21"/>
      <c r="Y636" s="21"/>
      <c r="Z636" s="21"/>
      <c r="AA636" s="21"/>
    </row>
    <row r="637" spans="1:27" ht="84">
      <c r="A637" s="27" t="s">
        <v>1507</v>
      </c>
      <c r="B637" s="28">
        <v>10290</v>
      </c>
      <c r="C637" s="28">
        <v>10288</v>
      </c>
      <c r="D637" s="29">
        <f>VLOOKUP(IFERROR(TRIM(LEFT(A637, SEARCH(" -&gt; ",A637))),TRIM(A637)),'Controle dos Prazos'!$A$2:$C3672,2,FALSE)</f>
        <v>9985</v>
      </c>
      <c r="E637" s="30" t="s">
        <v>1508</v>
      </c>
      <c r="F637" s="29" t="s">
        <v>1509</v>
      </c>
      <c r="G637" s="31" t="s">
        <v>1510</v>
      </c>
      <c r="H637" s="84">
        <f>IFERROR(IFERROR(VLOOKUP(B637,'Controle dos Prazos'!$D$2:$E3672,2,FALSE),VLOOKUP(C637,'Controle dos Prazos'!$D$2:$E3672,2,FALSE)),VLOOKUP(D637,'Controle dos Prazos'!$D$2:$E3672,2,FALSE))</f>
        <v>10</v>
      </c>
      <c r="I637" s="95" t="s">
        <v>9065</v>
      </c>
      <c r="J637" s="96" t="s">
        <v>9066</v>
      </c>
      <c r="K637" s="21"/>
      <c r="L637" s="21"/>
      <c r="M637" s="21"/>
      <c r="N637" s="21"/>
      <c r="O637" s="21"/>
      <c r="P637" s="21"/>
      <c r="Q637" s="21"/>
      <c r="R637" s="21"/>
      <c r="S637" s="21"/>
      <c r="T637" s="21"/>
      <c r="U637" s="21"/>
      <c r="V637" s="21"/>
      <c r="W637" s="21"/>
      <c r="X637" s="21"/>
      <c r="Y637" s="21"/>
      <c r="Z637" s="21"/>
      <c r="AA637" s="21"/>
    </row>
    <row r="638" spans="1:27" ht="84">
      <c r="A638" s="22" t="s">
        <v>1511</v>
      </c>
      <c r="B638" s="23">
        <v>10295</v>
      </c>
      <c r="C638" s="23">
        <v>10288</v>
      </c>
      <c r="D638" s="24">
        <f>VLOOKUP(IFERROR(TRIM(LEFT(A638, SEARCH(" -&gt; ",A638))),TRIM(A638)),'Controle dos Prazos'!$A$2:$C3672,2,FALSE)</f>
        <v>9985</v>
      </c>
      <c r="E638" s="25" t="s">
        <v>1512</v>
      </c>
      <c r="F638" s="24" t="s">
        <v>1513</v>
      </c>
      <c r="G638" s="26" t="s">
        <v>1514</v>
      </c>
      <c r="H638" s="83">
        <f>IFERROR(IFERROR(VLOOKUP(B638,'Controle dos Prazos'!$D$2:$E3672,2,FALSE),VLOOKUP(C638,'Controle dos Prazos'!$D$2:$E3672,2,FALSE)),VLOOKUP(D638,'Controle dos Prazos'!$D$2:$E3672,2,FALSE))</f>
        <v>10</v>
      </c>
      <c r="I638" s="95" t="s">
        <v>9065</v>
      </c>
      <c r="J638" s="96" t="s">
        <v>9066</v>
      </c>
      <c r="K638" s="21"/>
      <c r="L638" s="21"/>
      <c r="M638" s="21"/>
      <c r="N638" s="21"/>
      <c r="O638" s="21"/>
      <c r="P638" s="21"/>
      <c r="Q638" s="21"/>
      <c r="R638" s="21"/>
      <c r="S638" s="21"/>
      <c r="T638" s="21"/>
      <c r="U638" s="21"/>
      <c r="V638" s="21"/>
      <c r="W638" s="21"/>
      <c r="X638" s="21"/>
      <c r="Y638" s="21"/>
      <c r="Z638" s="21"/>
      <c r="AA638" s="21"/>
    </row>
    <row r="639" spans="1:27" ht="84">
      <c r="A639" s="27" t="s">
        <v>1515</v>
      </c>
      <c r="B639" s="28">
        <v>10310</v>
      </c>
      <c r="C639" s="28">
        <v>10288</v>
      </c>
      <c r="D639" s="29">
        <f>VLOOKUP(IFERROR(TRIM(LEFT(A639, SEARCH(" -&gt; ",A639))),TRIM(A639)),'Controle dos Prazos'!$A$2:$C3672,2,FALSE)</f>
        <v>9985</v>
      </c>
      <c r="E639" s="30" t="s">
        <v>1516</v>
      </c>
      <c r="F639" s="29" t="s">
        <v>77</v>
      </c>
      <c r="G639" s="31" t="s">
        <v>1517</v>
      </c>
      <c r="H639" s="84">
        <f>IFERROR(IFERROR(VLOOKUP(B639,'Controle dos Prazos'!$D$2:$E3672,2,FALSE),VLOOKUP(C639,'Controle dos Prazos'!$D$2:$E3672,2,FALSE)),VLOOKUP(D639,'Controle dos Prazos'!$D$2:$E3672,2,FALSE))</f>
        <v>10</v>
      </c>
      <c r="I639" s="95" t="s">
        <v>9065</v>
      </c>
      <c r="J639" s="96" t="s">
        <v>9066</v>
      </c>
      <c r="K639" s="21"/>
      <c r="L639" s="21"/>
      <c r="M639" s="21"/>
      <c r="N639" s="21"/>
      <c r="O639" s="21"/>
      <c r="P639" s="21"/>
      <c r="Q639" s="21"/>
      <c r="R639" s="21"/>
      <c r="S639" s="21"/>
      <c r="T639" s="21"/>
      <c r="U639" s="21"/>
      <c r="V639" s="21"/>
      <c r="W639" s="21"/>
      <c r="X639" s="21"/>
      <c r="Y639" s="21"/>
      <c r="Z639" s="21"/>
      <c r="AA639" s="21"/>
    </row>
    <row r="640" spans="1:27" ht="84">
      <c r="A640" s="22" t="s">
        <v>1518</v>
      </c>
      <c r="B640" s="23">
        <v>10289</v>
      </c>
      <c r="C640" s="23">
        <v>10288</v>
      </c>
      <c r="D640" s="24">
        <f>VLOOKUP(IFERROR(TRIM(LEFT(A640, SEARCH(" -&gt; ",A640))),TRIM(A640)),'Controle dos Prazos'!$A$2:$C3672,2,FALSE)</f>
        <v>9985</v>
      </c>
      <c r="E640" s="25" t="s">
        <v>1519</v>
      </c>
      <c r="F640" s="24" t="s">
        <v>77</v>
      </c>
      <c r="G640" s="26" t="s">
        <v>159</v>
      </c>
      <c r="H640" s="83">
        <f>IFERROR(IFERROR(VLOOKUP(B640,'Controle dos Prazos'!$D$2:$E3672,2,FALSE),VLOOKUP(C640,'Controle dos Prazos'!$D$2:$E3672,2,FALSE)),VLOOKUP(D640,'Controle dos Prazos'!$D$2:$E3672,2,FALSE))</f>
        <v>10</v>
      </c>
      <c r="I640" s="95" t="s">
        <v>9065</v>
      </c>
      <c r="J640" s="96" t="s">
        <v>9066</v>
      </c>
      <c r="K640" s="21"/>
      <c r="L640" s="21"/>
      <c r="M640" s="21"/>
      <c r="N640" s="21"/>
      <c r="O640" s="21"/>
      <c r="P640" s="21"/>
      <c r="Q640" s="21"/>
      <c r="R640" s="21"/>
      <c r="S640" s="21"/>
      <c r="T640" s="21"/>
      <c r="U640" s="21"/>
      <c r="V640" s="21"/>
      <c r="W640" s="21"/>
      <c r="X640" s="21"/>
      <c r="Y640" s="21"/>
      <c r="Z640" s="21"/>
      <c r="AA640" s="21"/>
    </row>
    <row r="641" spans="1:27" ht="84">
      <c r="A641" s="27" t="s">
        <v>1520</v>
      </c>
      <c r="B641" s="28">
        <v>10305</v>
      </c>
      <c r="C641" s="28">
        <v>10288</v>
      </c>
      <c r="D641" s="29">
        <f>VLOOKUP(IFERROR(TRIM(LEFT(A641, SEARCH(" -&gt; ",A641))),TRIM(A641)),'Controle dos Prazos'!$A$2:$C3672,2,FALSE)</f>
        <v>9985</v>
      </c>
      <c r="E641" s="30" t="s">
        <v>1521</v>
      </c>
      <c r="F641" s="29" t="s">
        <v>1522</v>
      </c>
      <c r="G641" s="31" t="s">
        <v>1523</v>
      </c>
      <c r="H641" s="84">
        <f>IFERROR(IFERROR(VLOOKUP(B641,'Controle dos Prazos'!$D$2:$E3672,2,FALSE),VLOOKUP(C641,'Controle dos Prazos'!$D$2:$E3672,2,FALSE)),VLOOKUP(D641,'Controle dos Prazos'!$D$2:$E3672,2,FALSE))</f>
        <v>10</v>
      </c>
      <c r="I641" s="95" t="s">
        <v>9065</v>
      </c>
      <c r="J641" s="96" t="s">
        <v>9066</v>
      </c>
      <c r="K641" s="21"/>
      <c r="L641" s="21"/>
      <c r="M641" s="21"/>
      <c r="N641" s="21"/>
      <c r="O641" s="21"/>
      <c r="P641" s="21"/>
      <c r="Q641" s="21"/>
      <c r="R641" s="21"/>
      <c r="S641" s="21"/>
      <c r="T641" s="21"/>
      <c r="U641" s="21"/>
      <c r="V641" s="21"/>
      <c r="W641" s="21"/>
      <c r="X641" s="21"/>
      <c r="Y641" s="21"/>
      <c r="Z641" s="21"/>
      <c r="AA641" s="21"/>
    </row>
    <row r="642" spans="1:27" ht="84">
      <c r="A642" s="22" t="s">
        <v>1524</v>
      </c>
      <c r="B642" s="23">
        <v>10667</v>
      </c>
      <c r="C642" s="23">
        <v>10288</v>
      </c>
      <c r="D642" s="24">
        <f>VLOOKUP(IFERROR(TRIM(LEFT(A642, SEARCH(" -&gt; ",A642))),TRIM(A642)),'Controle dos Prazos'!$A$2:$C3672,2,FALSE)</f>
        <v>9985</v>
      </c>
      <c r="E642" s="25" t="s">
        <v>1525</v>
      </c>
      <c r="F642" s="24" t="s">
        <v>150</v>
      </c>
      <c r="G642" s="26" t="s">
        <v>1526</v>
      </c>
      <c r="H642" s="83">
        <f>IFERROR(IFERROR(VLOOKUP(B642,'Controle dos Prazos'!$D$2:$E3672,2,FALSE),VLOOKUP(C642,'Controle dos Prazos'!$D$2:$E3672,2,FALSE)),VLOOKUP(D642,'Controle dos Prazos'!$D$2:$E3672,2,FALSE))</f>
        <v>10</v>
      </c>
      <c r="I642" s="95" t="s">
        <v>9065</v>
      </c>
      <c r="J642" s="96" t="s">
        <v>9066</v>
      </c>
      <c r="K642" s="21"/>
      <c r="L642" s="21"/>
      <c r="M642" s="21"/>
      <c r="N642" s="21"/>
      <c r="O642" s="21"/>
      <c r="P642" s="21"/>
      <c r="Q642" s="21"/>
      <c r="R642" s="21"/>
      <c r="S642" s="21"/>
      <c r="T642" s="21"/>
      <c r="U642" s="21"/>
      <c r="V642" s="21"/>
      <c r="W642" s="21"/>
      <c r="X642" s="21"/>
      <c r="Y642" s="21"/>
      <c r="Z642" s="21"/>
      <c r="AA642" s="21"/>
    </row>
    <row r="643" spans="1:27" ht="84">
      <c r="A643" s="27" t="s">
        <v>1527</v>
      </c>
      <c r="B643" s="28">
        <v>10710</v>
      </c>
      <c r="C643" s="28">
        <v>10667</v>
      </c>
      <c r="D643" s="29">
        <f>VLOOKUP(IFERROR(TRIM(LEFT(A643, SEARCH(" -&gt; ",A643))),TRIM(A643)),'Controle dos Prazos'!$A$2:$C3672,2,FALSE)</f>
        <v>9985</v>
      </c>
      <c r="E643" s="30" t="s">
        <v>60</v>
      </c>
      <c r="F643" s="29"/>
      <c r="G643" s="31"/>
      <c r="H643" s="84">
        <f>IFERROR(IFERROR(VLOOKUP(B643,'Controle dos Prazos'!$D$2:$E3672,2,FALSE),VLOOKUP(C643,'Controle dos Prazos'!$D$2:$E3672,2,FALSE)),VLOOKUP(D643,'Controle dos Prazos'!$D$2:$E3672,2,FALSE))</f>
        <v>10</v>
      </c>
      <c r="I643" s="95" t="s">
        <v>9065</v>
      </c>
      <c r="J643" s="96" t="s">
        <v>9066</v>
      </c>
      <c r="K643" s="21"/>
      <c r="L643" s="21"/>
      <c r="M643" s="21"/>
      <c r="N643" s="21"/>
      <c r="O643" s="21"/>
      <c r="P643" s="21"/>
      <c r="Q643" s="21"/>
      <c r="R643" s="21"/>
      <c r="S643" s="21"/>
      <c r="T643" s="21"/>
      <c r="U643" s="21"/>
      <c r="V643" s="21"/>
      <c r="W643" s="21"/>
      <c r="X643" s="21"/>
      <c r="Y643" s="21"/>
      <c r="Z643" s="21"/>
      <c r="AA643" s="21"/>
    </row>
    <row r="644" spans="1:27" ht="84">
      <c r="A644" s="22" t="s">
        <v>1528</v>
      </c>
      <c r="B644" s="23">
        <v>10715</v>
      </c>
      <c r="C644" s="23">
        <v>10667</v>
      </c>
      <c r="D644" s="24">
        <f>VLOOKUP(IFERROR(TRIM(LEFT(A644, SEARCH(" -&gt; ",A644))),TRIM(A644)),'Controle dos Prazos'!$A$2:$C3672,2,FALSE)</f>
        <v>9985</v>
      </c>
      <c r="E644" s="25" t="s">
        <v>60</v>
      </c>
      <c r="F644" s="24"/>
      <c r="G644" s="26"/>
      <c r="H644" s="83">
        <f>IFERROR(IFERROR(VLOOKUP(B644,'Controle dos Prazos'!$D$2:$E3672,2,FALSE),VLOOKUP(C644,'Controle dos Prazos'!$D$2:$E3672,2,FALSE)),VLOOKUP(D644,'Controle dos Prazos'!$D$2:$E3672,2,FALSE))</f>
        <v>10</v>
      </c>
      <c r="I644" s="95" t="s">
        <v>9065</v>
      </c>
      <c r="J644" s="96" t="s">
        <v>9066</v>
      </c>
      <c r="K644" s="21"/>
      <c r="L644" s="21"/>
      <c r="M644" s="21"/>
      <c r="N644" s="21"/>
      <c r="O644" s="21"/>
      <c r="P644" s="21"/>
      <c r="Q644" s="21"/>
      <c r="R644" s="21"/>
      <c r="S644" s="21"/>
      <c r="T644" s="21"/>
      <c r="U644" s="21"/>
      <c r="V644" s="21"/>
      <c r="W644" s="21"/>
      <c r="X644" s="21"/>
      <c r="Y644" s="21"/>
      <c r="Z644" s="21"/>
      <c r="AA644" s="21"/>
    </row>
    <row r="645" spans="1:27" ht="84">
      <c r="A645" s="27" t="s">
        <v>1529</v>
      </c>
      <c r="B645" s="28">
        <v>10707</v>
      </c>
      <c r="C645" s="28">
        <v>10667</v>
      </c>
      <c r="D645" s="29">
        <f>VLOOKUP(IFERROR(TRIM(LEFT(A645, SEARCH(" -&gt; ",A645))),TRIM(A645)),'Controle dos Prazos'!$A$2:$C3672,2,FALSE)</f>
        <v>9985</v>
      </c>
      <c r="E645" s="30" t="s">
        <v>60</v>
      </c>
      <c r="F645" s="29"/>
      <c r="G645" s="31"/>
      <c r="H645" s="84">
        <f>IFERROR(IFERROR(VLOOKUP(B645,'Controle dos Prazos'!$D$2:$E3672,2,FALSE),VLOOKUP(C645,'Controle dos Prazos'!$D$2:$E3672,2,FALSE)),VLOOKUP(D645,'Controle dos Prazos'!$D$2:$E3672,2,FALSE))</f>
        <v>10</v>
      </c>
      <c r="I645" s="95" t="s">
        <v>9065</v>
      </c>
      <c r="J645" s="96" t="s">
        <v>9066</v>
      </c>
      <c r="K645" s="21"/>
      <c r="L645" s="21"/>
      <c r="M645" s="21"/>
      <c r="N645" s="21"/>
      <c r="O645" s="21"/>
      <c r="P645" s="21"/>
      <c r="Q645" s="21"/>
      <c r="R645" s="21"/>
      <c r="S645" s="21"/>
      <c r="T645" s="21"/>
      <c r="U645" s="21"/>
      <c r="V645" s="21"/>
      <c r="W645" s="21"/>
      <c r="X645" s="21"/>
      <c r="Y645" s="21"/>
      <c r="Z645" s="21"/>
      <c r="AA645" s="21"/>
    </row>
    <row r="646" spans="1:27" ht="84">
      <c r="A646" s="22" t="s">
        <v>1530</v>
      </c>
      <c r="B646" s="23">
        <v>10708</v>
      </c>
      <c r="C646" s="23">
        <v>10667</v>
      </c>
      <c r="D646" s="24">
        <f>VLOOKUP(IFERROR(TRIM(LEFT(A646, SEARCH(" -&gt; ",A646))),TRIM(A646)),'Controle dos Prazos'!$A$2:$C3672,2,FALSE)</f>
        <v>9985</v>
      </c>
      <c r="E646" s="25" t="s">
        <v>60</v>
      </c>
      <c r="F646" s="24"/>
      <c r="G646" s="26"/>
      <c r="H646" s="83">
        <f>IFERROR(IFERROR(VLOOKUP(B646,'Controle dos Prazos'!$D$2:$E3672,2,FALSE),VLOOKUP(C646,'Controle dos Prazos'!$D$2:$E3672,2,FALSE)),VLOOKUP(D646,'Controle dos Prazos'!$D$2:$E3672,2,FALSE))</f>
        <v>10</v>
      </c>
      <c r="I646" s="95" t="s">
        <v>9065</v>
      </c>
      <c r="J646" s="96" t="s">
        <v>9066</v>
      </c>
      <c r="K646" s="21"/>
      <c r="L646" s="21"/>
      <c r="M646" s="21"/>
      <c r="N646" s="21"/>
      <c r="O646" s="21"/>
      <c r="P646" s="21"/>
      <c r="Q646" s="21"/>
      <c r="R646" s="21"/>
      <c r="S646" s="21"/>
      <c r="T646" s="21"/>
      <c r="U646" s="21"/>
      <c r="V646" s="21"/>
      <c r="W646" s="21"/>
      <c r="X646" s="21"/>
      <c r="Y646" s="21"/>
      <c r="Z646" s="21"/>
      <c r="AA646" s="21"/>
    </row>
    <row r="647" spans="1:27" ht="84">
      <c r="A647" s="27" t="s">
        <v>1531</v>
      </c>
      <c r="B647" s="28">
        <v>10713</v>
      </c>
      <c r="C647" s="28">
        <v>10667</v>
      </c>
      <c r="D647" s="29">
        <f>VLOOKUP(IFERROR(TRIM(LEFT(A647, SEARCH(" -&gt; ",A647))),TRIM(A647)),'Controle dos Prazos'!$A$2:$C3672,2,FALSE)</f>
        <v>9985</v>
      </c>
      <c r="E647" s="30" t="s">
        <v>60</v>
      </c>
      <c r="F647" s="29"/>
      <c r="G647" s="31"/>
      <c r="H647" s="84">
        <f>IFERROR(IFERROR(VLOOKUP(B647,'Controle dos Prazos'!$D$2:$E3672,2,FALSE),VLOOKUP(C647,'Controle dos Prazos'!$D$2:$E3672,2,FALSE)),VLOOKUP(D647,'Controle dos Prazos'!$D$2:$E3672,2,FALSE))</f>
        <v>10</v>
      </c>
      <c r="I647" s="95" t="s">
        <v>9065</v>
      </c>
      <c r="J647" s="96" t="s">
        <v>9066</v>
      </c>
      <c r="K647" s="21"/>
      <c r="L647" s="21"/>
      <c r="M647" s="21"/>
      <c r="N647" s="21"/>
      <c r="O647" s="21"/>
      <c r="P647" s="21"/>
      <c r="Q647" s="21"/>
      <c r="R647" s="21"/>
      <c r="S647" s="21"/>
      <c r="T647" s="21"/>
      <c r="U647" s="21"/>
      <c r="V647" s="21"/>
      <c r="W647" s="21"/>
      <c r="X647" s="21"/>
      <c r="Y647" s="21"/>
      <c r="Z647" s="21"/>
      <c r="AA647" s="21"/>
    </row>
    <row r="648" spans="1:27" ht="84">
      <c r="A648" s="22" t="s">
        <v>1532</v>
      </c>
      <c r="B648" s="23">
        <v>10711</v>
      </c>
      <c r="C648" s="23">
        <v>10667</v>
      </c>
      <c r="D648" s="24">
        <f>VLOOKUP(IFERROR(TRIM(LEFT(A648, SEARCH(" -&gt; ",A648))),TRIM(A648)),'Controle dos Prazos'!$A$2:$C3672,2,FALSE)</f>
        <v>9985</v>
      </c>
      <c r="E648" s="25" t="s">
        <v>60</v>
      </c>
      <c r="F648" s="24"/>
      <c r="G648" s="26"/>
      <c r="H648" s="83">
        <f>IFERROR(IFERROR(VLOOKUP(B648,'Controle dos Prazos'!$D$2:$E3672,2,FALSE),VLOOKUP(C648,'Controle dos Prazos'!$D$2:$E3672,2,FALSE)),VLOOKUP(D648,'Controle dos Prazos'!$D$2:$E3672,2,FALSE))</f>
        <v>10</v>
      </c>
      <c r="I648" s="95" t="s">
        <v>9065</v>
      </c>
      <c r="J648" s="96" t="s">
        <v>9066</v>
      </c>
      <c r="K648" s="21"/>
      <c r="L648" s="21"/>
      <c r="M648" s="21"/>
      <c r="N648" s="21"/>
      <c r="O648" s="21"/>
      <c r="P648" s="21"/>
      <c r="Q648" s="21"/>
      <c r="R648" s="21"/>
      <c r="S648" s="21"/>
      <c r="T648" s="21"/>
      <c r="U648" s="21"/>
      <c r="V648" s="21"/>
      <c r="W648" s="21"/>
      <c r="X648" s="21"/>
      <c r="Y648" s="21"/>
      <c r="Z648" s="21"/>
      <c r="AA648" s="21"/>
    </row>
    <row r="649" spans="1:27" ht="84">
      <c r="A649" s="27" t="s">
        <v>1533</v>
      </c>
      <c r="B649" s="28">
        <v>10709</v>
      </c>
      <c r="C649" s="28">
        <v>10667</v>
      </c>
      <c r="D649" s="29">
        <f>VLOOKUP(IFERROR(TRIM(LEFT(A649, SEARCH(" -&gt; ",A649))),TRIM(A649)),'Controle dos Prazos'!$A$2:$C3672,2,FALSE)</f>
        <v>9985</v>
      </c>
      <c r="E649" s="30" t="s">
        <v>60</v>
      </c>
      <c r="F649" s="29"/>
      <c r="G649" s="31"/>
      <c r="H649" s="84">
        <f>IFERROR(IFERROR(VLOOKUP(B649,'Controle dos Prazos'!$D$2:$E3672,2,FALSE),VLOOKUP(C649,'Controle dos Prazos'!$D$2:$E3672,2,FALSE)),VLOOKUP(D649,'Controle dos Prazos'!$D$2:$E3672,2,FALSE))</f>
        <v>10</v>
      </c>
      <c r="I649" s="95" t="s">
        <v>9065</v>
      </c>
      <c r="J649" s="96" t="s">
        <v>9066</v>
      </c>
      <c r="K649" s="21"/>
      <c r="L649" s="21"/>
      <c r="M649" s="21"/>
      <c r="N649" s="21"/>
      <c r="O649" s="21"/>
      <c r="P649" s="21"/>
      <c r="Q649" s="21"/>
      <c r="R649" s="21"/>
      <c r="S649" s="21"/>
      <c r="T649" s="21"/>
      <c r="U649" s="21"/>
      <c r="V649" s="21"/>
      <c r="W649" s="21"/>
      <c r="X649" s="21"/>
      <c r="Y649" s="21"/>
      <c r="Z649" s="21"/>
      <c r="AA649" s="21"/>
    </row>
    <row r="650" spans="1:27" ht="84">
      <c r="A650" s="22" t="s">
        <v>1534</v>
      </c>
      <c r="B650" s="23">
        <v>10712</v>
      </c>
      <c r="C650" s="23">
        <v>10667</v>
      </c>
      <c r="D650" s="24">
        <f>VLOOKUP(IFERROR(TRIM(LEFT(A650, SEARCH(" -&gt; ",A650))),TRIM(A650)),'Controle dos Prazos'!$A$2:$C3672,2,FALSE)</f>
        <v>9985</v>
      </c>
      <c r="E650" s="25" t="s">
        <v>60</v>
      </c>
      <c r="F650" s="24"/>
      <c r="G650" s="26"/>
      <c r="H650" s="83">
        <f>IFERROR(IFERROR(VLOOKUP(B650,'Controle dos Prazos'!$D$2:$E3672,2,FALSE),VLOOKUP(C650,'Controle dos Prazos'!$D$2:$E3672,2,FALSE)),VLOOKUP(D650,'Controle dos Prazos'!$D$2:$E3672,2,FALSE))</f>
        <v>10</v>
      </c>
      <c r="I650" s="95" t="s">
        <v>9065</v>
      </c>
      <c r="J650" s="96" t="s">
        <v>9066</v>
      </c>
      <c r="K650" s="21"/>
      <c r="L650" s="21"/>
      <c r="M650" s="21"/>
      <c r="N650" s="21"/>
      <c r="O650" s="21"/>
      <c r="P650" s="21"/>
      <c r="Q650" s="21"/>
      <c r="R650" s="21"/>
      <c r="S650" s="21"/>
      <c r="T650" s="21"/>
      <c r="U650" s="21"/>
      <c r="V650" s="21"/>
      <c r="W650" s="21"/>
      <c r="X650" s="21"/>
      <c r="Y650" s="21"/>
      <c r="Z650" s="21"/>
      <c r="AA650" s="21"/>
    </row>
    <row r="651" spans="1:27" ht="84">
      <c r="A651" s="27" t="s">
        <v>1535</v>
      </c>
      <c r="B651" s="28">
        <v>10714</v>
      </c>
      <c r="C651" s="28">
        <v>10667</v>
      </c>
      <c r="D651" s="29">
        <f>VLOOKUP(IFERROR(TRIM(LEFT(A651, SEARCH(" -&gt; ",A651))),TRIM(A651)),'Controle dos Prazos'!$A$2:$C3672,2,FALSE)</f>
        <v>9985</v>
      </c>
      <c r="E651" s="30" t="s">
        <v>60</v>
      </c>
      <c r="F651" s="29"/>
      <c r="G651" s="31"/>
      <c r="H651" s="84">
        <f>IFERROR(IFERROR(VLOOKUP(B651,'Controle dos Prazos'!$D$2:$E3672,2,FALSE),VLOOKUP(C651,'Controle dos Prazos'!$D$2:$E3672,2,FALSE)),VLOOKUP(D651,'Controle dos Prazos'!$D$2:$E3672,2,FALSE))</f>
        <v>10</v>
      </c>
      <c r="I651" s="95" t="s">
        <v>9065</v>
      </c>
      <c r="J651" s="96" t="s">
        <v>9066</v>
      </c>
      <c r="K651" s="21"/>
      <c r="L651" s="21"/>
      <c r="M651" s="21"/>
      <c r="N651" s="21"/>
      <c r="O651" s="21"/>
      <c r="P651" s="21"/>
      <c r="Q651" s="21"/>
      <c r="R651" s="21"/>
      <c r="S651" s="21"/>
      <c r="T651" s="21"/>
      <c r="U651" s="21"/>
      <c r="V651" s="21"/>
      <c r="W651" s="21"/>
      <c r="X651" s="21"/>
      <c r="Y651" s="21"/>
      <c r="Z651" s="21"/>
      <c r="AA651" s="21"/>
    </row>
    <row r="652" spans="1:27" ht="84">
      <c r="A652" s="22" t="s">
        <v>1536</v>
      </c>
      <c r="B652" s="23">
        <v>10706</v>
      </c>
      <c r="C652" s="23">
        <v>10288</v>
      </c>
      <c r="D652" s="24">
        <f>VLOOKUP(IFERROR(TRIM(LEFT(A652, SEARCH(" -&gt; ",A652))),TRIM(A652)),'Controle dos Prazos'!$A$2:$C3672,2,FALSE)</f>
        <v>9985</v>
      </c>
      <c r="E652" s="25" t="s">
        <v>1537</v>
      </c>
      <c r="F652" s="24" t="s">
        <v>150</v>
      </c>
      <c r="G652" s="26" t="s">
        <v>1526</v>
      </c>
      <c r="H652" s="83">
        <f>IFERROR(IFERROR(VLOOKUP(B652,'Controle dos Prazos'!$D$2:$E3672,2,FALSE),VLOOKUP(C652,'Controle dos Prazos'!$D$2:$E3672,2,FALSE)),VLOOKUP(D652,'Controle dos Prazos'!$D$2:$E3672,2,FALSE))</f>
        <v>10</v>
      </c>
      <c r="I652" s="95" t="s">
        <v>9065</v>
      </c>
      <c r="J652" s="96" t="s">
        <v>9066</v>
      </c>
      <c r="K652" s="21"/>
      <c r="L652" s="21"/>
      <c r="M652" s="21"/>
      <c r="N652" s="21"/>
      <c r="O652" s="21"/>
      <c r="P652" s="21"/>
      <c r="Q652" s="21"/>
      <c r="R652" s="21"/>
      <c r="S652" s="21"/>
      <c r="T652" s="21"/>
      <c r="U652" s="21"/>
      <c r="V652" s="21"/>
      <c r="W652" s="21"/>
      <c r="X652" s="21"/>
      <c r="Y652" s="21"/>
      <c r="Z652" s="21"/>
      <c r="AA652" s="21"/>
    </row>
    <row r="653" spans="1:27" ht="84">
      <c r="A653" s="27" t="s">
        <v>1538</v>
      </c>
      <c r="B653" s="28">
        <v>10718</v>
      </c>
      <c r="C653" s="28">
        <v>10288</v>
      </c>
      <c r="D653" s="29">
        <f>VLOOKUP(IFERROR(TRIM(LEFT(A653, SEARCH(" -&gt; ",A653))),TRIM(A653)),'Controle dos Prazos'!$A$2:$C3672,2,FALSE)</f>
        <v>9985</v>
      </c>
      <c r="E653" s="30" t="s">
        <v>60</v>
      </c>
      <c r="F653" s="29"/>
      <c r="G653" s="31"/>
      <c r="H653" s="84">
        <f>IFERROR(IFERROR(VLOOKUP(B653,'Controle dos Prazos'!$D$2:$E3672,2,FALSE),VLOOKUP(C653,'Controle dos Prazos'!$D$2:$E3672,2,FALSE)),VLOOKUP(D653,'Controle dos Prazos'!$D$2:$E3672,2,FALSE))</f>
        <v>10</v>
      </c>
      <c r="I653" s="95" t="s">
        <v>9065</v>
      </c>
      <c r="J653" s="96" t="s">
        <v>9066</v>
      </c>
      <c r="K653" s="21"/>
      <c r="L653" s="21"/>
      <c r="M653" s="21"/>
      <c r="N653" s="21"/>
      <c r="O653" s="21"/>
      <c r="P653" s="21"/>
      <c r="Q653" s="21"/>
      <c r="R653" s="21"/>
      <c r="S653" s="21"/>
      <c r="T653" s="21"/>
      <c r="U653" s="21"/>
      <c r="V653" s="21"/>
      <c r="W653" s="21"/>
      <c r="X653" s="21"/>
      <c r="Y653" s="21"/>
      <c r="Z653" s="21"/>
      <c r="AA653" s="21"/>
    </row>
    <row r="654" spans="1:27" ht="84">
      <c r="A654" s="22" t="s">
        <v>1539</v>
      </c>
      <c r="B654" s="23">
        <v>10723</v>
      </c>
      <c r="C654" s="23">
        <v>10718</v>
      </c>
      <c r="D654" s="24">
        <f>VLOOKUP(IFERROR(TRIM(LEFT(A654, SEARCH(" -&gt; ",A654))),TRIM(A654)),'Controle dos Prazos'!$A$2:$C3672,2,FALSE)</f>
        <v>9985</v>
      </c>
      <c r="E654" s="25" t="s">
        <v>60</v>
      </c>
      <c r="F654" s="24"/>
      <c r="G654" s="26"/>
      <c r="H654" s="83">
        <f>IFERROR(IFERROR(VLOOKUP(B654,'Controle dos Prazos'!$D$2:$E3672,2,FALSE),VLOOKUP(C654,'Controle dos Prazos'!$D$2:$E3672,2,FALSE)),VLOOKUP(D654,'Controle dos Prazos'!$D$2:$E3672,2,FALSE))</f>
        <v>10</v>
      </c>
      <c r="I654" s="95" t="s">
        <v>9065</v>
      </c>
      <c r="J654" s="96" t="s">
        <v>9066</v>
      </c>
      <c r="K654" s="21"/>
      <c r="L654" s="21"/>
      <c r="M654" s="21"/>
      <c r="N654" s="21"/>
      <c r="O654" s="21"/>
      <c r="P654" s="21"/>
      <c r="Q654" s="21"/>
      <c r="R654" s="21"/>
      <c r="S654" s="21"/>
      <c r="T654" s="21"/>
      <c r="U654" s="21"/>
      <c r="V654" s="21"/>
      <c r="W654" s="21"/>
      <c r="X654" s="21"/>
      <c r="Y654" s="21"/>
      <c r="Z654" s="21"/>
      <c r="AA654" s="21"/>
    </row>
    <row r="655" spans="1:27" ht="84">
      <c r="A655" s="27" t="s">
        <v>1540</v>
      </c>
      <c r="B655" s="28">
        <v>10858</v>
      </c>
      <c r="C655" s="28">
        <v>10718</v>
      </c>
      <c r="D655" s="29">
        <f>VLOOKUP(IFERROR(TRIM(LEFT(A655, SEARCH(" -&gt; ",A655))),TRIM(A655)),'Controle dos Prazos'!$A$2:$C3672,2,FALSE)</f>
        <v>9985</v>
      </c>
      <c r="E655" s="30" t="s">
        <v>60</v>
      </c>
      <c r="F655" s="29"/>
      <c r="G655" s="31"/>
      <c r="H655" s="84">
        <f>IFERROR(IFERROR(VLOOKUP(B655,'Controle dos Prazos'!$D$2:$E3672,2,FALSE),VLOOKUP(C655,'Controle dos Prazos'!$D$2:$E3672,2,FALSE)),VLOOKUP(D655,'Controle dos Prazos'!$D$2:$E3672,2,FALSE))</f>
        <v>10</v>
      </c>
      <c r="I655" s="95" t="s">
        <v>9065</v>
      </c>
      <c r="J655" s="96" t="s">
        <v>9066</v>
      </c>
      <c r="K655" s="21"/>
      <c r="L655" s="21"/>
      <c r="M655" s="21"/>
      <c r="N655" s="21"/>
      <c r="O655" s="21"/>
      <c r="P655" s="21"/>
      <c r="Q655" s="21"/>
      <c r="R655" s="21"/>
      <c r="S655" s="21"/>
      <c r="T655" s="21"/>
      <c r="U655" s="21"/>
      <c r="V655" s="21"/>
      <c r="W655" s="21"/>
      <c r="X655" s="21"/>
      <c r="Y655" s="21"/>
      <c r="Z655" s="21"/>
      <c r="AA655" s="21"/>
    </row>
    <row r="656" spans="1:27" ht="84">
      <c r="A656" s="22" t="s">
        <v>1541</v>
      </c>
      <c r="B656" s="23">
        <v>10721</v>
      </c>
      <c r="C656" s="23">
        <v>10718</v>
      </c>
      <c r="D656" s="24">
        <f>VLOOKUP(IFERROR(TRIM(LEFT(A656, SEARCH(" -&gt; ",A656))),TRIM(A656)),'Controle dos Prazos'!$A$2:$C3672,2,FALSE)</f>
        <v>9985</v>
      </c>
      <c r="E656" s="25" t="s">
        <v>60</v>
      </c>
      <c r="F656" s="24"/>
      <c r="G656" s="26"/>
      <c r="H656" s="83">
        <f>IFERROR(IFERROR(VLOOKUP(B656,'Controle dos Prazos'!$D$2:$E3672,2,FALSE),VLOOKUP(C656,'Controle dos Prazos'!$D$2:$E3672,2,FALSE)),VLOOKUP(D656,'Controle dos Prazos'!$D$2:$E3672,2,FALSE))</f>
        <v>10</v>
      </c>
      <c r="I656" s="95" t="s">
        <v>9065</v>
      </c>
      <c r="J656" s="96" t="s">
        <v>9066</v>
      </c>
      <c r="K656" s="21"/>
      <c r="L656" s="21"/>
      <c r="M656" s="21"/>
      <c r="N656" s="21"/>
      <c r="O656" s="21"/>
      <c r="P656" s="21"/>
      <c r="Q656" s="21"/>
      <c r="R656" s="21"/>
      <c r="S656" s="21"/>
      <c r="T656" s="21"/>
      <c r="U656" s="21"/>
      <c r="V656" s="21"/>
      <c r="W656" s="21"/>
      <c r="X656" s="21"/>
      <c r="Y656" s="21"/>
      <c r="Z656" s="21"/>
      <c r="AA656" s="21"/>
    </row>
    <row r="657" spans="1:27" ht="94.5">
      <c r="A657" s="27" t="s">
        <v>1542</v>
      </c>
      <c r="B657" s="28">
        <v>10857</v>
      </c>
      <c r="C657" s="28">
        <v>10718</v>
      </c>
      <c r="D657" s="29">
        <f>VLOOKUP(IFERROR(TRIM(LEFT(A657, SEARCH(" -&gt; ",A657))),TRIM(A657)),'Controle dos Prazos'!$A$2:$C3672,2,FALSE)</f>
        <v>9985</v>
      </c>
      <c r="E657" s="30" t="s">
        <v>60</v>
      </c>
      <c r="F657" s="29"/>
      <c r="G657" s="31"/>
      <c r="H657" s="84">
        <f>IFERROR(IFERROR(VLOOKUP(B657,'Controle dos Prazos'!$D$2:$E3672,2,FALSE),VLOOKUP(C657,'Controle dos Prazos'!$D$2:$E3672,2,FALSE)),VLOOKUP(D657,'Controle dos Prazos'!$D$2:$E3672,2,FALSE))</f>
        <v>10</v>
      </c>
      <c r="I657" s="95" t="s">
        <v>9065</v>
      </c>
      <c r="J657" s="96" t="s">
        <v>9066</v>
      </c>
      <c r="K657" s="21"/>
      <c r="L657" s="21"/>
      <c r="M657" s="21"/>
      <c r="N657" s="21"/>
      <c r="O657" s="21"/>
      <c r="P657" s="21"/>
      <c r="Q657" s="21"/>
      <c r="R657" s="21"/>
      <c r="S657" s="21"/>
      <c r="T657" s="21"/>
      <c r="U657" s="21"/>
      <c r="V657" s="21"/>
      <c r="W657" s="21"/>
      <c r="X657" s="21"/>
      <c r="Y657" s="21"/>
      <c r="Z657" s="21"/>
      <c r="AA657" s="21"/>
    </row>
    <row r="658" spans="1:27" ht="84">
      <c r="A658" s="22" t="s">
        <v>1543</v>
      </c>
      <c r="B658" s="23">
        <v>10722</v>
      </c>
      <c r="C658" s="23">
        <v>10718</v>
      </c>
      <c r="D658" s="24">
        <f>VLOOKUP(IFERROR(TRIM(LEFT(A658, SEARCH(" -&gt; ",A658))),TRIM(A658)),'Controle dos Prazos'!$A$2:$C3672,2,FALSE)</f>
        <v>9985</v>
      </c>
      <c r="E658" s="25" t="s">
        <v>60</v>
      </c>
      <c r="F658" s="24"/>
      <c r="G658" s="26"/>
      <c r="H658" s="83">
        <f>IFERROR(IFERROR(VLOOKUP(B658,'Controle dos Prazos'!$D$2:$E3672,2,FALSE),VLOOKUP(C658,'Controle dos Prazos'!$D$2:$E3672,2,FALSE)),VLOOKUP(D658,'Controle dos Prazos'!$D$2:$E3672,2,FALSE))</f>
        <v>10</v>
      </c>
      <c r="I658" s="95" t="s">
        <v>9065</v>
      </c>
      <c r="J658" s="96" t="s">
        <v>9066</v>
      </c>
      <c r="K658" s="21"/>
      <c r="L658" s="21"/>
      <c r="M658" s="21"/>
      <c r="N658" s="21"/>
      <c r="O658" s="21"/>
      <c r="P658" s="21"/>
      <c r="Q658" s="21"/>
      <c r="R658" s="21"/>
      <c r="S658" s="21"/>
      <c r="T658" s="21"/>
      <c r="U658" s="21"/>
      <c r="V658" s="21"/>
      <c r="W658" s="21"/>
      <c r="X658" s="21"/>
      <c r="Y658" s="21"/>
      <c r="Z658" s="21"/>
      <c r="AA658" s="21"/>
    </row>
    <row r="659" spans="1:27" ht="84">
      <c r="A659" s="27" t="s">
        <v>1544</v>
      </c>
      <c r="B659" s="28">
        <v>10719</v>
      </c>
      <c r="C659" s="28">
        <v>10718</v>
      </c>
      <c r="D659" s="29">
        <f>VLOOKUP(IFERROR(TRIM(LEFT(A659, SEARCH(" -&gt; ",A659))),TRIM(A659)),'Controle dos Prazos'!$A$2:$C3672,2,FALSE)</f>
        <v>9985</v>
      </c>
      <c r="E659" s="30" t="s">
        <v>60</v>
      </c>
      <c r="F659" s="29"/>
      <c r="G659" s="31"/>
      <c r="H659" s="84">
        <f>IFERROR(IFERROR(VLOOKUP(B659,'Controle dos Prazos'!$D$2:$E3672,2,FALSE),VLOOKUP(C659,'Controle dos Prazos'!$D$2:$E3672,2,FALSE)),VLOOKUP(D659,'Controle dos Prazos'!$D$2:$E3672,2,FALSE))</f>
        <v>10</v>
      </c>
      <c r="I659" s="95" t="s">
        <v>9065</v>
      </c>
      <c r="J659" s="96" t="s">
        <v>9066</v>
      </c>
      <c r="K659" s="21"/>
      <c r="L659" s="21"/>
      <c r="M659" s="21"/>
      <c r="N659" s="21"/>
      <c r="O659" s="21"/>
      <c r="P659" s="21"/>
      <c r="Q659" s="21"/>
      <c r="R659" s="21"/>
      <c r="S659" s="21"/>
      <c r="T659" s="21"/>
      <c r="U659" s="21"/>
      <c r="V659" s="21"/>
      <c r="W659" s="21"/>
      <c r="X659" s="21"/>
      <c r="Y659" s="21"/>
      <c r="Z659" s="21"/>
      <c r="AA659" s="21"/>
    </row>
    <row r="660" spans="1:27" ht="84">
      <c r="A660" s="22" t="s">
        <v>1545</v>
      </c>
      <c r="B660" s="23">
        <v>10720</v>
      </c>
      <c r="C660" s="23">
        <v>10718</v>
      </c>
      <c r="D660" s="24">
        <f>VLOOKUP(IFERROR(TRIM(LEFT(A660, SEARCH(" -&gt; ",A660))),TRIM(A660)),'Controle dos Prazos'!$A$2:$C3672,2,FALSE)</f>
        <v>9985</v>
      </c>
      <c r="E660" s="25" t="s">
        <v>60</v>
      </c>
      <c r="F660" s="24"/>
      <c r="G660" s="26"/>
      <c r="H660" s="83">
        <f>IFERROR(IFERROR(VLOOKUP(B660,'Controle dos Prazos'!$D$2:$E3672,2,FALSE),VLOOKUP(C660,'Controle dos Prazos'!$D$2:$E3672,2,FALSE)),VLOOKUP(D660,'Controle dos Prazos'!$D$2:$E3672,2,FALSE))</f>
        <v>10</v>
      </c>
      <c r="I660" s="95" t="s">
        <v>9065</v>
      </c>
      <c r="J660" s="96" t="s">
        <v>9066</v>
      </c>
      <c r="K660" s="21"/>
      <c r="L660" s="21"/>
      <c r="M660" s="21"/>
      <c r="N660" s="21"/>
      <c r="O660" s="21"/>
      <c r="P660" s="21"/>
      <c r="Q660" s="21"/>
      <c r="R660" s="21"/>
      <c r="S660" s="21"/>
      <c r="T660" s="21"/>
      <c r="U660" s="21"/>
      <c r="V660" s="21"/>
      <c r="W660" s="21"/>
      <c r="X660" s="21"/>
      <c r="Y660" s="21"/>
      <c r="Z660" s="21"/>
      <c r="AA660" s="21"/>
    </row>
    <row r="661" spans="1:27" ht="84">
      <c r="A661" s="27" t="s">
        <v>1546</v>
      </c>
      <c r="B661" s="28">
        <v>10729</v>
      </c>
      <c r="C661" s="28">
        <v>10718</v>
      </c>
      <c r="D661" s="29">
        <f>VLOOKUP(IFERROR(TRIM(LEFT(A661, SEARCH(" -&gt; ",A661))),TRIM(A661)),'Controle dos Prazos'!$A$2:$C3672,2,FALSE)</f>
        <v>9985</v>
      </c>
      <c r="E661" s="30" t="s">
        <v>60</v>
      </c>
      <c r="F661" s="29"/>
      <c r="G661" s="31"/>
      <c r="H661" s="84">
        <f>IFERROR(IFERROR(VLOOKUP(B661,'Controle dos Prazos'!$D$2:$E3672,2,FALSE),VLOOKUP(C661,'Controle dos Prazos'!$D$2:$E3672,2,FALSE)),VLOOKUP(D661,'Controle dos Prazos'!$D$2:$E3672,2,FALSE))</f>
        <v>10</v>
      </c>
      <c r="I661" s="95" t="s">
        <v>9065</v>
      </c>
      <c r="J661" s="96" t="s">
        <v>9066</v>
      </c>
      <c r="K661" s="21"/>
      <c r="L661" s="21"/>
      <c r="M661" s="21"/>
      <c r="N661" s="21"/>
      <c r="O661" s="21"/>
      <c r="P661" s="21"/>
      <c r="Q661" s="21"/>
      <c r="R661" s="21"/>
      <c r="S661" s="21"/>
      <c r="T661" s="21"/>
      <c r="U661" s="21"/>
      <c r="V661" s="21"/>
      <c r="W661" s="21"/>
      <c r="X661" s="21"/>
      <c r="Y661" s="21"/>
      <c r="Z661" s="21"/>
      <c r="AA661" s="21"/>
    </row>
    <row r="662" spans="1:27" ht="84">
      <c r="A662" s="22" t="s">
        <v>1547</v>
      </c>
      <c r="B662" s="23">
        <v>10727</v>
      </c>
      <c r="C662" s="23">
        <v>10718</v>
      </c>
      <c r="D662" s="24">
        <f>VLOOKUP(IFERROR(TRIM(LEFT(A662, SEARCH(" -&gt; ",A662))),TRIM(A662)),'Controle dos Prazos'!$A$2:$C3672,2,FALSE)</f>
        <v>9985</v>
      </c>
      <c r="E662" s="25" t="s">
        <v>60</v>
      </c>
      <c r="F662" s="24"/>
      <c r="G662" s="26"/>
      <c r="H662" s="83">
        <f>IFERROR(IFERROR(VLOOKUP(B662,'Controle dos Prazos'!$D$2:$E3672,2,FALSE),VLOOKUP(C662,'Controle dos Prazos'!$D$2:$E3672,2,FALSE)),VLOOKUP(D662,'Controle dos Prazos'!$D$2:$E3672,2,FALSE))</f>
        <v>10</v>
      </c>
      <c r="I662" s="95" t="s">
        <v>9065</v>
      </c>
      <c r="J662" s="96" t="s">
        <v>9066</v>
      </c>
      <c r="K662" s="21"/>
      <c r="L662" s="21"/>
      <c r="M662" s="21"/>
      <c r="N662" s="21"/>
      <c r="O662" s="21"/>
      <c r="P662" s="21"/>
      <c r="Q662" s="21"/>
      <c r="R662" s="21"/>
      <c r="S662" s="21"/>
      <c r="T662" s="21"/>
      <c r="U662" s="21"/>
      <c r="V662" s="21"/>
      <c r="W662" s="21"/>
      <c r="X662" s="21"/>
      <c r="Y662" s="21"/>
      <c r="Z662" s="21"/>
      <c r="AA662" s="21"/>
    </row>
    <row r="663" spans="1:27" ht="84">
      <c r="A663" s="27" t="s">
        <v>1548</v>
      </c>
      <c r="B663" s="28">
        <v>10724</v>
      </c>
      <c r="C663" s="28">
        <v>10718</v>
      </c>
      <c r="D663" s="29">
        <f>VLOOKUP(IFERROR(TRIM(LEFT(A663, SEARCH(" -&gt; ",A663))),TRIM(A663)),'Controle dos Prazos'!$A$2:$C3672,2,FALSE)</f>
        <v>9985</v>
      </c>
      <c r="E663" s="30" t="s">
        <v>60</v>
      </c>
      <c r="F663" s="29"/>
      <c r="G663" s="31"/>
      <c r="H663" s="84">
        <f>IFERROR(IFERROR(VLOOKUP(B663,'Controle dos Prazos'!$D$2:$E3672,2,FALSE),VLOOKUP(C663,'Controle dos Prazos'!$D$2:$E3672,2,FALSE)),VLOOKUP(D663,'Controle dos Prazos'!$D$2:$E3672,2,FALSE))</f>
        <v>10</v>
      </c>
      <c r="I663" s="95" t="s">
        <v>9065</v>
      </c>
      <c r="J663" s="96" t="s">
        <v>9066</v>
      </c>
      <c r="K663" s="21"/>
      <c r="L663" s="21"/>
      <c r="M663" s="21"/>
      <c r="N663" s="21"/>
      <c r="O663" s="21"/>
      <c r="P663" s="21"/>
      <c r="Q663" s="21"/>
      <c r="R663" s="21"/>
      <c r="S663" s="21"/>
      <c r="T663" s="21"/>
      <c r="U663" s="21"/>
      <c r="V663" s="21"/>
      <c r="W663" s="21"/>
      <c r="X663" s="21"/>
      <c r="Y663" s="21"/>
      <c r="Z663" s="21"/>
      <c r="AA663" s="21"/>
    </row>
    <row r="664" spans="1:27" ht="84">
      <c r="A664" s="22" t="s">
        <v>1549</v>
      </c>
      <c r="B664" s="23">
        <v>10725</v>
      </c>
      <c r="C664" s="23">
        <v>10718</v>
      </c>
      <c r="D664" s="24">
        <f>VLOOKUP(IFERROR(TRIM(LEFT(A664, SEARCH(" -&gt; ",A664))),TRIM(A664)),'Controle dos Prazos'!$A$2:$C3672,2,FALSE)</f>
        <v>9985</v>
      </c>
      <c r="E664" s="25" t="s">
        <v>60</v>
      </c>
      <c r="F664" s="24"/>
      <c r="G664" s="26"/>
      <c r="H664" s="83">
        <f>IFERROR(IFERROR(VLOOKUP(B664,'Controle dos Prazos'!$D$2:$E3672,2,FALSE),VLOOKUP(C664,'Controle dos Prazos'!$D$2:$E3672,2,FALSE)),VLOOKUP(D664,'Controle dos Prazos'!$D$2:$E3672,2,FALSE))</f>
        <v>10</v>
      </c>
      <c r="I664" s="95" t="s">
        <v>9065</v>
      </c>
      <c r="J664" s="96" t="s">
        <v>9066</v>
      </c>
      <c r="K664" s="21"/>
      <c r="L664" s="21"/>
      <c r="M664" s="21"/>
      <c r="N664" s="21"/>
      <c r="O664" s="21"/>
      <c r="P664" s="21"/>
      <c r="Q664" s="21"/>
      <c r="R664" s="21"/>
      <c r="S664" s="21"/>
      <c r="T664" s="21"/>
      <c r="U664" s="21"/>
      <c r="V664" s="21"/>
      <c r="W664" s="21"/>
      <c r="X664" s="21"/>
      <c r="Y664" s="21"/>
      <c r="Z664" s="21"/>
      <c r="AA664" s="21"/>
    </row>
    <row r="665" spans="1:27" ht="84">
      <c r="A665" s="27" t="s">
        <v>1550</v>
      </c>
      <c r="B665" s="28">
        <v>10726</v>
      </c>
      <c r="C665" s="28">
        <v>10718</v>
      </c>
      <c r="D665" s="29">
        <f>VLOOKUP(IFERROR(TRIM(LEFT(A665, SEARCH(" -&gt; ",A665))),TRIM(A665)),'Controle dos Prazos'!$A$2:$C3672,2,FALSE)</f>
        <v>9985</v>
      </c>
      <c r="E665" s="30" t="s">
        <v>60</v>
      </c>
      <c r="F665" s="29"/>
      <c r="G665" s="31"/>
      <c r="H665" s="84">
        <f>IFERROR(IFERROR(VLOOKUP(B665,'Controle dos Prazos'!$D$2:$E3672,2,FALSE),VLOOKUP(C665,'Controle dos Prazos'!$D$2:$E3672,2,FALSE)),VLOOKUP(D665,'Controle dos Prazos'!$D$2:$E3672,2,FALSE))</f>
        <v>10</v>
      </c>
      <c r="I665" s="95" t="s">
        <v>9065</v>
      </c>
      <c r="J665" s="96" t="s">
        <v>9066</v>
      </c>
      <c r="K665" s="21"/>
      <c r="L665" s="21"/>
      <c r="M665" s="21"/>
      <c r="N665" s="21"/>
      <c r="O665" s="21"/>
      <c r="P665" s="21"/>
      <c r="Q665" s="21"/>
      <c r="R665" s="21"/>
      <c r="S665" s="21"/>
      <c r="T665" s="21"/>
      <c r="U665" s="21"/>
      <c r="V665" s="21"/>
      <c r="W665" s="21"/>
      <c r="X665" s="21"/>
      <c r="Y665" s="21"/>
      <c r="Z665" s="21"/>
      <c r="AA665" s="21"/>
    </row>
    <row r="666" spans="1:27" ht="84">
      <c r="A666" s="22" t="s">
        <v>1551</v>
      </c>
      <c r="B666" s="23">
        <v>10728</v>
      </c>
      <c r="C666" s="23">
        <v>10718</v>
      </c>
      <c r="D666" s="24">
        <f>VLOOKUP(IFERROR(TRIM(LEFT(A666, SEARCH(" -&gt; ",A666))),TRIM(A666)),'Controle dos Prazos'!$A$2:$C3672,2,FALSE)</f>
        <v>9985</v>
      </c>
      <c r="E666" s="25" t="s">
        <v>60</v>
      </c>
      <c r="F666" s="24"/>
      <c r="G666" s="26"/>
      <c r="H666" s="83">
        <f>IFERROR(IFERROR(VLOOKUP(B666,'Controle dos Prazos'!$D$2:$E3672,2,FALSE),VLOOKUP(C666,'Controle dos Prazos'!$D$2:$E3672,2,FALSE)),VLOOKUP(D666,'Controle dos Prazos'!$D$2:$E3672,2,FALSE))</f>
        <v>10</v>
      </c>
      <c r="I666" s="95" t="s">
        <v>9065</v>
      </c>
      <c r="J666" s="96" t="s">
        <v>9066</v>
      </c>
      <c r="K666" s="21"/>
      <c r="L666" s="21"/>
      <c r="M666" s="21"/>
      <c r="N666" s="21"/>
      <c r="O666" s="21"/>
      <c r="P666" s="21"/>
      <c r="Q666" s="21"/>
      <c r="R666" s="21"/>
      <c r="S666" s="21"/>
      <c r="T666" s="21"/>
      <c r="U666" s="21"/>
      <c r="V666" s="21"/>
      <c r="W666" s="21"/>
      <c r="X666" s="21"/>
      <c r="Y666" s="21"/>
      <c r="Z666" s="21"/>
      <c r="AA666" s="21"/>
    </row>
    <row r="667" spans="1:27" ht="84">
      <c r="A667" s="27" t="s">
        <v>1552</v>
      </c>
      <c r="B667" s="28">
        <v>10323</v>
      </c>
      <c r="C667" s="28">
        <v>10288</v>
      </c>
      <c r="D667" s="29">
        <f>VLOOKUP(IFERROR(TRIM(LEFT(A667, SEARCH(" -&gt; ",A667))),TRIM(A667)),'Controle dos Prazos'!$A$2:$C3672,2,FALSE)</f>
        <v>9985</v>
      </c>
      <c r="E667" s="30" t="s">
        <v>1553</v>
      </c>
      <c r="F667" s="29" t="s">
        <v>77</v>
      </c>
      <c r="G667" s="31" t="s">
        <v>1554</v>
      </c>
      <c r="H667" s="84">
        <f>IFERROR(IFERROR(VLOOKUP(B667,'Controle dos Prazos'!$D$2:$E3672,2,FALSE),VLOOKUP(C667,'Controle dos Prazos'!$D$2:$E3672,2,FALSE)),VLOOKUP(D667,'Controle dos Prazos'!$D$2:$E3672,2,FALSE))</f>
        <v>10</v>
      </c>
      <c r="I667" s="95" t="s">
        <v>9065</v>
      </c>
      <c r="J667" s="96" t="s">
        <v>9066</v>
      </c>
      <c r="K667" s="21"/>
      <c r="L667" s="21"/>
      <c r="M667" s="21"/>
      <c r="N667" s="21"/>
      <c r="O667" s="21"/>
      <c r="P667" s="21"/>
      <c r="Q667" s="21"/>
      <c r="R667" s="21"/>
      <c r="S667" s="21"/>
      <c r="T667" s="21"/>
      <c r="U667" s="21"/>
      <c r="V667" s="21"/>
      <c r="W667" s="21"/>
      <c r="X667" s="21"/>
      <c r="Y667" s="21"/>
      <c r="Z667" s="21"/>
      <c r="AA667" s="21"/>
    </row>
    <row r="668" spans="1:27" ht="84">
      <c r="A668" s="22" t="s">
        <v>1555</v>
      </c>
      <c r="B668" s="23">
        <v>10311</v>
      </c>
      <c r="C668" s="23">
        <v>10288</v>
      </c>
      <c r="D668" s="24">
        <f>VLOOKUP(IFERROR(TRIM(LEFT(A668, SEARCH(" -&gt; ",A668))),TRIM(A668)),'Controle dos Prazos'!$A$2:$C3672,2,FALSE)</f>
        <v>9985</v>
      </c>
      <c r="E668" s="25" t="s">
        <v>1556</v>
      </c>
      <c r="F668" s="24" t="s">
        <v>150</v>
      </c>
      <c r="G668" s="26" t="s">
        <v>1557</v>
      </c>
      <c r="H668" s="83">
        <f>IFERROR(IFERROR(VLOOKUP(B668,'Controle dos Prazos'!$D$2:$E3672,2,FALSE),VLOOKUP(C668,'Controle dos Prazos'!$D$2:$E3672,2,FALSE)),VLOOKUP(D668,'Controle dos Prazos'!$D$2:$E3672,2,FALSE))</f>
        <v>10</v>
      </c>
      <c r="I668" s="95" t="s">
        <v>9065</v>
      </c>
      <c r="J668" s="96" t="s">
        <v>9066</v>
      </c>
      <c r="K668" s="21"/>
      <c r="L668" s="21"/>
      <c r="M668" s="21"/>
      <c r="N668" s="21"/>
      <c r="O668" s="21"/>
      <c r="P668" s="21"/>
      <c r="Q668" s="21"/>
      <c r="R668" s="21"/>
      <c r="S668" s="21"/>
      <c r="T668" s="21"/>
      <c r="U668" s="21"/>
      <c r="V668" s="21"/>
      <c r="W668" s="21"/>
      <c r="X668" s="21"/>
      <c r="Y668" s="21"/>
      <c r="Z668" s="21"/>
      <c r="AA668" s="21"/>
    </row>
    <row r="669" spans="1:27" ht="84">
      <c r="A669" s="27" t="s">
        <v>1558</v>
      </c>
      <c r="B669" s="28">
        <v>10221</v>
      </c>
      <c r="C669" s="28">
        <v>10288</v>
      </c>
      <c r="D669" s="29">
        <f>VLOOKUP(IFERROR(TRIM(LEFT(A669, SEARCH(" -&gt; ",A669))),TRIM(A669)),'Controle dos Prazos'!$A$2:$C3672,2,FALSE)</f>
        <v>9985</v>
      </c>
      <c r="E669" s="30" t="s">
        <v>1559</v>
      </c>
      <c r="F669" s="29" t="s">
        <v>150</v>
      </c>
      <c r="G669" s="31" t="s">
        <v>1560</v>
      </c>
      <c r="H669" s="84">
        <f>IFERROR(IFERROR(VLOOKUP(B669,'Controle dos Prazos'!$D$2:$E3672,2,FALSE),VLOOKUP(C669,'Controle dos Prazos'!$D$2:$E3672,2,FALSE)),VLOOKUP(D669,'Controle dos Prazos'!$D$2:$E3672,2,FALSE))</f>
        <v>10</v>
      </c>
      <c r="I669" s="95" t="s">
        <v>9065</v>
      </c>
      <c r="J669" s="96" t="s">
        <v>9066</v>
      </c>
      <c r="K669" s="21"/>
      <c r="L669" s="21"/>
      <c r="M669" s="21"/>
      <c r="N669" s="21"/>
      <c r="O669" s="21"/>
      <c r="P669" s="21"/>
      <c r="Q669" s="21"/>
      <c r="R669" s="21"/>
      <c r="S669" s="21"/>
      <c r="T669" s="21"/>
      <c r="U669" s="21"/>
      <c r="V669" s="21"/>
      <c r="W669" s="21"/>
      <c r="X669" s="21"/>
      <c r="Y669" s="21"/>
      <c r="Z669" s="21"/>
      <c r="AA669" s="21"/>
    </row>
    <row r="670" spans="1:27" ht="84">
      <c r="A670" s="22" t="s">
        <v>1561</v>
      </c>
      <c r="B670" s="23">
        <v>10699</v>
      </c>
      <c r="C670" s="23">
        <v>10221</v>
      </c>
      <c r="D670" s="24">
        <f>VLOOKUP(IFERROR(TRIM(LEFT(A670, SEARCH(" -&gt; ",A670))),TRIM(A670)),'Controle dos Prazos'!$A$2:$C3672,2,FALSE)</f>
        <v>9985</v>
      </c>
      <c r="E670" s="25" t="s">
        <v>60</v>
      </c>
      <c r="F670" s="24"/>
      <c r="G670" s="26"/>
      <c r="H670" s="83">
        <f>IFERROR(IFERROR(VLOOKUP(B670,'Controle dos Prazos'!$D$2:$E3672,2,FALSE),VLOOKUP(C670,'Controle dos Prazos'!$D$2:$E3672,2,FALSE)),VLOOKUP(D670,'Controle dos Prazos'!$D$2:$E3672,2,FALSE))</f>
        <v>10</v>
      </c>
      <c r="I670" s="95" t="s">
        <v>9065</v>
      </c>
      <c r="J670" s="96" t="s">
        <v>9066</v>
      </c>
      <c r="K670" s="21"/>
      <c r="L670" s="21"/>
      <c r="M670" s="21"/>
      <c r="N670" s="21"/>
      <c r="O670" s="21"/>
      <c r="P670" s="21"/>
      <c r="Q670" s="21"/>
      <c r="R670" s="21"/>
      <c r="S670" s="21"/>
      <c r="T670" s="21"/>
      <c r="U670" s="21"/>
      <c r="V670" s="21"/>
      <c r="W670" s="21"/>
      <c r="X670" s="21"/>
      <c r="Y670" s="21"/>
      <c r="Z670" s="21"/>
      <c r="AA670" s="21"/>
    </row>
    <row r="671" spans="1:27" ht="84">
      <c r="A671" s="27" t="s">
        <v>1562</v>
      </c>
      <c r="B671" s="28">
        <v>10312</v>
      </c>
      <c r="C671" s="28">
        <v>10288</v>
      </c>
      <c r="D671" s="29">
        <f>VLOOKUP(IFERROR(TRIM(LEFT(A671, SEARCH(" -&gt; ",A671))),TRIM(A671)),'Controle dos Prazos'!$A$2:$C3672,2,FALSE)</f>
        <v>9985</v>
      </c>
      <c r="E671" s="30" t="s">
        <v>1563</v>
      </c>
      <c r="F671" s="29" t="s">
        <v>1564</v>
      </c>
      <c r="G671" s="31" t="s">
        <v>1565</v>
      </c>
      <c r="H671" s="84">
        <f>IFERROR(IFERROR(VLOOKUP(B671,'Controle dos Prazos'!$D$2:$E3672,2,FALSE),VLOOKUP(C671,'Controle dos Prazos'!$D$2:$E3672,2,FALSE)),VLOOKUP(D671,'Controle dos Prazos'!$D$2:$E3672,2,FALSE))</f>
        <v>10</v>
      </c>
      <c r="I671" s="95" t="s">
        <v>9065</v>
      </c>
      <c r="J671" s="96" t="s">
        <v>9066</v>
      </c>
      <c r="K671" s="21"/>
      <c r="L671" s="21"/>
      <c r="M671" s="21"/>
      <c r="N671" s="21"/>
      <c r="O671" s="21"/>
      <c r="P671" s="21"/>
      <c r="Q671" s="21"/>
      <c r="R671" s="21"/>
      <c r="S671" s="21"/>
      <c r="T671" s="21"/>
      <c r="U671" s="21"/>
      <c r="V671" s="21"/>
      <c r="W671" s="21"/>
      <c r="X671" s="21"/>
      <c r="Y671" s="21"/>
      <c r="Z671" s="21"/>
      <c r="AA671" s="21"/>
    </row>
    <row r="672" spans="1:27" ht="84">
      <c r="A672" s="22" t="s">
        <v>1566</v>
      </c>
      <c r="B672" s="23">
        <v>10299</v>
      </c>
      <c r="C672" s="23">
        <v>10288</v>
      </c>
      <c r="D672" s="24">
        <f>VLOOKUP(IFERROR(TRIM(LEFT(A672, SEARCH(" -&gt; ",A672))),TRIM(A672)),'Controle dos Prazos'!$A$2:$C3672,2,FALSE)</f>
        <v>9985</v>
      </c>
      <c r="E672" s="25" t="s">
        <v>1567</v>
      </c>
      <c r="F672" s="24" t="s">
        <v>1568</v>
      </c>
      <c r="G672" s="26" t="s">
        <v>1495</v>
      </c>
      <c r="H672" s="83">
        <f>IFERROR(IFERROR(VLOOKUP(B672,'Controle dos Prazos'!$D$2:$E3672,2,FALSE),VLOOKUP(C672,'Controle dos Prazos'!$D$2:$E3672,2,FALSE)),VLOOKUP(D672,'Controle dos Prazos'!$D$2:$E3672,2,FALSE))</f>
        <v>10</v>
      </c>
      <c r="I672" s="95" t="s">
        <v>9065</v>
      </c>
      <c r="J672" s="96" t="s">
        <v>9066</v>
      </c>
      <c r="K672" s="21"/>
      <c r="L672" s="21"/>
      <c r="M672" s="21"/>
      <c r="N672" s="21"/>
      <c r="O672" s="21"/>
      <c r="P672" s="21"/>
      <c r="Q672" s="21"/>
      <c r="R672" s="21"/>
      <c r="S672" s="21"/>
      <c r="T672" s="21"/>
      <c r="U672" s="21"/>
      <c r="V672" s="21"/>
      <c r="W672" s="21"/>
      <c r="X672" s="21"/>
      <c r="Y672" s="21"/>
      <c r="Z672" s="21"/>
      <c r="AA672" s="21"/>
    </row>
    <row r="673" spans="1:27" ht="84">
      <c r="A673" s="27" t="s">
        <v>1569</v>
      </c>
      <c r="B673" s="28">
        <v>11858</v>
      </c>
      <c r="C673" s="28">
        <v>10288</v>
      </c>
      <c r="D673" s="29">
        <f>VLOOKUP(IFERROR(TRIM(LEFT(A673, SEARCH(" -&gt; ",A673))),TRIM(A673)),'Controle dos Prazos'!$A$2:$C3672,2,FALSE)</f>
        <v>9985</v>
      </c>
      <c r="E673" s="30" t="s">
        <v>1570</v>
      </c>
      <c r="F673" s="29"/>
      <c r="G673" s="31"/>
      <c r="H673" s="84">
        <f>IFERROR(IFERROR(VLOOKUP(B673,'Controle dos Prazos'!$D$2:$E3672,2,FALSE),VLOOKUP(C673,'Controle dos Prazos'!$D$2:$E3672,2,FALSE)),VLOOKUP(D673,'Controle dos Prazos'!$D$2:$E3672,2,FALSE))</f>
        <v>10</v>
      </c>
      <c r="I673" s="95" t="s">
        <v>9065</v>
      </c>
      <c r="J673" s="96" t="s">
        <v>9066</v>
      </c>
      <c r="K673" s="21"/>
      <c r="L673" s="21"/>
      <c r="M673" s="21"/>
      <c r="N673" s="21"/>
      <c r="O673" s="21"/>
      <c r="P673" s="21"/>
      <c r="Q673" s="21"/>
      <c r="R673" s="21"/>
      <c r="S673" s="21"/>
      <c r="T673" s="21"/>
      <c r="U673" s="21"/>
      <c r="V673" s="21"/>
      <c r="W673" s="21"/>
      <c r="X673" s="21"/>
      <c r="Y673" s="21"/>
      <c r="Z673" s="21"/>
      <c r="AA673" s="21"/>
    </row>
    <row r="674" spans="1:27" ht="84">
      <c r="A674" s="22" t="s">
        <v>1571</v>
      </c>
      <c r="B674" s="23">
        <v>10307</v>
      </c>
      <c r="C674" s="23">
        <v>10288</v>
      </c>
      <c r="D674" s="24">
        <f>VLOOKUP(IFERROR(TRIM(LEFT(A674, SEARCH(" -&gt; ",A674))),TRIM(A674)),'Controle dos Prazos'!$A$2:$C3672,2,FALSE)</f>
        <v>9985</v>
      </c>
      <c r="E674" s="25" t="s">
        <v>1572</v>
      </c>
      <c r="F674" s="24" t="s">
        <v>150</v>
      </c>
      <c r="G674" s="26" t="s">
        <v>1340</v>
      </c>
      <c r="H674" s="83">
        <f>IFERROR(IFERROR(VLOOKUP(B674,'Controle dos Prazos'!$D$2:$E3672,2,FALSE),VLOOKUP(C674,'Controle dos Prazos'!$D$2:$E3672,2,FALSE)),VLOOKUP(D674,'Controle dos Prazos'!$D$2:$E3672,2,FALSE))</f>
        <v>10</v>
      </c>
      <c r="I674" s="95" t="s">
        <v>9065</v>
      </c>
      <c r="J674" s="96" t="s">
        <v>9066</v>
      </c>
      <c r="K674" s="21"/>
      <c r="L674" s="21"/>
      <c r="M674" s="21"/>
      <c r="N674" s="21"/>
      <c r="O674" s="21"/>
      <c r="P674" s="21"/>
      <c r="Q674" s="21"/>
      <c r="R674" s="21"/>
      <c r="S674" s="21"/>
      <c r="T674" s="21"/>
      <c r="U674" s="21"/>
      <c r="V674" s="21"/>
      <c r="W674" s="21"/>
      <c r="X674" s="21"/>
      <c r="Y674" s="21"/>
      <c r="Z674" s="21"/>
      <c r="AA674" s="21"/>
    </row>
    <row r="675" spans="1:27" ht="84">
      <c r="A675" s="27" t="s">
        <v>1573</v>
      </c>
      <c r="B675" s="28">
        <v>10249</v>
      </c>
      <c r="C675" s="28">
        <v>10288</v>
      </c>
      <c r="D675" s="29">
        <f>VLOOKUP(IFERROR(TRIM(LEFT(A675, SEARCH(" -&gt; ",A675))),TRIM(A675)),'Controle dos Prazos'!$A$2:$C3672,2,FALSE)</f>
        <v>9985</v>
      </c>
      <c r="E675" s="30" t="s">
        <v>1574</v>
      </c>
      <c r="F675" s="29" t="s">
        <v>1235</v>
      </c>
      <c r="G675" s="31" t="s">
        <v>1575</v>
      </c>
      <c r="H675" s="84">
        <f>IFERROR(IFERROR(VLOOKUP(B675,'Controle dos Prazos'!$D$2:$E3672,2,FALSE),VLOOKUP(C675,'Controle dos Prazos'!$D$2:$E3672,2,FALSE)),VLOOKUP(D675,'Controle dos Prazos'!$D$2:$E3672,2,FALSE))</f>
        <v>10</v>
      </c>
      <c r="I675" s="95" t="s">
        <v>9065</v>
      </c>
      <c r="J675" s="96" t="s">
        <v>9066</v>
      </c>
      <c r="K675" s="21"/>
      <c r="L675" s="21"/>
      <c r="M675" s="21"/>
      <c r="N675" s="21"/>
      <c r="O675" s="21"/>
      <c r="P675" s="21"/>
      <c r="Q675" s="21"/>
      <c r="R675" s="21"/>
      <c r="S675" s="21"/>
      <c r="T675" s="21"/>
      <c r="U675" s="21"/>
      <c r="V675" s="21"/>
      <c r="W675" s="21"/>
      <c r="X675" s="21"/>
      <c r="Y675" s="21"/>
      <c r="Z675" s="21"/>
      <c r="AA675" s="21"/>
    </row>
    <row r="676" spans="1:27" ht="84">
      <c r="A676" s="22" t="s">
        <v>1576</v>
      </c>
      <c r="B676" s="23">
        <v>10497</v>
      </c>
      <c r="C676" s="23">
        <v>10288</v>
      </c>
      <c r="D676" s="24">
        <f>VLOOKUP(IFERROR(TRIM(LEFT(A676, SEARCH(" -&gt; ",A676))),TRIM(A676)),'Controle dos Prazos'!$A$2:$C3672,2,FALSE)</f>
        <v>9985</v>
      </c>
      <c r="E676" s="25" t="s">
        <v>1577</v>
      </c>
      <c r="F676" s="24" t="s">
        <v>150</v>
      </c>
      <c r="G676" s="26" t="s">
        <v>1578</v>
      </c>
      <c r="H676" s="83">
        <f>IFERROR(IFERROR(VLOOKUP(B676,'Controle dos Prazos'!$D$2:$E3672,2,FALSE),VLOOKUP(C676,'Controle dos Prazos'!$D$2:$E3672,2,FALSE)),VLOOKUP(D676,'Controle dos Prazos'!$D$2:$E3672,2,FALSE))</f>
        <v>10</v>
      </c>
      <c r="I676" s="95" t="s">
        <v>9065</v>
      </c>
      <c r="J676" s="96" t="s">
        <v>9066</v>
      </c>
      <c r="K676" s="21"/>
      <c r="L676" s="21"/>
      <c r="M676" s="21"/>
      <c r="N676" s="21"/>
      <c r="O676" s="21"/>
      <c r="P676" s="21"/>
      <c r="Q676" s="21"/>
      <c r="R676" s="21"/>
      <c r="S676" s="21"/>
      <c r="T676" s="21"/>
      <c r="U676" s="21"/>
      <c r="V676" s="21"/>
      <c r="W676" s="21"/>
      <c r="X676" s="21"/>
      <c r="Y676" s="21"/>
      <c r="Z676" s="21"/>
      <c r="AA676" s="21"/>
    </row>
    <row r="677" spans="1:27" ht="84">
      <c r="A677" s="27" t="s">
        <v>1579</v>
      </c>
      <c r="B677" s="28">
        <v>10705</v>
      </c>
      <c r="C677" s="28">
        <v>10288</v>
      </c>
      <c r="D677" s="29">
        <f>VLOOKUP(IFERROR(TRIM(LEFT(A677, SEARCH(" -&gt; ",A677))),TRIM(A677)),'Controle dos Prazos'!$A$2:$C3672,2,FALSE)</f>
        <v>9985</v>
      </c>
      <c r="E677" s="30" t="s">
        <v>60</v>
      </c>
      <c r="F677" s="29"/>
      <c r="G677" s="31"/>
      <c r="H677" s="84">
        <f>IFERROR(IFERROR(VLOOKUP(B677,'Controle dos Prazos'!$D$2:$E3672,2,FALSE),VLOOKUP(C677,'Controle dos Prazos'!$D$2:$E3672,2,FALSE)),VLOOKUP(D677,'Controle dos Prazos'!$D$2:$E3672,2,FALSE))</f>
        <v>10</v>
      </c>
      <c r="I677" s="95" t="s">
        <v>9065</v>
      </c>
      <c r="J677" s="96" t="s">
        <v>9066</v>
      </c>
      <c r="K677" s="21"/>
      <c r="L677" s="21"/>
      <c r="M677" s="21"/>
      <c r="N677" s="21"/>
      <c r="O677" s="21"/>
      <c r="P677" s="21"/>
      <c r="Q677" s="21"/>
      <c r="R677" s="21"/>
      <c r="S677" s="21"/>
      <c r="T677" s="21"/>
      <c r="U677" s="21"/>
      <c r="V677" s="21"/>
      <c r="W677" s="21"/>
      <c r="X677" s="21"/>
      <c r="Y677" s="21"/>
      <c r="Z677" s="21"/>
      <c r="AA677" s="21"/>
    </row>
    <row r="678" spans="1:27" ht="84">
      <c r="A678" s="22" t="s">
        <v>1580</v>
      </c>
      <c r="B678" s="23">
        <v>10297</v>
      </c>
      <c r="C678" s="23">
        <v>10288</v>
      </c>
      <c r="D678" s="24">
        <f>VLOOKUP(IFERROR(TRIM(LEFT(A678, SEARCH(" -&gt; ",A678))),TRIM(A678)),'Controle dos Prazos'!$A$2:$C3672,2,FALSE)</f>
        <v>9985</v>
      </c>
      <c r="E678" s="33" t="s">
        <v>1581</v>
      </c>
      <c r="F678" s="24" t="s">
        <v>1235</v>
      </c>
      <c r="G678" s="26" t="s">
        <v>1582</v>
      </c>
      <c r="H678" s="83">
        <f>IFERROR(IFERROR(VLOOKUP(B678,'Controle dos Prazos'!$D$2:$E3672,2,FALSE),VLOOKUP(C678,'Controle dos Prazos'!$D$2:$E3672,2,FALSE)),VLOOKUP(D678,'Controle dos Prazos'!$D$2:$E3672,2,FALSE))</f>
        <v>10</v>
      </c>
      <c r="I678" s="95" t="s">
        <v>9065</v>
      </c>
      <c r="J678" s="96" t="s">
        <v>9066</v>
      </c>
      <c r="K678" s="21"/>
      <c r="L678" s="21"/>
      <c r="M678" s="21"/>
      <c r="N678" s="21"/>
      <c r="O678" s="21"/>
      <c r="P678" s="21"/>
      <c r="Q678" s="21"/>
      <c r="R678" s="21"/>
      <c r="S678" s="21"/>
      <c r="T678" s="21"/>
      <c r="U678" s="21"/>
      <c r="V678" s="21"/>
      <c r="W678" s="21"/>
      <c r="X678" s="21"/>
      <c r="Y678" s="21"/>
      <c r="Z678" s="21"/>
      <c r="AA678" s="21"/>
    </row>
    <row r="679" spans="1:27" ht="84">
      <c r="A679" s="27" t="s">
        <v>1583</v>
      </c>
      <c r="B679" s="28">
        <v>10276</v>
      </c>
      <c r="C679" s="28">
        <v>10219</v>
      </c>
      <c r="D679" s="29">
        <f>VLOOKUP(IFERROR(TRIM(LEFT(A679, SEARCH(" -&gt; ",A679))),TRIM(A679)),'Controle dos Prazos'!$A$2:$C3672,2,FALSE)</f>
        <v>9985</v>
      </c>
      <c r="E679" s="30" t="s">
        <v>60</v>
      </c>
      <c r="F679" s="29"/>
      <c r="G679" s="31"/>
      <c r="H679" s="84">
        <f>IFERROR(IFERROR(VLOOKUP(B679,'Controle dos Prazos'!$D$2:$E3672,2,FALSE),VLOOKUP(C679,'Controle dos Prazos'!$D$2:$E3672,2,FALSE)),VLOOKUP(D679,'Controle dos Prazos'!$D$2:$E3672,2,FALSE))</f>
        <v>10</v>
      </c>
      <c r="I679" s="95" t="s">
        <v>9065</v>
      </c>
      <c r="J679" s="96" t="s">
        <v>9066</v>
      </c>
      <c r="K679" s="21"/>
      <c r="L679" s="21"/>
      <c r="M679" s="21"/>
      <c r="N679" s="21"/>
      <c r="O679" s="21"/>
      <c r="P679" s="21"/>
      <c r="Q679" s="21"/>
      <c r="R679" s="21"/>
      <c r="S679" s="21"/>
      <c r="T679" s="21"/>
      <c r="U679" s="21"/>
      <c r="V679" s="21"/>
      <c r="W679" s="21"/>
      <c r="X679" s="21"/>
      <c r="Y679" s="21"/>
      <c r="Z679" s="21"/>
      <c r="AA679" s="21"/>
    </row>
    <row r="680" spans="1:27" ht="84">
      <c r="A680" s="22" t="s">
        <v>1584</v>
      </c>
      <c r="B680" s="23">
        <v>10277</v>
      </c>
      <c r="C680" s="23">
        <v>10276</v>
      </c>
      <c r="D680" s="24">
        <f>VLOOKUP(IFERROR(TRIM(LEFT(A680, SEARCH(" -&gt; ",A680))),TRIM(A680)),'Controle dos Prazos'!$A$2:$C3672,2,FALSE)</f>
        <v>9985</v>
      </c>
      <c r="E680" s="25" t="s">
        <v>1585</v>
      </c>
      <c r="F680" s="24" t="s">
        <v>1586</v>
      </c>
      <c r="G680" s="26" t="s">
        <v>1587</v>
      </c>
      <c r="H680" s="83">
        <f>IFERROR(IFERROR(VLOOKUP(B680,'Controle dos Prazos'!$D$2:$E3672,2,FALSE),VLOOKUP(C680,'Controle dos Prazos'!$D$2:$E3672,2,FALSE)),VLOOKUP(D680,'Controle dos Prazos'!$D$2:$E3672,2,FALSE))</f>
        <v>10</v>
      </c>
      <c r="I680" s="95" t="s">
        <v>9065</v>
      </c>
      <c r="J680" s="96" t="s">
        <v>9066</v>
      </c>
      <c r="K680" s="21"/>
      <c r="L680" s="21"/>
      <c r="M680" s="21"/>
      <c r="N680" s="21"/>
      <c r="O680" s="21"/>
      <c r="P680" s="21"/>
      <c r="Q680" s="21"/>
      <c r="R680" s="21"/>
      <c r="S680" s="21"/>
      <c r="T680" s="21"/>
      <c r="U680" s="21"/>
      <c r="V680" s="21"/>
      <c r="W680" s="21"/>
      <c r="X680" s="21"/>
      <c r="Y680" s="21"/>
      <c r="Z680" s="21"/>
      <c r="AA680" s="21"/>
    </row>
    <row r="681" spans="1:27" ht="84">
      <c r="A681" s="27" t="s">
        <v>1588</v>
      </c>
      <c r="B681" s="28">
        <v>10278</v>
      </c>
      <c r="C681" s="28">
        <v>10276</v>
      </c>
      <c r="D681" s="29">
        <f>VLOOKUP(IFERROR(TRIM(LEFT(A681, SEARCH(" -&gt; ",A681))),TRIM(A681)),'Controle dos Prazos'!$A$2:$C3672,2,FALSE)</f>
        <v>9985</v>
      </c>
      <c r="E681" s="30" t="s">
        <v>1589</v>
      </c>
      <c r="F681" s="29" t="s">
        <v>150</v>
      </c>
      <c r="G681" s="31" t="s">
        <v>1590</v>
      </c>
      <c r="H681" s="84">
        <f>IFERROR(IFERROR(VLOOKUP(B681,'Controle dos Prazos'!$D$2:$E3672,2,FALSE),VLOOKUP(C681,'Controle dos Prazos'!$D$2:$E3672,2,FALSE)),VLOOKUP(D681,'Controle dos Prazos'!$D$2:$E3672,2,FALSE))</f>
        <v>10</v>
      </c>
      <c r="I681" s="95" t="s">
        <v>9065</v>
      </c>
      <c r="J681" s="96" t="s">
        <v>9066</v>
      </c>
      <c r="K681" s="21"/>
      <c r="L681" s="21"/>
      <c r="M681" s="21"/>
      <c r="N681" s="21"/>
      <c r="O681" s="21"/>
      <c r="P681" s="21"/>
      <c r="Q681" s="21"/>
      <c r="R681" s="21"/>
      <c r="S681" s="21"/>
      <c r="T681" s="21"/>
      <c r="U681" s="21"/>
      <c r="V681" s="21"/>
      <c r="W681" s="21"/>
      <c r="X681" s="21"/>
      <c r="Y681" s="21"/>
      <c r="Z681" s="21"/>
      <c r="AA681" s="21"/>
    </row>
    <row r="682" spans="1:27" ht="84">
      <c r="A682" s="22" t="s">
        <v>1591</v>
      </c>
      <c r="B682" s="23">
        <v>11872</v>
      </c>
      <c r="C682" s="23">
        <v>9985</v>
      </c>
      <c r="D682" s="24">
        <f>VLOOKUP(IFERROR(TRIM(LEFT(A682, SEARCH(" -&gt; ",A682))),TRIM(A682)),'Controle dos Prazos'!$A$2:$C3672,2,FALSE)</f>
        <v>9985</v>
      </c>
      <c r="E682" s="25" t="s">
        <v>1592</v>
      </c>
      <c r="F682" s="24"/>
      <c r="G682" s="26"/>
      <c r="H682" s="83">
        <f>IFERROR(IFERROR(VLOOKUP(B682,'Controle dos Prazos'!$D$2:$E3672,2,FALSE),VLOOKUP(C682,'Controle dos Prazos'!$D$2:$E3672,2,FALSE)),VLOOKUP(D682,'Controle dos Prazos'!$D$2:$E3672,2,FALSE))</f>
        <v>10</v>
      </c>
      <c r="I682" s="95" t="s">
        <v>9065</v>
      </c>
      <c r="J682" s="96" t="s">
        <v>9066</v>
      </c>
      <c r="K682" s="21"/>
      <c r="L682" s="21"/>
      <c r="M682" s="21"/>
      <c r="N682" s="21"/>
      <c r="O682" s="21"/>
      <c r="P682" s="21"/>
      <c r="Q682" s="21"/>
      <c r="R682" s="21"/>
      <c r="S682" s="21"/>
      <c r="T682" s="21"/>
      <c r="U682" s="21"/>
      <c r="V682" s="21"/>
      <c r="W682" s="21"/>
      <c r="X682" s="21"/>
      <c r="Y682" s="21"/>
      <c r="Z682" s="21"/>
      <c r="AA682" s="21"/>
    </row>
    <row r="683" spans="1:27" ht="84">
      <c r="A683" s="27" t="s">
        <v>1593</v>
      </c>
      <c r="B683" s="28">
        <v>10417</v>
      </c>
      <c r="C683" s="28">
        <v>9985</v>
      </c>
      <c r="D683" s="29">
        <f>VLOOKUP(IFERROR(TRIM(LEFT(A683, SEARCH(" -&gt; ",A683))),TRIM(A683)),'Controle dos Prazos'!$A$2:$C3672,2,FALSE)</f>
        <v>9985</v>
      </c>
      <c r="E683" s="30" t="s">
        <v>1594</v>
      </c>
      <c r="F683" s="29"/>
      <c r="G683" s="31"/>
      <c r="H683" s="84">
        <f>IFERROR(IFERROR(VLOOKUP(B683,'Controle dos Prazos'!$D$2:$E3672,2,FALSE),VLOOKUP(C683,'Controle dos Prazos'!$D$2:$E3672,2,FALSE)),VLOOKUP(D683,'Controle dos Prazos'!$D$2:$E3672,2,FALSE))</f>
        <v>10</v>
      </c>
      <c r="I683" s="95" t="s">
        <v>9065</v>
      </c>
      <c r="J683" s="96" t="s">
        <v>9066</v>
      </c>
      <c r="K683" s="21"/>
      <c r="L683" s="21"/>
      <c r="M683" s="21"/>
      <c r="N683" s="21"/>
      <c r="O683" s="21"/>
      <c r="P683" s="21"/>
      <c r="Q683" s="21"/>
      <c r="R683" s="21"/>
      <c r="S683" s="21"/>
      <c r="T683" s="21"/>
      <c r="U683" s="21"/>
      <c r="V683" s="21"/>
      <c r="W683" s="21"/>
      <c r="X683" s="21"/>
      <c r="Y683" s="21"/>
      <c r="Z683" s="21"/>
      <c r="AA683" s="21"/>
    </row>
    <row r="684" spans="1:27" ht="84">
      <c r="A684" s="22" t="s">
        <v>1595</v>
      </c>
      <c r="B684" s="23">
        <v>10418</v>
      </c>
      <c r="C684" s="23">
        <v>10417</v>
      </c>
      <c r="D684" s="24">
        <f>VLOOKUP(IFERROR(TRIM(LEFT(A684, SEARCH(" -&gt; ",A684))),TRIM(A684)),'Controle dos Prazos'!$A$2:$C3672,2,FALSE)</f>
        <v>9985</v>
      </c>
      <c r="E684" s="25" t="s">
        <v>1596</v>
      </c>
      <c r="F684" s="24" t="s">
        <v>1597</v>
      </c>
      <c r="G684" s="26" t="s">
        <v>1598</v>
      </c>
      <c r="H684" s="83">
        <f>IFERROR(IFERROR(VLOOKUP(B684,'Controle dos Prazos'!$D$2:$E3672,2,FALSE),VLOOKUP(C684,'Controle dos Prazos'!$D$2:$E3672,2,FALSE)),VLOOKUP(D684,'Controle dos Prazos'!$D$2:$E3672,2,FALSE))</f>
        <v>10</v>
      </c>
      <c r="I684" s="95" t="s">
        <v>9065</v>
      </c>
      <c r="J684" s="96" t="s">
        <v>9066</v>
      </c>
      <c r="K684" s="21"/>
      <c r="L684" s="21"/>
      <c r="M684" s="21"/>
      <c r="N684" s="21"/>
      <c r="O684" s="21"/>
      <c r="P684" s="21"/>
      <c r="Q684" s="21"/>
      <c r="R684" s="21"/>
      <c r="S684" s="21"/>
      <c r="T684" s="21"/>
      <c r="U684" s="21"/>
      <c r="V684" s="21"/>
      <c r="W684" s="21"/>
      <c r="X684" s="21"/>
      <c r="Y684" s="21"/>
      <c r="Z684" s="21"/>
      <c r="AA684" s="21"/>
    </row>
    <row r="685" spans="1:27" ht="84">
      <c r="A685" s="27" t="s">
        <v>1599</v>
      </c>
      <c r="B685" s="28">
        <v>10419</v>
      </c>
      <c r="C685" s="28">
        <v>10417</v>
      </c>
      <c r="D685" s="29">
        <f>VLOOKUP(IFERROR(TRIM(LEFT(A685, SEARCH(" -&gt; ",A685))),TRIM(A685)),'Controle dos Prazos'!$A$2:$C3672,2,FALSE)</f>
        <v>9985</v>
      </c>
      <c r="E685" s="30" t="s">
        <v>1600</v>
      </c>
      <c r="F685" s="29" t="s">
        <v>1597</v>
      </c>
      <c r="G685" s="31" t="s">
        <v>1601</v>
      </c>
      <c r="H685" s="84">
        <f>IFERROR(IFERROR(VLOOKUP(B685,'Controle dos Prazos'!$D$2:$E3672,2,FALSE),VLOOKUP(C685,'Controle dos Prazos'!$D$2:$E3672,2,FALSE)),VLOOKUP(D685,'Controle dos Prazos'!$D$2:$E3672,2,FALSE))</f>
        <v>10</v>
      </c>
      <c r="I685" s="95" t="s">
        <v>9065</v>
      </c>
      <c r="J685" s="96" t="s">
        <v>9066</v>
      </c>
      <c r="K685" s="21"/>
      <c r="L685" s="21"/>
      <c r="M685" s="21"/>
      <c r="N685" s="21"/>
      <c r="O685" s="21"/>
      <c r="P685" s="21"/>
      <c r="Q685" s="21"/>
      <c r="R685" s="21"/>
      <c r="S685" s="21"/>
      <c r="T685" s="21"/>
      <c r="U685" s="21"/>
      <c r="V685" s="21"/>
      <c r="W685" s="21"/>
      <c r="X685" s="21"/>
      <c r="Y685" s="21"/>
      <c r="Z685" s="21"/>
      <c r="AA685" s="21"/>
    </row>
    <row r="686" spans="1:27" ht="84">
      <c r="A686" s="22" t="s">
        <v>1602</v>
      </c>
      <c r="B686" s="23">
        <v>10420</v>
      </c>
      <c r="C686" s="23">
        <v>10417</v>
      </c>
      <c r="D686" s="24">
        <f>VLOOKUP(IFERROR(TRIM(LEFT(A686, SEARCH(" -&gt; ",A686))),TRIM(A686)),'Controle dos Prazos'!$A$2:$C3672,2,FALSE)</f>
        <v>9985</v>
      </c>
      <c r="E686" s="25" t="s">
        <v>1603</v>
      </c>
      <c r="F686" s="24" t="s">
        <v>1597</v>
      </c>
      <c r="G686" s="26" t="s">
        <v>1604</v>
      </c>
      <c r="H686" s="83">
        <f>IFERROR(IFERROR(VLOOKUP(B686,'Controle dos Prazos'!$D$2:$E3672,2,FALSE),VLOOKUP(C686,'Controle dos Prazos'!$D$2:$E3672,2,FALSE)),VLOOKUP(D686,'Controle dos Prazos'!$D$2:$E3672,2,FALSE))</f>
        <v>10</v>
      </c>
      <c r="I686" s="95" t="s">
        <v>9065</v>
      </c>
      <c r="J686" s="96" t="s">
        <v>9066</v>
      </c>
      <c r="K686" s="21"/>
      <c r="L686" s="21"/>
      <c r="M686" s="21"/>
      <c r="N686" s="21"/>
      <c r="O686" s="21"/>
      <c r="P686" s="21"/>
      <c r="Q686" s="21"/>
      <c r="R686" s="21"/>
      <c r="S686" s="21"/>
      <c r="T686" s="21"/>
      <c r="U686" s="21"/>
      <c r="V686" s="21"/>
      <c r="W686" s="21"/>
      <c r="X686" s="21"/>
      <c r="Y686" s="21"/>
      <c r="Z686" s="21"/>
      <c r="AA686" s="21"/>
    </row>
    <row r="687" spans="1:27" ht="84">
      <c r="A687" s="27" t="s">
        <v>1605</v>
      </c>
      <c r="B687" s="28">
        <v>899</v>
      </c>
      <c r="C687" s="28">
        <v>0</v>
      </c>
      <c r="D687" s="29">
        <f>VLOOKUP(IFERROR(TRIM(LEFT(A687, SEARCH(" -&gt; ",A687))),TRIM(A687)),'Controle dos Prazos'!$A$2:$C3672,2,FALSE)</f>
        <v>899</v>
      </c>
      <c r="E687" s="30" t="s">
        <v>60</v>
      </c>
      <c r="F687" s="29" t="s">
        <v>1606</v>
      </c>
      <c r="G687" s="31" t="s">
        <v>1607</v>
      </c>
      <c r="H687" s="84">
        <f>IFERROR(IFERROR(VLOOKUP(B687,'Controle dos Prazos'!$D$2:$E3672,2,FALSE),VLOOKUP(C687,'Controle dos Prazos'!$D$2:$E3672,2,FALSE)),VLOOKUP(D687,'Controle dos Prazos'!$D$2:$E3672,2,FALSE))</f>
        <v>10</v>
      </c>
      <c r="I687" s="95" t="s">
        <v>9065</v>
      </c>
      <c r="J687" s="96" t="s">
        <v>9066</v>
      </c>
      <c r="K687" s="21"/>
      <c r="L687" s="21"/>
      <c r="M687" s="21"/>
      <c r="N687" s="21"/>
      <c r="O687" s="21"/>
      <c r="P687" s="21"/>
      <c r="Q687" s="21"/>
      <c r="R687" s="21"/>
      <c r="S687" s="21"/>
      <c r="T687" s="21"/>
      <c r="U687" s="21"/>
      <c r="V687" s="21"/>
      <c r="W687" s="21"/>
      <c r="X687" s="21"/>
      <c r="Y687" s="21"/>
      <c r="Z687" s="21"/>
      <c r="AA687" s="21"/>
    </row>
    <row r="688" spans="1:27" ht="84">
      <c r="A688" s="22" t="s">
        <v>1608</v>
      </c>
      <c r="B688" s="23">
        <v>10432</v>
      </c>
      <c r="C688" s="23">
        <v>899</v>
      </c>
      <c r="D688" s="24">
        <f>VLOOKUP(IFERROR(TRIM(LEFT(A688, SEARCH(" -&gt; ",A688))),TRIM(A688)),'Controle dos Prazos'!$A$2:$C3672,2,FALSE)</f>
        <v>899</v>
      </c>
      <c r="E688" s="25" t="s">
        <v>1609</v>
      </c>
      <c r="F688" s="24" t="s">
        <v>1610</v>
      </c>
      <c r="G688" s="26" t="s">
        <v>1611</v>
      </c>
      <c r="H688" s="83">
        <f>IFERROR(IFERROR(VLOOKUP(B688,'Controle dos Prazos'!$D$2:$E3672,2,FALSE),VLOOKUP(C688,'Controle dos Prazos'!$D$2:$E3672,2,FALSE)),VLOOKUP(D688,'Controle dos Prazos'!$D$2:$E3672,2,FALSE))</f>
        <v>10</v>
      </c>
      <c r="I688" s="95" t="s">
        <v>9065</v>
      </c>
      <c r="J688" s="96" t="s">
        <v>9066</v>
      </c>
      <c r="K688" s="21"/>
      <c r="L688" s="21"/>
      <c r="M688" s="21"/>
      <c r="N688" s="21"/>
      <c r="O688" s="21"/>
      <c r="P688" s="21"/>
      <c r="Q688" s="21"/>
      <c r="R688" s="21"/>
      <c r="S688" s="21"/>
      <c r="T688" s="21"/>
      <c r="U688" s="21"/>
      <c r="V688" s="21"/>
      <c r="W688" s="21"/>
      <c r="X688" s="21"/>
      <c r="Y688" s="21"/>
      <c r="Z688" s="21"/>
      <c r="AA688" s="21"/>
    </row>
    <row r="689" spans="1:27" ht="84">
      <c r="A689" s="27" t="s">
        <v>1612</v>
      </c>
      <c r="B689" s="28">
        <v>10495</v>
      </c>
      <c r="C689" s="28">
        <v>10432</v>
      </c>
      <c r="D689" s="29">
        <f>VLOOKUP(IFERROR(TRIM(LEFT(A689, SEARCH(" -&gt; ",A689))),TRIM(A689)),'Controle dos Prazos'!$A$2:$C3672,2,FALSE)</f>
        <v>899</v>
      </c>
      <c r="E689" s="30" t="s">
        <v>1613</v>
      </c>
      <c r="F689" s="29" t="s">
        <v>1614</v>
      </c>
      <c r="G689" s="31" t="s">
        <v>1615</v>
      </c>
      <c r="H689" s="84">
        <f>IFERROR(IFERROR(VLOOKUP(B689,'Controle dos Prazos'!$D$2:$E3672,2,FALSE),VLOOKUP(C689,'Controle dos Prazos'!$D$2:$E3672,2,FALSE)),VLOOKUP(D689,'Controle dos Prazos'!$D$2:$E3672,2,FALSE))</f>
        <v>10</v>
      </c>
      <c r="I689" s="95" t="s">
        <v>9065</v>
      </c>
      <c r="J689" s="96" t="s">
        <v>9066</v>
      </c>
      <c r="K689" s="21"/>
      <c r="L689" s="21"/>
      <c r="M689" s="21"/>
      <c r="N689" s="21"/>
      <c r="O689" s="21"/>
      <c r="P689" s="21"/>
      <c r="Q689" s="21"/>
      <c r="R689" s="21"/>
      <c r="S689" s="21"/>
      <c r="T689" s="21"/>
      <c r="U689" s="21"/>
      <c r="V689" s="21"/>
      <c r="W689" s="21"/>
      <c r="X689" s="21"/>
      <c r="Y689" s="21"/>
      <c r="Z689" s="21"/>
      <c r="AA689" s="21"/>
    </row>
    <row r="690" spans="1:27" ht="84">
      <c r="A690" s="22" t="s">
        <v>1616</v>
      </c>
      <c r="B690" s="23">
        <v>11412</v>
      </c>
      <c r="C690" s="23">
        <v>10432</v>
      </c>
      <c r="D690" s="24">
        <f>VLOOKUP(IFERROR(TRIM(LEFT(A690, SEARCH(" -&gt; ",A690))),TRIM(A690)),'Controle dos Prazos'!$A$2:$C3672,2,FALSE)</f>
        <v>899</v>
      </c>
      <c r="E690" s="25" t="s">
        <v>1617</v>
      </c>
      <c r="F690" s="24"/>
      <c r="G690" s="26"/>
      <c r="H690" s="83">
        <f>IFERROR(IFERROR(VLOOKUP(B690,'Controle dos Prazos'!$D$2:$E3672,2,FALSE),VLOOKUP(C690,'Controle dos Prazos'!$D$2:$E3672,2,FALSE)),VLOOKUP(D690,'Controle dos Prazos'!$D$2:$E3672,2,FALSE))</f>
        <v>10</v>
      </c>
      <c r="I690" s="95" t="s">
        <v>9065</v>
      </c>
      <c r="J690" s="96" t="s">
        <v>9066</v>
      </c>
      <c r="K690" s="21"/>
      <c r="L690" s="21"/>
      <c r="M690" s="21"/>
      <c r="N690" s="21"/>
      <c r="O690" s="21"/>
      <c r="P690" s="21"/>
      <c r="Q690" s="21"/>
      <c r="R690" s="21"/>
      <c r="S690" s="21"/>
      <c r="T690" s="21"/>
      <c r="U690" s="21"/>
      <c r="V690" s="21"/>
      <c r="W690" s="21"/>
      <c r="X690" s="21"/>
      <c r="Y690" s="21"/>
      <c r="Z690" s="21"/>
      <c r="AA690" s="21"/>
    </row>
    <row r="691" spans="1:27" ht="84">
      <c r="A691" s="27" t="s">
        <v>1618</v>
      </c>
      <c r="B691" s="28">
        <v>11413</v>
      </c>
      <c r="C691" s="28">
        <v>10432</v>
      </c>
      <c r="D691" s="29">
        <f>VLOOKUP(IFERROR(TRIM(LEFT(A691, SEARCH(" -&gt; ",A691))),TRIM(A691)),'Controle dos Prazos'!$A$2:$C3672,2,FALSE)</f>
        <v>899</v>
      </c>
      <c r="E691" s="30" t="s">
        <v>1619</v>
      </c>
      <c r="F691" s="29"/>
      <c r="G691" s="31"/>
      <c r="H691" s="84">
        <f>IFERROR(IFERROR(VLOOKUP(B691,'Controle dos Prazos'!$D$2:$E3672,2,FALSE),VLOOKUP(C691,'Controle dos Prazos'!$D$2:$E3672,2,FALSE)),VLOOKUP(D691,'Controle dos Prazos'!$D$2:$E3672,2,FALSE))</f>
        <v>10</v>
      </c>
      <c r="I691" s="95" t="s">
        <v>9065</v>
      </c>
      <c r="J691" s="96" t="s">
        <v>9066</v>
      </c>
      <c r="K691" s="21"/>
      <c r="L691" s="21"/>
      <c r="M691" s="21"/>
      <c r="N691" s="21"/>
      <c r="O691" s="21"/>
      <c r="P691" s="21"/>
      <c r="Q691" s="21"/>
      <c r="R691" s="21"/>
      <c r="S691" s="21"/>
      <c r="T691" s="21"/>
      <c r="U691" s="21"/>
      <c r="V691" s="21"/>
      <c r="W691" s="21"/>
      <c r="X691" s="21"/>
      <c r="Y691" s="21"/>
      <c r="Z691" s="21"/>
      <c r="AA691" s="21"/>
    </row>
    <row r="692" spans="1:27" ht="84">
      <c r="A692" s="22" t="s">
        <v>1620</v>
      </c>
      <c r="B692" s="23">
        <v>10482</v>
      </c>
      <c r="C692" s="23">
        <v>10432</v>
      </c>
      <c r="D692" s="24">
        <f>VLOOKUP(IFERROR(TRIM(LEFT(A692, SEARCH(" -&gt; ",A692))),TRIM(A692)),'Controle dos Prazos'!$A$2:$C3672,2,FALSE)</f>
        <v>899</v>
      </c>
      <c r="E692" s="25" t="s">
        <v>1621</v>
      </c>
      <c r="F692" s="24" t="s">
        <v>1622</v>
      </c>
      <c r="G692" s="26" t="s">
        <v>1623</v>
      </c>
      <c r="H692" s="83">
        <f>IFERROR(IFERROR(VLOOKUP(B692,'Controle dos Prazos'!$D$2:$E3672,2,FALSE),VLOOKUP(C692,'Controle dos Prazos'!$D$2:$E3672,2,FALSE)),VLOOKUP(D692,'Controle dos Prazos'!$D$2:$E3672,2,FALSE))</f>
        <v>10</v>
      </c>
      <c r="I692" s="95" t="s">
        <v>9065</v>
      </c>
      <c r="J692" s="96" t="s">
        <v>9066</v>
      </c>
      <c r="K692" s="21"/>
      <c r="L692" s="21"/>
      <c r="M692" s="21"/>
      <c r="N692" s="21"/>
      <c r="O692" s="21"/>
      <c r="P692" s="21"/>
      <c r="Q692" s="21"/>
      <c r="R692" s="21"/>
      <c r="S692" s="21"/>
      <c r="T692" s="21"/>
      <c r="U692" s="21"/>
      <c r="V692" s="21"/>
      <c r="W692" s="21"/>
      <c r="X692" s="21"/>
      <c r="Y692" s="21"/>
      <c r="Z692" s="21"/>
      <c r="AA692" s="21"/>
    </row>
    <row r="693" spans="1:27" ht="84">
      <c r="A693" s="27" t="s">
        <v>1624</v>
      </c>
      <c r="B693" s="28">
        <v>10487</v>
      </c>
      <c r="C693" s="28">
        <v>10432</v>
      </c>
      <c r="D693" s="29">
        <f>VLOOKUP(IFERROR(TRIM(LEFT(A693, SEARCH(" -&gt; ",A693))),TRIM(A693)),'Controle dos Prazos'!$A$2:$C3672,2,FALSE)</f>
        <v>899</v>
      </c>
      <c r="E693" s="30" t="s">
        <v>1625</v>
      </c>
      <c r="F693" s="29" t="s">
        <v>1614</v>
      </c>
      <c r="G693" s="31" t="s">
        <v>1626</v>
      </c>
      <c r="H693" s="84">
        <f>IFERROR(IFERROR(VLOOKUP(B693,'Controle dos Prazos'!$D$2:$E3672,2,FALSE),VLOOKUP(C693,'Controle dos Prazos'!$D$2:$E3672,2,FALSE)),VLOOKUP(D693,'Controle dos Prazos'!$D$2:$E3672,2,FALSE))</f>
        <v>10</v>
      </c>
      <c r="I693" s="95" t="s">
        <v>9065</v>
      </c>
      <c r="J693" s="96" t="s">
        <v>9066</v>
      </c>
      <c r="K693" s="21"/>
      <c r="L693" s="21"/>
      <c r="M693" s="21"/>
      <c r="N693" s="21"/>
      <c r="O693" s="21"/>
      <c r="P693" s="21"/>
      <c r="Q693" s="21"/>
      <c r="R693" s="21"/>
      <c r="S693" s="21"/>
      <c r="T693" s="21"/>
      <c r="U693" s="21"/>
      <c r="V693" s="21"/>
      <c r="W693" s="21"/>
      <c r="X693" s="21"/>
      <c r="Y693" s="21"/>
      <c r="Z693" s="21"/>
      <c r="AA693" s="21"/>
    </row>
    <row r="694" spans="1:27" ht="84">
      <c r="A694" s="22" t="s">
        <v>1627</v>
      </c>
      <c r="B694" s="23">
        <v>10494</v>
      </c>
      <c r="C694" s="23">
        <v>10432</v>
      </c>
      <c r="D694" s="24">
        <f>VLOOKUP(IFERROR(TRIM(LEFT(A694, SEARCH(" -&gt; ",A694))),TRIM(A694)),'Controle dos Prazos'!$A$2:$C3672,2,FALSE)</f>
        <v>899</v>
      </c>
      <c r="E694" s="25" t="s">
        <v>1628</v>
      </c>
      <c r="F694" s="24" t="s">
        <v>1614</v>
      </c>
      <c r="G694" s="26" t="s">
        <v>1629</v>
      </c>
      <c r="H694" s="83">
        <f>IFERROR(IFERROR(VLOOKUP(B694,'Controle dos Prazos'!$D$2:$E3672,2,FALSE),VLOOKUP(C694,'Controle dos Prazos'!$D$2:$E3672,2,FALSE)),VLOOKUP(D694,'Controle dos Prazos'!$D$2:$E3672,2,FALSE))</f>
        <v>10</v>
      </c>
      <c r="I694" s="95" t="s">
        <v>9065</v>
      </c>
      <c r="J694" s="96" t="s">
        <v>9066</v>
      </c>
      <c r="K694" s="21"/>
      <c r="L694" s="21"/>
      <c r="M694" s="21"/>
      <c r="N694" s="21"/>
      <c r="O694" s="21"/>
      <c r="P694" s="21"/>
      <c r="Q694" s="21"/>
      <c r="R694" s="21"/>
      <c r="S694" s="21"/>
      <c r="T694" s="21"/>
      <c r="U694" s="21"/>
      <c r="V694" s="21"/>
      <c r="W694" s="21"/>
      <c r="X694" s="21"/>
      <c r="Y694" s="21"/>
      <c r="Z694" s="21"/>
      <c r="AA694" s="21"/>
    </row>
    <row r="695" spans="1:27" ht="84">
      <c r="A695" s="27" t="s">
        <v>1630</v>
      </c>
      <c r="B695" s="28">
        <v>10488</v>
      </c>
      <c r="C695" s="28">
        <v>10432</v>
      </c>
      <c r="D695" s="29">
        <f>VLOOKUP(IFERROR(TRIM(LEFT(A695, SEARCH(" -&gt; ",A695))),TRIM(A695)),'Controle dos Prazos'!$A$2:$C3672,2,FALSE)</f>
        <v>899</v>
      </c>
      <c r="E695" s="30" t="s">
        <v>1631</v>
      </c>
      <c r="F695" s="29" t="s">
        <v>1610</v>
      </c>
      <c r="G695" s="31" t="s">
        <v>1632</v>
      </c>
      <c r="H695" s="84">
        <f>IFERROR(IFERROR(VLOOKUP(B695,'Controle dos Prazos'!$D$2:$E3672,2,FALSE),VLOOKUP(C695,'Controle dos Prazos'!$D$2:$E3672,2,FALSE)),VLOOKUP(D695,'Controle dos Prazos'!$D$2:$E3672,2,FALSE))</f>
        <v>10</v>
      </c>
      <c r="I695" s="95" t="s">
        <v>9065</v>
      </c>
      <c r="J695" s="96" t="s">
        <v>9066</v>
      </c>
      <c r="K695" s="21"/>
      <c r="L695" s="21"/>
      <c r="M695" s="21"/>
      <c r="N695" s="21"/>
      <c r="O695" s="21"/>
      <c r="P695" s="21"/>
      <c r="Q695" s="21"/>
      <c r="R695" s="21"/>
      <c r="S695" s="21"/>
      <c r="T695" s="21"/>
      <c r="U695" s="21"/>
      <c r="V695" s="21"/>
      <c r="W695" s="21"/>
      <c r="X695" s="21"/>
      <c r="Y695" s="21"/>
      <c r="Z695" s="21"/>
      <c r="AA695" s="21"/>
    </row>
    <row r="696" spans="1:27" ht="84">
      <c r="A696" s="22" t="s">
        <v>1633</v>
      </c>
      <c r="B696" s="23">
        <v>10491</v>
      </c>
      <c r="C696" s="23">
        <v>10488</v>
      </c>
      <c r="D696" s="24">
        <f>VLOOKUP(IFERROR(TRIM(LEFT(A696, SEARCH(" -&gt; ",A696))),TRIM(A696)),'Controle dos Prazos'!$A$2:$C3672,2,FALSE)</f>
        <v>899</v>
      </c>
      <c r="E696" s="25" t="s">
        <v>1634</v>
      </c>
      <c r="F696" s="24" t="s">
        <v>1610</v>
      </c>
      <c r="G696" s="26" t="s">
        <v>1635</v>
      </c>
      <c r="H696" s="83">
        <f>IFERROR(IFERROR(VLOOKUP(B696,'Controle dos Prazos'!$D$2:$E3672,2,FALSE),VLOOKUP(C696,'Controle dos Prazos'!$D$2:$E3672,2,FALSE)),VLOOKUP(D696,'Controle dos Prazos'!$D$2:$E3672,2,FALSE))</f>
        <v>10</v>
      </c>
      <c r="I696" s="95" t="s">
        <v>9065</v>
      </c>
      <c r="J696" s="96" t="s">
        <v>9066</v>
      </c>
      <c r="K696" s="21"/>
      <c r="L696" s="21"/>
      <c r="M696" s="21"/>
      <c r="N696" s="21"/>
      <c r="O696" s="21"/>
      <c r="P696" s="21"/>
      <c r="Q696" s="21"/>
      <c r="R696" s="21"/>
      <c r="S696" s="21"/>
      <c r="T696" s="21"/>
      <c r="U696" s="21"/>
      <c r="V696" s="21"/>
      <c r="W696" s="21"/>
      <c r="X696" s="21"/>
      <c r="Y696" s="21"/>
      <c r="Z696" s="21"/>
      <c r="AA696" s="21"/>
    </row>
    <row r="697" spans="1:27" ht="84">
      <c r="A697" s="27" t="s">
        <v>1636</v>
      </c>
      <c r="B697" s="28">
        <v>10490</v>
      </c>
      <c r="C697" s="28">
        <v>10488</v>
      </c>
      <c r="D697" s="29">
        <f>VLOOKUP(IFERROR(TRIM(LEFT(A697, SEARCH(" -&gt; ",A697))),TRIM(A697)),'Controle dos Prazos'!$A$2:$C3672,2,FALSE)</f>
        <v>899</v>
      </c>
      <c r="E697" s="30" t="s">
        <v>1637</v>
      </c>
      <c r="F697" s="29" t="s">
        <v>1614</v>
      </c>
      <c r="G697" s="31" t="s">
        <v>1638</v>
      </c>
      <c r="H697" s="84">
        <f>IFERROR(IFERROR(VLOOKUP(B697,'Controle dos Prazos'!$D$2:$E3672,2,FALSE),VLOOKUP(C697,'Controle dos Prazos'!$D$2:$E3672,2,FALSE)),VLOOKUP(D697,'Controle dos Prazos'!$D$2:$E3672,2,FALSE))</f>
        <v>10</v>
      </c>
      <c r="I697" s="95" t="s">
        <v>9065</v>
      </c>
      <c r="J697" s="96" t="s">
        <v>9066</v>
      </c>
      <c r="K697" s="21"/>
      <c r="L697" s="21"/>
      <c r="M697" s="21"/>
      <c r="N697" s="21"/>
      <c r="O697" s="21"/>
      <c r="P697" s="21"/>
      <c r="Q697" s="21"/>
      <c r="R697" s="21"/>
      <c r="S697" s="21"/>
      <c r="T697" s="21"/>
      <c r="U697" s="21"/>
      <c r="V697" s="21"/>
      <c r="W697" s="21"/>
      <c r="X697" s="21"/>
      <c r="Y697" s="21"/>
      <c r="Z697" s="21"/>
      <c r="AA697" s="21"/>
    </row>
    <row r="698" spans="1:27" ht="84">
      <c r="A698" s="22" t="s">
        <v>1639</v>
      </c>
      <c r="B698" s="23">
        <v>10493</v>
      </c>
      <c r="C698" s="23">
        <v>10488</v>
      </c>
      <c r="D698" s="24">
        <f>VLOOKUP(IFERROR(TRIM(LEFT(A698, SEARCH(" -&gt; ",A698))),TRIM(A698)),'Controle dos Prazos'!$A$2:$C3672,2,FALSE)</f>
        <v>899</v>
      </c>
      <c r="E698" s="25" t="s">
        <v>1640</v>
      </c>
      <c r="F698" s="24" t="s">
        <v>1614</v>
      </c>
      <c r="G698" s="26" t="s">
        <v>1641</v>
      </c>
      <c r="H698" s="83">
        <f>IFERROR(IFERROR(VLOOKUP(B698,'Controle dos Prazos'!$D$2:$E3672,2,FALSE),VLOOKUP(C698,'Controle dos Prazos'!$D$2:$E3672,2,FALSE)),VLOOKUP(D698,'Controle dos Prazos'!$D$2:$E3672,2,FALSE))</f>
        <v>10</v>
      </c>
      <c r="I698" s="95" t="s">
        <v>9065</v>
      </c>
      <c r="J698" s="96" t="s">
        <v>9066</v>
      </c>
      <c r="K698" s="21"/>
      <c r="L698" s="21"/>
      <c r="M698" s="21"/>
      <c r="N698" s="21"/>
      <c r="O698" s="21"/>
      <c r="P698" s="21"/>
      <c r="Q698" s="21"/>
      <c r="R698" s="21"/>
      <c r="S698" s="21"/>
      <c r="T698" s="21"/>
      <c r="U698" s="21"/>
      <c r="V698" s="21"/>
      <c r="W698" s="21"/>
      <c r="X698" s="21"/>
      <c r="Y698" s="21"/>
      <c r="Z698" s="21"/>
      <c r="AA698" s="21"/>
    </row>
    <row r="699" spans="1:27" ht="84">
      <c r="A699" s="27" t="s">
        <v>1642</v>
      </c>
      <c r="B699" s="28">
        <v>10489</v>
      </c>
      <c r="C699" s="28">
        <v>10488</v>
      </c>
      <c r="D699" s="29">
        <f>VLOOKUP(IFERROR(TRIM(LEFT(A699, SEARCH(" -&gt; ",A699))),TRIM(A699)),'Controle dos Prazos'!$A$2:$C3672,2,FALSE)</f>
        <v>899</v>
      </c>
      <c r="E699" s="30" t="s">
        <v>1643</v>
      </c>
      <c r="F699" s="29" t="s">
        <v>1614</v>
      </c>
      <c r="G699" s="31" t="s">
        <v>1644</v>
      </c>
      <c r="H699" s="84">
        <f>IFERROR(IFERROR(VLOOKUP(B699,'Controle dos Prazos'!$D$2:$E3672,2,FALSE),VLOOKUP(C699,'Controle dos Prazos'!$D$2:$E3672,2,FALSE)),VLOOKUP(D699,'Controle dos Prazos'!$D$2:$E3672,2,FALSE))</f>
        <v>10</v>
      </c>
      <c r="I699" s="95" t="s">
        <v>9065</v>
      </c>
      <c r="J699" s="96" t="s">
        <v>9066</v>
      </c>
      <c r="K699" s="21"/>
      <c r="L699" s="21"/>
      <c r="M699" s="21"/>
      <c r="N699" s="21"/>
      <c r="O699" s="21"/>
      <c r="P699" s="21"/>
      <c r="Q699" s="21"/>
      <c r="R699" s="21"/>
      <c r="S699" s="21"/>
      <c r="T699" s="21"/>
      <c r="U699" s="21"/>
      <c r="V699" s="21"/>
      <c r="W699" s="21"/>
      <c r="X699" s="21"/>
      <c r="Y699" s="21"/>
      <c r="Z699" s="21"/>
      <c r="AA699" s="21"/>
    </row>
    <row r="700" spans="1:27" ht="126">
      <c r="A700" s="22" t="s">
        <v>1645</v>
      </c>
      <c r="B700" s="23">
        <v>10492</v>
      </c>
      <c r="C700" s="23">
        <v>10488</v>
      </c>
      <c r="D700" s="24">
        <f>VLOOKUP(IFERROR(TRIM(LEFT(A700, SEARCH(" -&gt; ",A700))),TRIM(A700)),'Controle dos Prazos'!$A$2:$C3672,2,FALSE)</f>
        <v>899</v>
      </c>
      <c r="E700" s="25" t="s">
        <v>1646</v>
      </c>
      <c r="F700" s="24" t="s">
        <v>1614</v>
      </c>
      <c r="G700" s="26" t="s">
        <v>1647</v>
      </c>
      <c r="H700" s="83">
        <f>IFERROR(IFERROR(VLOOKUP(B700,'Controle dos Prazos'!$D$2:$E3672,2,FALSE),VLOOKUP(C700,'Controle dos Prazos'!$D$2:$E3672,2,FALSE)),VLOOKUP(D700,'Controle dos Prazos'!$D$2:$E3672,2,FALSE))</f>
        <v>10</v>
      </c>
      <c r="I700" s="95" t="s">
        <v>9065</v>
      </c>
      <c r="J700" s="96" t="s">
        <v>9066</v>
      </c>
      <c r="K700" s="21"/>
      <c r="L700" s="21"/>
      <c r="M700" s="21"/>
      <c r="N700" s="21"/>
      <c r="O700" s="21"/>
      <c r="P700" s="21"/>
      <c r="Q700" s="21"/>
      <c r="R700" s="21"/>
      <c r="S700" s="21"/>
      <c r="T700" s="21"/>
      <c r="U700" s="21"/>
      <c r="V700" s="21"/>
      <c r="W700" s="21"/>
      <c r="X700" s="21"/>
      <c r="Y700" s="21"/>
      <c r="Z700" s="21"/>
      <c r="AA700" s="21"/>
    </row>
    <row r="701" spans="1:27" ht="84">
      <c r="A701" s="27" t="s">
        <v>1648</v>
      </c>
      <c r="B701" s="28">
        <v>10444</v>
      </c>
      <c r="C701" s="28">
        <v>10432</v>
      </c>
      <c r="D701" s="29">
        <f>VLOOKUP(IFERROR(TRIM(LEFT(A701, SEARCH(" -&gt; ",A701))),TRIM(A701)),'Controle dos Prazos'!$A$2:$C3672,2,FALSE)</f>
        <v>899</v>
      </c>
      <c r="E701" s="32" t="s">
        <v>1649</v>
      </c>
      <c r="F701" s="29" t="s">
        <v>1610</v>
      </c>
      <c r="G701" s="31" t="s">
        <v>1650</v>
      </c>
      <c r="H701" s="84">
        <f>IFERROR(IFERROR(VLOOKUP(B701,'Controle dos Prazos'!$D$2:$E3672,2,FALSE),VLOOKUP(C701,'Controle dos Prazos'!$D$2:$E3672,2,FALSE)),VLOOKUP(D701,'Controle dos Prazos'!$D$2:$E3672,2,FALSE))</f>
        <v>10</v>
      </c>
      <c r="I701" s="95" t="s">
        <v>9065</v>
      </c>
      <c r="J701" s="96" t="s">
        <v>9066</v>
      </c>
      <c r="K701" s="21"/>
      <c r="L701" s="21"/>
      <c r="M701" s="21"/>
      <c r="N701" s="21"/>
      <c r="O701" s="21"/>
      <c r="P701" s="21"/>
      <c r="Q701" s="21"/>
      <c r="R701" s="21"/>
      <c r="S701" s="21"/>
      <c r="T701" s="21"/>
      <c r="U701" s="21"/>
      <c r="V701" s="21"/>
      <c r="W701" s="21"/>
      <c r="X701" s="21"/>
      <c r="Y701" s="21"/>
      <c r="Z701" s="21"/>
      <c r="AA701" s="21"/>
    </row>
    <row r="702" spans="1:27" ht="84">
      <c r="A702" s="22" t="s">
        <v>1651</v>
      </c>
      <c r="B702" s="23">
        <v>10447</v>
      </c>
      <c r="C702" s="23">
        <v>10444</v>
      </c>
      <c r="D702" s="24">
        <f>VLOOKUP(IFERROR(TRIM(LEFT(A702, SEARCH(" -&gt; ",A702))),TRIM(A702)),'Controle dos Prazos'!$A$2:$C3672,2,FALSE)</f>
        <v>899</v>
      </c>
      <c r="E702" s="25" t="s">
        <v>1652</v>
      </c>
      <c r="F702" s="24" t="s">
        <v>1614</v>
      </c>
      <c r="G702" s="26" t="s">
        <v>1653</v>
      </c>
      <c r="H702" s="83">
        <f>IFERROR(IFERROR(VLOOKUP(B702,'Controle dos Prazos'!$D$2:$E3672,2,FALSE),VLOOKUP(C702,'Controle dos Prazos'!$D$2:$E3672,2,FALSE)),VLOOKUP(D702,'Controle dos Prazos'!$D$2:$E3672,2,FALSE))</f>
        <v>10</v>
      </c>
      <c r="I702" s="95" t="s">
        <v>9065</v>
      </c>
      <c r="J702" s="96" t="s">
        <v>9066</v>
      </c>
      <c r="K702" s="21"/>
      <c r="L702" s="21"/>
      <c r="M702" s="21"/>
      <c r="N702" s="21"/>
      <c r="O702" s="21"/>
      <c r="P702" s="21"/>
      <c r="Q702" s="21"/>
      <c r="R702" s="21"/>
      <c r="S702" s="21"/>
      <c r="T702" s="21"/>
      <c r="U702" s="21"/>
      <c r="V702" s="21"/>
      <c r="W702" s="21"/>
      <c r="X702" s="21"/>
      <c r="Y702" s="21"/>
      <c r="Z702" s="21"/>
      <c r="AA702" s="21"/>
    </row>
    <row r="703" spans="1:27" ht="241.5">
      <c r="A703" s="27" t="s">
        <v>1654</v>
      </c>
      <c r="B703" s="28">
        <v>10445</v>
      </c>
      <c r="C703" s="28">
        <v>10444</v>
      </c>
      <c r="D703" s="29">
        <f>VLOOKUP(IFERROR(TRIM(LEFT(A703, SEARCH(" -&gt; ",A703))),TRIM(A703)),'Controle dos Prazos'!$A$2:$C3672,2,FALSE)</f>
        <v>899</v>
      </c>
      <c r="E703" s="32" t="s">
        <v>1655</v>
      </c>
      <c r="F703" s="29" t="s">
        <v>1614</v>
      </c>
      <c r="G703" s="31" t="s">
        <v>1656</v>
      </c>
      <c r="H703" s="84">
        <f>IFERROR(IFERROR(VLOOKUP(B703,'Controle dos Prazos'!$D$2:$E3672,2,FALSE),VLOOKUP(C703,'Controle dos Prazos'!$D$2:$E3672,2,FALSE)),VLOOKUP(D703,'Controle dos Prazos'!$D$2:$E3672,2,FALSE))</f>
        <v>10</v>
      </c>
      <c r="I703" s="95" t="s">
        <v>9065</v>
      </c>
      <c r="J703" s="96" t="s">
        <v>9066</v>
      </c>
      <c r="K703" s="21"/>
      <c r="L703" s="21"/>
      <c r="M703" s="21"/>
      <c r="N703" s="21"/>
      <c r="O703" s="21"/>
      <c r="P703" s="21"/>
      <c r="Q703" s="21"/>
      <c r="R703" s="21"/>
      <c r="S703" s="21"/>
      <c r="T703" s="21"/>
      <c r="U703" s="21"/>
      <c r="V703" s="21"/>
      <c r="W703" s="21"/>
      <c r="X703" s="21"/>
      <c r="Y703" s="21"/>
      <c r="Z703" s="21"/>
      <c r="AA703" s="21"/>
    </row>
    <row r="704" spans="1:27" ht="84">
      <c r="A704" s="22" t="s">
        <v>1657</v>
      </c>
      <c r="B704" s="23">
        <v>10446</v>
      </c>
      <c r="C704" s="23">
        <v>10444</v>
      </c>
      <c r="D704" s="24">
        <f>VLOOKUP(IFERROR(TRIM(LEFT(A704, SEARCH(" -&gt; ",A704))),TRIM(A704)),'Controle dos Prazos'!$A$2:$C3672,2,FALSE)</f>
        <v>899</v>
      </c>
      <c r="E704" s="25" t="s">
        <v>1658</v>
      </c>
      <c r="F704" s="24" t="s">
        <v>1614</v>
      </c>
      <c r="G704" s="26" t="s">
        <v>1659</v>
      </c>
      <c r="H704" s="83">
        <f>IFERROR(IFERROR(VLOOKUP(B704,'Controle dos Prazos'!$D$2:$E3672,2,FALSE),VLOOKUP(C704,'Controle dos Prazos'!$D$2:$E3672,2,FALSE)),VLOOKUP(D704,'Controle dos Prazos'!$D$2:$E3672,2,FALSE))</f>
        <v>10</v>
      </c>
      <c r="I704" s="95" t="s">
        <v>9065</v>
      </c>
      <c r="J704" s="96" t="s">
        <v>9066</v>
      </c>
      <c r="K704" s="21"/>
      <c r="L704" s="21"/>
      <c r="M704" s="21"/>
      <c r="N704" s="21"/>
      <c r="O704" s="21"/>
      <c r="P704" s="21"/>
      <c r="Q704" s="21"/>
      <c r="R704" s="21"/>
      <c r="S704" s="21"/>
      <c r="T704" s="21"/>
      <c r="U704" s="21"/>
      <c r="V704" s="21"/>
      <c r="W704" s="21"/>
      <c r="X704" s="21"/>
      <c r="Y704" s="21"/>
      <c r="Z704" s="21"/>
      <c r="AA704" s="21"/>
    </row>
    <row r="705" spans="1:27" ht="105">
      <c r="A705" s="27" t="s">
        <v>1660</v>
      </c>
      <c r="B705" s="28">
        <v>10496</v>
      </c>
      <c r="C705" s="28">
        <v>10432</v>
      </c>
      <c r="D705" s="29">
        <f>VLOOKUP(IFERROR(TRIM(LEFT(A705, SEARCH(" -&gt; ",A705))),TRIM(A705)),'Controle dos Prazos'!$A$2:$C3672,2,FALSE)</f>
        <v>899</v>
      </c>
      <c r="E705" s="30" t="s">
        <v>1661</v>
      </c>
      <c r="F705" s="29" t="s">
        <v>1614</v>
      </c>
      <c r="G705" s="31" t="s">
        <v>1662</v>
      </c>
      <c r="H705" s="84">
        <f>IFERROR(IFERROR(VLOOKUP(B705,'Controle dos Prazos'!$D$2:$E3672,2,FALSE),VLOOKUP(C705,'Controle dos Prazos'!$D$2:$E3672,2,FALSE)),VLOOKUP(D705,'Controle dos Prazos'!$D$2:$E3672,2,FALSE))</f>
        <v>10</v>
      </c>
      <c r="I705" s="95" t="s">
        <v>9065</v>
      </c>
      <c r="J705" s="96" t="s">
        <v>9066</v>
      </c>
      <c r="K705" s="21"/>
      <c r="L705" s="21"/>
      <c r="M705" s="21"/>
      <c r="N705" s="21"/>
      <c r="O705" s="21"/>
      <c r="P705" s="21"/>
      <c r="Q705" s="21"/>
      <c r="R705" s="21"/>
      <c r="S705" s="21"/>
      <c r="T705" s="21"/>
      <c r="U705" s="21"/>
      <c r="V705" s="21"/>
      <c r="W705" s="21"/>
      <c r="X705" s="21"/>
      <c r="Y705" s="21"/>
      <c r="Z705" s="21"/>
      <c r="AA705" s="21"/>
    </row>
    <row r="706" spans="1:27" ht="84">
      <c r="A706" s="22" t="s">
        <v>1663</v>
      </c>
      <c r="B706" s="23">
        <v>10448</v>
      </c>
      <c r="C706" s="23">
        <v>10432</v>
      </c>
      <c r="D706" s="24">
        <f>VLOOKUP(IFERROR(TRIM(LEFT(A706, SEARCH(" -&gt; ",A706))),TRIM(A706)),'Controle dos Prazos'!$A$2:$C3672,2,FALSE)</f>
        <v>899</v>
      </c>
      <c r="E706" s="25" t="s">
        <v>1664</v>
      </c>
      <c r="F706" s="24" t="s">
        <v>1610</v>
      </c>
      <c r="G706" s="26" t="s">
        <v>1665</v>
      </c>
      <c r="H706" s="83">
        <f>IFERROR(IFERROR(VLOOKUP(B706,'Controle dos Prazos'!$D$2:$E3672,2,FALSE),VLOOKUP(C706,'Controle dos Prazos'!$D$2:$E3672,2,FALSE)),VLOOKUP(D706,'Controle dos Prazos'!$D$2:$E3672,2,FALSE))</f>
        <v>10</v>
      </c>
      <c r="I706" s="95" t="s">
        <v>9065</v>
      </c>
      <c r="J706" s="96" t="s">
        <v>9066</v>
      </c>
      <c r="K706" s="21"/>
      <c r="L706" s="21"/>
      <c r="M706" s="21"/>
      <c r="N706" s="21"/>
      <c r="O706" s="21"/>
      <c r="P706" s="21"/>
      <c r="Q706" s="21"/>
      <c r="R706" s="21"/>
      <c r="S706" s="21"/>
      <c r="T706" s="21"/>
      <c r="U706" s="21"/>
      <c r="V706" s="21"/>
      <c r="W706" s="21"/>
      <c r="X706" s="21"/>
      <c r="Y706" s="21"/>
      <c r="Z706" s="21"/>
      <c r="AA706" s="21"/>
    </row>
    <row r="707" spans="1:27" ht="94.5">
      <c r="A707" s="27" t="s">
        <v>1666</v>
      </c>
      <c r="B707" s="28">
        <v>10450</v>
      </c>
      <c r="C707" s="28">
        <v>10448</v>
      </c>
      <c r="D707" s="29">
        <f>VLOOKUP(IFERROR(TRIM(LEFT(A707, SEARCH(" -&gt; ",A707))),TRIM(A707)),'Controle dos Prazos'!$A$2:$C3672,2,FALSE)</f>
        <v>899</v>
      </c>
      <c r="E707" s="30" t="s">
        <v>1667</v>
      </c>
      <c r="F707" s="29" t="s">
        <v>1614</v>
      </c>
      <c r="G707" s="31" t="s">
        <v>1668</v>
      </c>
      <c r="H707" s="84">
        <f>IFERROR(IFERROR(VLOOKUP(B707,'Controle dos Prazos'!$D$2:$E3672,2,FALSE),VLOOKUP(C707,'Controle dos Prazos'!$D$2:$E3672,2,FALSE)),VLOOKUP(D707,'Controle dos Prazos'!$D$2:$E3672,2,FALSE))</f>
        <v>10</v>
      </c>
      <c r="I707" s="95" t="s">
        <v>9065</v>
      </c>
      <c r="J707" s="96" t="s">
        <v>9066</v>
      </c>
      <c r="K707" s="21"/>
      <c r="L707" s="21"/>
      <c r="M707" s="21"/>
      <c r="N707" s="21"/>
      <c r="O707" s="21"/>
      <c r="P707" s="21"/>
      <c r="Q707" s="21"/>
      <c r="R707" s="21"/>
      <c r="S707" s="21"/>
      <c r="T707" s="21"/>
      <c r="U707" s="21"/>
      <c r="V707" s="21"/>
      <c r="W707" s="21"/>
      <c r="X707" s="21"/>
      <c r="Y707" s="21"/>
      <c r="Z707" s="21"/>
      <c r="AA707" s="21"/>
    </row>
    <row r="708" spans="1:27" ht="252">
      <c r="A708" s="22" t="s">
        <v>1669</v>
      </c>
      <c r="B708" s="23">
        <v>10454</v>
      </c>
      <c r="C708" s="23">
        <v>10448</v>
      </c>
      <c r="D708" s="24">
        <f>VLOOKUP(IFERROR(TRIM(LEFT(A708, SEARCH(" -&gt; ",A708))),TRIM(A708)),'Controle dos Prazos'!$A$2:$C3672,2,FALSE)</f>
        <v>899</v>
      </c>
      <c r="E708" s="25" t="s">
        <v>1670</v>
      </c>
      <c r="F708" s="24" t="s">
        <v>1614</v>
      </c>
      <c r="G708" s="26" t="s">
        <v>1671</v>
      </c>
      <c r="H708" s="83">
        <f>IFERROR(IFERROR(VLOOKUP(B708,'Controle dos Prazos'!$D$2:$E3672,2,FALSE),VLOOKUP(C708,'Controle dos Prazos'!$D$2:$E3672,2,FALSE)),VLOOKUP(D708,'Controle dos Prazos'!$D$2:$E3672,2,FALSE))</f>
        <v>10</v>
      </c>
      <c r="I708" s="95" t="s">
        <v>9065</v>
      </c>
      <c r="J708" s="96" t="s">
        <v>9066</v>
      </c>
      <c r="K708" s="21"/>
      <c r="L708" s="21"/>
      <c r="M708" s="21"/>
      <c r="N708" s="21"/>
      <c r="O708" s="21"/>
      <c r="P708" s="21"/>
      <c r="Q708" s="21"/>
      <c r="R708" s="21"/>
      <c r="S708" s="21"/>
      <c r="T708" s="21"/>
      <c r="U708" s="21"/>
      <c r="V708" s="21"/>
      <c r="W708" s="21"/>
      <c r="X708" s="21"/>
      <c r="Y708" s="21"/>
      <c r="Z708" s="21"/>
      <c r="AA708" s="21"/>
    </row>
    <row r="709" spans="1:27" ht="84">
      <c r="A709" s="27" t="s">
        <v>1672</v>
      </c>
      <c r="B709" s="28">
        <v>10455</v>
      </c>
      <c r="C709" s="28">
        <v>10448</v>
      </c>
      <c r="D709" s="29">
        <f>VLOOKUP(IFERROR(TRIM(LEFT(A709, SEARCH(" -&gt; ",A709))),TRIM(A709)),'Controle dos Prazos'!$A$2:$C3672,2,FALSE)</f>
        <v>899</v>
      </c>
      <c r="E709" s="30" t="s">
        <v>1673</v>
      </c>
      <c r="F709" s="29" t="s">
        <v>1610</v>
      </c>
      <c r="G709" s="31" t="s">
        <v>1674</v>
      </c>
      <c r="H709" s="84">
        <f>IFERROR(IFERROR(VLOOKUP(B709,'Controle dos Prazos'!$D$2:$E3672,2,FALSE),VLOOKUP(C709,'Controle dos Prazos'!$D$2:$E3672,2,FALSE)),VLOOKUP(D709,'Controle dos Prazos'!$D$2:$E3672,2,FALSE))</f>
        <v>10</v>
      </c>
      <c r="I709" s="95" t="s">
        <v>9065</v>
      </c>
      <c r="J709" s="96" t="s">
        <v>9066</v>
      </c>
      <c r="K709" s="21"/>
      <c r="L709" s="21"/>
      <c r="M709" s="21"/>
      <c r="N709" s="21"/>
      <c r="O709" s="21"/>
      <c r="P709" s="21"/>
      <c r="Q709" s="21"/>
      <c r="R709" s="21"/>
      <c r="S709" s="21"/>
      <c r="T709" s="21"/>
      <c r="U709" s="21"/>
      <c r="V709" s="21"/>
      <c r="W709" s="21"/>
      <c r="X709" s="21"/>
      <c r="Y709" s="21"/>
      <c r="Z709" s="21"/>
      <c r="AA709" s="21"/>
    </row>
    <row r="710" spans="1:27" ht="201" customHeight="1">
      <c r="A710" s="22" t="s">
        <v>1675</v>
      </c>
      <c r="B710" s="23">
        <v>10456</v>
      </c>
      <c r="C710" s="23">
        <v>10455</v>
      </c>
      <c r="D710" s="24">
        <f>VLOOKUP(IFERROR(TRIM(LEFT(A710, SEARCH(" -&gt; ",A710))),TRIM(A710)),'Controle dos Prazos'!$A$2:$C3672,2,FALSE)</f>
        <v>899</v>
      </c>
      <c r="E710" s="25" t="s">
        <v>1676</v>
      </c>
      <c r="F710" s="24" t="s">
        <v>484</v>
      </c>
      <c r="G710" s="26" t="s">
        <v>1677</v>
      </c>
      <c r="H710" s="83">
        <f>IFERROR(IFERROR(VLOOKUP(B710,'Controle dos Prazos'!$D$2:$E3672,2,FALSE),VLOOKUP(C710,'Controle dos Prazos'!$D$2:$E3672,2,FALSE)),VLOOKUP(D710,'Controle dos Prazos'!$D$2:$E3672,2,FALSE))</f>
        <v>10</v>
      </c>
      <c r="I710" s="95" t="s">
        <v>9065</v>
      </c>
      <c r="J710" s="96" t="s">
        <v>9066</v>
      </c>
      <c r="K710" s="21"/>
      <c r="L710" s="21"/>
      <c r="M710" s="21"/>
      <c r="N710" s="21"/>
      <c r="O710" s="21"/>
      <c r="P710" s="21"/>
      <c r="Q710" s="21"/>
      <c r="R710" s="21"/>
      <c r="S710" s="21"/>
      <c r="T710" s="21"/>
      <c r="U710" s="21"/>
      <c r="V710" s="21"/>
      <c r="W710" s="21"/>
      <c r="X710" s="21"/>
      <c r="Y710" s="21"/>
      <c r="Z710" s="21"/>
      <c r="AA710" s="21"/>
    </row>
    <row r="711" spans="1:27" ht="105">
      <c r="A711" s="27" t="s">
        <v>1678</v>
      </c>
      <c r="B711" s="28">
        <v>11980</v>
      </c>
      <c r="C711" s="28">
        <v>10455</v>
      </c>
      <c r="D711" s="29">
        <f>VLOOKUP(IFERROR(TRIM(LEFT(A711, SEARCH(" -&gt; ",A711))),TRIM(A711)),'Controle dos Prazos'!$A$2:$C3672,2,FALSE)</f>
        <v>899</v>
      </c>
      <c r="E711" s="32" t="s">
        <v>1679</v>
      </c>
      <c r="F711" s="29" t="s">
        <v>1680</v>
      </c>
      <c r="G711" s="31" t="s">
        <v>1681</v>
      </c>
      <c r="H711" s="84">
        <f>IFERROR(IFERROR(VLOOKUP(B711,'Controle dos Prazos'!$D$2:$E3672,2,FALSE),VLOOKUP(C711,'Controle dos Prazos'!$D$2:$E3672,2,FALSE)),VLOOKUP(D711,'Controle dos Prazos'!$D$2:$E3672,2,FALSE))</f>
        <v>10</v>
      </c>
      <c r="I711" s="95" t="s">
        <v>9065</v>
      </c>
      <c r="J711" s="96" t="s">
        <v>9066</v>
      </c>
      <c r="K711" s="21"/>
      <c r="L711" s="21"/>
      <c r="M711" s="21"/>
      <c r="N711" s="21"/>
      <c r="O711" s="21"/>
      <c r="P711" s="21"/>
      <c r="Q711" s="21"/>
      <c r="R711" s="21"/>
      <c r="S711" s="21"/>
      <c r="T711" s="21"/>
      <c r="U711" s="21"/>
      <c r="V711" s="21"/>
      <c r="W711" s="21"/>
      <c r="X711" s="21"/>
      <c r="Y711" s="21"/>
      <c r="Z711" s="21"/>
      <c r="AA711" s="21"/>
    </row>
    <row r="712" spans="1:27" ht="84">
      <c r="A712" s="22" t="s">
        <v>1682</v>
      </c>
      <c r="B712" s="23">
        <v>10500</v>
      </c>
      <c r="C712" s="23">
        <v>10455</v>
      </c>
      <c r="D712" s="24">
        <f>VLOOKUP(IFERROR(TRIM(LEFT(A712, SEARCH(" -&gt; ",A712))),TRIM(A712)),'Controle dos Prazos'!$A$2:$C3672,2,FALSE)</f>
        <v>899</v>
      </c>
      <c r="E712" s="25" t="s">
        <v>1683</v>
      </c>
      <c r="F712" s="24" t="s">
        <v>1684</v>
      </c>
      <c r="G712" s="26" t="s">
        <v>1685</v>
      </c>
      <c r="H712" s="83">
        <f>IFERROR(IFERROR(VLOOKUP(B712,'Controle dos Prazos'!$D$2:$E3672,2,FALSE),VLOOKUP(C712,'Controle dos Prazos'!$D$2:$E3672,2,FALSE)),VLOOKUP(D712,'Controle dos Prazos'!$D$2:$E3672,2,FALSE))</f>
        <v>10</v>
      </c>
      <c r="I712" s="95" t="s">
        <v>9065</v>
      </c>
      <c r="J712" s="96" t="s">
        <v>9066</v>
      </c>
      <c r="K712" s="21"/>
      <c r="L712" s="21"/>
      <c r="M712" s="21"/>
      <c r="N712" s="21"/>
      <c r="O712" s="21"/>
      <c r="P712" s="21"/>
      <c r="Q712" s="21"/>
      <c r="R712" s="21"/>
      <c r="S712" s="21"/>
      <c r="T712" s="21"/>
      <c r="U712" s="21"/>
      <c r="V712" s="21"/>
      <c r="W712" s="21"/>
      <c r="X712" s="21"/>
      <c r="Y712" s="21"/>
      <c r="Z712" s="21"/>
      <c r="AA712" s="21"/>
    </row>
    <row r="713" spans="1:27" ht="84">
      <c r="A713" s="27" t="s">
        <v>1686</v>
      </c>
      <c r="B713" s="28">
        <v>11990</v>
      </c>
      <c r="C713" s="28">
        <v>10455</v>
      </c>
      <c r="D713" s="29">
        <f>VLOOKUP(IFERROR(TRIM(LEFT(A713, SEARCH(" -&gt; ",A713))),TRIM(A713)),'Controle dos Prazos'!$A$2:$C3672,2,FALSE)</f>
        <v>899</v>
      </c>
      <c r="E713" s="32" t="s">
        <v>1687</v>
      </c>
      <c r="F713" s="29" t="s">
        <v>1680</v>
      </c>
      <c r="G713" s="31" t="s">
        <v>1688</v>
      </c>
      <c r="H713" s="84">
        <f>IFERROR(IFERROR(VLOOKUP(B713,'Controle dos Prazos'!$D$2:$E3672,2,FALSE),VLOOKUP(C713,'Controle dos Prazos'!$D$2:$E3672,2,FALSE)),VLOOKUP(D713,'Controle dos Prazos'!$D$2:$E3672,2,FALSE))</f>
        <v>10</v>
      </c>
      <c r="I713" s="95" t="s">
        <v>9065</v>
      </c>
      <c r="J713" s="96" t="s">
        <v>9066</v>
      </c>
      <c r="K713" s="21"/>
      <c r="L713" s="21"/>
      <c r="M713" s="21"/>
      <c r="N713" s="21"/>
      <c r="O713" s="21"/>
      <c r="P713" s="21"/>
      <c r="Q713" s="21"/>
      <c r="R713" s="21"/>
      <c r="S713" s="21"/>
      <c r="T713" s="21"/>
      <c r="U713" s="21"/>
      <c r="V713" s="21"/>
      <c r="W713" s="21"/>
      <c r="X713" s="21"/>
      <c r="Y713" s="21"/>
      <c r="Z713" s="21"/>
      <c r="AA713" s="21"/>
    </row>
    <row r="714" spans="1:27" ht="315">
      <c r="A714" s="22" t="s">
        <v>1689</v>
      </c>
      <c r="B714" s="23">
        <v>10457</v>
      </c>
      <c r="C714" s="23">
        <v>10455</v>
      </c>
      <c r="D714" s="24">
        <f>VLOOKUP(IFERROR(TRIM(LEFT(A714, SEARCH(" -&gt; ",A714))),TRIM(A714)),'Controle dos Prazos'!$A$2:$C3672,2,FALSE)</f>
        <v>899</v>
      </c>
      <c r="E714" s="25" t="s">
        <v>1690</v>
      </c>
      <c r="F714" s="24" t="s">
        <v>150</v>
      </c>
      <c r="G714" s="26" t="s">
        <v>1691</v>
      </c>
      <c r="H714" s="83">
        <f>IFERROR(IFERROR(VLOOKUP(B714,'Controle dos Prazos'!$D$2:$E3672,2,FALSE),VLOOKUP(C714,'Controle dos Prazos'!$D$2:$E3672,2,FALSE)),VLOOKUP(D714,'Controle dos Prazos'!$D$2:$E3672,2,FALSE))</f>
        <v>10</v>
      </c>
      <c r="I714" s="95" t="s">
        <v>9065</v>
      </c>
      <c r="J714" s="96" t="s">
        <v>9066</v>
      </c>
      <c r="K714" s="21"/>
      <c r="L714" s="21"/>
      <c r="M714" s="21"/>
      <c r="N714" s="21"/>
      <c r="O714" s="21"/>
      <c r="P714" s="21"/>
      <c r="Q714" s="21"/>
      <c r="R714" s="21"/>
      <c r="S714" s="21"/>
      <c r="T714" s="21"/>
      <c r="U714" s="21"/>
      <c r="V714" s="21"/>
      <c r="W714" s="21"/>
      <c r="X714" s="21"/>
      <c r="Y714" s="21"/>
      <c r="Z714" s="21"/>
      <c r="AA714" s="21"/>
    </row>
    <row r="715" spans="1:27" ht="342" customHeight="1">
      <c r="A715" s="27" t="s">
        <v>1692</v>
      </c>
      <c r="B715" s="28">
        <v>10460</v>
      </c>
      <c r="C715" s="28">
        <v>10455</v>
      </c>
      <c r="D715" s="29">
        <f>VLOOKUP(IFERROR(TRIM(LEFT(A715, SEARCH(" -&gt; ",A715))),TRIM(A715)),'Controle dos Prazos'!$A$2:$C3672,2,FALSE)</f>
        <v>899</v>
      </c>
      <c r="E715" s="30" t="s">
        <v>1693</v>
      </c>
      <c r="F715" s="29" t="s">
        <v>1694</v>
      </c>
      <c r="G715" s="31" t="s">
        <v>235</v>
      </c>
      <c r="H715" s="84">
        <f>IFERROR(IFERROR(VLOOKUP(B715,'Controle dos Prazos'!$D$2:$E3672,2,FALSE),VLOOKUP(C715,'Controle dos Prazos'!$D$2:$E3672,2,FALSE)),VLOOKUP(D715,'Controle dos Prazos'!$D$2:$E3672,2,FALSE))</f>
        <v>10</v>
      </c>
      <c r="I715" s="95" t="s">
        <v>9065</v>
      </c>
      <c r="J715" s="96" t="s">
        <v>9066</v>
      </c>
      <c r="K715" s="21"/>
      <c r="L715" s="21"/>
      <c r="M715" s="21"/>
      <c r="N715" s="21"/>
      <c r="O715" s="21"/>
      <c r="P715" s="21"/>
      <c r="Q715" s="21"/>
      <c r="R715" s="21"/>
      <c r="S715" s="21"/>
      <c r="T715" s="21"/>
      <c r="U715" s="21"/>
      <c r="V715" s="21"/>
      <c r="W715" s="21"/>
      <c r="X715" s="21"/>
      <c r="Y715" s="21"/>
      <c r="Z715" s="21"/>
      <c r="AA715" s="21"/>
    </row>
    <row r="716" spans="1:27" ht="168">
      <c r="A716" s="22" t="s">
        <v>1695</v>
      </c>
      <c r="B716" s="23">
        <v>10458</v>
      </c>
      <c r="C716" s="23">
        <v>10455</v>
      </c>
      <c r="D716" s="24">
        <f>VLOOKUP(IFERROR(TRIM(LEFT(A716, SEARCH(" -&gt; ",A716))),TRIM(A716)),'Controle dos Prazos'!$A$2:$C3672,2,FALSE)</f>
        <v>899</v>
      </c>
      <c r="E716" s="25" t="s">
        <v>1696</v>
      </c>
      <c r="F716" s="24" t="s">
        <v>484</v>
      </c>
      <c r="G716" s="26" t="s">
        <v>1697</v>
      </c>
      <c r="H716" s="83">
        <f>IFERROR(IFERROR(VLOOKUP(B716,'Controle dos Prazos'!$D$2:$E3672,2,FALSE),VLOOKUP(C716,'Controle dos Prazos'!$D$2:$E3672,2,FALSE)),VLOOKUP(D716,'Controle dos Prazos'!$D$2:$E3672,2,FALSE))</f>
        <v>10</v>
      </c>
      <c r="I716" s="95" t="s">
        <v>9065</v>
      </c>
      <c r="J716" s="96" t="s">
        <v>9066</v>
      </c>
      <c r="K716" s="21"/>
      <c r="L716" s="21"/>
      <c r="M716" s="21"/>
      <c r="N716" s="21"/>
      <c r="O716" s="21"/>
      <c r="P716" s="21"/>
      <c r="Q716" s="21"/>
      <c r="R716" s="21"/>
      <c r="S716" s="21"/>
      <c r="T716" s="21"/>
      <c r="U716" s="21"/>
      <c r="V716" s="21"/>
      <c r="W716" s="21"/>
      <c r="X716" s="21"/>
      <c r="Y716" s="21"/>
      <c r="Z716" s="21"/>
      <c r="AA716" s="21"/>
    </row>
    <row r="717" spans="1:27" ht="147">
      <c r="A717" s="27" t="s">
        <v>1698</v>
      </c>
      <c r="B717" s="28">
        <v>10459</v>
      </c>
      <c r="C717" s="28">
        <v>10455</v>
      </c>
      <c r="D717" s="29">
        <f>VLOOKUP(IFERROR(TRIM(LEFT(A717, SEARCH(" -&gt; ",A717))),TRIM(A717)),'Controle dos Prazos'!$A$2:$C3672,2,FALSE)</f>
        <v>899</v>
      </c>
      <c r="E717" s="30" t="s">
        <v>1699</v>
      </c>
      <c r="F717" s="29" t="s">
        <v>484</v>
      </c>
      <c r="G717" s="31" t="s">
        <v>1700</v>
      </c>
      <c r="H717" s="84">
        <f>IFERROR(IFERROR(VLOOKUP(B717,'Controle dos Prazos'!$D$2:$E3672,2,FALSE),VLOOKUP(C717,'Controle dos Prazos'!$D$2:$E3672,2,FALSE)),VLOOKUP(D717,'Controle dos Prazos'!$D$2:$E3672,2,FALSE))</f>
        <v>10</v>
      </c>
      <c r="I717" s="95" t="s">
        <v>9065</v>
      </c>
      <c r="J717" s="96" t="s">
        <v>9066</v>
      </c>
      <c r="K717" s="21"/>
      <c r="L717" s="21"/>
      <c r="M717" s="21"/>
      <c r="N717" s="21"/>
      <c r="O717" s="21"/>
      <c r="P717" s="21"/>
      <c r="Q717" s="21"/>
      <c r="R717" s="21"/>
      <c r="S717" s="21"/>
      <c r="T717" s="21"/>
      <c r="U717" s="21"/>
      <c r="V717" s="21"/>
      <c r="W717" s="21"/>
      <c r="X717" s="21"/>
      <c r="Y717" s="21"/>
      <c r="Z717" s="21"/>
      <c r="AA717" s="21"/>
    </row>
    <row r="718" spans="1:27" ht="84">
      <c r="A718" s="22" t="s">
        <v>1701</v>
      </c>
      <c r="B718" s="23">
        <v>10462</v>
      </c>
      <c r="C718" s="23">
        <v>10448</v>
      </c>
      <c r="D718" s="24">
        <f>VLOOKUP(IFERROR(TRIM(LEFT(A718, SEARCH(" -&gt; ",A718))),TRIM(A718)),'Controle dos Prazos'!$A$2:$C3672,2,FALSE)</f>
        <v>899</v>
      </c>
      <c r="E718" s="25" t="s">
        <v>1702</v>
      </c>
      <c r="F718" s="24" t="s">
        <v>1614</v>
      </c>
      <c r="G718" s="26" t="s">
        <v>1703</v>
      </c>
      <c r="H718" s="83">
        <f>IFERROR(IFERROR(VLOOKUP(B718,'Controle dos Prazos'!$D$2:$E3672,2,FALSE),VLOOKUP(C718,'Controle dos Prazos'!$D$2:$E3672,2,FALSE)),VLOOKUP(D718,'Controle dos Prazos'!$D$2:$E3672,2,FALSE))</f>
        <v>10</v>
      </c>
      <c r="I718" s="95" t="s">
        <v>9065</v>
      </c>
      <c r="J718" s="96" t="s">
        <v>9066</v>
      </c>
      <c r="K718" s="21"/>
      <c r="L718" s="21"/>
      <c r="M718" s="21"/>
      <c r="N718" s="21"/>
      <c r="O718" s="21"/>
      <c r="P718" s="21"/>
      <c r="Q718" s="21"/>
      <c r="R718" s="21"/>
      <c r="S718" s="21"/>
      <c r="T718" s="21"/>
      <c r="U718" s="21"/>
      <c r="V718" s="21"/>
      <c r="W718" s="21"/>
      <c r="X718" s="21"/>
      <c r="Y718" s="21"/>
      <c r="Z718" s="21"/>
      <c r="AA718" s="21"/>
    </row>
    <row r="719" spans="1:27" ht="189">
      <c r="A719" s="27" t="s">
        <v>1704</v>
      </c>
      <c r="B719" s="28">
        <v>10463</v>
      </c>
      <c r="C719" s="28">
        <v>10448</v>
      </c>
      <c r="D719" s="29">
        <f>VLOOKUP(IFERROR(TRIM(LEFT(A719, SEARCH(" -&gt; ",A719))),TRIM(A719)),'Controle dos Prazos'!$A$2:$C3672,2,FALSE)</f>
        <v>899</v>
      </c>
      <c r="E719" s="32" t="s">
        <v>1705</v>
      </c>
      <c r="F719" s="29" t="s">
        <v>1706</v>
      </c>
      <c r="G719" s="31"/>
      <c r="H719" s="84">
        <f>IFERROR(IFERROR(VLOOKUP(B719,'Controle dos Prazos'!$D$2:$E3672,2,FALSE),VLOOKUP(C719,'Controle dos Prazos'!$D$2:$E3672,2,FALSE)),VLOOKUP(D719,'Controle dos Prazos'!$D$2:$E3672,2,FALSE))</f>
        <v>10</v>
      </c>
      <c r="I719" s="95" t="s">
        <v>9065</v>
      </c>
      <c r="J719" s="96" t="s">
        <v>9066</v>
      </c>
      <c r="K719" s="21"/>
      <c r="L719" s="21"/>
      <c r="M719" s="21"/>
      <c r="N719" s="21"/>
      <c r="O719" s="21"/>
      <c r="P719" s="21"/>
      <c r="Q719" s="21"/>
      <c r="R719" s="21"/>
      <c r="S719" s="21"/>
      <c r="T719" s="21"/>
      <c r="U719" s="21"/>
      <c r="V719" s="21"/>
      <c r="W719" s="21"/>
      <c r="X719" s="21"/>
      <c r="Y719" s="21"/>
      <c r="Z719" s="21"/>
      <c r="AA719" s="21"/>
    </row>
    <row r="720" spans="1:27" ht="84">
      <c r="A720" s="22" t="s">
        <v>1707</v>
      </c>
      <c r="B720" s="23">
        <v>10464</v>
      </c>
      <c r="C720" s="23">
        <v>10463</v>
      </c>
      <c r="D720" s="24">
        <f>VLOOKUP(IFERROR(TRIM(LEFT(A720, SEARCH(" -&gt; ",A720))),TRIM(A720)),'Controle dos Prazos'!$A$2:$C3672,2,FALSE)</f>
        <v>899</v>
      </c>
      <c r="E720" s="25" t="s">
        <v>1708</v>
      </c>
      <c r="F720" s="24" t="s">
        <v>484</v>
      </c>
      <c r="G720" s="26" t="s">
        <v>1709</v>
      </c>
      <c r="H720" s="83">
        <f>IFERROR(IFERROR(VLOOKUP(B720,'Controle dos Prazos'!$D$2:$E3672,2,FALSE),VLOOKUP(C720,'Controle dos Prazos'!$D$2:$E3672,2,FALSE)),VLOOKUP(D720,'Controle dos Prazos'!$D$2:$E3672,2,FALSE))</f>
        <v>10</v>
      </c>
      <c r="I720" s="95" t="s">
        <v>9065</v>
      </c>
      <c r="J720" s="96" t="s">
        <v>9066</v>
      </c>
      <c r="K720" s="21"/>
      <c r="L720" s="21"/>
      <c r="M720" s="21"/>
      <c r="N720" s="21"/>
      <c r="O720" s="21"/>
      <c r="P720" s="21"/>
      <c r="Q720" s="21"/>
      <c r="R720" s="21"/>
      <c r="S720" s="21"/>
      <c r="T720" s="21"/>
      <c r="U720" s="21"/>
      <c r="V720" s="21"/>
      <c r="W720" s="21"/>
      <c r="X720" s="21"/>
      <c r="Y720" s="21"/>
      <c r="Z720" s="21"/>
      <c r="AA720" s="21"/>
    </row>
    <row r="721" spans="1:27" ht="84">
      <c r="A721" s="27" t="s">
        <v>1710</v>
      </c>
      <c r="B721" s="28">
        <v>10465</v>
      </c>
      <c r="C721" s="28">
        <v>10463</v>
      </c>
      <c r="D721" s="29">
        <f>VLOOKUP(IFERROR(TRIM(LEFT(A721, SEARCH(" -&gt; ",A721))),TRIM(A721)),'Controle dos Prazos'!$A$2:$C3672,2,FALSE)</f>
        <v>899</v>
      </c>
      <c r="E721" s="32" t="s">
        <v>1711</v>
      </c>
      <c r="F721" s="29" t="s">
        <v>1614</v>
      </c>
      <c r="G721" s="31" t="s">
        <v>1712</v>
      </c>
      <c r="H721" s="84">
        <f>IFERROR(IFERROR(VLOOKUP(B721,'Controle dos Prazos'!$D$2:$E3672,2,FALSE),VLOOKUP(C721,'Controle dos Prazos'!$D$2:$E3672,2,FALSE)),VLOOKUP(D721,'Controle dos Prazos'!$D$2:$E3672,2,FALSE))</f>
        <v>10</v>
      </c>
      <c r="I721" s="95" t="s">
        <v>9065</v>
      </c>
      <c r="J721" s="96" t="s">
        <v>9066</v>
      </c>
      <c r="K721" s="21"/>
      <c r="L721" s="21"/>
      <c r="M721" s="21"/>
      <c r="N721" s="21"/>
      <c r="O721" s="21"/>
      <c r="P721" s="21"/>
      <c r="Q721" s="21"/>
      <c r="R721" s="21"/>
      <c r="S721" s="21"/>
      <c r="T721" s="21"/>
      <c r="U721" s="21"/>
      <c r="V721" s="21"/>
      <c r="W721" s="21"/>
      <c r="X721" s="21"/>
      <c r="Y721" s="21"/>
      <c r="Z721" s="21"/>
      <c r="AA721" s="21"/>
    </row>
    <row r="722" spans="1:27" ht="84">
      <c r="A722" s="22" t="s">
        <v>1713</v>
      </c>
      <c r="B722" s="23">
        <v>10466</v>
      </c>
      <c r="C722" s="23">
        <v>10463</v>
      </c>
      <c r="D722" s="24">
        <f>VLOOKUP(IFERROR(TRIM(LEFT(A722, SEARCH(" -&gt; ",A722))),TRIM(A722)),'Controle dos Prazos'!$A$2:$C3672,2,FALSE)</f>
        <v>899</v>
      </c>
      <c r="E722" s="25" t="s">
        <v>1714</v>
      </c>
      <c r="F722" s="24" t="s">
        <v>1715</v>
      </c>
      <c r="G722" s="26" t="s">
        <v>1716</v>
      </c>
      <c r="H722" s="83">
        <f>IFERROR(IFERROR(VLOOKUP(B722,'Controle dos Prazos'!$D$2:$E3672,2,FALSE),VLOOKUP(C722,'Controle dos Prazos'!$D$2:$E3672,2,FALSE)),VLOOKUP(D722,'Controle dos Prazos'!$D$2:$E3672,2,FALSE))</f>
        <v>10</v>
      </c>
      <c r="I722" s="95" t="s">
        <v>9065</v>
      </c>
      <c r="J722" s="96" t="s">
        <v>9066</v>
      </c>
      <c r="K722" s="21"/>
      <c r="L722" s="21"/>
      <c r="M722" s="21"/>
      <c r="N722" s="21"/>
      <c r="O722" s="21"/>
      <c r="P722" s="21"/>
      <c r="Q722" s="21"/>
      <c r="R722" s="21"/>
      <c r="S722" s="21"/>
      <c r="T722" s="21"/>
      <c r="U722" s="21"/>
      <c r="V722" s="21"/>
      <c r="W722" s="21"/>
      <c r="X722" s="21"/>
      <c r="Y722" s="21"/>
      <c r="Z722" s="21"/>
      <c r="AA722" s="21"/>
    </row>
    <row r="723" spans="1:27" ht="84">
      <c r="A723" s="27" t="s">
        <v>1717</v>
      </c>
      <c r="B723" s="28">
        <v>10467</v>
      </c>
      <c r="C723" s="28">
        <v>10463</v>
      </c>
      <c r="D723" s="29">
        <f>VLOOKUP(IFERROR(TRIM(LEFT(A723, SEARCH(" -&gt; ",A723))),TRIM(A723)),'Controle dos Prazos'!$A$2:$C3672,2,FALSE)</f>
        <v>899</v>
      </c>
      <c r="E723" s="30" t="s">
        <v>1718</v>
      </c>
      <c r="F723" s="29" t="s">
        <v>1719</v>
      </c>
      <c r="G723" s="31" t="s">
        <v>1720</v>
      </c>
      <c r="H723" s="84">
        <f>IFERROR(IFERROR(VLOOKUP(B723,'Controle dos Prazos'!$D$2:$E3672,2,FALSE),VLOOKUP(C723,'Controle dos Prazos'!$D$2:$E3672,2,FALSE)),VLOOKUP(D723,'Controle dos Prazos'!$D$2:$E3672,2,FALSE))</f>
        <v>10</v>
      </c>
      <c r="I723" s="95" t="s">
        <v>9065</v>
      </c>
      <c r="J723" s="96" t="s">
        <v>9066</v>
      </c>
      <c r="K723" s="21"/>
      <c r="L723" s="21"/>
      <c r="M723" s="21"/>
      <c r="N723" s="21"/>
      <c r="O723" s="21"/>
      <c r="P723" s="21"/>
      <c r="Q723" s="21"/>
      <c r="R723" s="21"/>
      <c r="S723" s="21"/>
      <c r="T723" s="21"/>
      <c r="U723" s="21"/>
      <c r="V723" s="21"/>
      <c r="W723" s="21"/>
      <c r="X723" s="21"/>
      <c r="Y723" s="21"/>
      <c r="Z723" s="21"/>
      <c r="AA723" s="21"/>
    </row>
    <row r="724" spans="1:27" ht="84">
      <c r="A724" s="22" t="s">
        <v>1721</v>
      </c>
      <c r="B724" s="23">
        <v>10468</v>
      </c>
      <c r="C724" s="23">
        <v>10463</v>
      </c>
      <c r="D724" s="24">
        <f>VLOOKUP(IFERROR(TRIM(LEFT(A724, SEARCH(" -&gt; ",A724))),TRIM(A724)),'Controle dos Prazos'!$A$2:$C3672,2,FALSE)</f>
        <v>899</v>
      </c>
      <c r="E724" s="33" t="s">
        <v>1722</v>
      </c>
      <c r="F724" s="24" t="s">
        <v>484</v>
      </c>
      <c r="G724" s="26" t="s">
        <v>1723</v>
      </c>
      <c r="H724" s="83">
        <f>IFERROR(IFERROR(VLOOKUP(B724,'Controle dos Prazos'!$D$2:$E3672,2,FALSE),VLOOKUP(C724,'Controle dos Prazos'!$D$2:$E3672,2,FALSE)),VLOOKUP(D724,'Controle dos Prazos'!$D$2:$E3672,2,FALSE))</f>
        <v>10</v>
      </c>
      <c r="I724" s="95" t="s">
        <v>9065</v>
      </c>
      <c r="J724" s="96" t="s">
        <v>9066</v>
      </c>
      <c r="K724" s="21"/>
      <c r="L724" s="21"/>
      <c r="M724" s="21"/>
      <c r="N724" s="21"/>
      <c r="O724" s="21"/>
      <c r="P724" s="21"/>
      <c r="Q724" s="21"/>
      <c r="R724" s="21"/>
      <c r="S724" s="21"/>
      <c r="T724" s="21"/>
      <c r="U724" s="21"/>
      <c r="V724" s="21"/>
      <c r="W724" s="21"/>
      <c r="X724" s="21"/>
      <c r="Y724" s="21"/>
      <c r="Z724" s="21"/>
      <c r="AA724" s="21"/>
    </row>
    <row r="725" spans="1:27" ht="84">
      <c r="A725" s="27" t="s">
        <v>1724</v>
      </c>
      <c r="B725" s="28">
        <v>10595</v>
      </c>
      <c r="C725" s="28">
        <v>10463</v>
      </c>
      <c r="D725" s="29">
        <f>VLOOKUP(IFERROR(TRIM(LEFT(A725, SEARCH(" -&gt; ",A725))),TRIM(A725)),'Controle dos Prazos'!$A$2:$C3672,2,FALSE)</f>
        <v>899</v>
      </c>
      <c r="E725" s="30" t="s">
        <v>1725</v>
      </c>
      <c r="F725" s="29" t="s">
        <v>1614</v>
      </c>
      <c r="G725" s="31" t="s">
        <v>1726</v>
      </c>
      <c r="H725" s="84">
        <f>IFERROR(IFERROR(VLOOKUP(B725,'Controle dos Prazos'!$D$2:$E3672,2,FALSE),VLOOKUP(C725,'Controle dos Prazos'!$D$2:$E3672,2,FALSE)),VLOOKUP(D725,'Controle dos Prazos'!$D$2:$E3672,2,FALSE))</f>
        <v>10</v>
      </c>
      <c r="I725" s="95" t="s">
        <v>9065</v>
      </c>
      <c r="J725" s="96" t="s">
        <v>9066</v>
      </c>
      <c r="K725" s="21"/>
      <c r="L725" s="21"/>
      <c r="M725" s="21"/>
      <c r="N725" s="21"/>
      <c r="O725" s="21"/>
      <c r="P725" s="21"/>
      <c r="Q725" s="21"/>
      <c r="R725" s="21"/>
      <c r="S725" s="21"/>
      <c r="T725" s="21"/>
      <c r="U725" s="21"/>
      <c r="V725" s="21"/>
      <c r="W725" s="21"/>
      <c r="X725" s="21"/>
      <c r="Y725" s="21"/>
      <c r="Z725" s="21"/>
      <c r="AA725" s="21"/>
    </row>
    <row r="726" spans="1:27" ht="84">
      <c r="A726" s="22" t="s">
        <v>1727</v>
      </c>
      <c r="B726" s="23">
        <v>10469</v>
      </c>
      <c r="C726" s="23">
        <v>10463</v>
      </c>
      <c r="D726" s="24">
        <f>VLOOKUP(IFERROR(TRIM(LEFT(A726, SEARCH(" -&gt; ",A726))),TRIM(A726)),'Controle dos Prazos'!$A$2:$C3672,2,FALSE)</f>
        <v>899</v>
      </c>
      <c r="E726" s="33" t="s">
        <v>1728</v>
      </c>
      <c r="F726" s="24" t="s">
        <v>484</v>
      </c>
      <c r="G726" s="26" t="s">
        <v>1729</v>
      </c>
      <c r="H726" s="83">
        <f>IFERROR(IFERROR(VLOOKUP(B726,'Controle dos Prazos'!$D$2:$E3672,2,FALSE),VLOOKUP(C726,'Controle dos Prazos'!$D$2:$E3672,2,FALSE)),VLOOKUP(D726,'Controle dos Prazos'!$D$2:$E3672,2,FALSE))</f>
        <v>10</v>
      </c>
      <c r="I726" s="95" t="s">
        <v>9065</v>
      </c>
      <c r="J726" s="96" t="s">
        <v>9066</v>
      </c>
      <c r="K726" s="21"/>
      <c r="L726" s="21"/>
      <c r="M726" s="21"/>
      <c r="N726" s="21"/>
      <c r="O726" s="21"/>
      <c r="P726" s="21"/>
      <c r="Q726" s="21"/>
      <c r="R726" s="21"/>
      <c r="S726" s="21"/>
      <c r="T726" s="21"/>
      <c r="U726" s="21"/>
      <c r="V726" s="21"/>
      <c r="W726" s="21"/>
      <c r="X726" s="21"/>
      <c r="Y726" s="21"/>
      <c r="Z726" s="21"/>
      <c r="AA726" s="21"/>
    </row>
    <row r="727" spans="1:27" ht="84">
      <c r="A727" s="27" t="s">
        <v>1730</v>
      </c>
      <c r="B727" s="28">
        <v>10461</v>
      </c>
      <c r="C727" s="28">
        <v>10448</v>
      </c>
      <c r="D727" s="29">
        <f>VLOOKUP(IFERROR(TRIM(LEFT(A727, SEARCH(" -&gt; ",A727))),TRIM(A727)),'Controle dos Prazos'!$A$2:$C3672,2,FALSE)</f>
        <v>899</v>
      </c>
      <c r="E727" s="30" t="s">
        <v>1731</v>
      </c>
      <c r="F727" s="29" t="s">
        <v>484</v>
      </c>
      <c r="G727" s="31" t="s">
        <v>1732</v>
      </c>
      <c r="H727" s="84">
        <f>IFERROR(IFERROR(VLOOKUP(B727,'Controle dos Prazos'!$D$2:$E3672,2,FALSE),VLOOKUP(C727,'Controle dos Prazos'!$D$2:$E3672,2,FALSE)),VLOOKUP(D727,'Controle dos Prazos'!$D$2:$E3672,2,FALSE))</f>
        <v>10</v>
      </c>
      <c r="I727" s="95" t="s">
        <v>9065</v>
      </c>
      <c r="J727" s="96" t="s">
        <v>9066</v>
      </c>
      <c r="K727" s="21"/>
      <c r="L727" s="21"/>
      <c r="M727" s="21"/>
      <c r="N727" s="21"/>
      <c r="O727" s="21"/>
      <c r="P727" s="21"/>
      <c r="Q727" s="21"/>
      <c r="R727" s="21"/>
      <c r="S727" s="21"/>
      <c r="T727" s="21"/>
      <c r="U727" s="21"/>
      <c r="V727" s="21"/>
      <c r="W727" s="21"/>
      <c r="X727" s="21"/>
      <c r="Y727" s="21"/>
      <c r="Z727" s="21"/>
      <c r="AA727" s="21"/>
    </row>
    <row r="728" spans="1:27" ht="84">
      <c r="A728" s="22" t="s">
        <v>1733</v>
      </c>
      <c r="B728" s="23">
        <v>10451</v>
      </c>
      <c r="C728" s="23">
        <v>10448</v>
      </c>
      <c r="D728" s="24">
        <f>VLOOKUP(IFERROR(TRIM(LEFT(A728, SEARCH(" -&gt; ",A728))),TRIM(A728)),'Controle dos Prazos'!$A$2:$C3672,2,FALSE)</f>
        <v>899</v>
      </c>
      <c r="E728" s="25" t="s">
        <v>1734</v>
      </c>
      <c r="F728" s="24" t="s">
        <v>1735</v>
      </c>
      <c r="G728" s="26" t="s">
        <v>1736</v>
      </c>
      <c r="H728" s="83">
        <f>IFERROR(IFERROR(VLOOKUP(B728,'Controle dos Prazos'!$D$2:$E3672,2,FALSE),VLOOKUP(C728,'Controle dos Prazos'!$D$2:$E3672,2,FALSE)),VLOOKUP(D728,'Controle dos Prazos'!$D$2:$E3672,2,FALSE))</f>
        <v>10</v>
      </c>
      <c r="I728" s="95" t="s">
        <v>9065</v>
      </c>
      <c r="J728" s="96" t="s">
        <v>9066</v>
      </c>
      <c r="K728" s="21"/>
      <c r="L728" s="21"/>
      <c r="M728" s="21"/>
      <c r="N728" s="21"/>
      <c r="O728" s="21"/>
      <c r="P728" s="21"/>
      <c r="Q728" s="21"/>
      <c r="R728" s="21"/>
      <c r="S728" s="21"/>
      <c r="T728" s="21"/>
      <c r="U728" s="21"/>
      <c r="V728" s="21"/>
      <c r="W728" s="21"/>
      <c r="X728" s="21"/>
      <c r="Y728" s="21"/>
      <c r="Z728" s="21"/>
      <c r="AA728" s="21"/>
    </row>
    <row r="729" spans="1:27" ht="94.5">
      <c r="A729" s="27" t="s">
        <v>1737</v>
      </c>
      <c r="B729" s="28">
        <v>10470</v>
      </c>
      <c r="C729" s="28">
        <v>10448</v>
      </c>
      <c r="D729" s="29">
        <f>VLOOKUP(IFERROR(TRIM(LEFT(A729, SEARCH(" -&gt; ",A729))),TRIM(A729)),'Controle dos Prazos'!$A$2:$C3672,2,FALSE)</f>
        <v>899</v>
      </c>
      <c r="E729" s="30" t="s">
        <v>1738</v>
      </c>
      <c r="F729" s="29" t="s">
        <v>1739</v>
      </c>
      <c r="G729" s="31" t="s">
        <v>1740</v>
      </c>
      <c r="H729" s="84">
        <f>IFERROR(IFERROR(VLOOKUP(B729,'Controle dos Prazos'!$D$2:$E3672,2,FALSE),VLOOKUP(C729,'Controle dos Prazos'!$D$2:$E3672,2,FALSE)),VLOOKUP(D729,'Controle dos Prazos'!$D$2:$E3672,2,FALSE))</f>
        <v>10</v>
      </c>
      <c r="I729" s="95" t="s">
        <v>9065</v>
      </c>
      <c r="J729" s="96" t="s">
        <v>9066</v>
      </c>
      <c r="K729" s="21"/>
      <c r="L729" s="21"/>
      <c r="M729" s="21"/>
      <c r="N729" s="21"/>
      <c r="O729" s="21"/>
      <c r="P729" s="21"/>
      <c r="Q729" s="21"/>
      <c r="R729" s="21"/>
      <c r="S729" s="21"/>
      <c r="T729" s="21"/>
      <c r="U729" s="21"/>
      <c r="V729" s="21"/>
      <c r="W729" s="21"/>
      <c r="X729" s="21"/>
      <c r="Y729" s="21"/>
      <c r="Z729" s="21"/>
      <c r="AA729" s="21"/>
    </row>
    <row r="730" spans="1:27" ht="312" customHeight="1">
      <c r="A730" s="22" t="s">
        <v>1741</v>
      </c>
      <c r="B730" s="23">
        <v>10449</v>
      </c>
      <c r="C730" s="23">
        <v>10448</v>
      </c>
      <c r="D730" s="24">
        <f>VLOOKUP(IFERROR(TRIM(LEFT(A730, SEARCH(" -&gt; ",A730))),TRIM(A730)),'Controle dos Prazos'!$A$2:$C3672,2,FALSE)</f>
        <v>899</v>
      </c>
      <c r="E730" s="25" t="s">
        <v>1742</v>
      </c>
      <c r="F730" s="24" t="s">
        <v>484</v>
      </c>
      <c r="G730" s="26" t="s">
        <v>1743</v>
      </c>
      <c r="H730" s="83">
        <f>IFERROR(IFERROR(VLOOKUP(B730,'Controle dos Prazos'!$D$2:$E3672,2,FALSE),VLOOKUP(C730,'Controle dos Prazos'!$D$2:$E3672,2,FALSE)),VLOOKUP(D730,'Controle dos Prazos'!$D$2:$E3672,2,FALSE))</f>
        <v>10</v>
      </c>
      <c r="I730" s="95" t="s">
        <v>9065</v>
      </c>
      <c r="J730" s="96" t="s">
        <v>9066</v>
      </c>
      <c r="K730" s="21"/>
      <c r="L730" s="21"/>
      <c r="M730" s="21"/>
      <c r="N730" s="21"/>
      <c r="O730" s="21"/>
      <c r="P730" s="21"/>
      <c r="Q730" s="21"/>
      <c r="R730" s="21"/>
      <c r="S730" s="21"/>
      <c r="T730" s="21"/>
      <c r="U730" s="21"/>
      <c r="V730" s="21"/>
      <c r="W730" s="21"/>
      <c r="X730" s="21"/>
      <c r="Y730" s="21"/>
      <c r="Z730" s="21"/>
      <c r="AA730" s="21"/>
    </row>
    <row r="731" spans="1:27" ht="84">
      <c r="A731" s="27" t="s">
        <v>1744</v>
      </c>
      <c r="B731" s="28">
        <v>10481</v>
      </c>
      <c r="C731" s="28">
        <v>10448</v>
      </c>
      <c r="D731" s="29">
        <f>VLOOKUP(IFERROR(TRIM(LEFT(A731, SEARCH(" -&gt; ",A731))),TRIM(A731)),'Controle dos Prazos'!$A$2:$C3672,2,FALSE)</f>
        <v>899</v>
      </c>
      <c r="E731" s="30" t="s">
        <v>1745</v>
      </c>
      <c r="F731" s="29" t="s">
        <v>484</v>
      </c>
      <c r="G731" s="31" t="s">
        <v>1746</v>
      </c>
      <c r="H731" s="84">
        <f>IFERROR(IFERROR(VLOOKUP(B731,'Controle dos Prazos'!$D$2:$E3672,2,FALSE),VLOOKUP(C731,'Controle dos Prazos'!$D$2:$E3672,2,FALSE)),VLOOKUP(D731,'Controle dos Prazos'!$D$2:$E3672,2,FALSE))</f>
        <v>10</v>
      </c>
      <c r="I731" s="95" t="s">
        <v>9065</v>
      </c>
      <c r="J731" s="96" t="s">
        <v>9066</v>
      </c>
      <c r="K731" s="21"/>
      <c r="L731" s="21"/>
      <c r="M731" s="21"/>
      <c r="N731" s="21"/>
      <c r="O731" s="21"/>
      <c r="P731" s="21"/>
      <c r="Q731" s="21"/>
      <c r="R731" s="21"/>
      <c r="S731" s="21"/>
      <c r="T731" s="21"/>
      <c r="U731" s="21"/>
      <c r="V731" s="21"/>
      <c r="W731" s="21"/>
      <c r="X731" s="21"/>
      <c r="Y731" s="21"/>
      <c r="Z731" s="21"/>
      <c r="AA731" s="21"/>
    </row>
    <row r="732" spans="1:27" ht="210">
      <c r="A732" s="22" t="s">
        <v>1747</v>
      </c>
      <c r="B732" s="23">
        <v>4654</v>
      </c>
      <c r="C732" s="23">
        <v>10448</v>
      </c>
      <c r="D732" s="24">
        <f>VLOOKUP(IFERROR(TRIM(LEFT(A732, SEARCH(" -&gt; ",A732))),TRIM(A732)),'Controle dos Prazos'!$A$2:$C3672,2,FALSE)</f>
        <v>899</v>
      </c>
      <c r="E732" s="25" t="s">
        <v>1748</v>
      </c>
      <c r="F732" s="24" t="s">
        <v>1749</v>
      </c>
      <c r="G732" s="26"/>
      <c r="H732" s="83">
        <f>IFERROR(IFERROR(VLOOKUP(B732,'Controle dos Prazos'!$D$2:$E3672,2,FALSE),VLOOKUP(C732,'Controle dos Prazos'!$D$2:$E3672,2,FALSE)),VLOOKUP(D732,'Controle dos Prazos'!$D$2:$E3672,2,FALSE))</f>
        <v>10</v>
      </c>
      <c r="I732" s="95" t="s">
        <v>9065</v>
      </c>
      <c r="J732" s="96" t="s">
        <v>9066</v>
      </c>
      <c r="K732" s="21"/>
      <c r="L732" s="21"/>
      <c r="M732" s="21"/>
      <c r="N732" s="21"/>
      <c r="O732" s="21"/>
      <c r="P732" s="21"/>
      <c r="Q732" s="21"/>
      <c r="R732" s="21"/>
      <c r="S732" s="21"/>
      <c r="T732" s="21"/>
      <c r="U732" s="21"/>
      <c r="V732" s="21"/>
      <c r="W732" s="21"/>
      <c r="X732" s="21"/>
      <c r="Y732" s="21"/>
      <c r="Z732" s="21"/>
      <c r="AA732" s="21"/>
    </row>
    <row r="733" spans="1:27" ht="231">
      <c r="A733" s="27" t="s">
        <v>1750</v>
      </c>
      <c r="B733" s="28">
        <v>4670</v>
      </c>
      <c r="C733" s="28">
        <v>4654</v>
      </c>
      <c r="D733" s="29">
        <f>VLOOKUP(IFERROR(TRIM(LEFT(A733, SEARCH(" -&gt; ",A733))),TRIM(A733)),'Controle dos Prazos'!$A$2:$C3672,2,FALSE)</f>
        <v>899</v>
      </c>
      <c r="E733" s="30" t="s">
        <v>1751</v>
      </c>
      <c r="F733" s="29" t="s">
        <v>1752</v>
      </c>
      <c r="G733" s="31" t="s">
        <v>1753</v>
      </c>
      <c r="H733" s="84">
        <f>IFERROR(IFERROR(VLOOKUP(B733,'Controle dos Prazos'!$D$2:$E3672,2,FALSE),VLOOKUP(C733,'Controle dos Prazos'!$D$2:$E3672,2,FALSE)),VLOOKUP(D733,'Controle dos Prazos'!$D$2:$E3672,2,FALSE))</f>
        <v>10</v>
      </c>
      <c r="I733" s="95" t="s">
        <v>9065</v>
      </c>
      <c r="J733" s="96" t="s">
        <v>9066</v>
      </c>
      <c r="K733" s="21"/>
      <c r="L733" s="21"/>
      <c r="M733" s="21"/>
      <c r="N733" s="21"/>
      <c r="O733" s="21"/>
      <c r="P733" s="21"/>
      <c r="Q733" s="21"/>
      <c r="R733" s="21"/>
      <c r="S733" s="21"/>
      <c r="T733" s="21"/>
      <c r="U733" s="21"/>
      <c r="V733" s="21"/>
      <c r="W733" s="21"/>
      <c r="X733" s="21"/>
      <c r="Y733" s="21"/>
      <c r="Z733" s="21"/>
      <c r="AA733" s="21"/>
    </row>
    <row r="734" spans="1:27" ht="105">
      <c r="A734" s="22" t="s">
        <v>1754</v>
      </c>
      <c r="B734" s="23">
        <v>4656</v>
      </c>
      <c r="C734" s="23">
        <v>4654</v>
      </c>
      <c r="D734" s="24">
        <f>VLOOKUP(IFERROR(TRIM(LEFT(A734, SEARCH(" -&gt; ",A734))),TRIM(A734)),'Controle dos Prazos'!$A$2:$C3672,2,FALSE)</f>
        <v>899</v>
      </c>
      <c r="E734" s="25" t="s">
        <v>1755</v>
      </c>
      <c r="F734" s="24" t="s">
        <v>1756</v>
      </c>
      <c r="G734" s="26" t="s">
        <v>515</v>
      </c>
      <c r="H734" s="83">
        <f>IFERROR(IFERROR(VLOOKUP(B734,'Controle dos Prazos'!$D$2:$E3672,2,FALSE),VLOOKUP(C734,'Controle dos Prazos'!$D$2:$E3672,2,FALSE)),VLOOKUP(D734,'Controle dos Prazos'!$D$2:$E3672,2,FALSE))</f>
        <v>10</v>
      </c>
      <c r="I734" s="95" t="s">
        <v>9065</v>
      </c>
      <c r="J734" s="96" t="s">
        <v>9066</v>
      </c>
      <c r="K734" s="21"/>
      <c r="L734" s="21"/>
      <c r="M734" s="21"/>
      <c r="N734" s="21"/>
      <c r="O734" s="21"/>
      <c r="P734" s="21"/>
      <c r="Q734" s="21"/>
      <c r="R734" s="21"/>
      <c r="S734" s="21"/>
      <c r="T734" s="21"/>
      <c r="U734" s="21"/>
      <c r="V734" s="21"/>
      <c r="W734" s="21"/>
      <c r="X734" s="21"/>
      <c r="Y734" s="21"/>
      <c r="Z734" s="21"/>
      <c r="AA734" s="21"/>
    </row>
    <row r="735" spans="1:27" ht="157.5">
      <c r="A735" s="27" t="s">
        <v>1757</v>
      </c>
      <c r="B735" s="28">
        <v>4680</v>
      </c>
      <c r="C735" s="28">
        <v>4654</v>
      </c>
      <c r="D735" s="29">
        <f>VLOOKUP(IFERROR(TRIM(LEFT(A735, SEARCH(" -&gt; ",A735))),TRIM(A735)),'Controle dos Prazos'!$A$2:$C3672,2,FALSE)</f>
        <v>899</v>
      </c>
      <c r="E735" s="30" t="s">
        <v>1758</v>
      </c>
      <c r="F735" s="29" t="s">
        <v>1752</v>
      </c>
      <c r="G735" s="31" t="s">
        <v>1759</v>
      </c>
      <c r="H735" s="84">
        <f>IFERROR(IFERROR(VLOOKUP(B735,'Controle dos Prazos'!$D$2:$E3672,2,FALSE),VLOOKUP(C735,'Controle dos Prazos'!$D$2:$E3672,2,FALSE)),VLOOKUP(D735,'Controle dos Prazos'!$D$2:$E3672,2,FALSE))</f>
        <v>10</v>
      </c>
      <c r="I735" s="95" t="s">
        <v>9065</v>
      </c>
      <c r="J735" s="96" t="s">
        <v>9066</v>
      </c>
      <c r="K735" s="21"/>
      <c r="L735" s="21"/>
      <c r="M735" s="21"/>
      <c r="N735" s="21"/>
      <c r="O735" s="21"/>
      <c r="P735" s="21"/>
      <c r="Q735" s="21"/>
      <c r="R735" s="21"/>
      <c r="S735" s="21"/>
      <c r="T735" s="21"/>
      <c r="U735" s="21"/>
      <c r="V735" s="21"/>
      <c r="W735" s="21"/>
      <c r="X735" s="21"/>
      <c r="Y735" s="21"/>
      <c r="Z735" s="21"/>
      <c r="AA735" s="21"/>
    </row>
    <row r="736" spans="1:27" ht="409.5">
      <c r="A736" s="22" t="s">
        <v>1760</v>
      </c>
      <c r="B736" s="23">
        <v>4660</v>
      </c>
      <c r="C736" s="23">
        <v>4654</v>
      </c>
      <c r="D736" s="24">
        <f>VLOOKUP(IFERROR(TRIM(LEFT(A736, SEARCH(" -&gt; ",A736))),TRIM(A736)),'Controle dos Prazos'!$A$2:$C3672,2,FALSE)</f>
        <v>899</v>
      </c>
      <c r="E736" s="25" t="s">
        <v>1761</v>
      </c>
      <c r="F736" s="24" t="s">
        <v>1752</v>
      </c>
      <c r="G736" s="26" t="s">
        <v>1762</v>
      </c>
      <c r="H736" s="83">
        <f>IFERROR(IFERROR(VLOOKUP(B736,'Controle dos Prazos'!$D$2:$E3672,2,FALSE),VLOOKUP(C736,'Controle dos Prazos'!$D$2:$E3672,2,FALSE)),VLOOKUP(D736,'Controle dos Prazos'!$D$2:$E3672,2,FALSE))</f>
        <v>10</v>
      </c>
      <c r="I736" s="95" t="s">
        <v>9065</v>
      </c>
      <c r="J736" s="96" t="s">
        <v>9066</v>
      </c>
      <c r="K736" s="21"/>
      <c r="L736" s="21"/>
      <c r="M736" s="21"/>
      <c r="N736" s="21"/>
      <c r="O736" s="21"/>
      <c r="P736" s="21"/>
      <c r="Q736" s="21"/>
      <c r="R736" s="21"/>
      <c r="S736" s="21"/>
      <c r="T736" s="21"/>
      <c r="U736" s="21"/>
      <c r="V736" s="21"/>
      <c r="W736" s="21"/>
      <c r="X736" s="21"/>
      <c r="Y736" s="21"/>
      <c r="Z736" s="21"/>
      <c r="AA736" s="21"/>
    </row>
    <row r="737" spans="1:27" ht="84">
      <c r="A737" s="27" t="s">
        <v>1763</v>
      </c>
      <c r="B737" s="28">
        <v>10499</v>
      </c>
      <c r="C737" s="28">
        <v>4654</v>
      </c>
      <c r="D737" s="29">
        <f>VLOOKUP(IFERROR(TRIM(LEFT(A737, SEARCH(" -&gt; ",A737))),TRIM(A737)),'Controle dos Prazos'!$A$2:$C3672,2,FALSE)</f>
        <v>899</v>
      </c>
      <c r="E737" s="30" t="s">
        <v>1764</v>
      </c>
      <c r="F737" s="29" t="s">
        <v>1756</v>
      </c>
      <c r="G737" s="31" t="s">
        <v>515</v>
      </c>
      <c r="H737" s="84">
        <f>IFERROR(IFERROR(VLOOKUP(B737,'Controle dos Prazos'!$D$2:$E3672,2,FALSE),VLOOKUP(C737,'Controle dos Prazos'!$D$2:$E3672,2,FALSE)),VLOOKUP(D737,'Controle dos Prazos'!$D$2:$E3672,2,FALSE))</f>
        <v>10</v>
      </c>
      <c r="I737" s="95" t="s">
        <v>9065</v>
      </c>
      <c r="J737" s="96" t="s">
        <v>9066</v>
      </c>
      <c r="K737" s="21"/>
      <c r="L737" s="21"/>
      <c r="M737" s="21"/>
      <c r="N737" s="21"/>
      <c r="O737" s="21"/>
      <c r="P737" s="21"/>
      <c r="Q737" s="21"/>
      <c r="R737" s="21"/>
      <c r="S737" s="21"/>
      <c r="T737" s="21"/>
      <c r="U737" s="21"/>
      <c r="V737" s="21"/>
      <c r="W737" s="21"/>
      <c r="X737" s="21"/>
      <c r="Y737" s="21"/>
      <c r="Z737" s="21"/>
      <c r="AA737" s="21"/>
    </row>
    <row r="738" spans="1:27" ht="84">
      <c r="A738" s="22" t="s">
        <v>1765</v>
      </c>
      <c r="B738" s="23">
        <v>10480</v>
      </c>
      <c r="C738" s="23">
        <v>10448</v>
      </c>
      <c r="D738" s="24">
        <f>VLOOKUP(IFERROR(TRIM(LEFT(A738, SEARCH(" -&gt; ",A738))),TRIM(A738)),'Controle dos Prazos'!$A$2:$C3672,2,FALSE)</f>
        <v>899</v>
      </c>
      <c r="E738" s="33" t="s">
        <v>1766</v>
      </c>
      <c r="F738" s="24" t="s">
        <v>484</v>
      </c>
      <c r="G738" s="26" t="s">
        <v>1767</v>
      </c>
      <c r="H738" s="83">
        <f>IFERROR(IFERROR(VLOOKUP(B738,'Controle dos Prazos'!$D$2:$E3672,2,FALSE),VLOOKUP(C738,'Controle dos Prazos'!$D$2:$E3672,2,FALSE)),VLOOKUP(D738,'Controle dos Prazos'!$D$2:$E3672,2,FALSE))</f>
        <v>10</v>
      </c>
      <c r="I738" s="95" t="s">
        <v>9065</v>
      </c>
      <c r="J738" s="96" t="s">
        <v>9066</v>
      </c>
      <c r="K738" s="21"/>
      <c r="L738" s="21"/>
      <c r="M738" s="21"/>
      <c r="N738" s="21"/>
      <c r="O738" s="21"/>
      <c r="P738" s="21"/>
      <c r="Q738" s="21"/>
      <c r="R738" s="21"/>
      <c r="S738" s="21"/>
      <c r="T738" s="21"/>
      <c r="U738" s="21"/>
      <c r="V738" s="21"/>
      <c r="W738" s="21"/>
      <c r="X738" s="21"/>
      <c r="Y738" s="21"/>
      <c r="Z738" s="21"/>
      <c r="AA738" s="21"/>
    </row>
    <row r="739" spans="1:27" ht="84">
      <c r="A739" s="27" t="s">
        <v>1768</v>
      </c>
      <c r="B739" s="28">
        <v>10452</v>
      </c>
      <c r="C739" s="28">
        <v>10448</v>
      </c>
      <c r="D739" s="29">
        <f>VLOOKUP(IFERROR(TRIM(LEFT(A739, SEARCH(" -&gt; ",A739))),TRIM(A739)),'Controle dos Prazos'!$A$2:$C3672,2,FALSE)</f>
        <v>899</v>
      </c>
      <c r="E739" s="32" t="s">
        <v>1769</v>
      </c>
      <c r="F739" s="29" t="s">
        <v>484</v>
      </c>
      <c r="G739" s="31" t="s">
        <v>1770</v>
      </c>
      <c r="H739" s="84">
        <f>IFERROR(IFERROR(VLOOKUP(B739,'Controle dos Prazos'!$D$2:$E3672,2,FALSE),VLOOKUP(C739,'Controle dos Prazos'!$D$2:$E3672,2,FALSE)),VLOOKUP(D739,'Controle dos Prazos'!$D$2:$E3672,2,FALSE))</f>
        <v>10</v>
      </c>
      <c r="I739" s="95" t="s">
        <v>9065</v>
      </c>
      <c r="J739" s="96" t="s">
        <v>9066</v>
      </c>
      <c r="K739" s="21"/>
      <c r="L739" s="21"/>
      <c r="M739" s="21"/>
      <c r="N739" s="21"/>
      <c r="O739" s="21"/>
      <c r="P739" s="21"/>
      <c r="Q739" s="21"/>
      <c r="R739" s="21"/>
      <c r="S739" s="21"/>
      <c r="T739" s="21"/>
      <c r="U739" s="21"/>
      <c r="V739" s="21"/>
      <c r="W739" s="21"/>
      <c r="X739" s="21"/>
      <c r="Y739" s="21"/>
      <c r="Z739" s="21"/>
      <c r="AA739" s="21"/>
    </row>
    <row r="740" spans="1:27" ht="94.5">
      <c r="A740" s="22" t="s">
        <v>1771</v>
      </c>
      <c r="B740" s="23">
        <v>10453</v>
      </c>
      <c r="C740" s="23">
        <v>10448</v>
      </c>
      <c r="D740" s="24">
        <f>VLOOKUP(IFERROR(TRIM(LEFT(A740, SEARCH(" -&gt; ",A740))),TRIM(A740)),'Controle dos Prazos'!$A$2:$C3672,2,FALSE)</f>
        <v>899</v>
      </c>
      <c r="E740" s="33" t="s">
        <v>1772</v>
      </c>
      <c r="F740" s="24" t="s">
        <v>1773</v>
      </c>
      <c r="G740" s="26" t="s">
        <v>1774</v>
      </c>
      <c r="H740" s="83">
        <f>IFERROR(IFERROR(VLOOKUP(B740,'Controle dos Prazos'!$D$2:$E3672,2,FALSE),VLOOKUP(C740,'Controle dos Prazos'!$D$2:$E3672,2,FALSE)),VLOOKUP(D740,'Controle dos Prazos'!$D$2:$E3672,2,FALSE))</f>
        <v>10</v>
      </c>
      <c r="I740" s="95" t="s">
        <v>9065</v>
      </c>
      <c r="J740" s="96" t="s">
        <v>9066</v>
      </c>
      <c r="K740" s="21"/>
      <c r="L740" s="21"/>
      <c r="M740" s="21"/>
      <c r="N740" s="21"/>
      <c r="O740" s="21"/>
      <c r="P740" s="21"/>
      <c r="Q740" s="21"/>
      <c r="R740" s="21"/>
      <c r="S740" s="21"/>
      <c r="T740" s="21"/>
      <c r="U740" s="21"/>
      <c r="V740" s="21"/>
      <c r="W740" s="21"/>
      <c r="X740" s="21"/>
      <c r="Y740" s="21"/>
      <c r="Z740" s="21"/>
      <c r="AA740" s="21"/>
    </row>
    <row r="741" spans="1:27" ht="84">
      <c r="A741" s="27" t="s">
        <v>1775</v>
      </c>
      <c r="B741" s="28">
        <v>10483</v>
      </c>
      <c r="C741" s="28">
        <v>10432</v>
      </c>
      <c r="D741" s="29">
        <f>VLOOKUP(IFERROR(TRIM(LEFT(A741, SEARCH(" -&gt; ",A741))),TRIM(A741)),'Controle dos Prazos'!$A$2:$C3672,2,FALSE)</f>
        <v>899</v>
      </c>
      <c r="E741" s="30" t="s">
        <v>1776</v>
      </c>
      <c r="F741" s="29" t="s">
        <v>1614</v>
      </c>
      <c r="G741" s="31" t="s">
        <v>1777</v>
      </c>
      <c r="H741" s="84">
        <f>IFERROR(IFERROR(VLOOKUP(B741,'Controle dos Prazos'!$D$2:$E3672,2,FALSE),VLOOKUP(C741,'Controle dos Prazos'!$D$2:$E3672,2,FALSE)),VLOOKUP(D741,'Controle dos Prazos'!$D$2:$E3672,2,FALSE))</f>
        <v>10</v>
      </c>
      <c r="I741" s="95" t="s">
        <v>9065</v>
      </c>
      <c r="J741" s="96" t="s">
        <v>9066</v>
      </c>
      <c r="K741" s="21"/>
      <c r="L741" s="21"/>
      <c r="M741" s="21"/>
      <c r="N741" s="21"/>
      <c r="O741" s="21"/>
      <c r="P741" s="21"/>
      <c r="Q741" s="21"/>
      <c r="R741" s="21"/>
      <c r="S741" s="21"/>
      <c r="T741" s="21"/>
      <c r="U741" s="21"/>
      <c r="V741" s="21"/>
      <c r="W741" s="21"/>
      <c r="X741" s="21"/>
      <c r="Y741" s="21"/>
      <c r="Z741" s="21"/>
      <c r="AA741" s="21"/>
    </row>
    <row r="742" spans="1:27" ht="84">
      <c r="A742" s="22" t="s">
        <v>1778</v>
      </c>
      <c r="B742" s="23">
        <v>10485</v>
      </c>
      <c r="C742" s="23">
        <v>10432</v>
      </c>
      <c r="D742" s="24">
        <f>VLOOKUP(IFERROR(TRIM(LEFT(A742, SEARCH(" -&gt; ",A742))),TRIM(A742)),'Controle dos Prazos'!$A$2:$C3672,2,FALSE)</f>
        <v>899</v>
      </c>
      <c r="E742" s="33" t="s">
        <v>1779</v>
      </c>
      <c r="F742" s="24" t="s">
        <v>1614</v>
      </c>
      <c r="G742" s="26" t="s">
        <v>1780</v>
      </c>
      <c r="H742" s="83">
        <f>IFERROR(IFERROR(VLOOKUP(B742,'Controle dos Prazos'!$D$2:$E3672,2,FALSE),VLOOKUP(C742,'Controle dos Prazos'!$D$2:$E3672,2,FALSE)),VLOOKUP(D742,'Controle dos Prazos'!$D$2:$E3672,2,FALSE))</f>
        <v>10</v>
      </c>
      <c r="I742" s="95" t="s">
        <v>9065</v>
      </c>
      <c r="J742" s="96" t="s">
        <v>9066</v>
      </c>
      <c r="K742" s="21"/>
      <c r="L742" s="21"/>
      <c r="M742" s="21"/>
      <c r="N742" s="21"/>
      <c r="O742" s="21"/>
      <c r="P742" s="21"/>
      <c r="Q742" s="21"/>
      <c r="R742" s="21"/>
      <c r="S742" s="21"/>
      <c r="T742" s="21"/>
      <c r="U742" s="21"/>
      <c r="V742" s="21"/>
      <c r="W742" s="21"/>
      <c r="X742" s="21"/>
      <c r="Y742" s="21"/>
      <c r="Z742" s="21"/>
      <c r="AA742" s="21"/>
    </row>
    <row r="743" spans="1:27" ht="84">
      <c r="A743" s="27" t="s">
        <v>1781</v>
      </c>
      <c r="B743" s="28">
        <v>10486</v>
      </c>
      <c r="C743" s="28">
        <v>10432</v>
      </c>
      <c r="D743" s="29">
        <f>VLOOKUP(IFERROR(TRIM(LEFT(A743, SEARCH(" -&gt; ",A743))),TRIM(A743)),'Controle dos Prazos'!$A$2:$C3672,2,FALSE)</f>
        <v>899</v>
      </c>
      <c r="E743" s="32" t="s">
        <v>1782</v>
      </c>
      <c r="F743" s="29" t="s">
        <v>1614</v>
      </c>
      <c r="G743" s="31" t="s">
        <v>1783</v>
      </c>
      <c r="H743" s="84">
        <f>IFERROR(IFERROR(VLOOKUP(B743,'Controle dos Prazos'!$D$2:$E3672,2,FALSE),VLOOKUP(C743,'Controle dos Prazos'!$D$2:$E3672,2,FALSE)),VLOOKUP(D743,'Controle dos Prazos'!$D$2:$E3672,2,FALSE))</f>
        <v>10</v>
      </c>
      <c r="I743" s="95" t="s">
        <v>9065</v>
      </c>
      <c r="J743" s="96" t="s">
        <v>9066</v>
      </c>
      <c r="K743" s="21"/>
      <c r="L743" s="21"/>
      <c r="M743" s="21"/>
      <c r="N743" s="21"/>
      <c r="O743" s="21"/>
      <c r="P743" s="21"/>
      <c r="Q743" s="21"/>
      <c r="R743" s="21"/>
      <c r="S743" s="21"/>
      <c r="T743" s="21"/>
      <c r="U743" s="21"/>
      <c r="V743" s="21"/>
      <c r="W743" s="21"/>
      <c r="X743" s="21"/>
      <c r="Y743" s="21"/>
      <c r="Z743" s="21"/>
      <c r="AA743" s="21"/>
    </row>
    <row r="744" spans="1:27" ht="84">
      <c r="A744" s="22" t="s">
        <v>1784</v>
      </c>
      <c r="B744" s="23">
        <v>10484</v>
      </c>
      <c r="C744" s="23">
        <v>10432</v>
      </c>
      <c r="D744" s="24">
        <f>VLOOKUP(IFERROR(TRIM(LEFT(A744, SEARCH(" -&gt; ",A744))),TRIM(A744)),'Controle dos Prazos'!$A$2:$C3672,2,FALSE)</f>
        <v>899</v>
      </c>
      <c r="E744" s="25" t="s">
        <v>1785</v>
      </c>
      <c r="F744" s="24" t="s">
        <v>1614</v>
      </c>
      <c r="G744" s="26" t="s">
        <v>1786</v>
      </c>
      <c r="H744" s="83">
        <f>IFERROR(IFERROR(VLOOKUP(B744,'Controle dos Prazos'!$D$2:$E3672,2,FALSE),VLOOKUP(C744,'Controle dos Prazos'!$D$2:$E3672,2,FALSE)),VLOOKUP(D744,'Controle dos Prazos'!$D$2:$E3672,2,FALSE))</f>
        <v>10</v>
      </c>
      <c r="I744" s="95" t="s">
        <v>9065</v>
      </c>
      <c r="J744" s="96" t="s">
        <v>9066</v>
      </c>
      <c r="K744" s="21"/>
      <c r="L744" s="21"/>
      <c r="M744" s="21"/>
      <c r="N744" s="21"/>
      <c r="O744" s="21"/>
      <c r="P744" s="21"/>
      <c r="Q744" s="21"/>
      <c r="R744" s="21"/>
      <c r="S744" s="21"/>
      <c r="T744" s="21"/>
      <c r="U744" s="21"/>
      <c r="V744" s="21"/>
      <c r="W744" s="21"/>
      <c r="X744" s="21"/>
      <c r="Y744" s="21"/>
      <c r="Z744" s="21"/>
      <c r="AA744" s="21"/>
    </row>
    <row r="745" spans="1:27" ht="84">
      <c r="A745" s="27" t="s">
        <v>1787</v>
      </c>
      <c r="B745" s="28">
        <v>9616</v>
      </c>
      <c r="C745" s="28">
        <v>899</v>
      </c>
      <c r="D745" s="29">
        <f>VLOOKUP(IFERROR(TRIM(LEFT(A745, SEARCH(" -&gt; ",A745))),TRIM(A745)),'Controle dos Prazos'!$A$2:$C3672,2,FALSE)</f>
        <v>899</v>
      </c>
      <c r="E745" s="30" t="s">
        <v>1788</v>
      </c>
      <c r="F745" s="29"/>
      <c r="G745" s="31"/>
      <c r="H745" s="84">
        <f>IFERROR(IFERROR(VLOOKUP(B745,'Controle dos Prazos'!$D$2:$E3672,2,FALSE),VLOOKUP(C745,'Controle dos Prazos'!$D$2:$E3672,2,FALSE)),VLOOKUP(D745,'Controle dos Prazos'!$D$2:$E3672,2,FALSE))</f>
        <v>10</v>
      </c>
      <c r="I745" s="95" t="s">
        <v>9065</v>
      </c>
      <c r="J745" s="96" t="s">
        <v>9066</v>
      </c>
      <c r="K745" s="21"/>
      <c r="L745" s="21"/>
      <c r="M745" s="21"/>
      <c r="N745" s="21"/>
      <c r="O745" s="21"/>
      <c r="P745" s="21"/>
      <c r="Q745" s="21"/>
      <c r="R745" s="21"/>
      <c r="S745" s="21"/>
      <c r="T745" s="21"/>
      <c r="U745" s="21"/>
      <c r="V745" s="21"/>
      <c r="W745" s="21"/>
      <c r="X745" s="21"/>
      <c r="Y745" s="21"/>
      <c r="Z745" s="21"/>
      <c r="AA745" s="21"/>
    </row>
    <row r="746" spans="1:27" ht="84">
      <c r="A746" s="22" t="s">
        <v>1789</v>
      </c>
      <c r="B746" s="23">
        <v>9617</v>
      </c>
      <c r="C746" s="23">
        <v>9616</v>
      </c>
      <c r="D746" s="24">
        <f>VLOOKUP(IFERROR(TRIM(LEFT(A746, SEARCH(" -&gt; ",A746))),TRIM(A746)),'Controle dos Prazos'!$A$2:$C3672,2,FALSE)</f>
        <v>899</v>
      </c>
      <c r="E746" s="25" t="s">
        <v>1790</v>
      </c>
      <c r="F746" s="24"/>
      <c r="G746" s="26"/>
      <c r="H746" s="83">
        <f>IFERROR(IFERROR(VLOOKUP(B746,'Controle dos Prazos'!$D$2:$E3672,2,FALSE),VLOOKUP(C746,'Controle dos Prazos'!$D$2:$E3672,2,FALSE)),VLOOKUP(D746,'Controle dos Prazos'!$D$2:$E3672,2,FALSE))</f>
        <v>10</v>
      </c>
      <c r="I746" s="95" t="s">
        <v>9065</v>
      </c>
      <c r="J746" s="96" t="s">
        <v>9066</v>
      </c>
      <c r="K746" s="21"/>
      <c r="L746" s="21"/>
      <c r="M746" s="21"/>
      <c r="N746" s="21"/>
      <c r="O746" s="21"/>
      <c r="P746" s="21"/>
      <c r="Q746" s="21"/>
      <c r="R746" s="21"/>
      <c r="S746" s="21"/>
      <c r="T746" s="21"/>
      <c r="U746" s="21"/>
      <c r="V746" s="21"/>
      <c r="W746" s="21"/>
      <c r="X746" s="21"/>
      <c r="Y746" s="21"/>
      <c r="Z746" s="21"/>
      <c r="AA746" s="21"/>
    </row>
    <row r="747" spans="1:27" ht="84">
      <c r="A747" s="27" t="s">
        <v>1791</v>
      </c>
      <c r="B747" s="28">
        <v>9623</v>
      </c>
      <c r="C747" s="28">
        <v>9617</v>
      </c>
      <c r="D747" s="29">
        <f>VLOOKUP(IFERROR(TRIM(LEFT(A747, SEARCH(" -&gt; ",A747))),TRIM(A747)),'Controle dos Prazos'!$A$2:$C3672,2,FALSE)</f>
        <v>899</v>
      </c>
      <c r="E747" s="30" t="s">
        <v>1792</v>
      </c>
      <c r="F747" s="29" t="s">
        <v>1610</v>
      </c>
      <c r="G747" s="31" t="s">
        <v>1793</v>
      </c>
      <c r="H747" s="84">
        <f>IFERROR(IFERROR(VLOOKUP(B747,'Controle dos Prazos'!$D$2:$E3672,2,FALSE),VLOOKUP(C747,'Controle dos Prazos'!$D$2:$E3672,2,FALSE)),VLOOKUP(D747,'Controle dos Prazos'!$D$2:$E3672,2,FALSE))</f>
        <v>10</v>
      </c>
      <c r="I747" s="95" t="s">
        <v>9065</v>
      </c>
      <c r="J747" s="96" t="s">
        <v>9066</v>
      </c>
      <c r="K747" s="21"/>
      <c r="L747" s="21"/>
      <c r="M747" s="21"/>
      <c r="N747" s="21"/>
      <c r="O747" s="21"/>
      <c r="P747" s="21"/>
      <c r="Q747" s="21"/>
      <c r="R747" s="21"/>
      <c r="S747" s="21"/>
      <c r="T747" s="21"/>
      <c r="U747" s="21"/>
      <c r="V747" s="21"/>
      <c r="W747" s="21"/>
      <c r="X747" s="21"/>
      <c r="Y747" s="21"/>
      <c r="Z747" s="21"/>
      <c r="AA747" s="21"/>
    </row>
    <row r="748" spans="1:27" ht="84">
      <c r="A748" s="22" t="s">
        <v>1794</v>
      </c>
      <c r="B748" s="23">
        <v>9626</v>
      </c>
      <c r="C748" s="23">
        <v>9617</v>
      </c>
      <c r="D748" s="24">
        <f>VLOOKUP(IFERROR(TRIM(LEFT(A748, SEARCH(" -&gt; ",A748))),TRIM(A748)),'Controle dos Prazos'!$A$2:$C3672,2,FALSE)</f>
        <v>899</v>
      </c>
      <c r="E748" s="25" t="s">
        <v>1795</v>
      </c>
      <c r="F748" s="24" t="s">
        <v>1610</v>
      </c>
      <c r="G748" s="26" t="s">
        <v>1796</v>
      </c>
      <c r="H748" s="83">
        <f>IFERROR(IFERROR(VLOOKUP(B748,'Controle dos Prazos'!$D$2:$E3672,2,FALSE),VLOOKUP(C748,'Controle dos Prazos'!$D$2:$E3672,2,FALSE)),VLOOKUP(D748,'Controle dos Prazos'!$D$2:$E3672,2,FALSE))</f>
        <v>10</v>
      </c>
      <c r="I748" s="95" t="s">
        <v>9065</v>
      </c>
      <c r="J748" s="96" t="s">
        <v>9066</v>
      </c>
      <c r="K748" s="21"/>
      <c r="L748" s="21"/>
      <c r="M748" s="21"/>
      <c r="N748" s="21"/>
      <c r="O748" s="21"/>
      <c r="P748" s="21"/>
      <c r="Q748" s="21"/>
      <c r="R748" s="21"/>
      <c r="S748" s="21"/>
      <c r="T748" s="21"/>
      <c r="U748" s="21"/>
      <c r="V748" s="21"/>
      <c r="W748" s="21"/>
      <c r="X748" s="21"/>
      <c r="Y748" s="21"/>
      <c r="Z748" s="21"/>
      <c r="AA748" s="21"/>
    </row>
    <row r="749" spans="1:27" ht="84">
      <c r="A749" s="27" t="s">
        <v>1797</v>
      </c>
      <c r="B749" s="28">
        <v>9624</v>
      </c>
      <c r="C749" s="28">
        <v>9617</v>
      </c>
      <c r="D749" s="29">
        <f>VLOOKUP(IFERROR(TRIM(LEFT(A749, SEARCH(" -&gt; ",A749))),TRIM(A749)),'Controle dos Prazos'!$A$2:$C3672,2,FALSE)</f>
        <v>899</v>
      </c>
      <c r="E749" s="30" t="s">
        <v>1798</v>
      </c>
      <c r="F749" s="29" t="s">
        <v>1610</v>
      </c>
      <c r="G749" s="31" t="s">
        <v>1799</v>
      </c>
      <c r="H749" s="84">
        <f>IFERROR(IFERROR(VLOOKUP(B749,'Controle dos Prazos'!$D$2:$E3672,2,FALSE),VLOOKUP(C749,'Controle dos Prazos'!$D$2:$E3672,2,FALSE)),VLOOKUP(D749,'Controle dos Prazos'!$D$2:$E3672,2,FALSE))</f>
        <v>10</v>
      </c>
      <c r="I749" s="95" t="s">
        <v>9065</v>
      </c>
      <c r="J749" s="96" t="s">
        <v>9066</v>
      </c>
      <c r="K749" s="21"/>
      <c r="L749" s="21"/>
      <c r="M749" s="21"/>
      <c r="N749" s="21"/>
      <c r="O749" s="21"/>
      <c r="P749" s="21"/>
      <c r="Q749" s="21"/>
      <c r="R749" s="21"/>
      <c r="S749" s="21"/>
      <c r="T749" s="21"/>
      <c r="U749" s="21"/>
      <c r="V749" s="21"/>
      <c r="W749" s="21"/>
      <c r="X749" s="21"/>
      <c r="Y749" s="21"/>
      <c r="Z749" s="21"/>
      <c r="AA749" s="21"/>
    </row>
    <row r="750" spans="1:27" ht="84">
      <c r="A750" s="22" t="s">
        <v>1800</v>
      </c>
      <c r="B750" s="23">
        <v>9621</v>
      </c>
      <c r="C750" s="23">
        <v>9617</v>
      </c>
      <c r="D750" s="24">
        <f>VLOOKUP(IFERROR(TRIM(LEFT(A750, SEARCH(" -&gt; ",A750))),TRIM(A750)),'Controle dos Prazos'!$A$2:$C3672,2,FALSE)</f>
        <v>899</v>
      </c>
      <c r="E750" s="25" t="s">
        <v>1801</v>
      </c>
      <c r="F750" s="24" t="s">
        <v>1610</v>
      </c>
      <c r="G750" s="26" t="s">
        <v>1802</v>
      </c>
      <c r="H750" s="83">
        <f>IFERROR(IFERROR(VLOOKUP(B750,'Controle dos Prazos'!$D$2:$E3672,2,FALSE),VLOOKUP(C750,'Controle dos Prazos'!$D$2:$E3672,2,FALSE)),VLOOKUP(D750,'Controle dos Prazos'!$D$2:$E3672,2,FALSE))</f>
        <v>10</v>
      </c>
      <c r="I750" s="95" t="s">
        <v>9065</v>
      </c>
      <c r="J750" s="96" t="s">
        <v>9066</v>
      </c>
      <c r="K750" s="21"/>
      <c r="L750" s="21"/>
      <c r="M750" s="21"/>
      <c r="N750" s="21"/>
      <c r="O750" s="21"/>
      <c r="P750" s="21"/>
      <c r="Q750" s="21"/>
      <c r="R750" s="21"/>
      <c r="S750" s="21"/>
      <c r="T750" s="21"/>
      <c r="U750" s="21"/>
      <c r="V750" s="21"/>
      <c r="W750" s="21"/>
      <c r="X750" s="21"/>
      <c r="Y750" s="21"/>
      <c r="Z750" s="21"/>
      <c r="AA750" s="21"/>
    </row>
    <row r="751" spans="1:27" ht="84">
      <c r="A751" s="27" t="s">
        <v>1803</v>
      </c>
      <c r="B751" s="28">
        <v>9618</v>
      </c>
      <c r="C751" s="28">
        <v>9617</v>
      </c>
      <c r="D751" s="29">
        <f>VLOOKUP(IFERROR(TRIM(LEFT(A751, SEARCH(" -&gt; ",A751))),TRIM(A751)),'Controle dos Prazos'!$A$2:$C3672,2,FALSE)</f>
        <v>899</v>
      </c>
      <c r="E751" s="30" t="s">
        <v>1804</v>
      </c>
      <c r="F751" s="29" t="s">
        <v>1610</v>
      </c>
      <c r="G751" s="31" t="s">
        <v>1805</v>
      </c>
      <c r="H751" s="84">
        <f>IFERROR(IFERROR(VLOOKUP(B751,'Controle dos Prazos'!$D$2:$E3672,2,FALSE),VLOOKUP(C751,'Controle dos Prazos'!$D$2:$E3672,2,FALSE)),VLOOKUP(D751,'Controle dos Prazos'!$D$2:$E3672,2,FALSE))</f>
        <v>10</v>
      </c>
      <c r="I751" s="95" t="s">
        <v>9065</v>
      </c>
      <c r="J751" s="96" t="s">
        <v>9066</v>
      </c>
      <c r="K751" s="21"/>
      <c r="L751" s="21"/>
      <c r="M751" s="21"/>
      <c r="N751" s="21"/>
      <c r="O751" s="21"/>
      <c r="P751" s="21"/>
      <c r="Q751" s="21"/>
      <c r="R751" s="21"/>
      <c r="S751" s="21"/>
      <c r="T751" s="21"/>
      <c r="U751" s="21"/>
      <c r="V751" s="21"/>
      <c r="W751" s="21"/>
      <c r="X751" s="21"/>
      <c r="Y751" s="21"/>
      <c r="Z751" s="21"/>
      <c r="AA751" s="21"/>
    </row>
    <row r="752" spans="1:27" ht="94.5">
      <c r="A752" s="22" t="s">
        <v>1806</v>
      </c>
      <c r="B752" s="23">
        <v>9625</v>
      </c>
      <c r="C752" s="23">
        <v>9617</v>
      </c>
      <c r="D752" s="24">
        <f>VLOOKUP(IFERROR(TRIM(LEFT(A752, SEARCH(" -&gt; ",A752))),TRIM(A752)),'Controle dos Prazos'!$A$2:$C3672,2,FALSE)</f>
        <v>899</v>
      </c>
      <c r="E752" s="33" t="s">
        <v>1807</v>
      </c>
      <c r="F752" s="24" t="s">
        <v>1610</v>
      </c>
      <c r="G752" s="26" t="s">
        <v>1808</v>
      </c>
      <c r="H752" s="83">
        <f>IFERROR(IFERROR(VLOOKUP(B752,'Controle dos Prazos'!$D$2:$E3672,2,FALSE),VLOOKUP(C752,'Controle dos Prazos'!$D$2:$E3672,2,FALSE)),VLOOKUP(D752,'Controle dos Prazos'!$D$2:$E3672,2,FALSE))</f>
        <v>10</v>
      </c>
      <c r="I752" s="95" t="s">
        <v>9065</v>
      </c>
      <c r="J752" s="96" t="s">
        <v>9066</v>
      </c>
      <c r="K752" s="21"/>
      <c r="L752" s="21"/>
      <c r="M752" s="21"/>
      <c r="N752" s="21"/>
      <c r="O752" s="21"/>
      <c r="P752" s="21"/>
      <c r="Q752" s="21"/>
      <c r="R752" s="21"/>
      <c r="S752" s="21"/>
      <c r="T752" s="21"/>
      <c r="U752" s="21"/>
      <c r="V752" s="21"/>
      <c r="W752" s="21"/>
      <c r="X752" s="21"/>
      <c r="Y752" s="21"/>
      <c r="Z752" s="21"/>
      <c r="AA752" s="21"/>
    </row>
    <row r="753" spans="1:27" ht="147">
      <c r="A753" s="27" t="s">
        <v>1809</v>
      </c>
      <c r="B753" s="28">
        <v>9627</v>
      </c>
      <c r="C753" s="28">
        <v>9617</v>
      </c>
      <c r="D753" s="29">
        <f>VLOOKUP(IFERROR(TRIM(LEFT(A753, SEARCH(" -&gt; ",A753))),TRIM(A753)),'Controle dos Prazos'!$A$2:$C3672,2,FALSE)</f>
        <v>899</v>
      </c>
      <c r="E753" s="32" t="s">
        <v>1810</v>
      </c>
      <c r="F753" s="29" t="s">
        <v>1811</v>
      </c>
      <c r="G753" s="31" t="s">
        <v>1812</v>
      </c>
      <c r="H753" s="84">
        <f>IFERROR(IFERROR(VLOOKUP(B753,'Controle dos Prazos'!$D$2:$E3672,2,FALSE),VLOOKUP(C753,'Controle dos Prazos'!$D$2:$E3672,2,FALSE)),VLOOKUP(D753,'Controle dos Prazos'!$D$2:$E3672,2,FALSE))</f>
        <v>10</v>
      </c>
      <c r="I753" s="95" t="s">
        <v>9065</v>
      </c>
      <c r="J753" s="96" t="s">
        <v>9066</v>
      </c>
      <c r="K753" s="21"/>
      <c r="L753" s="21"/>
      <c r="M753" s="21"/>
      <c r="N753" s="21"/>
      <c r="O753" s="21"/>
      <c r="P753" s="21"/>
      <c r="Q753" s="21"/>
      <c r="R753" s="21"/>
      <c r="S753" s="21"/>
      <c r="T753" s="21"/>
      <c r="U753" s="21"/>
      <c r="V753" s="21"/>
      <c r="W753" s="21"/>
      <c r="X753" s="21"/>
      <c r="Y753" s="21"/>
      <c r="Z753" s="21"/>
      <c r="AA753" s="21"/>
    </row>
    <row r="754" spans="1:27" ht="84">
      <c r="A754" s="22" t="s">
        <v>1813</v>
      </c>
      <c r="B754" s="23">
        <v>9984</v>
      </c>
      <c r="C754" s="23">
        <v>9617</v>
      </c>
      <c r="D754" s="24">
        <f>VLOOKUP(IFERROR(TRIM(LEFT(A754, SEARCH(" -&gt; ",A754))),TRIM(A754)),'Controle dos Prazos'!$A$2:$C3672,2,FALSE)</f>
        <v>899</v>
      </c>
      <c r="E754" s="25" t="s">
        <v>1814</v>
      </c>
      <c r="F754" s="24" t="s">
        <v>1811</v>
      </c>
      <c r="G754" s="26" t="s">
        <v>1815</v>
      </c>
      <c r="H754" s="83">
        <f>IFERROR(IFERROR(VLOOKUP(B754,'Controle dos Prazos'!$D$2:$E3672,2,FALSE),VLOOKUP(C754,'Controle dos Prazos'!$D$2:$E3672,2,FALSE)),VLOOKUP(D754,'Controle dos Prazos'!$D$2:$E3672,2,FALSE))</f>
        <v>10</v>
      </c>
      <c r="I754" s="95" t="s">
        <v>9065</v>
      </c>
      <c r="J754" s="96" t="s">
        <v>9066</v>
      </c>
      <c r="K754" s="21"/>
      <c r="L754" s="21"/>
      <c r="M754" s="21"/>
      <c r="N754" s="21"/>
      <c r="O754" s="21"/>
      <c r="P754" s="21"/>
      <c r="Q754" s="21"/>
      <c r="R754" s="21"/>
      <c r="S754" s="21"/>
      <c r="T754" s="21"/>
      <c r="U754" s="21"/>
      <c r="V754" s="21"/>
      <c r="W754" s="21"/>
      <c r="X754" s="21"/>
      <c r="Y754" s="21"/>
      <c r="Z754" s="21"/>
      <c r="AA754" s="21"/>
    </row>
    <row r="755" spans="1:27" ht="210">
      <c r="A755" s="27" t="s">
        <v>1816</v>
      </c>
      <c r="B755" s="28">
        <v>9629</v>
      </c>
      <c r="C755" s="28">
        <v>9617</v>
      </c>
      <c r="D755" s="29">
        <f>VLOOKUP(IFERROR(TRIM(LEFT(A755, SEARCH(" -&gt; ",A755))),TRIM(A755)),'Controle dos Prazos'!$A$2:$C3672,2,FALSE)</f>
        <v>899</v>
      </c>
      <c r="E755" s="30" t="s">
        <v>1817</v>
      </c>
      <c r="F755" s="29" t="s">
        <v>1610</v>
      </c>
      <c r="G755" s="31" t="s">
        <v>1818</v>
      </c>
      <c r="H755" s="84">
        <f>IFERROR(IFERROR(VLOOKUP(B755,'Controle dos Prazos'!$D$2:$E3672,2,FALSE),VLOOKUP(C755,'Controle dos Prazos'!$D$2:$E3672,2,FALSE)),VLOOKUP(D755,'Controle dos Prazos'!$D$2:$E3672,2,FALSE))</f>
        <v>10</v>
      </c>
      <c r="I755" s="95" t="s">
        <v>9065</v>
      </c>
      <c r="J755" s="96" t="s">
        <v>9066</v>
      </c>
      <c r="K755" s="21"/>
      <c r="L755" s="21"/>
      <c r="M755" s="21"/>
      <c r="N755" s="21"/>
      <c r="O755" s="21"/>
      <c r="P755" s="21"/>
      <c r="Q755" s="21"/>
      <c r="R755" s="21"/>
      <c r="S755" s="21"/>
      <c r="T755" s="21"/>
      <c r="U755" s="21"/>
      <c r="V755" s="21"/>
      <c r="W755" s="21"/>
      <c r="X755" s="21"/>
      <c r="Y755" s="21"/>
      <c r="Z755" s="21"/>
      <c r="AA755" s="21"/>
    </row>
    <row r="756" spans="1:27" ht="84">
      <c r="A756" s="22" t="s">
        <v>1819</v>
      </c>
      <c r="B756" s="23">
        <v>9622</v>
      </c>
      <c r="C756" s="23">
        <v>9617</v>
      </c>
      <c r="D756" s="24">
        <f>VLOOKUP(IFERROR(TRIM(LEFT(A756, SEARCH(" -&gt; ",A756))),TRIM(A756)),'Controle dos Prazos'!$A$2:$C3672,2,FALSE)</f>
        <v>899</v>
      </c>
      <c r="E756" s="25" t="s">
        <v>1820</v>
      </c>
      <c r="F756" s="24" t="s">
        <v>1610</v>
      </c>
      <c r="G756" s="26" t="s">
        <v>1821</v>
      </c>
      <c r="H756" s="83">
        <f>IFERROR(IFERROR(VLOOKUP(B756,'Controle dos Prazos'!$D$2:$E3672,2,FALSE),VLOOKUP(C756,'Controle dos Prazos'!$D$2:$E3672,2,FALSE)),VLOOKUP(D756,'Controle dos Prazos'!$D$2:$E3672,2,FALSE))</f>
        <v>10</v>
      </c>
      <c r="I756" s="95" t="s">
        <v>9065</v>
      </c>
      <c r="J756" s="96" t="s">
        <v>9066</v>
      </c>
      <c r="K756" s="21"/>
      <c r="L756" s="21"/>
      <c r="M756" s="21"/>
      <c r="N756" s="21"/>
      <c r="O756" s="21"/>
      <c r="P756" s="21"/>
      <c r="Q756" s="21"/>
      <c r="R756" s="21"/>
      <c r="S756" s="21"/>
      <c r="T756" s="21"/>
      <c r="U756" s="21"/>
      <c r="V756" s="21"/>
      <c r="W756" s="21"/>
      <c r="X756" s="21"/>
      <c r="Y756" s="21"/>
      <c r="Z756" s="21"/>
      <c r="AA756" s="21"/>
    </row>
    <row r="757" spans="1:27" ht="84">
      <c r="A757" s="27" t="s">
        <v>1822</v>
      </c>
      <c r="B757" s="28">
        <v>9620</v>
      </c>
      <c r="C757" s="28">
        <v>9617</v>
      </c>
      <c r="D757" s="29">
        <f>VLOOKUP(IFERROR(TRIM(LEFT(A757, SEARCH(" -&gt; ",A757))),TRIM(A757)),'Controle dos Prazos'!$A$2:$C3672,2,FALSE)</f>
        <v>899</v>
      </c>
      <c r="E757" s="30" t="s">
        <v>1823</v>
      </c>
      <c r="F757" s="29" t="s">
        <v>1610</v>
      </c>
      <c r="G757" s="31" t="s">
        <v>1824</v>
      </c>
      <c r="H757" s="84">
        <f>IFERROR(IFERROR(VLOOKUP(B757,'Controle dos Prazos'!$D$2:$E3672,2,FALSE),VLOOKUP(C757,'Controle dos Prazos'!$D$2:$E3672,2,FALSE)),VLOOKUP(D757,'Controle dos Prazos'!$D$2:$E3672,2,FALSE))</f>
        <v>10</v>
      </c>
      <c r="I757" s="95" t="s">
        <v>9065</v>
      </c>
      <c r="J757" s="96" t="s">
        <v>9066</v>
      </c>
      <c r="K757" s="21"/>
      <c r="L757" s="21"/>
      <c r="M757" s="21"/>
      <c r="N757" s="21"/>
      <c r="O757" s="21"/>
      <c r="P757" s="21"/>
      <c r="Q757" s="21"/>
      <c r="R757" s="21"/>
      <c r="S757" s="21"/>
      <c r="T757" s="21"/>
      <c r="U757" s="21"/>
      <c r="V757" s="21"/>
      <c r="W757" s="21"/>
      <c r="X757" s="21"/>
      <c r="Y757" s="21"/>
      <c r="Z757" s="21"/>
      <c r="AA757" s="21"/>
    </row>
    <row r="758" spans="1:27" ht="84">
      <c r="A758" s="22" t="s">
        <v>1825</v>
      </c>
      <c r="B758" s="23">
        <v>9619</v>
      </c>
      <c r="C758" s="23">
        <v>9617</v>
      </c>
      <c r="D758" s="24">
        <f>VLOOKUP(IFERROR(TRIM(LEFT(A758, SEARCH(" -&gt; ",A758))),TRIM(A758)),'Controle dos Prazos'!$A$2:$C3672,2,FALSE)</f>
        <v>899</v>
      </c>
      <c r="E758" s="25" t="s">
        <v>1826</v>
      </c>
      <c r="F758" s="24" t="s">
        <v>1610</v>
      </c>
      <c r="G758" s="26" t="s">
        <v>1827</v>
      </c>
      <c r="H758" s="83">
        <f>IFERROR(IFERROR(VLOOKUP(B758,'Controle dos Prazos'!$D$2:$E3672,2,FALSE),VLOOKUP(C758,'Controle dos Prazos'!$D$2:$E3672,2,FALSE)),VLOOKUP(D758,'Controle dos Prazos'!$D$2:$E3672,2,FALSE))</f>
        <v>10</v>
      </c>
      <c r="I758" s="95" t="s">
        <v>9065</v>
      </c>
      <c r="J758" s="96" t="s">
        <v>9066</v>
      </c>
      <c r="K758" s="21"/>
      <c r="L758" s="21"/>
      <c r="M758" s="21"/>
      <c r="N758" s="21"/>
      <c r="O758" s="21"/>
      <c r="P758" s="21"/>
      <c r="Q758" s="21"/>
      <c r="R758" s="21"/>
      <c r="S758" s="21"/>
      <c r="T758" s="21"/>
      <c r="U758" s="21"/>
      <c r="V758" s="21"/>
      <c r="W758" s="21"/>
      <c r="X758" s="21"/>
      <c r="Y758" s="21"/>
      <c r="Z758" s="21"/>
      <c r="AA758" s="21"/>
    </row>
    <row r="759" spans="1:27" ht="189">
      <c r="A759" s="27" t="s">
        <v>1828</v>
      </c>
      <c r="B759" s="28">
        <v>5009</v>
      </c>
      <c r="C759" s="28">
        <v>9616</v>
      </c>
      <c r="D759" s="29">
        <f>VLOOKUP(IFERROR(TRIM(LEFT(A759, SEARCH(" -&gt; ",A759))),TRIM(A759)),'Controle dos Prazos'!$A$2:$C3672,2,FALSE)</f>
        <v>899</v>
      </c>
      <c r="E759" s="30" t="s">
        <v>1829</v>
      </c>
      <c r="F759" s="29" t="s">
        <v>1830</v>
      </c>
      <c r="G759" s="31"/>
      <c r="H759" s="84">
        <f>IFERROR(IFERROR(VLOOKUP(B759,'Controle dos Prazos'!$D$2:$E3672,2,FALSE),VLOOKUP(C759,'Controle dos Prazos'!$D$2:$E3672,2,FALSE)),VLOOKUP(D759,'Controle dos Prazos'!$D$2:$E3672,2,FALSE))</f>
        <v>10</v>
      </c>
      <c r="I759" s="95" t="s">
        <v>9065</v>
      </c>
      <c r="J759" s="96" t="s">
        <v>9066</v>
      </c>
      <c r="K759" s="21"/>
      <c r="L759" s="21"/>
      <c r="M759" s="21"/>
      <c r="N759" s="21"/>
      <c r="O759" s="21"/>
      <c r="P759" s="21"/>
      <c r="Q759" s="21"/>
      <c r="R759" s="21"/>
      <c r="S759" s="21"/>
      <c r="T759" s="21"/>
      <c r="U759" s="21"/>
      <c r="V759" s="21"/>
      <c r="W759" s="21"/>
      <c r="X759" s="21"/>
      <c r="Y759" s="21"/>
      <c r="Z759" s="21"/>
      <c r="AA759" s="21"/>
    </row>
    <row r="760" spans="1:27" ht="178.5">
      <c r="A760" s="22" t="s">
        <v>1831</v>
      </c>
      <c r="B760" s="23">
        <v>5010</v>
      </c>
      <c r="C760" s="23">
        <v>5009</v>
      </c>
      <c r="D760" s="24">
        <f>VLOOKUP(IFERROR(TRIM(LEFT(A760, SEARCH(" -&gt; ",A760))),TRIM(A760)),'Controle dos Prazos'!$A$2:$C3672,2,FALSE)</f>
        <v>899</v>
      </c>
      <c r="E760" s="25" t="s">
        <v>1832</v>
      </c>
      <c r="F760" s="24" t="s">
        <v>1830</v>
      </c>
      <c r="G760" s="26" t="s">
        <v>1833</v>
      </c>
      <c r="H760" s="83">
        <f>IFERROR(IFERROR(VLOOKUP(B760,'Controle dos Prazos'!$D$2:$E3672,2,FALSE),VLOOKUP(C760,'Controle dos Prazos'!$D$2:$E3672,2,FALSE)),VLOOKUP(D760,'Controle dos Prazos'!$D$2:$E3672,2,FALSE))</f>
        <v>10</v>
      </c>
      <c r="I760" s="95" t="s">
        <v>9065</v>
      </c>
      <c r="J760" s="96" t="s">
        <v>9066</v>
      </c>
      <c r="K760" s="21"/>
      <c r="L760" s="21"/>
      <c r="M760" s="21"/>
      <c r="N760" s="21"/>
      <c r="O760" s="21"/>
      <c r="P760" s="21"/>
      <c r="Q760" s="21"/>
      <c r="R760" s="21"/>
      <c r="S760" s="21"/>
      <c r="T760" s="21"/>
      <c r="U760" s="21"/>
      <c r="V760" s="21"/>
      <c r="W760" s="21"/>
      <c r="X760" s="21"/>
      <c r="Y760" s="21"/>
      <c r="Z760" s="21"/>
      <c r="AA760" s="21"/>
    </row>
    <row r="761" spans="1:27" ht="84">
      <c r="A761" s="27" t="s">
        <v>1834</v>
      </c>
      <c r="B761" s="28">
        <v>4993</v>
      </c>
      <c r="C761" s="28">
        <v>9616</v>
      </c>
      <c r="D761" s="29">
        <f>VLOOKUP(IFERROR(TRIM(LEFT(A761, SEARCH(" -&gt; ",A761))),TRIM(A761)),'Controle dos Prazos'!$A$2:$C3672,2,FALSE)</f>
        <v>899</v>
      </c>
      <c r="E761" s="32" t="s">
        <v>1835</v>
      </c>
      <c r="F761" s="29" t="s">
        <v>1836</v>
      </c>
      <c r="G761" s="31"/>
      <c r="H761" s="84">
        <f>IFERROR(IFERROR(VLOOKUP(B761,'Controle dos Prazos'!$D$2:$E3672,2,FALSE),VLOOKUP(C761,'Controle dos Prazos'!$D$2:$E3672,2,FALSE)),VLOOKUP(D761,'Controle dos Prazos'!$D$2:$E3672,2,FALSE))</f>
        <v>10</v>
      </c>
      <c r="I761" s="95" t="s">
        <v>9065</v>
      </c>
      <c r="J761" s="96" t="s">
        <v>9066</v>
      </c>
      <c r="K761" s="21"/>
      <c r="L761" s="21"/>
      <c r="M761" s="21"/>
      <c r="N761" s="21"/>
      <c r="O761" s="21"/>
      <c r="P761" s="21"/>
      <c r="Q761" s="21"/>
      <c r="R761" s="21"/>
      <c r="S761" s="21"/>
      <c r="T761" s="21"/>
      <c r="U761" s="21"/>
      <c r="V761" s="21"/>
      <c r="W761" s="21"/>
      <c r="X761" s="21"/>
      <c r="Y761" s="21"/>
      <c r="Z761" s="21"/>
      <c r="AA761" s="21"/>
    </row>
    <row r="762" spans="1:27" ht="84">
      <c r="A762" s="22" t="s">
        <v>1837</v>
      </c>
      <c r="B762" s="23">
        <v>9558</v>
      </c>
      <c r="C762" s="23">
        <v>4993</v>
      </c>
      <c r="D762" s="24">
        <f>VLOOKUP(IFERROR(TRIM(LEFT(A762, SEARCH(" -&gt; ",A762))),TRIM(A762)),'Controle dos Prazos'!$A$2:$C3672,2,FALSE)</f>
        <v>899</v>
      </c>
      <c r="E762" s="25" t="s">
        <v>1838</v>
      </c>
      <c r="F762" s="24" t="s">
        <v>1839</v>
      </c>
      <c r="G762" s="26" t="s">
        <v>1840</v>
      </c>
      <c r="H762" s="83">
        <f>IFERROR(IFERROR(VLOOKUP(B762,'Controle dos Prazos'!$D$2:$E3672,2,FALSE),VLOOKUP(C762,'Controle dos Prazos'!$D$2:$E3672,2,FALSE)),VLOOKUP(D762,'Controle dos Prazos'!$D$2:$E3672,2,FALSE))</f>
        <v>10</v>
      </c>
      <c r="I762" s="95" t="s">
        <v>9065</v>
      </c>
      <c r="J762" s="96" t="s">
        <v>9066</v>
      </c>
      <c r="K762" s="21"/>
      <c r="L762" s="21"/>
      <c r="M762" s="21"/>
      <c r="N762" s="21"/>
      <c r="O762" s="21"/>
      <c r="P762" s="21"/>
      <c r="Q762" s="21"/>
      <c r="R762" s="21"/>
      <c r="S762" s="21"/>
      <c r="T762" s="21"/>
      <c r="U762" s="21"/>
      <c r="V762" s="21"/>
      <c r="W762" s="21"/>
      <c r="X762" s="21"/>
      <c r="Y762" s="21"/>
      <c r="Z762" s="21"/>
      <c r="AA762" s="21"/>
    </row>
    <row r="763" spans="1:27" ht="84">
      <c r="A763" s="27" t="s">
        <v>1841</v>
      </c>
      <c r="B763" s="28">
        <v>4998</v>
      </c>
      <c r="C763" s="28">
        <v>4993</v>
      </c>
      <c r="D763" s="29">
        <f>VLOOKUP(IFERROR(TRIM(LEFT(A763, SEARCH(" -&gt; ",A763))),TRIM(A763)),'Controle dos Prazos'!$A$2:$C3672,2,FALSE)</f>
        <v>899</v>
      </c>
      <c r="E763" s="30" t="s">
        <v>1842</v>
      </c>
      <c r="F763" s="29" t="s">
        <v>1839</v>
      </c>
      <c r="G763" s="31" t="s">
        <v>1843</v>
      </c>
      <c r="H763" s="84">
        <f>IFERROR(IFERROR(VLOOKUP(B763,'Controle dos Prazos'!$D$2:$E3672,2,FALSE),VLOOKUP(C763,'Controle dos Prazos'!$D$2:$E3672,2,FALSE)),VLOOKUP(D763,'Controle dos Prazos'!$D$2:$E3672,2,FALSE))</f>
        <v>10</v>
      </c>
      <c r="I763" s="95" t="s">
        <v>9065</v>
      </c>
      <c r="J763" s="96" t="s">
        <v>9066</v>
      </c>
      <c r="K763" s="21"/>
      <c r="L763" s="21"/>
      <c r="M763" s="21"/>
      <c r="N763" s="21"/>
      <c r="O763" s="21"/>
      <c r="P763" s="21"/>
      <c r="Q763" s="21"/>
      <c r="R763" s="21"/>
      <c r="S763" s="21"/>
      <c r="T763" s="21"/>
      <c r="U763" s="21"/>
      <c r="V763" s="21"/>
      <c r="W763" s="21"/>
      <c r="X763" s="21"/>
      <c r="Y763" s="21"/>
      <c r="Z763" s="21"/>
      <c r="AA763" s="21"/>
    </row>
    <row r="764" spans="1:27" ht="178.5">
      <c r="A764" s="22" t="s">
        <v>1844</v>
      </c>
      <c r="B764" s="23">
        <v>9559</v>
      </c>
      <c r="C764" s="23">
        <v>4993</v>
      </c>
      <c r="D764" s="24">
        <f>VLOOKUP(IFERROR(TRIM(LEFT(A764, SEARCH(" -&gt; ",A764))),TRIM(A764)),'Controle dos Prazos'!$A$2:$C3672,2,FALSE)</f>
        <v>899</v>
      </c>
      <c r="E764" s="33" t="s">
        <v>1845</v>
      </c>
      <c r="F764" s="24" t="s">
        <v>1839</v>
      </c>
      <c r="G764" s="26" t="s">
        <v>1846</v>
      </c>
      <c r="H764" s="83">
        <f>IFERROR(IFERROR(VLOOKUP(B764,'Controle dos Prazos'!$D$2:$E3672,2,FALSE),VLOOKUP(C764,'Controle dos Prazos'!$D$2:$E3672,2,FALSE)),VLOOKUP(D764,'Controle dos Prazos'!$D$2:$E3672,2,FALSE))</f>
        <v>10</v>
      </c>
      <c r="I764" s="95" t="s">
        <v>9065</v>
      </c>
      <c r="J764" s="96" t="s">
        <v>9066</v>
      </c>
      <c r="K764" s="21"/>
      <c r="L764" s="21"/>
      <c r="M764" s="21"/>
      <c r="N764" s="21"/>
      <c r="O764" s="21"/>
      <c r="P764" s="21"/>
      <c r="Q764" s="21"/>
      <c r="R764" s="21"/>
      <c r="S764" s="21"/>
      <c r="T764" s="21"/>
      <c r="U764" s="21"/>
      <c r="V764" s="21"/>
      <c r="W764" s="21"/>
      <c r="X764" s="21"/>
      <c r="Y764" s="21"/>
      <c r="Z764" s="21"/>
      <c r="AA764" s="21"/>
    </row>
    <row r="765" spans="1:27" ht="84">
      <c r="A765" s="27" t="s">
        <v>1847</v>
      </c>
      <c r="B765" s="28">
        <v>5000</v>
      </c>
      <c r="C765" s="28">
        <v>4993</v>
      </c>
      <c r="D765" s="29">
        <f>VLOOKUP(IFERROR(TRIM(LEFT(A765, SEARCH(" -&gt; ",A765))),TRIM(A765)),'Controle dos Prazos'!$A$2:$C3672,2,FALSE)</f>
        <v>899</v>
      </c>
      <c r="E765" s="30" t="s">
        <v>1848</v>
      </c>
      <c r="F765" s="29" t="s">
        <v>1839</v>
      </c>
      <c r="G765" s="31" t="s">
        <v>1849</v>
      </c>
      <c r="H765" s="84">
        <f>IFERROR(IFERROR(VLOOKUP(B765,'Controle dos Prazos'!$D$2:$E3672,2,FALSE),VLOOKUP(C765,'Controle dos Prazos'!$D$2:$E3672,2,FALSE)),VLOOKUP(D765,'Controle dos Prazos'!$D$2:$E3672,2,FALSE))</f>
        <v>10</v>
      </c>
      <c r="I765" s="95" t="s">
        <v>9065</v>
      </c>
      <c r="J765" s="96" t="s">
        <v>9066</v>
      </c>
      <c r="K765" s="21"/>
      <c r="L765" s="21"/>
      <c r="M765" s="21"/>
      <c r="N765" s="21"/>
      <c r="O765" s="21"/>
      <c r="P765" s="21"/>
      <c r="Q765" s="21"/>
      <c r="R765" s="21"/>
      <c r="S765" s="21"/>
      <c r="T765" s="21"/>
      <c r="U765" s="21"/>
      <c r="V765" s="21"/>
      <c r="W765" s="21"/>
      <c r="X765" s="21"/>
      <c r="Y765" s="21"/>
      <c r="Z765" s="21"/>
      <c r="AA765" s="21"/>
    </row>
    <row r="766" spans="1:27" ht="84">
      <c r="A766" s="22" t="s">
        <v>1850</v>
      </c>
      <c r="B766" s="23">
        <v>9556</v>
      </c>
      <c r="C766" s="23">
        <v>4993</v>
      </c>
      <c r="D766" s="24">
        <f>VLOOKUP(IFERROR(TRIM(LEFT(A766, SEARCH(" -&gt; ",A766))),TRIM(A766)),'Controle dos Prazos'!$A$2:$C3672,2,FALSE)</f>
        <v>899</v>
      </c>
      <c r="E766" s="25" t="s">
        <v>1851</v>
      </c>
      <c r="F766" s="24" t="s">
        <v>1839</v>
      </c>
      <c r="G766" s="26" t="s">
        <v>1852</v>
      </c>
      <c r="H766" s="83">
        <f>IFERROR(IFERROR(VLOOKUP(B766,'Controle dos Prazos'!$D$2:$E3672,2,FALSE),VLOOKUP(C766,'Controle dos Prazos'!$D$2:$E3672,2,FALSE)),VLOOKUP(D766,'Controle dos Prazos'!$D$2:$E3672,2,FALSE))</f>
        <v>10</v>
      </c>
      <c r="I766" s="95" t="s">
        <v>9065</v>
      </c>
      <c r="J766" s="96" t="s">
        <v>9066</v>
      </c>
      <c r="K766" s="21"/>
      <c r="L766" s="21"/>
      <c r="M766" s="21"/>
      <c r="N766" s="21"/>
      <c r="O766" s="21"/>
      <c r="P766" s="21"/>
      <c r="Q766" s="21"/>
      <c r="R766" s="21"/>
      <c r="S766" s="21"/>
      <c r="T766" s="21"/>
      <c r="U766" s="21"/>
      <c r="V766" s="21"/>
      <c r="W766" s="21"/>
      <c r="X766" s="21"/>
      <c r="Y766" s="21"/>
      <c r="Z766" s="21"/>
      <c r="AA766" s="21"/>
    </row>
    <row r="767" spans="1:27" ht="84">
      <c r="A767" s="27" t="s">
        <v>1853</v>
      </c>
      <c r="B767" s="28">
        <v>10924</v>
      </c>
      <c r="C767" s="28">
        <v>4993</v>
      </c>
      <c r="D767" s="29">
        <f>VLOOKUP(IFERROR(TRIM(LEFT(A767, SEARCH(" -&gt; ",A767))),TRIM(A767)),'Controle dos Prazos'!$A$2:$C3672,2,FALSE)</f>
        <v>899</v>
      </c>
      <c r="E767" s="32" t="s">
        <v>1854</v>
      </c>
      <c r="F767" s="29" t="s">
        <v>1855</v>
      </c>
      <c r="G767" s="31" t="s">
        <v>1856</v>
      </c>
      <c r="H767" s="84">
        <f>IFERROR(IFERROR(VLOOKUP(B767,'Controle dos Prazos'!$D$2:$E3672,2,FALSE),VLOOKUP(C767,'Controle dos Prazos'!$D$2:$E3672,2,FALSE)),VLOOKUP(D767,'Controle dos Prazos'!$D$2:$E3672,2,FALSE))</f>
        <v>10</v>
      </c>
      <c r="I767" s="95" t="s">
        <v>9065</v>
      </c>
      <c r="J767" s="96" t="s">
        <v>9066</v>
      </c>
      <c r="K767" s="21"/>
      <c r="L767" s="21"/>
      <c r="M767" s="21"/>
      <c r="N767" s="21"/>
      <c r="O767" s="21"/>
      <c r="P767" s="21"/>
      <c r="Q767" s="21"/>
      <c r="R767" s="21"/>
      <c r="S767" s="21"/>
      <c r="T767" s="21"/>
      <c r="U767" s="21"/>
      <c r="V767" s="21"/>
      <c r="W767" s="21"/>
      <c r="X767" s="21"/>
      <c r="Y767" s="21"/>
      <c r="Z767" s="21"/>
      <c r="AA767" s="21"/>
    </row>
    <row r="768" spans="1:27" ht="84">
      <c r="A768" s="22" t="s">
        <v>1857</v>
      </c>
      <c r="B768" s="23">
        <v>11985</v>
      </c>
      <c r="C768" s="23">
        <v>4993</v>
      </c>
      <c r="D768" s="24">
        <f>VLOOKUP(IFERROR(TRIM(LEFT(A768, SEARCH(" -&gt; ",A768))),TRIM(A768)),'Controle dos Prazos'!$A$2:$C3672,2,FALSE)</f>
        <v>899</v>
      </c>
      <c r="E768" s="25" t="s">
        <v>60</v>
      </c>
      <c r="F768" s="24"/>
      <c r="G768" s="26"/>
      <c r="H768" s="83">
        <f>IFERROR(IFERROR(VLOOKUP(B768,'Controle dos Prazos'!$D$2:$E3672,2,FALSE),VLOOKUP(C768,'Controle dos Prazos'!$D$2:$E3672,2,FALSE)),VLOOKUP(D768,'Controle dos Prazos'!$D$2:$E3672,2,FALSE))</f>
        <v>10</v>
      </c>
      <c r="I768" s="95" t="s">
        <v>9065</v>
      </c>
      <c r="J768" s="96" t="s">
        <v>9066</v>
      </c>
      <c r="K768" s="21"/>
      <c r="L768" s="21"/>
      <c r="M768" s="21"/>
      <c r="N768" s="21"/>
      <c r="O768" s="21"/>
      <c r="P768" s="21"/>
      <c r="Q768" s="21"/>
      <c r="R768" s="21"/>
      <c r="S768" s="21"/>
      <c r="T768" s="21"/>
      <c r="U768" s="21"/>
      <c r="V768" s="21"/>
      <c r="W768" s="21"/>
      <c r="X768" s="21"/>
      <c r="Y768" s="21"/>
      <c r="Z768" s="21"/>
      <c r="AA768" s="21"/>
    </row>
    <row r="769" spans="1:27" ht="115.5">
      <c r="A769" s="27" t="s">
        <v>1858</v>
      </c>
      <c r="B769" s="28">
        <v>9555</v>
      </c>
      <c r="C769" s="28">
        <v>4993</v>
      </c>
      <c r="D769" s="29">
        <f>VLOOKUP(IFERROR(TRIM(LEFT(A769, SEARCH(" -&gt; ",A769))),TRIM(A769)),'Controle dos Prazos'!$A$2:$C3672,2,FALSE)</f>
        <v>899</v>
      </c>
      <c r="E769" s="32" t="s">
        <v>1859</v>
      </c>
      <c r="F769" s="29" t="s">
        <v>1839</v>
      </c>
      <c r="G769" s="31" t="s">
        <v>1860</v>
      </c>
      <c r="H769" s="84">
        <f>IFERROR(IFERROR(VLOOKUP(B769,'Controle dos Prazos'!$D$2:$E3672,2,FALSE),VLOOKUP(C769,'Controle dos Prazos'!$D$2:$E3672,2,FALSE)),VLOOKUP(D769,'Controle dos Prazos'!$D$2:$E3672,2,FALSE))</f>
        <v>10</v>
      </c>
      <c r="I769" s="95" t="s">
        <v>9065</v>
      </c>
      <c r="J769" s="96" t="s">
        <v>9066</v>
      </c>
      <c r="K769" s="21"/>
      <c r="L769" s="21"/>
      <c r="M769" s="21"/>
      <c r="N769" s="21"/>
      <c r="O769" s="21"/>
      <c r="P769" s="21"/>
      <c r="Q769" s="21"/>
      <c r="R769" s="21"/>
      <c r="S769" s="21"/>
      <c r="T769" s="21"/>
      <c r="U769" s="21"/>
      <c r="V769" s="21"/>
      <c r="W769" s="21"/>
      <c r="X769" s="21"/>
      <c r="Y769" s="21"/>
      <c r="Z769" s="21"/>
      <c r="AA769" s="21"/>
    </row>
    <row r="770" spans="1:27" ht="84">
      <c r="A770" s="22" t="s">
        <v>1861</v>
      </c>
      <c r="B770" s="23">
        <v>5001</v>
      </c>
      <c r="C770" s="23">
        <v>4993</v>
      </c>
      <c r="D770" s="24">
        <f>VLOOKUP(IFERROR(TRIM(LEFT(A770, SEARCH(" -&gt; ",A770))),TRIM(A770)),'Controle dos Prazos'!$A$2:$C3672,2,FALSE)</f>
        <v>899</v>
      </c>
      <c r="E770" s="33" t="s">
        <v>1862</v>
      </c>
      <c r="F770" s="24" t="s">
        <v>1863</v>
      </c>
      <c r="G770" s="26" t="s">
        <v>1864</v>
      </c>
      <c r="H770" s="83">
        <f>IFERROR(IFERROR(VLOOKUP(B770,'Controle dos Prazos'!$D$2:$E3672,2,FALSE),VLOOKUP(C770,'Controle dos Prazos'!$D$2:$E3672,2,FALSE)),VLOOKUP(D770,'Controle dos Prazos'!$D$2:$E3672,2,FALSE))</f>
        <v>10</v>
      </c>
      <c r="I770" s="95" t="s">
        <v>9065</v>
      </c>
      <c r="J770" s="96" t="s">
        <v>9066</v>
      </c>
      <c r="K770" s="21"/>
      <c r="L770" s="21"/>
      <c r="M770" s="21"/>
      <c r="N770" s="21"/>
      <c r="O770" s="21"/>
      <c r="P770" s="21"/>
      <c r="Q770" s="21"/>
      <c r="R770" s="21"/>
      <c r="S770" s="21"/>
      <c r="T770" s="21"/>
      <c r="U770" s="21"/>
      <c r="V770" s="21"/>
      <c r="W770" s="21"/>
      <c r="X770" s="21"/>
      <c r="Y770" s="21"/>
      <c r="Z770" s="21"/>
      <c r="AA770" s="21"/>
    </row>
    <row r="771" spans="1:27" ht="84">
      <c r="A771" s="27" t="s">
        <v>1865</v>
      </c>
      <c r="B771" s="28">
        <v>4994</v>
      </c>
      <c r="C771" s="28">
        <v>4993</v>
      </c>
      <c r="D771" s="29">
        <f>VLOOKUP(IFERROR(TRIM(LEFT(A771, SEARCH(" -&gt; ",A771))),TRIM(A771)),'Controle dos Prazos'!$A$2:$C3672,2,FALSE)</f>
        <v>899</v>
      </c>
      <c r="E771" s="30" t="s">
        <v>1866</v>
      </c>
      <c r="F771" s="29" t="s">
        <v>1839</v>
      </c>
      <c r="G771" s="31" t="s">
        <v>1867</v>
      </c>
      <c r="H771" s="84">
        <f>IFERROR(IFERROR(VLOOKUP(B771,'Controle dos Prazos'!$D$2:$E3672,2,FALSE),VLOOKUP(C771,'Controle dos Prazos'!$D$2:$E3672,2,FALSE)),VLOOKUP(D771,'Controle dos Prazos'!$D$2:$E3672,2,FALSE))</f>
        <v>10</v>
      </c>
      <c r="I771" s="95" t="s">
        <v>9065</v>
      </c>
      <c r="J771" s="96" t="s">
        <v>9066</v>
      </c>
      <c r="K771" s="21"/>
      <c r="L771" s="21"/>
      <c r="M771" s="21"/>
      <c r="N771" s="21"/>
      <c r="O771" s="21"/>
      <c r="P771" s="21"/>
      <c r="Q771" s="21"/>
      <c r="R771" s="21"/>
      <c r="S771" s="21"/>
      <c r="T771" s="21"/>
      <c r="U771" s="21"/>
      <c r="V771" s="21"/>
      <c r="W771" s="21"/>
      <c r="X771" s="21"/>
      <c r="Y771" s="21"/>
      <c r="Z771" s="21"/>
      <c r="AA771" s="21"/>
    </row>
    <row r="772" spans="1:27" ht="84">
      <c r="A772" s="22" t="s">
        <v>1868</v>
      </c>
      <c r="B772" s="23">
        <v>5003</v>
      </c>
      <c r="C772" s="23">
        <v>4993</v>
      </c>
      <c r="D772" s="24">
        <f>VLOOKUP(IFERROR(TRIM(LEFT(A772, SEARCH(" -&gt; ",A772))),TRIM(A772)),'Controle dos Prazos'!$A$2:$C3672,2,FALSE)</f>
        <v>899</v>
      </c>
      <c r="E772" s="33" t="s">
        <v>1869</v>
      </c>
      <c r="F772" s="24" t="s">
        <v>1839</v>
      </c>
      <c r="G772" s="26" t="s">
        <v>1870</v>
      </c>
      <c r="H772" s="83">
        <f>IFERROR(IFERROR(VLOOKUP(B772,'Controle dos Prazos'!$D$2:$E3672,2,FALSE),VLOOKUP(C772,'Controle dos Prazos'!$D$2:$E3672,2,FALSE)),VLOOKUP(D772,'Controle dos Prazos'!$D$2:$E3672,2,FALSE))</f>
        <v>10</v>
      </c>
      <c r="I772" s="95" t="s">
        <v>9065</v>
      </c>
      <c r="J772" s="96" t="s">
        <v>9066</v>
      </c>
      <c r="K772" s="21"/>
      <c r="L772" s="21"/>
      <c r="M772" s="21"/>
      <c r="N772" s="21"/>
      <c r="O772" s="21"/>
      <c r="P772" s="21"/>
      <c r="Q772" s="21"/>
      <c r="R772" s="21"/>
      <c r="S772" s="21"/>
      <c r="T772" s="21"/>
      <c r="U772" s="21"/>
      <c r="V772" s="21"/>
      <c r="W772" s="21"/>
      <c r="X772" s="21"/>
      <c r="Y772" s="21"/>
      <c r="Z772" s="21"/>
      <c r="AA772" s="21"/>
    </row>
    <row r="773" spans="1:27" ht="84">
      <c r="A773" s="27" t="s">
        <v>1871</v>
      </c>
      <c r="B773" s="28">
        <v>5724</v>
      </c>
      <c r="C773" s="28">
        <v>9616</v>
      </c>
      <c r="D773" s="29">
        <f>VLOOKUP(IFERROR(TRIM(LEFT(A773, SEARCH(" -&gt; ",A773))),TRIM(A773)),'Controle dos Prazos'!$A$2:$C3672,2,FALSE)</f>
        <v>899</v>
      </c>
      <c r="E773" s="30" t="s">
        <v>60</v>
      </c>
      <c r="F773" s="29"/>
      <c r="G773" s="31"/>
      <c r="H773" s="84">
        <f>IFERROR(IFERROR(VLOOKUP(B773,'Controle dos Prazos'!$D$2:$E3672,2,FALSE),VLOOKUP(C773,'Controle dos Prazos'!$D$2:$E3672,2,FALSE)),VLOOKUP(D773,'Controle dos Prazos'!$D$2:$E3672,2,FALSE))</f>
        <v>10</v>
      </c>
      <c r="I773" s="95" t="s">
        <v>9065</v>
      </c>
      <c r="J773" s="96" t="s">
        <v>9066</v>
      </c>
      <c r="K773" s="21"/>
      <c r="L773" s="21"/>
      <c r="M773" s="21"/>
      <c r="N773" s="21"/>
      <c r="O773" s="21"/>
      <c r="P773" s="21"/>
      <c r="Q773" s="21"/>
      <c r="R773" s="21"/>
      <c r="S773" s="21"/>
      <c r="T773" s="21"/>
      <c r="U773" s="21"/>
      <c r="V773" s="21"/>
      <c r="W773" s="21"/>
      <c r="X773" s="21"/>
      <c r="Y773" s="21"/>
      <c r="Z773" s="21"/>
      <c r="AA773" s="21"/>
    </row>
    <row r="774" spans="1:27" ht="84">
      <c r="A774" s="22" t="s">
        <v>1872</v>
      </c>
      <c r="B774" s="23">
        <v>9539</v>
      </c>
      <c r="C774" s="23">
        <v>5724</v>
      </c>
      <c r="D774" s="24">
        <f>VLOOKUP(IFERROR(TRIM(LEFT(A774, SEARCH(" -&gt; ",A774))),TRIM(A774)),'Controle dos Prazos'!$A$2:$C3672,2,FALSE)</f>
        <v>899</v>
      </c>
      <c r="E774" s="25" t="s">
        <v>1873</v>
      </c>
      <c r="F774" s="24" t="s">
        <v>1874</v>
      </c>
      <c r="G774" s="26" t="s">
        <v>1875</v>
      </c>
      <c r="H774" s="83">
        <f>IFERROR(IFERROR(VLOOKUP(B774,'Controle dos Prazos'!$D$2:$E3672,2,FALSE),VLOOKUP(C774,'Controle dos Prazos'!$D$2:$E3672,2,FALSE)),VLOOKUP(D774,'Controle dos Prazos'!$D$2:$E3672,2,FALSE))</f>
        <v>10</v>
      </c>
      <c r="I774" s="95" t="s">
        <v>9065</v>
      </c>
      <c r="J774" s="96" t="s">
        <v>9066</v>
      </c>
      <c r="K774" s="21"/>
      <c r="L774" s="21"/>
      <c r="M774" s="21"/>
      <c r="N774" s="21"/>
      <c r="O774" s="21"/>
      <c r="P774" s="21"/>
      <c r="Q774" s="21"/>
      <c r="R774" s="21"/>
      <c r="S774" s="21"/>
      <c r="T774" s="21"/>
      <c r="U774" s="21"/>
      <c r="V774" s="21"/>
      <c r="W774" s="21"/>
      <c r="X774" s="21"/>
      <c r="Y774" s="21"/>
      <c r="Z774" s="21"/>
      <c r="AA774" s="21"/>
    </row>
    <row r="775" spans="1:27" ht="126">
      <c r="A775" s="27" t="s">
        <v>1876</v>
      </c>
      <c r="B775" s="28">
        <v>4933</v>
      </c>
      <c r="C775" s="28">
        <v>5724</v>
      </c>
      <c r="D775" s="29">
        <f>VLOOKUP(IFERROR(TRIM(LEFT(A775, SEARCH(" -&gt; ",A775))),TRIM(A775)),'Controle dos Prazos'!$A$2:$C3672,2,FALSE)</f>
        <v>899</v>
      </c>
      <c r="E775" s="30" t="s">
        <v>1877</v>
      </c>
      <c r="F775" s="29" t="s">
        <v>1878</v>
      </c>
      <c r="G775" s="31" t="s">
        <v>1879</v>
      </c>
      <c r="H775" s="84">
        <f>IFERROR(IFERROR(VLOOKUP(B775,'Controle dos Prazos'!$D$2:$E3672,2,FALSE),VLOOKUP(C775,'Controle dos Prazos'!$D$2:$E3672,2,FALSE)),VLOOKUP(D775,'Controle dos Prazos'!$D$2:$E3672,2,FALSE))</f>
        <v>10</v>
      </c>
      <c r="I775" s="95" t="s">
        <v>9065</v>
      </c>
      <c r="J775" s="96" t="s">
        <v>9066</v>
      </c>
      <c r="K775" s="21"/>
      <c r="L775" s="21"/>
      <c r="M775" s="21"/>
      <c r="N775" s="21"/>
      <c r="O775" s="21"/>
      <c r="P775" s="21"/>
      <c r="Q775" s="21"/>
      <c r="R775" s="21"/>
      <c r="S775" s="21"/>
      <c r="T775" s="21"/>
      <c r="U775" s="21"/>
      <c r="V775" s="21"/>
      <c r="W775" s="21"/>
      <c r="X775" s="21"/>
      <c r="Y775" s="21"/>
      <c r="Z775" s="21"/>
      <c r="AA775" s="21"/>
    </row>
    <row r="776" spans="1:27" ht="94.5">
      <c r="A776" s="22" t="s">
        <v>1880</v>
      </c>
      <c r="B776" s="23">
        <v>9537</v>
      </c>
      <c r="C776" s="23">
        <v>5724</v>
      </c>
      <c r="D776" s="24">
        <f>VLOOKUP(IFERROR(TRIM(LEFT(A776, SEARCH(" -&gt; ",A776))),TRIM(A776)),'Controle dos Prazos'!$A$2:$C3672,2,FALSE)</f>
        <v>899</v>
      </c>
      <c r="E776" s="33" t="s">
        <v>1881</v>
      </c>
      <c r="F776" s="24" t="s">
        <v>1610</v>
      </c>
      <c r="G776" s="26" t="s">
        <v>1882</v>
      </c>
      <c r="H776" s="83">
        <f>IFERROR(IFERROR(VLOOKUP(B776,'Controle dos Prazos'!$D$2:$E3672,2,FALSE),VLOOKUP(C776,'Controle dos Prazos'!$D$2:$E3672,2,FALSE)),VLOOKUP(D776,'Controle dos Prazos'!$D$2:$E3672,2,FALSE))</f>
        <v>10</v>
      </c>
      <c r="I776" s="95" t="s">
        <v>9065</v>
      </c>
      <c r="J776" s="96" t="s">
        <v>9066</v>
      </c>
      <c r="K776" s="21"/>
      <c r="L776" s="21"/>
      <c r="M776" s="21"/>
      <c r="N776" s="21"/>
      <c r="O776" s="21"/>
      <c r="P776" s="21"/>
      <c r="Q776" s="21"/>
      <c r="R776" s="21"/>
      <c r="S776" s="21"/>
      <c r="T776" s="21"/>
      <c r="U776" s="21"/>
      <c r="V776" s="21"/>
      <c r="W776" s="21"/>
      <c r="X776" s="21"/>
      <c r="Y776" s="21"/>
      <c r="Z776" s="21"/>
      <c r="AA776" s="21"/>
    </row>
    <row r="777" spans="1:27" ht="84">
      <c r="A777" s="27" t="s">
        <v>1883</v>
      </c>
      <c r="B777" s="28">
        <v>9533</v>
      </c>
      <c r="C777" s="28">
        <v>5724</v>
      </c>
      <c r="D777" s="29">
        <f>VLOOKUP(IFERROR(TRIM(LEFT(A777, SEARCH(" -&gt; ",A777))),TRIM(A777)),'Controle dos Prazos'!$A$2:$C3672,2,FALSE)</f>
        <v>899</v>
      </c>
      <c r="E777" s="30" t="s">
        <v>1884</v>
      </c>
      <c r="F777" s="29" t="s">
        <v>1610</v>
      </c>
      <c r="G777" s="31" t="s">
        <v>1885</v>
      </c>
      <c r="H777" s="84">
        <f>IFERROR(IFERROR(VLOOKUP(B777,'Controle dos Prazos'!$D$2:$E3672,2,FALSE),VLOOKUP(C777,'Controle dos Prazos'!$D$2:$E3672,2,FALSE)),VLOOKUP(D777,'Controle dos Prazos'!$D$2:$E3672,2,FALSE))</f>
        <v>10</v>
      </c>
      <c r="I777" s="95" t="s">
        <v>9065</v>
      </c>
      <c r="J777" s="96" t="s">
        <v>9066</v>
      </c>
      <c r="K777" s="21"/>
      <c r="L777" s="21"/>
      <c r="M777" s="21"/>
      <c r="N777" s="21"/>
      <c r="O777" s="21"/>
      <c r="P777" s="21"/>
      <c r="Q777" s="21"/>
      <c r="R777" s="21"/>
      <c r="S777" s="21"/>
      <c r="T777" s="21"/>
      <c r="U777" s="21"/>
      <c r="V777" s="21"/>
      <c r="W777" s="21"/>
      <c r="X777" s="21"/>
      <c r="Y777" s="21"/>
      <c r="Z777" s="21"/>
      <c r="AA777" s="21"/>
    </row>
    <row r="778" spans="1:27" ht="84">
      <c r="A778" s="22" t="s">
        <v>1886</v>
      </c>
      <c r="B778" s="23">
        <v>4934</v>
      </c>
      <c r="C778" s="23">
        <v>5724</v>
      </c>
      <c r="D778" s="24">
        <f>VLOOKUP(IFERROR(TRIM(LEFT(A778, SEARCH(" -&gt; ",A778))),TRIM(A778)),'Controle dos Prazos'!$A$2:$C3672,2,FALSE)</f>
        <v>899</v>
      </c>
      <c r="E778" s="25" t="s">
        <v>1887</v>
      </c>
      <c r="F778" s="24" t="s">
        <v>1715</v>
      </c>
      <c r="G778" s="26" t="s">
        <v>1888</v>
      </c>
      <c r="H778" s="83">
        <f>IFERROR(IFERROR(VLOOKUP(B778,'Controle dos Prazos'!$D$2:$E3672,2,FALSE),VLOOKUP(C778,'Controle dos Prazos'!$D$2:$E3672,2,FALSE)),VLOOKUP(D778,'Controle dos Prazos'!$D$2:$E3672,2,FALSE))</f>
        <v>10</v>
      </c>
      <c r="I778" s="95" t="s">
        <v>9065</v>
      </c>
      <c r="J778" s="96" t="s">
        <v>9066</v>
      </c>
      <c r="K778" s="21"/>
      <c r="L778" s="21"/>
      <c r="M778" s="21"/>
      <c r="N778" s="21"/>
      <c r="O778" s="21"/>
      <c r="P778" s="21"/>
      <c r="Q778" s="21"/>
      <c r="R778" s="21"/>
      <c r="S778" s="21"/>
      <c r="T778" s="21"/>
      <c r="U778" s="21"/>
      <c r="V778" s="21"/>
      <c r="W778" s="21"/>
      <c r="X778" s="21"/>
      <c r="Y778" s="21"/>
      <c r="Z778" s="21"/>
      <c r="AA778" s="21"/>
    </row>
    <row r="779" spans="1:27" ht="84">
      <c r="A779" s="27" t="s">
        <v>1889</v>
      </c>
      <c r="B779" s="28">
        <v>4939</v>
      </c>
      <c r="C779" s="28">
        <v>5724</v>
      </c>
      <c r="D779" s="29">
        <f>VLOOKUP(IFERROR(TRIM(LEFT(A779, SEARCH(" -&gt; ",A779))),TRIM(A779)),'Controle dos Prazos'!$A$2:$C3672,2,FALSE)</f>
        <v>899</v>
      </c>
      <c r="E779" s="30" t="s">
        <v>1890</v>
      </c>
      <c r="F779" s="29" t="s">
        <v>1891</v>
      </c>
      <c r="G779" s="31" t="s">
        <v>1892</v>
      </c>
      <c r="H779" s="84">
        <f>IFERROR(IFERROR(VLOOKUP(B779,'Controle dos Prazos'!$D$2:$E3672,2,FALSE),VLOOKUP(C779,'Controle dos Prazos'!$D$2:$E3672,2,FALSE)),VLOOKUP(D779,'Controle dos Prazos'!$D$2:$E3672,2,FALSE))</f>
        <v>10</v>
      </c>
      <c r="I779" s="95" t="s">
        <v>9065</v>
      </c>
      <c r="J779" s="96" t="s">
        <v>9066</v>
      </c>
      <c r="K779" s="21"/>
      <c r="L779" s="21"/>
      <c r="M779" s="21"/>
      <c r="N779" s="21"/>
      <c r="O779" s="21"/>
      <c r="P779" s="21"/>
      <c r="Q779" s="21"/>
      <c r="R779" s="21"/>
      <c r="S779" s="21"/>
      <c r="T779" s="21"/>
      <c r="U779" s="21"/>
      <c r="V779" s="21"/>
      <c r="W779" s="21"/>
      <c r="X779" s="21"/>
      <c r="Y779" s="21"/>
      <c r="Z779" s="21"/>
      <c r="AA779" s="21"/>
    </row>
    <row r="780" spans="1:27" ht="84">
      <c r="A780" s="22" t="s">
        <v>1893</v>
      </c>
      <c r="B780" s="23">
        <v>4935</v>
      </c>
      <c r="C780" s="23">
        <v>5724</v>
      </c>
      <c r="D780" s="24">
        <f>VLOOKUP(IFERROR(TRIM(LEFT(A780, SEARCH(" -&gt; ",A780))),TRIM(A780)),'Controle dos Prazos'!$A$2:$C3672,2,FALSE)</f>
        <v>899</v>
      </c>
      <c r="E780" s="25" t="s">
        <v>1894</v>
      </c>
      <c r="F780" s="24" t="s">
        <v>1715</v>
      </c>
      <c r="G780" s="26" t="s">
        <v>1895</v>
      </c>
      <c r="H780" s="83">
        <f>IFERROR(IFERROR(VLOOKUP(B780,'Controle dos Prazos'!$D$2:$E3672,2,FALSE),VLOOKUP(C780,'Controle dos Prazos'!$D$2:$E3672,2,FALSE)),VLOOKUP(D780,'Controle dos Prazos'!$D$2:$E3672,2,FALSE))</f>
        <v>10</v>
      </c>
      <c r="I780" s="95" t="s">
        <v>9065</v>
      </c>
      <c r="J780" s="96" t="s">
        <v>9066</v>
      </c>
      <c r="K780" s="21"/>
      <c r="L780" s="21"/>
      <c r="M780" s="21"/>
      <c r="N780" s="21"/>
      <c r="O780" s="21"/>
      <c r="P780" s="21"/>
      <c r="Q780" s="21"/>
      <c r="R780" s="21"/>
      <c r="S780" s="21"/>
      <c r="T780" s="21"/>
      <c r="U780" s="21"/>
      <c r="V780" s="21"/>
      <c r="W780" s="21"/>
      <c r="X780" s="21"/>
      <c r="Y780" s="21"/>
      <c r="Z780" s="21"/>
      <c r="AA780" s="21"/>
    </row>
    <row r="781" spans="1:27" ht="84">
      <c r="A781" s="27" t="s">
        <v>1896</v>
      </c>
      <c r="B781" s="28">
        <v>9536</v>
      </c>
      <c r="C781" s="28">
        <v>5724</v>
      </c>
      <c r="D781" s="29">
        <f>VLOOKUP(IFERROR(TRIM(LEFT(A781, SEARCH(" -&gt; ",A781))),TRIM(A781)),'Controle dos Prazos'!$A$2:$C3672,2,FALSE)</f>
        <v>899</v>
      </c>
      <c r="E781" s="30" t="s">
        <v>1894</v>
      </c>
      <c r="F781" s="29" t="s">
        <v>1715</v>
      </c>
      <c r="G781" s="31" t="s">
        <v>1895</v>
      </c>
      <c r="H781" s="84">
        <f>IFERROR(IFERROR(VLOOKUP(B781,'Controle dos Prazos'!$D$2:$E3672,2,FALSE),VLOOKUP(C781,'Controle dos Prazos'!$D$2:$E3672,2,FALSE)),VLOOKUP(D781,'Controle dos Prazos'!$D$2:$E3672,2,FALSE))</f>
        <v>10</v>
      </c>
      <c r="I781" s="95" t="s">
        <v>9065</v>
      </c>
      <c r="J781" s="96" t="s">
        <v>9066</v>
      </c>
      <c r="K781" s="21"/>
      <c r="L781" s="21"/>
      <c r="M781" s="21"/>
      <c r="N781" s="21"/>
      <c r="O781" s="21"/>
      <c r="P781" s="21"/>
      <c r="Q781" s="21"/>
      <c r="R781" s="21"/>
      <c r="S781" s="21"/>
      <c r="T781" s="21"/>
      <c r="U781" s="21"/>
      <c r="V781" s="21"/>
      <c r="W781" s="21"/>
      <c r="X781" s="21"/>
      <c r="Y781" s="21"/>
      <c r="Z781" s="21"/>
      <c r="AA781" s="21"/>
    </row>
    <row r="782" spans="1:27" ht="84">
      <c r="A782" s="22" t="s">
        <v>1897</v>
      </c>
      <c r="B782" s="23">
        <v>9535</v>
      </c>
      <c r="C782" s="23">
        <v>5724</v>
      </c>
      <c r="D782" s="24">
        <f>VLOOKUP(IFERROR(TRIM(LEFT(A782, SEARCH(" -&gt; ",A782))),TRIM(A782)),'Controle dos Prazos'!$A$2:$C3672,2,FALSE)</f>
        <v>899</v>
      </c>
      <c r="E782" s="25" t="s">
        <v>1898</v>
      </c>
      <c r="F782" s="24" t="s">
        <v>1610</v>
      </c>
      <c r="G782" s="26" t="s">
        <v>1899</v>
      </c>
      <c r="H782" s="83">
        <f>IFERROR(IFERROR(VLOOKUP(B782,'Controle dos Prazos'!$D$2:$E3672,2,FALSE),VLOOKUP(C782,'Controle dos Prazos'!$D$2:$E3672,2,FALSE)),VLOOKUP(D782,'Controle dos Prazos'!$D$2:$E3672,2,FALSE))</f>
        <v>10</v>
      </c>
      <c r="I782" s="95" t="s">
        <v>9065</v>
      </c>
      <c r="J782" s="96" t="s">
        <v>9066</v>
      </c>
      <c r="K782" s="21"/>
      <c r="L782" s="21"/>
      <c r="M782" s="21"/>
      <c r="N782" s="21"/>
      <c r="O782" s="21"/>
      <c r="P782" s="21"/>
      <c r="Q782" s="21"/>
      <c r="R782" s="21"/>
      <c r="S782" s="21"/>
      <c r="T782" s="21"/>
      <c r="U782" s="21"/>
      <c r="V782" s="21"/>
      <c r="W782" s="21"/>
      <c r="X782" s="21"/>
      <c r="Y782" s="21"/>
      <c r="Z782" s="21"/>
      <c r="AA782" s="21"/>
    </row>
    <row r="783" spans="1:27" ht="210">
      <c r="A783" s="27" t="s">
        <v>1900</v>
      </c>
      <c r="B783" s="28">
        <v>4940</v>
      </c>
      <c r="C783" s="28">
        <v>5724</v>
      </c>
      <c r="D783" s="29">
        <f>VLOOKUP(IFERROR(TRIM(LEFT(A783, SEARCH(" -&gt; ",A783))),TRIM(A783)),'Controle dos Prazos'!$A$2:$C3672,2,FALSE)</f>
        <v>899</v>
      </c>
      <c r="E783" s="30" t="s">
        <v>1901</v>
      </c>
      <c r="F783" s="29" t="s">
        <v>1610</v>
      </c>
      <c r="G783" s="31" t="s">
        <v>1902</v>
      </c>
      <c r="H783" s="84">
        <f>IFERROR(IFERROR(VLOOKUP(B783,'Controle dos Prazos'!$D$2:$E3672,2,FALSE),VLOOKUP(C783,'Controle dos Prazos'!$D$2:$E3672,2,FALSE)),VLOOKUP(D783,'Controle dos Prazos'!$D$2:$E3672,2,FALSE))</f>
        <v>10</v>
      </c>
      <c r="I783" s="95" t="s">
        <v>9065</v>
      </c>
      <c r="J783" s="96" t="s">
        <v>9066</v>
      </c>
      <c r="K783" s="21"/>
      <c r="L783" s="21"/>
      <c r="M783" s="21"/>
      <c r="N783" s="21"/>
      <c r="O783" s="21"/>
      <c r="P783" s="21"/>
      <c r="Q783" s="21"/>
      <c r="R783" s="21"/>
      <c r="S783" s="21"/>
      <c r="T783" s="21"/>
      <c r="U783" s="21"/>
      <c r="V783" s="21"/>
      <c r="W783" s="21"/>
      <c r="X783" s="21"/>
      <c r="Y783" s="21"/>
      <c r="Z783" s="21"/>
      <c r="AA783" s="21"/>
    </row>
    <row r="784" spans="1:27" ht="94.5">
      <c r="A784" s="22" t="s">
        <v>1903</v>
      </c>
      <c r="B784" s="23">
        <v>9538</v>
      </c>
      <c r="C784" s="23">
        <v>5724</v>
      </c>
      <c r="D784" s="24">
        <f>VLOOKUP(IFERROR(TRIM(LEFT(A784, SEARCH(" -&gt; ",A784))),TRIM(A784)),'Controle dos Prazos'!$A$2:$C3672,2,FALSE)</f>
        <v>899</v>
      </c>
      <c r="E784" s="25" t="s">
        <v>1904</v>
      </c>
      <c r="F784" s="24" t="s">
        <v>1610</v>
      </c>
      <c r="G784" s="26" t="s">
        <v>1905</v>
      </c>
      <c r="H784" s="83">
        <f>IFERROR(IFERROR(VLOOKUP(B784,'Controle dos Prazos'!$D$2:$E3672,2,FALSE),VLOOKUP(C784,'Controle dos Prazos'!$D$2:$E3672,2,FALSE)),VLOOKUP(D784,'Controle dos Prazos'!$D$2:$E3672,2,FALSE))</f>
        <v>10</v>
      </c>
      <c r="I784" s="95" t="s">
        <v>9065</v>
      </c>
      <c r="J784" s="96" t="s">
        <v>9066</v>
      </c>
      <c r="K784" s="21"/>
      <c r="L784" s="21"/>
      <c r="M784" s="21"/>
      <c r="N784" s="21"/>
      <c r="O784" s="21"/>
      <c r="P784" s="21"/>
      <c r="Q784" s="21"/>
      <c r="R784" s="21"/>
      <c r="S784" s="21"/>
      <c r="T784" s="21"/>
      <c r="U784" s="21"/>
      <c r="V784" s="21"/>
      <c r="W784" s="21"/>
      <c r="X784" s="21"/>
      <c r="Y784" s="21"/>
      <c r="Z784" s="21"/>
      <c r="AA784" s="21"/>
    </row>
    <row r="785" spans="1:27" ht="147">
      <c r="A785" s="27" t="s">
        <v>1906</v>
      </c>
      <c r="B785" s="28">
        <v>4942</v>
      </c>
      <c r="C785" s="28">
        <v>5724</v>
      </c>
      <c r="D785" s="29">
        <f>VLOOKUP(IFERROR(TRIM(LEFT(A785, SEARCH(" -&gt; ",A785))),TRIM(A785)),'Controle dos Prazos'!$A$2:$C3672,2,FALSE)</f>
        <v>899</v>
      </c>
      <c r="E785" s="30" t="s">
        <v>1907</v>
      </c>
      <c r="F785" s="29" t="s">
        <v>1610</v>
      </c>
      <c r="G785" s="31" t="s">
        <v>1908</v>
      </c>
      <c r="H785" s="84">
        <f>IFERROR(IFERROR(VLOOKUP(B785,'Controle dos Prazos'!$D$2:$E3672,2,FALSE),VLOOKUP(C785,'Controle dos Prazos'!$D$2:$E3672,2,FALSE)),VLOOKUP(D785,'Controle dos Prazos'!$D$2:$E3672,2,FALSE))</f>
        <v>10</v>
      </c>
      <c r="I785" s="95" t="s">
        <v>9065</v>
      </c>
      <c r="J785" s="96" t="s">
        <v>9066</v>
      </c>
      <c r="K785" s="21"/>
      <c r="L785" s="21"/>
      <c r="M785" s="21"/>
      <c r="N785" s="21"/>
      <c r="O785" s="21"/>
      <c r="P785" s="21"/>
      <c r="Q785" s="21"/>
      <c r="R785" s="21"/>
      <c r="S785" s="21"/>
      <c r="T785" s="21"/>
      <c r="U785" s="21"/>
      <c r="V785" s="21"/>
      <c r="W785" s="21"/>
      <c r="X785" s="21"/>
      <c r="Y785" s="21"/>
      <c r="Z785" s="21"/>
      <c r="AA785" s="21"/>
    </row>
    <row r="786" spans="1:27" ht="136.5">
      <c r="A786" s="22" t="s">
        <v>1909</v>
      </c>
      <c r="B786" s="23">
        <v>4943</v>
      </c>
      <c r="C786" s="23">
        <v>5724</v>
      </c>
      <c r="D786" s="24">
        <f>VLOOKUP(IFERROR(TRIM(LEFT(A786, SEARCH(" -&gt; ",A786))),TRIM(A786)),'Controle dos Prazos'!$A$2:$C3672,2,FALSE)</f>
        <v>899</v>
      </c>
      <c r="E786" s="25" t="s">
        <v>1910</v>
      </c>
      <c r="F786" s="24" t="s">
        <v>1610</v>
      </c>
      <c r="G786" s="26" t="s">
        <v>1911</v>
      </c>
      <c r="H786" s="83">
        <f>IFERROR(IFERROR(VLOOKUP(B786,'Controle dos Prazos'!$D$2:$E3672,2,FALSE),VLOOKUP(C786,'Controle dos Prazos'!$D$2:$E3672,2,FALSE)),VLOOKUP(D786,'Controle dos Prazos'!$D$2:$E3672,2,FALSE))</f>
        <v>10</v>
      </c>
      <c r="I786" s="95" t="s">
        <v>9065</v>
      </c>
      <c r="J786" s="96" t="s">
        <v>9066</v>
      </c>
      <c r="K786" s="21"/>
      <c r="L786" s="21"/>
      <c r="M786" s="21"/>
      <c r="N786" s="21"/>
      <c r="O786" s="21"/>
      <c r="P786" s="21"/>
      <c r="Q786" s="21"/>
      <c r="R786" s="21"/>
      <c r="S786" s="21"/>
      <c r="T786" s="21"/>
      <c r="U786" s="21"/>
      <c r="V786" s="21"/>
      <c r="W786" s="21"/>
      <c r="X786" s="21"/>
      <c r="Y786" s="21"/>
      <c r="Z786" s="21"/>
      <c r="AA786" s="21"/>
    </row>
    <row r="787" spans="1:27" ht="126">
      <c r="A787" s="27" t="s">
        <v>1912</v>
      </c>
      <c r="B787" s="28">
        <v>9534</v>
      </c>
      <c r="C787" s="28">
        <v>5724</v>
      </c>
      <c r="D787" s="29">
        <f>VLOOKUP(IFERROR(TRIM(LEFT(A787, SEARCH(" -&gt; ",A787))),TRIM(A787)),'Controle dos Prazos'!$A$2:$C3672,2,FALSE)</f>
        <v>899</v>
      </c>
      <c r="E787" s="32" t="s">
        <v>1913</v>
      </c>
      <c r="F787" s="29" t="s">
        <v>1610</v>
      </c>
      <c r="G787" s="31" t="s">
        <v>1914</v>
      </c>
      <c r="H787" s="84">
        <f>IFERROR(IFERROR(VLOOKUP(B787,'Controle dos Prazos'!$D$2:$E3672,2,FALSE),VLOOKUP(C787,'Controle dos Prazos'!$D$2:$E3672,2,FALSE)),VLOOKUP(D787,'Controle dos Prazos'!$D$2:$E3672,2,FALSE))</f>
        <v>10</v>
      </c>
      <c r="I787" s="95" t="s">
        <v>9065</v>
      </c>
      <c r="J787" s="96" t="s">
        <v>9066</v>
      </c>
      <c r="K787" s="21"/>
      <c r="L787" s="21"/>
      <c r="M787" s="21"/>
      <c r="N787" s="21"/>
      <c r="O787" s="21"/>
      <c r="P787" s="21"/>
      <c r="Q787" s="21"/>
      <c r="R787" s="21"/>
      <c r="S787" s="21"/>
      <c r="T787" s="21"/>
      <c r="U787" s="21"/>
      <c r="V787" s="21"/>
      <c r="W787" s="21"/>
      <c r="X787" s="21"/>
      <c r="Y787" s="21"/>
      <c r="Z787" s="21"/>
      <c r="AA787" s="21"/>
    </row>
    <row r="788" spans="1:27" ht="84">
      <c r="A788" s="22" t="s">
        <v>1915</v>
      </c>
      <c r="B788" s="23">
        <v>5626</v>
      </c>
      <c r="C788" s="23">
        <v>899</v>
      </c>
      <c r="D788" s="24">
        <f>VLOOKUP(IFERROR(TRIM(LEFT(A788, SEARCH(" -&gt; ",A788))),TRIM(A788)),'Controle dos Prazos'!$A$2:$C3672,2,FALSE)</f>
        <v>899</v>
      </c>
      <c r="E788" s="25" t="s">
        <v>60</v>
      </c>
      <c r="F788" s="24"/>
      <c r="G788" s="26"/>
      <c r="H788" s="83">
        <f>IFERROR(IFERROR(VLOOKUP(B788,'Controle dos Prazos'!$D$2:$E3672,2,FALSE),VLOOKUP(C788,'Controle dos Prazos'!$D$2:$E3672,2,FALSE)),VLOOKUP(D788,'Controle dos Prazos'!$D$2:$E3672,2,FALSE))</f>
        <v>10</v>
      </c>
      <c r="I788" s="95" t="s">
        <v>9065</v>
      </c>
      <c r="J788" s="96" t="s">
        <v>9066</v>
      </c>
      <c r="K788" s="21"/>
      <c r="L788" s="21"/>
      <c r="M788" s="21"/>
      <c r="N788" s="21"/>
      <c r="O788" s="21"/>
      <c r="P788" s="21"/>
      <c r="Q788" s="21"/>
      <c r="R788" s="21"/>
      <c r="S788" s="21"/>
      <c r="T788" s="21"/>
      <c r="U788" s="21"/>
      <c r="V788" s="21"/>
      <c r="W788" s="21"/>
      <c r="X788" s="21"/>
      <c r="Y788" s="21"/>
      <c r="Z788" s="21"/>
      <c r="AA788" s="21"/>
    </row>
    <row r="789" spans="1:27" ht="84">
      <c r="A789" s="27" t="s">
        <v>1916</v>
      </c>
      <c r="B789" s="28">
        <v>5779</v>
      </c>
      <c r="C789" s="28">
        <v>5626</v>
      </c>
      <c r="D789" s="29">
        <f>VLOOKUP(IFERROR(TRIM(LEFT(A789, SEARCH(" -&gt; ",A789))),TRIM(A789)),'Controle dos Prazos'!$A$2:$C3672,2,FALSE)</f>
        <v>899</v>
      </c>
      <c r="E789" s="30" t="s">
        <v>60</v>
      </c>
      <c r="F789" s="29"/>
      <c r="G789" s="31"/>
      <c r="H789" s="84">
        <f>IFERROR(IFERROR(VLOOKUP(B789,'Controle dos Prazos'!$D$2:$E3672,2,FALSE),VLOOKUP(C789,'Controle dos Prazos'!$D$2:$E3672,2,FALSE)),VLOOKUP(D789,'Controle dos Prazos'!$D$2:$E3672,2,FALSE))</f>
        <v>10</v>
      </c>
      <c r="I789" s="95" t="s">
        <v>9065</v>
      </c>
      <c r="J789" s="96" t="s">
        <v>9066</v>
      </c>
      <c r="K789" s="21"/>
      <c r="L789" s="21"/>
      <c r="M789" s="21"/>
      <c r="N789" s="21"/>
      <c r="O789" s="21"/>
      <c r="P789" s="21"/>
      <c r="Q789" s="21"/>
      <c r="R789" s="21"/>
      <c r="S789" s="21"/>
      <c r="T789" s="21"/>
      <c r="U789" s="21"/>
      <c r="V789" s="21"/>
      <c r="W789" s="21"/>
      <c r="X789" s="21"/>
      <c r="Y789" s="21"/>
      <c r="Z789" s="21"/>
      <c r="AA789" s="21"/>
    </row>
    <row r="790" spans="1:27" ht="84">
      <c r="A790" s="22" t="s">
        <v>1917</v>
      </c>
      <c r="B790" s="23">
        <v>5787</v>
      </c>
      <c r="C790" s="23">
        <v>5779</v>
      </c>
      <c r="D790" s="24">
        <f>VLOOKUP(IFERROR(TRIM(LEFT(A790, SEARCH(" -&gt; ",A790))),TRIM(A790)),'Controle dos Prazos'!$A$2:$C3672,2,FALSE)</f>
        <v>899</v>
      </c>
      <c r="E790" s="25" t="s">
        <v>1918</v>
      </c>
      <c r="F790" s="24" t="s">
        <v>484</v>
      </c>
      <c r="G790" s="26" t="s">
        <v>1919</v>
      </c>
      <c r="H790" s="83">
        <f>IFERROR(IFERROR(VLOOKUP(B790,'Controle dos Prazos'!$D$2:$E3672,2,FALSE),VLOOKUP(C790,'Controle dos Prazos'!$D$2:$E3672,2,FALSE)),VLOOKUP(D790,'Controle dos Prazos'!$D$2:$E3672,2,FALSE))</f>
        <v>10</v>
      </c>
      <c r="I790" s="95" t="s">
        <v>9065</v>
      </c>
      <c r="J790" s="96" t="s">
        <v>9066</v>
      </c>
      <c r="K790" s="21"/>
      <c r="L790" s="21"/>
      <c r="M790" s="21"/>
      <c r="N790" s="21"/>
      <c r="O790" s="21"/>
      <c r="P790" s="21"/>
      <c r="Q790" s="21"/>
      <c r="R790" s="21"/>
      <c r="S790" s="21"/>
      <c r="T790" s="21"/>
      <c r="U790" s="21"/>
      <c r="V790" s="21"/>
      <c r="W790" s="21"/>
      <c r="X790" s="21"/>
      <c r="Y790" s="21"/>
      <c r="Z790" s="21"/>
      <c r="AA790" s="21"/>
    </row>
    <row r="791" spans="1:27" ht="84">
      <c r="A791" s="27" t="s">
        <v>1920</v>
      </c>
      <c r="B791" s="28">
        <v>6239</v>
      </c>
      <c r="C791" s="28">
        <v>5779</v>
      </c>
      <c r="D791" s="29">
        <f>VLOOKUP(IFERROR(TRIM(LEFT(A791, SEARCH(" -&gt; ",A791))),TRIM(A791)),'Controle dos Prazos'!$A$2:$C3672,2,FALSE)</f>
        <v>899</v>
      </c>
      <c r="E791" s="30" t="s">
        <v>1921</v>
      </c>
      <c r="F791" s="29" t="s">
        <v>484</v>
      </c>
      <c r="G791" s="31" t="s">
        <v>1922</v>
      </c>
      <c r="H791" s="84">
        <f>IFERROR(IFERROR(VLOOKUP(B791,'Controle dos Prazos'!$D$2:$E3672,2,FALSE),VLOOKUP(C791,'Controle dos Prazos'!$D$2:$E3672,2,FALSE)),VLOOKUP(D791,'Controle dos Prazos'!$D$2:$E3672,2,FALSE))</f>
        <v>10</v>
      </c>
      <c r="I791" s="95" t="s">
        <v>9065</v>
      </c>
      <c r="J791" s="96" t="s">
        <v>9066</v>
      </c>
      <c r="K791" s="21"/>
      <c r="L791" s="21"/>
      <c r="M791" s="21"/>
      <c r="N791" s="21"/>
      <c r="O791" s="21"/>
      <c r="P791" s="21"/>
      <c r="Q791" s="21"/>
      <c r="R791" s="21"/>
      <c r="S791" s="21"/>
      <c r="T791" s="21"/>
      <c r="U791" s="21"/>
      <c r="V791" s="21"/>
      <c r="W791" s="21"/>
      <c r="X791" s="21"/>
      <c r="Y791" s="21"/>
      <c r="Z791" s="21"/>
      <c r="AA791" s="21"/>
    </row>
    <row r="792" spans="1:27" ht="84">
      <c r="A792" s="22" t="s">
        <v>1923</v>
      </c>
      <c r="B792" s="23">
        <v>6238</v>
      </c>
      <c r="C792" s="23">
        <v>5779</v>
      </c>
      <c r="D792" s="24">
        <f>VLOOKUP(IFERROR(TRIM(LEFT(A792, SEARCH(" -&gt; ",A792))),TRIM(A792)),'Controle dos Prazos'!$A$2:$C3672,2,FALSE)</f>
        <v>899</v>
      </c>
      <c r="E792" s="25" t="s">
        <v>1924</v>
      </c>
      <c r="F792" s="24" t="s">
        <v>1925</v>
      </c>
      <c r="G792" s="26" t="s">
        <v>1409</v>
      </c>
      <c r="H792" s="83">
        <f>IFERROR(IFERROR(VLOOKUP(B792,'Controle dos Prazos'!$D$2:$E3672,2,FALSE),VLOOKUP(C792,'Controle dos Prazos'!$D$2:$E3672,2,FALSE)),VLOOKUP(D792,'Controle dos Prazos'!$D$2:$E3672,2,FALSE))</f>
        <v>10</v>
      </c>
      <c r="I792" s="95" t="s">
        <v>9065</v>
      </c>
      <c r="J792" s="96" t="s">
        <v>9066</v>
      </c>
      <c r="K792" s="21"/>
      <c r="L792" s="21"/>
      <c r="M792" s="21"/>
      <c r="N792" s="21"/>
      <c r="O792" s="21"/>
      <c r="P792" s="21"/>
      <c r="Q792" s="21"/>
      <c r="R792" s="21"/>
      <c r="S792" s="21"/>
      <c r="T792" s="21"/>
      <c r="U792" s="21"/>
      <c r="V792" s="21"/>
      <c r="W792" s="21"/>
      <c r="X792" s="21"/>
      <c r="Y792" s="21"/>
      <c r="Z792" s="21"/>
      <c r="AA792" s="21"/>
    </row>
    <row r="793" spans="1:27" ht="84">
      <c r="A793" s="27" t="s">
        <v>1926</v>
      </c>
      <c r="B793" s="28">
        <v>5788</v>
      </c>
      <c r="C793" s="28">
        <v>5779</v>
      </c>
      <c r="D793" s="29">
        <f>VLOOKUP(IFERROR(TRIM(LEFT(A793, SEARCH(" -&gt; ",A793))),TRIM(A793)),'Controle dos Prazos'!$A$2:$C3672,2,FALSE)</f>
        <v>899</v>
      </c>
      <c r="E793" s="30" t="s">
        <v>1918</v>
      </c>
      <c r="F793" s="29" t="s">
        <v>484</v>
      </c>
      <c r="G793" s="31" t="s">
        <v>1919</v>
      </c>
      <c r="H793" s="84">
        <f>IFERROR(IFERROR(VLOOKUP(B793,'Controle dos Prazos'!$D$2:$E3672,2,FALSE),VLOOKUP(C793,'Controle dos Prazos'!$D$2:$E3672,2,FALSE)),VLOOKUP(D793,'Controle dos Prazos'!$D$2:$E3672,2,FALSE))</f>
        <v>10</v>
      </c>
      <c r="I793" s="95" t="s">
        <v>9065</v>
      </c>
      <c r="J793" s="96" t="s">
        <v>9066</v>
      </c>
      <c r="K793" s="21"/>
      <c r="L793" s="21"/>
      <c r="M793" s="21"/>
      <c r="N793" s="21"/>
      <c r="O793" s="21"/>
      <c r="P793" s="21"/>
      <c r="Q793" s="21"/>
      <c r="R793" s="21"/>
      <c r="S793" s="21"/>
      <c r="T793" s="21"/>
      <c r="U793" s="21"/>
      <c r="V793" s="21"/>
      <c r="W793" s="21"/>
      <c r="X793" s="21"/>
      <c r="Y793" s="21"/>
      <c r="Z793" s="21"/>
      <c r="AA793" s="21"/>
    </row>
    <row r="794" spans="1:27" ht="136.5">
      <c r="A794" s="22" t="s">
        <v>1927</v>
      </c>
      <c r="B794" s="23">
        <v>7661</v>
      </c>
      <c r="C794" s="23">
        <v>5626</v>
      </c>
      <c r="D794" s="24">
        <f>VLOOKUP(IFERROR(TRIM(LEFT(A794, SEARCH(" -&gt; ",A794))),TRIM(A794)),'Controle dos Prazos'!$A$2:$C3672,2,FALSE)</f>
        <v>899</v>
      </c>
      <c r="E794" s="25" t="s">
        <v>1928</v>
      </c>
      <c r="F794" s="24" t="s">
        <v>484</v>
      </c>
      <c r="G794" s="26" t="s">
        <v>1929</v>
      </c>
      <c r="H794" s="83">
        <f>IFERROR(IFERROR(VLOOKUP(B794,'Controle dos Prazos'!$D$2:$E3672,2,FALSE),VLOOKUP(C794,'Controle dos Prazos'!$D$2:$E3672,2,FALSE)),VLOOKUP(D794,'Controle dos Prazos'!$D$2:$E3672,2,FALSE))</f>
        <v>10</v>
      </c>
      <c r="I794" s="95" t="s">
        <v>9065</v>
      </c>
      <c r="J794" s="96" t="s">
        <v>9066</v>
      </c>
      <c r="K794" s="21"/>
      <c r="L794" s="21"/>
      <c r="M794" s="21"/>
      <c r="N794" s="21"/>
      <c r="O794" s="21"/>
      <c r="P794" s="21"/>
      <c r="Q794" s="21"/>
      <c r="R794" s="21"/>
      <c r="S794" s="21"/>
      <c r="T794" s="21"/>
      <c r="U794" s="21"/>
      <c r="V794" s="21"/>
      <c r="W794" s="21"/>
      <c r="X794" s="21"/>
      <c r="Y794" s="21"/>
      <c r="Z794" s="21"/>
      <c r="AA794" s="21"/>
    </row>
    <row r="795" spans="1:27" ht="84">
      <c r="A795" s="27" t="s">
        <v>1930</v>
      </c>
      <c r="B795" s="28">
        <v>5808</v>
      </c>
      <c r="C795" s="28">
        <v>5626</v>
      </c>
      <c r="D795" s="29">
        <f>VLOOKUP(IFERROR(TRIM(LEFT(A795, SEARCH(" -&gt; ",A795))),TRIM(A795)),'Controle dos Prazos'!$A$2:$C3672,2,FALSE)</f>
        <v>899</v>
      </c>
      <c r="E795" s="30" t="s">
        <v>60</v>
      </c>
      <c r="F795" s="29"/>
      <c r="G795" s="31"/>
      <c r="H795" s="84">
        <f>IFERROR(IFERROR(VLOOKUP(B795,'Controle dos Prazos'!$D$2:$E3672,2,FALSE),VLOOKUP(C795,'Controle dos Prazos'!$D$2:$E3672,2,FALSE)),VLOOKUP(D795,'Controle dos Prazos'!$D$2:$E3672,2,FALSE))</f>
        <v>10</v>
      </c>
      <c r="I795" s="95" t="s">
        <v>9065</v>
      </c>
      <c r="J795" s="96" t="s">
        <v>9066</v>
      </c>
      <c r="K795" s="21"/>
      <c r="L795" s="21"/>
      <c r="M795" s="21"/>
      <c r="N795" s="21"/>
      <c r="O795" s="21"/>
      <c r="P795" s="21"/>
      <c r="Q795" s="21"/>
      <c r="R795" s="21"/>
      <c r="S795" s="21"/>
      <c r="T795" s="21"/>
      <c r="U795" s="21"/>
      <c r="V795" s="21"/>
      <c r="W795" s="21"/>
      <c r="X795" s="21"/>
      <c r="Y795" s="21"/>
      <c r="Z795" s="21"/>
      <c r="AA795" s="21"/>
    </row>
    <row r="796" spans="1:27" ht="84">
      <c r="A796" s="22" t="s">
        <v>1931</v>
      </c>
      <c r="B796" s="23">
        <v>11988</v>
      </c>
      <c r="C796" s="23">
        <v>5808</v>
      </c>
      <c r="D796" s="24">
        <f>VLOOKUP(IFERROR(TRIM(LEFT(A796, SEARCH(" -&gt; ",A796))),TRIM(A796)),'Controle dos Prazos'!$A$2:$C3672,2,FALSE)</f>
        <v>899</v>
      </c>
      <c r="E796" s="25" t="s">
        <v>60</v>
      </c>
      <c r="F796" s="24"/>
      <c r="G796" s="26"/>
      <c r="H796" s="83">
        <f>IFERROR(IFERROR(VLOOKUP(B796,'Controle dos Prazos'!$D$2:$E3672,2,FALSE),VLOOKUP(C796,'Controle dos Prazos'!$D$2:$E3672,2,FALSE)),VLOOKUP(D796,'Controle dos Prazos'!$D$2:$E3672,2,FALSE))</f>
        <v>10</v>
      </c>
      <c r="I796" s="95" t="s">
        <v>9065</v>
      </c>
      <c r="J796" s="96" t="s">
        <v>9066</v>
      </c>
      <c r="K796" s="21"/>
      <c r="L796" s="21"/>
      <c r="M796" s="21"/>
      <c r="N796" s="21"/>
      <c r="O796" s="21"/>
      <c r="P796" s="21"/>
      <c r="Q796" s="21"/>
      <c r="R796" s="21"/>
      <c r="S796" s="21"/>
      <c r="T796" s="21"/>
      <c r="U796" s="21"/>
      <c r="V796" s="21"/>
      <c r="W796" s="21"/>
      <c r="X796" s="21"/>
      <c r="Y796" s="21"/>
      <c r="Z796" s="21"/>
      <c r="AA796" s="21"/>
    </row>
    <row r="797" spans="1:27" ht="84">
      <c r="A797" s="27" t="s">
        <v>1932</v>
      </c>
      <c r="B797" s="28">
        <v>7664</v>
      </c>
      <c r="C797" s="28">
        <v>5808</v>
      </c>
      <c r="D797" s="29">
        <f>VLOOKUP(IFERROR(TRIM(LEFT(A797, SEARCH(" -&gt; ",A797))),TRIM(A797)),'Controle dos Prazos'!$A$2:$C3672,2,FALSE)</f>
        <v>899</v>
      </c>
      <c r="E797" s="30" t="s">
        <v>1933</v>
      </c>
      <c r="F797" s="29" t="s">
        <v>484</v>
      </c>
      <c r="G797" s="31" t="s">
        <v>1934</v>
      </c>
      <c r="H797" s="84">
        <f>IFERROR(IFERROR(VLOOKUP(B797,'Controle dos Prazos'!$D$2:$E3672,2,FALSE),VLOOKUP(C797,'Controle dos Prazos'!$D$2:$E3672,2,FALSE)),VLOOKUP(D797,'Controle dos Prazos'!$D$2:$E3672,2,FALSE))</f>
        <v>10</v>
      </c>
      <c r="I797" s="95" t="s">
        <v>9065</v>
      </c>
      <c r="J797" s="96" t="s">
        <v>9066</v>
      </c>
      <c r="K797" s="21"/>
      <c r="L797" s="21"/>
      <c r="M797" s="21"/>
      <c r="N797" s="21"/>
      <c r="O797" s="21"/>
      <c r="P797" s="21"/>
      <c r="Q797" s="21"/>
      <c r="R797" s="21"/>
      <c r="S797" s="21"/>
      <c r="T797" s="21"/>
      <c r="U797" s="21"/>
      <c r="V797" s="21"/>
      <c r="W797" s="21"/>
      <c r="X797" s="21"/>
      <c r="Y797" s="21"/>
      <c r="Z797" s="21"/>
      <c r="AA797" s="21"/>
    </row>
    <row r="798" spans="1:27" ht="84">
      <c r="A798" s="22" t="s">
        <v>1935</v>
      </c>
      <c r="B798" s="23">
        <v>5813</v>
      </c>
      <c r="C798" s="23">
        <v>5808</v>
      </c>
      <c r="D798" s="24">
        <f>VLOOKUP(IFERROR(TRIM(LEFT(A798, SEARCH(" -&gt; ",A798))),TRIM(A798)),'Controle dos Prazos'!$A$2:$C3672,2,FALSE)</f>
        <v>899</v>
      </c>
      <c r="E798" s="25" t="s">
        <v>1936</v>
      </c>
      <c r="F798" s="24" t="s">
        <v>484</v>
      </c>
      <c r="G798" s="26" t="s">
        <v>1937</v>
      </c>
      <c r="H798" s="83">
        <f>IFERROR(IFERROR(VLOOKUP(B798,'Controle dos Prazos'!$D$2:$E3672,2,FALSE),VLOOKUP(C798,'Controle dos Prazos'!$D$2:$E3672,2,FALSE)),VLOOKUP(D798,'Controle dos Prazos'!$D$2:$E3672,2,FALSE))</f>
        <v>10</v>
      </c>
      <c r="I798" s="95" t="s">
        <v>9065</v>
      </c>
      <c r="J798" s="96" t="s">
        <v>9066</v>
      </c>
      <c r="K798" s="21"/>
      <c r="L798" s="21"/>
      <c r="M798" s="21"/>
      <c r="N798" s="21"/>
      <c r="O798" s="21"/>
      <c r="P798" s="21"/>
      <c r="Q798" s="21"/>
      <c r="R798" s="21"/>
      <c r="S798" s="21"/>
      <c r="T798" s="21"/>
      <c r="U798" s="21"/>
      <c r="V798" s="21"/>
      <c r="W798" s="21"/>
      <c r="X798" s="21"/>
      <c r="Y798" s="21"/>
      <c r="Z798" s="21"/>
      <c r="AA798" s="21"/>
    </row>
    <row r="799" spans="1:27" ht="84">
      <c r="A799" s="27" t="s">
        <v>1938</v>
      </c>
      <c r="B799" s="28">
        <v>12241</v>
      </c>
      <c r="C799" s="28">
        <v>5626</v>
      </c>
      <c r="D799" s="29">
        <f>VLOOKUP(IFERROR(TRIM(LEFT(A799, SEARCH(" -&gt; ",A799))),TRIM(A799)),'Controle dos Prazos'!$A$2:$C3672,2,FALSE)</f>
        <v>899</v>
      </c>
      <c r="E799" s="30" t="s">
        <v>60</v>
      </c>
      <c r="F799" s="29"/>
      <c r="G799" s="31"/>
      <c r="H799" s="84">
        <f>IFERROR(IFERROR(VLOOKUP(B799,'Controle dos Prazos'!$D$2:$E3672,2,FALSE),VLOOKUP(C799,'Controle dos Prazos'!$D$2:$E3672,2,FALSE)),VLOOKUP(D799,'Controle dos Prazos'!$D$2:$E3672,2,FALSE))</f>
        <v>10</v>
      </c>
      <c r="I799" s="95" t="s">
        <v>9065</v>
      </c>
      <c r="J799" s="96" t="s">
        <v>9066</v>
      </c>
      <c r="K799" s="21"/>
      <c r="L799" s="21"/>
      <c r="M799" s="21"/>
      <c r="N799" s="21"/>
      <c r="O799" s="21"/>
      <c r="P799" s="21"/>
      <c r="Q799" s="21"/>
      <c r="R799" s="21"/>
      <c r="S799" s="21"/>
      <c r="T799" s="21"/>
      <c r="U799" s="21"/>
      <c r="V799" s="21"/>
      <c r="W799" s="21"/>
      <c r="X799" s="21"/>
      <c r="Y799" s="21"/>
      <c r="Z799" s="21"/>
      <c r="AA799" s="21"/>
    </row>
    <row r="800" spans="1:27" ht="189">
      <c r="A800" s="22" t="s">
        <v>1939</v>
      </c>
      <c r="B800" s="23">
        <v>12244</v>
      </c>
      <c r="C800" s="23">
        <v>12241</v>
      </c>
      <c r="D800" s="24">
        <f>VLOOKUP(IFERROR(TRIM(LEFT(A800, SEARCH(" -&gt; ",A800))),TRIM(A800)),'Controle dos Prazos'!$A$2:$C3672,2,FALSE)</f>
        <v>899</v>
      </c>
      <c r="E800" s="33" t="s">
        <v>1940</v>
      </c>
      <c r="F800" s="24" t="s">
        <v>518</v>
      </c>
      <c r="G800" s="26" t="s">
        <v>1941</v>
      </c>
      <c r="H800" s="83">
        <f>IFERROR(IFERROR(VLOOKUP(B800,'Controle dos Prazos'!$D$2:$E3672,2,FALSE),VLOOKUP(C800,'Controle dos Prazos'!$D$2:$E3672,2,FALSE)),VLOOKUP(D800,'Controle dos Prazos'!$D$2:$E3672,2,FALSE))</f>
        <v>10</v>
      </c>
      <c r="I800" s="95" t="s">
        <v>9065</v>
      </c>
      <c r="J800" s="96" t="s">
        <v>9066</v>
      </c>
      <c r="K800" s="21"/>
      <c r="L800" s="21"/>
      <c r="M800" s="21"/>
      <c r="N800" s="21"/>
      <c r="O800" s="21"/>
      <c r="P800" s="21"/>
      <c r="Q800" s="21"/>
      <c r="R800" s="21"/>
      <c r="S800" s="21"/>
      <c r="T800" s="21"/>
      <c r="U800" s="21"/>
      <c r="V800" s="21"/>
      <c r="W800" s="21"/>
      <c r="X800" s="21"/>
      <c r="Y800" s="21"/>
      <c r="Z800" s="21"/>
      <c r="AA800" s="21"/>
    </row>
    <row r="801" spans="1:27" ht="105">
      <c r="A801" s="27" t="s">
        <v>1942</v>
      </c>
      <c r="B801" s="28">
        <v>12242</v>
      </c>
      <c r="C801" s="28">
        <v>12241</v>
      </c>
      <c r="D801" s="29">
        <f>VLOOKUP(IFERROR(TRIM(LEFT(A801, SEARCH(" -&gt; ",A801))),TRIM(A801)),'Controle dos Prazos'!$A$2:$C3672,2,FALSE)</f>
        <v>899</v>
      </c>
      <c r="E801" s="32" t="s">
        <v>1943</v>
      </c>
      <c r="F801" s="29" t="s">
        <v>518</v>
      </c>
      <c r="G801" s="31" t="s">
        <v>1944</v>
      </c>
      <c r="H801" s="84">
        <f>IFERROR(IFERROR(VLOOKUP(B801,'Controle dos Prazos'!$D$2:$E3672,2,FALSE),VLOOKUP(C801,'Controle dos Prazos'!$D$2:$E3672,2,FALSE)),VLOOKUP(D801,'Controle dos Prazos'!$D$2:$E3672,2,FALSE))</f>
        <v>10</v>
      </c>
      <c r="I801" s="95" t="s">
        <v>9065</v>
      </c>
      <c r="J801" s="96" t="s">
        <v>9066</v>
      </c>
      <c r="K801" s="21"/>
      <c r="L801" s="21"/>
      <c r="M801" s="21"/>
      <c r="N801" s="21"/>
      <c r="O801" s="21"/>
      <c r="P801" s="21"/>
      <c r="Q801" s="21"/>
      <c r="R801" s="21"/>
      <c r="S801" s="21"/>
      <c r="T801" s="21"/>
      <c r="U801" s="21"/>
      <c r="V801" s="21"/>
      <c r="W801" s="21"/>
      <c r="X801" s="21"/>
      <c r="Y801" s="21"/>
      <c r="Z801" s="21"/>
      <c r="AA801" s="21"/>
    </row>
    <row r="802" spans="1:27" ht="84">
      <c r="A802" s="22" t="s">
        <v>1945</v>
      </c>
      <c r="B802" s="23">
        <v>12245</v>
      </c>
      <c r="C802" s="23">
        <v>12241</v>
      </c>
      <c r="D802" s="24">
        <f>VLOOKUP(IFERROR(TRIM(LEFT(A802, SEARCH(" -&gt; ",A802))),TRIM(A802)),'Controle dos Prazos'!$A$2:$C3672,2,FALSE)</f>
        <v>899</v>
      </c>
      <c r="E802" s="33" t="s">
        <v>1946</v>
      </c>
      <c r="F802" s="24" t="s">
        <v>518</v>
      </c>
      <c r="G802" s="26" t="s">
        <v>1947</v>
      </c>
      <c r="H802" s="83">
        <f>IFERROR(IFERROR(VLOOKUP(B802,'Controle dos Prazos'!$D$2:$E3672,2,FALSE),VLOOKUP(C802,'Controle dos Prazos'!$D$2:$E3672,2,FALSE)),VLOOKUP(D802,'Controle dos Prazos'!$D$2:$E3672,2,FALSE))</f>
        <v>10</v>
      </c>
      <c r="I802" s="95" t="s">
        <v>9065</v>
      </c>
      <c r="J802" s="96" t="s">
        <v>9066</v>
      </c>
      <c r="K802" s="21"/>
      <c r="L802" s="21"/>
      <c r="M802" s="21"/>
      <c r="N802" s="21"/>
      <c r="O802" s="21"/>
      <c r="P802" s="21"/>
      <c r="Q802" s="21"/>
      <c r="R802" s="21"/>
      <c r="S802" s="21"/>
      <c r="T802" s="21"/>
      <c r="U802" s="21"/>
      <c r="V802" s="21"/>
      <c r="W802" s="21"/>
      <c r="X802" s="21"/>
      <c r="Y802" s="21"/>
      <c r="Z802" s="21"/>
      <c r="AA802" s="21"/>
    </row>
    <row r="803" spans="1:27" ht="84">
      <c r="A803" s="27" t="s">
        <v>1948</v>
      </c>
      <c r="B803" s="28">
        <v>12243</v>
      </c>
      <c r="C803" s="28">
        <v>12241</v>
      </c>
      <c r="D803" s="29">
        <f>VLOOKUP(IFERROR(TRIM(LEFT(A803, SEARCH(" -&gt; ",A803))),TRIM(A803)),'Controle dos Prazos'!$A$2:$C3672,2,FALSE)</f>
        <v>899</v>
      </c>
      <c r="E803" s="32" t="s">
        <v>1949</v>
      </c>
      <c r="F803" s="29" t="s">
        <v>518</v>
      </c>
      <c r="G803" s="31" t="s">
        <v>1950</v>
      </c>
      <c r="H803" s="84">
        <f>IFERROR(IFERROR(VLOOKUP(B803,'Controle dos Prazos'!$D$2:$E3672,2,FALSE),VLOOKUP(C803,'Controle dos Prazos'!$D$2:$E3672,2,FALSE)),VLOOKUP(D803,'Controle dos Prazos'!$D$2:$E3672,2,FALSE))</f>
        <v>10</v>
      </c>
      <c r="I803" s="95" t="s">
        <v>9065</v>
      </c>
      <c r="J803" s="96" t="s">
        <v>9066</v>
      </c>
      <c r="K803" s="21"/>
      <c r="L803" s="21"/>
      <c r="M803" s="21"/>
      <c r="N803" s="21"/>
      <c r="O803" s="21"/>
      <c r="P803" s="21"/>
      <c r="Q803" s="21"/>
      <c r="R803" s="21"/>
      <c r="S803" s="21"/>
      <c r="T803" s="21"/>
      <c r="U803" s="21"/>
      <c r="V803" s="21"/>
      <c r="W803" s="21"/>
      <c r="X803" s="21"/>
      <c r="Y803" s="21"/>
      <c r="Z803" s="21"/>
      <c r="AA803" s="21"/>
    </row>
    <row r="804" spans="1:27" ht="84">
      <c r="A804" s="22" t="s">
        <v>1951</v>
      </c>
      <c r="B804" s="23">
        <v>7659</v>
      </c>
      <c r="C804" s="23">
        <v>5626</v>
      </c>
      <c r="D804" s="24">
        <f>VLOOKUP(IFERROR(TRIM(LEFT(A804, SEARCH(" -&gt; ",A804))),TRIM(A804)),'Controle dos Prazos'!$A$2:$C3672,2,FALSE)</f>
        <v>899</v>
      </c>
      <c r="E804" s="25" t="s">
        <v>1952</v>
      </c>
      <c r="F804" s="24" t="s">
        <v>484</v>
      </c>
      <c r="G804" s="26" t="s">
        <v>1953</v>
      </c>
      <c r="H804" s="83">
        <f>IFERROR(IFERROR(VLOOKUP(B804,'Controle dos Prazos'!$D$2:$E3672,2,FALSE),VLOOKUP(C804,'Controle dos Prazos'!$D$2:$E3672,2,FALSE)),VLOOKUP(D804,'Controle dos Prazos'!$D$2:$E3672,2,FALSE))</f>
        <v>10</v>
      </c>
      <c r="I804" s="95" t="s">
        <v>9065</v>
      </c>
      <c r="J804" s="96" t="s">
        <v>9066</v>
      </c>
      <c r="K804" s="21"/>
      <c r="L804" s="21"/>
      <c r="M804" s="21"/>
      <c r="N804" s="21"/>
      <c r="O804" s="21"/>
      <c r="P804" s="21"/>
      <c r="Q804" s="21"/>
      <c r="R804" s="21"/>
      <c r="S804" s="21"/>
      <c r="T804" s="21"/>
      <c r="U804" s="21"/>
      <c r="V804" s="21"/>
      <c r="W804" s="21"/>
      <c r="X804" s="21"/>
      <c r="Y804" s="21"/>
      <c r="Z804" s="21"/>
      <c r="AA804" s="21"/>
    </row>
    <row r="805" spans="1:27" ht="84">
      <c r="A805" s="27" t="s">
        <v>1954</v>
      </c>
      <c r="B805" s="28">
        <v>10577</v>
      </c>
      <c r="C805" s="28">
        <v>5626</v>
      </c>
      <c r="D805" s="29">
        <f>VLOOKUP(IFERROR(TRIM(LEFT(A805, SEARCH(" -&gt; ",A805))),TRIM(A805)),'Controle dos Prazos'!$A$2:$C3672,2,FALSE)</f>
        <v>899</v>
      </c>
      <c r="E805" s="30" t="s">
        <v>60</v>
      </c>
      <c r="F805" s="29"/>
      <c r="G805" s="31"/>
      <c r="H805" s="84">
        <f>IFERROR(IFERROR(VLOOKUP(B805,'Controle dos Prazos'!$D$2:$E3672,2,FALSE),VLOOKUP(C805,'Controle dos Prazos'!$D$2:$E3672,2,FALSE)),VLOOKUP(D805,'Controle dos Prazos'!$D$2:$E3672,2,FALSE))</f>
        <v>10</v>
      </c>
      <c r="I805" s="95" t="s">
        <v>9065</v>
      </c>
      <c r="J805" s="96" t="s">
        <v>9066</v>
      </c>
      <c r="K805" s="21"/>
      <c r="L805" s="21"/>
      <c r="M805" s="21"/>
      <c r="N805" s="21"/>
      <c r="O805" s="21"/>
      <c r="P805" s="21"/>
      <c r="Q805" s="21"/>
      <c r="R805" s="21"/>
      <c r="S805" s="21"/>
      <c r="T805" s="21"/>
      <c r="U805" s="21"/>
      <c r="V805" s="21"/>
      <c r="W805" s="21"/>
      <c r="X805" s="21"/>
      <c r="Y805" s="21"/>
      <c r="Z805" s="21"/>
      <c r="AA805" s="21"/>
    </row>
    <row r="806" spans="1:27" ht="84">
      <c r="A806" s="22" t="s">
        <v>1955</v>
      </c>
      <c r="B806" s="23">
        <v>7671</v>
      </c>
      <c r="C806" s="23">
        <v>10577</v>
      </c>
      <c r="D806" s="24">
        <f>VLOOKUP(IFERROR(TRIM(LEFT(A806, SEARCH(" -&gt; ",A806))),TRIM(A806)),'Controle dos Prazos'!$A$2:$C3672,2,FALSE)</f>
        <v>899</v>
      </c>
      <c r="E806" s="25" t="s">
        <v>1956</v>
      </c>
      <c r="F806" s="24" t="s">
        <v>484</v>
      </c>
      <c r="G806" s="26" t="s">
        <v>1957</v>
      </c>
      <c r="H806" s="83">
        <f>IFERROR(IFERROR(VLOOKUP(B806,'Controle dos Prazos'!$D$2:$E3672,2,FALSE),VLOOKUP(C806,'Controle dos Prazos'!$D$2:$E3672,2,FALSE)),VLOOKUP(D806,'Controle dos Prazos'!$D$2:$E3672,2,FALSE))</f>
        <v>10</v>
      </c>
      <c r="I806" s="95" t="s">
        <v>9065</v>
      </c>
      <c r="J806" s="96" t="s">
        <v>9066</v>
      </c>
      <c r="K806" s="21"/>
      <c r="L806" s="21"/>
      <c r="M806" s="21"/>
      <c r="N806" s="21"/>
      <c r="O806" s="21"/>
      <c r="P806" s="21"/>
      <c r="Q806" s="21"/>
      <c r="R806" s="21"/>
      <c r="S806" s="21"/>
      <c r="T806" s="21"/>
      <c r="U806" s="21"/>
      <c r="V806" s="21"/>
      <c r="W806" s="21"/>
      <c r="X806" s="21"/>
      <c r="Y806" s="21"/>
      <c r="Z806" s="21"/>
      <c r="AA806" s="21"/>
    </row>
    <row r="807" spans="1:27" ht="84">
      <c r="A807" s="27" t="s">
        <v>1958</v>
      </c>
      <c r="B807" s="28">
        <v>11977</v>
      </c>
      <c r="C807" s="28">
        <v>10577</v>
      </c>
      <c r="D807" s="29">
        <f>VLOOKUP(IFERROR(TRIM(LEFT(A807, SEARCH(" -&gt; ",A807))),TRIM(A807)),'Controle dos Prazos'!$A$2:$C3672,2,FALSE)</f>
        <v>899</v>
      </c>
      <c r="E807" s="32" t="s">
        <v>1959</v>
      </c>
      <c r="F807" s="29" t="s">
        <v>1960</v>
      </c>
      <c r="G807" s="31" t="s">
        <v>1523</v>
      </c>
      <c r="H807" s="84">
        <f>IFERROR(IFERROR(VLOOKUP(B807,'Controle dos Prazos'!$D$2:$E3672,2,FALSE),VLOOKUP(C807,'Controle dos Prazos'!$D$2:$E3672,2,FALSE)),VLOOKUP(D807,'Controle dos Prazos'!$D$2:$E3672,2,FALSE))</f>
        <v>10</v>
      </c>
      <c r="I807" s="95" t="s">
        <v>9065</v>
      </c>
      <c r="J807" s="96" t="s">
        <v>9066</v>
      </c>
      <c r="K807" s="21"/>
      <c r="L807" s="21"/>
      <c r="M807" s="21"/>
      <c r="N807" s="21"/>
      <c r="O807" s="21"/>
      <c r="P807" s="21"/>
      <c r="Q807" s="21"/>
      <c r="R807" s="21"/>
      <c r="S807" s="21"/>
      <c r="T807" s="21"/>
      <c r="U807" s="21"/>
      <c r="V807" s="21"/>
      <c r="W807" s="21"/>
      <c r="X807" s="21"/>
      <c r="Y807" s="21"/>
      <c r="Z807" s="21"/>
      <c r="AA807" s="21"/>
    </row>
    <row r="808" spans="1:27" ht="84">
      <c r="A808" s="22" t="s">
        <v>1961</v>
      </c>
      <c r="B808" s="23">
        <v>5801</v>
      </c>
      <c r="C808" s="23">
        <v>10577</v>
      </c>
      <c r="D808" s="24">
        <f>VLOOKUP(IFERROR(TRIM(LEFT(A808, SEARCH(" -&gt; ",A808))),TRIM(A808)),'Controle dos Prazos'!$A$2:$C3672,2,FALSE)</f>
        <v>899</v>
      </c>
      <c r="E808" s="25" t="s">
        <v>1962</v>
      </c>
      <c r="F808" s="24" t="s">
        <v>1963</v>
      </c>
      <c r="G808" s="26" t="s">
        <v>1964</v>
      </c>
      <c r="H808" s="83">
        <f>IFERROR(IFERROR(VLOOKUP(B808,'Controle dos Prazos'!$D$2:$E3672,2,FALSE),VLOOKUP(C808,'Controle dos Prazos'!$D$2:$E3672,2,FALSE)),VLOOKUP(D808,'Controle dos Prazos'!$D$2:$E3672,2,FALSE))</f>
        <v>10</v>
      </c>
      <c r="I808" s="95" t="s">
        <v>9065</v>
      </c>
      <c r="J808" s="96" t="s">
        <v>9066</v>
      </c>
      <c r="K808" s="21"/>
      <c r="L808" s="21"/>
      <c r="M808" s="21"/>
      <c r="N808" s="21"/>
      <c r="O808" s="21"/>
      <c r="P808" s="21"/>
      <c r="Q808" s="21"/>
      <c r="R808" s="21"/>
      <c r="S808" s="21"/>
      <c r="T808" s="21"/>
      <c r="U808" s="21"/>
      <c r="V808" s="21"/>
      <c r="W808" s="21"/>
      <c r="X808" s="21"/>
      <c r="Y808" s="21"/>
      <c r="Z808" s="21"/>
      <c r="AA808" s="21"/>
    </row>
    <row r="809" spans="1:27" ht="84">
      <c r="A809" s="27" t="s">
        <v>1965</v>
      </c>
      <c r="B809" s="28">
        <v>5802</v>
      </c>
      <c r="C809" s="28">
        <v>10577</v>
      </c>
      <c r="D809" s="29">
        <f>VLOOKUP(IFERROR(TRIM(LEFT(A809, SEARCH(" -&gt; ",A809))),TRIM(A809)),'Controle dos Prazos'!$A$2:$C3672,2,FALSE)</f>
        <v>899</v>
      </c>
      <c r="E809" s="30" t="s">
        <v>1966</v>
      </c>
      <c r="F809" s="29" t="s">
        <v>484</v>
      </c>
      <c r="G809" s="31" t="s">
        <v>1967</v>
      </c>
      <c r="H809" s="84">
        <f>IFERROR(IFERROR(VLOOKUP(B809,'Controle dos Prazos'!$D$2:$E3672,2,FALSE),VLOOKUP(C809,'Controle dos Prazos'!$D$2:$E3672,2,FALSE)),VLOOKUP(D809,'Controle dos Prazos'!$D$2:$E3672,2,FALSE))</f>
        <v>10</v>
      </c>
      <c r="I809" s="95" t="s">
        <v>9065</v>
      </c>
      <c r="J809" s="96" t="s">
        <v>9066</v>
      </c>
      <c r="K809" s="21"/>
      <c r="L809" s="21"/>
      <c r="M809" s="21"/>
      <c r="N809" s="21"/>
      <c r="O809" s="21"/>
      <c r="P809" s="21"/>
      <c r="Q809" s="21"/>
      <c r="R809" s="21"/>
      <c r="S809" s="21"/>
      <c r="T809" s="21"/>
      <c r="U809" s="21"/>
      <c r="V809" s="21"/>
      <c r="W809" s="21"/>
      <c r="X809" s="21"/>
      <c r="Y809" s="21"/>
      <c r="Z809" s="21"/>
      <c r="AA809" s="21"/>
    </row>
    <row r="810" spans="1:27" ht="105">
      <c r="A810" s="22" t="s">
        <v>1968</v>
      </c>
      <c r="B810" s="23">
        <v>10936</v>
      </c>
      <c r="C810" s="23">
        <v>10577</v>
      </c>
      <c r="D810" s="24">
        <f>VLOOKUP(IFERROR(TRIM(LEFT(A810, SEARCH(" -&gt; ",A810))),TRIM(A810)),'Controle dos Prazos'!$A$2:$C3672,2,FALSE)</f>
        <v>899</v>
      </c>
      <c r="E810" s="25" t="s">
        <v>1969</v>
      </c>
      <c r="F810" s="24" t="s">
        <v>484</v>
      </c>
      <c r="G810" s="26" t="s">
        <v>1967</v>
      </c>
      <c r="H810" s="83">
        <f>IFERROR(IFERROR(VLOOKUP(B810,'Controle dos Prazos'!$D$2:$E3672,2,FALSE),VLOOKUP(C810,'Controle dos Prazos'!$D$2:$E3672,2,FALSE)),VLOOKUP(D810,'Controle dos Prazos'!$D$2:$E3672,2,FALSE))</f>
        <v>10</v>
      </c>
      <c r="I810" s="95" t="s">
        <v>9065</v>
      </c>
      <c r="J810" s="96" t="s">
        <v>9066</v>
      </c>
      <c r="K810" s="21"/>
      <c r="L810" s="21"/>
      <c r="M810" s="21"/>
      <c r="N810" s="21"/>
      <c r="O810" s="21"/>
      <c r="P810" s="21"/>
      <c r="Q810" s="21"/>
      <c r="R810" s="21"/>
      <c r="S810" s="21"/>
      <c r="T810" s="21"/>
      <c r="U810" s="21"/>
      <c r="V810" s="21"/>
      <c r="W810" s="21"/>
      <c r="X810" s="21"/>
      <c r="Y810" s="21"/>
      <c r="Z810" s="21"/>
      <c r="AA810" s="21"/>
    </row>
    <row r="811" spans="1:27" ht="84">
      <c r="A811" s="27" t="s">
        <v>1970</v>
      </c>
      <c r="B811" s="28">
        <v>7667</v>
      </c>
      <c r="C811" s="28">
        <v>10577</v>
      </c>
      <c r="D811" s="29">
        <f>VLOOKUP(IFERROR(TRIM(LEFT(A811, SEARCH(" -&gt; ",A811))),TRIM(A811)),'Controle dos Prazos'!$A$2:$C3672,2,FALSE)</f>
        <v>899</v>
      </c>
      <c r="E811" s="30" t="s">
        <v>1971</v>
      </c>
      <c r="F811" s="29" t="s">
        <v>484</v>
      </c>
      <c r="G811" s="31" t="s">
        <v>1972</v>
      </c>
      <c r="H811" s="84">
        <f>IFERROR(IFERROR(VLOOKUP(B811,'Controle dos Prazos'!$D$2:$E3672,2,FALSE),VLOOKUP(C811,'Controle dos Prazos'!$D$2:$E3672,2,FALSE)),VLOOKUP(D811,'Controle dos Prazos'!$D$2:$E3672,2,FALSE))</f>
        <v>10</v>
      </c>
      <c r="I811" s="95" t="s">
        <v>9065</v>
      </c>
      <c r="J811" s="96" t="s">
        <v>9066</v>
      </c>
      <c r="K811" s="21"/>
      <c r="L811" s="21"/>
      <c r="M811" s="21"/>
      <c r="N811" s="21"/>
      <c r="O811" s="21"/>
      <c r="P811" s="21"/>
      <c r="Q811" s="21"/>
      <c r="R811" s="21"/>
      <c r="S811" s="21"/>
      <c r="T811" s="21"/>
      <c r="U811" s="21"/>
      <c r="V811" s="21"/>
      <c r="W811" s="21"/>
      <c r="X811" s="21"/>
      <c r="Y811" s="21"/>
      <c r="Z811" s="21"/>
      <c r="AA811" s="21"/>
    </row>
    <row r="812" spans="1:27" ht="84">
      <c r="A812" s="22" t="s">
        <v>1973</v>
      </c>
      <c r="B812" s="23">
        <v>5804</v>
      </c>
      <c r="C812" s="23">
        <v>10577</v>
      </c>
      <c r="D812" s="24">
        <f>VLOOKUP(IFERROR(TRIM(LEFT(A812, SEARCH(" -&gt; ",A812))),TRIM(A812)),'Controle dos Prazos'!$A$2:$C3672,2,FALSE)</f>
        <v>899</v>
      </c>
      <c r="E812" s="25" t="s">
        <v>1974</v>
      </c>
      <c r="F812" s="24" t="s">
        <v>484</v>
      </c>
      <c r="G812" s="26" t="s">
        <v>1975</v>
      </c>
      <c r="H812" s="83">
        <f>IFERROR(IFERROR(VLOOKUP(B812,'Controle dos Prazos'!$D$2:$E3672,2,FALSE),VLOOKUP(C812,'Controle dos Prazos'!$D$2:$E3672,2,FALSE)),VLOOKUP(D812,'Controle dos Prazos'!$D$2:$E3672,2,FALSE))</f>
        <v>10</v>
      </c>
      <c r="I812" s="95" t="s">
        <v>9065</v>
      </c>
      <c r="J812" s="96" t="s">
        <v>9066</v>
      </c>
      <c r="K812" s="21"/>
      <c r="L812" s="21"/>
      <c r="M812" s="21"/>
      <c r="N812" s="21"/>
      <c r="O812" s="21"/>
      <c r="P812" s="21"/>
      <c r="Q812" s="21"/>
      <c r="R812" s="21"/>
      <c r="S812" s="21"/>
      <c r="T812" s="21"/>
      <c r="U812" s="21"/>
      <c r="V812" s="21"/>
      <c r="W812" s="21"/>
      <c r="X812" s="21"/>
      <c r="Y812" s="21"/>
      <c r="Z812" s="21"/>
      <c r="AA812" s="21"/>
    </row>
    <row r="813" spans="1:27" ht="84">
      <c r="A813" s="27" t="s">
        <v>1976</v>
      </c>
      <c r="B813" s="28">
        <v>5805</v>
      </c>
      <c r="C813" s="28">
        <v>10577</v>
      </c>
      <c r="D813" s="29">
        <f>VLOOKUP(IFERROR(TRIM(LEFT(A813, SEARCH(" -&gt; ",A813))),TRIM(A813)),'Controle dos Prazos'!$A$2:$C3672,2,FALSE)</f>
        <v>899</v>
      </c>
      <c r="E813" s="30" t="s">
        <v>1977</v>
      </c>
      <c r="F813" s="29" t="s">
        <v>484</v>
      </c>
      <c r="G813" s="31" t="s">
        <v>1978</v>
      </c>
      <c r="H813" s="84">
        <f>IFERROR(IFERROR(VLOOKUP(B813,'Controle dos Prazos'!$D$2:$E3672,2,FALSE),VLOOKUP(C813,'Controle dos Prazos'!$D$2:$E3672,2,FALSE)),VLOOKUP(D813,'Controle dos Prazos'!$D$2:$E3672,2,FALSE))</f>
        <v>10</v>
      </c>
      <c r="I813" s="95" t="s">
        <v>9065</v>
      </c>
      <c r="J813" s="96" t="s">
        <v>9066</v>
      </c>
      <c r="K813" s="21"/>
      <c r="L813" s="21"/>
      <c r="M813" s="21"/>
      <c r="N813" s="21"/>
      <c r="O813" s="21"/>
      <c r="P813" s="21"/>
      <c r="Q813" s="21"/>
      <c r="R813" s="21"/>
      <c r="S813" s="21"/>
      <c r="T813" s="21"/>
      <c r="U813" s="21"/>
      <c r="V813" s="21"/>
      <c r="W813" s="21"/>
      <c r="X813" s="21"/>
      <c r="Y813" s="21"/>
      <c r="Z813" s="21"/>
      <c r="AA813" s="21"/>
    </row>
    <row r="814" spans="1:27" ht="84">
      <c r="A814" s="22" t="s">
        <v>1979</v>
      </c>
      <c r="B814" s="23">
        <v>11986</v>
      </c>
      <c r="C814" s="23">
        <v>10577</v>
      </c>
      <c r="D814" s="24">
        <f>VLOOKUP(IFERROR(TRIM(LEFT(A814, SEARCH(" -&gt; ",A814))),TRIM(A814)),'Controle dos Prazos'!$A$2:$C3672,2,FALSE)</f>
        <v>899</v>
      </c>
      <c r="E814" s="25" t="s">
        <v>60</v>
      </c>
      <c r="F814" s="24"/>
      <c r="G814" s="26"/>
      <c r="H814" s="83">
        <f>IFERROR(IFERROR(VLOOKUP(B814,'Controle dos Prazos'!$D$2:$E3672,2,FALSE),VLOOKUP(C814,'Controle dos Prazos'!$D$2:$E3672,2,FALSE)),VLOOKUP(D814,'Controle dos Prazos'!$D$2:$E3672,2,FALSE))</f>
        <v>10</v>
      </c>
      <c r="I814" s="95" t="s">
        <v>9065</v>
      </c>
      <c r="J814" s="96" t="s">
        <v>9066</v>
      </c>
      <c r="K814" s="21"/>
      <c r="L814" s="21"/>
      <c r="M814" s="21"/>
      <c r="N814" s="21"/>
      <c r="O814" s="21"/>
      <c r="P814" s="21"/>
      <c r="Q814" s="21"/>
      <c r="R814" s="21"/>
      <c r="S814" s="21"/>
      <c r="T814" s="21"/>
      <c r="U814" s="21"/>
      <c r="V814" s="21"/>
      <c r="W814" s="21"/>
      <c r="X814" s="21"/>
      <c r="Y814" s="21"/>
      <c r="Z814" s="21"/>
      <c r="AA814" s="21"/>
    </row>
    <row r="815" spans="1:27" ht="84">
      <c r="A815" s="27" t="s">
        <v>1980</v>
      </c>
      <c r="B815" s="28">
        <v>12156</v>
      </c>
      <c r="C815" s="28">
        <v>11986</v>
      </c>
      <c r="D815" s="29">
        <f>VLOOKUP(IFERROR(TRIM(LEFT(A815, SEARCH(" -&gt; ",A815))),TRIM(A815)),'Controle dos Prazos'!$A$2:$C3672,2,FALSE)</f>
        <v>899</v>
      </c>
      <c r="E815" s="30" t="s">
        <v>60</v>
      </c>
      <c r="F815" s="29"/>
      <c r="G815" s="31"/>
      <c r="H815" s="84">
        <f>IFERROR(IFERROR(VLOOKUP(B815,'Controle dos Prazos'!$D$2:$E3672,2,FALSE),VLOOKUP(C815,'Controle dos Prazos'!$D$2:$E3672,2,FALSE)),VLOOKUP(D815,'Controle dos Prazos'!$D$2:$E3672,2,FALSE))</f>
        <v>10</v>
      </c>
      <c r="I815" s="95" t="s">
        <v>9065</v>
      </c>
      <c r="J815" s="96" t="s">
        <v>9066</v>
      </c>
      <c r="K815" s="21"/>
      <c r="L815" s="21"/>
      <c r="M815" s="21"/>
      <c r="N815" s="21"/>
      <c r="O815" s="21"/>
      <c r="P815" s="21"/>
      <c r="Q815" s="21"/>
      <c r="R815" s="21"/>
      <c r="S815" s="21"/>
      <c r="T815" s="21"/>
      <c r="U815" s="21"/>
      <c r="V815" s="21"/>
      <c r="W815" s="21"/>
      <c r="X815" s="21"/>
      <c r="Y815" s="21"/>
      <c r="Z815" s="21"/>
      <c r="AA815" s="21"/>
    </row>
    <row r="816" spans="1:27" ht="84">
      <c r="A816" s="22" t="s">
        <v>1981</v>
      </c>
      <c r="B816" s="23">
        <v>12383</v>
      </c>
      <c r="C816" s="23">
        <v>12156</v>
      </c>
      <c r="D816" s="24">
        <f>VLOOKUP(IFERROR(TRIM(LEFT(A816, SEARCH(" -&gt; ",A816))),TRIM(A816)),'Controle dos Prazos'!$A$2:$C3672,2,FALSE)</f>
        <v>899</v>
      </c>
      <c r="E816" s="33" t="s">
        <v>1982</v>
      </c>
      <c r="F816" s="24" t="s">
        <v>1983</v>
      </c>
      <c r="G816" s="26" t="s">
        <v>1984</v>
      </c>
      <c r="H816" s="83">
        <f>IFERROR(IFERROR(VLOOKUP(B816,'Controle dos Prazos'!$D$2:$E3672,2,FALSE),VLOOKUP(C816,'Controle dos Prazos'!$D$2:$E3672,2,FALSE)),VLOOKUP(D816,'Controle dos Prazos'!$D$2:$E3672,2,FALSE))</f>
        <v>10</v>
      </c>
      <c r="I816" s="95" t="s">
        <v>9065</v>
      </c>
      <c r="J816" s="96" t="s">
        <v>9066</v>
      </c>
      <c r="K816" s="21"/>
      <c r="L816" s="21"/>
      <c r="M816" s="21"/>
      <c r="N816" s="21"/>
      <c r="O816" s="21"/>
      <c r="P816" s="21"/>
      <c r="Q816" s="21"/>
      <c r="R816" s="21"/>
      <c r="S816" s="21"/>
      <c r="T816" s="21"/>
      <c r="U816" s="21"/>
      <c r="V816" s="21"/>
      <c r="W816" s="21"/>
      <c r="X816" s="21"/>
      <c r="Y816" s="21"/>
      <c r="Z816" s="21"/>
      <c r="AA816" s="21"/>
    </row>
    <row r="817" spans="1:27" ht="84">
      <c r="A817" s="27" t="s">
        <v>1985</v>
      </c>
      <c r="B817" s="28">
        <v>12155</v>
      </c>
      <c r="C817" s="28">
        <v>11986</v>
      </c>
      <c r="D817" s="29">
        <f>VLOOKUP(IFERROR(TRIM(LEFT(A817, SEARCH(" -&gt; ",A817))),TRIM(A817)),'Controle dos Prazos'!$A$2:$C3672,2,FALSE)</f>
        <v>899</v>
      </c>
      <c r="E817" s="30" t="s">
        <v>60</v>
      </c>
      <c r="F817" s="29"/>
      <c r="G817" s="31"/>
      <c r="H817" s="84">
        <f>IFERROR(IFERROR(VLOOKUP(B817,'Controle dos Prazos'!$D$2:$E3672,2,FALSE),VLOOKUP(C817,'Controle dos Prazos'!$D$2:$E3672,2,FALSE)),VLOOKUP(D817,'Controle dos Prazos'!$D$2:$E3672,2,FALSE))</f>
        <v>10</v>
      </c>
      <c r="I817" s="95" t="s">
        <v>9065</v>
      </c>
      <c r="J817" s="96" t="s">
        <v>9066</v>
      </c>
      <c r="K817" s="21"/>
      <c r="L817" s="21"/>
      <c r="M817" s="21"/>
      <c r="N817" s="21"/>
      <c r="O817" s="21"/>
      <c r="P817" s="21"/>
      <c r="Q817" s="21"/>
      <c r="R817" s="21"/>
      <c r="S817" s="21"/>
      <c r="T817" s="21"/>
      <c r="U817" s="21"/>
      <c r="V817" s="21"/>
      <c r="W817" s="21"/>
      <c r="X817" s="21"/>
      <c r="Y817" s="21"/>
      <c r="Z817" s="21"/>
      <c r="AA817" s="21"/>
    </row>
    <row r="818" spans="1:27" ht="84">
      <c r="A818" s="22" t="s">
        <v>1986</v>
      </c>
      <c r="B818" s="23">
        <v>12235</v>
      </c>
      <c r="C818" s="23">
        <v>5626</v>
      </c>
      <c r="D818" s="24">
        <f>VLOOKUP(IFERROR(TRIM(LEFT(A818, SEARCH(" -&gt; ",A818))),TRIM(A818)),'Controle dos Prazos'!$A$2:$C3672,2,FALSE)</f>
        <v>899</v>
      </c>
      <c r="E818" s="25" t="s">
        <v>60</v>
      </c>
      <c r="F818" s="24"/>
      <c r="G818" s="26"/>
      <c r="H818" s="83">
        <f>IFERROR(IFERROR(VLOOKUP(B818,'Controle dos Prazos'!$D$2:$E3672,2,FALSE),VLOOKUP(C818,'Controle dos Prazos'!$D$2:$E3672,2,FALSE)),VLOOKUP(D818,'Controle dos Prazos'!$D$2:$E3672,2,FALSE))</f>
        <v>10</v>
      </c>
      <c r="I818" s="95" t="s">
        <v>9065</v>
      </c>
      <c r="J818" s="96" t="s">
        <v>9066</v>
      </c>
      <c r="K818" s="21"/>
      <c r="L818" s="21"/>
      <c r="M818" s="21"/>
      <c r="N818" s="21"/>
      <c r="O818" s="21"/>
      <c r="P818" s="21"/>
      <c r="Q818" s="21"/>
      <c r="R818" s="21"/>
      <c r="S818" s="21"/>
      <c r="T818" s="21"/>
      <c r="U818" s="21"/>
      <c r="V818" s="21"/>
      <c r="W818" s="21"/>
      <c r="X818" s="21"/>
      <c r="Y818" s="21"/>
      <c r="Z818" s="21"/>
      <c r="AA818" s="21"/>
    </row>
    <row r="819" spans="1:27" ht="189">
      <c r="A819" s="27" t="s">
        <v>1987</v>
      </c>
      <c r="B819" s="28">
        <v>12237</v>
      </c>
      <c r="C819" s="28">
        <v>12235</v>
      </c>
      <c r="D819" s="29">
        <f>VLOOKUP(IFERROR(TRIM(LEFT(A819, SEARCH(" -&gt; ",A819))),TRIM(A819)),'Controle dos Prazos'!$A$2:$C3672,2,FALSE)</f>
        <v>899</v>
      </c>
      <c r="E819" s="32" t="s">
        <v>1940</v>
      </c>
      <c r="F819" s="29" t="s">
        <v>518</v>
      </c>
      <c r="G819" s="31" t="s">
        <v>1941</v>
      </c>
      <c r="H819" s="84">
        <f>IFERROR(IFERROR(VLOOKUP(B819,'Controle dos Prazos'!$D$2:$E3672,2,FALSE),VLOOKUP(C819,'Controle dos Prazos'!$D$2:$E3672,2,FALSE)),VLOOKUP(D819,'Controle dos Prazos'!$D$2:$E3672,2,FALSE))</f>
        <v>10</v>
      </c>
      <c r="I819" s="95" t="s">
        <v>9065</v>
      </c>
      <c r="J819" s="96" t="s">
        <v>9066</v>
      </c>
      <c r="K819" s="21"/>
      <c r="L819" s="21"/>
      <c r="M819" s="21"/>
      <c r="N819" s="21"/>
      <c r="O819" s="21"/>
      <c r="P819" s="21"/>
      <c r="Q819" s="21"/>
      <c r="R819" s="21"/>
      <c r="S819" s="21"/>
      <c r="T819" s="21"/>
      <c r="U819" s="21"/>
      <c r="V819" s="21"/>
      <c r="W819" s="21"/>
      <c r="X819" s="21"/>
      <c r="Y819" s="21"/>
      <c r="Z819" s="21"/>
      <c r="AA819" s="21"/>
    </row>
    <row r="820" spans="1:27" ht="147">
      <c r="A820" s="22" t="s">
        <v>1988</v>
      </c>
      <c r="B820" s="23">
        <v>12236</v>
      </c>
      <c r="C820" s="23">
        <v>12235</v>
      </c>
      <c r="D820" s="24">
        <f>VLOOKUP(IFERROR(TRIM(LEFT(A820, SEARCH(" -&gt; ",A820))),TRIM(A820)),'Controle dos Prazos'!$A$2:$C3672,2,FALSE)</f>
        <v>899</v>
      </c>
      <c r="E820" s="33" t="s">
        <v>1989</v>
      </c>
      <c r="F820" s="24" t="s">
        <v>518</v>
      </c>
      <c r="G820" s="26" t="s">
        <v>1990</v>
      </c>
      <c r="H820" s="83">
        <f>IFERROR(IFERROR(VLOOKUP(B820,'Controle dos Prazos'!$D$2:$E3672,2,FALSE),VLOOKUP(C820,'Controle dos Prazos'!$D$2:$E3672,2,FALSE)),VLOOKUP(D820,'Controle dos Prazos'!$D$2:$E3672,2,FALSE))</f>
        <v>10</v>
      </c>
      <c r="I820" s="95" t="s">
        <v>9065</v>
      </c>
      <c r="J820" s="96" t="s">
        <v>9066</v>
      </c>
      <c r="K820" s="21"/>
      <c r="L820" s="21"/>
      <c r="M820" s="21"/>
      <c r="N820" s="21"/>
      <c r="O820" s="21"/>
      <c r="P820" s="21"/>
      <c r="Q820" s="21"/>
      <c r="R820" s="21"/>
      <c r="S820" s="21"/>
      <c r="T820" s="21"/>
      <c r="U820" s="21"/>
      <c r="V820" s="21"/>
      <c r="W820" s="21"/>
      <c r="X820" s="21"/>
      <c r="Y820" s="21"/>
      <c r="Z820" s="21"/>
      <c r="AA820" s="21"/>
    </row>
    <row r="821" spans="1:27" ht="84">
      <c r="A821" s="27" t="s">
        <v>1991</v>
      </c>
      <c r="B821" s="28">
        <v>12238</v>
      </c>
      <c r="C821" s="28">
        <v>12235</v>
      </c>
      <c r="D821" s="29">
        <f>VLOOKUP(IFERROR(TRIM(LEFT(A821, SEARCH(" -&gt; ",A821))),TRIM(A821)),'Controle dos Prazos'!$A$2:$C3672,2,FALSE)</f>
        <v>899</v>
      </c>
      <c r="E821" s="32" t="s">
        <v>1949</v>
      </c>
      <c r="F821" s="29" t="s">
        <v>518</v>
      </c>
      <c r="G821" s="31" t="s">
        <v>1950</v>
      </c>
      <c r="H821" s="84">
        <f>IFERROR(IFERROR(VLOOKUP(B821,'Controle dos Prazos'!$D$2:$E3672,2,FALSE),VLOOKUP(C821,'Controle dos Prazos'!$D$2:$E3672,2,FALSE)),VLOOKUP(D821,'Controle dos Prazos'!$D$2:$E3672,2,FALSE))</f>
        <v>10</v>
      </c>
      <c r="I821" s="95" t="s">
        <v>9065</v>
      </c>
      <c r="J821" s="96" t="s">
        <v>9066</v>
      </c>
      <c r="K821" s="21"/>
      <c r="L821" s="21"/>
      <c r="M821" s="21"/>
      <c r="N821" s="21"/>
      <c r="O821" s="21"/>
      <c r="P821" s="21"/>
      <c r="Q821" s="21"/>
      <c r="R821" s="21"/>
      <c r="S821" s="21"/>
      <c r="T821" s="21"/>
      <c r="U821" s="21"/>
      <c r="V821" s="21"/>
      <c r="W821" s="21"/>
      <c r="X821" s="21"/>
      <c r="Y821" s="21"/>
      <c r="Z821" s="21"/>
      <c r="AA821" s="21"/>
    </row>
    <row r="822" spans="1:27" ht="295.5" customHeight="1">
      <c r="A822" s="22" t="s">
        <v>1992</v>
      </c>
      <c r="B822" s="23">
        <v>7656</v>
      </c>
      <c r="C822" s="23">
        <v>5626</v>
      </c>
      <c r="D822" s="24">
        <f>VLOOKUP(IFERROR(TRIM(LEFT(A822, SEARCH(" -&gt; ",A822))),TRIM(A822)),'Controle dos Prazos'!$A$2:$C3672,2,FALSE)</f>
        <v>899</v>
      </c>
      <c r="E822" s="25" t="s">
        <v>1993</v>
      </c>
      <c r="F822" s="24" t="s">
        <v>484</v>
      </c>
      <c r="G822" s="26" t="s">
        <v>1994</v>
      </c>
      <c r="H822" s="83">
        <f>IFERROR(IFERROR(VLOOKUP(B822,'Controle dos Prazos'!$D$2:$E3672,2,FALSE),VLOOKUP(C822,'Controle dos Prazos'!$D$2:$E3672,2,FALSE)),VLOOKUP(D822,'Controle dos Prazos'!$D$2:$E3672,2,FALSE))</f>
        <v>10</v>
      </c>
      <c r="I822" s="95" t="s">
        <v>9065</v>
      </c>
      <c r="J822" s="96" t="s">
        <v>9066</v>
      </c>
      <c r="K822" s="21"/>
      <c r="L822" s="21"/>
      <c r="M822" s="21"/>
      <c r="N822" s="21"/>
      <c r="O822" s="21"/>
      <c r="P822" s="21"/>
      <c r="Q822" s="21"/>
      <c r="R822" s="21"/>
      <c r="S822" s="21"/>
      <c r="T822" s="21"/>
      <c r="U822" s="21"/>
      <c r="V822" s="21"/>
      <c r="W822" s="21"/>
      <c r="X822" s="21"/>
      <c r="Y822" s="21"/>
      <c r="Z822" s="21"/>
      <c r="AA822" s="21"/>
    </row>
    <row r="823" spans="1:27" ht="84">
      <c r="A823" s="27" t="s">
        <v>1995</v>
      </c>
      <c r="B823" s="28">
        <v>7677</v>
      </c>
      <c r="C823" s="28">
        <v>7656</v>
      </c>
      <c r="D823" s="29">
        <f>VLOOKUP(IFERROR(TRIM(LEFT(A823, SEARCH(" -&gt; ",A823))),TRIM(A823)),'Controle dos Prazos'!$A$2:$C3672,2,FALSE)</f>
        <v>899</v>
      </c>
      <c r="E823" s="30" t="s">
        <v>1996</v>
      </c>
      <c r="F823" s="29" t="s">
        <v>484</v>
      </c>
      <c r="G823" s="31" t="s">
        <v>1997</v>
      </c>
      <c r="H823" s="84">
        <f>IFERROR(IFERROR(VLOOKUP(B823,'Controle dos Prazos'!$D$2:$E3672,2,FALSE),VLOOKUP(C823,'Controle dos Prazos'!$D$2:$E3672,2,FALSE)),VLOOKUP(D823,'Controle dos Prazos'!$D$2:$E3672,2,FALSE))</f>
        <v>10</v>
      </c>
      <c r="I823" s="95" t="s">
        <v>9065</v>
      </c>
      <c r="J823" s="96" t="s">
        <v>9066</v>
      </c>
      <c r="K823" s="21"/>
      <c r="L823" s="21"/>
      <c r="M823" s="21"/>
      <c r="N823" s="21"/>
      <c r="O823" s="21"/>
      <c r="P823" s="21"/>
      <c r="Q823" s="21"/>
      <c r="R823" s="21"/>
      <c r="S823" s="21"/>
      <c r="T823" s="21"/>
      <c r="U823" s="21"/>
      <c r="V823" s="21"/>
      <c r="W823" s="21"/>
      <c r="X823" s="21"/>
      <c r="Y823" s="21"/>
      <c r="Z823" s="21"/>
      <c r="AA823" s="21"/>
    </row>
    <row r="824" spans="1:27" ht="84">
      <c r="A824" s="22" t="s">
        <v>1998</v>
      </c>
      <c r="B824" s="23">
        <v>7672</v>
      </c>
      <c r="C824" s="23">
        <v>7656</v>
      </c>
      <c r="D824" s="24">
        <f>VLOOKUP(IFERROR(TRIM(LEFT(A824, SEARCH(" -&gt; ",A824))),TRIM(A824)),'Controle dos Prazos'!$A$2:$C3672,2,FALSE)</f>
        <v>899</v>
      </c>
      <c r="E824" s="25" t="s">
        <v>1999</v>
      </c>
      <c r="F824" s="24" t="s">
        <v>2000</v>
      </c>
      <c r="G824" s="26" t="s">
        <v>2001</v>
      </c>
      <c r="H824" s="83">
        <f>IFERROR(IFERROR(VLOOKUP(B824,'Controle dos Prazos'!$D$2:$E3672,2,FALSE),VLOOKUP(C824,'Controle dos Prazos'!$D$2:$E3672,2,FALSE)),VLOOKUP(D824,'Controle dos Prazos'!$D$2:$E3672,2,FALSE))</f>
        <v>10</v>
      </c>
      <c r="I824" s="95" t="s">
        <v>9065</v>
      </c>
      <c r="J824" s="96" t="s">
        <v>9066</v>
      </c>
      <c r="K824" s="21"/>
      <c r="L824" s="21"/>
      <c r="M824" s="21"/>
      <c r="N824" s="21"/>
      <c r="O824" s="21"/>
      <c r="P824" s="21"/>
      <c r="Q824" s="21"/>
      <c r="R824" s="21"/>
      <c r="S824" s="21"/>
      <c r="T824" s="21"/>
      <c r="U824" s="21"/>
      <c r="V824" s="21"/>
      <c r="W824" s="21"/>
      <c r="X824" s="21"/>
      <c r="Y824" s="21"/>
      <c r="Z824" s="21"/>
      <c r="AA824" s="21"/>
    </row>
    <row r="825" spans="1:27" ht="84">
      <c r="A825" s="27" t="s">
        <v>2002</v>
      </c>
      <c r="B825" s="28">
        <v>7660</v>
      </c>
      <c r="C825" s="28">
        <v>5626</v>
      </c>
      <c r="D825" s="29">
        <f>VLOOKUP(IFERROR(TRIM(LEFT(A825, SEARCH(" -&gt; ",A825))),TRIM(A825)),'Controle dos Prazos'!$A$2:$C3672,2,FALSE)</f>
        <v>899</v>
      </c>
      <c r="E825" s="30" t="s">
        <v>2003</v>
      </c>
      <c r="F825" s="29" t="s">
        <v>484</v>
      </c>
      <c r="G825" s="31" t="s">
        <v>2004</v>
      </c>
      <c r="H825" s="84">
        <f>IFERROR(IFERROR(VLOOKUP(B825,'Controle dos Prazos'!$D$2:$E3672,2,FALSE),VLOOKUP(C825,'Controle dos Prazos'!$D$2:$E3672,2,FALSE)),VLOOKUP(D825,'Controle dos Prazos'!$D$2:$E3672,2,FALSE))</f>
        <v>10</v>
      </c>
      <c r="I825" s="95" t="s">
        <v>9065</v>
      </c>
      <c r="J825" s="96" t="s">
        <v>9066</v>
      </c>
      <c r="K825" s="21"/>
      <c r="L825" s="21"/>
      <c r="M825" s="21"/>
      <c r="N825" s="21"/>
      <c r="O825" s="21"/>
      <c r="P825" s="21"/>
      <c r="Q825" s="21"/>
      <c r="R825" s="21"/>
      <c r="S825" s="21"/>
      <c r="T825" s="21"/>
      <c r="U825" s="21"/>
      <c r="V825" s="21"/>
      <c r="W825" s="21"/>
      <c r="X825" s="21"/>
      <c r="Y825" s="21"/>
      <c r="Z825" s="21"/>
      <c r="AA825" s="21"/>
    </row>
    <row r="826" spans="1:27" ht="84">
      <c r="A826" s="22" t="s">
        <v>2005</v>
      </c>
      <c r="B826" s="23">
        <v>10948</v>
      </c>
      <c r="C826" s="23">
        <v>5626</v>
      </c>
      <c r="D826" s="24">
        <f>VLOOKUP(IFERROR(TRIM(LEFT(A826, SEARCH(" -&gt; ",A826))),TRIM(A826)),'Controle dos Prazos'!$A$2:$C3672,2,FALSE)</f>
        <v>899</v>
      </c>
      <c r="E826" s="33" t="s">
        <v>2006</v>
      </c>
      <c r="F826" s="24" t="s">
        <v>2007</v>
      </c>
      <c r="G826" s="26" t="s">
        <v>70</v>
      </c>
      <c r="H826" s="83">
        <f>IFERROR(IFERROR(VLOOKUP(B826,'Controle dos Prazos'!$D$2:$E3672,2,FALSE),VLOOKUP(C826,'Controle dos Prazos'!$D$2:$E3672,2,FALSE)),VLOOKUP(D826,'Controle dos Prazos'!$D$2:$E3672,2,FALSE))</f>
        <v>10</v>
      </c>
      <c r="I826" s="95" t="s">
        <v>9065</v>
      </c>
      <c r="J826" s="96" t="s">
        <v>9066</v>
      </c>
      <c r="K826" s="21"/>
      <c r="L826" s="21"/>
      <c r="M826" s="21"/>
      <c r="N826" s="21"/>
      <c r="O826" s="21"/>
      <c r="P826" s="21"/>
      <c r="Q826" s="21"/>
      <c r="R826" s="21"/>
      <c r="S826" s="21"/>
      <c r="T826" s="21"/>
      <c r="U826" s="21"/>
      <c r="V826" s="21"/>
      <c r="W826" s="21"/>
      <c r="X826" s="21"/>
      <c r="Y826" s="21"/>
      <c r="Z826" s="21"/>
      <c r="AA826" s="21"/>
    </row>
    <row r="827" spans="1:27" ht="84">
      <c r="A827" s="27" t="s">
        <v>2008</v>
      </c>
      <c r="B827" s="28">
        <v>7947</v>
      </c>
      <c r="C827" s="28">
        <v>899</v>
      </c>
      <c r="D827" s="29">
        <f>VLOOKUP(IFERROR(TRIM(LEFT(A827, SEARCH(" -&gt; ",A827))),TRIM(A827)),'Controle dos Prazos'!$A$2:$C3672,2,FALSE)</f>
        <v>899</v>
      </c>
      <c r="E827" s="30" t="s">
        <v>2009</v>
      </c>
      <c r="F827" s="29" t="s">
        <v>484</v>
      </c>
      <c r="G827" s="31" t="s">
        <v>2010</v>
      </c>
      <c r="H827" s="84">
        <f>IFERROR(IFERROR(VLOOKUP(B827,'Controle dos Prazos'!$D$2:$E3672,2,FALSE),VLOOKUP(C827,'Controle dos Prazos'!$D$2:$E3672,2,FALSE)),VLOOKUP(D827,'Controle dos Prazos'!$D$2:$E3672,2,FALSE))</f>
        <v>10</v>
      </c>
      <c r="I827" s="95" t="s">
        <v>9065</v>
      </c>
      <c r="J827" s="96" t="s">
        <v>9066</v>
      </c>
      <c r="K827" s="21"/>
      <c r="L827" s="21"/>
      <c r="M827" s="21"/>
      <c r="N827" s="21"/>
      <c r="O827" s="21"/>
      <c r="P827" s="21"/>
      <c r="Q827" s="21"/>
      <c r="R827" s="21"/>
      <c r="S827" s="21"/>
      <c r="T827" s="21"/>
      <c r="U827" s="21"/>
      <c r="V827" s="21"/>
      <c r="W827" s="21"/>
      <c r="X827" s="21"/>
      <c r="Y827" s="21"/>
      <c r="Z827" s="21"/>
      <c r="AA827" s="21"/>
    </row>
    <row r="828" spans="1:27" ht="178.5">
      <c r="A828" s="22" t="s">
        <v>2011</v>
      </c>
      <c r="B828" s="23">
        <v>4701</v>
      </c>
      <c r="C828" s="23">
        <v>7947</v>
      </c>
      <c r="D828" s="24">
        <f>VLOOKUP(IFERROR(TRIM(LEFT(A828, SEARCH(" -&gt; ",A828))),TRIM(A828)),'Controle dos Prazos'!$A$2:$C3672,2,FALSE)</f>
        <v>899</v>
      </c>
      <c r="E828" s="25" t="s">
        <v>2012</v>
      </c>
      <c r="F828" s="24" t="s">
        <v>484</v>
      </c>
      <c r="G828" s="26" t="s">
        <v>2013</v>
      </c>
      <c r="H828" s="83">
        <f>IFERROR(IFERROR(VLOOKUP(B828,'Controle dos Prazos'!$D$2:$E3672,2,FALSE),VLOOKUP(C828,'Controle dos Prazos'!$D$2:$E3672,2,FALSE)),VLOOKUP(D828,'Controle dos Prazos'!$D$2:$E3672,2,FALSE))</f>
        <v>10</v>
      </c>
      <c r="I828" s="95" t="s">
        <v>9065</v>
      </c>
      <c r="J828" s="96" t="s">
        <v>9066</v>
      </c>
      <c r="K828" s="21"/>
      <c r="L828" s="21"/>
      <c r="M828" s="21"/>
      <c r="N828" s="21"/>
      <c r="O828" s="21"/>
      <c r="P828" s="21"/>
      <c r="Q828" s="21"/>
      <c r="R828" s="21"/>
      <c r="S828" s="21"/>
      <c r="T828" s="21"/>
      <c r="U828" s="21"/>
      <c r="V828" s="21"/>
      <c r="W828" s="21"/>
      <c r="X828" s="21"/>
      <c r="Y828" s="21"/>
      <c r="Z828" s="21"/>
      <c r="AA828" s="21"/>
    </row>
    <row r="829" spans="1:27" ht="84">
      <c r="A829" s="27" t="s">
        <v>2014</v>
      </c>
      <c r="B829" s="28">
        <v>4703</v>
      </c>
      <c r="C829" s="28">
        <v>4701</v>
      </c>
      <c r="D829" s="29">
        <f>VLOOKUP(IFERROR(TRIM(LEFT(A829, SEARCH(" -&gt; ",A829))),TRIM(A829)),'Controle dos Prazos'!$A$2:$C3672,2,FALSE)</f>
        <v>899</v>
      </c>
      <c r="E829" s="30" t="s">
        <v>2015</v>
      </c>
      <c r="F829" s="29" t="s">
        <v>484</v>
      </c>
      <c r="G829" s="31" t="s">
        <v>2016</v>
      </c>
      <c r="H829" s="84">
        <f>IFERROR(IFERROR(VLOOKUP(B829,'Controle dos Prazos'!$D$2:$E3672,2,FALSE),VLOOKUP(C829,'Controle dos Prazos'!$D$2:$E3672,2,FALSE)),VLOOKUP(D829,'Controle dos Prazos'!$D$2:$E3672,2,FALSE))</f>
        <v>10</v>
      </c>
      <c r="I829" s="95" t="s">
        <v>9065</v>
      </c>
      <c r="J829" s="96" t="s">
        <v>9066</v>
      </c>
      <c r="K829" s="21"/>
      <c r="L829" s="21"/>
      <c r="M829" s="21"/>
      <c r="N829" s="21"/>
      <c r="O829" s="21"/>
      <c r="P829" s="21"/>
      <c r="Q829" s="21"/>
      <c r="R829" s="21"/>
      <c r="S829" s="21"/>
      <c r="T829" s="21"/>
      <c r="U829" s="21"/>
      <c r="V829" s="21"/>
      <c r="W829" s="21"/>
      <c r="X829" s="21"/>
      <c r="Y829" s="21"/>
      <c r="Z829" s="21"/>
      <c r="AA829" s="21"/>
    </row>
    <row r="830" spans="1:27" ht="136.5">
      <c r="A830" s="22" t="s">
        <v>2017</v>
      </c>
      <c r="B830" s="23">
        <v>4706</v>
      </c>
      <c r="C830" s="23">
        <v>4701</v>
      </c>
      <c r="D830" s="24">
        <f>VLOOKUP(IFERROR(TRIM(LEFT(A830, SEARCH(" -&gt; ",A830))),TRIM(A830)),'Controle dos Prazos'!$A$2:$C3672,2,FALSE)</f>
        <v>899</v>
      </c>
      <c r="E830" s="25" t="s">
        <v>2018</v>
      </c>
      <c r="F830" s="24" t="s">
        <v>484</v>
      </c>
      <c r="G830" s="26" t="s">
        <v>2019</v>
      </c>
      <c r="H830" s="83">
        <f>IFERROR(IFERROR(VLOOKUP(B830,'Controle dos Prazos'!$D$2:$E3672,2,FALSE),VLOOKUP(C830,'Controle dos Prazos'!$D$2:$E3672,2,FALSE)),VLOOKUP(D830,'Controle dos Prazos'!$D$2:$E3672,2,FALSE))</f>
        <v>10</v>
      </c>
      <c r="I830" s="95" t="s">
        <v>9065</v>
      </c>
      <c r="J830" s="96" t="s">
        <v>9066</v>
      </c>
      <c r="K830" s="21"/>
      <c r="L830" s="21"/>
      <c r="M830" s="21"/>
      <c r="N830" s="21"/>
      <c r="O830" s="21"/>
      <c r="P830" s="21"/>
      <c r="Q830" s="21"/>
      <c r="R830" s="21"/>
      <c r="S830" s="21"/>
      <c r="T830" s="21"/>
      <c r="U830" s="21"/>
      <c r="V830" s="21"/>
      <c r="W830" s="21"/>
      <c r="X830" s="21"/>
      <c r="Y830" s="21"/>
      <c r="Z830" s="21"/>
      <c r="AA830" s="21"/>
    </row>
    <row r="831" spans="1:27" ht="84">
      <c r="A831" s="27" t="s">
        <v>2020</v>
      </c>
      <c r="B831" s="28">
        <v>5632</v>
      </c>
      <c r="C831" s="28">
        <v>7947</v>
      </c>
      <c r="D831" s="29">
        <f>VLOOKUP(IFERROR(TRIM(LEFT(A831, SEARCH(" -&gt; ",A831))),TRIM(A831)),'Controle dos Prazos'!$A$2:$C3672,2,FALSE)</f>
        <v>899</v>
      </c>
      <c r="E831" s="30" t="s">
        <v>2021</v>
      </c>
      <c r="F831" s="29" t="s">
        <v>484</v>
      </c>
      <c r="G831" s="31" t="s">
        <v>2022</v>
      </c>
      <c r="H831" s="84">
        <f>IFERROR(IFERROR(VLOOKUP(B831,'Controle dos Prazos'!$D$2:$E3672,2,FALSE),VLOOKUP(C831,'Controle dos Prazos'!$D$2:$E3672,2,FALSE)),VLOOKUP(D831,'Controle dos Prazos'!$D$2:$E3672,2,FALSE))</f>
        <v>10</v>
      </c>
      <c r="I831" s="95" t="s">
        <v>9065</v>
      </c>
      <c r="J831" s="96" t="s">
        <v>9066</v>
      </c>
      <c r="K831" s="21"/>
      <c r="L831" s="21"/>
      <c r="M831" s="21"/>
      <c r="N831" s="21"/>
      <c r="O831" s="21"/>
      <c r="P831" s="21"/>
      <c r="Q831" s="21"/>
      <c r="R831" s="21"/>
      <c r="S831" s="21"/>
      <c r="T831" s="21"/>
      <c r="U831" s="21"/>
      <c r="V831" s="21"/>
      <c r="W831" s="21"/>
      <c r="X831" s="21"/>
      <c r="Y831" s="21"/>
      <c r="Z831" s="21"/>
      <c r="AA831" s="21"/>
    </row>
    <row r="832" spans="1:27" ht="84">
      <c r="A832" s="22" t="s">
        <v>2023</v>
      </c>
      <c r="B832" s="23">
        <v>7681</v>
      </c>
      <c r="C832" s="23">
        <v>899</v>
      </c>
      <c r="D832" s="24">
        <f>VLOOKUP(IFERROR(TRIM(LEFT(A832, SEARCH(" -&gt; ",A832))),TRIM(A832)),'Controle dos Prazos'!$A$2:$C3672,2,FALSE)</f>
        <v>899</v>
      </c>
      <c r="E832" s="25" t="s">
        <v>60</v>
      </c>
      <c r="F832" s="24"/>
      <c r="G832" s="26"/>
      <c r="H832" s="83">
        <f>IFERROR(IFERROR(VLOOKUP(B832,'Controle dos Prazos'!$D$2:$E3672,2,FALSE),VLOOKUP(C832,'Controle dos Prazos'!$D$2:$E3672,2,FALSE)),VLOOKUP(D832,'Controle dos Prazos'!$D$2:$E3672,2,FALSE))</f>
        <v>10</v>
      </c>
      <c r="I832" s="95" t="s">
        <v>9065</v>
      </c>
      <c r="J832" s="96" t="s">
        <v>9066</v>
      </c>
      <c r="K832" s="21"/>
      <c r="L832" s="21"/>
      <c r="M832" s="21"/>
      <c r="N832" s="21"/>
      <c r="O832" s="21"/>
      <c r="P832" s="21"/>
      <c r="Q832" s="21"/>
      <c r="R832" s="21"/>
      <c r="S832" s="21"/>
      <c r="T832" s="21"/>
      <c r="U832" s="21"/>
      <c r="V832" s="21"/>
      <c r="W832" s="21"/>
      <c r="X832" s="21"/>
      <c r="Y832" s="21"/>
      <c r="Z832" s="21"/>
      <c r="AA832" s="21"/>
    </row>
    <row r="833" spans="1:27" ht="84">
      <c r="A833" s="27" t="s">
        <v>2024</v>
      </c>
      <c r="B833" s="28">
        <v>7690</v>
      </c>
      <c r="C833" s="28">
        <v>7681</v>
      </c>
      <c r="D833" s="29">
        <f>VLOOKUP(IFERROR(TRIM(LEFT(A833, SEARCH(" -&gt; ",A833))),TRIM(A833)),'Controle dos Prazos'!$A$2:$C3672,2,FALSE)</f>
        <v>899</v>
      </c>
      <c r="E833" s="30" t="s">
        <v>60</v>
      </c>
      <c r="F833" s="29"/>
      <c r="G833" s="31"/>
      <c r="H833" s="84">
        <f>IFERROR(IFERROR(VLOOKUP(B833,'Controle dos Prazos'!$D$2:$E3672,2,FALSE),VLOOKUP(C833,'Controle dos Prazos'!$D$2:$E3672,2,FALSE)),VLOOKUP(D833,'Controle dos Prazos'!$D$2:$E3672,2,FALSE))</f>
        <v>10</v>
      </c>
      <c r="I833" s="95" t="s">
        <v>9065</v>
      </c>
      <c r="J833" s="96" t="s">
        <v>9066</v>
      </c>
      <c r="K833" s="21"/>
      <c r="L833" s="21"/>
      <c r="M833" s="21"/>
      <c r="N833" s="21"/>
      <c r="O833" s="21"/>
      <c r="P833" s="21"/>
      <c r="Q833" s="21"/>
      <c r="R833" s="21"/>
      <c r="S833" s="21"/>
      <c r="T833" s="21"/>
      <c r="U833" s="21"/>
      <c r="V833" s="21"/>
      <c r="W833" s="21"/>
      <c r="X833" s="21"/>
      <c r="Y833" s="21"/>
      <c r="Z833" s="21"/>
      <c r="AA833" s="21"/>
    </row>
    <row r="834" spans="1:27" ht="84">
      <c r="A834" s="22" t="s">
        <v>2025</v>
      </c>
      <c r="B834" s="23">
        <v>7709</v>
      </c>
      <c r="C834" s="23">
        <v>7690</v>
      </c>
      <c r="D834" s="24">
        <f>VLOOKUP(IFERROR(TRIM(LEFT(A834, SEARCH(" -&gt; ",A834))),TRIM(A834)),'Controle dos Prazos'!$A$2:$C3672,2,FALSE)</f>
        <v>899</v>
      </c>
      <c r="E834" s="25" t="s">
        <v>2026</v>
      </c>
      <c r="F834" s="24" t="s">
        <v>484</v>
      </c>
      <c r="G834" s="26" t="s">
        <v>2027</v>
      </c>
      <c r="H834" s="83">
        <f>IFERROR(IFERROR(VLOOKUP(B834,'Controle dos Prazos'!$D$2:$E3672,2,FALSE),VLOOKUP(C834,'Controle dos Prazos'!$D$2:$E3672,2,FALSE)),VLOOKUP(D834,'Controle dos Prazos'!$D$2:$E3672,2,FALSE))</f>
        <v>10</v>
      </c>
      <c r="I834" s="95" t="s">
        <v>9065</v>
      </c>
      <c r="J834" s="96" t="s">
        <v>9066</v>
      </c>
      <c r="K834" s="21"/>
      <c r="L834" s="21"/>
      <c r="M834" s="21"/>
      <c r="N834" s="21"/>
      <c r="O834" s="21"/>
      <c r="P834" s="21"/>
      <c r="Q834" s="21"/>
      <c r="R834" s="21"/>
      <c r="S834" s="21"/>
      <c r="T834" s="21"/>
      <c r="U834" s="21"/>
      <c r="V834" s="21"/>
      <c r="W834" s="21"/>
      <c r="X834" s="21"/>
      <c r="Y834" s="21"/>
      <c r="Z834" s="21"/>
      <c r="AA834" s="21"/>
    </row>
    <row r="835" spans="1:27" ht="84">
      <c r="A835" s="27" t="s">
        <v>2028</v>
      </c>
      <c r="B835" s="28">
        <v>7710</v>
      </c>
      <c r="C835" s="28">
        <v>7690</v>
      </c>
      <c r="D835" s="29">
        <f>VLOOKUP(IFERROR(TRIM(LEFT(A835, SEARCH(" -&gt; ",A835))),TRIM(A835)),'Controle dos Prazos'!$A$2:$C3672,2,FALSE)</f>
        <v>899</v>
      </c>
      <c r="E835" s="30" t="s">
        <v>2029</v>
      </c>
      <c r="F835" s="29" t="s">
        <v>1891</v>
      </c>
      <c r="G835" s="31" t="s">
        <v>2030</v>
      </c>
      <c r="H835" s="84">
        <f>IFERROR(IFERROR(VLOOKUP(B835,'Controle dos Prazos'!$D$2:$E3672,2,FALSE),VLOOKUP(C835,'Controle dos Prazos'!$D$2:$E3672,2,FALSE)),VLOOKUP(D835,'Controle dos Prazos'!$D$2:$E3672,2,FALSE))</f>
        <v>10</v>
      </c>
      <c r="I835" s="95" t="s">
        <v>9065</v>
      </c>
      <c r="J835" s="96" t="s">
        <v>9066</v>
      </c>
      <c r="K835" s="21"/>
      <c r="L835" s="21"/>
      <c r="M835" s="21"/>
      <c r="N835" s="21"/>
      <c r="O835" s="21"/>
      <c r="P835" s="21"/>
      <c r="Q835" s="21"/>
      <c r="R835" s="21"/>
      <c r="S835" s="21"/>
      <c r="T835" s="21"/>
      <c r="U835" s="21"/>
      <c r="V835" s="21"/>
      <c r="W835" s="21"/>
      <c r="X835" s="21"/>
      <c r="Y835" s="21"/>
      <c r="Z835" s="21"/>
      <c r="AA835" s="21"/>
    </row>
    <row r="836" spans="1:27" ht="84">
      <c r="A836" s="22" t="s">
        <v>2031</v>
      </c>
      <c r="B836" s="23">
        <v>7707</v>
      </c>
      <c r="C836" s="23">
        <v>7690</v>
      </c>
      <c r="D836" s="24">
        <f>VLOOKUP(IFERROR(TRIM(LEFT(A836, SEARCH(" -&gt; ",A836))),TRIM(A836)),'Controle dos Prazos'!$A$2:$C3672,2,FALSE)</f>
        <v>899</v>
      </c>
      <c r="E836" s="25" t="s">
        <v>2032</v>
      </c>
      <c r="F836" s="24" t="s">
        <v>1891</v>
      </c>
      <c r="G836" s="26" t="s">
        <v>2033</v>
      </c>
      <c r="H836" s="83">
        <f>IFERROR(IFERROR(VLOOKUP(B836,'Controle dos Prazos'!$D$2:$E3672,2,FALSE),VLOOKUP(C836,'Controle dos Prazos'!$D$2:$E3672,2,FALSE)),VLOOKUP(D836,'Controle dos Prazos'!$D$2:$E3672,2,FALSE))</f>
        <v>10</v>
      </c>
      <c r="I836" s="95" t="s">
        <v>9065</v>
      </c>
      <c r="J836" s="96" t="s">
        <v>9066</v>
      </c>
      <c r="K836" s="21"/>
      <c r="L836" s="21"/>
      <c r="M836" s="21"/>
      <c r="N836" s="21"/>
      <c r="O836" s="21"/>
      <c r="P836" s="21"/>
      <c r="Q836" s="21"/>
      <c r="R836" s="21"/>
      <c r="S836" s="21"/>
      <c r="T836" s="21"/>
      <c r="U836" s="21"/>
      <c r="V836" s="21"/>
      <c r="W836" s="21"/>
      <c r="X836" s="21"/>
      <c r="Y836" s="21"/>
      <c r="Z836" s="21"/>
      <c r="AA836" s="21"/>
    </row>
    <row r="837" spans="1:27" ht="84">
      <c r="A837" s="27" t="s">
        <v>2034</v>
      </c>
      <c r="B837" s="28">
        <v>10592</v>
      </c>
      <c r="C837" s="28">
        <v>7690</v>
      </c>
      <c r="D837" s="29">
        <f>VLOOKUP(IFERROR(TRIM(LEFT(A837, SEARCH(" -&gt; ",A837))),TRIM(A837)),'Controle dos Prazos'!$A$2:$C3672,2,FALSE)</f>
        <v>899</v>
      </c>
      <c r="E837" s="30" t="s">
        <v>2035</v>
      </c>
      <c r="F837" s="29" t="s">
        <v>2036</v>
      </c>
      <c r="G837" s="31" t="s">
        <v>2037</v>
      </c>
      <c r="H837" s="84">
        <f>IFERROR(IFERROR(VLOOKUP(B837,'Controle dos Prazos'!$D$2:$E3672,2,FALSE),VLOOKUP(C837,'Controle dos Prazos'!$D$2:$E3672,2,FALSE)),VLOOKUP(D837,'Controle dos Prazos'!$D$2:$E3672,2,FALSE))</f>
        <v>10</v>
      </c>
      <c r="I837" s="95" t="s">
        <v>9065</v>
      </c>
      <c r="J837" s="96" t="s">
        <v>9066</v>
      </c>
      <c r="K837" s="21"/>
      <c r="L837" s="21"/>
      <c r="M837" s="21"/>
      <c r="N837" s="21"/>
      <c r="O837" s="21"/>
      <c r="P837" s="21"/>
      <c r="Q837" s="21"/>
      <c r="R837" s="21"/>
      <c r="S837" s="21"/>
      <c r="T837" s="21"/>
      <c r="U837" s="21"/>
      <c r="V837" s="21"/>
      <c r="W837" s="21"/>
      <c r="X837" s="21"/>
      <c r="Y837" s="21"/>
      <c r="Z837" s="21"/>
      <c r="AA837" s="21"/>
    </row>
    <row r="838" spans="1:27" ht="84">
      <c r="A838" s="22" t="s">
        <v>2038</v>
      </c>
      <c r="B838" s="23">
        <v>7706</v>
      </c>
      <c r="C838" s="23">
        <v>7690</v>
      </c>
      <c r="D838" s="24">
        <f>VLOOKUP(IFERROR(TRIM(LEFT(A838, SEARCH(" -&gt; ",A838))),TRIM(A838)),'Controle dos Prazos'!$A$2:$C3672,2,FALSE)</f>
        <v>899</v>
      </c>
      <c r="E838" s="33" t="s">
        <v>2039</v>
      </c>
      <c r="F838" s="24" t="s">
        <v>1891</v>
      </c>
      <c r="G838" s="26" t="s">
        <v>2040</v>
      </c>
      <c r="H838" s="83">
        <f>IFERROR(IFERROR(VLOOKUP(B838,'Controle dos Prazos'!$D$2:$E3672,2,FALSE),VLOOKUP(C838,'Controle dos Prazos'!$D$2:$E3672,2,FALSE)),VLOOKUP(D838,'Controle dos Prazos'!$D$2:$E3672,2,FALSE))</f>
        <v>10</v>
      </c>
      <c r="I838" s="95" t="s">
        <v>9065</v>
      </c>
      <c r="J838" s="96" t="s">
        <v>9066</v>
      </c>
      <c r="K838" s="21"/>
      <c r="L838" s="21"/>
      <c r="M838" s="21"/>
      <c r="N838" s="21"/>
      <c r="O838" s="21"/>
      <c r="P838" s="21"/>
      <c r="Q838" s="21"/>
      <c r="R838" s="21"/>
      <c r="S838" s="21"/>
      <c r="T838" s="21"/>
      <c r="U838" s="21"/>
      <c r="V838" s="21"/>
      <c r="W838" s="21"/>
      <c r="X838" s="21"/>
      <c r="Y838" s="21"/>
      <c r="Z838" s="21"/>
      <c r="AA838" s="21"/>
    </row>
    <row r="839" spans="1:27" ht="84">
      <c r="A839" s="27" t="s">
        <v>2041</v>
      </c>
      <c r="B839" s="28">
        <v>7708</v>
      </c>
      <c r="C839" s="28">
        <v>7690</v>
      </c>
      <c r="D839" s="29">
        <f>VLOOKUP(IFERROR(TRIM(LEFT(A839, SEARCH(" -&gt; ",A839))),TRIM(A839)),'Controle dos Prazos'!$A$2:$C3672,2,FALSE)</f>
        <v>899</v>
      </c>
      <c r="E839" s="30" t="s">
        <v>2042</v>
      </c>
      <c r="F839" s="29" t="s">
        <v>1891</v>
      </c>
      <c r="G839" s="31" t="s">
        <v>2043</v>
      </c>
      <c r="H839" s="84">
        <f>IFERROR(IFERROR(VLOOKUP(B839,'Controle dos Prazos'!$D$2:$E3672,2,FALSE),VLOOKUP(C839,'Controle dos Prazos'!$D$2:$E3672,2,FALSE)),VLOOKUP(D839,'Controle dos Prazos'!$D$2:$E3672,2,FALSE))</f>
        <v>10</v>
      </c>
      <c r="I839" s="95" t="s">
        <v>9065</v>
      </c>
      <c r="J839" s="96" t="s">
        <v>9066</v>
      </c>
      <c r="K839" s="21"/>
      <c r="L839" s="21"/>
      <c r="M839" s="21"/>
      <c r="N839" s="21"/>
      <c r="O839" s="21"/>
      <c r="P839" s="21"/>
      <c r="Q839" s="21"/>
      <c r="R839" s="21"/>
      <c r="S839" s="21"/>
      <c r="T839" s="21"/>
      <c r="U839" s="21"/>
      <c r="V839" s="21"/>
      <c r="W839" s="21"/>
      <c r="X839" s="21"/>
      <c r="Y839" s="21"/>
      <c r="Z839" s="21"/>
      <c r="AA839" s="21"/>
    </row>
    <row r="840" spans="1:27" ht="84">
      <c r="A840" s="22" t="s">
        <v>2044</v>
      </c>
      <c r="B840" s="23">
        <v>7703</v>
      </c>
      <c r="C840" s="23">
        <v>7690</v>
      </c>
      <c r="D840" s="24">
        <f>VLOOKUP(IFERROR(TRIM(LEFT(A840, SEARCH(" -&gt; ",A840))),TRIM(A840)),'Controle dos Prazos'!$A$2:$C3672,2,FALSE)</f>
        <v>899</v>
      </c>
      <c r="E840" s="25" t="s">
        <v>2045</v>
      </c>
      <c r="F840" s="24" t="s">
        <v>1891</v>
      </c>
      <c r="G840" s="26" t="s">
        <v>2046</v>
      </c>
      <c r="H840" s="83">
        <f>IFERROR(IFERROR(VLOOKUP(B840,'Controle dos Prazos'!$D$2:$E3672,2,FALSE),VLOOKUP(C840,'Controle dos Prazos'!$D$2:$E3672,2,FALSE)),VLOOKUP(D840,'Controle dos Prazos'!$D$2:$E3672,2,FALSE))</f>
        <v>10</v>
      </c>
      <c r="I840" s="95" t="s">
        <v>9065</v>
      </c>
      <c r="J840" s="96" t="s">
        <v>9066</v>
      </c>
      <c r="K840" s="21"/>
      <c r="L840" s="21"/>
      <c r="M840" s="21"/>
      <c r="N840" s="21"/>
      <c r="O840" s="21"/>
      <c r="P840" s="21"/>
      <c r="Q840" s="21"/>
      <c r="R840" s="21"/>
      <c r="S840" s="21"/>
      <c r="T840" s="21"/>
      <c r="U840" s="21"/>
      <c r="V840" s="21"/>
      <c r="W840" s="21"/>
      <c r="X840" s="21"/>
      <c r="Y840" s="21"/>
      <c r="Z840" s="21"/>
      <c r="AA840" s="21"/>
    </row>
    <row r="841" spans="1:27" ht="84">
      <c r="A841" s="27" t="s">
        <v>2047</v>
      </c>
      <c r="B841" s="28">
        <v>7705</v>
      </c>
      <c r="C841" s="28">
        <v>7690</v>
      </c>
      <c r="D841" s="29">
        <f>VLOOKUP(IFERROR(TRIM(LEFT(A841, SEARCH(" -&gt; ",A841))),TRIM(A841)),'Controle dos Prazos'!$A$2:$C3672,2,FALSE)</f>
        <v>899</v>
      </c>
      <c r="E841" s="30" t="s">
        <v>2048</v>
      </c>
      <c r="F841" s="29" t="s">
        <v>1891</v>
      </c>
      <c r="G841" s="31" t="s">
        <v>2049</v>
      </c>
      <c r="H841" s="84">
        <f>IFERROR(IFERROR(VLOOKUP(B841,'Controle dos Prazos'!$D$2:$E3672,2,FALSE),VLOOKUP(C841,'Controle dos Prazos'!$D$2:$E3672,2,FALSE)),VLOOKUP(D841,'Controle dos Prazos'!$D$2:$E3672,2,FALSE))</f>
        <v>10</v>
      </c>
      <c r="I841" s="95" t="s">
        <v>9065</v>
      </c>
      <c r="J841" s="96" t="s">
        <v>9066</v>
      </c>
      <c r="K841" s="21"/>
      <c r="L841" s="21"/>
      <c r="M841" s="21"/>
      <c r="N841" s="21"/>
      <c r="O841" s="21"/>
      <c r="P841" s="21"/>
      <c r="Q841" s="21"/>
      <c r="R841" s="21"/>
      <c r="S841" s="21"/>
      <c r="T841" s="21"/>
      <c r="U841" s="21"/>
      <c r="V841" s="21"/>
      <c r="W841" s="21"/>
      <c r="X841" s="21"/>
      <c r="Y841" s="21"/>
      <c r="Z841" s="21"/>
      <c r="AA841" s="21"/>
    </row>
    <row r="842" spans="1:27" ht="84">
      <c r="A842" s="22" t="s">
        <v>2050</v>
      </c>
      <c r="B842" s="23">
        <v>7704</v>
      </c>
      <c r="C842" s="23">
        <v>7690</v>
      </c>
      <c r="D842" s="24">
        <f>VLOOKUP(IFERROR(TRIM(LEFT(A842, SEARCH(" -&gt; ",A842))),TRIM(A842)),'Controle dos Prazos'!$A$2:$C3672,2,FALSE)</f>
        <v>899</v>
      </c>
      <c r="E842" s="25" t="s">
        <v>2051</v>
      </c>
      <c r="F842" s="24" t="s">
        <v>1891</v>
      </c>
      <c r="G842" s="26" t="s">
        <v>2052</v>
      </c>
      <c r="H842" s="83">
        <f>IFERROR(IFERROR(VLOOKUP(B842,'Controle dos Prazos'!$D$2:$E3672,2,FALSE),VLOOKUP(C842,'Controle dos Prazos'!$D$2:$E3672,2,FALSE)),VLOOKUP(D842,'Controle dos Prazos'!$D$2:$E3672,2,FALSE))</f>
        <v>10</v>
      </c>
      <c r="I842" s="95" t="s">
        <v>9065</v>
      </c>
      <c r="J842" s="96" t="s">
        <v>9066</v>
      </c>
      <c r="K842" s="21"/>
      <c r="L842" s="21"/>
      <c r="M842" s="21"/>
      <c r="N842" s="21"/>
      <c r="O842" s="21"/>
      <c r="P842" s="21"/>
      <c r="Q842" s="21"/>
      <c r="R842" s="21"/>
      <c r="S842" s="21"/>
      <c r="T842" s="21"/>
      <c r="U842" s="21"/>
      <c r="V842" s="21"/>
      <c r="W842" s="21"/>
      <c r="X842" s="21"/>
      <c r="Y842" s="21"/>
      <c r="Z842" s="21"/>
      <c r="AA842" s="21"/>
    </row>
    <row r="843" spans="1:27" ht="84">
      <c r="A843" s="27" t="s">
        <v>2053</v>
      </c>
      <c r="B843" s="28">
        <v>7711</v>
      </c>
      <c r="C843" s="28">
        <v>7690</v>
      </c>
      <c r="D843" s="29">
        <f>VLOOKUP(IFERROR(TRIM(LEFT(A843, SEARCH(" -&gt; ",A843))),TRIM(A843)),'Controle dos Prazos'!$A$2:$C3672,2,FALSE)</f>
        <v>899</v>
      </c>
      <c r="E843" s="30" t="s">
        <v>2054</v>
      </c>
      <c r="F843" s="29" t="s">
        <v>1891</v>
      </c>
      <c r="G843" s="31" t="s">
        <v>2055</v>
      </c>
      <c r="H843" s="84">
        <f>IFERROR(IFERROR(VLOOKUP(B843,'Controle dos Prazos'!$D$2:$E3672,2,FALSE),VLOOKUP(C843,'Controle dos Prazos'!$D$2:$E3672,2,FALSE)),VLOOKUP(D843,'Controle dos Prazos'!$D$2:$E3672,2,FALSE))</f>
        <v>10</v>
      </c>
      <c r="I843" s="95" t="s">
        <v>9065</v>
      </c>
      <c r="J843" s="96" t="s">
        <v>9066</v>
      </c>
      <c r="K843" s="21"/>
      <c r="L843" s="21"/>
      <c r="M843" s="21"/>
      <c r="N843" s="21"/>
      <c r="O843" s="21"/>
      <c r="P843" s="21"/>
      <c r="Q843" s="21"/>
      <c r="R843" s="21"/>
      <c r="S843" s="21"/>
      <c r="T843" s="21"/>
      <c r="U843" s="21"/>
      <c r="V843" s="21"/>
      <c r="W843" s="21"/>
      <c r="X843" s="21"/>
      <c r="Y843" s="21"/>
      <c r="Z843" s="21"/>
      <c r="AA843" s="21"/>
    </row>
    <row r="844" spans="1:27" ht="84">
      <c r="A844" s="22" t="s">
        <v>2056</v>
      </c>
      <c r="B844" s="23">
        <v>7694</v>
      </c>
      <c r="C844" s="23">
        <v>7681</v>
      </c>
      <c r="D844" s="24">
        <f>VLOOKUP(IFERROR(TRIM(LEFT(A844, SEARCH(" -&gt; ",A844))),TRIM(A844)),'Controle dos Prazos'!$A$2:$C3672,2,FALSE)</f>
        <v>899</v>
      </c>
      <c r="E844" s="33" t="s">
        <v>2057</v>
      </c>
      <c r="F844" s="24" t="s">
        <v>2058</v>
      </c>
      <c r="G844" s="26" t="s">
        <v>2059</v>
      </c>
      <c r="H844" s="83">
        <f>IFERROR(IFERROR(VLOOKUP(B844,'Controle dos Prazos'!$D$2:$E3672,2,FALSE),VLOOKUP(C844,'Controle dos Prazos'!$D$2:$E3672,2,FALSE)),VLOOKUP(D844,'Controle dos Prazos'!$D$2:$E3672,2,FALSE))</f>
        <v>10</v>
      </c>
      <c r="I844" s="95" t="s">
        <v>9065</v>
      </c>
      <c r="J844" s="96" t="s">
        <v>9066</v>
      </c>
      <c r="K844" s="21"/>
      <c r="L844" s="21"/>
      <c r="M844" s="21"/>
      <c r="N844" s="21"/>
      <c r="O844" s="21"/>
      <c r="P844" s="21"/>
      <c r="Q844" s="21"/>
      <c r="R844" s="21"/>
      <c r="S844" s="21"/>
      <c r="T844" s="21"/>
      <c r="U844" s="21"/>
      <c r="V844" s="21"/>
      <c r="W844" s="21"/>
      <c r="X844" s="21"/>
      <c r="Y844" s="21"/>
      <c r="Z844" s="21"/>
      <c r="AA844" s="21"/>
    </row>
    <row r="845" spans="1:27" ht="84">
      <c r="A845" s="27" t="s">
        <v>2060</v>
      </c>
      <c r="B845" s="28">
        <v>7715</v>
      </c>
      <c r="C845" s="28">
        <v>7694</v>
      </c>
      <c r="D845" s="29">
        <f>VLOOKUP(IFERROR(TRIM(LEFT(A845, SEARCH(" -&gt; ",A845))),TRIM(A845)),'Controle dos Prazos'!$A$2:$C3672,2,FALSE)</f>
        <v>899</v>
      </c>
      <c r="E845" s="30" t="s">
        <v>2061</v>
      </c>
      <c r="F845" s="29" t="s">
        <v>1610</v>
      </c>
      <c r="G845" s="31" t="s">
        <v>2062</v>
      </c>
      <c r="H845" s="84">
        <f>IFERROR(IFERROR(VLOOKUP(B845,'Controle dos Prazos'!$D$2:$E3672,2,FALSE),VLOOKUP(C845,'Controle dos Prazos'!$D$2:$E3672,2,FALSE)),VLOOKUP(D845,'Controle dos Prazos'!$D$2:$E3672,2,FALSE))</f>
        <v>10</v>
      </c>
      <c r="I845" s="95" t="s">
        <v>9065</v>
      </c>
      <c r="J845" s="96" t="s">
        <v>9066</v>
      </c>
      <c r="K845" s="21"/>
      <c r="L845" s="21"/>
      <c r="M845" s="21"/>
      <c r="N845" s="21"/>
      <c r="O845" s="21"/>
      <c r="P845" s="21"/>
      <c r="Q845" s="21"/>
      <c r="R845" s="21"/>
      <c r="S845" s="21"/>
      <c r="T845" s="21"/>
      <c r="U845" s="21"/>
      <c r="V845" s="21"/>
      <c r="W845" s="21"/>
      <c r="X845" s="21"/>
      <c r="Y845" s="21"/>
      <c r="Z845" s="21"/>
      <c r="AA845" s="21"/>
    </row>
    <row r="846" spans="1:27" ht="84">
      <c r="A846" s="22" t="s">
        <v>2063</v>
      </c>
      <c r="B846" s="23">
        <v>7713</v>
      </c>
      <c r="C846" s="23">
        <v>7694</v>
      </c>
      <c r="D846" s="24">
        <f>VLOOKUP(IFERROR(TRIM(LEFT(A846, SEARCH(" -&gt; ",A846))),TRIM(A846)),'Controle dos Prazos'!$A$2:$C3672,2,FALSE)</f>
        <v>899</v>
      </c>
      <c r="E846" s="25" t="s">
        <v>2064</v>
      </c>
      <c r="F846" s="24" t="s">
        <v>1891</v>
      </c>
      <c r="G846" s="26" t="s">
        <v>2065</v>
      </c>
      <c r="H846" s="83">
        <f>IFERROR(IFERROR(VLOOKUP(B846,'Controle dos Prazos'!$D$2:$E3672,2,FALSE),VLOOKUP(C846,'Controle dos Prazos'!$D$2:$E3672,2,FALSE)),VLOOKUP(D846,'Controle dos Prazos'!$D$2:$E3672,2,FALSE))</f>
        <v>10</v>
      </c>
      <c r="I846" s="95" t="s">
        <v>9065</v>
      </c>
      <c r="J846" s="96" t="s">
        <v>9066</v>
      </c>
      <c r="K846" s="21"/>
      <c r="L846" s="21"/>
      <c r="M846" s="21"/>
      <c r="N846" s="21"/>
      <c r="O846" s="21"/>
      <c r="P846" s="21"/>
      <c r="Q846" s="21"/>
      <c r="R846" s="21"/>
      <c r="S846" s="21"/>
      <c r="T846" s="21"/>
      <c r="U846" s="21"/>
      <c r="V846" s="21"/>
      <c r="W846" s="21"/>
      <c r="X846" s="21"/>
      <c r="Y846" s="21"/>
      <c r="Z846" s="21"/>
      <c r="AA846" s="21"/>
    </row>
    <row r="847" spans="1:27" ht="105">
      <c r="A847" s="27" t="s">
        <v>2066</v>
      </c>
      <c r="B847" s="28">
        <v>7714</v>
      </c>
      <c r="C847" s="28">
        <v>7694</v>
      </c>
      <c r="D847" s="29">
        <f>VLOOKUP(IFERROR(TRIM(LEFT(A847, SEARCH(" -&gt; ",A847))),TRIM(A847)),'Controle dos Prazos'!$A$2:$C3672,2,FALSE)</f>
        <v>899</v>
      </c>
      <c r="E847" s="30" t="s">
        <v>2067</v>
      </c>
      <c r="F847" s="29" t="s">
        <v>1891</v>
      </c>
      <c r="G847" s="31" t="s">
        <v>2068</v>
      </c>
      <c r="H847" s="84">
        <f>IFERROR(IFERROR(VLOOKUP(B847,'Controle dos Prazos'!$D$2:$E3672,2,FALSE),VLOOKUP(C847,'Controle dos Prazos'!$D$2:$E3672,2,FALSE)),VLOOKUP(D847,'Controle dos Prazos'!$D$2:$E3672,2,FALSE))</f>
        <v>10</v>
      </c>
      <c r="I847" s="95" t="s">
        <v>9065</v>
      </c>
      <c r="J847" s="96" t="s">
        <v>9066</v>
      </c>
      <c r="K847" s="21"/>
      <c r="L847" s="21"/>
      <c r="M847" s="21"/>
      <c r="N847" s="21"/>
      <c r="O847" s="21"/>
      <c r="P847" s="21"/>
      <c r="Q847" s="21"/>
      <c r="R847" s="21"/>
      <c r="S847" s="21"/>
      <c r="T847" s="21"/>
      <c r="U847" s="21"/>
      <c r="V847" s="21"/>
      <c r="W847" s="21"/>
      <c r="X847" s="21"/>
      <c r="Y847" s="21"/>
      <c r="Z847" s="21"/>
      <c r="AA847" s="21"/>
    </row>
    <row r="848" spans="1:27" ht="84">
      <c r="A848" s="22" t="s">
        <v>2069</v>
      </c>
      <c r="B848" s="23">
        <v>7712</v>
      </c>
      <c r="C848" s="23">
        <v>7694</v>
      </c>
      <c r="D848" s="24">
        <f>VLOOKUP(IFERROR(TRIM(LEFT(A848, SEARCH(" -&gt; ",A848))),TRIM(A848)),'Controle dos Prazos'!$A$2:$C3672,2,FALSE)</f>
        <v>899</v>
      </c>
      <c r="E848" s="25" t="s">
        <v>2070</v>
      </c>
      <c r="F848" s="24" t="s">
        <v>1891</v>
      </c>
      <c r="G848" s="26" t="s">
        <v>2071</v>
      </c>
      <c r="H848" s="83">
        <f>IFERROR(IFERROR(VLOOKUP(B848,'Controle dos Prazos'!$D$2:$E3672,2,FALSE),VLOOKUP(C848,'Controle dos Prazos'!$D$2:$E3672,2,FALSE)),VLOOKUP(D848,'Controle dos Prazos'!$D$2:$E3672,2,FALSE))</f>
        <v>10</v>
      </c>
      <c r="I848" s="95" t="s">
        <v>9065</v>
      </c>
      <c r="J848" s="96" t="s">
        <v>9066</v>
      </c>
      <c r="K848" s="21"/>
      <c r="L848" s="21"/>
      <c r="M848" s="21"/>
      <c r="N848" s="21"/>
      <c r="O848" s="21"/>
      <c r="P848" s="21"/>
      <c r="Q848" s="21"/>
      <c r="R848" s="21"/>
      <c r="S848" s="21"/>
      <c r="T848" s="21"/>
      <c r="U848" s="21"/>
      <c r="V848" s="21"/>
      <c r="W848" s="21"/>
      <c r="X848" s="21"/>
      <c r="Y848" s="21"/>
      <c r="Z848" s="21"/>
      <c r="AA848" s="21"/>
    </row>
    <row r="849" spans="1:27" ht="84">
      <c r="A849" s="27" t="s">
        <v>2072</v>
      </c>
      <c r="B849" s="28">
        <v>9580</v>
      </c>
      <c r="C849" s="28">
        <v>7681</v>
      </c>
      <c r="D849" s="29">
        <f>VLOOKUP(IFERROR(TRIM(LEFT(A849, SEARCH(" -&gt; ",A849))),TRIM(A849)),'Controle dos Prazos'!$A$2:$C3672,2,FALSE)</f>
        <v>899</v>
      </c>
      <c r="E849" s="30" t="s">
        <v>2073</v>
      </c>
      <c r="F849" s="29"/>
      <c r="G849" s="31"/>
      <c r="H849" s="84">
        <f>IFERROR(IFERROR(VLOOKUP(B849,'Controle dos Prazos'!$D$2:$E3672,2,FALSE),VLOOKUP(C849,'Controle dos Prazos'!$D$2:$E3672,2,FALSE)),VLOOKUP(D849,'Controle dos Prazos'!$D$2:$E3672,2,FALSE))</f>
        <v>10</v>
      </c>
      <c r="I849" s="95" t="s">
        <v>9065</v>
      </c>
      <c r="J849" s="96" t="s">
        <v>9066</v>
      </c>
      <c r="K849" s="21"/>
      <c r="L849" s="21"/>
      <c r="M849" s="21"/>
      <c r="N849" s="21"/>
      <c r="O849" s="21"/>
      <c r="P849" s="21"/>
      <c r="Q849" s="21"/>
      <c r="R849" s="21"/>
      <c r="S849" s="21"/>
      <c r="T849" s="21"/>
      <c r="U849" s="21"/>
      <c r="V849" s="21"/>
      <c r="W849" s="21"/>
      <c r="X849" s="21"/>
      <c r="Y849" s="21"/>
      <c r="Z849" s="21"/>
      <c r="AA849" s="21"/>
    </row>
    <row r="850" spans="1:27" ht="84">
      <c r="A850" s="22" t="s">
        <v>2074</v>
      </c>
      <c r="B850" s="23">
        <v>9581</v>
      </c>
      <c r="C850" s="23">
        <v>9580</v>
      </c>
      <c r="D850" s="24">
        <f>VLOOKUP(IFERROR(TRIM(LEFT(A850, SEARCH(" -&gt; ",A850))),TRIM(A850)),'Controle dos Prazos'!$A$2:$C3672,2,FALSE)</f>
        <v>899</v>
      </c>
      <c r="E850" s="25" t="s">
        <v>2075</v>
      </c>
      <c r="F850" s="24" t="s">
        <v>1610</v>
      </c>
      <c r="G850" s="26" t="s">
        <v>2076</v>
      </c>
      <c r="H850" s="83">
        <f>IFERROR(IFERROR(VLOOKUP(B850,'Controle dos Prazos'!$D$2:$E3672,2,FALSE),VLOOKUP(C850,'Controle dos Prazos'!$D$2:$E3672,2,FALSE)),VLOOKUP(D850,'Controle dos Prazos'!$D$2:$E3672,2,FALSE))</f>
        <v>10</v>
      </c>
      <c r="I850" s="95" t="s">
        <v>9065</v>
      </c>
      <c r="J850" s="96" t="s">
        <v>9066</v>
      </c>
      <c r="K850" s="21"/>
      <c r="L850" s="21"/>
      <c r="M850" s="21"/>
      <c r="N850" s="21"/>
      <c r="O850" s="21"/>
      <c r="P850" s="21"/>
      <c r="Q850" s="21"/>
      <c r="R850" s="21"/>
      <c r="S850" s="21"/>
      <c r="T850" s="21"/>
      <c r="U850" s="21"/>
      <c r="V850" s="21"/>
      <c r="W850" s="21"/>
      <c r="X850" s="21"/>
      <c r="Y850" s="21"/>
      <c r="Z850" s="21"/>
      <c r="AA850" s="21"/>
    </row>
    <row r="851" spans="1:27" ht="94.5">
      <c r="A851" s="27" t="s">
        <v>2077</v>
      </c>
      <c r="B851" s="28">
        <v>9582</v>
      </c>
      <c r="C851" s="28">
        <v>9580</v>
      </c>
      <c r="D851" s="29">
        <f>VLOOKUP(IFERROR(TRIM(LEFT(A851, SEARCH(" -&gt; ",A851))),TRIM(A851)),'Controle dos Prazos'!$A$2:$C3672,2,FALSE)</f>
        <v>899</v>
      </c>
      <c r="E851" s="32" t="s">
        <v>2078</v>
      </c>
      <c r="F851" s="29" t="s">
        <v>2079</v>
      </c>
      <c r="G851" s="31" t="s">
        <v>2080</v>
      </c>
      <c r="H851" s="84">
        <f>IFERROR(IFERROR(VLOOKUP(B851,'Controle dos Prazos'!$D$2:$E3672,2,FALSE),VLOOKUP(C851,'Controle dos Prazos'!$D$2:$E3672,2,FALSE)),VLOOKUP(D851,'Controle dos Prazos'!$D$2:$E3672,2,FALSE))</f>
        <v>10</v>
      </c>
      <c r="I851" s="95" t="s">
        <v>9065</v>
      </c>
      <c r="J851" s="96" t="s">
        <v>9066</v>
      </c>
      <c r="K851" s="21"/>
      <c r="L851" s="21"/>
      <c r="M851" s="21"/>
      <c r="N851" s="21"/>
      <c r="O851" s="21"/>
      <c r="P851" s="21"/>
      <c r="Q851" s="21"/>
      <c r="R851" s="21"/>
      <c r="S851" s="21"/>
      <c r="T851" s="21"/>
      <c r="U851" s="21"/>
      <c r="V851" s="21"/>
      <c r="W851" s="21"/>
      <c r="X851" s="21"/>
      <c r="Y851" s="21"/>
      <c r="Z851" s="21"/>
      <c r="AA851" s="21"/>
    </row>
    <row r="852" spans="1:27" ht="84">
      <c r="A852" s="22" t="s">
        <v>2081</v>
      </c>
      <c r="B852" s="23">
        <v>9584</v>
      </c>
      <c r="C852" s="23">
        <v>9580</v>
      </c>
      <c r="D852" s="24">
        <f>VLOOKUP(IFERROR(TRIM(LEFT(A852, SEARCH(" -&gt; ",A852))),TRIM(A852)),'Controle dos Prazos'!$A$2:$C3672,2,FALSE)</f>
        <v>899</v>
      </c>
      <c r="E852" s="25" t="s">
        <v>2082</v>
      </c>
      <c r="F852" s="24" t="s">
        <v>2083</v>
      </c>
      <c r="G852" s="26" t="s">
        <v>2084</v>
      </c>
      <c r="H852" s="83">
        <f>IFERROR(IFERROR(VLOOKUP(B852,'Controle dos Prazos'!$D$2:$E3672,2,FALSE),VLOOKUP(C852,'Controle dos Prazos'!$D$2:$E3672,2,FALSE)),VLOOKUP(D852,'Controle dos Prazos'!$D$2:$E3672,2,FALSE))</f>
        <v>10</v>
      </c>
      <c r="I852" s="95" t="s">
        <v>9065</v>
      </c>
      <c r="J852" s="96" t="s">
        <v>9066</v>
      </c>
      <c r="K852" s="21"/>
      <c r="L852" s="21"/>
      <c r="M852" s="21"/>
      <c r="N852" s="21"/>
      <c r="O852" s="21"/>
      <c r="P852" s="21"/>
      <c r="Q852" s="21"/>
      <c r="R852" s="21"/>
      <c r="S852" s="21"/>
      <c r="T852" s="21"/>
      <c r="U852" s="21"/>
      <c r="V852" s="21"/>
      <c r="W852" s="21"/>
      <c r="X852" s="21"/>
      <c r="Y852" s="21"/>
      <c r="Z852" s="21"/>
      <c r="AA852" s="21"/>
    </row>
    <row r="853" spans="1:27" ht="94.5">
      <c r="A853" s="27" t="s">
        <v>2085</v>
      </c>
      <c r="B853" s="28">
        <v>9583</v>
      </c>
      <c r="C853" s="28">
        <v>9580</v>
      </c>
      <c r="D853" s="29">
        <f>VLOOKUP(IFERROR(TRIM(LEFT(A853, SEARCH(" -&gt; ",A853))),TRIM(A853)),'Controle dos Prazos'!$A$2:$C3672,2,FALSE)</f>
        <v>899</v>
      </c>
      <c r="E853" s="30" t="s">
        <v>2086</v>
      </c>
      <c r="F853" s="29" t="s">
        <v>2087</v>
      </c>
      <c r="G853" s="31" t="s">
        <v>2088</v>
      </c>
      <c r="H853" s="84">
        <f>IFERROR(IFERROR(VLOOKUP(B853,'Controle dos Prazos'!$D$2:$E3672,2,FALSE),VLOOKUP(C853,'Controle dos Prazos'!$D$2:$E3672,2,FALSE)),VLOOKUP(D853,'Controle dos Prazos'!$D$2:$E3672,2,FALSE))</f>
        <v>10</v>
      </c>
      <c r="I853" s="95" t="s">
        <v>9065</v>
      </c>
      <c r="J853" s="96" t="s">
        <v>9066</v>
      </c>
      <c r="K853" s="21"/>
      <c r="L853" s="21"/>
      <c r="M853" s="21"/>
      <c r="N853" s="21"/>
      <c r="O853" s="21"/>
      <c r="P853" s="21"/>
      <c r="Q853" s="21"/>
      <c r="R853" s="21"/>
      <c r="S853" s="21"/>
      <c r="T853" s="21"/>
      <c r="U853" s="21"/>
      <c r="V853" s="21"/>
      <c r="W853" s="21"/>
      <c r="X853" s="21"/>
      <c r="Y853" s="21"/>
      <c r="Z853" s="21"/>
      <c r="AA853" s="21"/>
    </row>
    <row r="854" spans="1:27" ht="115.5">
      <c r="A854" s="22" t="s">
        <v>2089</v>
      </c>
      <c r="B854" s="23">
        <v>4728</v>
      </c>
      <c r="C854" s="23">
        <v>9580</v>
      </c>
      <c r="D854" s="24">
        <f>VLOOKUP(IFERROR(TRIM(LEFT(A854, SEARCH(" -&gt; ",A854))),TRIM(A854)),'Controle dos Prazos'!$A$2:$C3672,2,FALSE)</f>
        <v>899</v>
      </c>
      <c r="E854" s="33" t="s">
        <v>2090</v>
      </c>
      <c r="F854" s="24" t="s">
        <v>2091</v>
      </c>
      <c r="G854" s="26" t="s">
        <v>2092</v>
      </c>
      <c r="H854" s="83">
        <f>IFERROR(IFERROR(VLOOKUP(B854,'Controle dos Prazos'!$D$2:$E3672,2,FALSE),VLOOKUP(C854,'Controle dos Prazos'!$D$2:$E3672,2,FALSE)),VLOOKUP(D854,'Controle dos Prazos'!$D$2:$E3672,2,FALSE))</f>
        <v>10</v>
      </c>
      <c r="I854" s="95" t="s">
        <v>9065</v>
      </c>
      <c r="J854" s="96" t="s">
        <v>9066</v>
      </c>
      <c r="K854" s="21"/>
      <c r="L854" s="21"/>
      <c r="M854" s="21"/>
      <c r="N854" s="21"/>
      <c r="O854" s="21"/>
      <c r="P854" s="21"/>
      <c r="Q854" s="21"/>
      <c r="R854" s="21"/>
      <c r="S854" s="21"/>
      <c r="T854" s="21"/>
      <c r="U854" s="21"/>
      <c r="V854" s="21"/>
      <c r="W854" s="21"/>
      <c r="X854" s="21"/>
      <c r="Y854" s="21"/>
      <c r="Z854" s="21"/>
      <c r="AA854" s="21"/>
    </row>
    <row r="855" spans="1:27" ht="84">
      <c r="A855" s="27" t="s">
        <v>2093</v>
      </c>
      <c r="B855" s="28">
        <v>9585</v>
      </c>
      <c r="C855" s="28">
        <v>9580</v>
      </c>
      <c r="D855" s="29">
        <f>VLOOKUP(IFERROR(TRIM(LEFT(A855, SEARCH(" -&gt; ",A855))),TRIM(A855)),'Controle dos Prazos'!$A$2:$C3672,2,FALSE)</f>
        <v>899</v>
      </c>
      <c r="E855" s="30" t="s">
        <v>2094</v>
      </c>
      <c r="F855" s="29" t="s">
        <v>2095</v>
      </c>
      <c r="G855" s="31" t="s">
        <v>2096</v>
      </c>
      <c r="H855" s="84">
        <f>IFERROR(IFERROR(VLOOKUP(B855,'Controle dos Prazos'!$D$2:$E3672,2,FALSE),VLOOKUP(C855,'Controle dos Prazos'!$D$2:$E3672,2,FALSE)),VLOOKUP(D855,'Controle dos Prazos'!$D$2:$E3672,2,FALSE))</f>
        <v>10</v>
      </c>
      <c r="I855" s="95" t="s">
        <v>9065</v>
      </c>
      <c r="J855" s="96" t="s">
        <v>9066</v>
      </c>
      <c r="K855" s="21"/>
      <c r="L855" s="21"/>
      <c r="M855" s="21"/>
      <c r="N855" s="21"/>
      <c r="O855" s="21"/>
      <c r="P855" s="21"/>
      <c r="Q855" s="21"/>
      <c r="R855" s="21"/>
      <c r="S855" s="21"/>
      <c r="T855" s="21"/>
      <c r="U855" s="21"/>
      <c r="V855" s="21"/>
      <c r="W855" s="21"/>
      <c r="X855" s="21"/>
      <c r="Y855" s="21"/>
      <c r="Z855" s="21"/>
      <c r="AA855" s="21"/>
    </row>
    <row r="856" spans="1:27" ht="84">
      <c r="A856" s="22" t="s">
        <v>2097</v>
      </c>
      <c r="B856" s="23">
        <v>9586</v>
      </c>
      <c r="C856" s="23">
        <v>9580</v>
      </c>
      <c r="D856" s="24">
        <f>VLOOKUP(IFERROR(TRIM(LEFT(A856, SEARCH(" -&gt; ",A856))),TRIM(A856)),'Controle dos Prazos'!$A$2:$C3672,2,FALSE)</f>
        <v>899</v>
      </c>
      <c r="E856" s="25" t="s">
        <v>2098</v>
      </c>
      <c r="F856" s="24" t="s">
        <v>1891</v>
      </c>
      <c r="G856" s="26" t="s">
        <v>2099</v>
      </c>
      <c r="H856" s="83">
        <f>IFERROR(IFERROR(VLOOKUP(B856,'Controle dos Prazos'!$D$2:$E3672,2,FALSE),VLOOKUP(C856,'Controle dos Prazos'!$D$2:$E3672,2,FALSE)),VLOOKUP(D856,'Controle dos Prazos'!$D$2:$E3672,2,FALSE))</f>
        <v>10</v>
      </c>
      <c r="I856" s="95" t="s">
        <v>9065</v>
      </c>
      <c r="J856" s="96" t="s">
        <v>9066</v>
      </c>
      <c r="K856" s="21"/>
      <c r="L856" s="21"/>
      <c r="M856" s="21"/>
      <c r="N856" s="21"/>
      <c r="O856" s="21"/>
      <c r="P856" s="21"/>
      <c r="Q856" s="21"/>
      <c r="R856" s="21"/>
      <c r="S856" s="21"/>
      <c r="T856" s="21"/>
      <c r="U856" s="21"/>
      <c r="V856" s="21"/>
      <c r="W856" s="21"/>
      <c r="X856" s="21"/>
      <c r="Y856" s="21"/>
      <c r="Z856" s="21"/>
      <c r="AA856" s="21"/>
    </row>
    <row r="857" spans="1:27" ht="84">
      <c r="A857" s="27" t="s">
        <v>2100</v>
      </c>
      <c r="B857" s="28">
        <v>9602</v>
      </c>
      <c r="C857" s="28">
        <v>9580</v>
      </c>
      <c r="D857" s="29">
        <f>VLOOKUP(IFERROR(TRIM(LEFT(A857, SEARCH(" -&gt; ",A857))),TRIM(A857)),'Controle dos Prazos'!$A$2:$C3672,2,FALSE)</f>
        <v>899</v>
      </c>
      <c r="E857" s="30" t="s">
        <v>2101</v>
      </c>
      <c r="F857" s="29" t="s">
        <v>1891</v>
      </c>
      <c r="G857" s="31" t="s">
        <v>2102</v>
      </c>
      <c r="H857" s="84">
        <f>IFERROR(IFERROR(VLOOKUP(B857,'Controle dos Prazos'!$D$2:$E3672,2,FALSE),VLOOKUP(C857,'Controle dos Prazos'!$D$2:$E3672,2,FALSE)),VLOOKUP(D857,'Controle dos Prazos'!$D$2:$E3672,2,FALSE))</f>
        <v>10</v>
      </c>
      <c r="I857" s="95" t="s">
        <v>9065</v>
      </c>
      <c r="J857" s="96" t="s">
        <v>9066</v>
      </c>
      <c r="K857" s="21"/>
      <c r="L857" s="21"/>
      <c r="M857" s="21"/>
      <c r="N857" s="21"/>
      <c r="O857" s="21"/>
      <c r="P857" s="21"/>
      <c r="Q857" s="21"/>
      <c r="R857" s="21"/>
      <c r="S857" s="21"/>
      <c r="T857" s="21"/>
      <c r="U857" s="21"/>
      <c r="V857" s="21"/>
      <c r="W857" s="21"/>
      <c r="X857" s="21"/>
      <c r="Y857" s="21"/>
      <c r="Z857" s="21"/>
      <c r="AA857" s="21"/>
    </row>
    <row r="858" spans="1:27" ht="84">
      <c r="A858" s="22" t="s">
        <v>2103</v>
      </c>
      <c r="B858" s="23">
        <v>9587</v>
      </c>
      <c r="C858" s="23">
        <v>9580</v>
      </c>
      <c r="D858" s="24">
        <f>VLOOKUP(IFERROR(TRIM(LEFT(A858, SEARCH(" -&gt; ",A858))),TRIM(A858)),'Controle dos Prazos'!$A$2:$C3672,2,FALSE)</f>
        <v>899</v>
      </c>
      <c r="E858" s="25" t="s">
        <v>2104</v>
      </c>
      <c r="F858" s="24" t="s">
        <v>1610</v>
      </c>
      <c r="G858" s="26" t="s">
        <v>2105</v>
      </c>
      <c r="H858" s="83">
        <f>IFERROR(IFERROR(VLOOKUP(B858,'Controle dos Prazos'!$D$2:$E3672,2,FALSE),VLOOKUP(C858,'Controle dos Prazos'!$D$2:$E3672,2,FALSE)),VLOOKUP(D858,'Controle dos Prazos'!$D$2:$E3672,2,FALSE))</f>
        <v>10</v>
      </c>
      <c r="I858" s="95" t="s">
        <v>9065</v>
      </c>
      <c r="J858" s="96" t="s">
        <v>9066</v>
      </c>
      <c r="K858" s="21"/>
      <c r="L858" s="21"/>
      <c r="M858" s="21"/>
      <c r="N858" s="21"/>
      <c r="O858" s="21"/>
      <c r="P858" s="21"/>
      <c r="Q858" s="21"/>
      <c r="R858" s="21"/>
      <c r="S858" s="21"/>
      <c r="T858" s="21"/>
      <c r="U858" s="21"/>
      <c r="V858" s="21"/>
      <c r="W858" s="21"/>
      <c r="X858" s="21"/>
      <c r="Y858" s="21"/>
      <c r="Z858" s="21"/>
      <c r="AA858" s="21"/>
    </row>
    <row r="859" spans="1:27" ht="84">
      <c r="A859" s="27" t="s">
        <v>2106</v>
      </c>
      <c r="B859" s="28">
        <v>9606</v>
      </c>
      <c r="C859" s="28">
        <v>9580</v>
      </c>
      <c r="D859" s="29">
        <f>VLOOKUP(IFERROR(TRIM(LEFT(A859, SEARCH(" -&gt; ",A859))),TRIM(A859)),'Controle dos Prazos'!$A$2:$C3672,2,FALSE)</f>
        <v>899</v>
      </c>
      <c r="E859" s="30" t="s">
        <v>2107</v>
      </c>
      <c r="F859" s="29" t="s">
        <v>2108</v>
      </c>
      <c r="G859" s="31" t="s">
        <v>2109</v>
      </c>
      <c r="H859" s="84">
        <f>IFERROR(IFERROR(VLOOKUP(B859,'Controle dos Prazos'!$D$2:$E3672,2,FALSE),VLOOKUP(C859,'Controle dos Prazos'!$D$2:$E3672,2,FALSE)),VLOOKUP(D859,'Controle dos Prazos'!$D$2:$E3672,2,FALSE))</f>
        <v>10</v>
      </c>
      <c r="I859" s="95" t="s">
        <v>9065</v>
      </c>
      <c r="J859" s="96" t="s">
        <v>9066</v>
      </c>
      <c r="K859" s="21"/>
      <c r="L859" s="21"/>
      <c r="M859" s="21"/>
      <c r="N859" s="21"/>
      <c r="O859" s="21"/>
      <c r="P859" s="21"/>
      <c r="Q859" s="21"/>
      <c r="R859" s="21"/>
      <c r="S859" s="21"/>
      <c r="T859" s="21"/>
      <c r="U859" s="21"/>
      <c r="V859" s="21"/>
      <c r="W859" s="21"/>
      <c r="X859" s="21"/>
      <c r="Y859" s="21"/>
      <c r="Z859" s="21"/>
      <c r="AA859" s="21"/>
    </row>
    <row r="860" spans="1:27" ht="84">
      <c r="A860" s="22" t="s">
        <v>2110</v>
      </c>
      <c r="B860" s="23">
        <v>9604</v>
      </c>
      <c r="C860" s="23">
        <v>9580</v>
      </c>
      <c r="D860" s="24">
        <f>VLOOKUP(IFERROR(TRIM(LEFT(A860, SEARCH(" -&gt; ",A860))),TRIM(A860)),'Controle dos Prazos'!$A$2:$C3672,2,FALSE)</f>
        <v>899</v>
      </c>
      <c r="E860" s="25" t="s">
        <v>2111</v>
      </c>
      <c r="F860" s="24" t="s">
        <v>2112</v>
      </c>
      <c r="G860" s="26" t="s">
        <v>2113</v>
      </c>
      <c r="H860" s="83">
        <f>IFERROR(IFERROR(VLOOKUP(B860,'Controle dos Prazos'!$D$2:$E3672,2,FALSE),VLOOKUP(C860,'Controle dos Prazos'!$D$2:$E3672,2,FALSE)),VLOOKUP(D860,'Controle dos Prazos'!$D$2:$E3672,2,FALSE))</f>
        <v>10</v>
      </c>
      <c r="I860" s="95" t="s">
        <v>9065</v>
      </c>
      <c r="J860" s="96" t="s">
        <v>9066</v>
      </c>
      <c r="K860" s="21"/>
      <c r="L860" s="21"/>
      <c r="M860" s="21"/>
      <c r="N860" s="21"/>
      <c r="O860" s="21"/>
      <c r="P860" s="21"/>
      <c r="Q860" s="21"/>
      <c r="R860" s="21"/>
      <c r="S860" s="21"/>
      <c r="T860" s="21"/>
      <c r="U860" s="21"/>
      <c r="V860" s="21"/>
      <c r="W860" s="21"/>
      <c r="X860" s="21"/>
      <c r="Y860" s="21"/>
      <c r="Z860" s="21"/>
      <c r="AA860" s="21"/>
    </row>
    <row r="861" spans="1:27" ht="84">
      <c r="A861" s="27" t="s">
        <v>2114</v>
      </c>
      <c r="B861" s="28">
        <v>9607</v>
      </c>
      <c r="C861" s="28">
        <v>9580</v>
      </c>
      <c r="D861" s="29">
        <f>VLOOKUP(IFERROR(TRIM(LEFT(A861, SEARCH(" -&gt; ",A861))),TRIM(A861)),'Controle dos Prazos'!$A$2:$C3672,2,FALSE)</f>
        <v>899</v>
      </c>
      <c r="E861" s="30" t="s">
        <v>2115</v>
      </c>
      <c r="F861" s="29" t="s">
        <v>2116</v>
      </c>
      <c r="G861" s="31" t="s">
        <v>2117</v>
      </c>
      <c r="H861" s="84">
        <f>IFERROR(IFERROR(VLOOKUP(B861,'Controle dos Prazos'!$D$2:$E3672,2,FALSE),VLOOKUP(C861,'Controle dos Prazos'!$D$2:$E3672,2,FALSE)),VLOOKUP(D861,'Controle dos Prazos'!$D$2:$E3672,2,FALSE))</f>
        <v>10</v>
      </c>
      <c r="I861" s="95" t="s">
        <v>9065</v>
      </c>
      <c r="J861" s="96" t="s">
        <v>9066</v>
      </c>
      <c r="K861" s="21"/>
      <c r="L861" s="21"/>
      <c r="M861" s="21"/>
      <c r="N861" s="21"/>
      <c r="O861" s="21"/>
      <c r="P861" s="21"/>
      <c r="Q861" s="21"/>
      <c r="R861" s="21"/>
      <c r="S861" s="21"/>
      <c r="T861" s="21"/>
      <c r="U861" s="21"/>
      <c r="V861" s="21"/>
      <c r="W861" s="21"/>
      <c r="X861" s="21"/>
      <c r="Y861" s="21"/>
      <c r="Z861" s="21"/>
      <c r="AA861" s="21"/>
    </row>
    <row r="862" spans="1:27" ht="84">
      <c r="A862" s="22" t="s">
        <v>2118</v>
      </c>
      <c r="B862" s="23">
        <v>9588</v>
      </c>
      <c r="C862" s="23">
        <v>9580</v>
      </c>
      <c r="D862" s="24">
        <f>VLOOKUP(IFERROR(TRIM(LEFT(A862, SEARCH(" -&gt; ",A862))),TRIM(A862)),'Controle dos Prazos'!$A$2:$C3672,2,FALSE)</f>
        <v>899</v>
      </c>
      <c r="E862" s="25" t="s">
        <v>2119</v>
      </c>
      <c r="F862" s="24" t="s">
        <v>1891</v>
      </c>
      <c r="G862" s="26" t="s">
        <v>2120</v>
      </c>
      <c r="H862" s="83">
        <f>IFERROR(IFERROR(VLOOKUP(B862,'Controle dos Prazos'!$D$2:$E3672,2,FALSE),VLOOKUP(C862,'Controle dos Prazos'!$D$2:$E3672,2,FALSE)),VLOOKUP(D862,'Controle dos Prazos'!$D$2:$E3672,2,FALSE))</f>
        <v>10</v>
      </c>
      <c r="I862" s="95" t="s">
        <v>9065</v>
      </c>
      <c r="J862" s="96" t="s">
        <v>9066</v>
      </c>
      <c r="K862" s="21"/>
      <c r="L862" s="21"/>
      <c r="M862" s="21"/>
      <c r="N862" s="21"/>
      <c r="O862" s="21"/>
      <c r="P862" s="21"/>
      <c r="Q862" s="21"/>
      <c r="R862" s="21"/>
      <c r="S862" s="21"/>
      <c r="T862" s="21"/>
      <c r="U862" s="21"/>
      <c r="V862" s="21"/>
      <c r="W862" s="21"/>
      <c r="X862" s="21"/>
      <c r="Y862" s="21"/>
      <c r="Z862" s="21"/>
      <c r="AA862" s="21"/>
    </row>
    <row r="863" spans="1:27" ht="105">
      <c r="A863" s="27" t="s">
        <v>2121</v>
      </c>
      <c r="B863" s="28">
        <v>10501</v>
      </c>
      <c r="C863" s="28">
        <v>9580</v>
      </c>
      <c r="D863" s="29">
        <f>VLOOKUP(IFERROR(TRIM(LEFT(A863, SEARCH(" -&gt; ",A863))),TRIM(A863)),'Controle dos Prazos'!$A$2:$C3672,2,FALSE)</f>
        <v>899</v>
      </c>
      <c r="E863" s="30" t="s">
        <v>2122</v>
      </c>
      <c r="F863" s="29" t="s">
        <v>2123</v>
      </c>
      <c r="G863" s="31" t="s">
        <v>1523</v>
      </c>
      <c r="H863" s="84">
        <f>IFERROR(IFERROR(VLOOKUP(B863,'Controle dos Prazos'!$D$2:$E3672,2,FALSE),VLOOKUP(C863,'Controle dos Prazos'!$D$2:$E3672,2,FALSE)),VLOOKUP(D863,'Controle dos Prazos'!$D$2:$E3672,2,FALSE))</f>
        <v>10</v>
      </c>
      <c r="I863" s="95" t="s">
        <v>9065</v>
      </c>
      <c r="J863" s="96" t="s">
        <v>9066</v>
      </c>
      <c r="K863" s="21"/>
      <c r="L863" s="21"/>
      <c r="M863" s="21"/>
      <c r="N863" s="21"/>
      <c r="O863" s="21"/>
      <c r="P863" s="21"/>
      <c r="Q863" s="21"/>
      <c r="R863" s="21"/>
      <c r="S863" s="21"/>
      <c r="T863" s="21"/>
      <c r="U863" s="21"/>
      <c r="V863" s="21"/>
      <c r="W863" s="21"/>
      <c r="X863" s="21"/>
      <c r="Y863" s="21"/>
      <c r="Z863" s="21"/>
      <c r="AA863" s="21"/>
    </row>
    <row r="864" spans="1:27" ht="84">
      <c r="A864" s="22" t="s">
        <v>2124</v>
      </c>
      <c r="B864" s="23">
        <v>9589</v>
      </c>
      <c r="C864" s="23">
        <v>9580</v>
      </c>
      <c r="D864" s="24">
        <f>VLOOKUP(IFERROR(TRIM(LEFT(A864, SEARCH(" -&gt; ",A864))),TRIM(A864)),'Controle dos Prazos'!$A$2:$C3672,2,FALSE)</f>
        <v>899</v>
      </c>
      <c r="E864" s="25" t="s">
        <v>2125</v>
      </c>
      <c r="F864" s="24" t="s">
        <v>1891</v>
      </c>
      <c r="G864" s="26" t="s">
        <v>2126</v>
      </c>
      <c r="H864" s="83">
        <f>IFERROR(IFERROR(VLOOKUP(B864,'Controle dos Prazos'!$D$2:$E3672,2,FALSE),VLOOKUP(C864,'Controle dos Prazos'!$D$2:$E3672,2,FALSE)),VLOOKUP(D864,'Controle dos Prazos'!$D$2:$E3672,2,FALSE))</f>
        <v>10</v>
      </c>
      <c r="I864" s="95" t="s">
        <v>9065</v>
      </c>
      <c r="J864" s="96" t="s">
        <v>9066</v>
      </c>
      <c r="K864" s="21"/>
      <c r="L864" s="21"/>
      <c r="M864" s="21"/>
      <c r="N864" s="21"/>
      <c r="O864" s="21"/>
      <c r="P864" s="21"/>
      <c r="Q864" s="21"/>
      <c r="R864" s="21"/>
      <c r="S864" s="21"/>
      <c r="T864" s="21"/>
      <c r="U864" s="21"/>
      <c r="V864" s="21"/>
      <c r="W864" s="21"/>
      <c r="X864" s="21"/>
      <c r="Y864" s="21"/>
      <c r="Z864" s="21"/>
      <c r="AA864" s="21"/>
    </row>
    <row r="865" spans="1:27" ht="84">
      <c r="A865" s="27" t="s">
        <v>2127</v>
      </c>
      <c r="B865" s="28">
        <v>9590</v>
      </c>
      <c r="C865" s="28">
        <v>9580</v>
      </c>
      <c r="D865" s="29">
        <f>VLOOKUP(IFERROR(TRIM(LEFT(A865, SEARCH(" -&gt; ",A865))),TRIM(A865)),'Controle dos Prazos'!$A$2:$C3672,2,FALSE)</f>
        <v>899</v>
      </c>
      <c r="E865" s="30" t="s">
        <v>2128</v>
      </c>
      <c r="F865" s="29" t="s">
        <v>1891</v>
      </c>
      <c r="G865" s="31" t="s">
        <v>2129</v>
      </c>
      <c r="H865" s="84">
        <f>IFERROR(IFERROR(VLOOKUP(B865,'Controle dos Prazos'!$D$2:$E3672,2,FALSE),VLOOKUP(C865,'Controle dos Prazos'!$D$2:$E3672,2,FALSE)),VLOOKUP(D865,'Controle dos Prazos'!$D$2:$E3672,2,FALSE))</f>
        <v>10</v>
      </c>
      <c r="I865" s="95" t="s">
        <v>9065</v>
      </c>
      <c r="J865" s="96" t="s">
        <v>9066</v>
      </c>
      <c r="K865" s="21"/>
      <c r="L865" s="21"/>
      <c r="M865" s="21"/>
      <c r="N865" s="21"/>
      <c r="O865" s="21"/>
      <c r="P865" s="21"/>
      <c r="Q865" s="21"/>
      <c r="R865" s="21"/>
      <c r="S865" s="21"/>
      <c r="T865" s="21"/>
      <c r="U865" s="21"/>
      <c r="V865" s="21"/>
      <c r="W865" s="21"/>
      <c r="X865" s="21"/>
      <c r="Y865" s="21"/>
      <c r="Z865" s="21"/>
      <c r="AA865" s="21"/>
    </row>
    <row r="866" spans="1:27" ht="84">
      <c r="A866" s="22" t="s">
        <v>2130</v>
      </c>
      <c r="B866" s="23">
        <v>5680</v>
      </c>
      <c r="C866" s="23">
        <v>9580</v>
      </c>
      <c r="D866" s="24">
        <f>VLOOKUP(IFERROR(TRIM(LEFT(A866, SEARCH(" -&gt; ",A866))),TRIM(A866)),'Controle dos Prazos'!$A$2:$C3672,2,FALSE)</f>
        <v>899</v>
      </c>
      <c r="E866" s="25" t="s">
        <v>2131</v>
      </c>
      <c r="F866" s="24" t="s">
        <v>2132</v>
      </c>
      <c r="G866" s="26" t="s">
        <v>2133</v>
      </c>
      <c r="H866" s="83">
        <f>IFERROR(IFERROR(VLOOKUP(B866,'Controle dos Prazos'!$D$2:$E3672,2,FALSE),VLOOKUP(C866,'Controle dos Prazos'!$D$2:$E3672,2,FALSE)),VLOOKUP(D866,'Controle dos Prazos'!$D$2:$E3672,2,FALSE))</f>
        <v>10</v>
      </c>
      <c r="I866" s="95" t="s">
        <v>9065</v>
      </c>
      <c r="J866" s="96" t="s">
        <v>9066</v>
      </c>
      <c r="K866" s="21"/>
      <c r="L866" s="21"/>
      <c r="M866" s="21"/>
      <c r="N866" s="21"/>
      <c r="O866" s="21"/>
      <c r="P866" s="21"/>
      <c r="Q866" s="21"/>
      <c r="R866" s="21"/>
      <c r="S866" s="21"/>
      <c r="T866" s="21"/>
      <c r="U866" s="21"/>
      <c r="V866" s="21"/>
      <c r="W866" s="21"/>
      <c r="X866" s="21"/>
      <c r="Y866" s="21"/>
      <c r="Z866" s="21"/>
      <c r="AA866" s="21"/>
    </row>
    <row r="867" spans="1:27" ht="84">
      <c r="A867" s="27" t="s">
        <v>2134</v>
      </c>
      <c r="B867" s="28">
        <v>9591</v>
      </c>
      <c r="C867" s="28">
        <v>9580</v>
      </c>
      <c r="D867" s="29">
        <f>VLOOKUP(IFERROR(TRIM(LEFT(A867, SEARCH(" -&gt; ",A867))),TRIM(A867)),'Controle dos Prazos'!$A$2:$C3672,2,FALSE)</f>
        <v>899</v>
      </c>
      <c r="E867" s="30" t="s">
        <v>2135</v>
      </c>
      <c r="F867" s="29" t="s">
        <v>1891</v>
      </c>
      <c r="G867" s="31" t="s">
        <v>2136</v>
      </c>
      <c r="H867" s="84">
        <f>IFERROR(IFERROR(VLOOKUP(B867,'Controle dos Prazos'!$D$2:$E3672,2,FALSE),VLOOKUP(C867,'Controle dos Prazos'!$D$2:$E3672,2,FALSE)),VLOOKUP(D867,'Controle dos Prazos'!$D$2:$E3672,2,FALSE))</f>
        <v>10</v>
      </c>
      <c r="I867" s="95" t="s">
        <v>9065</v>
      </c>
      <c r="J867" s="96" t="s">
        <v>9066</v>
      </c>
      <c r="K867" s="21"/>
      <c r="L867" s="21"/>
      <c r="M867" s="21"/>
      <c r="N867" s="21"/>
      <c r="O867" s="21"/>
      <c r="P867" s="21"/>
      <c r="Q867" s="21"/>
      <c r="R867" s="21"/>
      <c r="S867" s="21"/>
      <c r="T867" s="21"/>
      <c r="U867" s="21"/>
      <c r="V867" s="21"/>
      <c r="W867" s="21"/>
      <c r="X867" s="21"/>
      <c r="Y867" s="21"/>
      <c r="Z867" s="21"/>
      <c r="AA867" s="21"/>
    </row>
    <row r="868" spans="1:27" ht="84">
      <c r="A868" s="22" t="s">
        <v>2137</v>
      </c>
      <c r="B868" s="23">
        <v>9601</v>
      </c>
      <c r="C868" s="23">
        <v>9580</v>
      </c>
      <c r="D868" s="24">
        <f>VLOOKUP(IFERROR(TRIM(LEFT(A868, SEARCH(" -&gt; ",A868))),TRIM(A868)),'Controle dos Prazos'!$A$2:$C3672,2,FALSE)</f>
        <v>899</v>
      </c>
      <c r="E868" s="25" t="s">
        <v>2138</v>
      </c>
      <c r="F868" s="24" t="s">
        <v>1891</v>
      </c>
      <c r="G868" s="26" t="s">
        <v>2139</v>
      </c>
      <c r="H868" s="83">
        <f>IFERROR(IFERROR(VLOOKUP(B868,'Controle dos Prazos'!$D$2:$E3672,2,FALSE),VLOOKUP(C868,'Controle dos Prazos'!$D$2:$E3672,2,FALSE)),VLOOKUP(D868,'Controle dos Prazos'!$D$2:$E3672,2,FALSE))</f>
        <v>10</v>
      </c>
      <c r="I868" s="95" t="s">
        <v>9065</v>
      </c>
      <c r="J868" s="96" t="s">
        <v>9066</v>
      </c>
      <c r="K868" s="21"/>
      <c r="L868" s="21"/>
      <c r="M868" s="21"/>
      <c r="N868" s="21"/>
      <c r="O868" s="21"/>
      <c r="P868" s="21"/>
      <c r="Q868" s="21"/>
      <c r="R868" s="21"/>
      <c r="S868" s="21"/>
      <c r="T868" s="21"/>
      <c r="U868" s="21"/>
      <c r="V868" s="21"/>
      <c r="W868" s="21"/>
      <c r="X868" s="21"/>
      <c r="Y868" s="21"/>
      <c r="Z868" s="21"/>
      <c r="AA868" s="21"/>
    </row>
    <row r="869" spans="1:27" ht="84">
      <c r="A869" s="27" t="s">
        <v>2140</v>
      </c>
      <c r="B869" s="28">
        <v>9592</v>
      </c>
      <c r="C869" s="28">
        <v>9580</v>
      </c>
      <c r="D869" s="29">
        <f>VLOOKUP(IFERROR(TRIM(LEFT(A869, SEARCH(" -&gt; ",A869))),TRIM(A869)),'Controle dos Prazos'!$A$2:$C3672,2,FALSE)</f>
        <v>899</v>
      </c>
      <c r="E869" s="30" t="s">
        <v>2141</v>
      </c>
      <c r="F869" s="29" t="s">
        <v>1891</v>
      </c>
      <c r="G869" s="31" t="s">
        <v>2142</v>
      </c>
      <c r="H869" s="84">
        <f>IFERROR(IFERROR(VLOOKUP(B869,'Controle dos Prazos'!$D$2:$E3672,2,FALSE),VLOOKUP(C869,'Controle dos Prazos'!$D$2:$E3672,2,FALSE)),VLOOKUP(D869,'Controle dos Prazos'!$D$2:$E3672,2,FALSE))</f>
        <v>10</v>
      </c>
      <c r="I869" s="95" t="s">
        <v>9065</v>
      </c>
      <c r="J869" s="96" t="s">
        <v>9066</v>
      </c>
      <c r="K869" s="21"/>
      <c r="L869" s="21"/>
      <c r="M869" s="21"/>
      <c r="N869" s="21"/>
      <c r="O869" s="21"/>
      <c r="P869" s="21"/>
      <c r="Q869" s="21"/>
      <c r="R869" s="21"/>
      <c r="S869" s="21"/>
      <c r="T869" s="21"/>
      <c r="U869" s="21"/>
      <c r="V869" s="21"/>
      <c r="W869" s="21"/>
      <c r="X869" s="21"/>
      <c r="Y869" s="21"/>
      <c r="Z869" s="21"/>
      <c r="AA869" s="21"/>
    </row>
    <row r="870" spans="1:27" ht="94.5">
      <c r="A870" s="22" t="s">
        <v>2143</v>
      </c>
      <c r="B870" s="23">
        <v>9608</v>
      </c>
      <c r="C870" s="23">
        <v>9580</v>
      </c>
      <c r="D870" s="24">
        <f>VLOOKUP(IFERROR(TRIM(LEFT(A870, SEARCH(" -&gt; ",A870))),TRIM(A870)),'Controle dos Prazos'!$A$2:$C3672,2,FALSE)</f>
        <v>899</v>
      </c>
      <c r="E870" s="25" t="s">
        <v>2144</v>
      </c>
      <c r="F870" s="24" t="s">
        <v>2145</v>
      </c>
      <c r="G870" s="26" t="s">
        <v>1523</v>
      </c>
      <c r="H870" s="83">
        <f>IFERROR(IFERROR(VLOOKUP(B870,'Controle dos Prazos'!$D$2:$E3672,2,FALSE),VLOOKUP(C870,'Controle dos Prazos'!$D$2:$E3672,2,FALSE)),VLOOKUP(D870,'Controle dos Prazos'!$D$2:$E3672,2,FALSE))</f>
        <v>10</v>
      </c>
      <c r="I870" s="95" t="s">
        <v>9065</v>
      </c>
      <c r="J870" s="96" t="s">
        <v>9066</v>
      </c>
      <c r="K870" s="21"/>
      <c r="L870" s="21"/>
      <c r="M870" s="21"/>
      <c r="N870" s="21"/>
      <c r="O870" s="21"/>
      <c r="P870" s="21"/>
      <c r="Q870" s="21"/>
      <c r="R870" s="21"/>
      <c r="S870" s="21"/>
      <c r="T870" s="21"/>
      <c r="U870" s="21"/>
      <c r="V870" s="21"/>
      <c r="W870" s="21"/>
      <c r="X870" s="21"/>
      <c r="Y870" s="21"/>
      <c r="Z870" s="21"/>
      <c r="AA870" s="21"/>
    </row>
    <row r="871" spans="1:27" ht="84">
      <c r="A871" s="27" t="s">
        <v>2146</v>
      </c>
      <c r="B871" s="28">
        <v>9605</v>
      </c>
      <c r="C871" s="28">
        <v>9580</v>
      </c>
      <c r="D871" s="29">
        <f>VLOOKUP(IFERROR(TRIM(LEFT(A871, SEARCH(" -&gt; ",A871))),TRIM(A871)),'Controle dos Prazos'!$A$2:$C3672,2,FALSE)</f>
        <v>899</v>
      </c>
      <c r="E871" s="30" t="s">
        <v>2147</v>
      </c>
      <c r="F871" s="29" t="s">
        <v>2148</v>
      </c>
      <c r="G871" s="31" t="s">
        <v>2149</v>
      </c>
      <c r="H871" s="84">
        <f>IFERROR(IFERROR(VLOOKUP(B871,'Controle dos Prazos'!$D$2:$E3672,2,FALSE),VLOOKUP(C871,'Controle dos Prazos'!$D$2:$E3672,2,FALSE)),VLOOKUP(D871,'Controle dos Prazos'!$D$2:$E3672,2,FALSE))</f>
        <v>10</v>
      </c>
      <c r="I871" s="95" t="s">
        <v>9065</v>
      </c>
      <c r="J871" s="96" t="s">
        <v>9066</v>
      </c>
      <c r="K871" s="21"/>
      <c r="L871" s="21"/>
      <c r="M871" s="21"/>
      <c r="N871" s="21"/>
      <c r="O871" s="21"/>
      <c r="P871" s="21"/>
      <c r="Q871" s="21"/>
      <c r="R871" s="21"/>
      <c r="S871" s="21"/>
      <c r="T871" s="21"/>
      <c r="U871" s="21"/>
      <c r="V871" s="21"/>
      <c r="W871" s="21"/>
      <c r="X871" s="21"/>
      <c r="Y871" s="21"/>
      <c r="Z871" s="21"/>
      <c r="AA871" s="21"/>
    </row>
    <row r="872" spans="1:27" ht="84">
      <c r="A872" s="22" t="s">
        <v>2150</v>
      </c>
      <c r="B872" s="23">
        <v>9593</v>
      </c>
      <c r="C872" s="23">
        <v>9580</v>
      </c>
      <c r="D872" s="24">
        <f>VLOOKUP(IFERROR(TRIM(LEFT(A872, SEARCH(" -&gt; ",A872))),TRIM(A872)),'Controle dos Prazos'!$A$2:$C3672,2,FALSE)</f>
        <v>899</v>
      </c>
      <c r="E872" s="25" t="s">
        <v>60</v>
      </c>
      <c r="F872" s="24" t="s">
        <v>2151</v>
      </c>
      <c r="G872" s="26"/>
      <c r="H872" s="83">
        <f>IFERROR(IFERROR(VLOOKUP(B872,'Controle dos Prazos'!$D$2:$E3672,2,FALSE),VLOOKUP(C872,'Controle dos Prazos'!$D$2:$E3672,2,FALSE)),VLOOKUP(D872,'Controle dos Prazos'!$D$2:$E3672,2,FALSE))</f>
        <v>10</v>
      </c>
      <c r="I872" s="95" t="s">
        <v>9065</v>
      </c>
      <c r="J872" s="96" t="s">
        <v>9066</v>
      </c>
      <c r="K872" s="21"/>
      <c r="L872" s="21"/>
      <c r="M872" s="21"/>
      <c r="N872" s="21"/>
      <c r="O872" s="21"/>
      <c r="P872" s="21"/>
      <c r="Q872" s="21"/>
      <c r="R872" s="21"/>
      <c r="S872" s="21"/>
      <c r="T872" s="21"/>
      <c r="U872" s="21"/>
      <c r="V872" s="21"/>
      <c r="W872" s="21"/>
      <c r="X872" s="21"/>
      <c r="Y872" s="21"/>
      <c r="Z872" s="21"/>
      <c r="AA872" s="21"/>
    </row>
    <row r="873" spans="1:27" ht="84">
      <c r="A873" s="27" t="s">
        <v>2152</v>
      </c>
      <c r="B873" s="28">
        <v>9614</v>
      </c>
      <c r="C873" s="28">
        <v>9593</v>
      </c>
      <c r="D873" s="29">
        <f>VLOOKUP(IFERROR(TRIM(LEFT(A873, SEARCH(" -&gt; ",A873))),TRIM(A873)),'Controle dos Prazos'!$A$2:$C3672,2,FALSE)</f>
        <v>899</v>
      </c>
      <c r="E873" s="30" t="s">
        <v>2153</v>
      </c>
      <c r="F873" s="29" t="s">
        <v>2154</v>
      </c>
      <c r="G873" s="31" t="s">
        <v>2155</v>
      </c>
      <c r="H873" s="84">
        <f>IFERROR(IFERROR(VLOOKUP(B873,'Controle dos Prazos'!$D$2:$E3672,2,FALSE),VLOOKUP(C873,'Controle dos Prazos'!$D$2:$E3672,2,FALSE)),VLOOKUP(D873,'Controle dos Prazos'!$D$2:$E3672,2,FALSE))</f>
        <v>10</v>
      </c>
      <c r="I873" s="95" t="s">
        <v>9065</v>
      </c>
      <c r="J873" s="96" t="s">
        <v>9066</v>
      </c>
      <c r="K873" s="21"/>
      <c r="L873" s="21"/>
      <c r="M873" s="21"/>
      <c r="N873" s="21"/>
      <c r="O873" s="21"/>
      <c r="P873" s="21"/>
      <c r="Q873" s="21"/>
      <c r="R873" s="21"/>
      <c r="S873" s="21"/>
      <c r="T873" s="21"/>
      <c r="U873" s="21"/>
      <c r="V873" s="21"/>
      <c r="W873" s="21"/>
      <c r="X873" s="21"/>
      <c r="Y873" s="21"/>
      <c r="Z873" s="21"/>
      <c r="AA873" s="21"/>
    </row>
    <row r="874" spans="1:27" ht="84">
      <c r="A874" s="22" t="s">
        <v>2156</v>
      </c>
      <c r="B874" s="23">
        <v>11000</v>
      </c>
      <c r="C874" s="23">
        <v>9593</v>
      </c>
      <c r="D874" s="24">
        <f>VLOOKUP(IFERROR(TRIM(LEFT(A874, SEARCH(" -&gt; ",A874))),TRIM(A874)),'Controle dos Prazos'!$A$2:$C3672,2,FALSE)</f>
        <v>899</v>
      </c>
      <c r="E874" s="25" t="s">
        <v>2157</v>
      </c>
      <c r="F874" s="24"/>
      <c r="G874" s="26"/>
      <c r="H874" s="83">
        <f>IFERROR(IFERROR(VLOOKUP(B874,'Controle dos Prazos'!$D$2:$E3672,2,FALSE),VLOOKUP(C874,'Controle dos Prazos'!$D$2:$E3672,2,FALSE)),VLOOKUP(D874,'Controle dos Prazos'!$D$2:$E3672,2,FALSE))</f>
        <v>10</v>
      </c>
      <c r="I874" s="95" t="s">
        <v>9065</v>
      </c>
      <c r="J874" s="96" t="s">
        <v>9066</v>
      </c>
      <c r="K874" s="21"/>
      <c r="L874" s="21"/>
      <c r="M874" s="21"/>
      <c r="N874" s="21"/>
      <c r="O874" s="21"/>
      <c r="P874" s="21"/>
      <c r="Q874" s="21"/>
      <c r="R874" s="21"/>
      <c r="S874" s="21"/>
      <c r="T874" s="21"/>
      <c r="U874" s="21"/>
      <c r="V874" s="21"/>
      <c r="W874" s="21"/>
      <c r="X874" s="21"/>
      <c r="Y874" s="21"/>
      <c r="Z874" s="21"/>
      <c r="AA874" s="21"/>
    </row>
    <row r="875" spans="1:27" ht="84">
      <c r="A875" s="27" t="s">
        <v>2158</v>
      </c>
      <c r="B875" s="28">
        <v>11001</v>
      </c>
      <c r="C875" s="28">
        <v>9593</v>
      </c>
      <c r="D875" s="29">
        <f>VLOOKUP(IFERROR(TRIM(LEFT(A875, SEARCH(" -&gt; ",A875))),TRIM(A875)),'Controle dos Prazos'!$A$2:$C3672,2,FALSE)</f>
        <v>899</v>
      </c>
      <c r="E875" s="30" t="s">
        <v>2159</v>
      </c>
      <c r="F875" s="29"/>
      <c r="G875" s="31"/>
      <c r="H875" s="84">
        <f>IFERROR(IFERROR(VLOOKUP(B875,'Controle dos Prazos'!$D$2:$E3672,2,FALSE),VLOOKUP(C875,'Controle dos Prazos'!$D$2:$E3672,2,FALSE)),VLOOKUP(D875,'Controle dos Prazos'!$D$2:$E3672,2,FALSE))</f>
        <v>10</v>
      </c>
      <c r="I875" s="95" t="s">
        <v>9065</v>
      </c>
      <c r="J875" s="96" t="s">
        <v>9066</v>
      </c>
      <c r="K875" s="21"/>
      <c r="L875" s="21"/>
      <c r="M875" s="21"/>
      <c r="N875" s="21"/>
      <c r="O875" s="21"/>
      <c r="P875" s="21"/>
      <c r="Q875" s="21"/>
      <c r="R875" s="21"/>
      <c r="S875" s="21"/>
      <c r="T875" s="21"/>
      <c r="U875" s="21"/>
      <c r="V875" s="21"/>
      <c r="W875" s="21"/>
      <c r="X875" s="21"/>
      <c r="Y875" s="21"/>
      <c r="Z875" s="21"/>
      <c r="AA875" s="21"/>
    </row>
    <row r="876" spans="1:27" ht="84">
      <c r="A876" s="22" t="s">
        <v>2160</v>
      </c>
      <c r="B876" s="23">
        <v>9611</v>
      </c>
      <c r="C876" s="23">
        <v>9593</v>
      </c>
      <c r="D876" s="24">
        <f>VLOOKUP(IFERROR(TRIM(LEFT(A876, SEARCH(" -&gt; ",A876))),TRIM(A876)),'Controle dos Prazos'!$A$2:$C3672,2,FALSE)</f>
        <v>899</v>
      </c>
      <c r="E876" s="25" t="s">
        <v>2161</v>
      </c>
      <c r="F876" s="24" t="s">
        <v>2154</v>
      </c>
      <c r="G876" s="26" t="s">
        <v>2162</v>
      </c>
      <c r="H876" s="83">
        <f>IFERROR(IFERROR(VLOOKUP(B876,'Controle dos Prazos'!$D$2:$E3672,2,FALSE),VLOOKUP(C876,'Controle dos Prazos'!$D$2:$E3672,2,FALSE)),VLOOKUP(D876,'Controle dos Prazos'!$D$2:$E3672,2,FALSE))</f>
        <v>10</v>
      </c>
      <c r="I876" s="95" t="s">
        <v>9065</v>
      </c>
      <c r="J876" s="96" t="s">
        <v>9066</v>
      </c>
      <c r="K876" s="21"/>
      <c r="L876" s="21"/>
      <c r="M876" s="21"/>
      <c r="N876" s="21"/>
      <c r="O876" s="21"/>
      <c r="P876" s="21"/>
      <c r="Q876" s="21"/>
      <c r="R876" s="21"/>
      <c r="S876" s="21"/>
      <c r="T876" s="21"/>
      <c r="U876" s="21"/>
      <c r="V876" s="21"/>
      <c r="W876" s="21"/>
      <c r="X876" s="21"/>
      <c r="Y876" s="21"/>
      <c r="Z876" s="21"/>
      <c r="AA876" s="21"/>
    </row>
    <row r="877" spans="1:27" ht="84">
      <c r="A877" s="27" t="s">
        <v>2163</v>
      </c>
      <c r="B877" s="28">
        <v>9610</v>
      </c>
      <c r="C877" s="28">
        <v>9593</v>
      </c>
      <c r="D877" s="29">
        <f>VLOOKUP(IFERROR(TRIM(LEFT(A877, SEARCH(" -&gt; ",A877))),TRIM(A877)),'Controle dos Prazos'!$A$2:$C3672,2,FALSE)</f>
        <v>899</v>
      </c>
      <c r="E877" s="30" t="s">
        <v>2164</v>
      </c>
      <c r="F877" s="29" t="s">
        <v>2154</v>
      </c>
      <c r="G877" s="31" t="s">
        <v>2162</v>
      </c>
      <c r="H877" s="84">
        <f>IFERROR(IFERROR(VLOOKUP(B877,'Controle dos Prazos'!$D$2:$E3672,2,FALSE),VLOOKUP(C877,'Controle dos Prazos'!$D$2:$E3672,2,FALSE)),VLOOKUP(D877,'Controle dos Prazos'!$D$2:$E3672,2,FALSE))</f>
        <v>10</v>
      </c>
      <c r="I877" s="95" t="s">
        <v>9065</v>
      </c>
      <c r="J877" s="96" t="s">
        <v>9066</v>
      </c>
      <c r="K877" s="21"/>
      <c r="L877" s="21"/>
      <c r="M877" s="21"/>
      <c r="N877" s="21"/>
      <c r="O877" s="21"/>
      <c r="P877" s="21"/>
      <c r="Q877" s="21"/>
      <c r="R877" s="21"/>
      <c r="S877" s="21"/>
      <c r="T877" s="21"/>
      <c r="U877" s="21"/>
      <c r="V877" s="21"/>
      <c r="W877" s="21"/>
      <c r="X877" s="21"/>
      <c r="Y877" s="21"/>
      <c r="Z877" s="21"/>
      <c r="AA877" s="21"/>
    </row>
    <row r="878" spans="1:27" ht="84">
      <c r="A878" s="22" t="s">
        <v>2165</v>
      </c>
      <c r="B878" s="23">
        <v>9612</v>
      </c>
      <c r="C878" s="23">
        <v>9593</v>
      </c>
      <c r="D878" s="24">
        <f>VLOOKUP(IFERROR(TRIM(LEFT(A878, SEARCH(" -&gt; ",A878))),TRIM(A878)),'Controle dos Prazos'!$A$2:$C3672,2,FALSE)</f>
        <v>899</v>
      </c>
      <c r="E878" s="25" t="s">
        <v>2166</v>
      </c>
      <c r="F878" s="24" t="s">
        <v>2154</v>
      </c>
      <c r="G878" s="26" t="s">
        <v>2167</v>
      </c>
      <c r="H878" s="83">
        <f>IFERROR(IFERROR(VLOOKUP(B878,'Controle dos Prazos'!$D$2:$E3672,2,FALSE),VLOOKUP(C878,'Controle dos Prazos'!$D$2:$E3672,2,FALSE)),VLOOKUP(D878,'Controle dos Prazos'!$D$2:$E3672,2,FALSE))</f>
        <v>10</v>
      </c>
      <c r="I878" s="95" t="s">
        <v>9065</v>
      </c>
      <c r="J878" s="96" t="s">
        <v>9066</v>
      </c>
      <c r="K878" s="21"/>
      <c r="L878" s="21"/>
      <c r="M878" s="21"/>
      <c r="N878" s="21"/>
      <c r="O878" s="21"/>
      <c r="P878" s="21"/>
      <c r="Q878" s="21"/>
      <c r="R878" s="21"/>
      <c r="S878" s="21"/>
      <c r="T878" s="21"/>
      <c r="U878" s="21"/>
      <c r="V878" s="21"/>
      <c r="W878" s="21"/>
      <c r="X878" s="21"/>
      <c r="Y878" s="21"/>
      <c r="Z878" s="21"/>
      <c r="AA878" s="21"/>
    </row>
    <row r="879" spans="1:27" ht="84">
      <c r="A879" s="27" t="s">
        <v>2168</v>
      </c>
      <c r="B879" s="28">
        <v>9615</v>
      </c>
      <c r="C879" s="28">
        <v>9593</v>
      </c>
      <c r="D879" s="29">
        <f>VLOOKUP(IFERROR(TRIM(LEFT(A879, SEARCH(" -&gt; ",A879))),TRIM(A879)),'Controle dos Prazos'!$A$2:$C3672,2,FALSE)</f>
        <v>899</v>
      </c>
      <c r="E879" s="30" t="s">
        <v>2169</v>
      </c>
      <c r="F879" s="29" t="s">
        <v>2154</v>
      </c>
      <c r="G879" s="31" t="s">
        <v>2170</v>
      </c>
      <c r="H879" s="84">
        <f>IFERROR(IFERROR(VLOOKUP(B879,'Controle dos Prazos'!$D$2:$E3672,2,FALSE),VLOOKUP(C879,'Controle dos Prazos'!$D$2:$E3672,2,FALSE)),VLOOKUP(D879,'Controle dos Prazos'!$D$2:$E3672,2,FALSE))</f>
        <v>10</v>
      </c>
      <c r="I879" s="95" t="s">
        <v>9065</v>
      </c>
      <c r="J879" s="96" t="s">
        <v>9066</v>
      </c>
      <c r="K879" s="21"/>
      <c r="L879" s="21"/>
      <c r="M879" s="21"/>
      <c r="N879" s="21"/>
      <c r="O879" s="21"/>
      <c r="P879" s="21"/>
      <c r="Q879" s="21"/>
      <c r="R879" s="21"/>
      <c r="S879" s="21"/>
      <c r="T879" s="21"/>
      <c r="U879" s="21"/>
      <c r="V879" s="21"/>
      <c r="W879" s="21"/>
      <c r="X879" s="21"/>
      <c r="Y879" s="21"/>
      <c r="Z879" s="21"/>
      <c r="AA879" s="21"/>
    </row>
    <row r="880" spans="1:27" ht="84">
      <c r="A880" s="22" t="s">
        <v>2171</v>
      </c>
      <c r="B880" s="23">
        <v>9609</v>
      </c>
      <c r="C880" s="23">
        <v>9580</v>
      </c>
      <c r="D880" s="24">
        <f>VLOOKUP(IFERROR(TRIM(LEFT(A880, SEARCH(" -&gt; ",A880))),TRIM(A880)),'Controle dos Prazos'!$A$2:$C3672,2,FALSE)</f>
        <v>899</v>
      </c>
      <c r="E880" s="25" t="s">
        <v>2172</v>
      </c>
      <c r="F880" s="24" t="s">
        <v>2108</v>
      </c>
      <c r="G880" s="26" t="s">
        <v>2173</v>
      </c>
      <c r="H880" s="83">
        <f>IFERROR(IFERROR(VLOOKUP(B880,'Controle dos Prazos'!$D$2:$E3672,2,FALSE),VLOOKUP(C880,'Controle dos Prazos'!$D$2:$E3672,2,FALSE)),VLOOKUP(D880,'Controle dos Prazos'!$D$2:$E3672,2,FALSE))</f>
        <v>10</v>
      </c>
      <c r="I880" s="95" t="s">
        <v>9065</v>
      </c>
      <c r="J880" s="96" t="s">
        <v>9066</v>
      </c>
      <c r="K880" s="21"/>
      <c r="L880" s="21"/>
      <c r="M880" s="21"/>
      <c r="N880" s="21"/>
      <c r="O880" s="21"/>
      <c r="P880" s="21"/>
      <c r="Q880" s="21"/>
      <c r="R880" s="21"/>
      <c r="S880" s="21"/>
      <c r="T880" s="21"/>
      <c r="U880" s="21"/>
      <c r="V880" s="21"/>
      <c r="W880" s="21"/>
      <c r="X880" s="21"/>
      <c r="Y880" s="21"/>
      <c r="Z880" s="21"/>
      <c r="AA880" s="21"/>
    </row>
    <row r="881" spans="1:27" ht="84">
      <c r="A881" s="27" t="s">
        <v>2174</v>
      </c>
      <c r="B881" s="28">
        <v>9594</v>
      </c>
      <c r="C881" s="28">
        <v>9580</v>
      </c>
      <c r="D881" s="29">
        <f>VLOOKUP(IFERROR(TRIM(LEFT(A881, SEARCH(" -&gt; ",A881))),TRIM(A881)),'Controle dos Prazos'!$A$2:$C3672,2,FALSE)</f>
        <v>899</v>
      </c>
      <c r="E881" s="30" t="s">
        <v>2175</v>
      </c>
      <c r="F881" s="29" t="s">
        <v>2176</v>
      </c>
      <c r="G881" s="31" t="s">
        <v>2177</v>
      </c>
      <c r="H881" s="84">
        <f>IFERROR(IFERROR(VLOOKUP(B881,'Controle dos Prazos'!$D$2:$E3672,2,FALSE),VLOOKUP(C881,'Controle dos Prazos'!$D$2:$E3672,2,FALSE)),VLOOKUP(D881,'Controle dos Prazos'!$D$2:$E3672,2,FALSE))</f>
        <v>10</v>
      </c>
      <c r="I881" s="95" t="s">
        <v>9065</v>
      </c>
      <c r="J881" s="96" t="s">
        <v>9066</v>
      </c>
      <c r="K881" s="21"/>
      <c r="L881" s="21"/>
      <c r="M881" s="21"/>
      <c r="N881" s="21"/>
      <c r="O881" s="21"/>
      <c r="P881" s="21"/>
      <c r="Q881" s="21"/>
      <c r="R881" s="21"/>
      <c r="S881" s="21"/>
      <c r="T881" s="21"/>
      <c r="U881" s="21"/>
      <c r="V881" s="21"/>
      <c r="W881" s="21"/>
      <c r="X881" s="21"/>
      <c r="Y881" s="21"/>
      <c r="Z881" s="21"/>
      <c r="AA881" s="21"/>
    </row>
    <row r="882" spans="1:27" ht="84">
      <c r="A882" s="22" t="s">
        <v>2178</v>
      </c>
      <c r="B882" s="23">
        <v>9603</v>
      </c>
      <c r="C882" s="23">
        <v>9580</v>
      </c>
      <c r="D882" s="24">
        <f>VLOOKUP(IFERROR(TRIM(LEFT(A882, SEARCH(" -&gt; ",A882))),TRIM(A882)),'Controle dos Prazos'!$A$2:$C3672,2,FALSE)</f>
        <v>899</v>
      </c>
      <c r="E882" s="25" t="s">
        <v>2179</v>
      </c>
      <c r="F882" s="24" t="s">
        <v>2180</v>
      </c>
      <c r="G882" s="26" t="s">
        <v>2181</v>
      </c>
      <c r="H882" s="83">
        <f>IFERROR(IFERROR(VLOOKUP(B882,'Controle dos Prazos'!$D$2:$E3672,2,FALSE),VLOOKUP(C882,'Controle dos Prazos'!$D$2:$E3672,2,FALSE)),VLOOKUP(D882,'Controle dos Prazos'!$D$2:$E3672,2,FALSE))</f>
        <v>10</v>
      </c>
      <c r="I882" s="95" t="s">
        <v>9065</v>
      </c>
      <c r="J882" s="96" t="s">
        <v>9066</v>
      </c>
      <c r="K882" s="21"/>
      <c r="L882" s="21"/>
      <c r="M882" s="21"/>
      <c r="N882" s="21"/>
      <c r="O882" s="21"/>
      <c r="P882" s="21"/>
      <c r="Q882" s="21"/>
      <c r="R882" s="21"/>
      <c r="S882" s="21"/>
      <c r="T882" s="21"/>
      <c r="U882" s="21"/>
      <c r="V882" s="21"/>
      <c r="W882" s="21"/>
      <c r="X882" s="21"/>
      <c r="Y882" s="21"/>
      <c r="Z882" s="21"/>
      <c r="AA882" s="21"/>
    </row>
    <row r="883" spans="1:27" ht="157.5">
      <c r="A883" s="27" t="s">
        <v>2182</v>
      </c>
      <c r="B883" s="28">
        <v>4794</v>
      </c>
      <c r="C883" s="28">
        <v>9580</v>
      </c>
      <c r="D883" s="29">
        <f>VLOOKUP(IFERROR(TRIM(LEFT(A883, SEARCH(" -&gt; ",A883))),TRIM(A883)),'Controle dos Prazos'!$A$2:$C3672,2,FALSE)</f>
        <v>899</v>
      </c>
      <c r="E883" s="32" t="s">
        <v>2183</v>
      </c>
      <c r="F883" s="29" t="s">
        <v>2087</v>
      </c>
      <c r="G883" s="31" t="s">
        <v>2184</v>
      </c>
      <c r="H883" s="84">
        <f>IFERROR(IFERROR(VLOOKUP(B883,'Controle dos Prazos'!$D$2:$E3672,2,FALSE),VLOOKUP(C883,'Controle dos Prazos'!$D$2:$E3672,2,FALSE)),VLOOKUP(D883,'Controle dos Prazos'!$D$2:$E3672,2,FALSE))</f>
        <v>10</v>
      </c>
      <c r="I883" s="95" t="s">
        <v>9065</v>
      </c>
      <c r="J883" s="96" t="s">
        <v>9066</v>
      </c>
      <c r="K883" s="21"/>
      <c r="L883" s="21"/>
      <c r="M883" s="21"/>
      <c r="N883" s="21"/>
      <c r="O883" s="21"/>
      <c r="P883" s="21"/>
      <c r="Q883" s="21"/>
      <c r="R883" s="21"/>
      <c r="S883" s="21"/>
      <c r="T883" s="21"/>
      <c r="U883" s="21"/>
      <c r="V883" s="21"/>
      <c r="W883" s="21"/>
      <c r="X883" s="21"/>
      <c r="Y883" s="21"/>
      <c r="Z883" s="21"/>
      <c r="AA883" s="21"/>
    </row>
    <row r="884" spans="1:27" ht="84">
      <c r="A884" s="22" t="s">
        <v>2185</v>
      </c>
      <c r="B884" s="23">
        <v>9596</v>
      </c>
      <c r="C884" s="23">
        <v>9580</v>
      </c>
      <c r="D884" s="24">
        <f>VLOOKUP(IFERROR(TRIM(LEFT(A884, SEARCH(" -&gt; ",A884))),TRIM(A884)),'Controle dos Prazos'!$A$2:$C3672,2,FALSE)</f>
        <v>899</v>
      </c>
      <c r="E884" s="25" t="s">
        <v>2186</v>
      </c>
      <c r="F884" s="24" t="s">
        <v>1891</v>
      </c>
      <c r="G884" s="26" t="s">
        <v>2187</v>
      </c>
      <c r="H884" s="83">
        <f>IFERROR(IFERROR(VLOOKUP(B884,'Controle dos Prazos'!$D$2:$E3672,2,FALSE),VLOOKUP(C884,'Controle dos Prazos'!$D$2:$E3672,2,FALSE)),VLOOKUP(D884,'Controle dos Prazos'!$D$2:$E3672,2,FALSE))</f>
        <v>10</v>
      </c>
      <c r="I884" s="95" t="s">
        <v>9065</v>
      </c>
      <c r="J884" s="96" t="s">
        <v>9066</v>
      </c>
      <c r="K884" s="21"/>
      <c r="L884" s="21"/>
      <c r="M884" s="21"/>
      <c r="N884" s="21"/>
      <c r="O884" s="21"/>
      <c r="P884" s="21"/>
      <c r="Q884" s="21"/>
      <c r="R884" s="21"/>
      <c r="S884" s="21"/>
      <c r="T884" s="21"/>
      <c r="U884" s="21"/>
      <c r="V884" s="21"/>
      <c r="W884" s="21"/>
      <c r="X884" s="21"/>
      <c r="Y884" s="21"/>
      <c r="Z884" s="21"/>
      <c r="AA884" s="21"/>
    </row>
    <row r="885" spans="1:27" ht="136.5">
      <c r="A885" s="27" t="s">
        <v>2188</v>
      </c>
      <c r="B885" s="28">
        <v>4805</v>
      </c>
      <c r="C885" s="28">
        <v>9580</v>
      </c>
      <c r="D885" s="29">
        <f>VLOOKUP(IFERROR(TRIM(LEFT(A885, SEARCH(" -&gt; ",A885))),TRIM(A885)),'Controle dos Prazos'!$A$2:$C3672,2,FALSE)</f>
        <v>899</v>
      </c>
      <c r="E885" s="32" t="s">
        <v>2189</v>
      </c>
      <c r="F885" s="29" t="s">
        <v>2190</v>
      </c>
      <c r="G885" s="31"/>
      <c r="H885" s="84">
        <f>IFERROR(IFERROR(VLOOKUP(B885,'Controle dos Prazos'!$D$2:$E3672,2,FALSE),VLOOKUP(C885,'Controle dos Prazos'!$D$2:$E3672,2,FALSE)),VLOOKUP(D885,'Controle dos Prazos'!$D$2:$E3672,2,FALSE))</f>
        <v>10</v>
      </c>
      <c r="I885" s="95" t="s">
        <v>9065</v>
      </c>
      <c r="J885" s="96" t="s">
        <v>9066</v>
      </c>
      <c r="K885" s="21"/>
      <c r="L885" s="21"/>
      <c r="M885" s="21"/>
      <c r="N885" s="21"/>
      <c r="O885" s="21"/>
      <c r="P885" s="21"/>
      <c r="Q885" s="21"/>
      <c r="R885" s="21"/>
      <c r="S885" s="21"/>
      <c r="T885" s="21"/>
      <c r="U885" s="21"/>
      <c r="V885" s="21"/>
      <c r="W885" s="21"/>
      <c r="X885" s="21"/>
      <c r="Y885" s="21"/>
      <c r="Z885" s="21"/>
      <c r="AA885" s="21"/>
    </row>
    <row r="886" spans="1:27" ht="84">
      <c r="A886" s="22" t="s">
        <v>2191</v>
      </c>
      <c r="B886" s="23">
        <v>10590</v>
      </c>
      <c r="C886" s="23">
        <v>4805</v>
      </c>
      <c r="D886" s="24">
        <f>VLOOKUP(IFERROR(TRIM(LEFT(A886, SEARCH(" -&gt; ",A886))),TRIM(A886)),'Controle dos Prazos'!$A$2:$C3672,2,FALSE)</f>
        <v>899</v>
      </c>
      <c r="E886" s="25" t="s">
        <v>2192</v>
      </c>
      <c r="F886" s="24" t="s">
        <v>2193</v>
      </c>
      <c r="G886" s="26" t="s">
        <v>2194</v>
      </c>
      <c r="H886" s="83">
        <f>IFERROR(IFERROR(VLOOKUP(B886,'Controle dos Prazos'!$D$2:$E3672,2,FALSE),VLOOKUP(C886,'Controle dos Prazos'!$D$2:$E3672,2,FALSE)),VLOOKUP(D886,'Controle dos Prazos'!$D$2:$E3672,2,FALSE))</f>
        <v>10</v>
      </c>
      <c r="I886" s="95" t="s">
        <v>9065</v>
      </c>
      <c r="J886" s="96" t="s">
        <v>9066</v>
      </c>
      <c r="K886" s="21"/>
      <c r="L886" s="21"/>
      <c r="M886" s="21"/>
      <c r="N886" s="21"/>
      <c r="O886" s="21"/>
      <c r="P886" s="21"/>
      <c r="Q886" s="21"/>
      <c r="R886" s="21"/>
      <c r="S886" s="21"/>
      <c r="T886" s="21"/>
      <c r="U886" s="21"/>
      <c r="V886" s="21"/>
      <c r="W886" s="21"/>
      <c r="X886" s="21"/>
      <c r="Y886" s="21"/>
      <c r="Z886" s="21"/>
      <c r="AA886" s="21"/>
    </row>
    <row r="887" spans="1:27" ht="84">
      <c r="A887" s="27" t="s">
        <v>2195</v>
      </c>
      <c r="B887" s="28">
        <v>4813</v>
      </c>
      <c r="C887" s="28">
        <v>9580</v>
      </c>
      <c r="D887" s="29">
        <f>VLOOKUP(IFERROR(TRIM(LEFT(A887, SEARCH(" -&gt; ",A887))),TRIM(A887)),'Controle dos Prazos'!$A$2:$C3672,2,FALSE)</f>
        <v>899</v>
      </c>
      <c r="E887" s="30" t="s">
        <v>2196</v>
      </c>
      <c r="F887" s="29" t="s">
        <v>2197</v>
      </c>
      <c r="G887" s="31" t="s">
        <v>1740</v>
      </c>
      <c r="H887" s="84">
        <f>IFERROR(IFERROR(VLOOKUP(B887,'Controle dos Prazos'!$D$2:$E3672,2,FALSE),VLOOKUP(C887,'Controle dos Prazos'!$D$2:$E3672,2,FALSE)),VLOOKUP(D887,'Controle dos Prazos'!$D$2:$E3672,2,FALSE))</f>
        <v>10</v>
      </c>
      <c r="I887" s="95" t="s">
        <v>9065</v>
      </c>
      <c r="J887" s="96" t="s">
        <v>9066</v>
      </c>
      <c r="K887" s="21"/>
      <c r="L887" s="21"/>
      <c r="M887" s="21"/>
      <c r="N887" s="21"/>
      <c r="O887" s="21"/>
      <c r="P887" s="21"/>
      <c r="Q887" s="21"/>
      <c r="R887" s="21"/>
      <c r="S887" s="21"/>
      <c r="T887" s="21"/>
      <c r="U887" s="21"/>
      <c r="V887" s="21"/>
      <c r="W887" s="21"/>
      <c r="X887" s="21"/>
      <c r="Y887" s="21"/>
      <c r="Z887" s="21"/>
      <c r="AA887" s="21"/>
    </row>
    <row r="888" spans="1:27" ht="84">
      <c r="A888" s="22" t="s">
        <v>2198</v>
      </c>
      <c r="B888" s="23">
        <v>9597</v>
      </c>
      <c r="C888" s="23">
        <v>9580</v>
      </c>
      <c r="D888" s="24">
        <f>VLOOKUP(IFERROR(TRIM(LEFT(A888, SEARCH(" -&gt; ",A888))),TRIM(A888)),'Controle dos Prazos'!$A$2:$C3672,2,FALSE)</f>
        <v>899</v>
      </c>
      <c r="E888" s="25" t="s">
        <v>2199</v>
      </c>
      <c r="F888" s="24" t="s">
        <v>1891</v>
      </c>
      <c r="G888" s="26" t="s">
        <v>2200</v>
      </c>
      <c r="H888" s="83">
        <f>IFERROR(IFERROR(VLOOKUP(B888,'Controle dos Prazos'!$D$2:$E3672,2,FALSE),VLOOKUP(C888,'Controle dos Prazos'!$D$2:$E3672,2,FALSE)),VLOOKUP(D888,'Controle dos Prazos'!$D$2:$E3672,2,FALSE))</f>
        <v>10</v>
      </c>
      <c r="I888" s="95" t="s">
        <v>9065</v>
      </c>
      <c r="J888" s="96" t="s">
        <v>9066</v>
      </c>
      <c r="K888" s="21"/>
      <c r="L888" s="21"/>
      <c r="M888" s="21"/>
      <c r="N888" s="21"/>
      <c r="O888" s="21"/>
      <c r="P888" s="21"/>
      <c r="Q888" s="21"/>
      <c r="R888" s="21"/>
      <c r="S888" s="21"/>
      <c r="T888" s="21"/>
      <c r="U888" s="21"/>
      <c r="V888" s="21"/>
      <c r="W888" s="21"/>
      <c r="X888" s="21"/>
      <c r="Y888" s="21"/>
      <c r="Z888" s="21"/>
      <c r="AA888" s="21"/>
    </row>
    <row r="889" spans="1:27" ht="84">
      <c r="A889" s="27" t="s">
        <v>2201</v>
      </c>
      <c r="B889" s="28">
        <v>4839</v>
      </c>
      <c r="C889" s="28">
        <v>9580</v>
      </c>
      <c r="D889" s="29">
        <f>VLOOKUP(IFERROR(TRIM(LEFT(A889, SEARCH(" -&gt; ",A889))),TRIM(A889)),'Controle dos Prazos'!$A$2:$C3672,2,FALSE)</f>
        <v>899</v>
      </c>
      <c r="E889" s="30" t="s">
        <v>2202</v>
      </c>
      <c r="F889" s="29" t="s">
        <v>2203</v>
      </c>
      <c r="G889" s="31" t="s">
        <v>2204</v>
      </c>
      <c r="H889" s="84">
        <f>IFERROR(IFERROR(VLOOKUP(B889,'Controle dos Prazos'!$D$2:$E3672,2,FALSE),VLOOKUP(C889,'Controle dos Prazos'!$D$2:$E3672,2,FALSE)),VLOOKUP(D889,'Controle dos Prazos'!$D$2:$E3672,2,FALSE))</f>
        <v>10</v>
      </c>
      <c r="I889" s="95" t="s">
        <v>9065</v>
      </c>
      <c r="J889" s="96" t="s">
        <v>9066</v>
      </c>
      <c r="K889" s="21"/>
      <c r="L889" s="21"/>
      <c r="M889" s="21"/>
      <c r="N889" s="21"/>
      <c r="O889" s="21"/>
      <c r="P889" s="21"/>
      <c r="Q889" s="21"/>
      <c r="R889" s="21"/>
      <c r="S889" s="21"/>
      <c r="T889" s="21"/>
      <c r="U889" s="21"/>
      <c r="V889" s="21"/>
      <c r="W889" s="21"/>
      <c r="X889" s="21"/>
      <c r="Y889" s="21"/>
      <c r="Z889" s="21"/>
      <c r="AA889" s="21"/>
    </row>
    <row r="890" spans="1:27" ht="84">
      <c r="A890" s="22" t="s">
        <v>2205</v>
      </c>
      <c r="B890" s="23">
        <v>4840</v>
      </c>
      <c r="C890" s="23">
        <v>4839</v>
      </c>
      <c r="D890" s="24">
        <f>VLOOKUP(IFERROR(TRIM(LEFT(A890, SEARCH(" -&gt; ",A890))),TRIM(A890)),'Controle dos Prazos'!$A$2:$C3672,2,FALSE)</f>
        <v>899</v>
      </c>
      <c r="E890" s="25" t="s">
        <v>2206</v>
      </c>
      <c r="F890" s="24" t="s">
        <v>2207</v>
      </c>
      <c r="G890" s="26" t="s">
        <v>2208</v>
      </c>
      <c r="H890" s="83">
        <f>IFERROR(IFERROR(VLOOKUP(B890,'Controle dos Prazos'!$D$2:$E3672,2,FALSE),VLOOKUP(C890,'Controle dos Prazos'!$D$2:$E3672,2,FALSE)),VLOOKUP(D890,'Controle dos Prazos'!$D$2:$E3672,2,FALSE))</f>
        <v>10</v>
      </c>
      <c r="I890" s="95" t="s">
        <v>9065</v>
      </c>
      <c r="J890" s="96" t="s">
        <v>9066</v>
      </c>
      <c r="K890" s="21"/>
      <c r="L890" s="21"/>
      <c r="M890" s="21"/>
      <c r="N890" s="21"/>
      <c r="O890" s="21"/>
      <c r="P890" s="21"/>
      <c r="Q890" s="21"/>
      <c r="R890" s="21"/>
      <c r="S890" s="21"/>
      <c r="T890" s="21"/>
      <c r="U890" s="21"/>
      <c r="V890" s="21"/>
      <c r="W890" s="21"/>
      <c r="X890" s="21"/>
      <c r="Y890" s="21"/>
      <c r="Z890" s="21"/>
      <c r="AA890" s="21"/>
    </row>
    <row r="891" spans="1:27" ht="84">
      <c r="A891" s="27" t="s">
        <v>2209</v>
      </c>
      <c r="B891" s="28">
        <v>11804</v>
      </c>
      <c r="C891" s="28">
        <v>4839</v>
      </c>
      <c r="D891" s="29">
        <f>VLOOKUP(IFERROR(TRIM(LEFT(A891, SEARCH(" -&gt; ",A891))),TRIM(A891)),'Controle dos Prazos'!$A$2:$C3672,2,FALSE)</f>
        <v>899</v>
      </c>
      <c r="E891" s="30" t="s">
        <v>2210</v>
      </c>
      <c r="F891" s="29"/>
      <c r="G891" s="31"/>
      <c r="H891" s="84">
        <f>IFERROR(IFERROR(VLOOKUP(B891,'Controle dos Prazos'!$D$2:$E3672,2,FALSE),VLOOKUP(C891,'Controle dos Prazos'!$D$2:$E3672,2,FALSE)),VLOOKUP(D891,'Controle dos Prazos'!$D$2:$E3672,2,FALSE))</f>
        <v>10</v>
      </c>
      <c r="I891" s="95" t="s">
        <v>9065</v>
      </c>
      <c r="J891" s="96" t="s">
        <v>9066</v>
      </c>
      <c r="K891" s="21"/>
      <c r="L891" s="21"/>
      <c r="M891" s="21"/>
      <c r="N891" s="21"/>
      <c r="O891" s="21"/>
      <c r="P891" s="21"/>
      <c r="Q891" s="21"/>
      <c r="R891" s="21"/>
      <c r="S891" s="21"/>
      <c r="T891" s="21"/>
      <c r="U891" s="21"/>
      <c r="V891" s="21"/>
      <c r="W891" s="21"/>
      <c r="X891" s="21"/>
      <c r="Y891" s="21"/>
      <c r="Z891" s="21"/>
      <c r="AA891" s="21"/>
    </row>
    <row r="892" spans="1:27" ht="105">
      <c r="A892" s="22" t="s">
        <v>2211</v>
      </c>
      <c r="B892" s="23">
        <v>4841</v>
      </c>
      <c r="C892" s="23">
        <v>4839</v>
      </c>
      <c r="D892" s="24">
        <f>VLOOKUP(IFERROR(TRIM(LEFT(A892, SEARCH(" -&gt; ",A892))),TRIM(A892)),'Controle dos Prazos'!$A$2:$C3672,2,FALSE)</f>
        <v>899</v>
      </c>
      <c r="E892" s="25" t="s">
        <v>2212</v>
      </c>
      <c r="F892" s="24" t="s">
        <v>1610</v>
      </c>
      <c r="G892" s="26" t="s">
        <v>2213</v>
      </c>
      <c r="H892" s="83">
        <f>IFERROR(IFERROR(VLOOKUP(B892,'Controle dos Prazos'!$D$2:$E3672,2,FALSE),VLOOKUP(C892,'Controle dos Prazos'!$D$2:$E3672,2,FALSE)),VLOOKUP(D892,'Controle dos Prazos'!$D$2:$E3672,2,FALSE))</f>
        <v>10</v>
      </c>
      <c r="I892" s="95" t="s">
        <v>9065</v>
      </c>
      <c r="J892" s="96" t="s">
        <v>9066</v>
      </c>
      <c r="K892" s="21"/>
      <c r="L892" s="21"/>
      <c r="M892" s="21"/>
      <c r="N892" s="21"/>
      <c r="O892" s="21"/>
      <c r="P892" s="21"/>
      <c r="Q892" s="21"/>
      <c r="R892" s="21"/>
      <c r="S892" s="21"/>
      <c r="T892" s="21"/>
      <c r="U892" s="21"/>
      <c r="V892" s="21"/>
      <c r="W892" s="21"/>
      <c r="X892" s="21"/>
      <c r="Y892" s="21"/>
      <c r="Z892" s="21"/>
      <c r="AA892" s="21"/>
    </row>
    <row r="893" spans="1:27" ht="231">
      <c r="A893" s="27" t="s">
        <v>2214</v>
      </c>
      <c r="B893" s="28">
        <v>4842</v>
      </c>
      <c r="C893" s="28">
        <v>4839</v>
      </c>
      <c r="D893" s="29">
        <f>VLOOKUP(IFERROR(TRIM(LEFT(A893, SEARCH(" -&gt; ",A893))),TRIM(A893)),'Controle dos Prazos'!$A$2:$C3672,2,FALSE)</f>
        <v>899</v>
      </c>
      <c r="E893" s="30" t="s">
        <v>2215</v>
      </c>
      <c r="F893" s="29" t="s">
        <v>2216</v>
      </c>
      <c r="G893" s="31" t="s">
        <v>1740</v>
      </c>
      <c r="H893" s="84">
        <f>IFERROR(IFERROR(VLOOKUP(B893,'Controle dos Prazos'!$D$2:$E3672,2,FALSE),VLOOKUP(C893,'Controle dos Prazos'!$D$2:$E3672,2,FALSE)),VLOOKUP(D893,'Controle dos Prazos'!$D$2:$E3672,2,FALSE))</f>
        <v>10</v>
      </c>
      <c r="I893" s="95" t="s">
        <v>9065</v>
      </c>
      <c r="J893" s="96" t="s">
        <v>9066</v>
      </c>
      <c r="K893" s="21"/>
      <c r="L893" s="21"/>
      <c r="M893" s="21"/>
      <c r="N893" s="21"/>
      <c r="O893" s="21"/>
      <c r="P893" s="21"/>
      <c r="Q893" s="21"/>
      <c r="R893" s="21"/>
      <c r="S893" s="21"/>
      <c r="T893" s="21"/>
      <c r="U893" s="21"/>
      <c r="V893" s="21"/>
      <c r="W893" s="21"/>
      <c r="X893" s="21"/>
      <c r="Y893" s="21"/>
      <c r="Z893" s="21"/>
      <c r="AA893" s="21"/>
    </row>
    <row r="894" spans="1:27" ht="136.5">
      <c r="A894" s="22" t="s">
        <v>2217</v>
      </c>
      <c r="B894" s="23">
        <v>4854</v>
      </c>
      <c r="C894" s="23">
        <v>4839</v>
      </c>
      <c r="D894" s="24">
        <f>VLOOKUP(IFERROR(TRIM(LEFT(A894, SEARCH(" -&gt; ",A894))),TRIM(A894)),'Controle dos Prazos'!$A$2:$C3672,2,FALSE)</f>
        <v>899</v>
      </c>
      <c r="E894" s="25" t="s">
        <v>2218</v>
      </c>
      <c r="F894" s="24" t="s">
        <v>2219</v>
      </c>
      <c r="G894" s="26" t="s">
        <v>2220</v>
      </c>
      <c r="H894" s="83">
        <f>IFERROR(IFERROR(VLOOKUP(B894,'Controle dos Prazos'!$D$2:$E3672,2,FALSE),VLOOKUP(C894,'Controle dos Prazos'!$D$2:$E3672,2,FALSE)),VLOOKUP(D894,'Controle dos Prazos'!$D$2:$E3672,2,FALSE))</f>
        <v>10</v>
      </c>
      <c r="I894" s="95" t="s">
        <v>9065</v>
      </c>
      <c r="J894" s="96" t="s">
        <v>9066</v>
      </c>
      <c r="K894" s="21"/>
      <c r="L894" s="21"/>
      <c r="M894" s="21"/>
      <c r="N894" s="21"/>
      <c r="O894" s="21"/>
      <c r="P894" s="21"/>
      <c r="Q894" s="21"/>
      <c r="R894" s="21"/>
      <c r="S894" s="21"/>
      <c r="T894" s="21"/>
      <c r="U894" s="21"/>
      <c r="V894" s="21"/>
      <c r="W894" s="21"/>
      <c r="X894" s="21"/>
      <c r="Y894" s="21"/>
      <c r="Z894" s="21"/>
      <c r="AA894" s="21"/>
    </row>
    <row r="895" spans="1:27" ht="84">
      <c r="A895" s="27" t="s">
        <v>2221</v>
      </c>
      <c r="B895" s="28">
        <v>4847</v>
      </c>
      <c r="C895" s="28">
        <v>4839</v>
      </c>
      <c r="D895" s="29">
        <f>VLOOKUP(IFERROR(TRIM(LEFT(A895, SEARCH(" -&gt; ",A895))),TRIM(A895)),'Controle dos Prazos'!$A$2:$C3672,2,FALSE)</f>
        <v>899</v>
      </c>
      <c r="E895" s="30" t="s">
        <v>2199</v>
      </c>
      <c r="F895" s="29" t="s">
        <v>2222</v>
      </c>
      <c r="G895" s="31" t="s">
        <v>2223</v>
      </c>
      <c r="H895" s="84">
        <f>IFERROR(IFERROR(VLOOKUP(B895,'Controle dos Prazos'!$D$2:$E3672,2,FALSE),VLOOKUP(C895,'Controle dos Prazos'!$D$2:$E3672,2,FALSE)),VLOOKUP(D895,'Controle dos Prazos'!$D$2:$E3672,2,FALSE))</f>
        <v>10</v>
      </c>
      <c r="I895" s="95" t="s">
        <v>9065</v>
      </c>
      <c r="J895" s="96" t="s">
        <v>9066</v>
      </c>
      <c r="K895" s="21"/>
      <c r="L895" s="21"/>
      <c r="M895" s="21"/>
      <c r="N895" s="21"/>
      <c r="O895" s="21"/>
      <c r="P895" s="21"/>
      <c r="Q895" s="21"/>
      <c r="R895" s="21"/>
      <c r="S895" s="21"/>
      <c r="T895" s="21"/>
      <c r="U895" s="21"/>
      <c r="V895" s="21"/>
      <c r="W895" s="21"/>
      <c r="X895" s="21"/>
      <c r="Y895" s="21"/>
      <c r="Z895" s="21"/>
      <c r="AA895" s="21"/>
    </row>
    <row r="896" spans="1:27" ht="84">
      <c r="A896" s="22" t="s">
        <v>2224</v>
      </c>
      <c r="B896" s="23">
        <v>4846</v>
      </c>
      <c r="C896" s="23">
        <v>4839</v>
      </c>
      <c r="D896" s="24">
        <f>VLOOKUP(IFERROR(TRIM(LEFT(A896, SEARCH(" -&gt; ",A896))),TRIM(A896)),'Controle dos Prazos'!$A$2:$C3672,2,FALSE)</f>
        <v>899</v>
      </c>
      <c r="E896" s="25" t="s">
        <v>2225</v>
      </c>
      <c r="F896" s="24" t="s">
        <v>2226</v>
      </c>
      <c r="G896" s="26" t="s">
        <v>2227</v>
      </c>
      <c r="H896" s="83">
        <f>IFERROR(IFERROR(VLOOKUP(B896,'Controle dos Prazos'!$D$2:$E3672,2,FALSE),VLOOKUP(C896,'Controle dos Prazos'!$D$2:$E3672,2,FALSE)),VLOOKUP(D896,'Controle dos Prazos'!$D$2:$E3672,2,FALSE))</f>
        <v>10</v>
      </c>
      <c r="I896" s="95" t="s">
        <v>9065</v>
      </c>
      <c r="J896" s="96" t="s">
        <v>9066</v>
      </c>
      <c r="K896" s="21"/>
      <c r="L896" s="21"/>
      <c r="M896" s="21"/>
      <c r="N896" s="21"/>
      <c r="O896" s="21"/>
      <c r="P896" s="21"/>
      <c r="Q896" s="21"/>
      <c r="R896" s="21"/>
      <c r="S896" s="21"/>
      <c r="T896" s="21"/>
      <c r="U896" s="21"/>
      <c r="V896" s="21"/>
      <c r="W896" s="21"/>
      <c r="X896" s="21"/>
      <c r="Y896" s="21"/>
      <c r="Z896" s="21"/>
      <c r="AA896" s="21"/>
    </row>
    <row r="897" spans="1:27" ht="84">
      <c r="A897" s="27" t="s">
        <v>2228</v>
      </c>
      <c r="B897" s="28">
        <v>11805</v>
      </c>
      <c r="C897" s="28">
        <v>4839</v>
      </c>
      <c r="D897" s="29">
        <f>VLOOKUP(IFERROR(TRIM(LEFT(A897, SEARCH(" -&gt; ",A897))),TRIM(A897)),'Controle dos Prazos'!$A$2:$C3672,2,FALSE)</f>
        <v>899</v>
      </c>
      <c r="E897" s="30" t="s">
        <v>2229</v>
      </c>
      <c r="F897" s="29"/>
      <c r="G897" s="31"/>
      <c r="H897" s="84">
        <f>IFERROR(IFERROR(VLOOKUP(B897,'Controle dos Prazos'!$D$2:$E3672,2,FALSE),VLOOKUP(C897,'Controle dos Prazos'!$D$2:$E3672,2,FALSE)),VLOOKUP(D897,'Controle dos Prazos'!$D$2:$E3672,2,FALSE))</f>
        <v>10</v>
      </c>
      <c r="I897" s="95" t="s">
        <v>9065</v>
      </c>
      <c r="J897" s="96" t="s">
        <v>9066</v>
      </c>
      <c r="K897" s="21"/>
      <c r="L897" s="21"/>
      <c r="M897" s="21"/>
      <c r="N897" s="21"/>
      <c r="O897" s="21"/>
      <c r="P897" s="21"/>
      <c r="Q897" s="21"/>
      <c r="R897" s="21"/>
      <c r="S897" s="21"/>
      <c r="T897" s="21"/>
      <c r="U897" s="21"/>
      <c r="V897" s="21"/>
      <c r="W897" s="21"/>
      <c r="X897" s="21"/>
      <c r="Y897" s="21"/>
      <c r="Z897" s="21"/>
      <c r="AA897" s="21"/>
    </row>
    <row r="898" spans="1:27" ht="126">
      <c r="A898" s="22" t="s">
        <v>2230</v>
      </c>
      <c r="B898" s="23">
        <v>4843</v>
      </c>
      <c r="C898" s="23">
        <v>4839</v>
      </c>
      <c r="D898" s="24">
        <f>VLOOKUP(IFERROR(TRIM(LEFT(A898, SEARCH(" -&gt; ",A898))),TRIM(A898)),'Controle dos Prazos'!$A$2:$C3672,2,FALSE)</f>
        <v>899</v>
      </c>
      <c r="E898" s="25" t="s">
        <v>2231</v>
      </c>
      <c r="F898" s="24" t="s">
        <v>2232</v>
      </c>
      <c r="G898" s="26" t="s">
        <v>1740</v>
      </c>
      <c r="H898" s="83">
        <f>IFERROR(IFERROR(VLOOKUP(B898,'Controle dos Prazos'!$D$2:$E3672,2,FALSE),VLOOKUP(C898,'Controle dos Prazos'!$D$2:$E3672,2,FALSE)),VLOOKUP(D898,'Controle dos Prazos'!$D$2:$E3672,2,FALSE))</f>
        <v>10</v>
      </c>
      <c r="I898" s="95" t="s">
        <v>9065</v>
      </c>
      <c r="J898" s="96" t="s">
        <v>9066</v>
      </c>
      <c r="K898" s="21"/>
      <c r="L898" s="21"/>
      <c r="M898" s="21"/>
      <c r="N898" s="21"/>
      <c r="O898" s="21"/>
      <c r="P898" s="21"/>
      <c r="Q898" s="21"/>
      <c r="R898" s="21"/>
      <c r="S898" s="21"/>
      <c r="T898" s="21"/>
      <c r="U898" s="21"/>
      <c r="V898" s="21"/>
      <c r="W898" s="21"/>
      <c r="X898" s="21"/>
      <c r="Y898" s="21"/>
      <c r="Z898" s="21"/>
      <c r="AA898" s="21"/>
    </row>
    <row r="899" spans="1:27" ht="84">
      <c r="A899" s="27" t="s">
        <v>2233</v>
      </c>
      <c r="B899" s="28">
        <v>10588</v>
      </c>
      <c r="C899" s="28">
        <v>4839</v>
      </c>
      <c r="D899" s="29">
        <f>VLOOKUP(IFERROR(TRIM(LEFT(A899, SEARCH(" -&gt; ",A899))),TRIM(A899)),'Controle dos Prazos'!$A$2:$C3672,2,FALSE)</f>
        <v>899</v>
      </c>
      <c r="E899" s="30" t="s">
        <v>2234</v>
      </c>
      <c r="F899" s="29" t="s">
        <v>2235</v>
      </c>
      <c r="G899" s="31" t="s">
        <v>2236</v>
      </c>
      <c r="H899" s="84">
        <f>IFERROR(IFERROR(VLOOKUP(B899,'Controle dos Prazos'!$D$2:$E3672,2,FALSE),VLOOKUP(C899,'Controle dos Prazos'!$D$2:$E3672,2,FALSE)),VLOOKUP(D899,'Controle dos Prazos'!$D$2:$E3672,2,FALSE))</f>
        <v>10</v>
      </c>
      <c r="I899" s="95" t="s">
        <v>9065</v>
      </c>
      <c r="J899" s="96" t="s">
        <v>9066</v>
      </c>
      <c r="K899" s="21"/>
      <c r="L899" s="21"/>
      <c r="M899" s="21"/>
      <c r="N899" s="21"/>
      <c r="O899" s="21"/>
      <c r="P899" s="21"/>
      <c r="Q899" s="21"/>
      <c r="R899" s="21"/>
      <c r="S899" s="21"/>
      <c r="T899" s="21"/>
      <c r="U899" s="21"/>
      <c r="V899" s="21"/>
      <c r="W899" s="21"/>
      <c r="X899" s="21"/>
      <c r="Y899" s="21"/>
      <c r="Z899" s="21"/>
      <c r="AA899" s="21"/>
    </row>
    <row r="900" spans="1:27" ht="84">
      <c r="A900" s="22" t="s">
        <v>2237</v>
      </c>
      <c r="B900" s="23">
        <v>9598</v>
      </c>
      <c r="C900" s="23">
        <v>9580</v>
      </c>
      <c r="D900" s="24">
        <f>VLOOKUP(IFERROR(TRIM(LEFT(A900, SEARCH(" -&gt; ",A900))),TRIM(A900)),'Controle dos Prazos'!$A$2:$C3672,2,FALSE)</f>
        <v>899</v>
      </c>
      <c r="E900" s="25" t="s">
        <v>2238</v>
      </c>
      <c r="F900" s="24" t="s">
        <v>1891</v>
      </c>
      <c r="G900" s="26" t="s">
        <v>2239</v>
      </c>
      <c r="H900" s="83">
        <f>IFERROR(IFERROR(VLOOKUP(B900,'Controle dos Prazos'!$D$2:$E3672,2,FALSE),VLOOKUP(C900,'Controle dos Prazos'!$D$2:$E3672,2,FALSE)),VLOOKUP(D900,'Controle dos Prazos'!$D$2:$E3672,2,FALSE))</f>
        <v>10</v>
      </c>
      <c r="I900" s="95" t="s">
        <v>9065</v>
      </c>
      <c r="J900" s="96" t="s">
        <v>9066</v>
      </c>
      <c r="K900" s="21"/>
      <c r="L900" s="21"/>
      <c r="M900" s="21"/>
      <c r="N900" s="21"/>
      <c r="O900" s="21"/>
      <c r="P900" s="21"/>
      <c r="Q900" s="21"/>
      <c r="R900" s="21"/>
      <c r="S900" s="21"/>
      <c r="T900" s="21"/>
      <c r="U900" s="21"/>
      <c r="V900" s="21"/>
      <c r="W900" s="21"/>
      <c r="X900" s="21"/>
      <c r="Y900" s="21"/>
      <c r="Z900" s="21"/>
      <c r="AA900" s="21"/>
    </row>
    <row r="901" spans="1:27" ht="84">
      <c r="A901" s="27" t="s">
        <v>2240</v>
      </c>
      <c r="B901" s="28">
        <v>9599</v>
      </c>
      <c r="C901" s="28">
        <v>9580</v>
      </c>
      <c r="D901" s="29">
        <f>VLOOKUP(IFERROR(TRIM(LEFT(A901, SEARCH(" -&gt; ",A901))),TRIM(A901)),'Controle dos Prazos'!$A$2:$C3672,2,FALSE)</f>
        <v>899</v>
      </c>
      <c r="E901" s="30" t="s">
        <v>2241</v>
      </c>
      <c r="F901" s="29" t="s">
        <v>1610</v>
      </c>
      <c r="G901" s="31" t="s">
        <v>2242</v>
      </c>
      <c r="H901" s="84">
        <f>IFERROR(IFERROR(VLOOKUP(B901,'Controle dos Prazos'!$D$2:$E3672,2,FALSE),VLOOKUP(C901,'Controle dos Prazos'!$D$2:$E3672,2,FALSE)),VLOOKUP(D901,'Controle dos Prazos'!$D$2:$E3672,2,FALSE))</f>
        <v>10</v>
      </c>
      <c r="I901" s="95" t="s">
        <v>9065</v>
      </c>
      <c r="J901" s="96" t="s">
        <v>9066</v>
      </c>
      <c r="K901" s="21"/>
      <c r="L901" s="21"/>
      <c r="M901" s="21"/>
      <c r="N901" s="21"/>
      <c r="O901" s="21"/>
      <c r="P901" s="21"/>
      <c r="Q901" s="21"/>
      <c r="R901" s="21"/>
      <c r="S901" s="21"/>
      <c r="T901" s="21"/>
      <c r="U901" s="21"/>
      <c r="V901" s="21"/>
      <c r="W901" s="21"/>
      <c r="X901" s="21"/>
      <c r="Y901" s="21"/>
      <c r="Z901" s="21"/>
      <c r="AA901" s="21"/>
    </row>
    <row r="902" spans="1:27" ht="84">
      <c r="A902" s="22" t="s">
        <v>2243</v>
      </c>
      <c r="B902" s="23">
        <v>9600</v>
      </c>
      <c r="C902" s="23">
        <v>9580</v>
      </c>
      <c r="D902" s="24">
        <f>VLOOKUP(IFERROR(TRIM(LEFT(A902, SEARCH(" -&gt; ",A902))),TRIM(A902)),'Controle dos Prazos'!$A$2:$C3672,2,FALSE)</f>
        <v>899</v>
      </c>
      <c r="E902" s="25" t="s">
        <v>2241</v>
      </c>
      <c r="F902" s="24" t="s">
        <v>1891</v>
      </c>
      <c r="G902" s="26" t="s">
        <v>2244</v>
      </c>
      <c r="H902" s="83">
        <f>IFERROR(IFERROR(VLOOKUP(B902,'Controle dos Prazos'!$D$2:$E3672,2,FALSE),VLOOKUP(C902,'Controle dos Prazos'!$D$2:$E3672,2,FALSE)),VLOOKUP(D902,'Controle dos Prazos'!$D$2:$E3672,2,FALSE))</f>
        <v>10</v>
      </c>
      <c r="I902" s="95" t="s">
        <v>9065</v>
      </c>
      <c r="J902" s="96" t="s">
        <v>9066</v>
      </c>
      <c r="K902" s="21"/>
      <c r="L902" s="21"/>
      <c r="M902" s="21"/>
      <c r="N902" s="21"/>
      <c r="O902" s="21"/>
      <c r="P902" s="21"/>
      <c r="Q902" s="21"/>
      <c r="R902" s="21"/>
      <c r="S902" s="21"/>
      <c r="T902" s="21"/>
      <c r="U902" s="21"/>
      <c r="V902" s="21"/>
      <c r="W902" s="21"/>
      <c r="X902" s="21"/>
      <c r="Y902" s="21"/>
      <c r="Z902" s="21"/>
      <c r="AA902" s="21"/>
    </row>
    <row r="903" spans="1:27" ht="84">
      <c r="A903" s="27" t="s">
        <v>2245</v>
      </c>
      <c r="B903" s="28">
        <v>9595</v>
      </c>
      <c r="C903" s="28">
        <v>9580</v>
      </c>
      <c r="D903" s="29">
        <f>VLOOKUP(IFERROR(TRIM(LEFT(A903, SEARCH(" -&gt; ",A903))),TRIM(A903)),'Controle dos Prazos'!$A$2:$C3672,2,FALSE)</f>
        <v>899</v>
      </c>
      <c r="E903" s="30" t="s">
        <v>2246</v>
      </c>
      <c r="F903" s="29" t="s">
        <v>1891</v>
      </c>
      <c r="G903" s="31" t="s">
        <v>2247</v>
      </c>
      <c r="H903" s="84">
        <f>IFERROR(IFERROR(VLOOKUP(B903,'Controle dos Prazos'!$D$2:$E3672,2,FALSE),VLOOKUP(C903,'Controle dos Prazos'!$D$2:$E3672,2,FALSE)),VLOOKUP(D903,'Controle dos Prazos'!$D$2:$E3672,2,FALSE))</f>
        <v>10</v>
      </c>
      <c r="I903" s="95" t="s">
        <v>9065</v>
      </c>
      <c r="J903" s="96" t="s">
        <v>9066</v>
      </c>
      <c r="K903" s="21"/>
      <c r="L903" s="21"/>
      <c r="M903" s="21"/>
      <c r="N903" s="21"/>
      <c r="O903" s="21"/>
      <c r="P903" s="21"/>
      <c r="Q903" s="21"/>
      <c r="R903" s="21"/>
      <c r="S903" s="21"/>
      <c r="T903" s="21"/>
      <c r="U903" s="21"/>
      <c r="V903" s="21"/>
      <c r="W903" s="21"/>
      <c r="X903" s="21"/>
      <c r="Y903" s="21"/>
      <c r="Z903" s="21"/>
      <c r="AA903" s="21"/>
    </row>
    <row r="904" spans="1:27" ht="105">
      <c r="A904" s="22" t="s">
        <v>2248</v>
      </c>
      <c r="B904" s="23">
        <v>7717</v>
      </c>
      <c r="C904" s="23">
        <v>7681</v>
      </c>
      <c r="D904" s="24">
        <f>VLOOKUP(IFERROR(TRIM(LEFT(A904, SEARCH(" -&gt; ",A904))),TRIM(A904)),'Controle dos Prazos'!$A$2:$C3672,2,FALSE)</f>
        <v>899</v>
      </c>
      <c r="E904" s="25" t="s">
        <v>2249</v>
      </c>
      <c r="F904" s="24" t="s">
        <v>1891</v>
      </c>
      <c r="G904" s="26" t="s">
        <v>2250</v>
      </c>
      <c r="H904" s="83">
        <f>IFERROR(IFERROR(VLOOKUP(B904,'Controle dos Prazos'!$D$2:$E3672,2,FALSE),VLOOKUP(C904,'Controle dos Prazos'!$D$2:$E3672,2,FALSE)),VLOOKUP(D904,'Controle dos Prazos'!$D$2:$E3672,2,FALSE))</f>
        <v>10</v>
      </c>
      <c r="I904" s="95" t="s">
        <v>9065</v>
      </c>
      <c r="J904" s="96" t="s">
        <v>9066</v>
      </c>
      <c r="K904" s="21"/>
      <c r="L904" s="21"/>
      <c r="M904" s="21"/>
      <c r="N904" s="21"/>
      <c r="O904" s="21"/>
      <c r="P904" s="21"/>
      <c r="Q904" s="21"/>
      <c r="R904" s="21"/>
      <c r="S904" s="21"/>
      <c r="T904" s="21"/>
      <c r="U904" s="21"/>
      <c r="V904" s="21"/>
      <c r="W904" s="21"/>
      <c r="X904" s="21"/>
      <c r="Y904" s="21"/>
      <c r="Z904" s="21"/>
      <c r="AA904" s="21"/>
    </row>
    <row r="905" spans="1:27" ht="84">
      <c r="A905" s="27" t="s">
        <v>2251</v>
      </c>
      <c r="B905" s="28">
        <v>4961</v>
      </c>
      <c r="C905" s="28">
        <v>7717</v>
      </c>
      <c r="D905" s="29">
        <f>VLOOKUP(IFERROR(TRIM(LEFT(A905, SEARCH(" -&gt; ",A905))),TRIM(A905)),'Controle dos Prazos'!$A$2:$C3672,2,FALSE)</f>
        <v>899</v>
      </c>
      <c r="E905" s="30" t="s">
        <v>2252</v>
      </c>
      <c r="F905" s="29" t="s">
        <v>2253</v>
      </c>
      <c r="G905" s="31" t="s">
        <v>1740</v>
      </c>
      <c r="H905" s="84">
        <f>IFERROR(IFERROR(VLOOKUP(B905,'Controle dos Prazos'!$D$2:$E3672,2,FALSE),VLOOKUP(C905,'Controle dos Prazos'!$D$2:$E3672,2,FALSE)),VLOOKUP(D905,'Controle dos Prazos'!$D$2:$E3672,2,FALSE))</f>
        <v>10</v>
      </c>
      <c r="I905" s="95" t="s">
        <v>9065</v>
      </c>
      <c r="J905" s="96" t="s">
        <v>9066</v>
      </c>
      <c r="K905" s="21"/>
      <c r="L905" s="21"/>
      <c r="M905" s="21"/>
      <c r="N905" s="21"/>
      <c r="O905" s="21"/>
      <c r="P905" s="21"/>
      <c r="Q905" s="21"/>
      <c r="R905" s="21"/>
      <c r="S905" s="21"/>
      <c r="T905" s="21"/>
      <c r="U905" s="21"/>
      <c r="V905" s="21"/>
      <c r="W905" s="21"/>
      <c r="X905" s="21"/>
      <c r="Y905" s="21"/>
      <c r="Z905" s="21"/>
      <c r="AA905" s="21"/>
    </row>
    <row r="906" spans="1:27" ht="84">
      <c r="A906" s="22" t="s">
        <v>2254</v>
      </c>
      <c r="B906" s="23">
        <v>4960</v>
      </c>
      <c r="C906" s="23">
        <v>7717</v>
      </c>
      <c r="D906" s="24">
        <f>VLOOKUP(IFERROR(TRIM(LEFT(A906, SEARCH(" -&gt; ",A906))),TRIM(A906)),'Controle dos Prazos'!$A$2:$C3672,2,FALSE)</f>
        <v>899</v>
      </c>
      <c r="E906" s="33" t="s">
        <v>2255</v>
      </c>
      <c r="F906" s="24" t="s">
        <v>2256</v>
      </c>
      <c r="G906" s="26" t="s">
        <v>1740</v>
      </c>
      <c r="H906" s="83">
        <f>IFERROR(IFERROR(VLOOKUP(B906,'Controle dos Prazos'!$D$2:$E3672,2,FALSE),VLOOKUP(C906,'Controle dos Prazos'!$D$2:$E3672,2,FALSE)),VLOOKUP(D906,'Controle dos Prazos'!$D$2:$E3672,2,FALSE))</f>
        <v>10</v>
      </c>
      <c r="I906" s="95" t="s">
        <v>9065</v>
      </c>
      <c r="J906" s="96" t="s">
        <v>9066</v>
      </c>
      <c r="K906" s="21"/>
      <c r="L906" s="21"/>
      <c r="M906" s="21"/>
      <c r="N906" s="21"/>
      <c r="O906" s="21"/>
      <c r="P906" s="21"/>
      <c r="Q906" s="21"/>
      <c r="R906" s="21"/>
      <c r="S906" s="21"/>
      <c r="T906" s="21"/>
      <c r="U906" s="21"/>
      <c r="V906" s="21"/>
      <c r="W906" s="21"/>
      <c r="X906" s="21"/>
      <c r="Y906" s="21"/>
      <c r="Z906" s="21"/>
      <c r="AA906" s="21"/>
    </row>
    <row r="907" spans="1:27" ht="84">
      <c r="A907" s="27" t="s">
        <v>2257</v>
      </c>
      <c r="B907" s="28">
        <v>4962</v>
      </c>
      <c r="C907" s="28">
        <v>7717</v>
      </c>
      <c r="D907" s="29">
        <f>VLOOKUP(IFERROR(TRIM(LEFT(A907, SEARCH(" -&gt; ",A907))),TRIM(A907)),'Controle dos Prazos'!$A$2:$C3672,2,FALSE)</f>
        <v>899</v>
      </c>
      <c r="E907" s="32" t="s">
        <v>2258</v>
      </c>
      <c r="F907" s="29" t="s">
        <v>2259</v>
      </c>
      <c r="G907" s="31" t="s">
        <v>1740</v>
      </c>
      <c r="H907" s="84">
        <f>IFERROR(IFERROR(VLOOKUP(B907,'Controle dos Prazos'!$D$2:$E3672,2,FALSE),VLOOKUP(C907,'Controle dos Prazos'!$D$2:$E3672,2,FALSE)),VLOOKUP(D907,'Controle dos Prazos'!$D$2:$E3672,2,FALSE))</f>
        <v>10</v>
      </c>
      <c r="I907" s="95" t="s">
        <v>9065</v>
      </c>
      <c r="J907" s="96" t="s">
        <v>9066</v>
      </c>
      <c r="K907" s="21"/>
      <c r="L907" s="21"/>
      <c r="M907" s="21"/>
      <c r="N907" s="21"/>
      <c r="O907" s="21"/>
      <c r="P907" s="21"/>
      <c r="Q907" s="21"/>
      <c r="R907" s="21"/>
      <c r="S907" s="21"/>
      <c r="T907" s="21"/>
      <c r="U907" s="21"/>
      <c r="V907" s="21"/>
      <c r="W907" s="21"/>
      <c r="X907" s="21"/>
      <c r="Y907" s="21"/>
      <c r="Z907" s="21"/>
      <c r="AA907" s="21"/>
    </row>
    <row r="908" spans="1:27" ht="84">
      <c r="A908" s="22" t="s">
        <v>2260</v>
      </c>
      <c r="B908" s="23">
        <v>4963</v>
      </c>
      <c r="C908" s="23">
        <v>7717</v>
      </c>
      <c r="D908" s="24">
        <f>VLOOKUP(IFERROR(TRIM(LEFT(A908, SEARCH(" -&gt; ",A908))),TRIM(A908)),'Controle dos Prazos'!$A$2:$C3672,2,FALSE)</f>
        <v>899</v>
      </c>
      <c r="E908" s="25" t="s">
        <v>2261</v>
      </c>
      <c r="F908" s="24" t="s">
        <v>2262</v>
      </c>
      <c r="G908" s="26" t="s">
        <v>2263</v>
      </c>
      <c r="H908" s="83">
        <f>IFERROR(IFERROR(VLOOKUP(B908,'Controle dos Prazos'!$D$2:$E3672,2,FALSE),VLOOKUP(C908,'Controle dos Prazos'!$D$2:$E3672,2,FALSE)),VLOOKUP(D908,'Controle dos Prazos'!$D$2:$E3672,2,FALSE))</f>
        <v>10</v>
      </c>
      <c r="I908" s="95" t="s">
        <v>9065</v>
      </c>
      <c r="J908" s="96" t="s">
        <v>9066</v>
      </c>
      <c r="K908" s="21"/>
      <c r="L908" s="21"/>
      <c r="M908" s="21"/>
      <c r="N908" s="21"/>
      <c r="O908" s="21"/>
      <c r="P908" s="21"/>
      <c r="Q908" s="21"/>
      <c r="R908" s="21"/>
      <c r="S908" s="21"/>
      <c r="T908" s="21"/>
      <c r="U908" s="21"/>
      <c r="V908" s="21"/>
      <c r="W908" s="21"/>
      <c r="X908" s="21"/>
      <c r="Y908" s="21"/>
      <c r="Z908" s="21"/>
      <c r="AA908" s="21"/>
    </row>
    <row r="909" spans="1:27" ht="136.5">
      <c r="A909" s="27" t="s">
        <v>2264</v>
      </c>
      <c r="B909" s="28">
        <v>4964</v>
      </c>
      <c r="C909" s="28">
        <v>7717</v>
      </c>
      <c r="D909" s="29">
        <f>VLOOKUP(IFERROR(TRIM(LEFT(A909, SEARCH(" -&gt; ",A909))),TRIM(A909)),'Controle dos Prazos'!$A$2:$C3672,2,FALSE)</f>
        <v>899</v>
      </c>
      <c r="E909" s="30" t="s">
        <v>2265</v>
      </c>
      <c r="F909" s="29" t="s">
        <v>2266</v>
      </c>
      <c r="G909" s="31" t="s">
        <v>2267</v>
      </c>
      <c r="H909" s="84">
        <f>IFERROR(IFERROR(VLOOKUP(B909,'Controle dos Prazos'!$D$2:$E3672,2,FALSE),VLOOKUP(C909,'Controle dos Prazos'!$D$2:$E3672,2,FALSE)),VLOOKUP(D909,'Controle dos Prazos'!$D$2:$E3672,2,FALSE))</f>
        <v>10</v>
      </c>
      <c r="I909" s="95" t="s">
        <v>9065</v>
      </c>
      <c r="J909" s="96" t="s">
        <v>9066</v>
      </c>
      <c r="K909" s="21"/>
      <c r="L909" s="21"/>
      <c r="M909" s="21"/>
      <c r="N909" s="21"/>
      <c r="O909" s="21"/>
      <c r="P909" s="21"/>
      <c r="Q909" s="21"/>
      <c r="R909" s="21"/>
      <c r="S909" s="21"/>
      <c r="T909" s="21"/>
      <c r="U909" s="21"/>
      <c r="V909" s="21"/>
      <c r="W909" s="21"/>
      <c r="X909" s="21"/>
      <c r="Y909" s="21"/>
      <c r="Z909" s="21"/>
      <c r="AA909" s="21"/>
    </row>
    <row r="910" spans="1:27" ht="84">
      <c r="A910" s="22" t="s">
        <v>2268</v>
      </c>
      <c r="B910" s="23">
        <v>4968</v>
      </c>
      <c r="C910" s="23">
        <v>7717</v>
      </c>
      <c r="D910" s="24">
        <f>VLOOKUP(IFERROR(TRIM(LEFT(A910, SEARCH(" -&gt; ",A910))),TRIM(A910)),'Controle dos Prazos'!$A$2:$C3672,2,FALSE)</f>
        <v>899</v>
      </c>
      <c r="E910" s="25" t="s">
        <v>2269</v>
      </c>
      <c r="F910" s="24" t="s">
        <v>2270</v>
      </c>
      <c r="G910" s="26" t="s">
        <v>1740</v>
      </c>
      <c r="H910" s="83">
        <f>IFERROR(IFERROR(VLOOKUP(B910,'Controle dos Prazos'!$D$2:$E3672,2,FALSE),VLOOKUP(C910,'Controle dos Prazos'!$D$2:$E3672,2,FALSE)),VLOOKUP(D910,'Controle dos Prazos'!$D$2:$E3672,2,FALSE))</f>
        <v>10</v>
      </c>
      <c r="I910" s="95" t="s">
        <v>9065</v>
      </c>
      <c r="J910" s="96" t="s">
        <v>9066</v>
      </c>
      <c r="K910" s="21"/>
      <c r="L910" s="21"/>
      <c r="M910" s="21"/>
      <c r="N910" s="21"/>
      <c r="O910" s="21"/>
      <c r="P910" s="21"/>
      <c r="Q910" s="21"/>
      <c r="R910" s="21"/>
      <c r="S910" s="21"/>
      <c r="T910" s="21"/>
      <c r="U910" s="21"/>
      <c r="V910" s="21"/>
      <c r="W910" s="21"/>
      <c r="X910" s="21"/>
      <c r="Y910" s="21"/>
      <c r="Z910" s="21"/>
      <c r="AA910" s="21"/>
    </row>
    <row r="911" spans="1:27" ht="126">
      <c r="A911" s="27" t="s">
        <v>2271</v>
      </c>
      <c r="B911" s="28">
        <v>4969</v>
      </c>
      <c r="C911" s="28">
        <v>7717</v>
      </c>
      <c r="D911" s="29">
        <f>VLOOKUP(IFERROR(TRIM(LEFT(A911, SEARCH(" -&gt; ",A911))),TRIM(A911)),'Controle dos Prazos'!$A$2:$C3672,2,FALSE)</f>
        <v>899</v>
      </c>
      <c r="E911" s="30" t="s">
        <v>2272</v>
      </c>
      <c r="F911" s="29" t="s">
        <v>2273</v>
      </c>
      <c r="G911" s="31" t="s">
        <v>2273</v>
      </c>
      <c r="H911" s="84">
        <f>IFERROR(IFERROR(VLOOKUP(B911,'Controle dos Prazos'!$D$2:$E3672,2,FALSE),VLOOKUP(C911,'Controle dos Prazos'!$D$2:$E3672,2,FALSE)),VLOOKUP(D911,'Controle dos Prazos'!$D$2:$E3672,2,FALSE))</f>
        <v>10</v>
      </c>
      <c r="I911" s="95" t="s">
        <v>9065</v>
      </c>
      <c r="J911" s="96" t="s">
        <v>9066</v>
      </c>
      <c r="K911" s="21"/>
      <c r="L911" s="21"/>
      <c r="M911" s="21"/>
      <c r="N911" s="21"/>
      <c r="O911" s="21"/>
      <c r="P911" s="21"/>
      <c r="Q911" s="21"/>
      <c r="R911" s="21"/>
      <c r="S911" s="21"/>
      <c r="T911" s="21"/>
      <c r="U911" s="21"/>
      <c r="V911" s="21"/>
      <c r="W911" s="21"/>
      <c r="X911" s="21"/>
      <c r="Y911" s="21"/>
      <c r="Z911" s="21"/>
      <c r="AA911" s="21"/>
    </row>
    <row r="912" spans="1:27" ht="84">
      <c r="A912" s="22" t="s">
        <v>2274</v>
      </c>
      <c r="B912" s="23">
        <v>4970</v>
      </c>
      <c r="C912" s="23">
        <v>7717</v>
      </c>
      <c r="D912" s="24">
        <f>VLOOKUP(IFERROR(TRIM(LEFT(A912, SEARCH(" -&gt; ",A912))),TRIM(A912)),'Controle dos Prazos'!$A$2:$C3672,2,FALSE)</f>
        <v>899</v>
      </c>
      <c r="E912" s="33" t="s">
        <v>2275</v>
      </c>
      <c r="F912" s="24" t="s">
        <v>2276</v>
      </c>
      <c r="G912" s="26" t="s">
        <v>2277</v>
      </c>
      <c r="H912" s="83">
        <f>IFERROR(IFERROR(VLOOKUP(B912,'Controle dos Prazos'!$D$2:$E3672,2,FALSE),VLOOKUP(C912,'Controle dos Prazos'!$D$2:$E3672,2,FALSE)),VLOOKUP(D912,'Controle dos Prazos'!$D$2:$E3672,2,FALSE))</f>
        <v>10</v>
      </c>
      <c r="I912" s="95" t="s">
        <v>9065</v>
      </c>
      <c r="J912" s="96" t="s">
        <v>9066</v>
      </c>
      <c r="K912" s="21"/>
      <c r="L912" s="21"/>
      <c r="M912" s="21"/>
      <c r="N912" s="21"/>
      <c r="O912" s="21"/>
      <c r="P912" s="21"/>
      <c r="Q912" s="21"/>
      <c r="R912" s="21"/>
      <c r="S912" s="21"/>
      <c r="T912" s="21"/>
      <c r="U912" s="21"/>
      <c r="V912" s="21"/>
      <c r="W912" s="21"/>
      <c r="X912" s="21"/>
      <c r="Y912" s="21"/>
      <c r="Z912" s="21"/>
      <c r="AA912" s="21"/>
    </row>
    <row r="913" spans="1:27" ht="84">
      <c r="A913" s="27" t="s">
        <v>2278</v>
      </c>
      <c r="B913" s="28">
        <v>4971</v>
      </c>
      <c r="C913" s="28">
        <v>7717</v>
      </c>
      <c r="D913" s="29">
        <f>VLOOKUP(IFERROR(TRIM(LEFT(A913, SEARCH(" -&gt; ",A913))),TRIM(A913)),'Controle dos Prazos'!$A$2:$C3672,2,FALSE)</f>
        <v>899</v>
      </c>
      <c r="E913" s="32" t="s">
        <v>2279</v>
      </c>
      <c r="F913" s="29" t="s">
        <v>2280</v>
      </c>
      <c r="G913" s="31" t="s">
        <v>2281</v>
      </c>
      <c r="H913" s="84">
        <f>IFERROR(IFERROR(VLOOKUP(B913,'Controle dos Prazos'!$D$2:$E3672,2,FALSE),VLOOKUP(C913,'Controle dos Prazos'!$D$2:$E3672,2,FALSE)),VLOOKUP(D913,'Controle dos Prazos'!$D$2:$E3672,2,FALSE))</f>
        <v>10</v>
      </c>
      <c r="I913" s="95" t="s">
        <v>9065</v>
      </c>
      <c r="J913" s="96" t="s">
        <v>9066</v>
      </c>
      <c r="K913" s="21"/>
      <c r="L913" s="21"/>
      <c r="M913" s="21"/>
      <c r="N913" s="21"/>
      <c r="O913" s="21"/>
      <c r="P913" s="21"/>
      <c r="Q913" s="21"/>
      <c r="R913" s="21"/>
      <c r="S913" s="21"/>
      <c r="T913" s="21"/>
      <c r="U913" s="21"/>
      <c r="V913" s="21"/>
      <c r="W913" s="21"/>
      <c r="X913" s="21"/>
      <c r="Y913" s="21"/>
      <c r="Z913" s="21"/>
      <c r="AA913" s="21"/>
    </row>
    <row r="914" spans="1:27" ht="84">
      <c r="A914" s="22" t="s">
        <v>2282</v>
      </c>
      <c r="B914" s="23">
        <v>4972</v>
      </c>
      <c r="C914" s="23">
        <v>7717</v>
      </c>
      <c r="D914" s="24">
        <f>VLOOKUP(IFERROR(TRIM(LEFT(A914, SEARCH(" -&gt; ",A914))),TRIM(A914)),'Controle dos Prazos'!$A$2:$C3672,2,FALSE)</f>
        <v>899</v>
      </c>
      <c r="E914" s="33" t="s">
        <v>2283</v>
      </c>
      <c r="F914" s="24" t="s">
        <v>2284</v>
      </c>
      <c r="G914" s="26" t="s">
        <v>1740</v>
      </c>
      <c r="H914" s="83">
        <f>IFERROR(IFERROR(VLOOKUP(B914,'Controle dos Prazos'!$D$2:$E3672,2,FALSE),VLOOKUP(C914,'Controle dos Prazos'!$D$2:$E3672,2,FALSE)),VLOOKUP(D914,'Controle dos Prazos'!$D$2:$E3672,2,FALSE))</f>
        <v>10</v>
      </c>
      <c r="I914" s="95" t="s">
        <v>9065</v>
      </c>
      <c r="J914" s="96" t="s">
        <v>9066</v>
      </c>
      <c r="K914" s="21"/>
      <c r="L914" s="21"/>
      <c r="M914" s="21"/>
      <c r="N914" s="21"/>
      <c r="O914" s="21"/>
      <c r="P914" s="21"/>
      <c r="Q914" s="21"/>
      <c r="R914" s="21"/>
      <c r="S914" s="21"/>
      <c r="T914" s="21"/>
      <c r="U914" s="21"/>
      <c r="V914" s="21"/>
      <c r="W914" s="21"/>
      <c r="X914" s="21"/>
      <c r="Y914" s="21"/>
      <c r="Z914" s="21"/>
      <c r="AA914" s="21"/>
    </row>
    <row r="915" spans="1:27" ht="84">
      <c r="A915" s="27" t="s">
        <v>2285</v>
      </c>
      <c r="B915" s="28">
        <v>4973</v>
      </c>
      <c r="C915" s="28">
        <v>7717</v>
      </c>
      <c r="D915" s="29">
        <f>VLOOKUP(IFERROR(TRIM(LEFT(A915, SEARCH(" -&gt; ",A915))),TRIM(A915)),'Controle dos Prazos'!$A$2:$C3672,2,FALSE)</f>
        <v>899</v>
      </c>
      <c r="E915" s="32" t="s">
        <v>2286</v>
      </c>
      <c r="F915" s="29" t="s">
        <v>2287</v>
      </c>
      <c r="G915" s="31" t="s">
        <v>2288</v>
      </c>
      <c r="H915" s="84">
        <f>IFERROR(IFERROR(VLOOKUP(B915,'Controle dos Prazos'!$D$2:$E3672,2,FALSE),VLOOKUP(C915,'Controle dos Prazos'!$D$2:$E3672,2,FALSE)),VLOOKUP(D915,'Controle dos Prazos'!$D$2:$E3672,2,FALSE))</f>
        <v>10</v>
      </c>
      <c r="I915" s="95" t="s">
        <v>9065</v>
      </c>
      <c r="J915" s="96" t="s">
        <v>9066</v>
      </c>
      <c r="K915" s="21"/>
      <c r="L915" s="21"/>
      <c r="M915" s="21"/>
      <c r="N915" s="21"/>
      <c r="O915" s="21"/>
      <c r="P915" s="21"/>
      <c r="Q915" s="21"/>
      <c r="R915" s="21"/>
      <c r="S915" s="21"/>
      <c r="T915" s="21"/>
      <c r="U915" s="21"/>
      <c r="V915" s="21"/>
      <c r="W915" s="21"/>
      <c r="X915" s="21"/>
      <c r="Y915" s="21"/>
      <c r="Z915" s="21"/>
      <c r="AA915" s="21"/>
    </row>
    <row r="916" spans="1:27" ht="84">
      <c r="A916" s="22" t="s">
        <v>2289</v>
      </c>
      <c r="B916" s="23">
        <v>4974</v>
      </c>
      <c r="C916" s="23">
        <v>7717</v>
      </c>
      <c r="D916" s="24">
        <f>VLOOKUP(IFERROR(TRIM(LEFT(A916, SEARCH(" -&gt; ",A916))),TRIM(A916)),'Controle dos Prazos'!$A$2:$C3672,2,FALSE)</f>
        <v>899</v>
      </c>
      <c r="E916" s="33" t="s">
        <v>2290</v>
      </c>
      <c r="F916" s="24" t="s">
        <v>2291</v>
      </c>
      <c r="G916" s="26" t="s">
        <v>2292</v>
      </c>
      <c r="H916" s="83">
        <f>IFERROR(IFERROR(VLOOKUP(B916,'Controle dos Prazos'!$D$2:$E3672,2,FALSE),VLOOKUP(C916,'Controle dos Prazos'!$D$2:$E3672,2,FALSE)),VLOOKUP(D916,'Controle dos Prazos'!$D$2:$E3672,2,FALSE))</f>
        <v>10</v>
      </c>
      <c r="I916" s="95" t="s">
        <v>9065</v>
      </c>
      <c r="J916" s="96" t="s">
        <v>9066</v>
      </c>
      <c r="K916" s="21"/>
      <c r="L916" s="21"/>
      <c r="M916" s="21"/>
      <c r="N916" s="21"/>
      <c r="O916" s="21"/>
      <c r="P916" s="21"/>
      <c r="Q916" s="21"/>
      <c r="R916" s="21"/>
      <c r="S916" s="21"/>
      <c r="T916" s="21"/>
      <c r="U916" s="21"/>
      <c r="V916" s="21"/>
      <c r="W916" s="21"/>
      <c r="X916" s="21"/>
      <c r="Y916" s="21"/>
      <c r="Z916" s="21"/>
      <c r="AA916" s="21"/>
    </row>
    <row r="917" spans="1:27" ht="84">
      <c r="A917" s="27" t="s">
        <v>2293</v>
      </c>
      <c r="B917" s="28">
        <v>4975</v>
      </c>
      <c r="C917" s="28">
        <v>7717</v>
      </c>
      <c r="D917" s="29">
        <f>VLOOKUP(IFERROR(TRIM(LEFT(A917, SEARCH(" -&gt; ",A917))),TRIM(A917)),'Controle dos Prazos'!$A$2:$C3672,2,FALSE)</f>
        <v>899</v>
      </c>
      <c r="E917" s="30" t="s">
        <v>2294</v>
      </c>
      <c r="F917" s="29" t="s">
        <v>2295</v>
      </c>
      <c r="G917" s="31" t="s">
        <v>2296</v>
      </c>
      <c r="H917" s="84">
        <f>IFERROR(IFERROR(VLOOKUP(B917,'Controle dos Prazos'!$D$2:$E3672,2,FALSE),VLOOKUP(C917,'Controle dos Prazos'!$D$2:$E3672,2,FALSE)),VLOOKUP(D917,'Controle dos Prazos'!$D$2:$E3672,2,FALSE))</f>
        <v>10</v>
      </c>
      <c r="I917" s="95" t="s">
        <v>9065</v>
      </c>
      <c r="J917" s="96" t="s">
        <v>9066</v>
      </c>
      <c r="K917" s="21"/>
      <c r="L917" s="21"/>
      <c r="M917" s="21"/>
      <c r="N917" s="21"/>
      <c r="O917" s="21"/>
      <c r="P917" s="21"/>
      <c r="Q917" s="21"/>
      <c r="R917" s="21"/>
      <c r="S917" s="21"/>
      <c r="T917" s="21"/>
      <c r="U917" s="21"/>
      <c r="V917" s="21"/>
      <c r="W917" s="21"/>
      <c r="X917" s="21"/>
      <c r="Y917" s="21"/>
      <c r="Z917" s="21"/>
      <c r="AA917" s="21"/>
    </row>
    <row r="918" spans="1:27" ht="84">
      <c r="A918" s="22" t="s">
        <v>2297</v>
      </c>
      <c r="B918" s="23">
        <v>4976</v>
      </c>
      <c r="C918" s="23">
        <v>7717</v>
      </c>
      <c r="D918" s="24">
        <f>VLOOKUP(IFERROR(TRIM(LEFT(A918, SEARCH(" -&gt; ",A918))),TRIM(A918)),'Controle dos Prazos'!$A$2:$C3672,2,FALSE)</f>
        <v>899</v>
      </c>
      <c r="E918" s="33" t="s">
        <v>2298</v>
      </c>
      <c r="F918" s="24" t="s">
        <v>2299</v>
      </c>
      <c r="G918" s="26" t="s">
        <v>2300</v>
      </c>
      <c r="H918" s="83">
        <f>IFERROR(IFERROR(VLOOKUP(B918,'Controle dos Prazos'!$D$2:$E3672,2,FALSE),VLOOKUP(C918,'Controle dos Prazos'!$D$2:$E3672,2,FALSE)),VLOOKUP(D918,'Controle dos Prazos'!$D$2:$E3672,2,FALSE))</f>
        <v>10</v>
      </c>
      <c r="I918" s="95" t="s">
        <v>9065</v>
      </c>
      <c r="J918" s="96" t="s">
        <v>9066</v>
      </c>
      <c r="K918" s="21"/>
      <c r="L918" s="21"/>
      <c r="M918" s="21"/>
      <c r="N918" s="21"/>
      <c r="O918" s="21"/>
      <c r="P918" s="21"/>
      <c r="Q918" s="21"/>
      <c r="R918" s="21"/>
      <c r="S918" s="21"/>
      <c r="T918" s="21"/>
      <c r="U918" s="21"/>
      <c r="V918" s="21"/>
      <c r="W918" s="21"/>
      <c r="X918" s="21"/>
      <c r="Y918" s="21"/>
      <c r="Z918" s="21"/>
      <c r="AA918" s="21"/>
    </row>
    <row r="919" spans="1:27" ht="84">
      <c r="A919" s="27" t="s">
        <v>2301</v>
      </c>
      <c r="B919" s="28">
        <v>4980</v>
      </c>
      <c r="C919" s="28">
        <v>7717</v>
      </c>
      <c r="D919" s="29">
        <f>VLOOKUP(IFERROR(TRIM(LEFT(A919, SEARCH(" -&gt; ",A919))),TRIM(A919)),'Controle dos Prazos'!$A$2:$C3672,2,FALSE)</f>
        <v>899</v>
      </c>
      <c r="E919" s="32" t="s">
        <v>2302</v>
      </c>
      <c r="F919" s="29" t="s">
        <v>2303</v>
      </c>
      <c r="G919" s="31" t="s">
        <v>2304</v>
      </c>
      <c r="H919" s="84">
        <f>IFERROR(IFERROR(VLOOKUP(B919,'Controle dos Prazos'!$D$2:$E3672,2,FALSE),VLOOKUP(C919,'Controle dos Prazos'!$D$2:$E3672,2,FALSE)),VLOOKUP(D919,'Controle dos Prazos'!$D$2:$E3672,2,FALSE))</f>
        <v>10</v>
      </c>
      <c r="I919" s="95" t="s">
        <v>9065</v>
      </c>
      <c r="J919" s="96" t="s">
        <v>9066</v>
      </c>
      <c r="K919" s="21"/>
      <c r="L919" s="21"/>
      <c r="M919" s="21"/>
      <c r="N919" s="21"/>
      <c r="O919" s="21"/>
      <c r="P919" s="21"/>
      <c r="Q919" s="21"/>
      <c r="R919" s="21"/>
      <c r="S919" s="21"/>
      <c r="T919" s="21"/>
      <c r="U919" s="21"/>
      <c r="V919" s="21"/>
      <c r="W919" s="21"/>
      <c r="X919" s="21"/>
      <c r="Y919" s="21"/>
      <c r="Z919" s="21"/>
      <c r="AA919" s="21"/>
    </row>
    <row r="920" spans="1:27" ht="94.5">
      <c r="A920" s="22" t="s">
        <v>2305</v>
      </c>
      <c r="B920" s="23">
        <v>4981</v>
      </c>
      <c r="C920" s="23">
        <v>7717</v>
      </c>
      <c r="D920" s="24">
        <f>VLOOKUP(IFERROR(TRIM(LEFT(A920, SEARCH(" -&gt; ",A920))),TRIM(A920)),'Controle dos Prazos'!$A$2:$C3672,2,FALSE)</f>
        <v>899</v>
      </c>
      <c r="E920" s="33" t="s">
        <v>2306</v>
      </c>
      <c r="F920" s="24" t="s">
        <v>2307</v>
      </c>
      <c r="G920" s="26" t="s">
        <v>2308</v>
      </c>
      <c r="H920" s="83">
        <f>IFERROR(IFERROR(VLOOKUP(B920,'Controle dos Prazos'!$D$2:$E3672,2,FALSE),VLOOKUP(C920,'Controle dos Prazos'!$D$2:$E3672,2,FALSE)),VLOOKUP(D920,'Controle dos Prazos'!$D$2:$E3672,2,FALSE))</f>
        <v>10</v>
      </c>
      <c r="I920" s="95" t="s">
        <v>9065</v>
      </c>
      <c r="J920" s="96" t="s">
        <v>9066</v>
      </c>
      <c r="K920" s="21"/>
      <c r="L920" s="21"/>
      <c r="M920" s="21"/>
      <c r="N920" s="21"/>
      <c r="O920" s="21"/>
      <c r="P920" s="21"/>
      <c r="Q920" s="21"/>
      <c r="R920" s="21"/>
      <c r="S920" s="21"/>
      <c r="T920" s="21"/>
      <c r="U920" s="21"/>
      <c r="V920" s="21"/>
      <c r="W920" s="21"/>
      <c r="X920" s="21"/>
      <c r="Y920" s="21"/>
      <c r="Z920" s="21"/>
      <c r="AA920" s="21"/>
    </row>
    <row r="921" spans="1:27" ht="84">
      <c r="A921" s="27" t="s">
        <v>2309</v>
      </c>
      <c r="B921" s="28">
        <v>7691</v>
      </c>
      <c r="C921" s="28">
        <v>7681</v>
      </c>
      <c r="D921" s="29">
        <f>VLOOKUP(IFERROR(TRIM(LEFT(A921, SEARCH(" -&gt; ",A921))),TRIM(A921)),'Controle dos Prazos'!$A$2:$C3672,2,FALSE)</f>
        <v>899</v>
      </c>
      <c r="E921" s="30" t="s">
        <v>2073</v>
      </c>
      <c r="F921" s="29"/>
      <c r="G921" s="31"/>
      <c r="H921" s="84">
        <f>IFERROR(IFERROR(VLOOKUP(B921,'Controle dos Prazos'!$D$2:$E3672,2,FALSE),VLOOKUP(C921,'Controle dos Prazos'!$D$2:$E3672,2,FALSE)),VLOOKUP(D921,'Controle dos Prazos'!$D$2:$E3672,2,FALSE))</f>
        <v>10</v>
      </c>
      <c r="I921" s="95" t="s">
        <v>9065</v>
      </c>
      <c r="J921" s="96" t="s">
        <v>9066</v>
      </c>
      <c r="K921" s="21"/>
      <c r="L921" s="21"/>
      <c r="M921" s="21"/>
      <c r="N921" s="21"/>
      <c r="O921" s="21"/>
      <c r="P921" s="21"/>
      <c r="Q921" s="21"/>
      <c r="R921" s="21"/>
      <c r="S921" s="21"/>
      <c r="T921" s="21"/>
      <c r="U921" s="21"/>
      <c r="V921" s="21"/>
      <c r="W921" s="21"/>
      <c r="X921" s="21"/>
      <c r="Y921" s="21"/>
      <c r="Z921" s="21"/>
      <c r="AA921" s="21"/>
    </row>
    <row r="922" spans="1:27" ht="84">
      <c r="A922" s="22" t="s">
        <v>2310</v>
      </c>
      <c r="B922" s="23">
        <v>7701</v>
      </c>
      <c r="C922" s="23">
        <v>7691</v>
      </c>
      <c r="D922" s="24">
        <f>VLOOKUP(IFERROR(TRIM(LEFT(A922, SEARCH(" -&gt; ",A922))),TRIM(A922)),'Controle dos Prazos'!$A$2:$C3672,2,FALSE)</f>
        <v>899</v>
      </c>
      <c r="E922" s="33" t="s">
        <v>2311</v>
      </c>
      <c r="F922" s="24" t="s">
        <v>1891</v>
      </c>
      <c r="G922" s="26" t="s">
        <v>2312</v>
      </c>
      <c r="H922" s="83">
        <f>IFERROR(IFERROR(VLOOKUP(B922,'Controle dos Prazos'!$D$2:$E3672,2,FALSE),VLOOKUP(C922,'Controle dos Prazos'!$D$2:$E3672,2,FALSE)),VLOOKUP(D922,'Controle dos Prazos'!$D$2:$E3672,2,FALSE))</f>
        <v>10</v>
      </c>
      <c r="I922" s="95" t="s">
        <v>9065</v>
      </c>
      <c r="J922" s="96" t="s">
        <v>9066</v>
      </c>
      <c r="K922" s="21"/>
      <c r="L922" s="21"/>
      <c r="M922" s="21"/>
      <c r="N922" s="21"/>
      <c r="O922" s="21"/>
      <c r="P922" s="21"/>
      <c r="Q922" s="21"/>
      <c r="R922" s="21"/>
      <c r="S922" s="21"/>
      <c r="T922" s="21"/>
      <c r="U922" s="21"/>
      <c r="V922" s="21"/>
      <c r="W922" s="21"/>
      <c r="X922" s="21"/>
      <c r="Y922" s="21"/>
      <c r="Z922" s="21"/>
      <c r="AA922" s="21"/>
    </row>
    <row r="923" spans="1:27" ht="84">
      <c r="A923" s="27" t="s">
        <v>2313</v>
      </c>
      <c r="B923" s="28">
        <v>7700</v>
      </c>
      <c r="C923" s="28">
        <v>7691</v>
      </c>
      <c r="D923" s="29">
        <f>VLOOKUP(IFERROR(TRIM(LEFT(A923, SEARCH(" -&gt; ",A923))),TRIM(A923)),'Controle dos Prazos'!$A$2:$C3672,2,FALSE)</f>
        <v>899</v>
      </c>
      <c r="E923" s="32" t="s">
        <v>2314</v>
      </c>
      <c r="F923" s="29" t="s">
        <v>1891</v>
      </c>
      <c r="G923" s="31" t="s">
        <v>2315</v>
      </c>
      <c r="H923" s="84">
        <f>IFERROR(IFERROR(VLOOKUP(B923,'Controle dos Prazos'!$D$2:$E3672,2,FALSE),VLOOKUP(C923,'Controle dos Prazos'!$D$2:$E3672,2,FALSE)),VLOOKUP(D923,'Controle dos Prazos'!$D$2:$E3672,2,FALSE))</f>
        <v>10</v>
      </c>
      <c r="I923" s="95" t="s">
        <v>9065</v>
      </c>
      <c r="J923" s="96" t="s">
        <v>9066</v>
      </c>
      <c r="K923" s="21"/>
      <c r="L923" s="21"/>
      <c r="M923" s="21"/>
      <c r="N923" s="21"/>
      <c r="O923" s="21"/>
      <c r="P923" s="21"/>
      <c r="Q923" s="21"/>
      <c r="R923" s="21"/>
      <c r="S923" s="21"/>
      <c r="T923" s="21"/>
      <c r="U923" s="21"/>
      <c r="V923" s="21"/>
      <c r="W923" s="21"/>
      <c r="X923" s="21"/>
      <c r="Y923" s="21"/>
      <c r="Z923" s="21"/>
      <c r="AA923" s="21"/>
    </row>
    <row r="924" spans="1:27" ht="84">
      <c r="A924" s="22" t="s">
        <v>2316</v>
      </c>
      <c r="B924" s="23">
        <v>10855</v>
      </c>
      <c r="C924" s="23">
        <v>7691</v>
      </c>
      <c r="D924" s="24">
        <f>VLOOKUP(IFERROR(TRIM(LEFT(A924, SEARCH(" -&gt; ",A924))),TRIM(A924)),'Controle dos Prazos'!$A$2:$C3672,2,FALSE)</f>
        <v>899</v>
      </c>
      <c r="E924" s="25" t="s">
        <v>2317</v>
      </c>
      <c r="F924" s="24"/>
      <c r="G924" s="26"/>
      <c r="H924" s="83">
        <f>IFERROR(IFERROR(VLOOKUP(B924,'Controle dos Prazos'!$D$2:$E3672,2,FALSE),VLOOKUP(C924,'Controle dos Prazos'!$D$2:$E3672,2,FALSE)),VLOOKUP(D924,'Controle dos Prazos'!$D$2:$E3672,2,FALSE))</f>
        <v>10</v>
      </c>
      <c r="I924" s="95" t="s">
        <v>9065</v>
      </c>
      <c r="J924" s="96" t="s">
        <v>9066</v>
      </c>
      <c r="K924" s="21"/>
      <c r="L924" s="21"/>
      <c r="M924" s="21"/>
      <c r="N924" s="21"/>
      <c r="O924" s="21"/>
      <c r="P924" s="21"/>
      <c r="Q924" s="21"/>
      <c r="R924" s="21"/>
      <c r="S924" s="21"/>
      <c r="T924" s="21"/>
      <c r="U924" s="21"/>
      <c r="V924" s="21"/>
      <c r="W924" s="21"/>
      <c r="X924" s="21"/>
      <c r="Y924" s="21"/>
      <c r="Z924" s="21"/>
      <c r="AA924" s="21"/>
    </row>
    <row r="925" spans="1:27" ht="84">
      <c r="A925" s="27" t="s">
        <v>2318</v>
      </c>
      <c r="B925" s="28">
        <v>7697</v>
      </c>
      <c r="C925" s="28">
        <v>7691</v>
      </c>
      <c r="D925" s="29">
        <f>VLOOKUP(IFERROR(TRIM(LEFT(A925, SEARCH(" -&gt; ",A925))),TRIM(A925)),'Controle dos Prazos'!$A$2:$C3672,2,FALSE)</f>
        <v>899</v>
      </c>
      <c r="E925" s="30" t="s">
        <v>2319</v>
      </c>
      <c r="F925" s="29" t="s">
        <v>2320</v>
      </c>
      <c r="G925" s="31" t="s">
        <v>2320</v>
      </c>
      <c r="H925" s="84">
        <f>IFERROR(IFERROR(VLOOKUP(B925,'Controle dos Prazos'!$D$2:$E3672,2,FALSE),VLOOKUP(C925,'Controle dos Prazos'!$D$2:$E3672,2,FALSE)),VLOOKUP(D925,'Controle dos Prazos'!$D$2:$E3672,2,FALSE))</f>
        <v>10</v>
      </c>
      <c r="I925" s="95" t="s">
        <v>9065</v>
      </c>
      <c r="J925" s="96" t="s">
        <v>9066</v>
      </c>
      <c r="K925" s="21"/>
      <c r="L925" s="21"/>
      <c r="M925" s="21"/>
      <c r="N925" s="21"/>
      <c r="O925" s="21"/>
      <c r="P925" s="21"/>
      <c r="Q925" s="21"/>
      <c r="R925" s="21"/>
      <c r="S925" s="21"/>
      <c r="T925" s="21"/>
      <c r="U925" s="21"/>
      <c r="V925" s="21"/>
      <c r="W925" s="21"/>
      <c r="X925" s="21"/>
      <c r="Y925" s="21"/>
      <c r="Z925" s="21"/>
      <c r="AA925" s="21"/>
    </row>
    <row r="926" spans="1:27" ht="84">
      <c r="A926" s="22" t="s">
        <v>2321</v>
      </c>
      <c r="B926" s="23">
        <v>7699</v>
      </c>
      <c r="C926" s="23">
        <v>7691</v>
      </c>
      <c r="D926" s="24">
        <f>VLOOKUP(IFERROR(TRIM(LEFT(A926, SEARCH(" -&gt; ",A926))),TRIM(A926)),'Controle dos Prazos'!$A$2:$C3672,2,FALSE)</f>
        <v>899</v>
      </c>
      <c r="E926" s="25" t="s">
        <v>60</v>
      </c>
      <c r="F926" s="24"/>
      <c r="G926" s="26"/>
      <c r="H926" s="83">
        <f>IFERROR(IFERROR(VLOOKUP(B926,'Controle dos Prazos'!$D$2:$E3672,2,FALSE),VLOOKUP(C926,'Controle dos Prazos'!$D$2:$E3672,2,FALSE)),VLOOKUP(D926,'Controle dos Prazos'!$D$2:$E3672,2,FALSE))</f>
        <v>10</v>
      </c>
      <c r="I926" s="95" t="s">
        <v>9065</v>
      </c>
      <c r="J926" s="96" t="s">
        <v>9066</v>
      </c>
      <c r="K926" s="21"/>
      <c r="L926" s="21"/>
      <c r="M926" s="21"/>
      <c r="N926" s="21"/>
      <c r="O926" s="21"/>
      <c r="P926" s="21"/>
      <c r="Q926" s="21"/>
      <c r="R926" s="21"/>
      <c r="S926" s="21"/>
      <c r="T926" s="21"/>
      <c r="U926" s="21"/>
      <c r="V926" s="21"/>
      <c r="W926" s="21"/>
      <c r="X926" s="21"/>
      <c r="Y926" s="21"/>
      <c r="Z926" s="21"/>
      <c r="AA926" s="21"/>
    </row>
    <row r="927" spans="1:27" ht="84">
      <c r="A927" s="27" t="s">
        <v>2322</v>
      </c>
      <c r="B927" s="28">
        <v>10585</v>
      </c>
      <c r="C927" s="28">
        <v>7699</v>
      </c>
      <c r="D927" s="29">
        <f>VLOOKUP(IFERROR(TRIM(LEFT(A927, SEARCH(" -&gt; ",A927))),TRIM(A927)),'Controle dos Prazos'!$A$2:$C3672,2,FALSE)</f>
        <v>899</v>
      </c>
      <c r="E927" s="30" t="s">
        <v>2323</v>
      </c>
      <c r="F927" s="29" t="s">
        <v>484</v>
      </c>
      <c r="G927" s="31" t="s">
        <v>2324</v>
      </c>
      <c r="H927" s="84">
        <f>IFERROR(IFERROR(VLOOKUP(B927,'Controle dos Prazos'!$D$2:$E3672,2,FALSE),VLOOKUP(C927,'Controle dos Prazos'!$D$2:$E3672,2,FALSE)),VLOOKUP(D927,'Controle dos Prazos'!$D$2:$E3672,2,FALSE))</f>
        <v>10</v>
      </c>
      <c r="I927" s="95" t="s">
        <v>9065</v>
      </c>
      <c r="J927" s="96" t="s">
        <v>9066</v>
      </c>
      <c r="K927" s="21"/>
      <c r="L927" s="21"/>
      <c r="M927" s="21"/>
      <c r="N927" s="21"/>
      <c r="O927" s="21"/>
      <c r="P927" s="21"/>
      <c r="Q927" s="21"/>
      <c r="R927" s="21"/>
      <c r="S927" s="21"/>
      <c r="T927" s="21"/>
      <c r="U927" s="21"/>
      <c r="V927" s="21"/>
      <c r="W927" s="21"/>
      <c r="X927" s="21"/>
      <c r="Y927" s="21"/>
      <c r="Z927" s="21"/>
      <c r="AA927" s="21"/>
    </row>
    <row r="928" spans="1:27" ht="84">
      <c r="A928" s="22" t="s">
        <v>2325</v>
      </c>
      <c r="B928" s="23">
        <v>10586</v>
      </c>
      <c r="C928" s="23">
        <v>7699</v>
      </c>
      <c r="D928" s="24">
        <f>VLOOKUP(IFERROR(TRIM(LEFT(A928, SEARCH(" -&gt; ",A928))),TRIM(A928)),'Controle dos Prazos'!$A$2:$C3672,2,FALSE)</f>
        <v>899</v>
      </c>
      <c r="E928" s="33" t="s">
        <v>2326</v>
      </c>
      <c r="F928" s="24" t="s">
        <v>1891</v>
      </c>
      <c r="G928" s="26" t="s">
        <v>2327</v>
      </c>
      <c r="H928" s="83">
        <f>IFERROR(IFERROR(VLOOKUP(B928,'Controle dos Prazos'!$D$2:$E3672,2,FALSE),VLOOKUP(C928,'Controle dos Prazos'!$D$2:$E3672,2,FALSE)),VLOOKUP(D928,'Controle dos Prazos'!$D$2:$E3672,2,FALSE))</f>
        <v>10</v>
      </c>
      <c r="I928" s="95" t="s">
        <v>9065</v>
      </c>
      <c r="J928" s="96" t="s">
        <v>9066</v>
      </c>
      <c r="K928" s="21"/>
      <c r="L928" s="21"/>
      <c r="M928" s="21"/>
      <c r="N928" s="21"/>
      <c r="O928" s="21"/>
      <c r="P928" s="21"/>
      <c r="Q928" s="21"/>
      <c r="R928" s="21"/>
      <c r="S928" s="21"/>
      <c r="T928" s="21"/>
      <c r="U928" s="21"/>
      <c r="V928" s="21"/>
      <c r="W928" s="21"/>
      <c r="X928" s="21"/>
      <c r="Y928" s="21"/>
      <c r="Z928" s="21"/>
      <c r="AA928" s="21"/>
    </row>
    <row r="929" spans="1:27" ht="84">
      <c r="A929" s="27" t="s">
        <v>2328</v>
      </c>
      <c r="B929" s="28">
        <v>7698</v>
      </c>
      <c r="C929" s="28">
        <v>7691</v>
      </c>
      <c r="D929" s="29">
        <f>VLOOKUP(IFERROR(TRIM(LEFT(A929, SEARCH(" -&gt; ",A929))),TRIM(A929)),'Controle dos Prazos'!$A$2:$C3672,2,FALSE)</f>
        <v>899</v>
      </c>
      <c r="E929" s="32" t="s">
        <v>2329</v>
      </c>
      <c r="F929" s="29" t="s">
        <v>1891</v>
      </c>
      <c r="G929" s="31" t="s">
        <v>2330</v>
      </c>
      <c r="H929" s="84">
        <f>IFERROR(IFERROR(VLOOKUP(B929,'Controle dos Prazos'!$D$2:$E3672,2,FALSE),VLOOKUP(C929,'Controle dos Prazos'!$D$2:$E3672,2,FALSE)),VLOOKUP(D929,'Controle dos Prazos'!$D$2:$E3672,2,FALSE))</f>
        <v>10</v>
      </c>
      <c r="I929" s="95" t="s">
        <v>9065</v>
      </c>
      <c r="J929" s="96" t="s">
        <v>9066</v>
      </c>
      <c r="K929" s="21"/>
      <c r="L929" s="21"/>
      <c r="M929" s="21"/>
      <c r="N929" s="21"/>
      <c r="O929" s="21"/>
      <c r="P929" s="21"/>
      <c r="Q929" s="21"/>
      <c r="R929" s="21"/>
      <c r="S929" s="21"/>
      <c r="T929" s="21"/>
      <c r="U929" s="21"/>
      <c r="V929" s="21"/>
      <c r="W929" s="21"/>
      <c r="X929" s="21"/>
      <c r="Y929" s="21"/>
      <c r="Z929" s="21"/>
      <c r="AA929" s="21"/>
    </row>
    <row r="930" spans="1:27" ht="84">
      <c r="A930" s="22" t="s">
        <v>2331</v>
      </c>
      <c r="B930" s="23">
        <v>10582</v>
      </c>
      <c r="C930" s="23">
        <v>7691</v>
      </c>
      <c r="D930" s="24">
        <f>VLOOKUP(IFERROR(TRIM(LEFT(A930, SEARCH(" -&gt; ",A930))),TRIM(A930)),'Controle dos Prazos'!$A$2:$C3672,2,FALSE)</f>
        <v>899</v>
      </c>
      <c r="E930" s="25" t="s">
        <v>2332</v>
      </c>
      <c r="F930" s="24" t="s">
        <v>1891</v>
      </c>
      <c r="G930" s="26" t="s">
        <v>2333</v>
      </c>
      <c r="H930" s="83">
        <f>IFERROR(IFERROR(VLOOKUP(B930,'Controle dos Prazos'!$D$2:$E3672,2,FALSE),VLOOKUP(C930,'Controle dos Prazos'!$D$2:$E3672,2,FALSE)),VLOOKUP(D930,'Controle dos Prazos'!$D$2:$E3672,2,FALSE))</f>
        <v>10</v>
      </c>
      <c r="I930" s="95" t="s">
        <v>9065</v>
      </c>
      <c r="J930" s="96" t="s">
        <v>9066</v>
      </c>
      <c r="K930" s="21"/>
      <c r="L930" s="21"/>
      <c r="M930" s="21"/>
      <c r="N930" s="21"/>
      <c r="O930" s="21"/>
      <c r="P930" s="21"/>
      <c r="Q930" s="21"/>
      <c r="R930" s="21"/>
      <c r="S930" s="21"/>
      <c r="T930" s="21"/>
      <c r="U930" s="21"/>
      <c r="V930" s="21"/>
      <c r="W930" s="21"/>
      <c r="X930" s="21"/>
      <c r="Y930" s="21"/>
      <c r="Z930" s="21"/>
      <c r="AA930" s="21"/>
    </row>
    <row r="931" spans="1:27" ht="84">
      <c r="A931" s="27" t="s">
        <v>2334</v>
      </c>
      <c r="B931" s="28">
        <v>7696</v>
      </c>
      <c r="C931" s="28">
        <v>7681</v>
      </c>
      <c r="D931" s="29">
        <f>VLOOKUP(IFERROR(TRIM(LEFT(A931, SEARCH(" -&gt; ",A931))),TRIM(A931)),'Controle dos Prazos'!$A$2:$C3672,2,FALSE)</f>
        <v>899</v>
      </c>
      <c r="E931" s="30" t="s">
        <v>2335</v>
      </c>
      <c r="F931" s="29" t="s">
        <v>1891</v>
      </c>
      <c r="G931" s="31" t="s">
        <v>2336</v>
      </c>
      <c r="H931" s="84">
        <f>IFERROR(IFERROR(VLOOKUP(B931,'Controle dos Prazos'!$D$2:$E3672,2,FALSE),VLOOKUP(C931,'Controle dos Prazos'!$D$2:$E3672,2,FALSE)),VLOOKUP(D931,'Controle dos Prazos'!$D$2:$E3672,2,FALSE))</f>
        <v>10</v>
      </c>
      <c r="I931" s="95" t="s">
        <v>9065</v>
      </c>
      <c r="J931" s="96" t="s">
        <v>9066</v>
      </c>
      <c r="K931" s="21"/>
      <c r="L931" s="21"/>
      <c r="M931" s="21"/>
      <c r="N931" s="21"/>
      <c r="O931" s="21"/>
      <c r="P931" s="21"/>
      <c r="Q931" s="21"/>
      <c r="R931" s="21"/>
      <c r="S931" s="21"/>
      <c r="T931" s="21"/>
      <c r="U931" s="21"/>
      <c r="V931" s="21"/>
      <c r="W931" s="21"/>
      <c r="X931" s="21"/>
      <c r="Y931" s="21"/>
      <c r="Z931" s="21"/>
      <c r="AA931" s="21"/>
    </row>
    <row r="932" spans="1:27" ht="84">
      <c r="A932" s="22" t="s">
        <v>2337</v>
      </c>
      <c r="B932" s="23">
        <v>4949</v>
      </c>
      <c r="C932" s="23">
        <v>7681</v>
      </c>
      <c r="D932" s="24">
        <f>VLOOKUP(IFERROR(TRIM(LEFT(A932, SEARCH(" -&gt; ",A932))),TRIM(A932)),'Controle dos Prazos'!$A$2:$C3672,2,FALSE)</f>
        <v>899</v>
      </c>
      <c r="E932" s="25" t="s">
        <v>2338</v>
      </c>
      <c r="F932" s="24" t="s">
        <v>2339</v>
      </c>
      <c r="G932" s="26" t="s">
        <v>2340</v>
      </c>
      <c r="H932" s="83">
        <f>IFERROR(IFERROR(VLOOKUP(B932,'Controle dos Prazos'!$D$2:$E3672,2,FALSE),VLOOKUP(C932,'Controle dos Prazos'!$D$2:$E3672,2,FALSE)),VLOOKUP(D932,'Controle dos Prazos'!$D$2:$E3672,2,FALSE))</f>
        <v>10</v>
      </c>
      <c r="I932" s="95" t="s">
        <v>9065</v>
      </c>
      <c r="J932" s="96" t="s">
        <v>9066</v>
      </c>
      <c r="K932" s="21"/>
      <c r="L932" s="21"/>
      <c r="M932" s="21"/>
      <c r="N932" s="21"/>
      <c r="O932" s="21"/>
      <c r="P932" s="21"/>
      <c r="Q932" s="21"/>
      <c r="R932" s="21"/>
      <c r="S932" s="21"/>
      <c r="T932" s="21"/>
      <c r="U932" s="21"/>
      <c r="V932" s="21"/>
      <c r="W932" s="21"/>
      <c r="X932" s="21"/>
      <c r="Y932" s="21"/>
      <c r="Z932" s="21"/>
      <c r="AA932" s="21"/>
    </row>
    <row r="933" spans="1:27" ht="84">
      <c r="A933" s="27" t="s">
        <v>2341</v>
      </c>
      <c r="B933" s="28">
        <v>4951</v>
      </c>
      <c r="C933" s="28">
        <v>4949</v>
      </c>
      <c r="D933" s="29">
        <f>VLOOKUP(IFERROR(TRIM(LEFT(A933, SEARCH(" -&gt; ",A933))),TRIM(A933)),'Controle dos Prazos'!$A$2:$C3672,2,FALSE)</f>
        <v>899</v>
      </c>
      <c r="E933" s="30" t="s">
        <v>2342</v>
      </c>
      <c r="F933" s="29" t="s">
        <v>2343</v>
      </c>
      <c r="G933" s="31" t="s">
        <v>2344</v>
      </c>
      <c r="H933" s="84">
        <f>IFERROR(IFERROR(VLOOKUP(B933,'Controle dos Prazos'!$D$2:$E3672,2,FALSE),VLOOKUP(C933,'Controle dos Prazos'!$D$2:$E3672,2,FALSE)),VLOOKUP(D933,'Controle dos Prazos'!$D$2:$E3672,2,FALSE))</f>
        <v>10</v>
      </c>
      <c r="I933" s="95" t="s">
        <v>9065</v>
      </c>
      <c r="J933" s="96" t="s">
        <v>9066</v>
      </c>
      <c r="K933" s="21"/>
      <c r="L933" s="21"/>
      <c r="M933" s="21"/>
      <c r="N933" s="21"/>
      <c r="O933" s="21"/>
      <c r="P933" s="21"/>
      <c r="Q933" s="21"/>
      <c r="R933" s="21"/>
      <c r="S933" s="21"/>
      <c r="T933" s="21"/>
      <c r="U933" s="21"/>
      <c r="V933" s="21"/>
      <c r="W933" s="21"/>
      <c r="X933" s="21"/>
      <c r="Y933" s="21"/>
      <c r="Z933" s="21"/>
      <c r="AA933" s="21"/>
    </row>
    <row r="934" spans="1:27" ht="84">
      <c r="A934" s="22" t="s">
        <v>2345</v>
      </c>
      <c r="B934" s="23">
        <v>4957</v>
      </c>
      <c r="C934" s="23">
        <v>4949</v>
      </c>
      <c r="D934" s="24">
        <f>VLOOKUP(IFERROR(TRIM(LEFT(A934, SEARCH(" -&gt; ",A934))),TRIM(A934)),'Controle dos Prazos'!$A$2:$C3672,2,FALSE)</f>
        <v>899</v>
      </c>
      <c r="E934" s="25" t="s">
        <v>2346</v>
      </c>
      <c r="F934" s="24" t="s">
        <v>1891</v>
      </c>
      <c r="G934" s="26" t="s">
        <v>2347</v>
      </c>
      <c r="H934" s="83">
        <f>IFERROR(IFERROR(VLOOKUP(B934,'Controle dos Prazos'!$D$2:$E3672,2,FALSE),VLOOKUP(C934,'Controle dos Prazos'!$D$2:$E3672,2,FALSE)),VLOOKUP(D934,'Controle dos Prazos'!$D$2:$E3672,2,FALSE))</f>
        <v>10</v>
      </c>
      <c r="I934" s="95" t="s">
        <v>9065</v>
      </c>
      <c r="J934" s="96" t="s">
        <v>9066</v>
      </c>
      <c r="K934" s="21"/>
      <c r="L934" s="21"/>
      <c r="M934" s="21"/>
      <c r="N934" s="21"/>
      <c r="O934" s="21"/>
      <c r="P934" s="21"/>
      <c r="Q934" s="21"/>
      <c r="R934" s="21"/>
      <c r="S934" s="21"/>
      <c r="T934" s="21"/>
      <c r="U934" s="21"/>
      <c r="V934" s="21"/>
      <c r="W934" s="21"/>
      <c r="X934" s="21"/>
      <c r="Y934" s="21"/>
      <c r="Z934" s="21"/>
      <c r="AA934" s="21"/>
    </row>
    <row r="935" spans="1:27" ht="84">
      <c r="A935" s="27" t="s">
        <v>2348</v>
      </c>
      <c r="B935" s="28">
        <v>9575</v>
      </c>
      <c r="C935" s="28">
        <v>4949</v>
      </c>
      <c r="D935" s="29">
        <f>VLOOKUP(IFERROR(TRIM(LEFT(A935, SEARCH(" -&gt; ",A935))),TRIM(A935)),'Controle dos Prazos'!$A$2:$C3672,2,FALSE)</f>
        <v>899</v>
      </c>
      <c r="E935" s="30" t="s">
        <v>2349</v>
      </c>
      <c r="F935" s="29" t="s">
        <v>2350</v>
      </c>
      <c r="G935" s="31" t="s">
        <v>2351</v>
      </c>
      <c r="H935" s="84">
        <f>IFERROR(IFERROR(VLOOKUP(B935,'Controle dos Prazos'!$D$2:$E3672,2,FALSE),VLOOKUP(C935,'Controle dos Prazos'!$D$2:$E3672,2,FALSE)),VLOOKUP(D935,'Controle dos Prazos'!$D$2:$E3672,2,FALSE))</f>
        <v>10</v>
      </c>
      <c r="I935" s="95" t="s">
        <v>9065</v>
      </c>
      <c r="J935" s="96" t="s">
        <v>9066</v>
      </c>
      <c r="K935" s="21"/>
      <c r="L935" s="21"/>
      <c r="M935" s="21"/>
      <c r="N935" s="21"/>
      <c r="O935" s="21"/>
      <c r="P935" s="21"/>
      <c r="Q935" s="21"/>
      <c r="R935" s="21"/>
      <c r="S935" s="21"/>
      <c r="T935" s="21"/>
      <c r="U935" s="21"/>
      <c r="V935" s="21"/>
      <c r="W935" s="21"/>
      <c r="X935" s="21"/>
      <c r="Y935" s="21"/>
      <c r="Z935" s="21"/>
      <c r="AA935" s="21"/>
    </row>
    <row r="936" spans="1:27" ht="84">
      <c r="A936" s="22" t="s">
        <v>2352</v>
      </c>
      <c r="B936" s="23">
        <v>7688</v>
      </c>
      <c r="C936" s="23">
        <v>7681</v>
      </c>
      <c r="D936" s="24">
        <f>VLOOKUP(IFERROR(TRIM(LEFT(A936, SEARCH(" -&gt; ",A936))),TRIM(A936)),'Controle dos Prazos'!$A$2:$C3672,2,FALSE)</f>
        <v>899</v>
      </c>
      <c r="E936" s="25" t="s">
        <v>60</v>
      </c>
      <c r="F936" s="24"/>
      <c r="G936" s="26"/>
      <c r="H936" s="83">
        <f>IFERROR(IFERROR(VLOOKUP(B936,'Controle dos Prazos'!$D$2:$E3672,2,FALSE),VLOOKUP(C936,'Controle dos Prazos'!$D$2:$E3672,2,FALSE)),VLOOKUP(D936,'Controle dos Prazos'!$D$2:$E3672,2,FALSE))</f>
        <v>10</v>
      </c>
      <c r="I936" s="95" t="s">
        <v>9065</v>
      </c>
      <c r="J936" s="96" t="s">
        <v>9066</v>
      </c>
      <c r="K936" s="21"/>
      <c r="L936" s="21"/>
      <c r="M936" s="21"/>
      <c r="N936" s="21"/>
      <c r="O936" s="21"/>
      <c r="P936" s="21"/>
      <c r="Q936" s="21"/>
      <c r="R936" s="21"/>
      <c r="S936" s="21"/>
      <c r="T936" s="21"/>
      <c r="U936" s="21"/>
      <c r="V936" s="21"/>
      <c r="W936" s="21"/>
      <c r="X936" s="21"/>
      <c r="Y936" s="21"/>
      <c r="Z936" s="21"/>
      <c r="AA936" s="21"/>
    </row>
    <row r="937" spans="1:27" ht="84">
      <c r="A937" s="27" t="s">
        <v>2353</v>
      </c>
      <c r="B937" s="28">
        <v>7689</v>
      </c>
      <c r="C937" s="28">
        <v>7688</v>
      </c>
      <c r="D937" s="29">
        <f>VLOOKUP(IFERROR(TRIM(LEFT(A937, SEARCH(" -&gt; ",A937))),TRIM(A937)),'Controle dos Prazos'!$A$2:$C3672,2,FALSE)</f>
        <v>899</v>
      </c>
      <c r="E937" s="32" t="s">
        <v>2354</v>
      </c>
      <c r="F937" s="29" t="s">
        <v>2355</v>
      </c>
      <c r="G937" s="31" t="s">
        <v>2356</v>
      </c>
      <c r="H937" s="84">
        <f>IFERROR(IFERROR(VLOOKUP(B937,'Controle dos Prazos'!$D$2:$E3672,2,FALSE),VLOOKUP(C937,'Controle dos Prazos'!$D$2:$E3672,2,FALSE)),VLOOKUP(D937,'Controle dos Prazos'!$D$2:$E3672,2,FALSE))</f>
        <v>10</v>
      </c>
      <c r="I937" s="95" t="s">
        <v>9065</v>
      </c>
      <c r="J937" s="96" t="s">
        <v>9066</v>
      </c>
      <c r="K937" s="21"/>
      <c r="L937" s="21"/>
      <c r="M937" s="21"/>
      <c r="N937" s="21"/>
      <c r="O937" s="21"/>
      <c r="P937" s="21"/>
      <c r="Q937" s="21"/>
      <c r="R937" s="21"/>
      <c r="S937" s="21"/>
      <c r="T937" s="21"/>
      <c r="U937" s="21"/>
      <c r="V937" s="21"/>
      <c r="W937" s="21"/>
      <c r="X937" s="21"/>
      <c r="Y937" s="21"/>
      <c r="Z937" s="21"/>
      <c r="AA937" s="21"/>
    </row>
    <row r="938" spans="1:27" ht="84">
      <c r="A938" s="22" t="s">
        <v>2357</v>
      </c>
      <c r="B938" s="23">
        <v>4718</v>
      </c>
      <c r="C938" s="23">
        <v>7688</v>
      </c>
      <c r="D938" s="24">
        <f>VLOOKUP(IFERROR(TRIM(LEFT(A938, SEARCH(" -&gt; ",A938))),TRIM(A938)),'Controle dos Prazos'!$A$2:$C3672,2,FALSE)</f>
        <v>899</v>
      </c>
      <c r="E938" s="33" t="s">
        <v>2358</v>
      </c>
      <c r="F938" s="24" t="s">
        <v>1891</v>
      </c>
      <c r="G938" s="26" t="s">
        <v>2359</v>
      </c>
      <c r="H938" s="83">
        <f>IFERROR(IFERROR(VLOOKUP(B938,'Controle dos Prazos'!$D$2:$E3672,2,FALSE),VLOOKUP(C938,'Controle dos Prazos'!$D$2:$E3672,2,FALSE)),VLOOKUP(D938,'Controle dos Prazos'!$D$2:$E3672,2,FALSE))</f>
        <v>10</v>
      </c>
      <c r="I938" s="95" t="s">
        <v>9065</v>
      </c>
      <c r="J938" s="96" t="s">
        <v>9066</v>
      </c>
      <c r="K938" s="21"/>
      <c r="L938" s="21"/>
      <c r="M938" s="21"/>
      <c r="N938" s="21"/>
      <c r="O938" s="21"/>
      <c r="P938" s="21"/>
      <c r="Q938" s="21"/>
      <c r="R938" s="21"/>
      <c r="S938" s="21"/>
      <c r="T938" s="21"/>
      <c r="U938" s="21"/>
      <c r="V938" s="21"/>
      <c r="W938" s="21"/>
      <c r="X938" s="21"/>
      <c r="Y938" s="21"/>
      <c r="Z938" s="21"/>
      <c r="AA938" s="21"/>
    </row>
    <row r="939" spans="1:27" ht="84">
      <c r="A939" s="27" t="s">
        <v>2360</v>
      </c>
      <c r="B939" s="28">
        <v>9981</v>
      </c>
      <c r="C939" s="28">
        <v>899</v>
      </c>
      <c r="D939" s="29">
        <f>VLOOKUP(IFERROR(TRIM(LEFT(A939, SEARCH(" -&gt; ",A939))),TRIM(A939)),'Controle dos Prazos'!$A$2:$C3672,2,FALSE)</f>
        <v>899</v>
      </c>
      <c r="E939" s="30" t="s">
        <v>2361</v>
      </c>
      <c r="F939" s="29" t="s">
        <v>1610</v>
      </c>
      <c r="G939" s="31" t="s">
        <v>2362</v>
      </c>
      <c r="H939" s="84">
        <f>IFERROR(IFERROR(VLOOKUP(B939,'Controle dos Prazos'!$D$2:$E3672,2,FALSE),VLOOKUP(C939,'Controle dos Prazos'!$D$2:$E3672,2,FALSE)),VLOOKUP(D939,'Controle dos Prazos'!$D$2:$E3672,2,FALSE))</f>
        <v>10</v>
      </c>
      <c r="I939" s="95" t="s">
        <v>9065</v>
      </c>
      <c r="J939" s="96" t="s">
        <v>9066</v>
      </c>
      <c r="K939" s="21"/>
      <c r="L939" s="21"/>
      <c r="M939" s="21"/>
      <c r="N939" s="21"/>
      <c r="O939" s="21"/>
      <c r="P939" s="21"/>
      <c r="Q939" s="21"/>
      <c r="R939" s="21"/>
      <c r="S939" s="21"/>
      <c r="T939" s="21"/>
      <c r="U939" s="21"/>
      <c r="V939" s="21"/>
      <c r="W939" s="21"/>
      <c r="X939" s="21"/>
      <c r="Y939" s="21"/>
      <c r="Z939" s="21"/>
      <c r="AA939" s="21"/>
    </row>
    <row r="940" spans="1:27" ht="84">
      <c r="A940" s="22" t="s">
        <v>2363</v>
      </c>
      <c r="B940" s="23">
        <v>4897</v>
      </c>
      <c r="C940" s="23">
        <v>9981</v>
      </c>
      <c r="D940" s="24">
        <f>VLOOKUP(IFERROR(TRIM(LEFT(A940, SEARCH(" -&gt; ",A940))),TRIM(A940)),'Controle dos Prazos'!$A$2:$C3672,2,FALSE)</f>
        <v>899</v>
      </c>
      <c r="E940" s="25" t="s">
        <v>2364</v>
      </c>
      <c r="F940" s="24" t="s">
        <v>1610</v>
      </c>
      <c r="G940" s="26" t="s">
        <v>2365</v>
      </c>
      <c r="H940" s="83">
        <f>IFERROR(IFERROR(VLOOKUP(B940,'Controle dos Prazos'!$D$2:$E3672,2,FALSE),VLOOKUP(C940,'Controle dos Prazos'!$D$2:$E3672,2,FALSE)),VLOOKUP(D940,'Controle dos Prazos'!$D$2:$E3672,2,FALSE))</f>
        <v>10</v>
      </c>
      <c r="I940" s="95" t="s">
        <v>9065</v>
      </c>
      <c r="J940" s="96" t="s">
        <v>9066</v>
      </c>
      <c r="K940" s="21"/>
      <c r="L940" s="21"/>
      <c r="M940" s="21"/>
      <c r="N940" s="21"/>
      <c r="O940" s="21"/>
      <c r="P940" s="21"/>
      <c r="Q940" s="21"/>
      <c r="R940" s="21"/>
      <c r="S940" s="21"/>
      <c r="T940" s="21"/>
      <c r="U940" s="21"/>
      <c r="V940" s="21"/>
      <c r="W940" s="21"/>
      <c r="X940" s="21"/>
      <c r="Y940" s="21"/>
      <c r="Z940" s="21"/>
      <c r="AA940" s="21"/>
    </row>
    <row r="941" spans="1:27" ht="84">
      <c r="A941" s="27" t="s">
        <v>2366</v>
      </c>
      <c r="B941" s="28">
        <v>4899</v>
      </c>
      <c r="C941" s="28">
        <v>4897</v>
      </c>
      <c r="D941" s="29">
        <f>VLOOKUP(IFERROR(TRIM(LEFT(A941, SEARCH(" -&gt; ",A941))),TRIM(A941)),'Controle dos Prazos'!$A$2:$C3672,2,FALSE)</f>
        <v>899</v>
      </c>
      <c r="E941" s="30" t="s">
        <v>2367</v>
      </c>
      <c r="F941" s="34" t="s">
        <v>2368</v>
      </c>
      <c r="G941" s="31" t="s">
        <v>2369</v>
      </c>
      <c r="H941" s="84">
        <f>IFERROR(IFERROR(VLOOKUP(B941,'Controle dos Prazos'!$D$2:$E3672,2,FALSE),VLOOKUP(C941,'Controle dos Prazos'!$D$2:$E3672,2,FALSE)),VLOOKUP(D941,'Controle dos Prazos'!$D$2:$E3672,2,FALSE))</f>
        <v>10</v>
      </c>
      <c r="I941" s="95" t="s">
        <v>9065</v>
      </c>
      <c r="J941" s="96" t="s">
        <v>9066</v>
      </c>
      <c r="K941" s="21"/>
      <c r="L941" s="21"/>
      <c r="M941" s="21"/>
      <c r="N941" s="21"/>
      <c r="O941" s="21"/>
      <c r="P941" s="21"/>
      <c r="Q941" s="21"/>
      <c r="R941" s="21"/>
      <c r="S941" s="21"/>
      <c r="T941" s="21"/>
      <c r="U941" s="21"/>
      <c r="V941" s="21"/>
      <c r="W941" s="21"/>
      <c r="X941" s="21"/>
      <c r="Y941" s="21"/>
      <c r="Z941" s="21"/>
      <c r="AA941" s="21"/>
    </row>
    <row r="942" spans="1:27" ht="84">
      <c r="A942" s="22" t="s">
        <v>2370</v>
      </c>
      <c r="B942" s="23">
        <v>4902</v>
      </c>
      <c r="C942" s="23">
        <v>4897</v>
      </c>
      <c r="D942" s="24">
        <f>VLOOKUP(IFERROR(TRIM(LEFT(A942, SEARCH(" -&gt; ",A942))),TRIM(A942)),'Controle dos Prazos'!$A$2:$C3672,2,FALSE)</f>
        <v>899</v>
      </c>
      <c r="E942" s="25" t="s">
        <v>2371</v>
      </c>
      <c r="F942" s="24" t="s">
        <v>1610</v>
      </c>
      <c r="G942" s="26" t="s">
        <v>2372</v>
      </c>
      <c r="H942" s="83">
        <f>IFERROR(IFERROR(VLOOKUP(B942,'Controle dos Prazos'!$D$2:$E3672,2,FALSE),VLOOKUP(C942,'Controle dos Prazos'!$D$2:$E3672,2,FALSE)),VLOOKUP(D942,'Controle dos Prazos'!$D$2:$E3672,2,FALSE))</f>
        <v>10</v>
      </c>
      <c r="I942" s="95" t="s">
        <v>9065</v>
      </c>
      <c r="J942" s="96" t="s">
        <v>9066</v>
      </c>
      <c r="K942" s="21"/>
      <c r="L942" s="21"/>
      <c r="M942" s="21"/>
      <c r="N942" s="21"/>
      <c r="O942" s="21"/>
      <c r="P942" s="21"/>
      <c r="Q942" s="21"/>
      <c r="R942" s="21"/>
      <c r="S942" s="21"/>
      <c r="T942" s="21"/>
      <c r="U942" s="21"/>
      <c r="V942" s="21"/>
      <c r="W942" s="21"/>
      <c r="X942" s="21"/>
      <c r="Y942" s="21"/>
      <c r="Z942" s="21"/>
      <c r="AA942" s="21"/>
    </row>
    <row r="943" spans="1:27" ht="84">
      <c r="A943" s="27" t="s">
        <v>2373</v>
      </c>
      <c r="B943" s="28">
        <v>9546</v>
      </c>
      <c r="C943" s="28">
        <v>4897</v>
      </c>
      <c r="D943" s="29">
        <f>VLOOKUP(IFERROR(TRIM(LEFT(A943, SEARCH(" -&gt; ",A943))),TRIM(A943)),'Controle dos Prazos'!$A$2:$C3672,2,FALSE)</f>
        <v>899</v>
      </c>
      <c r="E943" s="32" t="s">
        <v>2374</v>
      </c>
      <c r="F943" s="29" t="s">
        <v>1610</v>
      </c>
      <c r="G943" s="31" t="s">
        <v>2375</v>
      </c>
      <c r="H943" s="84">
        <f>IFERROR(IFERROR(VLOOKUP(B943,'Controle dos Prazos'!$D$2:$E3672,2,FALSE),VLOOKUP(C943,'Controle dos Prazos'!$D$2:$E3672,2,FALSE)),VLOOKUP(D943,'Controle dos Prazos'!$D$2:$E3672,2,FALSE))</f>
        <v>10</v>
      </c>
      <c r="I943" s="95" t="s">
        <v>9065</v>
      </c>
      <c r="J943" s="96" t="s">
        <v>9066</v>
      </c>
      <c r="K943" s="21"/>
      <c r="L943" s="21"/>
      <c r="M943" s="21"/>
      <c r="N943" s="21"/>
      <c r="O943" s="21"/>
      <c r="P943" s="21"/>
      <c r="Q943" s="21"/>
      <c r="R943" s="21"/>
      <c r="S943" s="21"/>
      <c r="T943" s="21"/>
      <c r="U943" s="21"/>
      <c r="V943" s="21"/>
      <c r="W943" s="21"/>
      <c r="X943" s="21"/>
      <c r="Y943" s="21"/>
      <c r="Z943" s="21"/>
      <c r="AA943" s="21"/>
    </row>
    <row r="944" spans="1:27" ht="84">
      <c r="A944" s="22" t="s">
        <v>2376</v>
      </c>
      <c r="B944" s="23">
        <v>4904</v>
      </c>
      <c r="C944" s="23">
        <v>4897</v>
      </c>
      <c r="D944" s="24">
        <f>VLOOKUP(IFERROR(TRIM(LEFT(A944, SEARCH(" -&gt; ",A944))),TRIM(A944)),'Controle dos Prazos'!$A$2:$C3672,2,FALSE)</f>
        <v>899</v>
      </c>
      <c r="E944" s="25" t="s">
        <v>2377</v>
      </c>
      <c r="F944" s="24" t="s">
        <v>1610</v>
      </c>
      <c r="G944" s="26" t="s">
        <v>2378</v>
      </c>
      <c r="H944" s="83">
        <f>IFERROR(IFERROR(VLOOKUP(B944,'Controle dos Prazos'!$D$2:$E3672,2,FALSE),VLOOKUP(C944,'Controle dos Prazos'!$D$2:$E3672,2,FALSE)),VLOOKUP(D944,'Controle dos Prazos'!$D$2:$E3672,2,FALSE))</f>
        <v>10</v>
      </c>
      <c r="I944" s="95" t="s">
        <v>9065</v>
      </c>
      <c r="J944" s="96" t="s">
        <v>9066</v>
      </c>
      <c r="K944" s="21"/>
      <c r="L944" s="21"/>
      <c r="M944" s="21"/>
      <c r="N944" s="21"/>
      <c r="O944" s="21"/>
      <c r="P944" s="21"/>
      <c r="Q944" s="21"/>
      <c r="R944" s="21"/>
      <c r="S944" s="21"/>
      <c r="T944" s="21"/>
      <c r="U944" s="21"/>
      <c r="V944" s="21"/>
      <c r="W944" s="21"/>
      <c r="X944" s="21"/>
      <c r="Y944" s="21"/>
      <c r="Z944" s="21"/>
      <c r="AA944" s="21"/>
    </row>
    <row r="945" spans="1:27" ht="84">
      <c r="A945" s="27" t="s">
        <v>2379</v>
      </c>
      <c r="B945" s="28">
        <v>9545</v>
      </c>
      <c r="C945" s="28">
        <v>4897</v>
      </c>
      <c r="D945" s="29">
        <f>VLOOKUP(IFERROR(TRIM(LEFT(A945, SEARCH(" -&gt; ",A945))),TRIM(A945)),'Controle dos Prazos'!$A$2:$C3672,2,FALSE)</f>
        <v>899</v>
      </c>
      <c r="E945" s="30" t="s">
        <v>2380</v>
      </c>
      <c r="F945" s="29" t="s">
        <v>484</v>
      </c>
      <c r="G945" s="31" t="s">
        <v>2381</v>
      </c>
      <c r="H945" s="84">
        <f>IFERROR(IFERROR(VLOOKUP(B945,'Controle dos Prazos'!$D$2:$E3672,2,FALSE),VLOOKUP(C945,'Controle dos Prazos'!$D$2:$E3672,2,FALSE)),VLOOKUP(D945,'Controle dos Prazos'!$D$2:$E3672,2,FALSE))</f>
        <v>10</v>
      </c>
      <c r="I945" s="95" t="s">
        <v>9065</v>
      </c>
      <c r="J945" s="96" t="s">
        <v>9066</v>
      </c>
      <c r="K945" s="21"/>
      <c r="L945" s="21"/>
      <c r="M945" s="21"/>
      <c r="N945" s="21"/>
      <c r="O945" s="21"/>
      <c r="P945" s="21"/>
      <c r="Q945" s="21"/>
      <c r="R945" s="21"/>
      <c r="S945" s="21"/>
      <c r="T945" s="21"/>
      <c r="U945" s="21"/>
      <c r="V945" s="21"/>
      <c r="W945" s="21"/>
      <c r="X945" s="21"/>
      <c r="Y945" s="21"/>
      <c r="Z945" s="21"/>
      <c r="AA945" s="21"/>
    </row>
    <row r="946" spans="1:27" ht="84">
      <c r="A946" s="22" t="s">
        <v>2382</v>
      </c>
      <c r="B946" s="23">
        <v>4905</v>
      </c>
      <c r="C946" s="23">
        <v>9981</v>
      </c>
      <c r="D946" s="24">
        <f>VLOOKUP(IFERROR(TRIM(LEFT(A946, SEARCH(" -&gt; ",A946))),TRIM(A946)),'Controle dos Prazos'!$A$2:$C3672,2,FALSE)</f>
        <v>899</v>
      </c>
      <c r="E946" s="33" t="s">
        <v>2383</v>
      </c>
      <c r="F946" s="24" t="s">
        <v>1610</v>
      </c>
      <c r="G946" s="26" t="s">
        <v>2384</v>
      </c>
      <c r="H946" s="83">
        <f>IFERROR(IFERROR(VLOOKUP(B946,'Controle dos Prazos'!$D$2:$E3672,2,FALSE),VLOOKUP(C946,'Controle dos Prazos'!$D$2:$E3672,2,FALSE)),VLOOKUP(D946,'Controle dos Prazos'!$D$2:$E3672,2,FALSE))</f>
        <v>10</v>
      </c>
      <c r="I946" s="95" t="s">
        <v>9065</v>
      </c>
      <c r="J946" s="96" t="s">
        <v>9066</v>
      </c>
      <c r="K946" s="21"/>
      <c r="L946" s="21"/>
      <c r="M946" s="21"/>
      <c r="N946" s="21"/>
      <c r="O946" s="21"/>
      <c r="P946" s="21"/>
      <c r="Q946" s="21"/>
      <c r="R946" s="21"/>
      <c r="S946" s="21"/>
      <c r="T946" s="21"/>
      <c r="U946" s="21"/>
      <c r="V946" s="21"/>
      <c r="W946" s="21"/>
      <c r="X946" s="21"/>
      <c r="Y946" s="21"/>
      <c r="Z946" s="21"/>
      <c r="AA946" s="21"/>
    </row>
    <row r="947" spans="1:27" ht="84">
      <c r="A947" s="27" t="s">
        <v>2385</v>
      </c>
      <c r="B947" s="28">
        <v>4907</v>
      </c>
      <c r="C947" s="28">
        <v>4905</v>
      </c>
      <c r="D947" s="29">
        <f>VLOOKUP(IFERROR(TRIM(LEFT(A947, SEARCH(" -&gt; ",A947))),TRIM(A947)),'Controle dos Prazos'!$A$2:$C3672,2,FALSE)</f>
        <v>899</v>
      </c>
      <c r="E947" s="30" t="s">
        <v>2386</v>
      </c>
      <c r="F947" s="29" t="s">
        <v>484</v>
      </c>
      <c r="G947" s="31" t="s">
        <v>2387</v>
      </c>
      <c r="H947" s="84">
        <f>IFERROR(IFERROR(VLOOKUP(B947,'Controle dos Prazos'!$D$2:$E3672,2,FALSE),VLOOKUP(C947,'Controle dos Prazos'!$D$2:$E3672,2,FALSE)),VLOOKUP(D947,'Controle dos Prazos'!$D$2:$E3672,2,FALSE))</f>
        <v>10</v>
      </c>
      <c r="I947" s="95" t="s">
        <v>9065</v>
      </c>
      <c r="J947" s="96" t="s">
        <v>9066</v>
      </c>
      <c r="K947" s="21"/>
      <c r="L947" s="21"/>
      <c r="M947" s="21"/>
      <c r="N947" s="21"/>
      <c r="O947" s="21"/>
      <c r="P947" s="21"/>
      <c r="Q947" s="21"/>
      <c r="R947" s="21"/>
      <c r="S947" s="21"/>
      <c r="T947" s="21"/>
      <c r="U947" s="21"/>
      <c r="V947" s="21"/>
      <c r="W947" s="21"/>
      <c r="X947" s="21"/>
      <c r="Y947" s="21"/>
      <c r="Z947" s="21"/>
      <c r="AA947" s="21"/>
    </row>
    <row r="948" spans="1:27" ht="84">
      <c r="A948" s="22" t="s">
        <v>2388</v>
      </c>
      <c r="B948" s="23">
        <v>4909</v>
      </c>
      <c r="C948" s="23">
        <v>4905</v>
      </c>
      <c r="D948" s="24">
        <f>VLOOKUP(IFERROR(TRIM(LEFT(A948, SEARCH(" -&gt; ",A948))),TRIM(A948)),'Controle dos Prazos'!$A$2:$C3672,2,FALSE)</f>
        <v>899</v>
      </c>
      <c r="E948" s="25" t="s">
        <v>2389</v>
      </c>
      <c r="F948" s="24" t="s">
        <v>484</v>
      </c>
      <c r="G948" s="26" t="s">
        <v>2390</v>
      </c>
      <c r="H948" s="83">
        <f>IFERROR(IFERROR(VLOOKUP(B948,'Controle dos Prazos'!$D$2:$E3672,2,FALSE),VLOOKUP(C948,'Controle dos Prazos'!$D$2:$E3672,2,FALSE)),VLOOKUP(D948,'Controle dos Prazos'!$D$2:$E3672,2,FALSE))</f>
        <v>10</v>
      </c>
      <c r="I948" s="95" t="s">
        <v>9065</v>
      </c>
      <c r="J948" s="96" t="s">
        <v>9066</v>
      </c>
      <c r="K948" s="21"/>
      <c r="L948" s="21"/>
      <c r="M948" s="21"/>
      <c r="N948" s="21"/>
      <c r="O948" s="21"/>
      <c r="P948" s="21"/>
      <c r="Q948" s="21"/>
      <c r="R948" s="21"/>
      <c r="S948" s="21"/>
      <c r="T948" s="21"/>
      <c r="U948" s="21"/>
      <c r="V948" s="21"/>
      <c r="W948" s="21"/>
      <c r="X948" s="21"/>
      <c r="Y948" s="21"/>
      <c r="Z948" s="21"/>
      <c r="AA948" s="21"/>
    </row>
    <row r="949" spans="1:27" ht="84">
      <c r="A949" s="27" t="s">
        <v>2391</v>
      </c>
      <c r="B949" s="28">
        <v>4910</v>
      </c>
      <c r="C949" s="28">
        <v>4905</v>
      </c>
      <c r="D949" s="29">
        <f>VLOOKUP(IFERROR(TRIM(LEFT(A949, SEARCH(" -&gt; ",A949))),TRIM(A949)),'Controle dos Prazos'!$A$2:$C3672,2,FALSE)</f>
        <v>899</v>
      </c>
      <c r="E949" s="30" t="s">
        <v>2392</v>
      </c>
      <c r="F949" s="29" t="s">
        <v>484</v>
      </c>
      <c r="G949" s="31" t="s">
        <v>108</v>
      </c>
      <c r="H949" s="84">
        <f>IFERROR(IFERROR(VLOOKUP(B949,'Controle dos Prazos'!$D$2:$E3672,2,FALSE),VLOOKUP(C949,'Controle dos Prazos'!$D$2:$E3672,2,FALSE)),VLOOKUP(D949,'Controle dos Prazos'!$D$2:$E3672,2,FALSE))</f>
        <v>10</v>
      </c>
      <c r="I949" s="95" t="s">
        <v>9065</v>
      </c>
      <c r="J949" s="96" t="s">
        <v>9066</v>
      </c>
      <c r="K949" s="21"/>
      <c r="L949" s="21"/>
      <c r="M949" s="21"/>
      <c r="N949" s="21"/>
      <c r="O949" s="21"/>
      <c r="P949" s="21"/>
      <c r="Q949" s="21"/>
      <c r="R949" s="21"/>
      <c r="S949" s="21"/>
      <c r="T949" s="21"/>
      <c r="U949" s="21"/>
      <c r="V949" s="21"/>
      <c r="W949" s="21"/>
      <c r="X949" s="21"/>
      <c r="Y949" s="21"/>
      <c r="Z949" s="21"/>
      <c r="AA949" s="21"/>
    </row>
    <row r="950" spans="1:27" ht="84">
      <c r="A950" s="22" t="s">
        <v>2393</v>
      </c>
      <c r="B950" s="23">
        <v>9547</v>
      </c>
      <c r="C950" s="23">
        <v>4905</v>
      </c>
      <c r="D950" s="24">
        <f>VLOOKUP(IFERROR(TRIM(LEFT(A950, SEARCH(" -&gt; ",A950))),TRIM(A950)),'Controle dos Prazos'!$A$2:$C3672,2,FALSE)</f>
        <v>899</v>
      </c>
      <c r="E950" s="25" t="s">
        <v>2394</v>
      </c>
      <c r="F950" s="24" t="s">
        <v>1610</v>
      </c>
      <c r="G950" s="26" t="s">
        <v>2395</v>
      </c>
      <c r="H950" s="83">
        <f>IFERROR(IFERROR(VLOOKUP(B950,'Controle dos Prazos'!$D$2:$E3672,2,FALSE),VLOOKUP(C950,'Controle dos Prazos'!$D$2:$E3672,2,FALSE)),VLOOKUP(D950,'Controle dos Prazos'!$D$2:$E3672,2,FALSE))</f>
        <v>10</v>
      </c>
      <c r="I950" s="95" t="s">
        <v>9065</v>
      </c>
      <c r="J950" s="96" t="s">
        <v>9066</v>
      </c>
      <c r="K950" s="21"/>
      <c r="L950" s="21"/>
      <c r="M950" s="21"/>
      <c r="N950" s="21"/>
      <c r="O950" s="21"/>
      <c r="P950" s="21"/>
      <c r="Q950" s="21"/>
      <c r="R950" s="21"/>
      <c r="S950" s="21"/>
      <c r="T950" s="21"/>
      <c r="U950" s="21"/>
      <c r="V950" s="21"/>
      <c r="W950" s="21"/>
      <c r="X950" s="21"/>
      <c r="Y950" s="21"/>
      <c r="Z950" s="21"/>
      <c r="AA950" s="21"/>
    </row>
    <row r="951" spans="1:27" ht="84">
      <c r="A951" s="27" t="s">
        <v>2396</v>
      </c>
      <c r="B951" s="28">
        <v>7952</v>
      </c>
      <c r="C951" s="28">
        <v>9981</v>
      </c>
      <c r="D951" s="29">
        <f>VLOOKUP(IFERROR(TRIM(LEFT(A951, SEARCH(" -&gt; ",A951))),TRIM(A951)),'Controle dos Prazos'!$A$2:$C3672,2,FALSE)</f>
        <v>899</v>
      </c>
      <c r="E951" s="32" t="s">
        <v>2397</v>
      </c>
      <c r="F951" s="29" t="s">
        <v>1610</v>
      </c>
      <c r="G951" s="31" t="s">
        <v>2398</v>
      </c>
      <c r="H951" s="84">
        <f>IFERROR(IFERROR(VLOOKUP(B951,'Controle dos Prazos'!$D$2:$E3672,2,FALSE),VLOOKUP(C951,'Controle dos Prazos'!$D$2:$E3672,2,FALSE)),VLOOKUP(D951,'Controle dos Prazos'!$D$2:$E3672,2,FALSE))</f>
        <v>10</v>
      </c>
      <c r="I951" s="95" t="s">
        <v>9065</v>
      </c>
      <c r="J951" s="96" t="s">
        <v>9066</v>
      </c>
      <c r="K951" s="21"/>
      <c r="L951" s="21"/>
      <c r="M951" s="21"/>
      <c r="N951" s="21"/>
      <c r="O951" s="21"/>
      <c r="P951" s="21"/>
      <c r="Q951" s="21"/>
      <c r="R951" s="21"/>
      <c r="S951" s="21"/>
      <c r="T951" s="21"/>
      <c r="U951" s="21"/>
      <c r="V951" s="21"/>
      <c r="W951" s="21"/>
      <c r="X951" s="21"/>
      <c r="Y951" s="21"/>
      <c r="Z951" s="21"/>
      <c r="AA951" s="21"/>
    </row>
    <row r="952" spans="1:27" ht="84">
      <c r="A952" s="22" t="s">
        <v>2399</v>
      </c>
      <c r="B952" s="23">
        <v>5754</v>
      </c>
      <c r="C952" s="23">
        <v>899</v>
      </c>
      <c r="D952" s="24">
        <f>VLOOKUP(IFERROR(TRIM(LEFT(A952, SEARCH(" -&gt; ",A952))),TRIM(A952)),'Controle dos Prazos'!$A$2:$C3672,2,FALSE)</f>
        <v>899</v>
      </c>
      <c r="E952" s="25" t="s">
        <v>2400</v>
      </c>
      <c r="F952" s="24" t="s">
        <v>2401</v>
      </c>
      <c r="G952" s="26" t="s">
        <v>2402</v>
      </c>
      <c r="H952" s="83">
        <f>IFERROR(IFERROR(VLOOKUP(B952,'Controle dos Prazos'!$D$2:$E3672,2,FALSE),VLOOKUP(C952,'Controle dos Prazos'!$D$2:$E3672,2,FALSE)),VLOOKUP(D952,'Controle dos Prazos'!$D$2:$E3672,2,FALSE))</f>
        <v>10</v>
      </c>
      <c r="I952" s="95" t="s">
        <v>9065</v>
      </c>
      <c r="J952" s="96" t="s">
        <v>9066</v>
      </c>
      <c r="K952" s="21"/>
      <c r="L952" s="21"/>
      <c r="M952" s="21"/>
      <c r="N952" s="21"/>
      <c r="O952" s="21"/>
      <c r="P952" s="21"/>
      <c r="Q952" s="21"/>
      <c r="R952" s="21"/>
      <c r="S952" s="21"/>
      <c r="T952" s="21"/>
      <c r="U952" s="21"/>
      <c r="V952" s="21"/>
      <c r="W952" s="21"/>
      <c r="X952" s="21"/>
      <c r="Y952" s="21"/>
      <c r="Z952" s="21"/>
      <c r="AA952" s="21"/>
    </row>
    <row r="953" spans="1:27" ht="84">
      <c r="A953" s="27" t="s">
        <v>2403</v>
      </c>
      <c r="B953" s="28">
        <v>9541</v>
      </c>
      <c r="C953" s="28">
        <v>5754</v>
      </c>
      <c r="D953" s="29">
        <f>VLOOKUP(IFERROR(TRIM(LEFT(A953, SEARCH(" -&gt; ",A953))),TRIM(A953)),'Controle dos Prazos'!$A$2:$C3672,2,FALSE)</f>
        <v>899</v>
      </c>
      <c r="E953" s="30" t="s">
        <v>2404</v>
      </c>
      <c r="F953" s="29" t="s">
        <v>484</v>
      </c>
      <c r="G953" s="31" t="s">
        <v>2405</v>
      </c>
      <c r="H953" s="84">
        <f>IFERROR(IFERROR(VLOOKUP(B953,'Controle dos Prazos'!$D$2:$E3672,2,FALSE),VLOOKUP(C953,'Controle dos Prazos'!$D$2:$E3672,2,FALSE)),VLOOKUP(D953,'Controle dos Prazos'!$D$2:$E3672,2,FALSE))</f>
        <v>10</v>
      </c>
      <c r="I953" s="95" t="s">
        <v>9065</v>
      </c>
      <c r="J953" s="96" t="s">
        <v>9066</v>
      </c>
      <c r="K953" s="21"/>
      <c r="L953" s="21"/>
      <c r="M953" s="21"/>
      <c r="N953" s="21"/>
      <c r="O953" s="21"/>
      <c r="P953" s="21"/>
      <c r="Q953" s="21"/>
      <c r="R953" s="21"/>
      <c r="S953" s="21"/>
      <c r="T953" s="21"/>
      <c r="U953" s="21"/>
      <c r="V953" s="21"/>
      <c r="W953" s="21"/>
      <c r="X953" s="21"/>
      <c r="Y953" s="21"/>
      <c r="Z953" s="21"/>
      <c r="AA953" s="21"/>
    </row>
    <row r="954" spans="1:27" ht="84">
      <c r="A954" s="22" t="s">
        <v>2406</v>
      </c>
      <c r="B954" s="23">
        <v>9542</v>
      </c>
      <c r="C954" s="23">
        <v>5754</v>
      </c>
      <c r="D954" s="24">
        <f>VLOOKUP(IFERROR(TRIM(LEFT(A954, SEARCH(" -&gt; ",A954))),TRIM(A954)),'Controle dos Prazos'!$A$2:$C3672,2,FALSE)</f>
        <v>899</v>
      </c>
      <c r="E954" s="25" t="s">
        <v>2407</v>
      </c>
      <c r="F954" s="24" t="s">
        <v>484</v>
      </c>
      <c r="G954" s="26" t="s">
        <v>2408</v>
      </c>
      <c r="H954" s="83">
        <f>IFERROR(IFERROR(VLOOKUP(B954,'Controle dos Prazos'!$D$2:$E3672,2,FALSE),VLOOKUP(C954,'Controle dos Prazos'!$D$2:$E3672,2,FALSE)),VLOOKUP(D954,'Controle dos Prazos'!$D$2:$E3672,2,FALSE))</f>
        <v>10</v>
      </c>
      <c r="I954" s="95" t="s">
        <v>9065</v>
      </c>
      <c r="J954" s="96" t="s">
        <v>9066</v>
      </c>
      <c r="K954" s="21"/>
      <c r="L954" s="21"/>
      <c r="M954" s="21"/>
      <c r="N954" s="21"/>
      <c r="O954" s="21"/>
      <c r="P954" s="21"/>
      <c r="Q954" s="21"/>
      <c r="R954" s="21"/>
      <c r="S954" s="21"/>
      <c r="T954" s="21"/>
      <c r="U954" s="21"/>
      <c r="V954" s="21"/>
      <c r="W954" s="21"/>
      <c r="X954" s="21"/>
      <c r="Y954" s="21"/>
      <c r="Z954" s="21"/>
      <c r="AA954" s="21"/>
    </row>
    <row r="955" spans="1:27" ht="84">
      <c r="A955" s="27" t="s">
        <v>2409</v>
      </c>
      <c r="B955" s="28">
        <v>7949</v>
      </c>
      <c r="C955" s="28">
        <v>5754</v>
      </c>
      <c r="D955" s="29">
        <f>VLOOKUP(IFERROR(TRIM(LEFT(A955, SEARCH(" -&gt; ",A955))),TRIM(A955)),'Controle dos Prazos'!$A$2:$C3672,2,FALSE)</f>
        <v>899</v>
      </c>
      <c r="E955" s="30" t="s">
        <v>2410</v>
      </c>
      <c r="F955" s="29" t="s">
        <v>484</v>
      </c>
      <c r="G955" s="31" t="s">
        <v>67</v>
      </c>
      <c r="H955" s="84">
        <f>IFERROR(IFERROR(VLOOKUP(B955,'Controle dos Prazos'!$D$2:$E3672,2,FALSE),VLOOKUP(C955,'Controle dos Prazos'!$D$2:$E3672,2,FALSE)),VLOOKUP(D955,'Controle dos Prazos'!$D$2:$E3672,2,FALSE))</f>
        <v>10</v>
      </c>
      <c r="I955" s="95" t="s">
        <v>9065</v>
      </c>
      <c r="J955" s="96" t="s">
        <v>9066</v>
      </c>
      <c r="K955" s="21"/>
      <c r="L955" s="21"/>
      <c r="M955" s="21"/>
      <c r="N955" s="21"/>
      <c r="O955" s="21"/>
      <c r="P955" s="21"/>
      <c r="Q955" s="21"/>
      <c r="R955" s="21"/>
      <c r="S955" s="21"/>
      <c r="T955" s="21"/>
      <c r="U955" s="21"/>
      <c r="V955" s="21"/>
      <c r="W955" s="21"/>
      <c r="X955" s="21"/>
      <c r="Y955" s="21"/>
      <c r="Z955" s="21"/>
      <c r="AA955" s="21"/>
    </row>
    <row r="956" spans="1:27" ht="115.5">
      <c r="A956" s="22" t="s">
        <v>2411</v>
      </c>
      <c r="B956" s="23">
        <v>9543</v>
      </c>
      <c r="C956" s="23">
        <v>5754</v>
      </c>
      <c r="D956" s="24">
        <f>VLOOKUP(IFERROR(TRIM(LEFT(A956, SEARCH(" -&gt; ",A956))),TRIM(A956)),'Controle dos Prazos'!$A$2:$C3672,2,FALSE)</f>
        <v>899</v>
      </c>
      <c r="E956" s="25" t="s">
        <v>2412</v>
      </c>
      <c r="F956" s="24" t="s">
        <v>484</v>
      </c>
      <c r="G956" s="26" t="s">
        <v>2413</v>
      </c>
      <c r="H956" s="83">
        <f>IFERROR(IFERROR(VLOOKUP(B956,'Controle dos Prazos'!$D$2:$E3672,2,FALSE),VLOOKUP(C956,'Controle dos Prazos'!$D$2:$E3672,2,FALSE)),VLOOKUP(D956,'Controle dos Prazos'!$D$2:$E3672,2,FALSE))</f>
        <v>10</v>
      </c>
      <c r="I956" s="95" t="s">
        <v>9065</v>
      </c>
      <c r="J956" s="96" t="s">
        <v>9066</v>
      </c>
      <c r="K956" s="21"/>
      <c r="L956" s="21"/>
      <c r="M956" s="21"/>
      <c r="N956" s="21"/>
      <c r="O956" s="21"/>
      <c r="P956" s="21"/>
      <c r="Q956" s="21"/>
      <c r="R956" s="21"/>
      <c r="S956" s="21"/>
      <c r="T956" s="21"/>
      <c r="U956" s="21"/>
      <c r="V956" s="21"/>
      <c r="W956" s="21"/>
      <c r="X956" s="21"/>
      <c r="Y956" s="21"/>
      <c r="Z956" s="21"/>
      <c r="AA956" s="21"/>
    </row>
    <row r="957" spans="1:27" ht="84">
      <c r="A957" s="27" t="s">
        <v>2414</v>
      </c>
      <c r="B957" s="28">
        <v>10431</v>
      </c>
      <c r="C957" s="28">
        <v>899</v>
      </c>
      <c r="D957" s="29">
        <f>VLOOKUP(IFERROR(TRIM(LEFT(A957, SEARCH(" -&gt; ",A957))),TRIM(A957)),'Controle dos Prazos'!$A$2:$C3672,2,FALSE)</f>
        <v>899</v>
      </c>
      <c r="E957" s="30" t="s">
        <v>2415</v>
      </c>
      <c r="F957" s="29" t="s">
        <v>1610</v>
      </c>
      <c r="G957" s="31" t="s">
        <v>2416</v>
      </c>
      <c r="H957" s="84">
        <f>IFERROR(IFERROR(VLOOKUP(B957,'Controle dos Prazos'!$D$2:$E3672,2,FALSE),VLOOKUP(C957,'Controle dos Prazos'!$D$2:$E3672,2,FALSE)),VLOOKUP(D957,'Controle dos Prazos'!$D$2:$E3672,2,FALSE))</f>
        <v>10</v>
      </c>
      <c r="I957" s="95" t="s">
        <v>9065</v>
      </c>
      <c r="J957" s="96" t="s">
        <v>9066</v>
      </c>
      <c r="K957" s="21"/>
      <c r="L957" s="21"/>
      <c r="M957" s="21"/>
      <c r="N957" s="21"/>
      <c r="O957" s="21"/>
      <c r="P957" s="21"/>
      <c r="Q957" s="21"/>
      <c r="R957" s="21"/>
      <c r="S957" s="21"/>
      <c r="T957" s="21"/>
      <c r="U957" s="21"/>
      <c r="V957" s="21"/>
      <c r="W957" s="21"/>
      <c r="X957" s="21"/>
      <c r="Y957" s="21"/>
      <c r="Z957" s="21"/>
      <c r="AA957" s="21"/>
    </row>
    <row r="958" spans="1:27" ht="168">
      <c r="A958" s="22" t="s">
        <v>2417</v>
      </c>
      <c r="B958" s="23">
        <v>10438</v>
      </c>
      <c r="C958" s="23">
        <v>10431</v>
      </c>
      <c r="D958" s="24">
        <f>VLOOKUP(IFERROR(TRIM(LEFT(A958, SEARCH(" -&gt; ",A958))),TRIM(A958)),'Controle dos Prazos'!$A$2:$C3672,2,FALSE)</f>
        <v>899</v>
      </c>
      <c r="E958" s="25" t="s">
        <v>2418</v>
      </c>
      <c r="F958" s="24" t="s">
        <v>484</v>
      </c>
      <c r="G958" s="26" t="s">
        <v>2419</v>
      </c>
      <c r="H958" s="83">
        <f>IFERROR(IFERROR(VLOOKUP(B958,'Controle dos Prazos'!$D$2:$E3672,2,FALSE),VLOOKUP(C958,'Controle dos Prazos'!$D$2:$E3672,2,FALSE)),VLOOKUP(D958,'Controle dos Prazos'!$D$2:$E3672,2,FALSE))</f>
        <v>10</v>
      </c>
      <c r="I958" s="95" t="s">
        <v>9065</v>
      </c>
      <c r="J958" s="96" t="s">
        <v>9066</v>
      </c>
      <c r="K958" s="21"/>
      <c r="L958" s="21"/>
      <c r="M958" s="21"/>
      <c r="N958" s="21"/>
      <c r="O958" s="21"/>
      <c r="P958" s="21"/>
      <c r="Q958" s="21"/>
      <c r="R958" s="21"/>
      <c r="S958" s="21"/>
      <c r="T958" s="21"/>
      <c r="U958" s="21"/>
      <c r="V958" s="21"/>
      <c r="W958" s="21"/>
      <c r="X958" s="21"/>
      <c r="Y958" s="21"/>
      <c r="Z958" s="21"/>
      <c r="AA958" s="21"/>
    </row>
    <row r="959" spans="1:27" ht="84">
      <c r="A959" s="27" t="s">
        <v>2420</v>
      </c>
      <c r="B959" s="28">
        <v>10439</v>
      </c>
      <c r="C959" s="28">
        <v>10431</v>
      </c>
      <c r="D959" s="29">
        <f>VLOOKUP(IFERROR(TRIM(LEFT(A959, SEARCH(" -&gt; ",A959))),TRIM(A959)),'Controle dos Prazos'!$A$2:$C3672,2,FALSE)</f>
        <v>899</v>
      </c>
      <c r="E959" s="30" t="s">
        <v>2421</v>
      </c>
      <c r="F959" s="29" t="s">
        <v>1610</v>
      </c>
      <c r="G959" s="31" t="s">
        <v>2422</v>
      </c>
      <c r="H959" s="84">
        <f>IFERROR(IFERROR(VLOOKUP(B959,'Controle dos Prazos'!$D$2:$E3672,2,FALSE),VLOOKUP(C959,'Controle dos Prazos'!$D$2:$E3672,2,FALSE)),VLOOKUP(D959,'Controle dos Prazos'!$D$2:$E3672,2,FALSE))</f>
        <v>10</v>
      </c>
      <c r="I959" s="95" t="s">
        <v>9065</v>
      </c>
      <c r="J959" s="96" t="s">
        <v>9066</v>
      </c>
      <c r="K959" s="21"/>
      <c r="L959" s="21"/>
      <c r="M959" s="21"/>
      <c r="N959" s="21"/>
      <c r="O959" s="21"/>
      <c r="P959" s="21"/>
      <c r="Q959" s="21"/>
      <c r="R959" s="21"/>
      <c r="S959" s="21"/>
      <c r="T959" s="21"/>
      <c r="U959" s="21"/>
      <c r="V959" s="21"/>
      <c r="W959" s="21"/>
      <c r="X959" s="21"/>
      <c r="Y959" s="21"/>
      <c r="Z959" s="21"/>
      <c r="AA959" s="21"/>
    </row>
    <row r="960" spans="1:27" ht="84">
      <c r="A960" s="22" t="s">
        <v>2423</v>
      </c>
      <c r="B960" s="23">
        <v>11954</v>
      </c>
      <c r="C960" s="23">
        <v>10439</v>
      </c>
      <c r="D960" s="24">
        <f>VLOOKUP(IFERROR(TRIM(LEFT(A960, SEARCH(" -&gt; ",A960))),TRIM(A960)),'Controle dos Prazos'!$A$2:$C3672,2,FALSE)</f>
        <v>899</v>
      </c>
      <c r="E960" s="33" t="s">
        <v>2424</v>
      </c>
      <c r="F960" s="24" t="s">
        <v>2425</v>
      </c>
      <c r="G960" s="26" t="s">
        <v>2426</v>
      </c>
      <c r="H960" s="83">
        <f>IFERROR(IFERROR(VLOOKUP(B960,'Controle dos Prazos'!$D$2:$E3672,2,FALSE),VLOOKUP(C960,'Controle dos Prazos'!$D$2:$E3672,2,FALSE)),VLOOKUP(D960,'Controle dos Prazos'!$D$2:$E3672,2,FALSE))</f>
        <v>10</v>
      </c>
      <c r="I960" s="95" t="s">
        <v>9065</v>
      </c>
      <c r="J960" s="96" t="s">
        <v>9066</v>
      </c>
      <c r="K960" s="21"/>
      <c r="L960" s="21"/>
      <c r="M960" s="21"/>
      <c r="N960" s="21"/>
      <c r="O960" s="21"/>
      <c r="P960" s="21"/>
      <c r="Q960" s="21"/>
      <c r="R960" s="21"/>
      <c r="S960" s="21"/>
      <c r="T960" s="21"/>
      <c r="U960" s="21"/>
      <c r="V960" s="21"/>
      <c r="W960" s="21"/>
      <c r="X960" s="21"/>
      <c r="Y960" s="21"/>
      <c r="Z960" s="21"/>
      <c r="AA960" s="21"/>
    </row>
    <row r="961" spans="1:27" ht="84">
      <c r="A961" s="27" t="s">
        <v>2427</v>
      </c>
      <c r="B961" s="28">
        <v>10441</v>
      </c>
      <c r="C961" s="28">
        <v>10439</v>
      </c>
      <c r="D961" s="29">
        <f>VLOOKUP(IFERROR(TRIM(LEFT(A961, SEARCH(" -&gt; ",A961))),TRIM(A961)),'Controle dos Prazos'!$A$2:$C3672,2,FALSE)</f>
        <v>899</v>
      </c>
      <c r="E961" s="30" t="s">
        <v>2428</v>
      </c>
      <c r="F961" s="29" t="s">
        <v>484</v>
      </c>
      <c r="G961" s="31" t="s">
        <v>2429</v>
      </c>
      <c r="H961" s="84">
        <f>IFERROR(IFERROR(VLOOKUP(B961,'Controle dos Prazos'!$D$2:$E3672,2,FALSE),VLOOKUP(C961,'Controle dos Prazos'!$D$2:$E3672,2,FALSE)),VLOOKUP(D961,'Controle dos Prazos'!$D$2:$E3672,2,FALSE))</f>
        <v>10</v>
      </c>
      <c r="I961" s="95" t="s">
        <v>9065</v>
      </c>
      <c r="J961" s="96" t="s">
        <v>9066</v>
      </c>
      <c r="K961" s="21"/>
      <c r="L961" s="21"/>
      <c r="M961" s="21"/>
      <c r="N961" s="21"/>
      <c r="O961" s="21"/>
      <c r="P961" s="21"/>
      <c r="Q961" s="21"/>
      <c r="R961" s="21"/>
      <c r="S961" s="21"/>
      <c r="T961" s="21"/>
      <c r="U961" s="21"/>
      <c r="V961" s="21"/>
      <c r="W961" s="21"/>
      <c r="X961" s="21"/>
      <c r="Y961" s="21"/>
      <c r="Z961" s="21"/>
      <c r="AA961" s="21"/>
    </row>
    <row r="962" spans="1:27" ht="84">
      <c r="A962" s="22" t="s">
        <v>2430</v>
      </c>
      <c r="B962" s="23">
        <v>10443</v>
      </c>
      <c r="C962" s="23">
        <v>10439</v>
      </c>
      <c r="D962" s="24">
        <f>VLOOKUP(IFERROR(TRIM(LEFT(A962, SEARCH(" -&gt; ",A962))),TRIM(A962)),'Controle dos Prazos'!$A$2:$C3672,2,FALSE)</f>
        <v>899</v>
      </c>
      <c r="E962" s="25" t="s">
        <v>2431</v>
      </c>
      <c r="F962" s="35" t="s">
        <v>2432</v>
      </c>
      <c r="G962" s="26" t="s">
        <v>2433</v>
      </c>
      <c r="H962" s="83">
        <f>IFERROR(IFERROR(VLOOKUP(B962,'Controle dos Prazos'!$D$2:$E3672,2,FALSE),VLOOKUP(C962,'Controle dos Prazos'!$D$2:$E3672,2,FALSE)),VLOOKUP(D962,'Controle dos Prazos'!$D$2:$E3672,2,FALSE))</f>
        <v>10</v>
      </c>
      <c r="I962" s="95" t="s">
        <v>9065</v>
      </c>
      <c r="J962" s="96" t="s">
        <v>9066</v>
      </c>
      <c r="K962" s="21"/>
      <c r="L962" s="21"/>
      <c r="M962" s="21"/>
      <c r="N962" s="21"/>
      <c r="O962" s="21"/>
      <c r="P962" s="21"/>
      <c r="Q962" s="21"/>
      <c r="R962" s="21"/>
      <c r="S962" s="21"/>
      <c r="T962" s="21"/>
      <c r="U962" s="21"/>
      <c r="V962" s="21"/>
      <c r="W962" s="21"/>
      <c r="X962" s="21"/>
      <c r="Y962" s="21"/>
      <c r="Z962" s="21"/>
      <c r="AA962" s="21"/>
    </row>
    <row r="963" spans="1:27" ht="84">
      <c r="A963" s="27" t="s">
        <v>2434</v>
      </c>
      <c r="B963" s="28">
        <v>10440</v>
      </c>
      <c r="C963" s="28">
        <v>10439</v>
      </c>
      <c r="D963" s="29">
        <f>VLOOKUP(IFERROR(TRIM(LEFT(A963, SEARCH(" -&gt; ",A963))),TRIM(A963)),'Controle dos Prazos'!$A$2:$C3672,2,FALSE)</f>
        <v>899</v>
      </c>
      <c r="E963" s="30" t="s">
        <v>2435</v>
      </c>
      <c r="F963" s="29" t="s">
        <v>484</v>
      </c>
      <c r="G963" s="31" t="s">
        <v>2436</v>
      </c>
      <c r="H963" s="84">
        <f>IFERROR(IFERROR(VLOOKUP(B963,'Controle dos Prazos'!$D$2:$E3672,2,FALSE),VLOOKUP(C963,'Controle dos Prazos'!$D$2:$E3672,2,FALSE)),VLOOKUP(D963,'Controle dos Prazos'!$D$2:$E3672,2,FALSE))</f>
        <v>10</v>
      </c>
      <c r="I963" s="95" t="s">
        <v>9065</v>
      </c>
      <c r="J963" s="96" t="s">
        <v>9066</v>
      </c>
      <c r="K963" s="21"/>
      <c r="L963" s="21"/>
      <c r="M963" s="21"/>
      <c r="N963" s="21"/>
      <c r="O963" s="21"/>
      <c r="P963" s="21"/>
      <c r="Q963" s="21"/>
      <c r="R963" s="21"/>
      <c r="S963" s="21"/>
      <c r="T963" s="21"/>
      <c r="U963" s="21"/>
      <c r="V963" s="21"/>
      <c r="W963" s="21"/>
      <c r="X963" s="21"/>
      <c r="Y963" s="21"/>
      <c r="Z963" s="21"/>
      <c r="AA963" s="21"/>
    </row>
    <row r="964" spans="1:27" ht="231">
      <c r="A964" s="22" t="s">
        <v>2437</v>
      </c>
      <c r="B964" s="23">
        <v>10442</v>
      </c>
      <c r="C964" s="23">
        <v>10439</v>
      </c>
      <c r="D964" s="24">
        <f>VLOOKUP(IFERROR(TRIM(LEFT(A964, SEARCH(" -&gt; ",A964))),TRIM(A964)),'Controle dos Prazos'!$A$2:$C3672,2,FALSE)</f>
        <v>899</v>
      </c>
      <c r="E964" s="25" t="s">
        <v>2438</v>
      </c>
      <c r="F964" s="24" t="s">
        <v>2439</v>
      </c>
      <c r="G964" s="26" t="s">
        <v>2440</v>
      </c>
      <c r="H964" s="83">
        <f>IFERROR(IFERROR(VLOOKUP(B964,'Controle dos Prazos'!$D$2:$E3672,2,FALSE),VLOOKUP(C964,'Controle dos Prazos'!$D$2:$E3672,2,FALSE)),VLOOKUP(D964,'Controle dos Prazos'!$D$2:$E3672,2,FALSE))</f>
        <v>10</v>
      </c>
      <c r="I964" s="95" t="s">
        <v>9065</v>
      </c>
      <c r="J964" s="96" t="s">
        <v>9066</v>
      </c>
      <c r="K964" s="21"/>
      <c r="L964" s="21"/>
      <c r="M964" s="21"/>
      <c r="N964" s="21"/>
      <c r="O964" s="21"/>
      <c r="P964" s="21"/>
      <c r="Q964" s="21"/>
      <c r="R964" s="21"/>
      <c r="S964" s="21"/>
      <c r="T964" s="21"/>
      <c r="U964" s="21"/>
      <c r="V964" s="21"/>
      <c r="W964" s="21"/>
      <c r="X964" s="21"/>
      <c r="Y964" s="21"/>
      <c r="Z964" s="21"/>
      <c r="AA964" s="21"/>
    </row>
    <row r="965" spans="1:27" ht="178.5">
      <c r="A965" s="27" t="s">
        <v>2441</v>
      </c>
      <c r="B965" s="28">
        <v>10433</v>
      </c>
      <c r="C965" s="28">
        <v>10431</v>
      </c>
      <c r="D965" s="29">
        <f>VLOOKUP(IFERROR(TRIM(LEFT(A965, SEARCH(" -&gt; ",A965))),TRIM(A965)),'Controle dos Prazos'!$A$2:$C3672,2,FALSE)</f>
        <v>899</v>
      </c>
      <c r="E965" s="30" t="s">
        <v>2442</v>
      </c>
      <c r="F965" s="29" t="s">
        <v>2443</v>
      </c>
      <c r="G965" s="31" t="s">
        <v>2444</v>
      </c>
      <c r="H965" s="84">
        <f>IFERROR(IFERROR(VLOOKUP(B965,'Controle dos Prazos'!$D$2:$E3672,2,FALSE),VLOOKUP(C965,'Controle dos Prazos'!$D$2:$E3672,2,FALSE)),VLOOKUP(D965,'Controle dos Prazos'!$D$2:$E3672,2,FALSE))</f>
        <v>10</v>
      </c>
      <c r="I965" s="95" t="s">
        <v>9065</v>
      </c>
      <c r="J965" s="96" t="s">
        <v>9066</v>
      </c>
      <c r="K965" s="21"/>
      <c r="L965" s="21"/>
      <c r="M965" s="21"/>
      <c r="N965" s="21"/>
      <c r="O965" s="21"/>
      <c r="P965" s="21"/>
      <c r="Q965" s="21"/>
      <c r="R965" s="21"/>
      <c r="S965" s="21"/>
      <c r="T965" s="21"/>
      <c r="U965" s="21"/>
      <c r="V965" s="21"/>
      <c r="W965" s="21"/>
      <c r="X965" s="21"/>
      <c r="Y965" s="21"/>
      <c r="Z965" s="21"/>
      <c r="AA965" s="21"/>
    </row>
    <row r="966" spans="1:27" ht="84">
      <c r="A966" s="22" t="s">
        <v>2445</v>
      </c>
      <c r="B966" s="23">
        <v>10435</v>
      </c>
      <c r="C966" s="23">
        <v>10433</v>
      </c>
      <c r="D966" s="24">
        <f>VLOOKUP(IFERROR(TRIM(LEFT(A966, SEARCH(" -&gt; ",A966))),TRIM(A966)),'Controle dos Prazos'!$A$2:$C3672,2,FALSE)</f>
        <v>899</v>
      </c>
      <c r="E966" s="25" t="s">
        <v>2446</v>
      </c>
      <c r="F966" s="24" t="s">
        <v>484</v>
      </c>
      <c r="G966" s="26" t="s">
        <v>2429</v>
      </c>
      <c r="H966" s="83">
        <f>IFERROR(IFERROR(VLOOKUP(B966,'Controle dos Prazos'!$D$2:$E3672,2,FALSE),VLOOKUP(C966,'Controle dos Prazos'!$D$2:$E3672,2,FALSE)),VLOOKUP(D966,'Controle dos Prazos'!$D$2:$E3672,2,FALSE))</f>
        <v>10</v>
      </c>
      <c r="I966" s="95" t="s">
        <v>9065</v>
      </c>
      <c r="J966" s="96" t="s">
        <v>9066</v>
      </c>
      <c r="K966" s="21"/>
      <c r="L966" s="21"/>
      <c r="M966" s="21"/>
      <c r="N966" s="21"/>
      <c r="O966" s="21"/>
      <c r="P966" s="21"/>
      <c r="Q966" s="21"/>
      <c r="R966" s="21"/>
      <c r="S966" s="21"/>
      <c r="T966" s="21"/>
      <c r="U966" s="21"/>
      <c r="V966" s="21"/>
      <c r="W966" s="21"/>
      <c r="X966" s="21"/>
      <c r="Y966" s="21"/>
      <c r="Z966" s="21"/>
      <c r="AA966" s="21"/>
    </row>
    <row r="967" spans="1:27" ht="84">
      <c r="A967" s="27" t="s">
        <v>2447</v>
      </c>
      <c r="B967" s="28">
        <v>10437</v>
      </c>
      <c r="C967" s="28">
        <v>10433</v>
      </c>
      <c r="D967" s="29">
        <f>VLOOKUP(IFERROR(TRIM(LEFT(A967, SEARCH(" -&gt; ",A967))),TRIM(A967)),'Controle dos Prazos'!$A$2:$C3672,2,FALSE)</f>
        <v>899</v>
      </c>
      <c r="E967" s="30" t="s">
        <v>2448</v>
      </c>
      <c r="F967" s="29" t="s">
        <v>484</v>
      </c>
      <c r="G967" s="31" t="s">
        <v>2449</v>
      </c>
      <c r="H967" s="84">
        <f>IFERROR(IFERROR(VLOOKUP(B967,'Controle dos Prazos'!$D$2:$E3672,2,FALSE),VLOOKUP(C967,'Controle dos Prazos'!$D$2:$E3672,2,FALSE)),VLOOKUP(D967,'Controle dos Prazos'!$D$2:$E3672,2,FALSE))</f>
        <v>10</v>
      </c>
      <c r="I967" s="95" t="s">
        <v>9065</v>
      </c>
      <c r="J967" s="96" t="s">
        <v>9066</v>
      </c>
      <c r="K967" s="21"/>
      <c r="L967" s="21"/>
      <c r="M967" s="21"/>
      <c r="N967" s="21"/>
      <c r="O967" s="21"/>
      <c r="P967" s="21"/>
      <c r="Q967" s="21"/>
      <c r="R967" s="21"/>
      <c r="S967" s="21"/>
      <c r="T967" s="21"/>
      <c r="U967" s="21"/>
      <c r="V967" s="21"/>
      <c r="W967" s="21"/>
      <c r="X967" s="21"/>
      <c r="Y967" s="21"/>
      <c r="Z967" s="21"/>
      <c r="AA967" s="21"/>
    </row>
    <row r="968" spans="1:27" ht="84">
      <c r="A968" s="22" t="s">
        <v>2450</v>
      </c>
      <c r="B968" s="23">
        <v>10434</v>
      </c>
      <c r="C968" s="23">
        <v>10433</v>
      </c>
      <c r="D968" s="24">
        <f>VLOOKUP(IFERROR(TRIM(LEFT(A968, SEARCH(" -&gt; ",A968))),TRIM(A968)),'Controle dos Prazos'!$A$2:$C3672,2,FALSE)</f>
        <v>899</v>
      </c>
      <c r="E968" s="25" t="s">
        <v>2451</v>
      </c>
      <c r="F968" s="24" t="s">
        <v>484</v>
      </c>
      <c r="G968" s="26" t="s">
        <v>2436</v>
      </c>
      <c r="H968" s="83">
        <f>IFERROR(IFERROR(VLOOKUP(B968,'Controle dos Prazos'!$D$2:$E3672,2,FALSE),VLOOKUP(C968,'Controle dos Prazos'!$D$2:$E3672,2,FALSE)),VLOOKUP(D968,'Controle dos Prazos'!$D$2:$E3672,2,FALSE))</f>
        <v>10</v>
      </c>
      <c r="I968" s="95" t="s">
        <v>9065</v>
      </c>
      <c r="J968" s="96" t="s">
        <v>9066</v>
      </c>
      <c r="K968" s="21"/>
      <c r="L968" s="21"/>
      <c r="M968" s="21"/>
      <c r="N968" s="21"/>
      <c r="O968" s="21"/>
      <c r="P968" s="21"/>
      <c r="Q968" s="21"/>
      <c r="R968" s="21"/>
      <c r="S968" s="21"/>
      <c r="T968" s="21"/>
      <c r="U968" s="21"/>
      <c r="V968" s="21"/>
      <c r="W968" s="21"/>
      <c r="X968" s="21"/>
      <c r="Y968" s="21"/>
      <c r="Z968" s="21"/>
      <c r="AA968" s="21"/>
    </row>
    <row r="969" spans="1:27" ht="189">
      <c r="A969" s="27" t="s">
        <v>2452</v>
      </c>
      <c r="B969" s="28">
        <v>10436</v>
      </c>
      <c r="C969" s="28">
        <v>10433</v>
      </c>
      <c r="D969" s="29">
        <f>VLOOKUP(IFERROR(TRIM(LEFT(A969, SEARCH(" -&gt; ",A969))),TRIM(A969)),'Controle dos Prazos'!$A$2:$C3672,2,FALSE)</f>
        <v>899</v>
      </c>
      <c r="E969" s="30" t="s">
        <v>2453</v>
      </c>
      <c r="F969" s="29" t="s">
        <v>2454</v>
      </c>
      <c r="G969" s="31" t="s">
        <v>2455</v>
      </c>
      <c r="H969" s="84">
        <f>IFERROR(IFERROR(VLOOKUP(B969,'Controle dos Prazos'!$D$2:$E3672,2,FALSE),VLOOKUP(C969,'Controle dos Prazos'!$D$2:$E3672,2,FALSE)),VLOOKUP(D969,'Controle dos Prazos'!$D$2:$E3672,2,FALSE))</f>
        <v>10</v>
      </c>
      <c r="I969" s="95" t="s">
        <v>9065</v>
      </c>
      <c r="J969" s="96" t="s">
        <v>9066</v>
      </c>
      <c r="K969" s="21"/>
      <c r="L969" s="21"/>
      <c r="M969" s="21"/>
      <c r="N969" s="21"/>
      <c r="O969" s="21"/>
      <c r="P969" s="21"/>
      <c r="Q969" s="21"/>
      <c r="R969" s="21"/>
      <c r="S969" s="21"/>
      <c r="T969" s="21"/>
      <c r="U969" s="21"/>
      <c r="V969" s="21"/>
      <c r="W969" s="21"/>
      <c r="X969" s="21"/>
      <c r="Y969" s="21"/>
      <c r="Z969" s="21"/>
      <c r="AA969" s="21"/>
    </row>
    <row r="970" spans="1:27" ht="84">
      <c r="A970" s="22" t="s">
        <v>2456</v>
      </c>
      <c r="B970" s="23">
        <v>7673</v>
      </c>
      <c r="C970" s="23">
        <v>899</v>
      </c>
      <c r="D970" s="24">
        <f>VLOOKUP(IFERROR(TRIM(LEFT(A970, SEARCH(" -&gt; ",A970))),TRIM(A970)),'Controle dos Prazos'!$A$2:$C3672,2,FALSE)</f>
        <v>899</v>
      </c>
      <c r="E970" s="25" t="s">
        <v>60</v>
      </c>
      <c r="F970" s="24"/>
      <c r="G970" s="26"/>
      <c r="H970" s="83">
        <f>IFERROR(IFERROR(VLOOKUP(B970,'Controle dos Prazos'!$D$2:$E3672,2,FALSE),VLOOKUP(C970,'Controle dos Prazos'!$D$2:$E3672,2,FALSE)),VLOOKUP(D970,'Controle dos Prazos'!$D$2:$E3672,2,FALSE))</f>
        <v>10</v>
      </c>
      <c r="I970" s="95" t="s">
        <v>9065</v>
      </c>
      <c r="J970" s="96" t="s">
        <v>9066</v>
      </c>
      <c r="K970" s="21"/>
      <c r="L970" s="21"/>
      <c r="M970" s="21"/>
      <c r="N970" s="21"/>
      <c r="O970" s="21"/>
      <c r="P970" s="21"/>
      <c r="Q970" s="21"/>
      <c r="R970" s="21"/>
      <c r="S970" s="21"/>
      <c r="T970" s="21"/>
      <c r="U970" s="21"/>
      <c r="V970" s="21"/>
      <c r="W970" s="21"/>
      <c r="X970" s="21"/>
      <c r="Y970" s="21"/>
      <c r="Z970" s="21"/>
      <c r="AA970" s="21"/>
    </row>
    <row r="971" spans="1:27" ht="84">
      <c r="A971" s="27" t="s">
        <v>2457</v>
      </c>
      <c r="B971" s="28">
        <v>11991</v>
      </c>
      <c r="C971" s="28">
        <v>7673</v>
      </c>
      <c r="D971" s="29">
        <f>VLOOKUP(IFERROR(TRIM(LEFT(A971, SEARCH(" -&gt; ",A971))),TRIM(A971)),'Controle dos Prazos'!$A$2:$C3672,2,FALSE)</f>
        <v>899</v>
      </c>
      <c r="E971" s="30" t="s">
        <v>60</v>
      </c>
      <c r="F971" s="29"/>
      <c r="G971" s="31"/>
      <c r="H971" s="84">
        <f>IFERROR(IFERROR(VLOOKUP(B971,'Controle dos Prazos'!$D$2:$E3672,2,FALSE),VLOOKUP(C971,'Controle dos Prazos'!$D$2:$E3672,2,FALSE)),VLOOKUP(D971,'Controle dos Prazos'!$D$2:$E3672,2,FALSE))</f>
        <v>10</v>
      </c>
      <c r="I971" s="95" t="s">
        <v>9065</v>
      </c>
      <c r="J971" s="96" t="s">
        <v>9066</v>
      </c>
      <c r="K971" s="21"/>
      <c r="L971" s="21"/>
      <c r="M971" s="21"/>
      <c r="N971" s="21"/>
      <c r="O971" s="21"/>
      <c r="P971" s="21"/>
      <c r="Q971" s="21"/>
      <c r="R971" s="21"/>
      <c r="S971" s="21"/>
      <c r="T971" s="21"/>
      <c r="U971" s="21"/>
      <c r="V971" s="21"/>
      <c r="W971" s="21"/>
      <c r="X971" s="21"/>
      <c r="Y971" s="21"/>
      <c r="Z971" s="21"/>
      <c r="AA971" s="21"/>
    </row>
    <row r="972" spans="1:27" ht="283.5">
      <c r="A972" s="22" t="s">
        <v>2458</v>
      </c>
      <c r="B972" s="23">
        <v>7676</v>
      </c>
      <c r="C972" s="23">
        <v>7673</v>
      </c>
      <c r="D972" s="24">
        <f>VLOOKUP(IFERROR(TRIM(LEFT(A972, SEARCH(" -&gt; ",A972))),TRIM(A972)),'Controle dos Prazos'!$A$2:$C3672,2,FALSE)</f>
        <v>899</v>
      </c>
      <c r="E972" s="25" t="s">
        <v>2459</v>
      </c>
      <c r="F972" s="24" t="s">
        <v>484</v>
      </c>
      <c r="G972" s="26" t="s">
        <v>2460</v>
      </c>
      <c r="H972" s="83">
        <f>IFERROR(IFERROR(VLOOKUP(B972,'Controle dos Prazos'!$D$2:$E3672,2,FALSE),VLOOKUP(C972,'Controle dos Prazos'!$D$2:$E3672,2,FALSE)),VLOOKUP(D972,'Controle dos Prazos'!$D$2:$E3672,2,FALSE))</f>
        <v>10</v>
      </c>
      <c r="I972" s="95" t="s">
        <v>9065</v>
      </c>
      <c r="J972" s="96" t="s">
        <v>9066</v>
      </c>
      <c r="K972" s="21"/>
      <c r="L972" s="21"/>
      <c r="M972" s="21"/>
      <c r="N972" s="21"/>
      <c r="O972" s="21"/>
      <c r="P972" s="21"/>
      <c r="Q972" s="21"/>
      <c r="R972" s="21"/>
      <c r="S972" s="21"/>
      <c r="T972" s="21"/>
      <c r="U972" s="21"/>
      <c r="V972" s="21"/>
      <c r="W972" s="21"/>
      <c r="X972" s="21"/>
      <c r="Y972" s="21"/>
      <c r="Z972" s="21"/>
      <c r="AA972" s="21"/>
    </row>
    <row r="973" spans="1:27" ht="84">
      <c r="A973" s="27" t="s">
        <v>2461</v>
      </c>
      <c r="B973" s="28">
        <v>12162</v>
      </c>
      <c r="C973" s="28">
        <v>7673</v>
      </c>
      <c r="D973" s="29">
        <f>VLOOKUP(IFERROR(TRIM(LEFT(A973, SEARCH(" -&gt; ",A973))),TRIM(A973)),'Controle dos Prazos'!$A$2:$C3672,2,FALSE)</f>
        <v>899</v>
      </c>
      <c r="E973" s="30" t="s">
        <v>60</v>
      </c>
      <c r="F973" s="29"/>
      <c r="G973" s="31"/>
      <c r="H973" s="84">
        <f>IFERROR(IFERROR(VLOOKUP(B973,'Controle dos Prazos'!$D$2:$E3672,2,FALSE),VLOOKUP(C973,'Controle dos Prazos'!$D$2:$E3672,2,FALSE)),VLOOKUP(D973,'Controle dos Prazos'!$D$2:$E3672,2,FALSE))</f>
        <v>10</v>
      </c>
      <c r="I973" s="95" t="s">
        <v>9065</v>
      </c>
      <c r="J973" s="96" t="s">
        <v>9066</v>
      </c>
      <c r="K973" s="21"/>
      <c r="L973" s="21"/>
      <c r="M973" s="21"/>
      <c r="N973" s="21"/>
      <c r="O973" s="21"/>
      <c r="P973" s="21"/>
      <c r="Q973" s="21"/>
      <c r="R973" s="21"/>
      <c r="S973" s="21"/>
      <c r="T973" s="21"/>
      <c r="U973" s="21"/>
      <c r="V973" s="21"/>
      <c r="W973" s="21"/>
      <c r="X973" s="21"/>
      <c r="Y973" s="21"/>
      <c r="Z973" s="21"/>
      <c r="AA973" s="21"/>
    </row>
    <row r="974" spans="1:27" ht="84">
      <c r="A974" s="22" t="s">
        <v>2462</v>
      </c>
      <c r="B974" s="23">
        <v>5834</v>
      </c>
      <c r="C974" s="23">
        <v>7673</v>
      </c>
      <c r="D974" s="24">
        <f>VLOOKUP(IFERROR(TRIM(LEFT(A974, SEARCH(" -&gt; ",A974))),TRIM(A974)),'Controle dos Prazos'!$A$2:$C3672,2,FALSE)</f>
        <v>899</v>
      </c>
      <c r="E974" s="25" t="s">
        <v>2463</v>
      </c>
      <c r="F974" s="24" t="s">
        <v>484</v>
      </c>
      <c r="G974" s="26" t="s">
        <v>2464</v>
      </c>
      <c r="H974" s="83">
        <f>IFERROR(IFERROR(VLOOKUP(B974,'Controle dos Prazos'!$D$2:$E3672,2,FALSE),VLOOKUP(C974,'Controle dos Prazos'!$D$2:$E3672,2,FALSE)),VLOOKUP(D974,'Controle dos Prazos'!$D$2:$E3672,2,FALSE))</f>
        <v>10</v>
      </c>
      <c r="I974" s="95" t="s">
        <v>9065</v>
      </c>
      <c r="J974" s="96" t="s">
        <v>9066</v>
      </c>
      <c r="K974" s="21"/>
      <c r="L974" s="21"/>
      <c r="M974" s="21"/>
      <c r="N974" s="21"/>
      <c r="O974" s="21"/>
      <c r="P974" s="21"/>
      <c r="Q974" s="21"/>
      <c r="R974" s="21"/>
      <c r="S974" s="21"/>
      <c r="T974" s="21"/>
      <c r="U974" s="21"/>
      <c r="V974" s="21"/>
      <c r="W974" s="21"/>
      <c r="X974" s="21"/>
      <c r="Y974" s="21"/>
      <c r="Z974" s="21"/>
      <c r="AA974" s="21"/>
    </row>
    <row r="975" spans="1:27" ht="84">
      <c r="A975" s="27" t="s">
        <v>2465</v>
      </c>
      <c r="B975" s="28">
        <v>5832</v>
      </c>
      <c r="C975" s="28">
        <v>7673</v>
      </c>
      <c r="D975" s="29">
        <f>VLOOKUP(IFERROR(TRIM(LEFT(A975, SEARCH(" -&gt; ",A975))),TRIM(A975)),'Controle dos Prazos'!$A$2:$C3672,2,FALSE)</f>
        <v>899</v>
      </c>
      <c r="E975" s="30" t="s">
        <v>2466</v>
      </c>
      <c r="F975" s="29" t="s">
        <v>484</v>
      </c>
      <c r="G975" s="31" t="s">
        <v>2467</v>
      </c>
      <c r="H975" s="84">
        <f>IFERROR(IFERROR(VLOOKUP(B975,'Controle dos Prazos'!$D$2:$E3672,2,FALSE),VLOOKUP(C975,'Controle dos Prazos'!$D$2:$E3672,2,FALSE)),VLOOKUP(D975,'Controle dos Prazos'!$D$2:$E3672,2,FALSE))</f>
        <v>10</v>
      </c>
      <c r="I975" s="95" t="s">
        <v>9065</v>
      </c>
      <c r="J975" s="96" t="s">
        <v>9066</v>
      </c>
      <c r="K975" s="21"/>
      <c r="L975" s="21"/>
      <c r="M975" s="21"/>
      <c r="N975" s="21"/>
      <c r="O975" s="21"/>
      <c r="P975" s="21"/>
      <c r="Q975" s="21"/>
      <c r="R975" s="21"/>
      <c r="S975" s="21"/>
      <c r="T975" s="21"/>
      <c r="U975" s="21"/>
      <c r="V975" s="21"/>
      <c r="W975" s="21"/>
      <c r="X975" s="21"/>
      <c r="Y975" s="21"/>
      <c r="Z975" s="21"/>
      <c r="AA975" s="21"/>
    </row>
    <row r="976" spans="1:27" ht="84">
      <c r="A976" s="22" t="s">
        <v>2468</v>
      </c>
      <c r="B976" s="23">
        <v>7687</v>
      </c>
      <c r="C976" s="23">
        <v>7673</v>
      </c>
      <c r="D976" s="24">
        <f>VLOOKUP(IFERROR(TRIM(LEFT(A976, SEARCH(" -&gt; ",A976))),TRIM(A976)),'Controle dos Prazos'!$A$2:$C3672,2,FALSE)</f>
        <v>899</v>
      </c>
      <c r="E976" s="25" t="s">
        <v>2469</v>
      </c>
      <c r="F976" s="24" t="s">
        <v>2470</v>
      </c>
      <c r="G976" s="26" t="s">
        <v>2471</v>
      </c>
      <c r="H976" s="83">
        <f>IFERROR(IFERROR(VLOOKUP(B976,'Controle dos Prazos'!$D$2:$E3672,2,FALSE),VLOOKUP(C976,'Controle dos Prazos'!$D$2:$E3672,2,FALSE)),VLOOKUP(D976,'Controle dos Prazos'!$D$2:$E3672,2,FALSE))</f>
        <v>10</v>
      </c>
      <c r="I976" s="95" t="s">
        <v>9065</v>
      </c>
      <c r="J976" s="96" t="s">
        <v>9066</v>
      </c>
      <c r="K976" s="21"/>
      <c r="L976" s="21"/>
      <c r="M976" s="21"/>
      <c r="N976" s="21"/>
      <c r="O976" s="21"/>
      <c r="P976" s="21"/>
      <c r="Q976" s="21"/>
      <c r="R976" s="21"/>
      <c r="S976" s="21"/>
      <c r="T976" s="21"/>
      <c r="U976" s="21"/>
      <c r="V976" s="21"/>
      <c r="W976" s="21"/>
      <c r="X976" s="21"/>
      <c r="Y976" s="21"/>
      <c r="Z976" s="21"/>
      <c r="AA976" s="21"/>
    </row>
    <row r="977" spans="1:27" ht="94.5">
      <c r="A977" s="27" t="s">
        <v>2472</v>
      </c>
      <c r="B977" s="28">
        <v>5829</v>
      </c>
      <c r="C977" s="28">
        <v>7673</v>
      </c>
      <c r="D977" s="29">
        <f>VLOOKUP(IFERROR(TRIM(LEFT(A977, SEARCH(" -&gt; ",A977))),TRIM(A977)),'Controle dos Prazos'!$A$2:$C3672,2,FALSE)</f>
        <v>899</v>
      </c>
      <c r="E977" s="30" t="s">
        <v>2473</v>
      </c>
      <c r="F977" s="29" t="s">
        <v>2474</v>
      </c>
      <c r="G977" s="31" t="s">
        <v>2475</v>
      </c>
      <c r="H977" s="84">
        <f>IFERROR(IFERROR(VLOOKUP(B977,'Controle dos Prazos'!$D$2:$E3672,2,FALSE),VLOOKUP(C977,'Controle dos Prazos'!$D$2:$E3672,2,FALSE)),VLOOKUP(D977,'Controle dos Prazos'!$D$2:$E3672,2,FALSE))</f>
        <v>10</v>
      </c>
      <c r="I977" s="95" t="s">
        <v>9065</v>
      </c>
      <c r="J977" s="96" t="s">
        <v>9066</v>
      </c>
      <c r="K977" s="21"/>
      <c r="L977" s="21"/>
      <c r="M977" s="21"/>
      <c r="N977" s="21"/>
      <c r="O977" s="21"/>
      <c r="P977" s="21"/>
      <c r="Q977" s="21"/>
      <c r="R977" s="21"/>
      <c r="S977" s="21"/>
      <c r="T977" s="21"/>
      <c r="U977" s="21"/>
      <c r="V977" s="21"/>
      <c r="W977" s="21"/>
      <c r="X977" s="21"/>
      <c r="Y977" s="21"/>
      <c r="Z977" s="21"/>
      <c r="AA977" s="21"/>
    </row>
    <row r="978" spans="1:27" ht="84">
      <c r="A978" s="22" t="s">
        <v>2476</v>
      </c>
      <c r="B978" s="23">
        <v>5825</v>
      </c>
      <c r="C978" s="23">
        <v>7673</v>
      </c>
      <c r="D978" s="24">
        <f>VLOOKUP(IFERROR(TRIM(LEFT(A978, SEARCH(" -&gt; ",A978))),TRIM(A978)),'Controle dos Prazos'!$A$2:$C3672,2,FALSE)</f>
        <v>899</v>
      </c>
      <c r="E978" s="25" t="s">
        <v>2477</v>
      </c>
      <c r="F978" s="24" t="s">
        <v>484</v>
      </c>
      <c r="G978" s="26" t="s">
        <v>2478</v>
      </c>
      <c r="H978" s="83">
        <f>IFERROR(IFERROR(VLOOKUP(B978,'Controle dos Prazos'!$D$2:$E3672,2,FALSE),VLOOKUP(C978,'Controle dos Prazos'!$D$2:$E3672,2,FALSE)),VLOOKUP(D978,'Controle dos Prazos'!$D$2:$E3672,2,FALSE))</f>
        <v>10</v>
      </c>
      <c r="I978" s="95" t="s">
        <v>9065</v>
      </c>
      <c r="J978" s="96" t="s">
        <v>9066</v>
      </c>
      <c r="K978" s="21"/>
      <c r="L978" s="21"/>
      <c r="M978" s="21"/>
      <c r="N978" s="21"/>
      <c r="O978" s="21"/>
      <c r="P978" s="21"/>
      <c r="Q978" s="21"/>
      <c r="R978" s="21"/>
      <c r="S978" s="21"/>
      <c r="T978" s="21"/>
      <c r="U978" s="21"/>
      <c r="V978" s="21"/>
      <c r="W978" s="21"/>
      <c r="X978" s="21"/>
      <c r="Y978" s="21"/>
      <c r="Z978" s="21"/>
      <c r="AA978" s="21"/>
    </row>
    <row r="979" spans="1:27" ht="84">
      <c r="A979" s="27" t="s">
        <v>2479</v>
      </c>
      <c r="B979" s="28">
        <v>5833</v>
      </c>
      <c r="C979" s="28">
        <v>7673</v>
      </c>
      <c r="D979" s="29">
        <f>VLOOKUP(IFERROR(TRIM(LEFT(A979, SEARCH(" -&gt; ",A979))),TRIM(A979)),'Controle dos Prazos'!$A$2:$C3672,2,FALSE)</f>
        <v>899</v>
      </c>
      <c r="E979" s="30" t="s">
        <v>2480</v>
      </c>
      <c r="F979" s="29" t="s">
        <v>484</v>
      </c>
      <c r="G979" s="31" t="s">
        <v>2481</v>
      </c>
      <c r="H979" s="84">
        <f>IFERROR(IFERROR(VLOOKUP(B979,'Controle dos Prazos'!$D$2:$E3672,2,FALSE),VLOOKUP(C979,'Controle dos Prazos'!$D$2:$E3672,2,FALSE)),VLOOKUP(D979,'Controle dos Prazos'!$D$2:$E3672,2,FALSE))</f>
        <v>10</v>
      </c>
      <c r="I979" s="95" t="s">
        <v>9065</v>
      </c>
      <c r="J979" s="96" t="s">
        <v>9066</v>
      </c>
      <c r="K979" s="21"/>
      <c r="L979" s="21"/>
      <c r="M979" s="21"/>
      <c r="N979" s="21"/>
      <c r="O979" s="21"/>
      <c r="P979" s="21"/>
      <c r="Q979" s="21"/>
      <c r="R979" s="21"/>
      <c r="S979" s="21"/>
      <c r="T979" s="21"/>
      <c r="U979" s="21"/>
      <c r="V979" s="21"/>
      <c r="W979" s="21"/>
      <c r="X979" s="21"/>
      <c r="Y979" s="21"/>
      <c r="Z979" s="21"/>
      <c r="AA979" s="21"/>
    </row>
    <row r="980" spans="1:27" ht="84">
      <c r="A980" s="22" t="s">
        <v>2482</v>
      </c>
      <c r="B980" s="23">
        <v>5831</v>
      </c>
      <c r="C980" s="23">
        <v>7673</v>
      </c>
      <c r="D980" s="24">
        <f>VLOOKUP(IFERROR(TRIM(LEFT(A980, SEARCH(" -&gt; ",A980))),TRIM(A980)),'Controle dos Prazos'!$A$2:$C3672,2,FALSE)</f>
        <v>899</v>
      </c>
      <c r="E980" s="25" t="s">
        <v>2483</v>
      </c>
      <c r="F980" s="24" t="s">
        <v>2484</v>
      </c>
      <c r="G980" s="26" t="s">
        <v>2485</v>
      </c>
      <c r="H980" s="83">
        <f>IFERROR(IFERROR(VLOOKUP(B980,'Controle dos Prazos'!$D$2:$E3672,2,FALSE),VLOOKUP(C980,'Controle dos Prazos'!$D$2:$E3672,2,FALSE)),VLOOKUP(D980,'Controle dos Prazos'!$D$2:$E3672,2,FALSE))</f>
        <v>10</v>
      </c>
      <c r="I980" s="95" t="s">
        <v>9065</v>
      </c>
      <c r="J980" s="96" t="s">
        <v>9066</v>
      </c>
      <c r="K980" s="21"/>
      <c r="L980" s="21"/>
      <c r="M980" s="21"/>
      <c r="N980" s="21"/>
      <c r="O980" s="21"/>
      <c r="P980" s="21"/>
      <c r="Q980" s="21"/>
      <c r="R980" s="21"/>
      <c r="S980" s="21"/>
      <c r="T980" s="21"/>
      <c r="U980" s="21"/>
      <c r="V980" s="21"/>
      <c r="W980" s="21"/>
      <c r="X980" s="21"/>
      <c r="Y980" s="21"/>
      <c r="Z980" s="21"/>
      <c r="AA980" s="21"/>
    </row>
    <row r="981" spans="1:27" ht="84">
      <c r="A981" s="27" t="s">
        <v>2486</v>
      </c>
      <c r="B981" s="28">
        <v>9633</v>
      </c>
      <c r="C981" s="28">
        <v>0</v>
      </c>
      <c r="D981" s="29">
        <f>VLOOKUP(IFERROR(TRIM(LEFT(A981, SEARCH(" -&gt; ",A981))),TRIM(A981)),'Controle dos Prazos'!$A$2:$C3672,2,FALSE)</f>
        <v>9633</v>
      </c>
      <c r="E981" s="30" t="s">
        <v>60</v>
      </c>
      <c r="F981" s="29"/>
      <c r="G981" s="31"/>
      <c r="H981" s="84">
        <f>IFERROR(IFERROR(VLOOKUP(B981,'Controle dos Prazos'!$D$2:$E3672,2,FALSE),VLOOKUP(C981,'Controle dos Prazos'!$D$2:$E3672,2,FALSE)),VLOOKUP(D981,'Controle dos Prazos'!$D$2:$E3672,2,FALSE))</f>
        <v>10</v>
      </c>
      <c r="I981" s="95" t="s">
        <v>9065</v>
      </c>
      <c r="J981" s="96" t="s">
        <v>9066</v>
      </c>
      <c r="K981" s="21"/>
      <c r="L981" s="21"/>
      <c r="M981" s="21"/>
      <c r="N981" s="21"/>
      <c r="O981" s="21"/>
      <c r="P981" s="21"/>
      <c r="Q981" s="21"/>
      <c r="R981" s="21"/>
      <c r="S981" s="21"/>
      <c r="T981" s="21"/>
      <c r="U981" s="21"/>
      <c r="V981" s="21"/>
      <c r="W981" s="21"/>
      <c r="X981" s="21"/>
      <c r="Y981" s="21"/>
      <c r="Z981" s="21"/>
      <c r="AA981" s="21"/>
    </row>
    <row r="982" spans="1:27" ht="84">
      <c r="A982" s="22" t="s">
        <v>2487</v>
      </c>
      <c r="B982" s="23">
        <v>9634</v>
      </c>
      <c r="C982" s="23">
        <v>9633</v>
      </c>
      <c r="D982" s="24">
        <f>VLOOKUP(IFERROR(TRIM(LEFT(A982, SEARCH(" -&gt; ",A982))),TRIM(A982)),'Controle dos Prazos'!$A$2:$C3672,2,FALSE)</f>
        <v>9633</v>
      </c>
      <c r="E982" s="25" t="s">
        <v>60</v>
      </c>
      <c r="F982" s="24"/>
      <c r="G982" s="26"/>
      <c r="H982" s="83">
        <f>IFERROR(IFERROR(VLOOKUP(B982,'Controle dos Prazos'!$D$2:$E3672,2,FALSE),VLOOKUP(C982,'Controle dos Prazos'!$D$2:$E3672,2,FALSE)),VLOOKUP(D982,'Controle dos Prazos'!$D$2:$E3672,2,FALSE))</f>
        <v>10</v>
      </c>
      <c r="I982" s="95" t="s">
        <v>9065</v>
      </c>
      <c r="J982" s="96" t="s">
        <v>9066</v>
      </c>
      <c r="K982" s="21"/>
      <c r="L982" s="21"/>
      <c r="M982" s="21"/>
      <c r="N982" s="21"/>
      <c r="O982" s="21"/>
      <c r="P982" s="21"/>
      <c r="Q982" s="21"/>
      <c r="R982" s="21"/>
      <c r="S982" s="21"/>
      <c r="T982" s="21"/>
      <c r="U982" s="21"/>
      <c r="V982" s="21"/>
      <c r="W982" s="21"/>
      <c r="X982" s="21"/>
      <c r="Y982" s="21"/>
      <c r="Z982" s="21"/>
      <c r="AA982" s="21"/>
    </row>
    <row r="983" spans="1:27" ht="84">
      <c r="A983" s="27" t="s">
        <v>2488</v>
      </c>
      <c r="B983" s="28">
        <v>9916</v>
      </c>
      <c r="C983" s="28">
        <v>9634</v>
      </c>
      <c r="D983" s="29">
        <f>VLOOKUP(IFERROR(TRIM(LEFT(A983, SEARCH(" -&gt; ",A983))),TRIM(A983)),'Controle dos Prazos'!$A$2:$C3672,2,FALSE)</f>
        <v>9633</v>
      </c>
      <c r="E983" s="30" t="s">
        <v>2489</v>
      </c>
      <c r="F983" s="29" t="s">
        <v>2490</v>
      </c>
      <c r="G983" s="31" t="s">
        <v>2491</v>
      </c>
      <c r="H983" s="84">
        <f>IFERROR(IFERROR(VLOOKUP(B983,'Controle dos Prazos'!$D$2:$E3672,2,FALSE),VLOOKUP(C983,'Controle dos Prazos'!$D$2:$E3672,2,FALSE)),VLOOKUP(D983,'Controle dos Prazos'!$D$2:$E3672,2,FALSE))</f>
        <v>10</v>
      </c>
      <c r="I983" s="95" t="s">
        <v>9065</v>
      </c>
      <c r="J983" s="96" t="s">
        <v>9066</v>
      </c>
      <c r="K983" s="21"/>
      <c r="L983" s="21"/>
      <c r="M983" s="21"/>
      <c r="N983" s="21"/>
      <c r="O983" s="21"/>
      <c r="P983" s="21"/>
      <c r="Q983" s="21"/>
      <c r="R983" s="21"/>
      <c r="S983" s="21"/>
      <c r="T983" s="21"/>
      <c r="U983" s="21"/>
      <c r="V983" s="21"/>
      <c r="W983" s="21"/>
      <c r="X983" s="21"/>
      <c r="Y983" s="21"/>
      <c r="Z983" s="21"/>
      <c r="AA983" s="21"/>
    </row>
    <row r="984" spans="1:27" ht="84">
      <c r="A984" s="22" t="s">
        <v>2492</v>
      </c>
      <c r="B984" s="23">
        <v>9915</v>
      </c>
      <c r="C984" s="23">
        <v>9634</v>
      </c>
      <c r="D984" s="24">
        <f>VLOOKUP(IFERROR(TRIM(LEFT(A984, SEARCH(" -&gt; ",A984))),TRIM(A984)),'Controle dos Prazos'!$A$2:$C3672,2,FALSE)</f>
        <v>9633</v>
      </c>
      <c r="E984" s="25" t="s">
        <v>2493</v>
      </c>
      <c r="F984" s="24" t="s">
        <v>2490</v>
      </c>
      <c r="G984" s="26" t="s">
        <v>2494</v>
      </c>
      <c r="H984" s="83">
        <f>IFERROR(IFERROR(VLOOKUP(B984,'Controle dos Prazos'!$D$2:$E3672,2,FALSE),VLOOKUP(C984,'Controle dos Prazos'!$D$2:$E3672,2,FALSE)),VLOOKUP(D984,'Controle dos Prazos'!$D$2:$E3672,2,FALSE))</f>
        <v>10</v>
      </c>
      <c r="I984" s="95" t="s">
        <v>9065</v>
      </c>
      <c r="J984" s="96" t="s">
        <v>9066</v>
      </c>
      <c r="K984" s="21"/>
      <c r="L984" s="21"/>
      <c r="M984" s="21"/>
      <c r="N984" s="21"/>
      <c r="O984" s="21"/>
      <c r="P984" s="21"/>
      <c r="Q984" s="21"/>
      <c r="R984" s="21"/>
      <c r="S984" s="21"/>
      <c r="T984" s="21"/>
      <c r="U984" s="21"/>
      <c r="V984" s="21"/>
      <c r="W984" s="21"/>
      <c r="X984" s="21"/>
      <c r="Y984" s="21"/>
      <c r="Z984" s="21"/>
      <c r="AA984" s="21"/>
    </row>
    <row r="985" spans="1:27" ht="84">
      <c r="A985" s="27" t="s">
        <v>2495</v>
      </c>
      <c r="B985" s="28">
        <v>9932</v>
      </c>
      <c r="C985" s="28">
        <v>9634</v>
      </c>
      <c r="D985" s="29">
        <f>VLOOKUP(IFERROR(TRIM(LEFT(A985, SEARCH(" -&gt; ",A985))),TRIM(A985)),'Controle dos Prazos'!$A$2:$C3672,2,FALSE)</f>
        <v>9633</v>
      </c>
      <c r="E985" s="30" t="s">
        <v>60</v>
      </c>
      <c r="F985" s="29"/>
      <c r="G985" s="31"/>
      <c r="H985" s="84">
        <f>IFERROR(IFERROR(VLOOKUP(B985,'Controle dos Prazos'!$D$2:$E3672,2,FALSE),VLOOKUP(C985,'Controle dos Prazos'!$D$2:$E3672,2,FALSE)),VLOOKUP(D985,'Controle dos Prazos'!$D$2:$E3672,2,FALSE))</f>
        <v>10</v>
      </c>
      <c r="I985" s="95" t="s">
        <v>9065</v>
      </c>
      <c r="J985" s="96" t="s">
        <v>9066</v>
      </c>
      <c r="K985" s="21"/>
      <c r="L985" s="21"/>
      <c r="M985" s="21"/>
      <c r="N985" s="21"/>
      <c r="O985" s="21"/>
      <c r="P985" s="21"/>
      <c r="Q985" s="21"/>
      <c r="R985" s="21"/>
      <c r="S985" s="21"/>
      <c r="T985" s="21"/>
      <c r="U985" s="21"/>
      <c r="V985" s="21"/>
      <c r="W985" s="21"/>
      <c r="X985" s="21"/>
      <c r="Y985" s="21"/>
      <c r="Z985" s="21"/>
      <c r="AA985" s="21"/>
    </row>
    <row r="986" spans="1:27" ht="84">
      <c r="A986" s="22" t="s">
        <v>2496</v>
      </c>
      <c r="B986" s="23">
        <v>9946</v>
      </c>
      <c r="C986" s="23">
        <v>9932</v>
      </c>
      <c r="D986" s="24">
        <f>VLOOKUP(IFERROR(TRIM(LEFT(A986, SEARCH(" -&gt; ",A986))),TRIM(A986)),'Controle dos Prazos'!$A$2:$C3672,2,FALSE)</f>
        <v>9633</v>
      </c>
      <c r="E986" s="25" t="s">
        <v>2497</v>
      </c>
      <c r="F986" s="24" t="s">
        <v>2490</v>
      </c>
      <c r="G986" s="26" t="s">
        <v>2498</v>
      </c>
      <c r="H986" s="83">
        <f>IFERROR(IFERROR(VLOOKUP(B986,'Controle dos Prazos'!$D$2:$E3672,2,FALSE),VLOOKUP(C986,'Controle dos Prazos'!$D$2:$E3672,2,FALSE)),VLOOKUP(D986,'Controle dos Prazos'!$D$2:$E3672,2,FALSE))</f>
        <v>10</v>
      </c>
      <c r="I986" s="95" t="s">
        <v>9065</v>
      </c>
      <c r="J986" s="96" t="s">
        <v>9066</v>
      </c>
      <c r="K986" s="21"/>
      <c r="L986" s="21"/>
      <c r="M986" s="21"/>
      <c r="N986" s="21"/>
      <c r="O986" s="21"/>
      <c r="P986" s="21"/>
      <c r="Q986" s="21"/>
      <c r="R986" s="21"/>
      <c r="S986" s="21"/>
      <c r="T986" s="21"/>
      <c r="U986" s="21"/>
      <c r="V986" s="21"/>
      <c r="W986" s="21"/>
      <c r="X986" s="21"/>
      <c r="Y986" s="21"/>
      <c r="Z986" s="21"/>
      <c r="AA986" s="21"/>
    </row>
    <row r="987" spans="1:27" ht="84">
      <c r="A987" s="27" t="s">
        <v>2499</v>
      </c>
      <c r="B987" s="28">
        <v>9936</v>
      </c>
      <c r="C987" s="28">
        <v>9932</v>
      </c>
      <c r="D987" s="29">
        <f>VLOOKUP(IFERROR(TRIM(LEFT(A987, SEARCH(" -&gt; ",A987))),TRIM(A987)),'Controle dos Prazos'!$A$2:$C3672,2,FALSE)</f>
        <v>9633</v>
      </c>
      <c r="E987" s="30" t="s">
        <v>2500</v>
      </c>
      <c r="F987" s="29" t="s">
        <v>2490</v>
      </c>
      <c r="G987" s="31" t="s">
        <v>2501</v>
      </c>
      <c r="H987" s="84">
        <f>IFERROR(IFERROR(VLOOKUP(B987,'Controle dos Prazos'!$D$2:$E3672,2,FALSE),VLOOKUP(C987,'Controle dos Prazos'!$D$2:$E3672,2,FALSE)),VLOOKUP(D987,'Controle dos Prazos'!$D$2:$E3672,2,FALSE))</f>
        <v>10</v>
      </c>
      <c r="I987" s="95" t="s">
        <v>9065</v>
      </c>
      <c r="J987" s="96" t="s">
        <v>9066</v>
      </c>
      <c r="K987" s="21"/>
      <c r="L987" s="21"/>
      <c r="M987" s="21"/>
      <c r="N987" s="21"/>
      <c r="O987" s="21"/>
      <c r="P987" s="21"/>
      <c r="Q987" s="21"/>
      <c r="R987" s="21"/>
      <c r="S987" s="21"/>
      <c r="T987" s="21"/>
      <c r="U987" s="21"/>
      <c r="V987" s="21"/>
      <c r="W987" s="21"/>
      <c r="X987" s="21"/>
      <c r="Y987" s="21"/>
      <c r="Z987" s="21"/>
      <c r="AA987" s="21"/>
    </row>
    <row r="988" spans="1:27" ht="84">
      <c r="A988" s="22" t="s">
        <v>2502</v>
      </c>
      <c r="B988" s="23">
        <v>9938</v>
      </c>
      <c r="C988" s="23">
        <v>9932</v>
      </c>
      <c r="D988" s="24">
        <f>VLOOKUP(IFERROR(TRIM(LEFT(A988, SEARCH(" -&gt; ",A988))),TRIM(A988)),'Controle dos Prazos'!$A$2:$C3672,2,FALSE)</f>
        <v>9633</v>
      </c>
      <c r="E988" s="25" t="s">
        <v>2503</v>
      </c>
      <c r="F988" s="24" t="s">
        <v>2490</v>
      </c>
      <c r="G988" s="26" t="s">
        <v>2504</v>
      </c>
      <c r="H988" s="83">
        <f>IFERROR(IFERROR(VLOOKUP(B988,'Controle dos Prazos'!$D$2:$E3672,2,FALSE),VLOOKUP(C988,'Controle dos Prazos'!$D$2:$E3672,2,FALSE)),VLOOKUP(D988,'Controle dos Prazos'!$D$2:$E3672,2,FALSE))</f>
        <v>10</v>
      </c>
      <c r="I988" s="95" t="s">
        <v>9065</v>
      </c>
      <c r="J988" s="96" t="s">
        <v>9066</v>
      </c>
      <c r="K988" s="21"/>
      <c r="L988" s="21"/>
      <c r="M988" s="21"/>
      <c r="N988" s="21"/>
      <c r="O988" s="21"/>
      <c r="P988" s="21"/>
      <c r="Q988" s="21"/>
      <c r="R988" s="21"/>
      <c r="S988" s="21"/>
      <c r="T988" s="21"/>
      <c r="U988" s="21"/>
      <c r="V988" s="21"/>
      <c r="W988" s="21"/>
      <c r="X988" s="21"/>
      <c r="Y988" s="21"/>
      <c r="Z988" s="21"/>
      <c r="AA988" s="21"/>
    </row>
    <row r="989" spans="1:27" ht="84">
      <c r="A989" s="27" t="s">
        <v>2505</v>
      </c>
      <c r="B989" s="28">
        <v>9935</v>
      </c>
      <c r="C989" s="28">
        <v>9932</v>
      </c>
      <c r="D989" s="29">
        <f>VLOOKUP(IFERROR(TRIM(LEFT(A989, SEARCH(" -&gt; ",A989))),TRIM(A989)),'Controle dos Prazos'!$A$2:$C3672,2,FALSE)</f>
        <v>9633</v>
      </c>
      <c r="E989" s="30" t="s">
        <v>2506</v>
      </c>
      <c r="F989" s="29" t="s">
        <v>2490</v>
      </c>
      <c r="G989" s="31" t="s">
        <v>2507</v>
      </c>
      <c r="H989" s="84">
        <f>IFERROR(IFERROR(VLOOKUP(B989,'Controle dos Prazos'!$D$2:$E3672,2,FALSE),VLOOKUP(C989,'Controle dos Prazos'!$D$2:$E3672,2,FALSE)),VLOOKUP(D989,'Controle dos Prazos'!$D$2:$E3672,2,FALSE))</f>
        <v>10</v>
      </c>
      <c r="I989" s="95" t="s">
        <v>9065</v>
      </c>
      <c r="J989" s="96" t="s">
        <v>9066</v>
      </c>
      <c r="K989" s="21"/>
      <c r="L989" s="21"/>
      <c r="M989" s="21"/>
      <c r="N989" s="21"/>
      <c r="O989" s="21"/>
      <c r="P989" s="21"/>
      <c r="Q989" s="21"/>
      <c r="R989" s="21"/>
      <c r="S989" s="21"/>
      <c r="T989" s="21"/>
      <c r="U989" s="21"/>
      <c r="V989" s="21"/>
      <c r="W989" s="21"/>
      <c r="X989" s="21"/>
      <c r="Y989" s="21"/>
      <c r="Z989" s="21"/>
      <c r="AA989" s="21"/>
    </row>
    <row r="990" spans="1:27" ht="115.5">
      <c r="A990" s="22" t="s">
        <v>2508</v>
      </c>
      <c r="B990" s="23">
        <v>9934</v>
      </c>
      <c r="C990" s="23">
        <v>9932</v>
      </c>
      <c r="D990" s="24">
        <f>VLOOKUP(IFERROR(TRIM(LEFT(A990, SEARCH(" -&gt; ",A990))),TRIM(A990)),'Controle dos Prazos'!$A$2:$C3672,2,FALSE)</f>
        <v>9633</v>
      </c>
      <c r="E990" s="25" t="s">
        <v>2509</v>
      </c>
      <c r="F990" s="24" t="s">
        <v>2490</v>
      </c>
      <c r="G990" s="26" t="s">
        <v>2510</v>
      </c>
      <c r="H990" s="83">
        <f>IFERROR(IFERROR(VLOOKUP(B990,'Controle dos Prazos'!$D$2:$E3672,2,FALSE),VLOOKUP(C990,'Controle dos Prazos'!$D$2:$E3672,2,FALSE)),VLOOKUP(D990,'Controle dos Prazos'!$D$2:$E3672,2,FALSE))</f>
        <v>10</v>
      </c>
      <c r="I990" s="95" t="s">
        <v>9065</v>
      </c>
      <c r="J990" s="96" t="s">
        <v>9066</v>
      </c>
      <c r="K990" s="21"/>
      <c r="L990" s="21"/>
      <c r="M990" s="21"/>
      <c r="N990" s="21"/>
      <c r="O990" s="21"/>
      <c r="P990" s="21"/>
      <c r="Q990" s="21"/>
      <c r="R990" s="21"/>
      <c r="S990" s="21"/>
      <c r="T990" s="21"/>
      <c r="U990" s="21"/>
      <c r="V990" s="21"/>
      <c r="W990" s="21"/>
      <c r="X990" s="21"/>
      <c r="Y990" s="21"/>
      <c r="Z990" s="21"/>
      <c r="AA990" s="21"/>
    </row>
    <row r="991" spans="1:27" ht="84">
      <c r="A991" s="27" t="s">
        <v>2511</v>
      </c>
      <c r="B991" s="28">
        <v>9953</v>
      </c>
      <c r="C991" s="28">
        <v>9932</v>
      </c>
      <c r="D991" s="29">
        <f>VLOOKUP(IFERROR(TRIM(LEFT(A991, SEARCH(" -&gt; ",A991))),TRIM(A991)),'Controle dos Prazos'!$A$2:$C3672,2,FALSE)</f>
        <v>9633</v>
      </c>
      <c r="E991" s="30" t="s">
        <v>2512</v>
      </c>
      <c r="F991" s="29" t="s">
        <v>2490</v>
      </c>
      <c r="G991" s="31" t="s">
        <v>2513</v>
      </c>
      <c r="H991" s="84">
        <f>IFERROR(IFERROR(VLOOKUP(B991,'Controle dos Prazos'!$D$2:$E3672,2,FALSE),VLOOKUP(C991,'Controle dos Prazos'!$D$2:$E3672,2,FALSE)),VLOOKUP(D991,'Controle dos Prazos'!$D$2:$E3672,2,FALSE))</f>
        <v>10</v>
      </c>
      <c r="I991" s="95" t="s">
        <v>9065</v>
      </c>
      <c r="J991" s="96" t="s">
        <v>9066</v>
      </c>
      <c r="K991" s="21"/>
      <c r="L991" s="21"/>
      <c r="M991" s="21"/>
      <c r="N991" s="21"/>
      <c r="O991" s="21"/>
      <c r="P991" s="21"/>
      <c r="Q991" s="21"/>
      <c r="R991" s="21"/>
      <c r="S991" s="21"/>
      <c r="T991" s="21"/>
      <c r="U991" s="21"/>
      <c r="V991" s="21"/>
      <c r="W991" s="21"/>
      <c r="X991" s="21"/>
      <c r="Y991" s="21"/>
      <c r="Z991" s="21"/>
      <c r="AA991" s="21"/>
    </row>
    <row r="992" spans="1:27" ht="84">
      <c r="A992" s="22" t="s">
        <v>2514</v>
      </c>
      <c r="B992" s="23">
        <v>11939</v>
      </c>
      <c r="C992" s="23">
        <v>9932</v>
      </c>
      <c r="D992" s="24">
        <f>VLOOKUP(IFERROR(TRIM(LEFT(A992, SEARCH(" -&gt; ",A992))),TRIM(A992)),'Controle dos Prazos'!$A$2:$C3672,2,FALSE)</f>
        <v>9633</v>
      </c>
      <c r="E992" s="33" t="s">
        <v>2515</v>
      </c>
      <c r="F992" s="24" t="s">
        <v>2516</v>
      </c>
      <c r="G992" s="26" t="s">
        <v>2517</v>
      </c>
      <c r="H992" s="83">
        <f>IFERROR(IFERROR(VLOOKUP(B992,'Controle dos Prazos'!$D$2:$E3672,2,FALSE),VLOOKUP(C992,'Controle dos Prazos'!$D$2:$E3672,2,FALSE)),VLOOKUP(D992,'Controle dos Prazos'!$D$2:$E3672,2,FALSE))</f>
        <v>10</v>
      </c>
      <c r="I992" s="95" t="s">
        <v>9065</v>
      </c>
      <c r="J992" s="96" t="s">
        <v>9066</v>
      </c>
      <c r="K992" s="21"/>
      <c r="L992" s="21"/>
      <c r="M992" s="21"/>
      <c r="N992" s="21"/>
      <c r="O992" s="21"/>
      <c r="P992" s="21"/>
      <c r="Q992" s="21"/>
      <c r="R992" s="21"/>
      <c r="S992" s="21"/>
      <c r="T992" s="21"/>
      <c r="U992" s="21"/>
      <c r="V992" s="21"/>
      <c r="W992" s="21"/>
      <c r="X992" s="21"/>
      <c r="Y992" s="21"/>
      <c r="Z992" s="21"/>
      <c r="AA992" s="21"/>
    </row>
    <row r="993" spans="1:27" ht="84">
      <c r="A993" s="27" t="s">
        <v>2518</v>
      </c>
      <c r="B993" s="28">
        <v>9945</v>
      </c>
      <c r="C993" s="28">
        <v>9932</v>
      </c>
      <c r="D993" s="29">
        <f>VLOOKUP(IFERROR(TRIM(LEFT(A993, SEARCH(" -&gt; ",A993))),TRIM(A993)),'Controle dos Prazos'!$A$2:$C3672,2,FALSE)</f>
        <v>9633</v>
      </c>
      <c r="E993" s="30" t="s">
        <v>2519</v>
      </c>
      <c r="F993" s="29" t="s">
        <v>2490</v>
      </c>
      <c r="G993" s="31" t="s">
        <v>2520</v>
      </c>
      <c r="H993" s="84">
        <f>IFERROR(IFERROR(VLOOKUP(B993,'Controle dos Prazos'!$D$2:$E3672,2,FALSE),VLOOKUP(C993,'Controle dos Prazos'!$D$2:$E3672,2,FALSE)),VLOOKUP(D993,'Controle dos Prazos'!$D$2:$E3672,2,FALSE))</f>
        <v>10</v>
      </c>
      <c r="I993" s="95" t="s">
        <v>9065</v>
      </c>
      <c r="J993" s="96" t="s">
        <v>9066</v>
      </c>
      <c r="K993" s="21"/>
      <c r="L993" s="21"/>
      <c r="M993" s="21"/>
      <c r="N993" s="21"/>
      <c r="O993" s="21"/>
      <c r="P993" s="21"/>
      <c r="Q993" s="21"/>
      <c r="R993" s="21"/>
      <c r="S993" s="21"/>
      <c r="T993" s="21"/>
      <c r="U993" s="21"/>
      <c r="V993" s="21"/>
      <c r="W993" s="21"/>
      <c r="X993" s="21"/>
      <c r="Y993" s="21"/>
      <c r="Z993" s="21"/>
      <c r="AA993" s="21"/>
    </row>
    <row r="994" spans="1:27" ht="84">
      <c r="A994" s="22" t="s">
        <v>2521</v>
      </c>
      <c r="B994" s="23">
        <v>9939</v>
      </c>
      <c r="C994" s="23">
        <v>9932</v>
      </c>
      <c r="D994" s="24">
        <f>VLOOKUP(IFERROR(TRIM(LEFT(A994, SEARCH(" -&gt; ",A994))),TRIM(A994)),'Controle dos Prazos'!$A$2:$C3672,2,FALSE)</f>
        <v>9633</v>
      </c>
      <c r="E994" s="25" t="s">
        <v>2522</v>
      </c>
      <c r="F994" s="24" t="s">
        <v>2490</v>
      </c>
      <c r="G994" s="26" t="s">
        <v>2523</v>
      </c>
      <c r="H994" s="83">
        <f>IFERROR(IFERROR(VLOOKUP(B994,'Controle dos Prazos'!$D$2:$E3672,2,FALSE),VLOOKUP(C994,'Controle dos Prazos'!$D$2:$E3672,2,FALSE)),VLOOKUP(D994,'Controle dos Prazos'!$D$2:$E3672,2,FALSE))</f>
        <v>10</v>
      </c>
      <c r="I994" s="95" t="s">
        <v>9065</v>
      </c>
      <c r="J994" s="96" t="s">
        <v>9066</v>
      </c>
      <c r="K994" s="21"/>
      <c r="L994" s="21"/>
      <c r="M994" s="21"/>
      <c r="N994" s="21"/>
      <c r="O994" s="21"/>
      <c r="P994" s="21"/>
      <c r="Q994" s="21"/>
      <c r="R994" s="21"/>
      <c r="S994" s="21"/>
      <c r="T994" s="21"/>
      <c r="U994" s="21"/>
      <c r="V994" s="21"/>
      <c r="W994" s="21"/>
      <c r="X994" s="21"/>
      <c r="Y994" s="21"/>
      <c r="Z994" s="21"/>
      <c r="AA994" s="21"/>
    </row>
    <row r="995" spans="1:27" ht="168">
      <c r="A995" s="27" t="s">
        <v>2524</v>
      </c>
      <c r="B995" s="28">
        <v>9943</v>
      </c>
      <c r="C995" s="28">
        <v>9932</v>
      </c>
      <c r="D995" s="29">
        <f>VLOOKUP(IFERROR(TRIM(LEFT(A995, SEARCH(" -&gt; ",A995))),TRIM(A995)),'Controle dos Prazos'!$A$2:$C3672,2,FALSE)</f>
        <v>9633</v>
      </c>
      <c r="E995" s="30" t="s">
        <v>2525</v>
      </c>
      <c r="F995" s="29" t="s">
        <v>2490</v>
      </c>
      <c r="G995" s="31" t="s">
        <v>2526</v>
      </c>
      <c r="H995" s="84">
        <f>IFERROR(IFERROR(VLOOKUP(B995,'Controle dos Prazos'!$D$2:$E3672,2,FALSE),VLOOKUP(C995,'Controle dos Prazos'!$D$2:$E3672,2,FALSE)),VLOOKUP(D995,'Controle dos Prazos'!$D$2:$E3672,2,FALSE))</f>
        <v>10</v>
      </c>
      <c r="I995" s="95" t="s">
        <v>9065</v>
      </c>
      <c r="J995" s="96" t="s">
        <v>9066</v>
      </c>
      <c r="K995" s="21"/>
      <c r="L995" s="21"/>
      <c r="M995" s="21"/>
      <c r="N995" s="21"/>
      <c r="O995" s="21"/>
      <c r="P995" s="21"/>
      <c r="Q995" s="21"/>
      <c r="R995" s="21"/>
      <c r="S995" s="21"/>
      <c r="T995" s="21"/>
      <c r="U995" s="21"/>
      <c r="V995" s="21"/>
      <c r="W995" s="21"/>
      <c r="X995" s="21"/>
      <c r="Y995" s="21"/>
      <c r="Z995" s="21"/>
      <c r="AA995" s="21"/>
    </row>
    <row r="996" spans="1:27" ht="94.5">
      <c r="A996" s="22" t="s">
        <v>2527</v>
      </c>
      <c r="B996" s="23">
        <v>9951</v>
      </c>
      <c r="C996" s="23">
        <v>9932</v>
      </c>
      <c r="D996" s="24">
        <f>VLOOKUP(IFERROR(TRIM(LEFT(A996, SEARCH(" -&gt; ",A996))),TRIM(A996)),'Controle dos Prazos'!$A$2:$C3672,2,FALSE)</f>
        <v>9633</v>
      </c>
      <c r="E996" s="25" t="s">
        <v>2528</v>
      </c>
      <c r="F996" s="24" t="s">
        <v>2490</v>
      </c>
      <c r="G996" s="26" t="s">
        <v>2529</v>
      </c>
      <c r="H996" s="83">
        <f>IFERROR(IFERROR(VLOOKUP(B996,'Controle dos Prazos'!$D$2:$E3672,2,FALSE),VLOOKUP(C996,'Controle dos Prazos'!$D$2:$E3672,2,FALSE)),VLOOKUP(D996,'Controle dos Prazos'!$D$2:$E3672,2,FALSE))</f>
        <v>10</v>
      </c>
      <c r="I996" s="95" t="s">
        <v>9065</v>
      </c>
      <c r="J996" s="96" t="s">
        <v>9066</v>
      </c>
      <c r="K996" s="21"/>
      <c r="L996" s="21"/>
      <c r="M996" s="21"/>
      <c r="N996" s="21"/>
      <c r="O996" s="21"/>
      <c r="P996" s="21"/>
      <c r="Q996" s="21"/>
      <c r="R996" s="21"/>
      <c r="S996" s="21"/>
      <c r="T996" s="21"/>
      <c r="U996" s="21"/>
      <c r="V996" s="21"/>
      <c r="W996" s="21"/>
      <c r="X996" s="21"/>
      <c r="Y996" s="21"/>
      <c r="Z996" s="21"/>
      <c r="AA996" s="21"/>
    </row>
    <row r="997" spans="1:27" ht="84">
      <c r="A997" s="27" t="s">
        <v>2530</v>
      </c>
      <c r="B997" s="28">
        <v>9937</v>
      </c>
      <c r="C997" s="28">
        <v>9932</v>
      </c>
      <c r="D997" s="29">
        <f>VLOOKUP(IFERROR(TRIM(LEFT(A997, SEARCH(" -&gt; ",A997))),TRIM(A997)),'Controle dos Prazos'!$A$2:$C3672,2,FALSE)</f>
        <v>9633</v>
      </c>
      <c r="E997" s="30" t="s">
        <v>2531</v>
      </c>
      <c r="F997" s="29" t="s">
        <v>2490</v>
      </c>
      <c r="G997" s="31" t="s">
        <v>2532</v>
      </c>
      <c r="H997" s="84">
        <f>IFERROR(IFERROR(VLOOKUP(B997,'Controle dos Prazos'!$D$2:$E3672,2,FALSE),VLOOKUP(C997,'Controle dos Prazos'!$D$2:$E3672,2,FALSE)),VLOOKUP(D997,'Controle dos Prazos'!$D$2:$E3672,2,FALSE))</f>
        <v>10</v>
      </c>
      <c r="I997" s="95" t="s">
        <v>9065</v>
      </c>
      <c r="J997" s="96" t="s">
        <v>9066</v>
      </c>
      <c r="K997" s="21"/>
      <c r="L997" s="21"/>
      <c r="M997" s="21"/>
      <c r="N997" s="21"/>
      <c r="O997" s="21"/>
      <c r="P997" s="21"/>
      <c r="Q997" s="21"/>
      <c r="R997" s="21"/>
      <c r="S997" s="21"/>
      <c r="T997" s="21"/>
      <c r="U997" s="21"/>
      <c r="V997" s="21"/>
      <c r="W997" s="21"/>
      <c r="X997" s="21"/>
      <c r="Y997" s="21"/>
      <c r="Z997" s="21"/>
      <c r="AA997" s="21"/>
    </row>
    <row r="998" spans="1:27" ht="94.5">
      <c r="A998" s="22" t="s">
        <v>2533</v>
      </c>
      <c r="B998" s="23">
        <v>9941</v>
      </c>
      <c r="C998" s="23">
        <v>9932</v>
      </c>
      <c r="D998" s="24">
        <f>VLOOKUP(IFERROR(TRIM(LEFT(A998, SEARCH(" -&gt; ",A998))),TRIM(A998)),'Controle dos Prazos'!$A$2:$C3672,2,FALSE)</f>
        <v>9633</v>
      </c>
      <c r="E998" s="25" t="s">
        <v>2534</v>
      </c>
      <c r="F998" s="24" t="s">
        <v>2490</v>
      </c>
      <c r="G998" s="26" t="s">
        <v>2535</v>
      </c>
      <c r="H998" s="83">
        <f>IFERROR(IFERROR(VLOOKUP(B998,'Controle dos Prazos'!$D$2:$E3672,2,FALSE),VLOOKUP(C998,'Controle dos Prazos'!$D$2:$E3672,2,FALSE)),VLOOKUP(D998,'Controle dos Prazos'!$D$2:$E3672,2,FALSE))</f>
        <v>10</v>
      </c>
      <c r="I998" s="95" t="s">
        <v>9065</v>
      </c>
      <c r="J998" s="96" t="s">
        <v>9066</v>
      </c>
      <c r="K998" s="21"/>
      <c r="L998" s="21"/>
      <c r="M998" s="21"/>
      <c r="N998" s="21"/>
      <c r="O998" s="21"/>
      <c r="P998" s="21"/>
      <c r="Q998" s="21"/>
      <c r="R998" s="21"/>
      <c r="S998" s="21"/>
      <c r="T998" s="21"/>
      <c r="U998" s="21"/>
      <c r="V998" s="21"/>
      <c r="W998" s="21"/>
      <c r="X998" s="21"/>
      <c r="Y998" s="21"/>
      <c r="Z998" s="21"/>
      <c r="AA998" s="21"/>
    </row>
    <row r="999" spans="1:27" ht="84">
      <c r="A999" s="27" t="s">
        <v>2536</v>
      </c>
      <c r="B999" s="28">
        <v>9942</v>
      </c>
      <c r="C999" s="28">
        <v>9932</v>
      </c>
      <c r="D999" s="29">
        <f>VLOOKUP(IFERROR(TRIM(LEFT(A999, SEARCH(" -&gt; ",A999))),TRIM(A999)),'Controle dos Prazos'!$A$2:$C3672,2,FALSE)</f>
        <v>9633</v>
      </c>
      <c r="E999" s="30" t="s">
        <v>2537</v>
      </c>
      <c r="F999" s="29" t="s">
        <v>2490</v>
      </c>
      <c r="G999" s="31" t="s">
        <v>2538</v>
      </c>
      <c r="H999" s="84">
        <f>IFERROR(IFERROR(VLOOKUP(B999,'Controle dos Prazos'!$D$2:$E3672,2,FALSE),VLOOKUP(C999,'Controle dos Prazos'!$D$2:$E3672,2,FALSE)),VLOOKUP(D999,'Controle dos Prazos'!$D$2:$E3672,2,FALSE))</f>
        <v>10</v>
      </c>
      <c r="I999" s="95" t="s">
        <v>9065</v>
      </c>
      <c r="J999" s="96" t="s">
        <v>9066</v>
      </c>
      <c r="K999" s="21"/>
      <c r="L999" s="21"/>
      <c r="M999" s="21"/>
      <c r="N999" s="21"/>
      <c r="O999" s="21"/>
      <c r="P999" s="21"/>
      <c r="Q999" s="21"/>
      <c r="R999" s="21"/>
      <c r="S999" s="21"/>
      <c r="T999" s="21"/>
      <c r="U999" s="21"/>
      <c r="V999" s="21"/>
      <c r="W999" s="21"/>
      <c r="X999" s="21"/>
      <c r="Y999" s="21"/>
      <c r="Z999" s="21"/>
      <c r="AA999" s="21"/>
    </row>
    <row r="1000" spans="1:27" ht="84">
      <c r="A1000" s="22" t="s">
        <v>2539</v>
      </c>
      <c r="B1000" s="23">
        <v>9940</v>
      </c>
      <c r="C1000" s="23">
        <v>9932</v>
      </c>
      <c r="D1000" s="24">
        <f>VLOOKUP(IFERROR(TRIM(LEFT(A1000, SEARCH(" -&gt; ",A1000))),TRIM(A1000)),'Controle dos Prazos'!$A$2:$C3672,2,FALSE)</f>
        <v>9633</v>
      </c>
      <c r="E1000" s="25" t="s">
        <v>2540</v>
      </c>
      <c r="F1000" s="24" t="s">
        <v>2490</v>
      </c>
      <c r="G1000" s="26" t="s">
        <v>2541</v>
      </c>
      <c r="H1000" s="83">
        <f>IFERROR(IFERROR(VLOOKUP(B1000,'Controle dos Prazos'!$D$2:$E3672,2,FALSE),VLOOKUP(C1000,'Controle dos Prazos'!$D$2:$E3672,2,FALSE)),VLOOKUP(D1000,'Controle dos Prazos'!$D$2:$E3672,2,FALSE))</f>
        <v>10</v>
      </c>
      <c r="I1000" s="95" t="s">
        <v>9065</v>
      </c>
      <c r="J1000" s="96" t="s">
        <v>9066</v>
      </c>
      <c r="K1000" s="21"/>
      <c r="L1000" s="21"/>
      <c r="M1000" s="21"/>
      <c r="N1000" s="21"/>
      <c r="O1000" s="21"/>
      <c r="P1000" s="21"/>
      <c r="Q1000" s="21"/>
      <c r="R1000" s="21"/>
      <c r="S1000" s="21"/>
      <c r="T1000" s="21"/>
      <c r="U1000" s="21"/>
      <c r="V1000" s="21"/>
      <c r="W1000" s="21"/>
      <c r="X1000" s="21"/>
      <c r="Y1000" s="21"/>
      <c r="Z1000" s="21"/>
      <c r="AA1000" s="21"/>
    </row>
    <row r="1001" spans="1:27" ht="168">
      <c r="A1001" s="27" t="s">
        <v>2542</v>
      </c>
      <c r="B1001" s="28">
        <v>9944</v>
      </c>
      <c r="C1001" s="28">
        <v>9932</v>
      </c>
      <c r="D1001" s="29">
        <f>VLOOKUP(IFERROR(TRIM(LEFT(A1001, SEARCH(" -&gt; ",A1001))),TRIM(A1001)),'Controle dos Prazos'!$A$2:$C3672,2,FALSE)</f>
        <v>9633</v>
      </c>
      <c r="E1001" s="30" t="s">
        <v>2543</v>
      </c>
      <c r="F1001" s="29" t="s">
        <v>2490</v>
      </c>
      <c r="G1001" s="31" t="s">
        <v>2544</v>
      </c>
      <c r="H1001" s="84">
        <f>IFERROR(IFERROR(VLOOKUP(B1001,'Controle dos Prazos'!$D$2:$E3672,2,FALSE),VLOOKUP(C1001,'Controle dos Prazos'!$D$2:$E3672,2,FALSE)),VLOOKUP(D1001,'Controle dos Prazos'!$D$2:$E3672,2,FALSE))</f>
        <v>10</v>
      </c>
      <c r="I1001" s="95" t="s">
        <v>9065</v>
      </c>
      <c r="J1001" s="96" t="s">
        <v>9066</v>
      </c>
      <c r="K1001" s="21"/>
      <c r="L1001" s="21"/>
      <c r="M1001" s="21"/>
      <c r="N1001" s="21"/>
      <c r="O1001" s="21"/>
      <c r="P1001" s="21"/>
      <c r="Q1001" s="21"/>
      <c r="R1001" s="21"/>
      <c r="S1001" s="21"/>
      <c r="T1001" s="21"/>
      <c r="U1001" s="21"/>
      <c r="V1001" s="21"/>
      <c r="W1001" s="21"/>
      <c r="X1001" s="21"/>
      <c r="Y1001" s="21"/>
      <c r="Z1001" s="21"/>
      <c r="AA1001" s="21"/>
    </row>
    <row r="1002" spans="1:27" ht="84">
      <c r="A1002" s="22" t="s">
        <v>2545</v>
      </c>
      <c r="B1002" s="23">
        <v>9947</v>
      </c>
      <c r="C1002" s="23">
        <v>9932</v>
      </c>
      <c r="D1002" s="24">
        <f>VLOOKUP(IFERROR(TRIM(LEFT(A1002, SEARCH(" -&gt; ",A1002))),TRIM(A1002)),'Controle dos Prazos'!$A$2:$C3672,2,FALSE)</f>
        <v>9633</v>
      </c>
      <c r="E1002" s="25" t="s">
        <v>2546</v>
      </c>
      <c r="F1002" s="24" t="s">
        <v>2490</v>
      </c>
      <c r="G1002" s="26" t="s">
        <v>2547</v>
      </c>
      <c r="H1002" s="83">
        <f>IFERROR(IFERROR(VLOOKUP(B1002,'Controle dos Prazos'!$D$2:$E3672,2,FALSE),VLOOKUP(C1002,'Controle dos Prazos'!$D$2:$E3672,2,FALSE)),VLOOKUP(D1002,'Controle dos Prazos'!$D$2:$E3672,2,FALSE))</f>
        <v>10</v>
      </c>
      <c r="I1002" s="95" t="s">
        <v>9065</v>
      </c>
      <c r="J1002" s="96" t="s">
        <v>9066</v>
      </c>
      <c r="K1002" s="21"/>
      <c r="L1002" s="21"/>
      <c r="M1002" s="21"/>
      <c r="N1002" s="21"/>
      <c r="O1002" s="21"/>
      <c r="P1002" s="21"/>
      <c r="Q1002" s="21"/>
      <c r="R1002" s="21"/>
      <c r="S1002" s="21"/>
      <c r="T1002" s="21"/>
      <c r="U1002" s="21"/>
      <c r="V1002" s="21"/>
      <c r="W1002" s="21"/>
      <c r="X1002" s="21"/>
      <c r="Y1002" s="21"/>
      <c r="Z1002" s="21"/>
      <c r="AA1002" s="21"/>
    </row>
    <row r="1003" spans="1:27" ht="84">
      <c r="A1003" s="27" t="s">
        <v>2548</v>
      </c>
      <c r="B1003" s="28">
        <v>9948</v>
      </c>
      <c r="C1003" s="28">
        <v>9932</v>
      </c>
      <c r="D1003" s="29">
        <f>VLOOKUP(IFERROR(TRIM(LEFT(A1003, SEARCH(" -&gt; ",A1003))),TRIM(A1003)),'Controle dos Prazos'!$A$2:$C3672,2,FALSE)</f>
        <v>9633</v>
      </c>
      <c r="E1003" s="30" t="s">
        <v>2549</v>
      </c>
      <c r="F1003" s="29" t="s">
        <v>2490</v>
      </c>
      <c r="G1003" s="31" t="s">
        <v>2550</v>
      </c>
      <c r="H1003" s="84">
        <f>IFERROR(IFERROR(VLOOKUP(B1003,'Controle dos Prazos'!$D$2:$E3672,2,FALSE),VLOOKUP(C1003,'Controle dos Prazos'!$D$2:$E3672,2,FALSE)),VLOOKUP(D1003,'Controle dos Prazos'!$D$2:$E3672,2,FALSE))</f>
        <v>10</v>
      </c>
      <c r="I1003" s="95" t="s">
        <v>9065</v>
      </c>
      <c r="J1003" s="96" t="s">
        <v>9066</v>
      </c>
      <c r="K1003" s="21"/>
      <c r="L1003" s="21"/>
      <c r="M1003" s="21"/>
      <c r="N1003" s="21"/>
      <c r="O1003" s="21"/>
      <c r="P1003" s="21"/>
      <c r="Q1003" s="21"/>
      <c r="R1003" s="21"/>
      <c r="S1003" s="21"/>
      <c r="T1003" s="21"/>
      <c r="U1003" s="21"/>
      <c r="V1003" s="21"/>
      <c r="W1003" s="21"/>
      <c r="X1003" s="21"/>
      <c r="Y1003" s="21"/>
      <c r="Z1003" s="21"/>
      <c r="AA1003" s="21"/>
    </row>
    <row r="1004" spans="1:27" ht="84">
      <c r="A1004" s="22" t="s">
        <v>2551</v>
      </c>
      <c r="B1004" s="23">
        <v>9949</v>
      </c>
      <c r="C1004" s="23">
        <v>9932</v>
      </c>
      <c r="D1004" s="24">
        <f>VLOOKUP(IFERROR(TRIM(LEFT(A1004, SEARCH(" -&gt; ",A1004))),TRIM(A1004)),'Controle dos Prazos'!$A$2:$C3672,2,FALSE)</f>
        <v>9633</v>
      </c>
      <c r="E1004" s="25" t="s">
        <v>2552</v>
      </c>
      <c r="F1004" s="24" t="s">
        <v>2490</v>
      </c>
      <c r="G1004" s="26" t="s">
        <v>2553</v>
      </c>
      <c r="H1004" s="83">
        <f>IFERROR(IFERROR(VLOOKUP(B1004,'Controle dos Prazos'!$D$2:$E3672,2,FALSE),VLOOKUP(C1004,'Controle dos Prazos'!$D$2:$E3672,2,FALSE)),VLOOKUP(D1004,'Controle dos Prazos'!$D$2:$E3672,2,FALSE))</f>
        <v>10</v>
      </c>
      <c r="I1004" s="95" t="s">
        <v>9065</v>
      </c>
      <c r="J1004" s="96" t="s">
        <v>9066</v>
      </c>
      <c r="K1004" s="21"/>
      <c r="L1004" s="21"/>
      <c r="M1004" s="21"/>
      <c r="N1004" s="21"/>
      <c r="O1004" s="21"/>
      <c r="P1004" s="21"/>
      <c r="Q1004" s="21"/>
      <c r="R1004" s="21"/>
      <c r="S1004" s="21"/>
      <c r="T1004" s="21"/>
      <c r="U1004" s="21"/>
      <c r="V1004" s="21"/>
      <c r="W1004" s="21"/>
      <c r="X1004" s="21"/>
      <c r="Y1004" s="21"/>
      <c r="Z1004" s="21"/>
      <c r="AA1004" s="21"/>
    </row>
    <row r="1005" spans="1:27" ht="84">
      <c r="A1005" s="27" t="s">
        <v>2554</v>
      </c>
      <c r="B1005" s="28">
        <v>9933</v>
      </c>
      <c r="C1005" s="28">
        <v>9932</v>
      </c>
      <c r="D1005" s="29">
        <f>VLOOKUP(IFERROR(TRIM(LEFT(A1005, SEARCH(" -&gt; ",A1005))),TRIM(A1005)),'Controle dos Prazos'!$A$2:$C3672,2,FALSE)</f>
        <v>9633</v>
      </c>
      <c r="E1005" s="30" t="s">
        <v>2555</v>
      </c>
      <c r="F1005" s="29" t="s">
        <v>2490</v>
      </c>
      <c r="G1005" s="31" t="s">
        <v>2556</v>
      </c>
      <c r="H1005" s="84">
        <f>IFERROR(IFERROR(VLOOKUP(B1005,'Controle dos Prazos'!$D$2:$E3672,2,FALSE),VLOOKUP(C1005,'Controle dos Prazos'!$D$2:$E3672,2,FALSE)),VLOOKUP(D1005,'Controle dos Prazos'!$D$2:$E3672,2,FALSE))</f>
        <v>10</v>
      </c>
      <c r="I1005" s="95" t="s">
        <v>9065</v>
      </c>
      <c r="J1005" s="96" t="s">
        <v>9066</v>
      </c>
      <c r="K1005" s="21"/>
      <c r="L1005" s="21"/>
      <c r="M1005" s="21"/>
      <c r="N1005" s="21"/>
      <c r="O1005" s="21"/>
      <c r="P1005" s="21"/>
      <c r="Q1005" s="21"/>
      <c r="R1005" s="21"/>
      <c r="S1005" s="21"/>
      <c r="T1005" s="21"/>
      <c r="U1005" s="21"/>
      <c r="V1005" s="21"/>
      <c r="W1005" s="21"/>
      <c r="X1005" s="21"/>
      <c r="Y1005" s="21"/>
      <c r="Z1005" s="21"/>
      <c r="AA1005" s="21"/>
    </row>
    <row r="1006" spans="1:27" ht="84">
      <c r="A1006" s="22" t="s">
        <v>2557</v>
      </c>
      <c r="B1006" s="23">
        <v>9950</v>
      </c>
      <c r="C1006" s="23">
        <v>9932</v>
      </c>
      <c r="D1006" s="24">
        <f>VLOOKUP(IFERROR(TRIM(LEFT(A1006, SEARCH(" -&gt; ",A1006))),TRIM(A1006)),'Controle dos Prazos'!$A$2:$C3672,2,FALSE)</f>
        <v>9633</v>
      </c>
      <c r="E1006" s="25" t="s">
        <v>2558</v>
      </c>
      <c r="F1006" s="24" t="s">
        <v>2490</v>
      </c>
      <c r="G1006" s="26" t="s">
        <v>2559</v>
      </c>
      <c r="H1006" s="83">
        <f>IFERROR(IFERROR(VLOOKUP(B1006,'Controle dos Prazos'!$D$2:$E3672,2,FALSE),VLOOKUP(C1006,'Controle dos Prazos'!$D$2:$E3672,2,FALSE)),VLOOKUP(D1006,'Controle dos Prazos'!$D$2:$E3672,2,FALSE))</f>
        <v>10</v>
      </c>
      <c r="I1006" s="95" t="s">
        <v>9065</v>
      </c>
      <c r="J1006" s="96" t="s">
        <v>9066</v>
      </c>
      <c r="K1006" s="21"/>
      <c r="L1006" s="21"/>
      <c r="M1006" s="21"/>
      <c r="N1006" s="21"/>
      <c r="O1006" s="21"/>
      <c r="P1006" s="21"/>
      <c r="Q1006" s="21"/>
      <c r="R1006" s="21"/>
      <c r="S1006" s="21"/>
      <c r="T1006" s="21"/>
      <c r="U1006" s="21"/>
      <c r="V1006" s="21"/>
      <c r="W1006" s="21"/>
      <c r="X1006" s="21"/>
      <c r="Y1006" s="21"/>
      <c r="Z1006" s="21"/>
      <c r="AA1006" s="21"/>
    </row>
    <row r="1007" spans="1:27" ht="84">
      <c r="A1007" s="27" t="s">
        <v>2560</v>
      </c>
      <c r="B1007" s="28">
        <v>9952</v>
      </c>
      <c r="C1007" s="28">
        <v>9932</v>
      </c>
      <c r="D1007" s="29">
        <f>VLOOKUP(IFERROR(TRIM(LEFT(A1007, SEARCH(" -&gt; ",A1007))),TRIM(A1007)),'Controle dos Prazos'!$A$2:$C3672,2,FALSE)</f>
        <v>9633</v>
      </c>
      <c r="E1007" s="30" t="s">
        <v>2561</v>
      </c>
      <c r="F1007" s="29" t="s">
        <v>2490</v>
      </c>
      <c r="G1007" s="31" t="s">
        <v>2562</v>
      </c>
      <c r="H1007" s="84">
        <f>IFERROR(IFERROR(VLOOKUP(B1007,'Controle dos Prazos'!$D$2:$E3672,2,FALSE),VLOOKUP(C1007,'Controle dos Prazos'!$D$2:$E3672,2,FALSE)),VLOOKUP(D1007,'Controle dos Prazos'!$D$2:$E3672,2,FALSE))</f>
        <v>10</v>
      </c>
      <c r="I1007" s="95" t="s">
        <v>9065</v>
      </c>
      <c r="J1007" s="96" t="s">
        <v>9066</v>
      </c>
      <c r="K1007" s="21"/>
      <c r="L1007" s="21"/>
      <c r="M1007" s="21"/>
      <c r="N1007" s="21"/>
      <c r="O1007" s="21"/>
      <c r="P1007" s="21"/>
      <c r="Q1007" s="21"/>
      <c r="R1007" s="21"/>
      <c r="S1007" s="21"/>
      <c r="T1007" s="21"/>
      <c r="U1007" s="21"/>
      <c r="V1007" s="21"/>
      <c r="W1007" s="21"/>
      <c r="X1007" s="21"/>
      <c r="Y1007" s="21"/>
      <c r="Z1007" s="21"/>
      <c r="AA1007" s="21"/>
    </row>
    <row r="1008" spans="1:27" ht="84">
      <c r="A1008" s="22" t="s">
        <v>2563</v>
      </c>
      <c r="B1008" s="23">
        <v>9740</v>
      </c>
      <c r="C1008" s="23">
        <v>9634</v>
      </c>
      <c r="D1008" s="24">
        <f>VLOOKUP(IFERROR(TRIM(LEFT(A1008, SEARCH(" -&gt; ",A1008))),TRIM(A1008)),'Controle dos Prazos'!$A$2:$C3672,2,FALSE)</f>
        <v>9633</v>
      </c>
      <c r="E1008" s="25" t="s">
        <v>2564</v>
      </c>
      <c r="F1008" s="24"/>
      <c r="G1008" s="26"/>
      <c r="H1008" s="83">
        <f>IFERROR(IFERROR(VLOOKUP(B1008,'Controle dos Prazos'!$D$2:$E3672,2,FALSE),VLOOKUP(C1008,'Controle dos Prazos'!$D$2:$E3672,2,FALSE)),VLOOKUP(D1008,'Controle dos Prazos'!$D$2:$E3672,2,FALSE))</f>
        <v>10</v>
      </c>
      <c r="I1008" s="95" t="s">
        <v>9065</v>
      </c>
      <c r="J1008" s="96" t="s">
        <v>9066</v>
      </c>
      <c r="K1008" s="21"/>
      <c r="L1008" s="21"/>
      <c r="M1008" s="21"/>
      <c r="N1008" s="21"/>
      <c r="O1008" s="21"/>
      <c r="P1008" s="21"/>
      <c r="Q1008" s="21"/>
      <c r="R1008" s="21"/>
      <c r="S1008" s="21"/>
      <c r="T1008" s="21"/>
      <c r="U1008" s="21"/>
      <c r="V1008" s="21"/>
      <c r="W1008" s="21"/>
      <c r="X1008" s="21"/>
      <c r="Y1008" s="21"/>
      <c r="Z1008" s="21"/>
      <c r="AA1008" s="21"/>
    </row>
    <row r="1009" spans="1:27" ht="115.5">
      <c r="A1009" s="27" t="s">
        <v>2565</v>
      </c>
      <c r="B1009" s="28">
        <v>9749</v>
      </c>
      <c r="C1009" s="28">
        <v>9740</v>
      </c>
      <c r="D1009" s="29">
        <f>VLOOKUP(IFERROR(TRIM(LEFT(A1009, SEARCH(" -&gt; ",A1009))),TRIM(A1009)),'Controle dos Prazos'!$A$2:$C3672,2,FALSE)</f>
        <v>9633</v>
      </c>
      <c r="E1009" s="30" t="s">
        <v>2566</v>
      </c>
      <c r="F1009" s="29" t="s">
        <v>2490</v>
      </c>
      <c r="G1009" s="31" t="s">
        <v>2567</v>
      </c>
      <c r="H1009" s="84">
        <f>IFERROR(IFERROR(VLOOKUP(B1009,'Controle dos Prazos'!$D$2:$E3672,2,FALSE),VLOOKUP(C1009,'Controle dos Prazos'!$D$2:$E3672,2,FALSE)),VLOOKUP(D1009,'Controle dos Prazos'!$D$2:$E3672,2,FALSE))</f>
        <v>10</v>
      </c>
      <c r="I1009" s="95" t="s">
        <v>9065</v>
      </c>
      <c r="J1009" s="96" t="s">
        <v>9066</v>
      </c>
      <c r="K1009" s="21"/>
      <c r="L1009" s="21"/>
      <c r="M1009" s="21"/>
      <c r="N1009" s="21"/>
      <c r="O1009" s="21"/>
      <c r="P1009" s="21"/>
      <c r="Q1009" s="21"/>
      <c r="R1009" s="21"/>
      <c r="S1009" s="21"/>
      <c r="T1009" s="21"/>
      <c r="U1009" s="21"/>
      <c r="V1009" s="21"/>
      <c r="W1009" s="21"/>
      <c r="X1009" s="21"/>
      <c r="Y1009" s="21"/>
      <c r="Z1009" s="21"/>
      <c r="AA1009" s="21"/>
    </row>
    <row r="1010" spans="1:27" ht="105">
      <c r="A1010" s="22" t="s">
        <v>2568</v>
      </c>
      <c r="B1010" s="23">
        <v>9744</v>
      </c>
      <c r="C1010" s="23">
        <v>9740</v>
      </c>
      <c r="D1010" s="24">
        <f>VLOOKUP(IFERROR(TRIM(LEFT(A1010, SEARCH(" -&gt; ",A1010))),TRIM(A1010)),'Controle dos Prazos'!$A$2:$C3672,2,FALSE)</f>
        <v>9633</v>
      </c>
      <c r="E1010" s="25" t="s">
        <v>2569</v>
      </c>
      <c r="F1010" s="24" t="s">
        <v>2490</v>
      </c>
      <c r="G1010" s="26" t="s">
        <v>550</v>
      </c>
      <c r="H1010" s="83">
        <f>IFERROR(IFERROR(VLOOKUP(B1010,'Controle dos Prazos'!$D$2:$E3672,2,FALSE),VLOOKUP(C1010,'Controle dos Prazos'!$D$2:$E3672,2,FALSE)),VLOOKUP(D1010,'Controle dos Prazos'!$D$2:$E3672,2,FALSE))</f>
        <v>10</v>
      </c>
      <c r="I1010" s="95" t="s">
        <v>9065</v>
      </c>
      <c r="J1010" s="96" t="s">
        <v>9066</v>
      </c>
      <c r="K1010" s="21"/>
      <c r="L1010" s="21"/>
      <c r="M1010" s="21"/>
      <c r="N1010" s="21"/>
      <c r="O1010" s="21"/>
      <c r="P1010" s="21"/>
      <c r="Q1010" s="21"/>
      <c r="R1010" s="21"/>
      <c r="S1010" s="21"/>
      <c r="T1010" s="21"/>
      <c r="U1010" s="21"/>
      <c r="V1010" s="21"/>
      <c r="W1010" s="21"/>
      <c r="X1010" s="21"/>
      <c r="Y1010" s="21"/>
      <c r="Z1010" s="21"/>
      <c r="AA1010" s="21"/>
    </row>
    <row r="1011" spans="1:27" ht="115.5">
      <c r="A1011" s="27" t="s">
        <v>2570</v>
      </c>
      <c r="B1011" s="28">
        <v>9743</v>
      </c>
      <c r="C1011" s="28">
        <v>9740</v>
      </c>
      <c r="D1011" s="29">
        <f>VLOOKUP(IFERROR(TRIM(LEFT(A1011, SEARCH(" -&gt; ",A1011))),TRIM(A1011)),'Controle dos Prazos'!$A$2:$C3672,2,FALSE)</f>
        <v>9633</v>
      </c>
      <c r="E1011" s="30" t="s">
        <v>2571</v>
      </c>
      <c r="F1011" s="29" t="s">
        <v>2490</v>
      </c>
      <c r="G1011" s="31" t="s">
        <v>2572</v>
      </c>
      <c r="H1011" s="84">
        <f>IFERROR(IFERROR(VLOOKUP(B1011,'Controle dos Prazos'!$D$2:$E3672,2,FALSE),VLOOKUP(C1011,'Controle dos Prazos'!$D$2:$E3672,2,FALSE)),VLOOKUP(D1011,'Controle dos Prazos'!$D$2:$E3672,2,FALSE))</f>
        <v>10</v>
      </c>
      <c r="I1011" s="95" t="s">
        <v>9065</v>
      </c>
      <c r="J1011" s="96" t="s">
        <v>9066</v>
      </c>
      <c r="K1011" s="21"/>
      <c r="L1011" s="21"/>
      <c r="M1011" s="21"/>
      <c r="N1011" s="21"/>
      <c r="O1011" s="21"/>
      <c r="P1011" s="21"/>
      <c r="Q1011" s="21"/>
      <c r="R1011" s="21"/>
      <c r="S1011" s="21"/>
      <c r="T1011" s="21"/>
      <c r="U1011" s="21"/>
      <c r="V1011" s="21"/>
      <c r="W1011" s="21"/>
      <c r="X1011" s="21"/>
      <c r="Y1011" s="21"/>
      <c r="Z1011" s="21"/>
      <c r="AA1011" s="21"/>
    </row>
    <row r="1012" spans="1:27" ht="136.5">
      <c r="A1012" s="22" t="s">
        <v>2573</v>
      </c>
      <c r="B1012" s="23">
        <v>9751</v>
      </c>
      <c r="C1012" s="23">
        <v>9740</v>
      </c>
      <c r="D1012" s="24">
        <f>VLOOKUP(IFERROR(TRIM(LEFT(A1012, SEARCH(" -&gt; ",A1012))),TRIM(A1012)),'Controle dos Prazos'!$A$2:$C3672,2,FALSE)</f>
        <v>9633</v>
      </c>
      <c r="E1012" s="25" t="s">
        <v>2574</v>
      </c>
      <c r="F1012" s="24" t="s">
        <v>2490</v>
      </c>
      <c r="G1012" s="26" t="s">
        <v>2575</v>
      </c>
      <c r="H1012" s="83">
        <f>IFERROR(IFERROR(VLOOKUP(B1012,'Controle dos Prazos'!$D$2:$E3672,2,FALSE),VLOOKUP(C1012,'Controle dos Prazos'!$D$2:$E3672,2,FALSE)),VLOOKUP(D1012,'Controle dos Prazos'!$D$2:$E3672,2,FALSE))</f>
        <v>10</v>
      </c>
      <c r="I1012" s="95" t="s">
        <v>9065</v>
      </c>
      <c r="J1012" s="96" t="s">
        <v>9066</v>
      </c>
      <c r="K1012" s="21"/>
      <c r="L1012" s="21"/>
      <c r="M1012" s="21"/>
      <c r="N1012" s="21"/>
      <c r="O1012" s="21"/>
      <c r="P1012" s="21"/>
      <c r="Q1012" s="21"/>
      <c r="R1012" s="21"/>
      <c r="S1012" s="21"/>
      <c r="T1012" s="21"/>
      <c r="U1012" s="21"/>
      <c r="V1012" s="21"/>
      <c r="W1012" s="21"/>
      <c r="X1012" s="21"/>
      <c r="Y1012" s="21"/>
      <c r="Z1012" s="21"/>
      <c r="AA1012" s="21"/>
    </row>
    <row r="1013" spans="1:27" ht="147">
      <c r="A1013" s="27" t="s">
        <v>2576</v>
      </c>
      <c r="B1013" s="28">
        <v>9745</v>
      </c>
      <c r="C1013" s="28">
        <v>9740</v>
      </c>
      <c r="D1013" s="29">
        <f>VLOOKUP(IFERROR(TRIM(LEFT(A1013, SEARCH(" -&gt; ",A1013))),TRIM(A1013)),'Controle dos Prazos'!$A$2:$C3672,2,FALSE)</f>
        <v>9633</v>
      </c>
      <c r="E1013" s="30" t="s">
        <v>2577</v>
      </c>
      <c r="F1013" s="29" t="s">
        <v>2490</v>
      </c>
      <c r="G1013" s="31" t="s">
        <v>2578</v>
      </c>
      <c r="H1013" s="84">
        <f>IFERROR(IFERROR(VLOOKUP(B1013,'Controle dos Prazos'!$D$2:$E3672,2,FALSE),VLOOKUP(C1013,'Controle dos Prazos'!$D$2:$E3672,2,FALSE)),VLOOKUP(D1013,'Controle dos Prazos'!$D$2:$E3672,2,FALSE))</f>
        <v>10</v>
      </c>
      <c r="I1013" s="95" t="s">
        <v>9065</v>
      </c>
      <c r="J1013" s="96" t="s">
        <v>9066</v>
      </c>
      <c r="K1013" s="21"/>
      <c r="L1013" s="21"/>
      <c r="M1013" s="21"/>
      <c r="N1013" s="21"/>
      <c r="O1013" s="21"/>
      <c r="P1013" s="21"/>
      <c r="Q1013" s="21"/>
      <c r="R1013" s="21"/>
      <c r="S1013" s="21"/>
      <c r="T1013" s="21"/>
      <c r="U1013" s="21"/>
      <c r="V1013" s="21"/>
      <c r="W1013" s="21"/>
      <c r="X1013" s="21"/>
      <c r="Y1013" s="21"/>
      <c r="Z1013" s="21"/>
      <c r="AA1013" s="21"/>
    </row>
    <row r="1014" spans="1:27" ht="84">
      <c r="A1014" s="22" t="s">
        <v>2579</v>
      </c>
      <c r="B1014" s="23">
        <v>12385</v>
      </c>
      <c r="C1014" s="23">
        <v>9740</v>
      </c>
      <c r="D1014" s="24">
        <f>VLOOKUP(IFERROR(TRIM(LEFT(A1014, SEARCH(" -&gt; ",A1014))),TRIM(A1014)),'Controle dos Prazos'!$A$2:$C3672,2,FALSE)</f>
        <v>9633</v>
      </c>
      <c r="E1014" s="33" t="s">
        <v>2580</v>
      </c>
      <c r="F1014" s="24" t="s">
        <v>2581</v>
      </c>
      <c r="G1014" s="26" t="s">
        <v>2582</v>
      </c>
      <c r="H1014" s="83">
        <f>IFERROR(IFERROR(VLOOKUP(B1014,'Controle dos Prazos'!$D$2:$E3672,2,FALSE),VLOOKUP(C1014,'Controle dos Prazos'!$D$2:$E3672,2,FALSE)),VLOOKUP(D1014,'Controle dos Prazos'!$D$2:$E3672,2,FALSE))</f>
        <v>10</v>
      </c>
      <c r="I1014" s="95" t="s">
        <v>9065</v>
      </c>
      <c r="J1014" s="96" t="s">
        <v>9066</v>
      </c>
      <c r="K1014" s="21"/>
      <c r="L1014" s="21"/>
      <c r="M1014" s="21"/>
      <c r="N1014" s="21"/>
      <c r="O1014" s="21"/>
      <c r="P1014" s="21"/>
      <c r="Q1014" s="21"/>
      <c r="R1014" s="21"/>
      <c r="S1014" s="21"/>
      <c r="T1014" s="21"/>
      <c r="U1014" s="21"/>
      <c r="V1014" s="21"/>
      <c r="W1014" s="21"/>
      <c r="X1014" s="21"/>
      <c r="Y1014" s="21"/>
      <c r="Z1014" s="21"/>
      <c r="AA1014" s="21"/>
    </row>
    <row r="1015" spans="1:27" ht="220.5">
      <c r="A1015" s="27" t="s">
        <v>2583</v>
      </c>
      <c r="B1015" s="28">
        <v>9742</v>
      </c>
      <c r="C1015" s="28">
        <v>9740</v>
      </c>
      <c r="D1015" s="29">
        <f>VLOOKUP(IFERROR(TRIM(LEFT(A1015, SEARCH(" -&gt; ",A1015))),TRIM(A1015)),'Controle dos Prazos'!$A$2:$C3672,2,FALSE)</f>
        <v>9633</v>
      </c>
      <c r="E1015" s="30" t="s">
        <v>2584</v>
      </c>
      <c r="F1015" s="29" t="s">
        <v>2490</v>
      </c>
      <c r="G1015" s="31" t="s">
        <v>2585</v>
      </c>
      <c r="H1015" s="84">
        <f>IFERROR(IFERROR(VLOOKUP(B1015,'Controle dos Prazos'!$D$2:$E3672,2,FALSE),VLOOKUP(C1015,'Controle dos Prazos'!$D$2:$E3672,2,FALSE)),VLOOKUP(D1015,'Controle dos Prazos'!$D$2:$E3672,2,FALSE))</f>
        <v>10</v>
      </c>
      <c r="I1015" s="95" t="s">
        <v>9065</v>
      </c>
      <c r="J1015" s="96" t="s">
        <v>9066</v>
      </c>
      <c r="K1015" s="21"/>
      <c r="L1015" s="21"/>
      <c r="M1015" s="21"/>
      <c r="N1015" s="21"/>
      <c r="O1015" s="21"/>
      <c r="P1015" s="21"/>
      <c r="Q1015" s="21"/>
      <c r="R1015" s="21"/>
      <c r="S1015" s="21"/>
      <c r="T1015" s="21"/>
      <c r="U1015" s="21"/>
      <c r="V1015" s="21"/>
      <c r="W1015" s="21"/>
      <c r="X1015" s="21"/>
      <c r="Y1015" s="21"/>
      <c r="Z1015" s="21"/>
      <c r="AA1015" s="21"/>
    </row>
    <row r="1016" spans="1:27" ht="84">
      <c r="A1016" s="22" t="s">
        <v>2586</v>
      </c>
      <c r="B1016" s="23">
        <v>900174</v>
      </c>
      <c r="C1016" s="23">
        <v>9740</v>
      </c>
      <c r="D1016" s="24">
        <f>VLOOKUP(IFERROR(TRIM(LEFT(A1016, SEARCH(" -&gt; ",A1016))),TRIM(A1016)),'Controle dos Prazos'!$A$2:$C3672,2,FALSE)</f>
        <v>9633</v>
      </c>
      <c r="E1016" s="25" t="s">
        <v>2587</v>
      </c>
      <c r="F1016" s="24"/>
      <c r="G1016" s="26"/>
      <c r="H1016" s="83">
        <f>IFERROR(IFERROR(VLOOKUP(B1016,'Controle dos Prazos'!$D$2:$E3672,2,FALSE),VLOOKUP(C1016,'Controle dos Prazos'!$D$2:$E3672,2,FALSE)),VLOOKUP(D1016,'Controle dos Prazos'!$D$2:$E3672,2,FALSE))</f>
        <v>10</v>
      </c>
      <c r="I1016" s="95" t="s">
        <v>9065</v>
      </c>
      <c r="J1016" s="96" t="s">
        <v>9066</v>
      </c>
      <c r="K1016" s="21"/>
      <c r="L1016" s="21"/>
      <c r="M1016" s="21"/>
      <c r="N1016" s="21"/>
      <c r="O1016" s="21"/>
      <c r="P1016" s="21"/>
      <c r="Q1016" s="21"/>
      <c r="R1016" s="21"/>
      <c r="S1016" s="21"/>
      <c r="T1016" s="21"/>
      <c r="U1016" s="21"/>
      <c r="V1016" s="21"/>
      <c r="W1016" s="21"/>
      <c r="X1016" s="21"/>
      <c r="Y1016" s="21"/>
      <c r="Z1016" s="21"/>
      <c r="AA1016" s="21"/>
    </row>
    <row r="1017" spans="1:27" ht="84">
      <c r="A1017" s="27" t="s">
        <v>2588</v>
      </c>
      <c r="B1017" s="28">
        <v>900171</v>
      </c>
      <c r="C1017" s="28">
        <v>9740</v>
      </c>
      <c r="D1017" s="29">
        <f>VLOOKUP(IFERROR(TRIM(LEFT(A1017, SEARCH(" -&gt; ",A1017))),TRIM(A1017)),'Controle dos Prazos'!$A$2:$C3672,2,FALSE)</f>
        <v>9633</v>
      </c>
      <c r="E1017" s="30" t="s">
        <v>2589</v>
      </c>
      <c r="F1017" s="29"/>
      <c r="G1017" s="31"/>
      <c r="H1017" s="84">
        <f>IFERROR(IFERROR(VLOOKUP(B1017,'Controle dos Prazos'!$D$2:$E3672,2,FALSE),VLOOKUP(C1017,'Controle dos Prazos'!$D$2:$E3672,2,FALSE)),VLOOKUP(D1017,'Controle dos Prazos'!$D$2:$E3672,2,FALSE))</f>
        <v>10</v>
      </c>
      <c r="I1017" s="95" t="s">
        <v>9065</v>
      </c>
      <c r="J1017" s="96" t="s">
        <v>9066</v>
      </c>
      <c r="K1017" s="21"/>
      <c r="L1017" s="21"/>
      <c r="M1017" s="21"/>
      <c r="N1017" s="21"/>
      <c r="O1017" s="21"/>
      <c r="P1017" s="21"/>
      <c r="Q1017" s="21"/>
      <c r="R1017" s="21"/>
      <c r="S1017" s="21"/>
      <c r="T1017" s="21"/>
      <c r="U1017" s="21"/>
      <c r="V1017" s="21"/>
      <c r="W1017" s="21"/>
      <c r="X1017" s="21"/>
      <c r="Y1017" s="21"/>
      <c r="Z1017" s="21"/>
      <c r="AA1017" s="21"/>
    </row>
    <row r="1018" spans="1:27" ht="231">
      <c r="A1018" s="22" t="s">
        <v>2590</v>
      </c>
      <c r="B1018" s="23">
        <v>11456</v>
      </c>
      <c r="C1018" s="23">
        <v>9740</v>
      </c>
      <c r="D1018" s="24">
        <f>VLOOKUP(IFERROR(TRIM(LEFT(A1018, SEARCH(" -&gt; ",A1018))),TRIM(A1018)),'Controle dos Prazos'!$A$2:$C3672,2,FALSE)</f>
        <v>9633</v>
      </c>
      <c r="E1018" s="25" t="s">
        <v>2591</v>
      </c>
      <c r="F1018" s="24" t="s">
        <v>2490</v>
      </c>
      <c r="G1018" s="26" t="s">
        <v>2592</v>
      </c>
      <c r="H1018" s="83">
        <f>IFERROR(IFERROR(VLOOKUP(B1018,'Controle dos Prazos'!$D$2:$E3672,2,FALSE),VLOOKUP(C1018,'Controle dos Prazos'!$D$2:$E3672,2,FALSE)),VLOOKUP(D1018,'Controle dos Prazos'!$D$2:$E3672,2,FALSE))</f>
        <v>10</v>
      </c>
      <c r="I1018" s="95" t="s">
        <v>9065</v>
      </c>
      <c r="J1018" s="96" t="s">
        <v>9066</v>
      </c>
      <c r="K1018" s="21"/>
      <c r="L1018" s="21"/>
      <c r="M1018" s="21"/>
      <c r="N1018" s="21"/>
      <c r="O1018" s="21"/>
      <c r="P1018" s="21"/>
      <c r="Q1018" s="21"/>
      <c r="R1018" s="21"/>
      <c r="S1018" s="21"/>
      <c r="T1018" s="21"/>
      <c r="U1018" s="21"/>
      <c r="V1018" s="21"/>
      <c r="W1018" s="21"/>
      <c r="X1018" s="21"/>
      <c r="Y1018" s="21"/>
      <c r="Z1018" s="21"/>
      <c r="AA1018" s="21"/>
    </row>
    <row r="1019" spans="1:27" ht="84">
      <c r="A1019" s="27" t="s">
        <v>2593</v>
      </c>
      <c r="B1019" s="28">
        <v>900178</v>
      </c>
      <c r="C1019" s="28">
        <v>9740</v>
      </c>
      <c r="D1019" s="29">
        <f>VLOOKUP(IFERROR(TRIM(LEFT(A1019, SEARCH(" -&gt; ",A1019))),TRIM(A1019)),'Controle dos Prazos'!$A$2:$C3672,2,FALSE)</f>
        <v>9633</v>
      </c>
      <c r="E1019" s="32" t="s">
        <v>2594</v>
      </c>
      <c r="F1019" s="29"/>
      <c r="G1019" s="31"/>
      <c r="H1019" s="84">
        <f>IFERROR(IFERROR(VLOOKUP(B1019,'Controle dos Prazos'!$D$2:$E3672,2,FALSE),VLOOKUP(C1019,'Controle dos Prazos'!$D$2:$E3672,2,FALSE)),VLOOKUP(D1019,'Controle dos Prazos'!$D$2:$E3672,2,FALSE))</f>
        <v>10</v>
      </c>
      <c r="I1019" s="95" t="s">
        <v>9065</v>
      </c>
      <c r="J1019" s="96" t="s">
        <v>9066</v>
      </c>
      <c r="K1019" s="21"/>
      <c r="L1019" s="21"/>
      <c r="M1019" s="21"/>
      <c r="N1019" s="21"/>
      <c r="O1019" s="21"/>
      <c r="P1019" s="21"/>
      <c r="Q1019" s="21"/>
      <c r="R1019" s="21"/>
      <c r="S1019" s="21"/>
      <c r="T1019" s="21"/>
      <c r="U1019" s="21"/>
      <c r="V1019" s="21"/>
      <c r="W1019" s="21"/>
      <c r="X1019" s="21"/>
      <c r="Y1019" s="21"/>
      <c r="Z1019" s="21"/>
      <c r="AA1019" s="21"/>
    </row>
    <row r="1020" spans="1:27" ht="84">
      <c r="A1020" s="22" t="s">
        <v>2595</v>
      </c>
      <c r="B1020" s="23">
        <v>900170</v>
      </c>
      <c r="C1020" s="23">
        <v>9740</v>
      </c>
      <c r="D1020" s="24">
        <f>VLOOKUP(IFERROR(TRIM(LEFT(A1020, SEARCH(" -&gt; ",A1020))),TRIM(A1020)),'Controle dos Prazos'!$A$2:$C3672,2,FALSE)</f>
        <v>9633</v>
      </c>
      <c r="E1020" s="25" t="s">
        <v>2596</v>
      </c>
      <c r="F1020" s="24"/>
      <c r="G1020" s="26"/>
      <c r="H1020" s="83">
        <f>IFERROR(IFERROR(VLOOKUP(B1020,'Controle dos Prazos'!$D$2:$E3672,2,FALSE),VLOOKUP(C1020,'Controle dos Prazos'!$D$2:$E3672,2,FALSE)),VLOOKUP(D1020,'Controle dos Prazos'!$D$2:$E3672,2,FALSE))</f>
        <v>10</v>
      </c>
      <c r="I1020" s="95" t="s">
        <v>9065</v>
      </c>
      <c r="J1020" s="96" t="s">
        <v>9066</v>
      </c>
      <c r="K1020" s="21"/>
      <c r="L1020" s="21"/>
      <c r="M1020" s="21"/>
      <c r="N1020" s="21"/>
      <c r="O1020" s="21"/>
      <c r="P1020" s="21"/>
      <c r="Q1020" s="21"/>
      <c r="R1020" s="21"/>
      <c r="S1020" s="21"/>
      <c r="T1020" s="21"/>
      <c r="U1020" s="21"/>
      <c r="V1020" s="21"/>
      <c r="W1020" s="21"/>
      <c r="X1020" s="21"/>
      <c r="Y1020" s="21"/>
      <c r="Z1020" s="21"/>
      <c r="AA1020" s="21"/>
    </row>
    <row r="1021" spans="1:27" ht="231">
      <c r="A1021" s="27" t="s">
        <v>2597</v>
      </c>
      <c r="B1021" s="28">
        <v>9750</v>
      </c>
      <c r="C1021" s="28">
        <v>9740</v>
      </c>
      <c r="D1021" s="29">
        <f>VLOOKUP(IFERROR(TRIM(LEFT(A1021, SEARCH(" -&gt; ",A1021))),TRIM(A1021)),'Controle dos Prazos'!$A$2:$C3672,2,FALSE)</f>
        <v>9633</v>
      </c>
      <c r="E1021" s="30" t="s">
        <v>2598</v>
      </c>
      <c r="F1021" s="29" t="s">
        <v>2490</v>
      </c>
      <c r="G1021" s="31" t="s">
        <v>2599</v>
      </c>
      <c r="H1021" s="84">
        <f>IFERROR(IFERROR(VLOOKUP(B1021,'Controle dos Prazos'!$D$2:$E3672,2,FALSE),VLOOKUP(C1021,'Controle dos Prazos'!$D$2:$E3672,2,FALSE)),VLOOKUP(D1021,'Controle dos Prazos'!$D$2:$E3672,2,FALSE))</f>
        <v>10</v>
      </c>
      <c r="I1021" s="95" t="s">
        <v>9065</v>
      </c>
      <c r="J1021" s="96" t="s">
        <v>9066</v>
      </c>
      <c r="K1021" s="21"/>
      <c r="L1021" s="21"/>
      <c r="M1021" s="21"/>
      <c r="N1021" s="21"/>
      <c r="O1021" s="21"/>
      <c r="P1021" s="21"/>
      <c r="Q1021" s="21"/>
      <c r="R1021" s="21"/>
      <c r="S1021" s="21"/>
      <c r="T1021" s="21"/>
      <c r="U1021" s="21"/>
      <c r="V1021" s="21"/>
      <c r="W1021" s="21"/>
      <c r="X1021" s="21"/>
      <c r="Y1021" s="21"/>
      <c r="Z1021" s="21"/>
      <c r="AA1021" s="21"/>
    </row>
    <row r="1022" spans="1:27" ht="231">
      <c r="A1022" s="22" t="s">
        <v>2600</v>
      </c>
      <c r="B1022" s="23">
        <v>11457</v>
      </c>
      <c r="C1022" s="23">
        <v>9740</v>
      </c>
      <c r="D1022" s="24">
        <f>VLOOKUP(IFERROR(TRIM(LEFT(A1022, SEARCH(" -&gt; ",A1022))),TRIM(A1022)),'Controle dos Prazos'!$A$2:$C3672,2,FALSE)</f>
        <v>9633</v>
      </c>
      <c r="E1022" s="25" t="s">
        <v>2601</v>
      </c>
      <c r="F1022" s="24" t="s">
        <v>2490</v>
      </c>
      <c r="G1022" s="26" t="s">
        <v>2599</v>
      </c>
      <c r="H1022" s="83">
        <f>IFERROR(IFERROR(VLOOKUP(B1022,'Controle dos Prazos'!$D$2:$E3672,2,FALSE),VLOOKUP(C1022,'Controle dos Prazos'!$D$2:$E3672,2,FALSE)),VLOOKUP(D1022,'Controle dos Prazos'!$D$2:$E3672,2,FALSE))</f>
        <v>10</v>
      </c>
      <c r="I1022" s="95" t="s">
        <v>9065</v>
      </c>
      <c r="J1022" s="96" t="s">
        <v>9066</v>
      </c>
      <c r="K1022" s="21"/>
      <c r="L1022" s="21"/>
      <c r="M1022" s="21"/>
      <c r="N1022" s="21"/>
      <c r="O1022" s="21"/>
      <c r="P1022" s="21"/>
      <c r="Q1022" s="21"/>
      <c r="R1022" s="21"/>
      <c r="S1022" s="21"/>
      <c r="T1022" s="21"/>
      <c r="U1022" s="21"/>
      <c r="V1022" s="21"/>
      <c r="W1022" s="21"/>
      <c r="X1022" s="21"/>
      <c r="Y1022" s="21"/>
      <c r="Z1022" s="21"/>
      <c r="AA1022" s="21"/>
    </row>
    <row r="1023" spans="1:27" ht="252">
      <c r="A1023" s="27" t="s">
        <v>2602</v>
      </c>
      <c r="B1023" s="28">
        <v>11458</v>
      </c>
      <c r="C1023" s="28">
        <v>9740</v>
      </c>
      <c r="D1023" s="29">
        <f>VLOOKUP(IFERROR(TRIM(LEFT(A1023, SEARCH(" -&gt; ",A1023))),TRIM(A1023)),'Controle dos Prazos'!$A$2:$C3672,2,FALSE)</f>
        <v>9633</v>
      </c>
      <c r="E1023" s="30" t="s">
        <v>2603</v>
      </c>
      <c r="F1023" s="29" t="s">
        <v>2490</v>
      </c>
      <c r="G1023" s="31" t="s">
        <v>2604</v>
      </c>
      <c r="H1023" s="84">
        <f>IFERROR(IFERROR(VLOOKUP(B1023,'Controle dos Prazos'!$D$2:$E3672,2,FALSE),VLOOKUP(C1023,'Controle dos Prazos'!$D$2:$E3672,2,FALSE)),VLOOKUP(D1023,'Controle dos Prazos'!$D$2:$E3672,2,FALSE))</f>
        <v>10</v>
      </c>
      <c r="I1023" s="95" t="s">
        <v>9065</v>
      </c>
      <c r="J1023" s="96" t="s">
        <v>9066</v>
      </c>
      <c r="K1023" s="21"/>
      <c r="L1023" s="21"/>
      <c r="M1023" s="21"/>
      <c r="N1023" s="21"/>
      <c r="O1023" s="21"/>
      <c r="P1023" s="21"/>
      <c r="Q1023" s="21"/>
      <c r="R1023" s="21"/>
      <c r="S1023" s="21"/>
      <c r="T1023" s="21"/>
      <c r="U1023" s="21"/>
      <c r="V1023" s="21"/>
      <c r="W1023" s="21"/>
      <c r="X1023" s="21"/>
      <c r="Y1023" s="21"/>
      <c r="Z1023" s="21"/>
      <c r="AA1023" s="21"/>
    </row>
    <row r="1024" spans="1:27" ht="84">
      <c r="A1024" s="22" t="s">
        <v>2605</v>
      </c>
      <c r="B1024" s="23">
        <v>12384</v>
      </c>
      <c r="C1024" s="23">
        <v>9740</v>
      </c>
      <c r="D1024" s="24">
        <f>VLOOKUP(IFERROR(TRIM(LEFT(A1024, SEARCH(" -&gt; ",A1024))),TRIM(A1024)),'Controle dos Prazos'!$A$2:$C3672,2,FALSE)</f>
        <v>9633</v>
      </c>
      <c r="E1024" s="33" t="s">
        <v>2606</v>
      </c>
      <c r="F1024" s="24" t="s">
        <v>2607</v>
      </c>
      <c r="G1024" s="26" t="s">
        <v>2582</v>
      </c>
      <c r="H1024" s="83">
        <f>IFERROR(IFERROR(VLOOKUP(B1024,'Controle dos Prazos'!$D$2:$E3672,2,FALSE),VLOOKUP(C1024,'Controle dos Prazos'!$D$2:$E3672,2,FALSE)),VLOOKUP(D1024,'Controle dos Prazos'!$D$2:$E3672,2,FALSE))</f>
        <v>10</v>
      </c>
      <c r="I1024" s="95" t="s">
        <v>9065</v>
      </c>
      <c r="J1024" s="96" t="s">
        <v>9066</v>
      </c>
      <c r="K1024" s="21"/>
      <c r="L1024" s="21"/>
      <c r="M1024" s="21"/>
      <c r="N1024" s="21"/>
      <c r="O1024" s="21"/>
      <c r="P1024" s="21"/>
      <c r="Q1024" s="21"/>
      <c r="R1024" s="21"/>
      <c r="S1024" s="21"/>
      <c r="T1024" s="21"/>
      <c r="U1024" s="21"/>
      <c r="V1024" s="21"/>
      <c r="W1024" s="21"/>
      <c r="X1024" s="21"/>
      <c r="Y1024" s="21"/>
      <c r="Z1024" s="21"/>
      <c r="AA1024" s="21"/>
    </row>
    <row r="1025" spans="1:27" ht="220.5">
      <c r="A1025" s="27" t="s">
        <v>2608</v>
      </c>
      <c r="B1025" s="28">
        <v>9747</v>
      </c>
      <c r="C1025" s="28">
        <v>9740</v>
      </c>
      <c r="D1025" s="29">
        <f>VLOOKUP(IFERROR(TRIM(LEFT(A1025, SEARCH(" -&gt; ",A1025))),TRIM(A1025)),'Controle dos Prazos'!$A$2:$C3672,2,FALSE)</f>
        <v>9633</v>
      </c>
      <c r="E1025" s="30" t="s">
        <v>2609</v>
      </c>
      <c r="F1025" s="29" t="s">
        <v>2490</v>
      </c>
      <c r="G1025" s="31" t="s">
        <v>2610</v>
      </c>
      <c r="H1025" s="84">
        <f>IFERROR(IFERROR(VLOOKUP(B1025,'Controle dos Prazos'!$D$2:$E3672,2,FALSE),VLOOKUP(C1025,'Controle dos Prazos'!$D$2:$E3672,2,FALSE)),VLOOKUP(D1025,'Controle dos Prazos'!$D$2:$E3672,2,FALSE))</f>
        <v>10</v>
      </c>
      <c r="I1025" s="95" t="s">
        <v>9065</v>
      </c>
      <c r="J1025" s="96" t="s">
        <v>9066</v>
      </c>
      <c r="K1025" s="21"/>
      <c r="L1025" s="21"/>
      <c r="M1025" s="21"/>
      <c r="N1025" s="21"/>
      <c r="O1025" s="21"/>
      <c r="P1025" s="21"/>
      <c r="Q1025" s="21"/>
      <c r="R1025" s="21"/>
      <c r="S1025" s="21"/>
      <c r="T1025" s="21"/>
      <c r="U1025" s="21"/>
      <c r="V1025" s="21"/>
      <c r="W1025" s="21"/>
      <c r="X1025" s="21"/>
      <c r="Y1025" s="21"/>
      <c r="Z1025" s="21"/>
      <c r="AA1025" s="21"/>
    </row>
    <row r="1026" spans="1:27" ht="147">
      <c r="A1026" s="22" t="s">
        <v>2611</v>
      </c>
      <c r="B1026" s="23">
        <v>9748</v>
      </c>
      <c r="C1026" s="23">
        <v>9740</v>
      </c>
      <c r="D1026" s="24">
        <f>VLOOKUP(IFERROR(TRIM(LEFT(A1026, SEARCH(" -&gt; ",A1026))),TRIM(A1026)),'Controle dos Prazos'!$A$2:$C3672,2,FALSE)</f>
        <v>9633</v>
      </c>
      <c r="E1026" s="25" t="s">
        <v>2612</v>
      </c>
      <c r="F1026" s="24" t="s">
        <v>2490</v>
      </c>
      <c r="G1026" s="26" t="s">
        <v>2613</v>
      </c>
      <c r="H1026" s="83">
        <f>IFERROR(IFERROR(VLOOKUP(B1026,'Controle dos Prazos'!$D$2:$E3672,2,FALSE),VLOOKUP(C1026,'Controle dos Prazos'!$D$2:$E3672,2,FALSE)),VLOOKUP(D1026,'Controle dos Prazos'!$D$2:$E3672,2,FALSE))</f>
        <v>10</v>
      </c>
      <c r="I1026" s="95" t="s">
        <v>9065</v>
      </c>
      <c r="J1026" s="96" t="s">
        <v>9066</v>
      </c>
      <c r="K1026" s="21"/>
      <c r="L1026" s="21"/>
      <c r="M1026" s="21"/>
      <c r="N1026" s="21"/>
      <c r="O1026" s="21"/>
      <c r="P1026" s="21"/>
      <c r="Q1026" s="21"/>
      <c r="R1026" s="21"/>
      <c r="S1026" s="21"/>
      <c r="T1026" s="21"/>
      <c r="U1026" s="21"/>
      <c r="V1026" s="21"/>
      <c r="W1026" s="21"/>
      <c r="X1026" s="21"/>
      <c r="Y1026" s="21"/>
      <c r="Z1026" s="21"/>
      <c r="AA1026" s="21"/>
    </row>
    <row r="1027" spans="1:27" ht="378">
      <c r="A1027" s="27" t="s">
        <v>2614</v>
      </c>
      <c r="B1027" s="28">
        <v>9752</v>
      </c>
      <c r="C1027" s="28">
        <v>9740</v>
      </c>
      <c r="D1027" s="29">
        <f>VLOOKUP(IFERROR(TRIM(LEFT(A1027, SEARCH(" -&gt; ",A1027))),TRIM(A1027)),'Controle dos Prazos'!$A$2:$C3672,2,FALSE)</f>
        <v>9633</v>
      </c>
      <c r="E1027" s="30" t="s">
        <v>2615</v>
      </c>
      <c r="F1027" s="29" t="s">
        <v>2490</v>
      </c>
      <c r="G1027" s="31" t="s">
        <v>1468</v>
      </c>
      <c r="H1027" s="84">
        <f>IFERROR(IFERROR(VLOOKUP(B1027,'Controle dos Prazos'!$D$2:$E3672,2,FALSE),VLOOKUP(C1027,'Controle dos Prazos'!$D$2:$E3672,2,FALSE)),VLOOKUP(D1027,'Controle dos Prazos'!$D$2:$E3672,2,FALSE))</f>
        <v>10</v>
      </c>
      <c r="I1027" s="95" t="s">
        <v>9065</v>
      </c>
      <c r="J1027" s="96" t="s">
        <v>9066</v>
      </c>
      <c r="K1027" s="21"/>
      <c r="L1027" s="21"/>
      <c r="M1027" s="21"/>
      <c r="N1027" s="21"/>
      <c r="O1027" s="21"/>
      <c r="P1027" s="21"/>
      <c r="Q1027" s="21"/>
      <c r="R1027" s="21"/>
      <c r="S1027" s="21"/>
      <c r="T1027" s="21"/>
      <c r="U1027" s="21"/>
      <c r="V1027" s="21"/>
      <c r="W1027" s="21"/>
      <c r="X1027" s="21"/>
      <c r="Y1027" s="21"/>
      <c r="Z1027" s="21"/>
      <c r="AA1027" s="21"/>
    </row>
    <row r="1028" spans="1:27" ht="84">
      <c r="A1028" s="22" t="s">
        <v>2616</v>
      </c>
      <c r="B1028" s="23">
        <v>11459</v>
      </c>
      <c r="C1028" s="23">
        <v>9740</v>
      </c>
      <c r="D1028" s="24">
        <f>VLOOKUP(IFERROR(TRIM(LEFT(A1028, SEARCH(" -&gt; ",A1028))),TRIM(A1028)),'Controle dos Prazos'!$A$2:$C3672,2,FALSE)</f>
        <v>9633</v>
      </c>
      <c r="E1028" s="25" t="s">
        <v>2617</v>
      </c>
      <c r="F1028" s="24" t="s">
        <v>2490</v>
      </c>
      <c r="G1028" s="26" t="s">
        <v>2618</v>
      </c>
      <c r="H1028" s="83">
        <f>IFERROR(IFERROR(VLOOKUP(B1028,'Controle dos Prazos'!$D$2:$E3672,2,FALSE),VLOOKUP(C1028,'Controle dos Prazos'!$D$2:$E3672,2,FALSE)),VLOOKUP(D1028,'Controle dos Prazos'!$D$2:$E3672,2,FALSE))</f>
        <v>10</v>
      </c>
      <c r="I1028" s="95" t="s">
        <v>9065</v>
      </c>
      <c r="J1028" s="96" t="s">
        <v>9066</v>
      </c>
      <c r="K1028" s="21"/>
      <c r="L1028" s="21"/>
      <c r="M1028" s="21"/>
      <c r="N1028" s="21"/>
      <c r="O1028" s="21"/>
      <c r="P1028" s="21"/>
      <c r="Q1028" s="21"/>
      <c r="R1028" s="21"/>
      <c r="S1028" s="21"/>
      <c r="T1028" s="21"/>
      <c r="U1028" s="21"/>
      <c r="V1028" s="21"/>
      <c r="W1028" s="21"/>
      <c r="X1028" s="21"/>
      <c r="Y1028" s="21"/>
      <c r="Z1028" s="21"/>
      <c r="AA1028" s="21"/>
    </row>
    <row r="1029" spans="1:27" ht="252">
      <c r="A1029" s="27" t="s">
        <v>2619</v>
      </c>
      <c r="B1029" s="28">
        <v>9741</v>
      </c>
      <c r="C1029" s="28">
        <v>9740</v>
      </c>
      <c r="D1029" s="29">
        <f>VLOOKUP(IFERROR(TRIM(LEFT(A1029, SEARCH(" -&gt; ",A1029))),TRIM(A1029)),'Controle dos Prazos'!$A$2:$C3672,2,FALSE)</f>
        <v>9633</v>
      </c>
      <c r="E1029" s="30" t="s">
        <v>2620</v>
      </c>
      <c r="F1029" s="29" t="s">
        <v>2490</v>
      </c>
      <c r="G1029" s="31" t="s">
        <v>2621</v>
      </c>
      <c r="H1029" s="84">
        <f>IFERROR(IFERROR(VLOOKUP(B1029,'Controle dos Prazos'!$D$2:$E3672,2,FALSE),VLOOKUP(C1029,'Controle dos Prazos'!$D$2:$E3672,2,FALSE)),VLOOKUP(D1029,'Controle dos Prazos'!$D$2:$E3672,2,FALSE))</f>
        <v>10</v>
      </c>
      <c r="I1029" s="95" t="s">
        <v>9065</v>
      </c>
      <c r="J1029" s="96" t="s">
        <v>9066</v>
      </c>
      <c r="K1029" s="21"/>
      <c r="L1029" s="21"/>
      <c r="M1029" s="21"/>
      <c r="N1029" s="21"/>
      <c r="O1029" s="21"/>
      <c r="P1029" s="21"/>
      <c r="Q1029" s="21"/>
      <c r="R1029" s="21"/>
      <c r="S1029" s="21"/>
      <c r="T1029" s="21"/>
      <c r="U1029" s="21"/>
      <c r="V1029" s="21"/>
      <c r="W1029" s="21"/>
      <c r="X1029" s="21"/>
      <c r="Y1029" s="21"/>
      <c r="Z1029" s="21"/>
      <c r="AA1029" s="21"/>
    </row>
    <row r="1030" spans="1:27" ht="231">
      <c r="A1030" s="22" t="s">
        <v>2622</v>
      </c>
      <c r="B1030" s="23">
        <v>9753</v>
      </c>
      <c r="C1030" s="23">
        <v>9740</v>
      </c>
      <c r="D1030" s="24">
        <f>VLOOKUP(IFERROR(TRIM(LEFT(A1030, SEARCH(" -&gt; ",A1030))),TRIM(A1030)),'Controle dos Prazos'!$A$2:$C3672,2,FALSE)</f>
        <v>9633</v>
      </c>
      <c r="E1030" s="25" t="s">
        <v>2623</v>
      </c>
      <c r="F1030" s="24" t="s">
        <v>2490</v>
      </c>
      <c r="G1030" s="26" t="s">
        <v>2621</v>
      </c>
      <c r="H1030" s="83">
        <f>IFERROR(IFERROR(VLOOKUP(B1030,'Controle dos Prazos'!$D$2:$E3672,2,FALSE),VLOOKUP(C1030,'Controle dos Prazos'!$D$2:$E3672,2,FALSE)),VLOOKUP(D1030,'Controle dos Prazos'!$D$2:$E3672,2,FALSE))</f>
        <v>10</v>
      </c>
      <c r="I1030" s="95" t="s">
        <v>9065</v>
      </c>
      <c r="J1030" s="96" t="s">
        <v>9066</v>
      </c>
      <c r="K1030" s="21"/>
      <c r="L1030" s="21"/>
      <c r="M1030" s="21"/>
      <c r="N1030" s="21"/>
      <c r="O1030" s="21"/>
      <c r="P1030" s="21"/>
      <c r="Q1030" s="21"/>
      <c r="R1030" s="21"/>
      <c r="S1030" s="21"/>
      <c r="T1030" s="21"/>
      <c r="U1030" s="21"/>
      <c r="V1030" s="21"/>
      <c r="W1030" s="21"/>
      <c r="X1030" s="21"/>
      <c r="Y1030" s="21"/>
      <c r="Z1030" s="21"/>
      <c r="AA1030" s="21"/>
    </row>
    <row r="1031" spans="1:27" ht="252">
      <c r="A1031" s="27" t="s">
        <v>2624</v>
      </c>
      <c r="B1031" s="28">
        <v>11460</v>
      </c>
      <c r="C1031" s="28">
        <v>9740</v>
      </c>
      <c r="D1031" s="29">
        <f>VLOOKUP(IFERROR(TRIM(LEFT(A1031, SEARCH(" -&gt; ",A1031))),TRIM(A1031)),'Controle dos Prazos'!$A$2:$C3672,2,FALSE)</f>
        <v>9633</v>
      </c>
      <c r="E1031" s="30" t="s">
        <v>2625</v>
      </c>
      <c r="F1031" s="29" t="s">
        <v>2490</v>
      </c>
      <c r="G1031" s="31" t="s">
        <v>2626</v>
      </c>
      <c r="H1031" s="84">
        <f>IFERROR(IFERROR(VLOOKUP(B1031,'Controle dos Prazos'!$D$2:$E3672,2,FALSE),VLOOKUP(C1031,'Controle dos Prazos'!$D$2:$E3672,2,FALSE)),VLOOKUP(D1031,'Controle dos Prazos'!$D$2:$E3672,2,FALSE))</f>
        <v>10</v>
      </c>
      <c r="I1031" s="95" t="s">
        <v>9065</v>
      </c>
      <c r="J1031" s="96" t="s">
        <v>9066</v>
      </c>
      <c r="K1031" s="21"/>
      <c r="L1031" s="21"/>
      <c r="M1031" s="21"/>
      <c r="N1031" s="21"/>
      <c r="O1031" s="21"/>
      <c r="P1031" s="21"/>
      <c r="Q1031" s="21"/>
      <c r="R1031" s="21"/>
      <c r="S1031" s="21"/>
      <c r="T1031" s="21"/>
      <c r="U1031" s="21"/>
      <c r="V1031" s="21"/>
      <c r="W1031" s="21"/>
      <c r="X1031" s="21"/>
      <c r="Y1031" s="21"/>
      <c r="Z1031" s="21"/>
      <c r="AA1031" s="21"/>
    </row>
    <row r="1032" spans="1:27" ht="157.5">
      <c r="A1032" s="22" t="s">
        <v>2627</v>
      </c>
      <c r="B1032" s="23">
        <v>9754</v>
      </c>
      <c r="C1032" s="23">
        <v>9740</v>
      </c>
      <c r="D1032" s="24">
        <f>VLOOKUP(IFERROR(TRIM(LEFT(A1032, SEARCH(" -&gt; ",A1032))),TRIM(A1032)),'Controle dos Prazos'!$A$2:$C3672,2,FALSE)</f>
        <v>9633</v>
      </c>
      <c r="E1032" s="25" t="s">
        <v>2628</v>
      </c>
      <c r="F1032" s="24" t="s">
        <v>2490</v>
      </c>
      <c r="G1032" s="26" t="s">
        <v>2626</v>
      </c>
      <c r="H1032" s="83">
        <f>IFERROR(IFERROR(VLOOKUP(B1032,'Controle dos Prazos'!$D$2:$E3672,2,FALSE),VLOOKUP(C1032,'Controle dos Prazos'!$D$2:$E3672,2,FALSE)),VLOOKUP(D1032,'Controle dos Prazos'!$D$2:$E3672,2,FALSE))</f>
        <v>10</v>
      </c>
      <c r="I1032" s="95" t="s">
        <v>9065</v>
      </c>
      <c r="J1032" s="96" t="s">
        <v>9066</v>
      </c>
      <c r="K1032" s="21"/>
      <c r="L1032" s="21"/>
      <c r="M1032" s="21"/>
      <c r="N1032" s="21"/>
      <c r="O1032" s="21"/>
      <c r="P1032" s="21"/>
      <c r="Q1032" s="21"/>
      <c r="R1032" s="21"/>
      <c r="S1032" s="21"/>
      <c r="T1032" s="21"/>
      <c r="U1032" s="21"/>
      <c r="V1032" s="21"/>
      <c r="W1032" s="21"/>
      <c r="X1032" s="21"/>
      <c r="Y1032" s="21"/>
      <c r="Z1032" s="21"/>
      <c r="AA1032" s="21"/>
    </row>
    <row r="1033" spans="1:27" ht="252">
      <c r="A1033" s="27" t="s">
        <v>2629</v>
      </c>
      <c r="B1033" s="28">
        <v>9746</v>
      </c>
      <c r="C1033" s="28">
        <v>9740</v>
      </c>
      <c r="D1033" s="29">
        <f>VLOOKUP(IFERROR(TRIM(LEFT(A1033, SEARCH(" -&gt; ",A1033))),TRIM(A1033)),'Controle dos Prazos'!$A$2:$C3672,2,FALSE)</f>
        <v>9633</v>
      </c>
      <c r="E1033" s="30" t="s">
        <v>2630</v>
      </c>
      <c r="F1033" s="29" t="s">
        <v>2490</v>
      </c>
      <c r="G1033" s="31" t="s">
        <v>2631</v>
      </c>
      <c r="H1033" s="84">
        <f>IFERROR(IFERROR(VLOOKUP(B1033,'Controle dos Prazos'!$D$2:$E3672,2,FALSE),VLOOKUP(C1033,'Controle dos Prazos'!$D$2:$E3672,2,FALSE)),VLOOKUP(D1033,'Controle dos Prazos'!$D$2:$E3672,2,FALSE))</f>
        <v>10</v>
      </c>
      <c r="I1033" s="95" t="s">
        <v>9065</v>
      </c>
      <c r="J1033" s="96" t="s">
        <v>9066</v>
      </c>
      <c r="K1033" s="21"/>
      <c r="L1033" s="21"/>
      <c r="M1033" s="21"/>
      <c r="N1033" s="21"/>
      <c r="O1033" s="21"/>
      <c r="P1033" s="21"/>
      <c r="Q1033" s="21"/>
      <c r="R1033" s="21"/>
      <c r="S1033" s="21"/>
      <c r="T1033" s="21"/>
      <c r="U1033" s="21"/>
      <c r="V1033" s="21"/>
      <c r="W1033" s="21"/>
      <c r="X1033" s="21"/>
      <c r="Y1033" s="21"/>
      <c r="Z1033" s="21"/>
      <c r="AA1033" s="21"/>
    </row>
    <row r="1034" spans="1:27" ht="126">
      <c r="A1034" s="22" t="s">
        <v>2632</v>
      </c>
      <c r="B1034" s="23">
        <v>11461</v>
      </c>
      <c r="C1034" s="23">
        <v>9740</v>
      </c>
      <c r="D1034" s="24">
        <f>VLOOKUP(IFERROR(TRIM(LEFT(A1034, SEARCH(" -&gt; ",A1034))),TRIM(A1034)),'Controle dos Prazos'!$A$2:$C3672,2,FALSE)</f>
        <v>9633</v>
      </c>
      <c r="E1034" s="25" t="s">
        <v>2633</v>
      </c>
      <c r="F1034" s="24" t="s">
        <v>2490</v>
      </c>
      <c r="G1034" s="26" t="s">
        <v>2613</v>
      </c>
      <c r="H1034" s="83">
        <f>IFERROR(IFERROR(VLOOKUP(B1034,'Controle dos Prazos'!$D$2:$E3672,2,FALSE),VLOOKUP(C1034,'Controle dos Prazos'!$D$2:$E3672,2,FALSE)),VLOOKUP(D1034,'Controle dos Prazos'!$D$2:$E3672,2,FALSE))</f>
        <v>10</v>
      </c>
      <c r="I1034" s="95" t="s">
        <v>9065</v>
      </c>
      <c r="J1034" s="96" t="s">
        <v>9066</v>
      </c>
      <c r="K1034" s="21"/>
      <c r="L1034" s="21"/>
      <c r="M1034" s="21"/>
      <c r="N1034" s="21"/>
      <c r="O1034" s="21"/>
      <c r="P1034" s="21"/>
      <c r="Q1034" s="21"/>
      <c r="R1034" s="21"/>
      <c r="S1034" s="21"/>
      <c r="T1034" s="21"/>
      <c r="U1034" s="21"/>
      <c r="V1034" s="21"/>
      <c r="W1034" s="21"/>
      <c r="X1034" s="21"/>
      <c r="Y1034" s="21"/>
      <c r="Z1034" s="21"/>
      <c r="AA1034" s="21"/>
    </row>
    <row r="1035" spans="1:27" ht="84">
      <c r="A1035" s="27" t="s">
        <v>2634</v>
      </c>
      <c r="B1035" s="28">
        <v>9755</v>
      </c>
      <c r="C1035" s="28">
        <v>9634</v>
      </c>
      <c r="D1035" s="29">
        <f>VLOOKUP(IFERROR(TRIM(LEFT(A1035, SEARCH(" -&gt; ",A1035))),TRIM(A1035)),'Controle dos Prazos'!$A$2:$C3672,2,FALSE)</f>
        <v>9633</v>
      </c>
      <c r="E1035" s="30" t="s">
        <v>60</v>
      </c>
      <c r="F1035" s="29"/>
      <c r="G1035" s="31"/>
      <c r="H1035" s="84">
        <f>IFERROR(IFERROR(VLOOKUP(B1035,'Controle dos Prazos'!$D$2:$E3672,2,FALSE),VLOOKUP(C1035,'Controle dos Prazos'!$D$2:$E3672,2,FALSE)),VLOOKUP(D1035,'Controle dos Prazos'!$D$2:$E3672,2,FALSE))</f>
        <v>10</v>
      </c>
      <c r="I1035" s="95" t="s">
        <v>9065</v>
      </c>
      <c r="J1035" s="96" t="s">
        <v>9066</v>
      </c>
      <c r="K1035" s="21"/>
      <c r="L1035" s="21"/>
      <c r="M1035" s="21"/>
      <c r="N1035" s="21"/>
      <c r="O1035" s="21"/>
      <c r="P1035" s="21"/>
      <c r="Q1035" s="21"/>
      <c r="R1035" s="21"/>
      <c r="S1035" s="21"/>
      <c r="T1035" s="21"/>
      <c r="U1035" s="21"/>
      <c r="V1035" s="21"/>
      <c r="W1035" s="21"/>
      <c r="X1035" s="21"/>
      <c r="Y1035" s="21"/>
      <c r="Z1035" s="21"/>
      <c r="AA1035" s="21"/>
    </row>
    <row r="1036" spans="1:27" ht="84">
      <c r="A1036" s="22" t="s">
        <v>2635</v>
      </c>
      <c r="B1036" s="23">
        <v>9770</v>
      </c>
      <c r="C1036" s="23">
        <v>9755</v>
      </c>
      <c r="D1036" s="24">
        <f>VLOOKUP(IFERROR(TRIM(LEFT(A1036, SEARCH(" -&gt; ",A1036))),TRIM(A1036)),'Controle dos Prazos'!$A$2:$C3672,2,FALSE)</f>
        <v>9633</v>
      </c>
      <c r="E1036" s="25" t="s">
        <v>60</v>
      </c>
      <c r="F1036" s="24"/>
      <c r="G1036" s="26"/>
      <c r="H1036" s="83">
        <f>IFERROR(IFERROR(VLOOKUP(B1036,'Controle dos Prazos'!$D$2:$E3672,2,FALSE),VLOOKUP(C1036,'Controle dos Prazos'!$D$2:$E3672,2,FALSE)),VLOOKUP(D1036,'Controle dos Prazos'!$D$2:$E3672,2,FALSE))</f>
        <v>10</v>
      </c>
      <c r="I1036" s="95" t="s">
        <v>9065</v>
      </c>
      <c r="J1036" s="96" t="s">
        <v>9066</v>
      </c>
      <c r="K1036" s="21"/>
      <c r="L1036" s="21"/>
      <c r="M1036" s="21"/>
      <c r="N1036" s="21"/>
      <c r="O1036" s="21"/>
      <c r="P1036" s="21"/>
      <c r="Q1036" s="21"/>
      <c r="R1036" s="21"/>
      <c r="S1036" s="21"/>
      <c r="T1036" s="21"/>
      <c r="U1036" s="21"/>
      <c r="V1036" s="21"/>
      <c r="W1036" s="21"/>
      <c r="X1036" s="21"/>
      <c r="Y1036" s="21"/>
      <c r="Z1036" s="21"/>
      <c r="AA1036" s="21"/>
    </row>
    <row r="1037" spans="1:27" ht="84">
      <c r="A1037" s="27" t="s">
        <v>2636</v>
      </c>
      <c r="B1037" s="28">
        <v>9771</v>
      </c>
      <c r="C1037" s="28">
        <v>9770</v>
      </c>
      <c r="D1037" s="29">
        <f>VLOOKUP(IFERROR(TRIM(LEFT(A1037, SEARCH(" -&gt; ",A1037))),TRIM(A1037)),'Controle dos Prazos'!$A$2:$C3672,2,FALSE)</f>
        <v>9633</v>
      </c>
      <c r="E1037" s="30" t="s">
        <v>2637</v>
      </c>
      <c r="F1037" s="29" t="s">
        <v>2490</v>
      </c>
      <c r="G1037" s="31" t="s">
        <v>2638</v>
      </c>
      <c r="H1037" s="84">
        <f>IFERROR(IFERROR(VLOOKUP(B1037,'Controle dos Prazos'!$D$2:$E3672,2,FALSE),VLOOKUP(C1037,'Controle dos Prazos'!$D$2:$E3672,2,FALSE)),VLOOKUP(D1037,'Controle dos Prazos'!$D$2:$E3672,2,FALSE))</f>
        <v>10</v>
      </c>
      <c r="I1037" s="95" t="s">
        <v>9065</v>
      </c>
      <c r="J1037" s="96" t="s">
        <v>9066</v>
      </c>
      <c r="K1037" s="21"/>
      <c r="L1037" s="21"/>
      <c r="M1037" s="21"/>
      <c r="N1037" s="21"/>
      <c r="O1037" s="21"/>
      <c r="P1037" s="21"/>
      <c r="Q1037" s="21"/>
      <c r="R1037" s="21"/>
      <c r="S1037" s="21"/>
      <c r="T1037" s="21"/>
      <c r="U1037" s="21"/>
      <c r="V1037" s="21"/>
      <c r="W1037" s="21"/>
      <c r="X1037" s="21"/>
      <c r="Y1037" s="21"/>
      <c r="Z1037" s="21"/>
      <c r="AA1037" s="21"/>
    </row>
    <row r="1038" spans="1:27" ht="84">
      <c r="A1038" s="22" t="s">
        <v>2639</v>
      </c>
      <c r="B1038" s="23">
        <v>9772</v>
      </c>
      <c r="C1038" s="23">
        <v>9770</v>
      </c>
      <c r="D1038" s="24">
        <f>VLOOKUP(IFERROR(TRIM(LEFT(A1038, SEARCH(" -&gt; ",A1038))),TRIM(A1038)),'Controle dos Prazos'!$A$2:$C3672,2,FALSE)</f>
        <v>9633</v>
      </c>
      <c r="E1038" s="25" t="s">
        <v>2640</v>
      </c>
      <c r="F1038" s="24" t="s">
        <v>2490</v>
      </c>
      <c r="G1038" s="26" t="s">
        <v>2641</v>
      </c>
      <c r="H1038" s="83">
        <f>IFERROR(IFERROR(VLOOKUP(B1038,'Controle dos Prazos'!$D$2:$E3672,2,FALSE),VLOOKUP(C1038,'Controle dos Prazos'!$D$2:$E3672,2,FALSE)),VLOOKUP(D1038,'Controle dos Prazos'!$D$2:$E3672,2,FALSE))</f>
        <v>10</v>
      </c>
      <c r="I1038" s="95" t="s">
        <v>9065</v>
      </c>
      <c r="J1038" s="96" t="s">
        <v>9066</v>
      </c>
      <c r="K1038" s="21"/>
      <c r="L1038" s="21"/>
      <c r="M1038" s="21"/>
      <c r="N1038" s="21"/>
      <c r="O1038" s="21"/>
      <c r="P1038" s="21"/>
      <c r="Q1038" s="21"/>
      <c r="R1038" s="21"/>
      <c r="S1038" s="21"/>
      <c r="T1038" s="21"/>
      <c r="U1038" s="21"/>
      <c r="V1038" s="21"/>
      <c r="W1038" s="21"/>
      <c r="X1038" s="21"/>
      <c r="Y1038" s="21"/>
      <c r="Z1038" s="21"/>
      <c r="AA1038" s="21"/>
    </row>
    <row r="1039" spans="1:27" ht="84">
      <c r="A1039" s="27" t="s">
        <v>2642</v>
      </c>
      <c r="B1039" s="28">
        <v>9756</v>
      </c>
      <c r="C1039" s="28">
        <v>9755</v>
      </c>
      <c r="D1039" s="29">
        <f>VLOOKUP(IFERROR(TRIM(LEFT(A1039, SEARCH(" -&gt; ",A1039))),TRIM(A1039)),'Controle dos Prazos'!$A$2:$C3672,2,FALSE)</f>
        <v>9633</v>
      </c>
      <c r="E1039" s="30" t="s">
        <v>60</v>
      </c>
      <c r="F1039" s="29"/>
      <c r="G1039" s="31"/>
      <c r="H1039" s="84">
        <f>IFERROR(IFERROR(VLOOKUP(B1039,'Controle dos Prazos'!$D$2:$E3672,2,FALSE),VLOOKUP(C1039,'Controle dos Prazos'!$D$2:$E3672,2,FALSE)),VLOOKUP(D1039,'Controle dos Prazos'!$D$2:$E3672,2,FALSE))</f>
        <v>10</v>
      </c>
      <c r="I1039" s="95" t="s">
        <v>9065</v>
      </c>
      <c r="J1039" s="96" t="s">
        <v>9066</v>
      </c>
      <c r="K1039" s="21"/>
      <c r="L1039" s="21"/>
      <c r="M1039" s="21"/>
      <c r="N1039" s="21"/>
      <c r="O1039" s="21"/>
      <c r="P1039" s="21"/>
      <c r="Q1039" s="21"/>
      <c r="R1039" s="21"/>
      <c r="S1039" s="21"/>
      <c r="T1039" s="21"/>
      <c r="U1039" s="21"/>
      <c r="V1039" s="21"/>
      <c r="W1039" s="21"/>
      <c r="X1039" s="21"/>
      <c r="Y1039" s="21"/>
      <c r="Z1039" s="21"/>
      <c r="AA1039" s="21"/>
    </row>
    <row r="1040" spans="1:27" ht="84">
      <c r="A1040" s="22" t="s">
        <v>2643</v>
      </c>
      <c r="B1040" s="23">
        <v>9758</v>
      </c>
      <c r="C1040" s="23">
        <v>9756</v>
      </c>
      <c r="D1040" s="24">
        <f>VLOOKUP(IFERROR(TRIM(LEFT(A1040, SEARCH(" -&gt; ",A1040))),TRIM(A1040)),'Controle dos Prazos'!$A$2:$C3672,2,FALSE)</f>
        <v>9633</v>
      </c>
      <c r="E1040" s="25" t="s">
        <v>2644</v>
      </c>
      <c r="F1040" s="24" t="s">
        <v>2490</v>
      </c>
      <c r="G1040" s="26" t="s">
        <v>2645</v>
      </c>
      <c r="H1040" s="83">
        <f>IFERROR(IFERROR(VLOOKUP(B1040,'Controle dos Prazos'!$D$2:$E3672,2,FALSE),VLOOKUP(C1040,'Controle dos Prazos'!$D$2:$E3672,2,FALSE)),VLOOKUP(D1040,'Controle dos Prazos'!$D$2:$E3672,2,FALSE))</f>
        <v>10</v>
      </c>
      <c r="I1040" s="95" t="s">
        <v>9065</v>
      </c>
      <c r="J1040" s="96" t="s">
        <v>9066</v>
      </c>
      <c r="K1040" s="21"/>
      <c r="L1040" s="21"/>
      <c r="M1040" s="21"/>
      <c r="N1040" s="21"/>
      <c r="O1040" s="21"/>
      <c r="P1040" s="21"/>
      <c r="Q1040" s="21"/>
      <c r="R1040" s="21"/>
      <c r="S1040" s="21"/>
      <c r="T1040" s="21"/>
      <c r="U1040" s="21"/>
      <c r="V1040" s="21"/>
      <c r="W1040" s="21"/>
      <c r="X1040" s="21"/>
      <c r="Y1040" s="21"/>
      <c r="Z1040" s="21"/>
      <c r="AA1040" s="21"/>
    </row>
    <row r="1041" spans="1:27" ht="84">
      <c r="A1041" s="27" t="s">
        <v>2646</v>
      </c>
      <c r="B1041" s="28">
        <v>9757</v>
      </c>
      <c r="C1041" s="28">
        <v>9756</v>
      </c>
      <c r="D1041" s="29">
        <f>VLOOKUP(IFERROR(TRIM(LEFT(A1041, SEARCH(" -&gt; ",A1041))),TRIM(A1041)),'Controle dos Prazos'!$A$2:$C3672,2,FALSE)</f>
        <v>9633</v>
      </c>
      <c r="E1041" s="30" t="s">
        <v>2647</v>
      </c>
      <c r="F1041" s="29" t="s">
        <v>2490</v>
      </c>
      <c r="G1041" s="31" t="s">
        <v>2648</v>
      </c>
      <c r="H1041" s="84">
        <f>IFERROR(IFERROR(VLOOKUP(B1041,'Controle dos Prazos'!$D$2:$E3672,2,FALSE),VLOOKUP(C1041,'Controle dos Prazos'!$D$2:$E3672,2,FALSE)),VLOOKUP(D1041,'Controle dos Prazos'!$D$2:$E3672,2,FALSE))</f>
        <v>10</v>
      </c>
      <c r="I1041" s="95" t="s">
        <v>9065</v>
      </c>
      <c r="J1041" s="96" t="s">
        <v>9066</v>
      </c>
      <c r="K1041" s="21"/>
      <c r="L1041" s="21"/>
      <c r="M1041" s="21"/>
      <c r="N1041" s="21"/>
      <c r="O1041" s="21"/>
      <c r="P1041" s="21"/>
      <c r="Q1041" s="21"/>
      <c r="R1041" s="21"/>
      <c r="S1041" s="21"/>
      <c r="T1041" s="21"/>
      <c r="U1041" s="21"/>
      <c r="V1041" s="21"/>
      <c r="W1041" s="21"/>
      <c r="X1041" s="21"/>
      <c r="Y1041" s="21"/>
      <c r="Z1041" s="21"/>
      <c r="AA1041" s="21"/>
    </row>
    <row r="1042" spans="1:27" ht="84">
      <c r="A1042" s="22" t="s">
        <v>2649</v>
      </c>
      <c r="B1042" s="23">
        <v>9759</v>
      </c>
      <c r="C1042" s="23">
        <v>9756</v>
      </c>
      <c r="D1042" s="24">
        <f>VLOOKUP(IFERROR(TRIM(LEFT(A1042, SEARCH(" -&gt; ",A1042))),TRIM(A1042)),'Controle dos Prazos'!$A$2:$C3672,2,FALSE)</f>
        <v>9633</v>
      </c>
      <c r="E1042" s="25" t="s">
        <v>2650</v>
      </c>
      <c r="F1042" s="24" t="s">
        <v>2490</v>
      </c>
      <c r="G1042" s="26" t="s">
        <v>2651</v>
      </c>
      <c r="H1042" s="83">
        <f>IFERROR(IFERROR(VLOOKUP(B1042,'Controle dos Prazos'!$D$2:$E3672,2,FALSE),VLOOKUP(C1042,'Controle dos Prazos'!$D$2:$E3672,2,FALSE)),VLOOKUP(D1042,'Controle dos Prazos'!$D$2:$E3672,2,FALSE))</f>
        <v>10</v>
      </c>
      <c r="I1042" s="95" t="s">
        <v>9065</v>
      </c>
      <c r="J1042" s="96" t="s">
        <v>9066</v>
      </c>
      <c r="K1042" s="21"/>
      <c r="L1042" s="21"/>
      <c r="M1042" s="21"/>
      <c r="N1042" s="21"/>
      <c r="O1042" s="21"/>
      <c r="P1042" s="21"/>
      <c r="Q1042" s="21"/>
      <c r="R1042" s="21"/>
      <c r="S1042" s="21"/>
      <c r="T1042" s="21"/>
      <c r="U1042" s="21"/>
      <c r="V1042" s="21"/>
      <c r="W1042" s="21"/>
      <c r="X1042" s="21"/>
      <c r="Y1042" s="21"/>
      <c r="Z1042" s="21"/>
      <c r="AA1042" s="21"/>
    </row>
    <row r="1043" spans="1:27" ht="84">
      <c r="A1043" s="27" t="s">
        <v>2652</v>
      </c>
      <c r="B1043" s="28">
        <v>9760</v>
      </c>
      <c r="C1043" s="28">
        <v>9755</v>
      </c>
      <c r="D1043" s="29">
        <f>VLOOKUP(IFERROR(TRIM(LEFT(A1043, SEARCH(" -&gt; ",A1043))),TRIM(A1043)),'Controle dos Prazos'!$A$2:$C3672,2,FALSE)</f>
        <v>9633</v>
      </c>
      <c r="E1043" s="30" t="s">
        <v>60</v>
      </c>
      <c r="F1043" s="29"/>
      <c r="G1043" s="31"/>
      <c r="H1043" s="84">
        <f>IFERROR(IFERROR(VLOOKUP(B1043,'Controle dos Prazos'!$D$2:$E3672,2,FALSE),VLOOKUP(C1043,'Controle dos Prazos'!$D$2:$E3672,2,FALSE)),VLOOKUP(D1043,'Controle dos Prazos'!$D$2:$E3672,2,FALSE))</f>
        <v>10</v>
      </c>
      <c r="I1043" s="95" t="s">
        <v>9065</v>
      </c>
      <c r="J1043" s="96" t="s">
        <v>9066</v>
      </c>
      <c r="K1043" s="21"/>
      <c r="L1043" s="21"/>
      <c r="M1043" s="21"/>
      <c r="N1043" s="21"/>
      <c r="O1043" s="21"/>
      <c r="P1043" s="21"/>
      <c r="Q1043" s="21"/>
      <c r="R1043" s="21"/>
      <c r="S1043" s="21"/>
      <c r="T1043" s="21"/>
      <c r="U1043" s="21"/>
      <c r="V1043" s="21"/>
      <c r="W1043" s="21"/>
      <c r="X1043" s="21"/>
      <c r="Y1043" s="21"/>
      <c r="Z1043" s="21"/>
      <c r="AA1043" s="21"/>
    </row>
    <row r="1044" spans="1:27" ht="84">
      <c r="A1044" s="22" t="s">
        <v>2653</v>
      </c>
      <c r="B1044" s="23">
        <v>9761</v>
      </c>
      <c r="C1044" s="23">
        <v>9760</v>
      </c>
      <c r="D1044" s="24">
        <f>VLOOKUP(IFERROR(TRIM(LEFT(A1044, SEARCH(" -&gt; ",A1044))),TRIM(A1044)),'Controle dos Prazos'!$A$2:$C3672,2,FALSE)</f>
        <v>9633</v>
      </c>
      <c r="E1044" s="33" t="s">
        <v>2654</v>
      </c>
      <c r="F1044" s="24" t="s">
        <v>2490</v>
      </c>
      <c r="G1044" s="26" t="s">
        <v>2655</v>
      </c>
      <c r="H1044" s="83">
        <f>IFERROR(IFERROR(VLOOKUP(B1044,'Controle dos Prazos'!$D$2:$E3672,2,FALSE),VLOOKUP(C1044,'Controle dos Prazos'!$D$2:$E3672,2,FALSE)),VLOOKUP(D1044,'Controle dos Prazos'!$D$2:$E3672,2,FALSE))</f>
        <v>10</v>
      </c>
      <c r="I1044" s="95" t="s">
        <v>9065</v>
      </c>
      <c r="J1044" s="96" t="s">
        <v>9066</v>
      </c>
      <c r="K1044" s="21"/>
      <c r="L1044" s="21"/>
      <c r="M1044" s="21"/>
      <c r="N1044" s="21"/>
      <c r="O1044" s="21"/>
      <c r="P1044" s="21"/>
      <c r="Q1044" s="21"/>
      <c r="R1044" s="21"/>
      <c r="S1044" s="21"/>
      <c r="T1044" s="21"/>
      <c r="U1044" s="21"/>
      <c r="V1044" s="21"/>
      <c r="W1044" s="21"/>
      <c r="X1044" s="21"/>
      <c r="Y1044" s="21"/>
      <c r="Z1044" s="21"/>
      <c r="AA1044" s="21"/>
    </row>
    <row r="1045" spans="1:27" ht="84">
      <c r="A1045" s="27" t="s">
        <v>2656</v>
      </c>
      <c r="B1045" s="28">
        <v>9762</v>
      </c>
      <c r="C1045" s="28">
        <v>9760</v>
      </c>
      <c r="D1045" s="29">
        <f>VLOOKUP(IFERROR(TRIM(LEFT(A1045, SEARCH(" -&gt; ",A1045))),TRIM(A1045)),'Controle dos Prazos'!$A$2:$C3672,2,FALSE)</f>
        <v>9633</v>
      </c>
      <c r="E1045" s="32" t="s">
        <v>2657</v>
      </c>
      <c r="F1045" s="29" t="s">
        <v>2490</v>
      </c>
      <c r="G1045" s="31" t="s">
        <v>2658</v>
      </c>
      <c r="H1045" s="84">
        <f>IFERROR(IFERROR(VLOOKUP(B1045,'Controle dos Prazos'!$D$2:$E3672,2,FALSE),VLOOKUP(C1045,'Controle dos Prazos'!$D$2:$E3672,2,FALSE)),VLOOKUP(D1045,'Controle dos Prazos'!$D$2:$E3672,2,FALSE))</f>
        <v>10</v>
      </c>
      <c r="I1045" s="95" t="s">
        <v>9065</v>
      </c>
      <c r="J1045" s="96" t="s">
        <v>9066</v>
      </c>
      <c r="K1045" s="21"/>
      <c r="L1045" s="21"/>
      <c r="M1045" s="21"/>
      <c r="N1045" s="21"/>
      <c r="O1045" s="21"/>
      <c r="P1045" s="21"/>
      <c r="Q1045" s="21"/>
      <c r="R1045" s="21"/>
      <c r="S1045" s="21"/>
      <c r="T1045" s="21"/>
      <c r="U1045" s="21"/>
      <c r="V1045" s="21"/>
      <c r="W1045" s="21"/>
      <c r="X1045" s="21"/>
      <c r="Y1045" s="21"/>
      <c r="Z1045" s="21"/>
      <c r="AA1045" s="21"/>
    </row>
    <row r="1046" spans="1:27" ht="84">
      <c r="A1046" s="22" t="s">
        <v>2659</v>
      </c>
      <c r="B1046" s="23">
        <v>9763</v>
      </c>
      <c r="C1046" s="23">
        <v>9760</v>
      </c>
      <c r="D1046" s="24">
        <f>VLOOKUP(IFERROR(TRIM(LEFT(A1046, SEARCH(" -&gt; ",A1046))),TRIM(A1046)),'Controle dos Prazos'!$A$2:$C3672,2,FALSE)</f>
        <v>9633</v>
      </c>
      <c r="E1046" s="25" t="s">
        <v>2660</v>
      </c>
      <c r="F1046" s="24" t="s">
        <v>2490</v>
      </c>
      <c r="G1046" s="26" t="s">
        <v>2661</v>
      </c>
      <c r="H1046" s="83">
        <f>IFERROR(IFERROR(VLOOKUP(B1046,'Controle dos Prazos'!$D$2:$E3672,2,FALSE),VLOOKUP(C1046,'Controle dos Prazos'!$D$2:$E3672,2,FALSE)),VLOOKUP(D1046,'Controle dos Prazos'!$D$2:$E3672,2,FALSE))</f>
        <v>10</v>
      </c>
      <c r="I1046" s="95" t="s">
        <v>9065</v>
      </c>
      <c r="J1046" s="96" t="s">
        <v>9066</v>
      </c>
      <c r="K1046" s="21"/>
      <c r="L1046" s="21"/>
      <c r="M1046" s="21"/>
      <c r="N1046" s="21"/>
      <c r="O1046" s="21"/>
      <c r="P1046" s="21"/>
      <c r="Q1046" s="21"/>
      <c r="R1046" s="21"/>
      <c r="S1046" s="21"/>
      <c r="T1046" s="21"/>
      <c r="U1046" s="21"/>
      <c r="V1046" s="21"/>
      <c r="W1046" s="21"/>
      <c r="X1046" s="21"/>
      <c r="Y1046" s="21"/>
      <c r="Z1046" s="21"/>
      <c r="AA1046" s="21"/>
    </row>
    <row r="1047" spans="1:27" ht="84">
      <c r="A1047" s="27" t="s">
        <v>2662</v>
      </c>
      <c r="B1047" s="28">
        <v>9765</v>
      </c>
      <c r="C1047" s="28">
        <v>9760</v>
      </c>
      <c r="D1047" s="29">
        <f>VLOOKUP(IFERROR(TRIM(LEFT(A1047, SEARCH(" -&gt; ",A1047))),TRIM(A1047)),'Controle dos Prazos'!$A$2:$C3672,2,FALSE)</f>
        <v>9633</v>
      </c>
      <c r="E1047" s="30" t="s">
        <v>2663</v>
      </c>
      <c r="F1047" s="29" t="s">
        <v>2490</v>
      </c>
      <c r="G1047" s="31" t="s">
        <v>2664</v>
      </c>
      <c r="H1047" s="84">
        <f>IFERROR(IFERROR(VLOOKUP(B1047,'Controle dos Prazos'!$D$2:$E3672,2,FALSE),VLOOKUP(C1047,'Controle dos Prazos'!$D$2:$E3672,2,FALSE)),VLOOKUP(D1047,'Controle dos Prazos'!$D$2:$E3672,2,FALSE))</f>
        <v>10</v>
      </c>
      <c r="I1047" s="95" t="s">
        <v>9065</v>
      </c>
      <c r="J1047" s="96" t="s">
        <v>9066</v>
      </c>
      <c r="K1047" s="21"/>
      <c r="L1047" s="21"/>
      <c r="M1047" s="21"/>
      <c r="N1047" s="21"/>
      <c r="O1047" s="21"/>
      <c r="P1047" s="21"/>
      <c r="Q1047" s="21"/>
      <c r="R1047" s="21"/>
      <c r="S1047" s="21"/>
      <c r="T1047" s="21"/>
      <c r="U1047" s="21"/>
      <c r="V1047" s="21"/>
      <c r="W1047" s="21"/>
      <c r="X1047" s="21"/>
      <c r="Y1047" s="21"/>
      <c r="Z1047" s="21"/>
      <c r="AA1047" s="21"/>
    </row>
    <row r="1048" spans="1:27" ht="84">
      <c r="A1048" s="22" t="s">
        <v>2665</v>
      </c>
      <c r="B1048" s="23">
        <v>9764</v>
      </c>
      <c r="C1048" s="23">
        <v>9760</v>
      </c>
      <c r="D1048" s="24">
        <f>VLOOKUP(IFERROR(TRIM(LEFT(A1048, SEARCH(" -&gt; ",A1048))),TRIM(A1048)),'Controle dos Prazos'!$A$2:$C3672,2,FALSE)</f>
        <v>9633</v>
      </c>
      <c r="E1048" s="25" t="s">
        <v>2666</v>
      </c>
      <c r="F1048" s="24" t="s">
        <v>2490</v>
      </c>
      <c r="G1048" s="26" t="s">
        <v>2667</v>
      </c>
      <c r="H1048" s="83">
        <f>IFERROR(IFERROR(VLOOKUP(B1048,'Controle dos Prazos'!$D$2:$E3672,2,FALSE),VLOOKUP(C1048,'Controle dos Prazos'!$D$2:$E3672,2,FALSE)),VLOOKUP(D1048,'Controle dos Prazos'!$D$2:$E3672,2,FALSE))</f>
        <v>10</v>
      </c>
      <c r="I1048" s="95" t="s">
        <v>9065</v>
      </c>
      <c r="J1048" s="96" t="s">
        <v>9066</v>
      </c>
      <c r="K1048" s="21"/>
      <c r="L1048" s="21"/>
      <c r="M1048" s="21"/>
      <c r="N1048" s="21"/>
      <c r="O1048" s="21"/>
      <c r="P1048" s="21"/>
      <c r="Q1048" s="21"/>
      <c r="R1048" s="21"/>
      <c r="S1048" s="21"/>
      <c r="T1048" s="21"/>
      <c r="U1048" s="21"/>
      <c r="V1048" s="21"/>
      <c r="W1048" s="21"/>
      <c r="X1048" s="21"/>
      <c r="Y1048" s="21"/>
      <c r="Z1048" s="21"/>
      <c r="AA1048" s="21"/>
    </row>
    <row r="1049" spans="1:27" ht="84">
      <c r="A1049" s="27" t="s">
        <v>2668</v>
      </c>
      <c r="B1049" s="28">
        <v>9766</v>
      </c>
      <c r="C1049" s="28">
        <v>9755</v>
      </c>
      <c r="D1049" s="29">
        <f>VLOOKUP(IFERROR(TRIM(LEFT(A1049, SEARCH(" -&gt; ",A1049))),TRIM(A1049)),'Controle dos Prazos'!$A$2:$C3672,2,FALSE)</f>
        <v>9633</v>
      </c>
      <c r="E1049" s="30" t="s">
        <v>60</v>
      </c>
      <c r="F1049" s="29"/>
      <c r="G1049" s="31"/>
      <c r="H1049" s="84">
        <f>IFERROR(IFERROR(VLOOKUP(B1049,'Controle dos Prazos'!$D$2:$E3672,2,FALSE),VLOOKUP(C1049,'Controle dos Prazos'!$D$2:$E3672,2,FALSE)),VLOOKUP(D1049,'Controle dos Prazos'!$D$2:$E3672,2,FALSE))</f>
        <v>10</v>
      </c>
      <c r="I1049" s="95" t="s">
        <v>9065</v>
      </c>
      <c r="J1049" s="96" t="s">
        <v>9066</v>
      </c>
      <c r="K1049" s="21"/>
      <c r="L1049" s="21"/>
      <c r="M1049" s="21"/>
      <c r="N1049" s="21"/>
      <c r="O1049" s="21"/>
      <c r="P1049" s="21"/>
      <c r="Q1049" s="21"/>
      <c r="R1049" s="21"/>
      <c r="S1049" s="21"/>
      <c r="T1049" s="21"/>
      <c r="U1049" s="21"/>
      <c r="V1049" s="21"/>
      <c r="W1049" s="21"/>
      <c r="X1049" s="21"/>
      <c r="Y1049" s="21"/>
      <c r="Z1049" s="21"/>
      <c r="AA1049" s="21"/>
    </row>
    <row r="1050" spans="1:27" ht="84">
      <c r="A1050" s="22" t="s">
        <v>2669</v>
      </c>
      <c r="B1050" s="23">
        <v>9767</v>
      </c>
      <c r="C1050" s="23">
        <v>9766</v>
      </c>
      <c r="D1050" s="24">
        <f>VLOOKUP(IFERROR(TRIM(LEFT(A1050, SEARCH(" -&gt; ",A1050))),TRIM(A1050)),'Controle dos Prazos'!$A$2:$C3672,2,FALSE)</f>
        <v>9633</v>
      </c>
      <c r="E1050" s="25" t="s">
        <v>2670</v>
      </c>
      <c r="F1050" s="24" t="s">
        <v>2490</v>
      </c>
      <c r="G1050" s="26" t="s">
        <v>2671</v>
      </c>
      <c r="H1050" s="83">
        <f>IFERROR(IFERROR(VLOOKUP(B1050,'Controle dos Prazos'!$D$2:$E3672,2,FALSE),VLOOKUP(C1050,'Controle dos Prazos'!$D$2:$E3672,2,FALSE)),VLOOKUP(D1050,'Controle dos Prazos'!$D$2:$E3672,2,FALSE))</f>
        <v>10</v>
      </c>
      <c r="I1050" s="95" t="s">
        <v>9065</v>
      </c>
      <c r="J1050" s="96" t="s">
        <v>9066</v>
      </c>
      <c r="K1050" s="21"/>
      <c r="L1050" s="21"/>
      <c r="M1050" s="21"/>
      <c r="N1050" s="21"/>
      <c r="O1050" s="21"/>
      <c r="P1050" s="21"/>
      <c r="Q1050" s="21"/>
      <c r="R1050" s="21"/>
      <c r="S1050" s="21"/>
      <c r="T1050" s="21"/>
      <c r="U1050" s="21"/>
      <c r="V1050" s="21"/>
      <c r="W1050" s="21"/>
      <c r="X1050" s="21"/>
      <c r="Y1050" s="21"/>
      <c r="Z1050" s="21"/>
      <c r="AA1050" s="21"/>
    </row>
    <row r="1051" spans="1:27" ht="84">
      <c r="A1051" s="27" t="s">
        <v>2672</v>
      </c>
      <c r="B1051" s="28">
        <v>9768</v>
      </c>
      <c r="C1051" s="28">
        <v>9766</v>
      </c>
      <c r="D1051" s="29">
        <f>VLOOKUP(IFERROR(TRIM(LEFT(A1051, SEARCH(" -&gt; ",A1051))),TRIM(A1051)),'Controle dos Prazos'!$A$2:$C3672,2,FALSE)</f>
        <v>9633</v>
      </c>
      <c r="E1051" s="30" t="s">
        <v>2673</v>
      </c>
      <c r="F1051" s="29" t="s">
        <v>2490</v>
      </c>
      <c r="G1051" s="31" t="s">
        <v>2674</v>
      </c>
      <c r="H1051" s="84">
        <f>IFERROR(IFERROR(VLOOKUP(B1051,'Controle dos Prazos'!$D$2:$E3672,2,FALSE),VLOOKUP(C1051,'Controle dos Prazos'!$D$2:$E3672,2,FALSE)),VLOOKUP(D1051,'Controle dos Prazos'!$D$2:$E3672,2,FALSE))</f>
        <v>10</v>
      </c>
      <c r="I1051" s="95" t="s">
        <v>9065</v>
      </c>
      <c r="J1051" s="96" t="s">
        <v>9066</v>
      </c>
      <c r="K1051" s="21"/>
      <c r="L1051" s="21"/>
      <c r="M1051" s="21"/>
      <c r="N1051" s="21"/>
      <c r="O1051" s="21"/>
      <c r="P1051" s="21"/>
      <c r="Q1051" s="21"/>
      <c r="R1051" s="21"/>
      <c r="S1051" s="21"/>
      <c r="T1051" s="21"/>
      <c r="U1051" s="21"/>
      <c r="V1051" s="21"/>
      <c r="W1051" s="21"/>
      <c r="X1051" s="21"/>
      <c r="Y1051" s="21"/>
      <c r="Z1051" s="21"/>
      <c r="AA1051" s="21"/>
    </row>
    <row r="1052" spans="1:27" ht="84">
      <c r="A1052" s="22" t="s">
        <v>2675</v>
      </c>
      <c r="B1052" s="23">
        <v>9769</v>
      </c>
      <c r="C1052" s="23">
        <v>9766</v>
      </c>
      <c r="D1052" s="24">
        <f>VLOOKUP(IFERROR(TRIM(LEFT(A1052, SEARCH(" -&gt; ",A1052))),TRIM(A1052)),'Controle dos Prazos'!$A$2:$C3672,2,FALSE)</f>
        <v>9633</v>
      </c>
      <c r="E1052" s="25" t="s">
        <v>2676</v>
      </c>
      <c r="F1052" s="24" t="s">
        <v>2490</v>
      </c>
      <c r="G1052" s="26" t="s">
        <v>1379</v>
      </c>
      <c r="H1052" s="83">
        <f>IFERROR(IFERROR(VLOOKUP(B1052,'Controle dos Prazos'!$D$2:$E3672,2,FALSE),VLOOKUP(C1052,'Controle dos Prazos'!$D$2:$E3672,2,FALSE)),VLOOKUP(D1052,'Controle dos Prazos'!$D$2:$E3672,2,FALSE))</f>
        <v>10</v>
      </c>
      <c r="I1052" s="95" t="s">
        <v>9065</v>
      </c>
      <c r="J1052" s="96" t="s">
        <v>9066</v>
      </c>
      <c r="K1052" s="21"/>
      <c r="L1052" s="21"/>
      <c r="M1052" s="21"/>
      <c r="N1052" s="21"/>
      <c r="O1052" s="21"/>
      <c r="P1052" s="21"/>
      <c r="Q1052" s="21"/>
      <c r="R1052" s="21"/>
      <c r="S1052" s="21"/>
      <c r="T1052" s="21"/>
      <c r="U1052" s="21"/>
      <c r="V1052" s="21"/>
      <c r="W1052" s="21"/>
      <c r="X1052" s="21"/>
      <c r="Y1052" s="21"/>
      <c r="Z1052" s="21"/>
      <c r="AA1052" s="21"/>
    </row>
    <row r="1053" spans="1:27" ht="84">
      <c r="A1053" s="27" t="s">
        <v>2677</v>
      </c>
      <c r="B1053" s="28">
        <v>9807</v>
      </c>
      <c r="C1053" s="28">
        <v>9634</v>
      </c>
      <c r="D1053" s="29">
        <f>VLOOKUP(IFERROR(TRIM(LEFT(A1053, SEARCH(" -&gt; ",A1053))),TRIM(A1053)),'Controle dos Prazos'!$A$2:$C3672,2,FALSE)</f>
        <v>9633</v>
      </c>
      <c r="E1053" s="30" t="s">
        <v>60</v>
      </c>
      <c r="F1053" s="29"/>
      <c r="G1053" s="31"/>
      <c r="H1053" s="84">
        <f>IFERROR(IFERROR(VLOOKUP(B1053,'Controle dos Prazos'!$D$2:$E3672,2,FALSE),VLOOKUP(C1053,'Controle dos Prazos'!$D$2:$E3672,2,FALSE)),VLOOKUP(D1053,'Controle dos Prazos'!$D$2:$E3672,2,FALSE))</f>
        <v>10</v>
      </c>
      <c r="I1053" s="95" t="s">
        <v>9065</v>
      </c>
      <c r="J1053" s="96" t="s">
        <v>9066</v>
      </c>
      <c r="K1053" s="21"/>
      <c r="L1053" s="21"/>
      <c r="M1053" s="21"/>
      <c r="N1053" s="21"/>
      <c r="O1053" s="21"/>
      <c r="P1053" s="21"/>
      <c r="Q1053" s="21"/>
      <c r="R1053" s="21"/>
      <c r="S1053" s="21"/>
      <c r="T1053" s="21"/>
      <c r="U1053" s="21"/>
      <c r="V1053" s="21"/>
      <c r="W1053" s="21"/>
      <c r="X1053" s="21"/>
      <c r="Y1053" s="21"/>
      <c r="Z1053" s="21"/>
      <c r="AA1053" s="21"/>
    </row>
    <row r="1054" spans="1:27" ht="84">
      <c r="A1054" s="22" t="s">
        <v>2678</v>
      </c>
      <c r="B1054" s="23">
        <v>9827</v>
      </c>
      <c r="C1054" s="23">
        <v>9807</v>
      </c>
      <c r="D1054" s="24">
        <f>VLOOKUP(IFERROR(TRIM(LEFT(A1054, SEARCH(" -&gt; ",A1054))),TRIM(A1054)),'Controle dos Prazos'!$A$2:$C3672,2,FALSE)</f>
        <v>9633</v>
      </c>
      <c r="E1054" s="25" t="s">
        <v>2679</v>
      </c>
      <c r="F1054" s="24" t="s">
        <v>2490</v>
      </c>
      <c r="G1054" s="26" t="s">
        <v>2680</v>
      </c>
      <c r="H1054" s="83">
        <f>IFERROR(IFERROR(VLOOKUP(B1054,'Controle dos Prazos'!$D$2:$E3672,2,FALSE),VLOOKUP(C1054,'Controle dos Prazos'!$D$2:$E3672,2,FALSE)),VLOOKUP(D1054,'Controle dos Prazos'!$D$2:$E3672,2,FALSE))</f>
        <v>10</v>
      </c>
      <c r="I1054" s="95" t="s">
        <v>9065</v>
      </c>
      <c r="J1054" s="96" t="s">
        <v>9066</v>
      </c>
      <c r="K1054" s="21"/>
      <c r="L1054" s="21"/>
      <c r="M1054" s="21"/>
      <c r="N1054" s="21"/>
      <c r="O1054" s="21"/>
      <c r="P1054" s="21"/>
      <c r="Q1054" s="21"/>
      <c r="R1054" s="21"/>
      <c r="S1054" s="21"/>
      <c r="T1054" s="21"/>
      <c r="U1054" s="21"/>
      <c r="V1054" s="21"/>
      <c r="W1054" s="21"/>
      <c r="X1054" s="21"/>
      <c r="Y1054" s="21"/>
      <c r="Z1054" s="21"/>
      <c r="AA1054" s="21"/>
    </row>
    <row r="1055" spans="1:27" ht="84">
      <c r="A1055" s="27" t="s">
        <v>2681</v>
      </c>
      <c r="B1055" s="28">
        <v>9817</v>
      </c>
      <c r="C1055" s="28">
        <v>9807</v>
      </c>
      <c r="D1055" s="29">
        <f>VLOOKUP(IFERROR(TRIM(LEFT(A1055, SEARCH(" -&gt; ",A1055))),TRIM(A1055)),'Controle dos Prazos'!$A$2:$C3672,2,FALSE)</f>
        <v>9633</v>
      </c>
      <c r="E1055" s="30" t="s">
        <v>2682</v>
      </c>
      <c r="F1055" s="29" t="s">
        <v>2490</v>
      </c>
      <c r="G1055" s="31" t="s">
        <v>2683</v>
      </c>
      <c r="H1055" s="84">
        <f>IFERROR(IFERROR(VLOOKUP(B1055,'Controle dos Prazos'!$D$2:$E3672,2,FALSE),VLOOKUP(C1055,'Controle dos Prazos'!$D$2:$E3672,2,FALSE)),VLOOKUP(D1055,'Controle dos Prazos'!$D$2:$E3672,2,FALSE))</f>
        <v>10</v>
      </c>
      <c r="I1055" s="95" t="s">
        <v>9065</v>
      </c>
      <c r="J1055" s="96" t="s">
        <v>9066</v>
      </c>
      <c r="K1055" s="21"/>
      <c r="L1055" s="21"/>
      <c r="M1055" s="21"/>
      <c r="N1055" s="21"/>
      <c r="O1055" s="21"/>
      <c r="P1055" s="21"/>
      <c r="Q1055" s="21"/>
      <c r="R1055" s="21"/>
      <c r="S1055" s="21"/>
      <c r="T1055" s="21"/>
      <c r="U1055" s="21"/>
      <c r="V1055" s="21"/>
      <c r="W1055" s="21"/>
      <c r="X1055" s="21"/>
      <c r="Y1055" s="21"/>
      <c r="Z1055" s="21"/>
      <c r="AA1055" s="21"/>
    </row>
    <row r="1056" spans="1:27" ht="94.5">
      <c r="A1056" s="22" t="s">
        <v>2684</v>
      </c>
      <c r="B1056" s="23">
        <v>9810</v>
      </c>
      <c r="C1056" s="23">
        <v>9807</v>
      </c>
      <c r="D1056" s="24">
        <f>VLOOKUP(IFERROR(TRIM(LEFT(A1056, SEARCH(" -&gt; ",A1056))),TRIM(A1056)),'Controle dos Prazos'!$A$2:$C3672,2,FALSE)</f>
        <v>9633</v>
      </c>
      <c r="E1056" s="25" t="s">
        <v>2685</v>
      </c>
      <c r="F1056" s="24" t="s">
        <v>2490</v>
      </c>
      <c r="G1056" s="26" t="s">
        <v>2686</v>
      </c>
      <c r="H1056" s="83">
        <f>IFERROR(IFERROR(VLOOKUP(B1056,'Controle dos Prazos'!$D$2:$E3672,2,FALSE),VLOOKUP(C1056,'Controle dos Prazos'!$D$2:$E3672,2,FALSE)),VLOOKUP(D1056,'Controle dos Prazos'!$D$2:$E3672,2,FALSE))</f>
        <v>10</v>
      </c>
      <c r="I1056" s="95" t="s">
        <v>9065</v>
      </c>
      <c r="J1056" s="96" t="s">
        <v>9066</v>
      </c>
      <c r="K1056" s="21"/>
      <c r="L1056" s="21"/>
      <c r="M1056" s="21"/>
      <c r="N1056" s="21"/>
      <c r="O1056" s="21"/>
      <c r="P1056" s="21"/>
      <c r="Q1056" s="21"/>
      <c r="R1056" s="21"/>
      <c r="S1056" s="21"/>
      <c r="T1056" s="21"/>
      <c r="U1056" s="21"/>
      <c r="V1056" s="21"/>
      <c r="W1056" s="21"/>
      <c r="X1056" s="21"/>
      <c r="Y1056" s="21"/>
      <c r="Z1056" s="21"/>
      <c r="AA1056" s="21"/>
    </row>
    <row r="1057" spans="1:27" ht="84">
      <c r="A1057" s="27" t="s">
        <v>2687</v>
      </c>
      <c r="B1057" s="28">
        <v>9824</v>
      </c>
      <c r="C1057" s="28">
        <v>9807</v>
      </c>
      <c r="D1057" s="29">
        <f>VLOOKUP(IFERROR(TRIM(LEFT(A1057, SEARCH(" -&gt; ",A1057))),TRIM(A1057)),'Controle dos Prazos'!$A$2:$C3672,2,FALSE)</f>
        <v>9633</v>
      </c>
      <c r="E1057" s="30" t="s">
        <v>2688</v>
      </c>
      <c r="F1057" s="29" t="s">
        <v>2490</v>
      </c>
      <c r="G1057" s="31" t="s">
        <v>2689</v>
      </c>
      <c r="H1057" s="84">
        <f>IFERROR(IFERROR(VLOOKUP(B1057,'Controle dos Prazos'!$D$2:$E3672,2,FALSE),VLOOKUP(C1057,'Controle dos Prazos'!$D$2:$E3672,2,FALSE)),VLOOKUP(D1057,'Controle dos Prazos'!$D$2:$E3672,2,FALSE))</f>
        <v>10</v>
      </c>
      <c r="I1057" s="95" t="s">
        <v>9065</v>
      </c>
      <c r="J1057" s="96" t="s">
        <v>9066</v>
      </c>
      <c r="K1057" s="21"/>
      <c r="L1057" s="21"/>
      <c r="M1057" s="21"/>
      <c r="N1057" s="21"/>
      <c r="O1057" s="21"/>
      <c r="P1057" s="21"/>
      <c r="Q1057" s="21"/>
      <c r="R1057" s="21"/>
      <c r="S1057" s="21"/>
      <c r="T1057" s="21"/>
      <c r="U1057" s="21"/>
      <c r="V1057" s="21"/>
      <c r="W1057" s="21"/>
      <c r="X1057" s="21"/>
      <c r="Y1057" s="21"/>
      <c r="Z1057" s="21"/>
      <c r="AA1057" s="21"/>
    </row>
    <row r="1058" spans="1:27" ht="84">
      <c r="A1058" s="22" t="s">
        <v>2690</v>
      </c>
      <c r="B1058" s="23">
        <v>9819</v>
      </c>
      <c r="C1058" s="23">
        <v>9807</v>
      </c>
      <c r="D1058" s="24">
        <f>VLOOKUP(IFERROR(TRIM(LEFT(A1058, SEARCH(" -&gt; ",A1058))),TRIM(A1058)),'Controle dos Prazos'!$A$2:$C3672,2,FALSE)</f>
        <v>9633</v>
      </c>
      <c r="E1058" s="25" t="s">
        <v>2691</v>
      </c>
      <c r="F1058" s="24" t="s">
        <v>2490</v>
      </c>
      <c r="G1058" s="26" t="s">
        <v>2692</v>
      </c>
      <c r="H1058" s="83">
        <f>IFERROR(IFERROR(VLOOKUP(B1058,'Controle dos Prazos'!$D$2:$E3672,2,FALSE),VLOOKUP(C1058,'Controle dos Prazos'!$D$2:$E3672,2,FALSE)),VLOOKUP(D1058,'Controle dos Prazos'!$D$2:$E3672,2,FALSE))</f>
        <v>10</v>
      </c>
      <c r="I1058" s="95" t="s">
        <v>9065</v>
      </c>
      <c r="J1058" s="96" t="s">
        <v>9066</v>
      </c>
      <c r="K1058" s="21"/>
      <c r="L1058" s="21"/>
      <c r="M1058" s="21"/>
      <c r="N1058" s="21"/>
      <c r="O1058" s="21"/>
      <c r="P1058" s="21"/>
      <c r="Q1058" s="21"/>
      <c r="R1058" s="21"/>
      <c r="S1058" s="21"/>
      <c r="T1058" s="21"/>
      <c r="U1058" s="21"/>
      <c r="V1058" s="21"/>
      <c r="W1058" s="21"/>
      <c r="X1058" s="21"/>
      <c r="Y1058" s="21"/>
      <c r="Z1058" s="21"/>
      <c r="AA1058" s="21"/>
    </row>
    <row r="1059" spans="1:27" ht="136.5">
      <c r="A1059" s="27" t="s">
        <v>2693</v>
      </c>
      <c r="B1059" s="28">
        <v>9815</v>
      </c>
      <c r="C1059" s="28">
        <v>9807</v>
      </c>
      <c r="D1059" s="29">
        <f>VLOOKUP(IFERROR(TRIM(LEFT(A1059, SEARCH(" -&gt; ",A1059))),TRIM(A1059)),'Controle dos Prazos'!$A$2:$C3672,2,FALSE)</f>
        <v>9633</v>
      </c>
      <c r="E1059" s="30" t="s">
        <v>2694</v>
      </c>
      <c r="F1059" s="29" t="s">
        <v>2490</v>
      </c>
      <c r="G1059" s="31" t="s">
        <v>2695</v>
      </c>
      <c r="H1059" s="84">
        <f>IFERROR(IFERROR(VLOOKUP(B1059,'Controle dos Prazos'!$D$2:$E3672,2,FALSE),VLOOKUP(C1059,'Controle dos Prazos'!$D$2:$E3672,2,FALSE)),VLOOKUP(D1059,'Controle dos Prazos'!$D$2:$E3672,2,FALSE))</f>
        <v>10</v>
      </c>
      <c r="I1059" s="95" t="s">
        <v>9065</v>
      </c>
      <c r="J1059" s="96" t="s">
        <v>9066</v>
      </c>
      <c r="K1059" s="21"/>
      <c r="L1059" s="21"/>
      <c r="M1059" s="21"/>
      <c r="N1059" s="21"/>
      <c r="O1059" s="21"/>
      <c r="P1059" s="21"/>
      <c r="Q1059" s="21"/>
      <c r="R1059" s="21"/>
      <c r="S1059" s="21"/>
      <c r="T1059" s="21"/>
      <c r="U1059" s="21"/>
      <c r="V1059" s="21"/>
      <c r="W1059" s="21"/>
      <c r="X1059" s="21"/>
      <c r="Y1059" s="21"/>
      <c r="Z1059" s="21"/>
      <c r="AA1059" s="21"/>
    </row>
    <row r="1060" spans="1:27" ht="136.5">
      <c r="A1060" s="22" t="s">
        <v>2696</v>
      </c>
      <c r="B1060" s="23">
        <v>9818</v>
      </c>
      <c r="C1060" s="23">
        <v>9807</v>
      </c>
      <c r="D1060" s="24">
        <f>VLOOKUP(IFERROR(TRIM(LEFT(A1060, SEARCH(" -&gt; ",A1060))),TRIM(A1060)),'Controle dos Prazos'!$A$2:$C3672,2,FALSE)</f>
        <v>9633</v>
      </c>
      <c r="E1060" s="25" t="s">
        <v>2697</v>
      </c>
      <c r="F1060" s="24" t="s">
        <v>2490</v>
      </c>
      <c r="G1060" s="26" t="s">
        <v>2698</v>
      </c>
      <c r="H1060" s="83">
        <f>IFERROR(IFERROR(VLOOKUP(B1060,'Controle dos Prazos'!$D$2:$E3672,2,FALSE),VLOOKUP(C1060,'Controle dos Prazos'!$D$2:$E3672,2,FALSE)),VLOOKUP(D1060,'Controle dos Prazos'!$D$2:$E3672,2,FALSE))</f>
        <v>10</v>
      </c>
      <c r="I1060" s="95" t="s">
        <v>9065</v>
      </c>
      <c r="J1060" s="96" t="s">
        <v>9066</v>
      </c>
      <c r="K1060" s="21"/>
      <c r="L1060" s="21"/>
      <c r="M1060" s="21"/>
      <c r="N1060" s="21"/>
      <c r="O1060" s="21"/>
      <c r="P1060" s="21"/>
      <c r="Q1060" s="21"/>
      <c r="R1060" s="21"/>
      <c r="S1060" s="21"/>
      <c r="T1060" s="21"/>
      <c r="U1060" s="21"/>
      <c r="V1060" s="21"/>
      <c r="W1060" s="21"/>
      <c r="X1060" s="21"/>
      <c r="Y1060" s="21"/>
      <c r="Z1060" s="21"/>
      <c r="AA1060" s="21"/>
    </row>
    <row r="1061" spans="1:27" ht="84">
      <c r="A1061" s="27" t="s">
        <v>2699</v>
      </c>
      <c r="B1061" s="28">
        <v>9814</v>
      </c>
      <c r="C1061" s="28">
        <v>9807</v>
      </c>
      <c r="D1061" s="29">
        <f>VLOOKUP(IFERROR(TRIM(LEFT(A1061, SEARCH(" -&gt; ",A1061))),TRIM(A1061)),'Controle dos Prazos'!$A$2:$C3672,2,FALSE)</f>
        <v>9633</v>
      </c>
      <c r="E1061" s="30" t="s">
        <v>2700</v>
      </c>
      <c r="F1061" s="29" t="s">
        <v>2490</v>
      </c>
      <c r="G1061" s="31" t="s">
        <v>2701</v>
      </c>
      <c r="H1061" s="84">
        <f>IFERROR(IFERROR(VLOOKUP(B1061,'Controle dos Prazos'!$D$2:$E3672,2,FALSE),VLOOKUP(C1061,'Controle dos Prazos'!$D$2:$E3672,2,FALSE)),VLOOKUP(D1061,'Controle dos Prazos'!$D$2:$E3672,2,FALSE))</f>
        <v>10</v>
      </c>
      <c r="I1061" s="95" t="s">
        <v>9065</v>
      </c>
      <c r="J1061" s="96" t="s">
        <v>9066</v>
      </c>
      <c r="K1061" s="21"/>
      <c r="L1061" s="21"/>
      <c r="M1061" s="21"/>
      <c r="N1061" s="21"/>
      <c r="O1061" s="21"/>
      <c r="P1061" s="21"/>
      <c r="Q1061" s="21"/>
      <c r="R1061" s="21"/>
      <c r="S1061" s="21"/>
      <c r="T1061" s="21"/>
      <c r="U1061" s="21"/>
      <c r="V1061" s="21"/>
      <c r="W1061" s="21"/>
      <c r="X1061" s="21"/>
      <c r="Y1061" s="21"/>
      <c r="Z1061" s="21"/>
      <c r="AA1061" s="21"/>
    </row>
    <row r="1062" spans="1:27" ht="84">
      <c r="A1062" s="22" t="s">
        <v>2702</v>
      </c>
      <c r="B1062" s="23">
        <v>9813</v>
      </c>
      <c r="C1062" s="23">
        <v>9807</v>
      </c>
      <c r="D1062" s="24">
        <f>VLOOKUP(IFERROR(TRIM(LEFT(A1062, SEARCH(" -&gt; ",A1062))),TRIM(A1062)),'Controle dos Prazos'!$A$2:$C3672,2,FALSE)</f>
        <v>9633</v>
      </c>
      <c r="E1062" s="25" t="s">
        <v>2703</v>
      </c>
      <c r="F1062" s="24" t="s">
        <v>2490</v>
      </c>
      <c r="G1062" s="26" t="s">
        <v>2704</v>
      </c>
      <c r="H1062" s="83">
        <f>IFERROR(IFERROR(VLOOKUP(B1062,'Controle dos Prazos'!$D$2:$E3672,2,FALSE),VLOOKUP(C1062,'Controle dos Prazos'!$D$2:$E3672,2,FALSE)),VLOOKUP(D1062,'Controle dos Prazos'!$D$2:$E3672,2,FALSE))</f>
        <v>10</v>
      </c>
      <c r="I1062" s="95" t="s">
        <v>9065</v>
      </c>
      <c r="J1062" s="96" t="s">
        <v>9066</v>
      </c>
      <c r="K1062" s="21"/>
      <c r="L1062" s="21"/>
      <c r="M1062" s="21"/>
      <c r="N1062" s="21"/>
      <c r="O1062" s="21"/>
      <c r="P1062" s="21"/>
      <c r="Q1062" s="21"/>
      <c r="R1062" s="21"/>
      <c r="S1062" s="21"/>
      <c r="T1062" s="21"/>
      <c r="U1062" s="21"/>
      <c r="V1062" s="21"/>
      <c r="W1062" s="21"/>
      <c r="X1062" s="21"/>
      <c r="Y1062" s="21"/>
      <c r="Z1062" s="21"/>
      <c r="AA1062" s="21"/>
    </row>
    <row r="1063" spans="1:27" ht="357">
      <c r="A1063" s="27" t="s">
        <v>2705</v>
      </c>
      <c r="B1063" s="28">
        <v>9811</v>
      </c>
      <c r="C1063" s="28">
        <v>9807</v>
      </c>
      <c r="D1063" s="29">
        <f>VLOOKUP(IFERROR(TRIM(LEFT(A1063, SEARCH(" -&gt; ",A1063))),TRIM(A1063)),'Controle dos Prazos'!$A$2:$C3672,2,FALSE)</f>
        <v>9633</v>
      </c>
      <c r="E1063" s="30" t="s">
        <v>2706</v>
      </c>
      <c r="F1063" s="29" t="s">
        <v>2490</v>
      </c>
      <c r="G1063" s="31" t="s">
        <v>2707</v>
      </c>
      <c r="H1063" s="84">
        <f>IFERROR(IFERROR(VLOOKUP(B1063,'Controle dos Prazos'!$D$2:$E3672,2,FALSE),VLOOKUP(C1063,'Controle dos Prazos'!$D$2:$E3672,2,FALSE)),VLOOKUP(D1063,'Controle dos Prazos'!$D$2:$E3672,2,FALSE))</f>
        <v>10</v>
      </c>
      <c r="I1063" s="95" t="s">
        <v>9065</v>
      </c>
      <c r="J1063" s="96" t="s">
        <v>9066</v>
      </c>
      <c r="K1063" s="21"/>
      <c r="L1063" s="21"/>
      <c r="M1063" s="21"/>
      <c r="N1063" s="21"/>
      <c r="O1063" s="21"/>
      <c r="P1063" s="21"/>
      <c r="Q1063" s="21"/>
      <c r="R1063" s="21"/>
      <c r="S1063" s="21"/>
      <c r="T1063" s="21"/>
      <c r="U1063" s="21"/>
      <c r="V1063" s="21"/>
      <c r="W1063" s="21"/>
      <c r="X1063" s="21"/>
      <c r="Y1063" s="21"/>
      <c r="Z1063" s="21"/>
      <c r="AA1063" s="21"/>
    </row>
    <row r="1064" spans="1:27" ht="189">
      <c r="A1064" s="22" t="s">
        <v>2708</v>
      </c>
      <c r="B1064" s="23">
        <v>9812</v>
      </c>
      <c r="C1064" s="23">
        <v>9807</v>
      </c>
      <c r="D1064" s="24">
        <f>VLOOKUP(IFERROR(TRIM(LEFT(A1064, SEARCH(" -&gt; ",A1064))),TRIM(A1064)),'Controle dos Prazos'!$A$2:$C3672,2,FALSE)</f>
        <v>9633</v>
      </c>
      <c r="E1064" s="25" t="s">
        <v>2709</v>
      </c>
      <c r="F1064" s="24" t="s">
        <v>2490</v>
      </c>
      <c r="G1064" s="26" t="s">
        <v>2710</v>
      </c>
      <c r="H1064" s="83">
        <f>IFERROR(IFERROR(VLOOKUP(B1064,'Controle dos Prazos'!$D$2:$E3672,2,FALSE),VLOOKUP(C1064,'Controle dos Prazos'!$D$2:$E3672,2,FALSE)),VLOOKUP(D1064,'Controle dos Prazos'!$D$2:$E3672,2,FALSE))</f>
        <v>10</v>
      </c>
      <c r="I1064" s="95" t="s">
        <v>9065</v>
      </c>
      <c r="J1064" s="96" t="s">
        <v>9066</v>
      </c>
      <c r="K1064" s="21"/>
      <c r="L1064" s="21"/>
      <c r="M1064" s="21"/>
      <c r="N1064" s="21"/>
      <c r="O1064" s="21"/>
      <c r="P1064" s="21"/>
      <c r="Q1064" s="21"/>
      <c r="R1064" s="21"/>
      <c r="S1064" s="21"/>
      <c r="T1064" s="21"/>
      <c r="U1064" s="21"/>
      <c r="V1064" s="21"/>
      <c r="W1064" s="21"/>
      <c r="X1064" s="21"/>
      <c r="Y1064" s="21"/>
      <c r="Z1064" s="21"/>
      <c r="AA1064" s="21"/>
    </row>
    <row r="1065" spans="1:27" ht="136.5">
      <c r="A1065" s="27" t="s">
        <v>2711</v>
      </c>
      <c r="B1065" s="28">
        <v>9823</v>
      </c>
      <c r="C1065" s="28">
        <v>9807</v>
      </c>
      <c r="D1065" s="29">
        <f>VLOOKUP(IFERROR(TRIM(LEFT(A1065, SEARCH(" -&gt; ",A1065))),TRIM(A1065)),'Controle dos Prazos'!$A$2:$C3672,2,FALSE)</f>
        <v>9633</v>
      </c>
      <c r="E1065" s="30" t="s">
        <v>2712</v>
      </c>
      <c r="F1065" s="29" t="s">
        <v>2490</v>
      </c>
      <c r="G1065" s="31" t="s">
        <v>2713</v>
      </c>
      <c r="H1065" s="84">
        <f>IFERROR(IFERROR(VLOOKUP(B1065,'Controle dos Prazos'!$D$2:$E3672,2,FALSE),VLOOKUP(C1065,'Controle dos Prazos'!$D$2:$E3672,2,FALSE)),VLOOKUP(D1065,'Controle dos Prazos'!$D$2:$E3672,2,FALSE))</f>
        <v>10</v>
      </c>
      <c r="I1065" s="95" t="s">
        <v>9065</v>
      </c>
      <c r="J1065" s="96" t="s">
        <v>9066</v>
      </c>
      <c r="K1065" s="21"/>
      <c r="L1065" s="21"/>
      <c r="M1065" s="21"/>
      <c r="N1065" s="21"/>
      <c r="O1065" s="21"/>
      <c r="P1065" s="21"/>
      <c r="Q1065" s="21"/>
      <c r="R1065" s="21"/>
      <c r="S1065" s="21"/>
      <c r="T1065" s="21"/>
      <c r="U1065" s="21"/>
      <c r="V1065" s="21"/>
      <c r="W1065" s="21"/>
      <c r="X1065" s="21"/>
      <c r="Y1065" s="21"/>
      <c r="Z1065" s="21"/>
      <c r="AA1065" s="21"/>
    </row>
    <row r="1066" spans="1:27" ht="84">
      <c r="A1066" s="22" t="s">
        <v>2714</v>
      </c>
      <c r="B1066" s="23">
        <v>9816</v>
      </c>
      <c r="C1066" s="23">
        <v>9807</v>
      </c>
      <c r="D1066" s="24">
        <f>VLOOKUP(IFERROR(TRIM(LEFT(A1066, SEARCH(" -&gt; ",A1066))),TRIM(A1066)),'Controle dos Prazos'!$A$2:$C3672,2,FALSE)</f>
        <v>9633</v>
      </c>
      <c r="E1066" s="25" t="s">
        <v>2715</v>
      </c>
      <c r="F1066" s="24" t="s">
        <v>2490</v>
      </c>
      <c r="G1066" s="26" t="s">
        <v>2716</v>
      </c>
      <c r="H1066" s="83">
        <f>IFERROR(IFERROR(VLOOKUP(B1066,'Controle dos Prazos'!$D$2:$E3672,2,FALSE),VLOOKUP(C1066,'Controle dos Prazos'!$D$2:$E3672,2,FALSE)),VLOOKUP(D1066,'Controle dos Prazos'!$D$2:$E3672,2,FALSE))</f>
        <v>10</v>
      </c>
      <c r="I1066" s="95" t="s">
        <v>9065</v>
      </c>
      <c r="J1066" s="96" t="s">
        <v>9066</v>
      </c>
      <c r="K1066" s="21"/>
      <c r="L1066" s="21"/>
      <c r="M1066" s="21"/>
      <c r="N1066" s="21"/>
      <c r="O1066" s="21"/>
      <c r="P1066" s="21"/>
      <c r="Q1066" s="21"/>
      <c r="R1066" s="21"/>
      <c r="S1066" s="21"/>
      <c r="T1066" s="21"/>
      <c r="U1066" s="21"/>
      <c r="V1066" s="21"/>
      <c r="W1066" s="21"/>
      <c r="X1066" s="21"/>
      <c r="Y1066" s="21"/>
      <c r="Z1066" s="21"/>
      <c r="AA1066" s="21"/>
    </row>
    <row r="1067" spans="1:27" ht="168">
      <c r="A1067" s="27" t="s">
        <v>2717</v>
      </c>
      <c r="B1067" s="28">
        <v>9825</v>
      </c>
      <c r="C1067" s="28">
        <v>9807</v>
      </c>
      <c r="D1067" s="29">
        <f>VLOOKUP(IFERROR(TRIM(LEFT(A1067, SEARCH(" -&gt; ",A1067))),TRIM(A1067)),'Controle dos Prazos'!$A$2:$C3672,2,FALSE)</f>
        <v>9633</v>
      </c>
      <c r="E1067" s="30" t="s">
        <v>2718</v>
      </c>
      <c r="F1067" s="29" t="s">
        <v>2490</v>
      </c>
      <c r="G1067" s="31" t="s">
        <v>2719</v>
      </c>
      <c r="H1067" s="84">
        <f>IFERROR(IFERROR(VLOOKUP(B1067,'Controle dos Prazos'!$D$2:$E3672,2,FALSE),VLOOKUP(C1067,'Controle dos Prazos'!$D$2:$E3672,2,FALSE)),VLOOKUP(D1067,'Controle dos Prazos'!$D$2:$E3672,2,FALSE))</f>
        <v>10</v>
      </c>
      <c r="I1067" s="95" t="s">
        <v>9065</v>
      </c>
      <c r="J1067" s="96" t="s">
        <v>9066</v>
      </c>
      <c r="K1067" s="21"/>
      <c r="L1067" s="21"/>
      <c r="M1067" s="21"/>
      <c r="N1067" s="21"/>
      <c r="O1067" s="21"/>
      <c r="P1067" s="21"/>
      <c r="Q1067" s="21"/>
      <c r="R1067" s="21"/>
      <c r="S1067" s="21"/>
      <c r="T1067" s="21"/>
      <c r="U1067" s="21"/>
      <c r="V1067" s="21"/>
      <c r="W1067" s="21"/>
      <c r="X1067" s="21"/>
      <c r="Y1067" s="21"/>
      <c r="Z1067" s="21"/>
      <c r="AA1067" s="21"/>
    </row>
    <row r="1068" spans="1:27" ht="84">
      <c r="A1068" s="22" t="s">
        <v>2720</v>
      </c>
      <c r="B1068" s="23">
        <v>9808</v>
      </c>
      <c r="C1068" s="23">
        <v>9807</v>
      </c>
      <c r="D1068" s="24">
        <f>VLOOKUP(IFERROR(TRIM(LEFT(A1068, SEARCH(" -&gt; ",A1068))),TRIM(A1068)),'Controle dos Prazos'!$A$2:$C3672,2,FALSE)</f>
        <v>9633</v>
      </c>
      <c r="E1068" s="25" t="s">
        <v>2721</v>
      </c>
      <c r="F1068" s="24" t="s">
        <v>2490</v>
      </c>
      <c r="G1068" s="26" t="s">
        <v>2722</v>
      </c>
      <c r="H1068" s="83">
        <f>IFERROR(IFERROR(VLOOKUP(B1068,'Controle dos Prazos'!$D$2:$E3672,2,FALSE),VLOOKUP(C1068,'Controle dos Prazos'!$D$2:$E3672,2,FALSE)),VLOOKUP(D1068,'Controle dos Prazos'!$D$2:$E3672,2,FALSE))</f>
        <v>10</v>
      </c>
      <c r="I1068" s="95" t="s">
        <v>9065</v>
      </c>
      <c r="J1068" s="96" t="s">
        <v>9066</v>
      </c>
      <c r="K1068" s="21"/>
      <c r="L1068" s="21"/>
      <c r="M1068" s="21"/>
      <c r="N1068" s="21"/>
      <c r="O1068" s="21"/>
      <c r="P1068" s="21"/>
      <c r="Q1068" s="21"/>
      <c r="R1068" s="21"/>
      <c r="S1068" s="21"/>
      <c r="T1068" s="21"/>
      <c r="U1068" s="21"/>
      <c r="V1068" s="21"/>
      <c r="W1068" s="21"/>
      <c r="X1068" s="21"/>
      <c r="Y1068" s="21"/>
      <c r="Z1068" s="21"/>
      <c r="AA1068" s="21"/>
    </row>
    <row r="1069" spans="1:27" ht="84">
      <c r="A1069" s="27" t="s">
        <v>2723</v>
      </c>
      <c r="B1069" s="28">
        <v>9826</v>
      </c>
      <c r="C1069" s="28">
        <v>9807</v>
      </c>
      <c r="D1069" s="29">
        <f>VLOOKUP(IFERROR(TRIM(LEFT(A1069, SEARCH(" -&gt; ",A1069))),TRIM(A1069)),'Controle dos Prazos'!$A$2:$C3672,2,FALSE)</f>
        <v>9633</v>
      </c>
      <c r="E1069" s="30" t="s">
        <v>2724</v>
      </c>
      <c r="F1069" s="29" t="s">
        <v>2490</v>
      </c>
      <c r="G1069" s="31" t="s">
        <v>2725</v>
      </c>
      <c r="H1069" s="84">
        <f>IFERROR(IFERROR(VLOOKUP(B1069,'Controle dos Prazos'!$D$2:$E3672,2,FALSE),VLOOKUP(C1069,'Controle dos Prazos'!$D$2:$E3672,2,FALSE)),VLOOKUP(D1069,'Controle dos Prazos'!$D$2:$E3672,2,FALSE))</f>
        <v>10</v>
      </c>
      <c r="I1069" s="95" t="s">
        <v>9065</v>
      </c>
      <c r="J1069" s="96" t="s">
        <v>9066</v>
      </c>
      <c r="K1069" s="21"/>
      <c r="L1069" s="21"/>
      <c r="M1069" s="21"/>
      <c r="N1069" s="21"/>
      <c r="O1069" s="21"/>
      <c r="P1069" s="21"/>
      <c r="Q1069" s="21"/>
      <c r="R1069" s="21"/>
      <c r="S1069" s="21"/>
      <c r="T1069" s="21"/>
      <c r="U1069" s="21"/>
      <c r="V1069" s="21"/>
      <c r="W1069" s="21"/>
      <c r="X1069" s="21"/>
      <c r="Y1069" s="21"/>
      <c r="Z1069" s="21"/>
      <c r="AA1069" s="21"/>
    </row>
    <row r="1070" spans="1:27" ht="84">
      <c r="A1070" s="22" t="s">
        <v>2726</v>
      </c>
      <c r="B1070" s="23">
        <v>9809</v>
      </c>
      <c r="C1070" s="23">
        <v>9807</v>
      </c>
      <c r="D1070" s="24">
        <f>VLOOKUP(IFERROR(TRIM(LEFT(A1070, SEARCH(" -&gt; ",A1070))),TRIM(A1070)),'Controle dos Prazos'!$A$2:$C3672,2,FALSE)</f>
        <v>9633</v>
      </c>
      <c r="E1070" s="25" t="s">
        <v>2727</v>
      </c>
      <c r="F1070" s="24" t="s">
        <v>2490</v>
      </c>
      <c r="G1070" s="26" t="s">
        <v>2728</v>
      </c>
      <c r="H1070" s="83">
        <f>IFERROR(IFERROR(VLOOKUP(B1070,'Controle dos Prazos'!$D$2:$E3672,2,FALSE),VLOOKUP(C1070,'Controle dos Prazos'!$D$2:$E3672,2,FALSE)),VLOOKUP(D1070,'Controle dos Prazos'!$D$2:$E3672,2,FALSE))</f>
        <v>10</v>
      </c>
      <c r="I1070" s="95" t="s">
        <v>9065</v>
      </c>
      <c r="J1070" s="96" t="s">
        <v>9066</v>
      </c>
      <c r="K1070" s="21"/>
      <c r="L1070" s="21"/>
      <c r="M1070" s="21"/>
      <c r="N1070" s="21"/>
      <c r="O1070" s="21"/>
      <c r="P1070" s="21"/>
      <c r="Q1070" s="21"/>
      <c r="R1070" s="21"/>
      <c r="S1070" s="21"/>
      <c r="T1070" s="21"/>
      <c r="U1070" s="21"/>
      <c r="V1070" s="21"/>
      <c r="W1070" s="21"/>
      <c r="X1070" s="21"/>
      <c r="Y1070" s="21"/>
      <c r="Z1070" s="21"/>
      <c r="AA1070" s="21"/>
    </row>
    <row r="1071" spans="1:27" ht="84">
      <c r="A1071" s="27" t="s">
        <v>2729</v>
      </c>
      <c r="B1071" s="28">
        <v>9820</v>
      </c>
      <c r="C1071" s="28">
        <v>9807</v>
      </c>
      <c r="D1071" s="29">
        <f>VLOOKUP(IFERROR(TRIM(LEFT(A1071, SEARCH(" -&gt; ",A1071))),TRIM(A1071)),'Controle dos Prazos'!$A$2:$C3672,2,FALSE)</f>
        <v>9633</v>
      </c>
      <c r="E1071" s="30" t="s">
        <v>2730</v>
      </c>
      <c r="F1071" s="29" t="s">
        <v>2490</v>
      </c>
      <c r="G1071" s="31" t="s">
        <v>2731</v>
      </c>
      <c r="H1071" s="84">
        <f>IFERROR(IFERROR(VLOOKUP(B1071,'Controle dos Prazos'!$D$2:$E3672,2,FALSE),VLOOKUP(C1071,'Controle dos Prazos'!$D$2:$E3672,2,FALSE)),VLOOKUP(D1071,'Controle dos Prazos'!$D$2:$E3672,2,FALSE))</f>
        <v>10</v>
      </c>
      <c r="I1071" s="95" t="s">
        <v>9065</v>
      </c>
      <c r="J1071" s="96" t="s">
        <v>9066</v>
      </c>
      <c r="K1071" s="21"/>
      <c r="L1071" s="21"/>
      <c r="M1071" s="21"/>
      <c r="N1071" s="21"/>
      <c r="O1071" s="21"/>
      <c r="P1071" s="21"/>
      <c r="Q1071" s="21"/>
      <c r="R1071" s="21"/>
      <c r="S1071" s="21"/>
      <c r="T1071" s="21"/>
      <c r="U1071" s="21"/>
      <c r="V1071" s="21"/>
      <c r="W1071" s="21"/>
      <c r="X1071" s="21"/>
      <c r="Y1071" s="21"/>
      <c r="Z1071" s="21"/>
      <c r="AA1071" s="21"/>
    </row>
    <row r="1072" spans="1:27" ht="84">
      <c r="A1072" s="22" t="s">
        <v>2732</v>
      </c>
      <c r="B1072" s="23">
        <v>9822</v>
      </c>
      <c r="C1072" s="23">
        <v>9807</v>
      </c>
      <c r="D1072" s="24">
        <f>VLOOKUP(IFERROR(TRIM(LEFT(A1072, SEARCH(" -&gt; ",A1072))),TRIM(A1072)),'Controle dos Prazos'!$A$2:$C3672,2,FALSE)</f>
        <v>9633</v>
      </c>
      <c r="E1072" s="25" t="s">
        <v>2733</v>
      </c>
      <c r="F1072" s="24" t="s">
        <v>2490</v>
      </c>
      <c r="G1072" s="26" t="s">
        <v>2734</v>
      </c>
      <c r="H1072" s="83">
        <f>IFERROR(IFERROR(VLOOKUP(B1072,'Controle dos Prazos'!$D$2:$E3672,2,FALSE),VLOOKUP(C1072,'Controle dos Prazos'!$D$2:$E3672,2,FALSE)),VLOOKUP(D1072,'Controle dos Prazos'!$D$2:$E3672,2,FALSE))</f>
        <v>10</v>
      </c>
      <c r="I1072" s="95" t="s">
        <v>9065</v>
      </c>
      <c r="J1072" s="96" t="s">
        <v>9066</v>
      </c>
      <c r="K1072" s="21"/>
      <c r="L1072" s="21"/>
      <c r="M1072" s="21"/>
      <c r="N1072" s="21"/>
      <c r="O1072" s="21"/>
      <c r="P1072" s="21"/>
      <c r="Q1072" s="21"/>
      <c r="R1072" s="21"/>
      <c r="S1072" s="21"/>
      <c r="T1072" s="21"/>
      <c r="U1072" s="21"/>
      <c r="V1072" s="21"/>
      <c r="W1072" s="21"/>
      <c r="X1072" s="21"/>
      <c r="Y1072" s="21"/>
      <c r="Z1072" s="21"/>
      <c r="AA1072" s="21"/>
    </row>
    <row r="1073" spans="1:27" ht="84">
      <c r="A1073" s="27" t="s">
        <v>2735</v>
      </c>
      <c r="B1073" s="28">
        <v>9821</v>
      </c>
      <c r="C1073" s="28">
        <v>9807</v>
      </c>
      <c r="D1073" s="29">
        <f>VLOOKUP(IFERROR(TRIM(LEFT(A1073, SEARCH(" -&gt; ",A1073))),TRIM(A1073)),'Controle dos Prazos'!$A$2:$C3672,2,FALSE)</f>
        <v>9633</v>
      </c>
      <c r="E1073" s="30" t="s">
        <v>2736</v>
      </c>
      <c r="F1073" s="29" t="s">
        <v>2490</v>
      </c>
      <c r="G1073" s="31" t="s">
        <v>2737</v>
      </c>
      <c r="H1073" s="84">
        <f>IFERROR(IFERROR(VLOOKUP(B1073,'Controle dos Prazos'!$D$2:$E3672,2,FALSE),VLOOKUP(C1073,'Controle dos Prazos'!$D$2:$E3672,2,FALSE)),VLOOKUP(D1073,'Controle dos Prazos'!$D$2:$E3672,2,FALSE))</f>
        <v>10</v>
      </c>
      <c r="I1073" s="95" t="s">
        <v>9065</v>
      </c>
      <c r="J1073" s="96" t="s">
        <v>9066</v>
      </c>
      <c r="K1073" s="21"/>
      <c r="L1073" s="21"/>
      <c r="M1073" s="21"/>
      <c r="N1073" s="21"/>
      <c r="O1073" s="21"/>
      <c r="P1073" s="21"/>
      <c r="Q1073" s="21"/>
      <c r="R1073" s="21"/>
      <c r="S1073" s="21"/>
      <c r="T1073" s="21"/>
      <c r="U1073" s="21"/>
      <c r="V1073" s="21"/>
      <c r="W1073" s="21"/>
      <c r="X1073" s="21"/>
      <c r="Y1073" s="21"/>
      <c r="Z1073" s="21"/>
      <c r="AA1073" s="21"/>
    </row>
    <row r="1074" spans="1:27" ht="84">
      <c r="A1074" s="22" t="s">
        <v>2738</v>
      </c>
      <c r="B1074" s="23">
        <v>9655</v>
      </c>
      <c r="C1074" s="23">
        <v>9634</v>
      </c>
      <c r="D1074" s="24">
        <f>VLOOKUP(IFERROR(TRIM(LEFT(A1074, SEARCH(" -&gt; ",A1074))),TRIM(A1074)),'Controle dos Prazos'!$A$2:$C3672,2,FALSE)</f>
        <v>9633</v>
      </c>
      <c r="E1074" s="25" t="s">
        <v>60</v>
      </c>
      <c r="F1074" s="24"/>
      <c r="G1074" s="26"/>
      <c r="H1074" s="83">
        <f>IFERROR(IFERROR(VLOOKUP(B1074,'Controle dos Prazos'!$D$2:$E3672,2,FALSE),VLOOKUP(C1074,'Controle dos Prazos'!$D$2:$E3672,2,FALSE)),VLOOKUP(D1074,'Controle dos Prazos'!$D$2:$E3672,2,FALSE))</f>
        <v>10</v>
      </c>
      <c r="I1074" s="95" t="s">
        <v>9065</v>
      </c>
      <c r="J1074" s="96" t="s">
        <v>9066</v>
      </c>
      <c r="K1074" s="21"/>
      <c r="L1074" s="21"/>
      <c r="M1074" s="21"/>
      <c r="N1074" s="21"/>
      <c r="O1074" s="21"/>
      <c r="P1074" s="21"/>
      <c r="Q1074" s="21"/>
      <c r="R1074" s="21"/>
      <c r="S1074" s="21"/>
      <c r="T1074" s="21"/>
      <c r="U1074" s="21"/>
      <c r="V1074" s="21"/>
      <c r="W1074" s="21"/>
      <c r="X1074" s="21"/>
      <c r="Y1074" s="21"/>
      <c r="Z1074" s="21"/>
      <c r="AA1074" s="21"/>
    </row>
    <row r="1075" spans="1:27" ht="157.5">
      <c r="A1075" s="27" t="s">
        <v>2739</v>
      </c>
      <c r="B1075" s="28">
        <v>9656</v>
      </c>
      <c r="C1075" s="28">
        <v>9655</v>
      </c>
      <c r="D1075" s="29">
        <f>VLOOKUP(IFERROR(TRIM(LEFT(A1075, SEARCH(" -&gt; ",A1075))),TRIM(A1075)),'Controle dos Prazos'!$A$2:$C3672,2,FALSE)</f>
        <v>9633</v>
      </c>
      <c r="E1075" s="30" t="s">
        <v>2740</v>
      </c>
      <c r="F1075" s="29" t="s">
        <v>2490</v>
      </c>
      <c r="G1075" s="31" t="s">
        <v>2741</v>
      </c>
      <c r="H1075" s="84">
        <f>IFERROR(IFERROR(VLOOKUP(B1075,'Controle dos Prazos'!$D$2:$E3672,2,FALSE),VLOOKUP(C1075,'Controle dos Prazos'!$D$2:$E3672,2,FALSE)),VLOOKUP(D1075,'Controle dos Prazos'!$D$2:$E3672,2,FALSE))</f>
        <v>10</v>
      </c>
      <c r="I1075" s="95" t="s">
        <v>9065</v>
      </c>
      <c r="J1075" s="96" t="s">
        <v>9066</v>
      </c>
      <c r="K1075" s="21"/>
      <c r="L1075" s="21"/>
      <c r="M1075" s="21"/>
      <c r="N1075" s="21"/>
      <c r="O1075" s="21"/>
      <c r="P1075" s="21"/>
      <c r="Q1075" s="21"/>
      <c r="R1075" s="21"/>
      <c r="S1075" s="21"/>
      <c r="T1075" s="21"/>
      <c r="U1075" s="21"/>
      <c r="V1075" s="21"/>
      <c r="W1075" s="21"/>
      <c r="X1075" s="21"/>
      <c r="Y1075" s="21"/>
      <c r="Z1075" s="21"/>
      <c r="AA1075" s="21"/>
    </row>
    <row r="1076" spans="1:27" ht="84">
      <c r="A1076" s="22" t="s">
        <v>2742</v>
      </c>
      <c r="B1076" s="23">
        <v>9657</v>
      </c>
      <c r="C1076" s="23">
        <v>9655</v>
      </c>
      <c r="D1076" s="24">
        <f>VLOOKUP(IFERROR(TRIM(LEFT(A1076, SEARCH(" -&gt; ",A1076))),TRIM(A1076)),'Controle dos Prazos'!$A$2:$C3672,2,FALSE)</f>
        <v>9633</v>
      </c>
      <c r="E1076" s="25" t="s">
        <v>2743</v>
      </c>
      <c r="F1076" s="24" t="s">
        <v>2490</v>
      </c>
      <c r="G1076" s="26" t="s">
        <v>2744</v>
      </c>
      <c r="H1076" s="83">
        <f>IFERROR(IFERROR(VLOOKUP(B1076,'Controle dos Prazos'!$D$2:$E3672,2,FALSE),VLOOKUP(C1076,'Controle dos Prazos'!$D$2:$E3672,2,FALSE)),VLOOKUP(D1076,'Controle dos Prazos'!$D$2:$E3672,2,FALSE))</f>
        <v>10</v>
      </c>
      <c r="I1076" s="95" t="s">
        <v>9065</v>
      </c>
      <c r="J1076" s="96" t="s">
        <v>9066</v>
      </c>
      <c r="K1076" s="21"/>
      <c r="L1076" s="21"/>
      <c r="M1076" s="21"/>
      <c r="N1076" s="21"/>
      <c r="O1076" s="21"/>
      <c r="P1076" s="21"/>
      <c r="Q1076" s="21"/>
      <c r="R1076" s="21"/>
      <c r="S1076" s="21"/>
      <c r="T1076" s="21"/>
      <c r="U1076" s="21"/>
      <c r="V1076" s="21"/>
      <c r="W1076" s="21"/>
      <c r="X1076" s="21"/>
      <c r="Y1076" s="21"/>
      <c r="Z1076" s="21"/>
      <c r="AA1076" s="21"/>
    </row>
    <row r="1077" spans="1:27" ht="210">
      <c r="A1077" s="27" t="s">
        <v>2745</v>
      </c>
      <c r="B1077" s="28">
        <v>9658</v>
      </c>
      <c r="C1077" s="28">
        <v>9655</v>
      </c>
      <c r="D1077" s="29">
        <f>VLOOKUP(IFERROR(TRIM(LEFT(A1077, SEARCH(" -&gt; ",A1077))),TRIM(A1077)),'Controle dos Prazos'!$A$2:$C3672,2,FALSE)</f>
        <v>9633</v>
      </c>
      <c r="E1077" s="30" t="s">
        <v>2746</v>
      </c>
      <c r="F1077" s="29" t="s">
        <v>2490</v>
      </c>
      <c r="G1077" s="31" t="s">
        <v>2747</v>
      </c>
      <c r="H1077" s="84">
        <f>IFERROR(IFERROR(VLOOKUP(B1077,'Controle dos Prazos'!$D$2:$E3672,2,FALSE),VLOOKUP(C1077,'Controle dos Prazos'!$D$2:$E3672,2,FALSE)),VLOOKUP(D1077,'Controle dos Prazos'!$D$2:$E3672,2,FALSE))</f>
        <v>10</v>
      </c>
      <c r="I1077" s="95" t="s">
        <v>9065</v>
      </c>
      <c r="J1077" s="96" t="s">
        <v>9066</v>
      </c>
      <c r="K1077" s="21"/>
      <c r="L1077" s="21"/>
      <c r="M1077" s="21"/>
      <c r="N1077" s="21"/>
      <c r="O1077" s="21"/>
      <c r="P1077" s="21"/>
      <c r="Q1077" s="21"/>
      <c r="R1077" s="21"/>
      <c r="S1077" s="21"/>
      <c r="T1077" s="21"/>
      <c r="U1077" s="21"/>
      <c r="V1077" s="21"/>
      <c r="W1077" s="21"/>
      <c r="X1077" s="21"/>
      <c r="Y1077" s="21"/>
      <c r="Z1077" s="21"/>
      <c r="AA1077" s="21"/>
    </row>
    <row r="1078" spans="1:27" ht="84">
      <c r="A1078" s="22" t="s">
        <v>2748</v>
      </c>
      <c r="B1078" s="23">
        <v>9773</v>
      </c>
      <c r="C1078" s="23">
        <v>9634</v>
      </c>
      <c r="D1078" s="24">
        <f>VLOOKUP(IFERROR(TRIM(LEFT(A1078, SEARCH(" -&gt; ",A1078))),TRIM(A1078)),'Controle dos Prazos'!$A$2:$C3672,2,FALSE)</f>
        <v>9633</v>
      </c>
      <c r="E1078" s="25" t="s">
        <v>60</v>
      </c>
      <c r="F1078" s="24"/>
      <c r="G1078" s="26"/>
      <c r="H1078" s="83">
        <f>IFERROR(IFERROR(VLOOKUP(B1078,'Controle dos Prazos'!$D$2:$E3672,2,FALSE),VLOOKUP(C1078,'Controle dos Prazos'!$D$2:$E3672,2,FALSE)),VLOOKUP(D1078,'Controle dos Prazos'!$D$2:$E3672,2,FALSE))</f>
        <v>10</v>
      </c>
      <c r="I1078" s="95" t="s">
        <v>9065</v>
      </c>
      <c r="J1078" s="96" t="s">
        <v>9066</v>
      </c>
      <c r="K1078" s="21"/>
      <c r="L1078" s="21"/>
      <c r="M1078" s="21"/>
      <c r="N1078" s="21"/>
      <c r="O1078" s="21"/>
      <c r="P1078" s="21"/>
      <c r="Q1078" s="21"/>
      <c r="R1078" s="21"/>
      <c r="S1078" s="21"/>
      <c r="T1078" s="21"/>
      <c r="U1078" s="21"/>
      <c r="V1078" s="21"/>
      <c r="W1078" s="21"/>
      <c r="X1078" s="21"/>
      <c r="Y1078" s="21"/>
      <c r="Z1078" s="21"/>
      <c r="AA1078" s="21"/>
    </row>
    <row r="1079" spans="1:27" ht="94.5">
      <c r="A1079" s="27" t="s">
        <v>2749</v>
      </c>
      <c r="B1079" s="28">
        <v>9783</v>
      </c>
      <c r="C1079" s="28">
        <v>9773</v>
      </c>
      <c r="D1079" s="29">
        <f>VLOOKUP(IFERROR(TRIM(LEFT(A1079, SEARCH(" -&gt; ",A1079))),TRIM(A1079)),'Controle dos Prazos'!$A$2:$C3672,2,FALSE)</f>
        <v>9633</v>
      </c>
      <c r="E1079" s="30" t="s">
        <v>2750</v>
      </c>
      <c r="F1079" s="29" t="s">
        <v>2490</v>
      </c>
      <c r="G1079" s="31" t="s">
        <v>2751</v>
      </c>
      <c r="H1079" s="84">
        <f>IFERROR(IFERROR(VLOOKUP(B1079,'Controle dos Prazos'!$D$2:$E3672,2,FALSE),VLOOKUP(C1079,'Controle dos Prazos'!$D$2:$E3672,2,FALSE)),VLOOKUP(D1079,'Controle dos Prazos'!$D$2:$E3672,2,FALSE))</f>
        <v>10</v>
      </c>
      <c r="I1079" s="95" t="s">
        <v>9065</v>
      </c>
      <c r="J1079" s="96" t="s">
        <v>9066</v>
      </c>
      <c r="K1079" s="21"/>
      <c r="L1079" s="21"/>
      <c r="M1079" s="21"/>
      <c r="N1079" s="21"/>
      <c r="O1079" s="21"/>
      <c r="P1079" s="21"/>
      <c r="Q1079" s="21"/>
      <c r="R1079" s="21"/>
      <c r="S1079" s="21"/>
      <c r="T1079" s="21"/>
      <c r="U1079" s="21"/>
      <c r="V1079" s="21"/>
      <c r="W1079" s="21"/>
      <c r="X1079" s="21"/>
      <c r="Y1079" s="21"/>
      <c r="Z1079" s="21"/>
      <c r="AA1079" s="21"/>
    </row>
    <row r="1080" spans="1:27" ht="94.5">
      <c r="A1080" s="22" t="s">
        <v>2752</v>
      </c>
      <c r="B1080" s="23">
        <v>9784</v>
      </c>
      <c r="C1080" s="23">
        <v>9773</v>
      </c>
      <c r="D1080" s="24">
        <f>VLOOKUP(IFERROR(TRIM(LEFT(A1080, SEARCH(" -&gt; ",A1080))),TRIM(A1080)),'Controle dos Prazos'!$A$2:$C3672,2,FALSE)</f>
        <v>9633</v>
      </c>
      <c r="E1080" s="25" t="s">
        <v>2753</v>
      </c>
      <c r="F1080" s="24" t="s">
        <v>2490</v>
      </c>
      <c r="G1080" s="26" t="s">
        <v>2754</v>
      </c>
      <c r="H1080" s="83">
        <f>IFERROR(IFERROR(VLOOKUP(B1080,'Controle dos Prazos'!$D$2:$E3672,2,FALSE),VLOOKUP(C1080,'Controle dos Prazos'!$D$2:$E3672,2,FALSE)),VLOOKUP(D1080,'Controle dos Prazos'!$D$2:$E3672,2,FALSE))</f>
        <v>10</v>
      </c>
      <c r="I1080" s="95" t="s">
        <v>9065</v>
      </c>
      <c r="J1080" s="96" t="s">
        <v>9066</v>
      </c>
      <c r="K1080" s="21"/>
      <c r="L1080" s="21"/>
      <c r="M1080" s="21"/>
      <c r="N1080" s="21"/>
      <c r="O1080" s="21"/>
      <c r="P1080" s="21"/>
      <c r="Q1080" s="21"/>
      <c r="R1080" s="21"/>
      <c r="S1080" s="21"/>
      <c r="T1080" s="21"/>
      <c r="U1080" s="21"/>
      <c r="V1080" s="21"/>
      <c r="W1080" s="21"/>
      <c r="X1080" s="21"/>
      <c r="Y1080" s="21"/>
      <c r="Z1080" s="21"/>
      <c r="AA1080" s="21"/>
    </row>
    <row r="1081" spans="1:27" ht="84">
      <c r="A1081" s="27" t="s">
        <v>2755</v>
      </c>
      <c r="B1081" s="28">
        <v>9782</v>
      </c>
      <c r="C1081" s="28">
        <v>9773</v>
      </c>
      <c r="D1081" s="29">
        <f>VLOOKUP(IFERROR(TRIM(LEFT(A1081, SEARCH(" -&gt; ",A1081))),TRIM(A1081)),'Controle dos Prazos'!$A$2:$C3672,2,FALSE)</f>
        <v>9633</v>
      </c>
      <c r="E1081" s="30" t="s">
        <v>2756</v>
      </c>
      <c r="F1081" s="29" t="s">
        <v>2490</v>
      </c>
      <c r="G1081" s="31" t="s">
        <v>2757</v>
      </c>
      <c r="H1081" s="84">
        <f>IFERROR(IFERROR(VLOOKUP(B1081,'Controle dos Prazos'!$D$2:$E3672,2,FALSE),VLOOKUP(C1081,'Controle dos Prazos'!$D$2:$E3672,2,FALSE)),VLOOKUP(D1081,'Controle dos Prazos'!$D$2:$E3672,2,FALSE))</f>
        <v>10</v>
      </c>
      <c r="I1081" s="95" t="s">
        <v>9065</v>
      </c>
      <c r="J1081" s="96" t="s">
        <v>9066</v>
      </c>
      <c r="K1081" s="21"/>
      <c r="L1081" s="21"/>
      <c r="M1081" s="21"/>
      <c r="N1081" s="21"/>
      <c r="O1081" s="21"/>
      <c r="P1081" s="21"/>
      <c r="Q1081" s="21"/>
      <c r="R1081" s="21"/>
      <c r="S1081" s="21"/>
      <c r="T1081" s="21"/>
      <c r="U1081" s="21"/>
      <c r="V1081" s="21"/>
      <c r="W1081" s="21"/>
      <c r="X1081" s="21"/>
      <c r="Y1081" s="21"/>
      <c r="Z1081" s="21"/>
      <c r="AA1081" s="21"/>
    </row>
    <row r="1082" spans="1:27" ht="84">
      <c r="A1082" s="22" t="s">
        <v>2758</v>
      </c>
      <c r="B1082" s="23">
        <v>9791</v>
      </c>
      <c r="C1082" s="23">
        <v>9773</v>
      </c>
      <c r="D1082" s="24">
        <f>VLOOKUP(IFERROR(TRIM(LEFT(A1082, SEARCH(" -&gt; ",A1082))),TRIM(A1082)),'Controle dos Prazos'!$A$2:$C3672,2,FALSE)</f>
        <v>9633</v>
      </c>
      <c r="E1082" s="25" t="s">
        <v>2759</v>
      </c>
      <c r="F1082" s="24" t="s">
        <v>2490</v>
      </c>
      <c r="G1082" s="26" t="s">
        <v>2760</v>
      </c>
      <c r="H1082" s="83">
        <f>IFERROR(IFERROR(VLOOKUP(B1082,'Controle dos Prazos'!$D$2:$E3672,2,FALSE),VLOOKUP(C1082,'Controle dos Prazos'!$D$2:$E3672,2,FALSE)),VLOOKUP(D1082,'Controle dos Prazos'!$D$2:$E3672,2,FALSE))</f>
        <v>10</v>
      </c>
      <c r="I1082" s="95" t="s">
        <v>9065</v>
      </c>
      <c r="J1082" s="96" t="s">
        <v>9066</v>
      </c>
      <c r="K1082" s="21"/>
      <c r="L1082" s="21"/>
      <c r="M1082" s="21"/>
      <c r="N1082" s="21"/>
      <c r="O1082" s="21"/>
      <c r="P1082" s="21"/>
      <c r="Q1082" s="21"/>
      <c r="R1082" s="21"/>
      <c r="S1082" s="21"/>
      <c r="T1082" s="21"/>
      <c r="U1082" s="21"/>
      <c r="V1082" s="21"/>
      <c r="W1082" s="21"/>
      <c r="X1082" s="21"/>
      <c r="Y1082" s="21"/>
      <c r="Z1082" s="21"/>
      <c r="AA1082" s="21"/>
    </row>
    <row r="1083" spans="1:27" ht="84">
      <c r="A1083" s="27" t="s">
        <v>2761</v>
      </c>
      <c r="B1083" s="28">
        <v>9792</v>
      </c>
      <c r="C1083" s="28">
        <v>9773</v>
      </c>
      <c r="D1083" s="29">
        <f>VLOOKUP(IFERROR(TRIM(LEFT(A1083, SEARCH(" -&gt; ",A1083))),TRIM(A1083)),'Controle dos Prazos'!$A$2:$C3672,2,FALSE)</f>
        <v>9633</v>
      </c>
      <c r="E1083" s="30" t="s">
        <v>2762</v>
      </c>
      <c r="F1083" s="29" t="s">
        <v>2490</v>
      </c>
      <c r="G1083" s="31" t="s">
        <v>2763</v>
      </c>
      <c r="H1083" s="84">
        <f>IFERROR(IFERROR(VLOOKUP(B1083,'Controle dos Prazos'!$D$2:$E3672,2,FALSE),VLOOKUP(C1083,'Controle dos Prazos'!$D$2:$E3672,2,FALSE)),VLOOKUP(D1083,'Controle dos Prazos'!$D$2:$E3672,2,FALSE))</f>
        <v>10</v>
      </c>
      <c r="I1083" s="95" t="s">
        <v>9065</v>
      </c>
      <c r="J1083" s="96" t="s">
        <v>9066</v>
      </c>
      <c r="K1083" s="21"/>
      <c r="L1083" s="21"/>
      <c r="M1083" s="21"/>
      <c r="N1083" s="21"/>
      <c r="O1083" s="21"/>
      <c r="P1083" s="21"/>
      <c r="Q1083" s="21"/>
      <c r="R1083" s="21"/>
      <c r="S1083" s="21"/>
      <c r="T1083" s="21"/>
      <c r="U1083" s="21"/>
      <c r="V1083" s="21"/>
      <c r="W1083" s="21"/>
      <c r="X1083" s="21"/>
      <c r="Y1083" s="21"/>
      <c r="Z1083" s="21"/>
      <c r="AA1083" s="21"/>
    </row>
    <row r="1084" spans="1:27" ht="84">
      <c r="A1084" s="22" t="s">
        <v>2764</v>
      </c>
      <c r="B1084" s="23">
        <v>9793</v>
      </c>
      <c r="C1084" s="23">
        <v>9773</v>
      </c>
      <c r="D1084" s="24">
        <f>VLOOKUP(IFERROR(TRIM(LEFT(A1084, SEARCH(" -&gt; ",A1084))),TRIM(A1084)),'Controle dos Prazos'!$A$2:$C3672,2,FALSE)</f>
        <v>9633</v>
      </c>
      <c r="E1084" s="25" t="s">
        <v>2765</v>
      </c>
      <c r="F1084" s="24" t="s">
        <v>2490</v>
      </c>
      <c r="G1084" s="26" t="s">
        <v>2766</v>
      </c>
      <c r="H1084" s="83">
        <f>IFERROR(IFERROR(VLOOKUP(B1084,'Controle dos Prazos'!$D$2:$E3672,2,FALSE),VLOOKUP(C1084,'Controle dos Prazos'!$D$2:$E3672,2,FALSE)),VLOOKUP(D1084,'Controle dos Prazos'!$D$2:$E3672,2,FALSE))</f>
        <v>10</v>
      </c>
      <c r="I1084" s="95" t="s">
        <v>9065</v>
      </c>
      <c r="J1084" s="96" t="s">
        <v>9066</v>
      </c>
      <c r="K1084" s="21"/>
      <c r="L1084" s="21"/>
      <c r="M1084" s="21"/>
      <c r="N1084" s="21"/>
      <c r="O1084" s="21"/>
      <c r="P1084" s="21"/>
      <c r="Q1084" s="21"/>
      <c r="R1084" s="21"/>
      <c r="S1084" s="21"/>
      <c r="T1084" s="21"/>
      <c r="U1084" s="21"/>
      <c r="V1084" s="21"/>
      <c r="W1084" s="21"/>
      <c r="X1084" s="21"/>
      <c r="Y1084" s="21"/>
      <c r="Z1084" s="21"/>
      <c r="AA1084" s="21"/>
    </row>
    <row r="1085" spans="1:27" ht="84">
      <c r="A1085" s="27" t="s">
        <v>2767</v>
      </c>
      <c r="B1085" s="28">
        <v>9778</v>
      </c>
      <c r="C1085" s="28">
        <v>9773</v>
      </c>
      <c r="D1085" s="29">
        <f>VLOOKUP(IFERROR(TRIM(LEFT(A1085, SEARCH(" -&gt; ",A1085))),TRIM(A1085)),'Controle dos Prazos'!$A$2:$C3672,2,FALSE)</f>
        <v>9633</v>
      </c>
      <c r="E1085" s="30" t="s">
        <v>2768</v>
      </c>
      <c r="F1085" s="29" t="s">
        <v>2490</v>
      </c>
      <c r="G1085" s="31" t="s">
        <v>2769</v>
      </c>
      <c r="H1085" s="84">
        <f>IFERROR(IFERROR(VLOOKUP(B1085,'Controle dos Prazos'!$D$2:$E3672,2,FALSE),VLOOKUP(C1085,'Controle dos Prazos'!$D$2:$E3672,2,FALSE)),VLOOKUP(D1085,'Controle dos Prazos'!$D$2:$E3672,2,FALSE))</f>
        <v>10</v>
      </c>
      <c r="I1085" s="95" t="s">
        <v>9065</v>
      </c>
      <c r="J1085" s="96" t="s">
        <v>9066</v>
      </c>
      <c r="K1085" s="21"/>
      <c r="L1085" s="21"/>
      <c r="M1085" s="21"/>
      <c r="N1085" s="21"/>
      <c r="O1085" s="21"/>
      <c r="P1085" s="21"/>
      <c r="Q1085" s="21"/>
      <c r="R1085" s="21"/>
      <c r="S1085" s="21"/>
      <c r="T1085" s="21"/>
      <c r="U1085" s="21"/>
      <c r="V1085" s="21"/>
      <c r="W1085" s="21"/>
      <c r="X1085" s="21"/>
      <c r="Y1085" s="21"/>
      <c r="Z1085" s="21"/>
      <c r="AA1085" s="21"/>
    </row>
    <row r="1086" spans="1:27" ht="84">
      <c r="A1086" s="22" t="s">
        <v>2770</v>
      </c>
      <c r="B1086" s="23">
        <v>11970</v>
      </c>
      <c r="C1086" s="23">
        <v>9773</v>
      </c>
      <c r="D1086" s="24">
        <f>VLOOKUP(IFERROR(TRIM(LEFT(A1086, SEARCH(" -&gt; ",A1086))),TRIM(A1086)),'Controle dos Prazos'!$A$2:$C3672,2,FALSE)</f>
        <v>9633</v>
      </c>
      <c r="E1086" s="33" t="s">
        <v>2771</v>
      </c>
      <c r="F1086" s="24" t="s">
        <v>2490</v>
      </c>
      <c r="G1086" s="26" t="s">
        <v>2772</v>
      </c>
      <c r="H1086" s="83">
        <f>IFERROR(IFERROR(VLOOKUP(B1086,'Controle dos Prazos'!$D$2:$E3672,2,FALSE),VLOOKUP(C1086,'Controle dos Prazos'!$D$2:$E3672,2,FALSE)),VLOOKUP(D1086,'Controle dos Prazos'!$D$2:$E3672,2,FALSE))</f>
        <v>10</v>
      </c>
      <c r="I1086" s="95" t="s">
        <v>9065</v>
      </c>
      <c r="J1086" s="96" t="s">
        <v>9066</v>
      </c>
      <c r="K1086" s="21"/>
      <c r="L1086" s="21"/>
      <c r="M1086" s="21"/>
      <c r="N1086" s="21"/>
      <c r="O1086" s="21"/>
      <c r="P1086" s="21"/>
      <c r="Q1086" s="21"/>
      <c r="R1086" s="21"/>
      <c r="S1086" s="21"/>
      <c r="T1086" s="21"/>
      <c r="U1086" s="21"/>
      <c r="V1086" s="21"/>
      <c r="W1086" s="21"/>
      <c r="X1086" s="21"/>
      <c r="Y1086" s="21"/>
      <c r="Z1086" s="21"/>
      <c r="AA1086" s="21"/>
    </row>
    <row r="1087" spans="1:27" ht="346.5">
      <c r="A1087" s="27" t="s">
        <v>2773</v>
      </c>
      <c r="B1087" s="28">
        <v>9781</v>
      </c>
      <c r="C1087" s="28">
        <v>9773</v>
      </c>
      <c r="D1087" s="29">
        <f>VLOOKUP(IFERROR(TRIM(LEFT(A1087, SEARCH(" -&gt; ",A1087))),TRIM(A1087)),'Controle dos Prazos'!$A$2:$C3672,2,FALSE)</f>
        <v>9633</v>
      </c>
      <c r="E1087" s="30" t="s">
        <v>2774</v>
      </c>
      <c r="F1087" s="29" t="s">
        <v>2490</v>
      </c>
      <c r="G1087" s="31" t="s">
        <v>2775</v>
      </c>
      <c r="H1087" s="84">
        <f>IFERROR(IFERROR(VLOOKUP(B1087,'Controle dos Prazos'!$D$2:$E3672,2,FALSE),VLOOKUP(C1087,'Controle dos Prazos'!$D$2:$E3672,2,FALSE)),VLOOKUP(D1087,'Controle dos Prazos'!$D$2:$E3672,2,FALSE))</f>
        <v>10</v>
      </c>
      <c r="I1087" s="95" t="s">
        <v>9065</v>
      </c>
      <c r="J1087" s="96" t="s">
        <v>9066</v>
      </c>
      <c r="K1087" s="21"/>
      <c r="L1087" s="21"/>
      <c r="M1087" s="21"/>
      <c r="N1087" s="21"/>
      <c r="O1087" s="21"/>
      <c r="P1087" s="21"/>
      <c r="Q1087" s="21"/>
      <c r="R1087" s="21"/>
      <c r="S1087" s="21"/>
      <c r="T1087" s="21"/>
      <c r="U1087" s="21"/>
      <c r="V1087" s="21"/>
      <c r="W1087" s="21"/>
      <c r="X1087" s="21"/>
      <c r="Y1087" s="21"/>
      <c r="Z1087" s="21"/>
      <c r="AA1087" s="21"/>
    </row>
    <row r="1088" spans="1:27" ht="84">
      <c r="A1088" s="22" t="s">
        <v>2776</v>
      </c>
      <c r="B1088" s="23">
        <v>11973</v>
      </c>
      <c r="C1088" s="23">
        <v>9773</v>
      </c>
      <c r="D1088" s="24">
        <f>VLOOKUP(IFERROR(TRIM(LEFT(A1088, SEARCH(" -&gt; ",A1088))),TRIM(A1088)),'Controle dos Prazos'!$A$2:$C3672,2,FALSE)</f>
        <v>9633</v>
      </c>
      <c r="E1088" s="33" t="s">
        <v>2777</v>
      </c>
      <c r="F1088" s="24" t="s">
        <v>2490</v>
      </c>
      <c r="G1088" s="26" t="s">
        <v>2778</v>
      </c>
      <c r="H1088" s="83">
        <f>IFERROR(IFERROR(VLOOKUP(B1088,'Controle dos Prazos'!$D$2:$E3672,2,FALSE),VLOOKUP(C1088,'Controle dos Prazos'!$D$2:$E3672,2,FALSE)),VLOOKUP(D1088,'Controle dos Prazos'!$D$2:$E3672,2,FALSE))</f>
        <v>10</v>
      </c>
      <c r="I1088" s="95" t="s">
        <v>9065</v>
      </c>
      <c r="J1088" s="96" t="s">
        <v>9066</v>
      </c>
      <c r="K1088" s="21"/>
      <c r="L1088" s="21"/>
      <c r="M1088" s="21"/>
      <c r="N1088" s="21"/>
      <c r="O1088" s="21"/>
      <c r="P1088" s="21"/>
      <c r="Q1088" s="21"/>
      <c r="R1088" s="21"/>
      <c r="S1088" s="21"/>
      <c r="T1088" s="21"/>
      <c r="U1088" s="21"/>
      <c r="V1088" s="21"/>
      <c r="W1088" s="21"/>
      <c r="X1088" s="21"/>
      <c r="Y1088" s="21"/>
      <c r="Z1088" s="21"/>
      <c r="AA1088" s="21"/>
    </row>
    <row r="1089" spans="1:27" ht="84">
      <c r="A1089" s="27" t="s">
        <v>2779</v>
      </c>
      <c r="B1089" s="28">
        <v>11971</v>
      </c>
      <c r="C1089" s="28">
        <v>9773</v>
      </c>
      <c r="D1089" s="29">
        <f>VLOOKUP(IFERROR(TRIM(LEFT(A1089, SEARCH(" -&gt; ",A1089))),TRIM(A1089)),'Controle dos Prazos'!$A$2:$C3672,2,FALSE)</f>
        <v>9633</v>
      </c>
      <c r="E1089" s="32" t="s">
        <v>2780</v>
      </c>
      <c r="F1089" s="29" t="s">
        <v>2490</v>
      </c>
      <c r="G1089" s="31" t="s">
        <v>2781</v>
      </c>
      <c r="H1089" s="84">
        <f>IFERROR(IFERROR(VLOOKUP(B1089,'Controle dos Prazos'!$D$2:$E3672,2,FALSE),VLOOKUP(C1089,'Controle dos Prazos'!$D$2:$E3672,2,FALSE)),VLOOKUP(D1089,'Controle dos Prazos'!$D$2:$E3672,2,FALSE))</f>
        <v>10</v>
      </c>
      <c r="I1089" s="95" t="s">
        <v>9065</v>
      </c>
      <c r="J1089" s="96" t="s">
        <v>9066</v>
      </c>
      <c r="K1089" s="21"/>
      <c r="L1089" s="21"/>
      <c r="M1089" s="21"/>
      <c r="N1089" s="21"/>
      <c r="O1089" s="21"/>
      <c r="P1089" s="21"/>
      <c r="Q1089" s="21"/>
      <c r="R1089" s="21"/>
      <c r="S1089" s="21"/>
      <c r="T1089" s="21"/>
      <c r="U1089" s="21"/>
      <c r="V1089" s="21"/>
      <c r="W1089" s="21"/>
      <c r="X1089" s="21"/>
      <c r="Y1089" s="21"/>
      <c r="Z1089" s="21"/>
      <c r="AA1089" s="21"/>
    </row>
    <row r="1090" spans="1:27" ht="84">
      <c r="A1090" s="22" t="s">
        <v>2782</v>
      </c>
      <c r="B1090" s="23">
        <v>9780</v>
      </c>
      <c r="C1090" s="23">
        <v>9773</v>
      </c>
      <c r="D1090" s="24">
        <f>VLOOKUP(IFERROR(TRIM(LEFT(A1090, SEARCH(" -&gt; ",A1090))),TRIM(A1090)),'Controle dos Prazos'!$A$2:$C3672,2,FALSE)</f>
        <v>9633</v>
      </c>
      <c r="E1090" s="25" t="s">
        <v>2783</v>
      </c>
      <c r="F1090" s="24" t="s">
        <v>2490</v>
      </c>
      <c r="G1090" s="26" t="s">
        <v>2784</v>
      </c>
      <c r="H1090" s="83">
        <f>IFERROR(IFERROR(VLOOKUP(B1090,'Controle dos Prazos'!$D$2:$E3672,2,FALSE),VLOOKUP(C1090,'Controle dos Prazos'!$D$2:$E3672,2,FALSE)),VLOOKUP(D1090,'Controle dos Prazos'!$D$2:$E3672,2,FALSE))</f>
        <v>10</v>
      </c>
      <c r="I1090" s="95" t="s">
        <v>9065</v>
      </c>
      <c r="J1090" s="96" t="s">
        <v>9066</v>
      </c>
      <c r="K1090" s="21"/>
      <c r="L1090" s="21"/>
      <c r="M1090" s="21"/>
      <c r="N1090" s="21"/>
      <c r="O1090" s="21"/>
      <c r="P1090" s="21"/>
      <c r="Q1090" s="21"/>
      <c r="R1090" s="21"/>
      <c r="S1090" s="21"/>
      <c r="T1090" s="21"/>
      <c r="U1090" s="21"/>
      <c r="V1090" s="21"/>
      <c r="W1090" s="21"/>
      <c r="X1090" s="21"/>
      <c r="Y1090" s="21"/>
      <c r="Z1090" s="21"/>
      <c r="AA1090" s="21"/>
    </row>
    <row r="1091" spans="1:27" ht="94.5">
      <c r="A1091" s="27" t="s">
        <v>2785</v>
      </c>
      <c r="B1091" s="28">
        <v>9787</v>
      </c>
      <c r="C1091" s="28">
        <v>9773</v>
      </c>
      <c r="D1091" s="29">
        <f>VLOOKUP(IFERROR(TRIM(LEFT(A1091, SEARCH(" -&gt; ",A1091))),TRIM(A1091)),'Controle dos Prazos'!$A$2:$C3672,2,FALSE)</f>
        <v>9633</v>
      </c>
      <c r="E1091" s="30" t="s">
        <v>2786</v>
      </c>
      <c r="F1091" s="29" t="s">
        <v>2490</v>
      </c>
      <c r="G1091" s="31" t="s">
        <v>2787</v>
      </c>
      <c r="H1091" s="84">
        <f>IFERROR(IFERROR(VLOOKUP(B1091,'Controle dos Prazos'!$D$2:$E3672,2,FALSE),VLOOKUP(C1091,'Controle dos Prazos'!$D$2:$E3672,2,FALSE)),VLOOKUP(D1091,'Controle dos Prazos'!$D$2:$E3672,2,FALSE))</f>
        <v>10</v>
      </c>
      <c r="I1091" s="95" t="s">
        <v>9065</v>
      </c>
      <c r="J1091" s="96" t="s">
        <v>9066</v>
      </c>
      <c r="K1091" s="21"/>
      <c r="L1091" s="21"/>
      <c r="M1091" s="21"/>
      <c r="N1091" s="21"/>
      <c r="O1091" s="21"/>
      <c r="P1091" s="21"/>
      <c r="Q1091" s="21"/>
      <c r="R1091" s="21"/>
      <c r="S1091" s="21"/>
      <c r="T1091" s="21"/>
      <c r="U1091" s="21"/>
      <c r="V1091" s="21"/>
      <c r="W1091" s="21"/>
      <c r="X1091" s="21"/>
      <c r="Y1091" s="21"/>
      <c r="Z1091" s="21"/>
      <c r="AA1091" s="21"/>
    </row>
    <row r="1092" spans="1:27" ht="84">
      <c r="A1092" s="22" t="s">
        <v>2788</v>
      </c>
      <c r="B1092" s="23">
        <v>9794</v>
      </c>
      <c r="C1092" s="23">
        <v>9773</v>
      </c>
      <c r="D1092" s="24">
        <f>VLOOKUP(IFERROR(TRIM(LEFT(A1092, SEARCH(" -&gt; ",A1092))),TRIM(A1092)),'Controle dos Prazos'!$A$2:$C3672,2,FALSE)</f>
        <v>9633</v>
      </c>
      <c r="E1092" s="25" t="s">
        <v>2789</v>
      </c>
      <c r="F1092" s="24" t="s">
        <v>2490</v>
      </c>
      <c r="G1092" s="26" t="s">
        <v>2790</v>
      </c>
      <c r="H1092" s="83">
        <f>IFERROR(IFERROR(VLOOKUP(B1092,'Controle dos Prazos'!$D$2:$E3672,2,FALSE),VLOOKUP(C1092,'Controle dos Prazos'!$D$2:$E3672,2,FALSE)),VLOOKUP(D1092,'Controle dos Prazos'!$D$2:$E3672,2,FALSE))</f>
        <v>10</v>
      </c>
      <c r="I1092" s="95" t="s">
        <v>9065</v>
      </c>
      <c r="J1092" s="96" t="s">
        <v>9066</v>
      </c>
      <c r="K1092" s="21"/>
      <c r="L1092" s="21"/>
      <c r="M1092" s="21"/>
      <c r="N1092" s="21"/>
      <c r="O1092" s="21"/>
      <c r="P1092" s="21"/>
      <c r="Q1092" s="21"/>
      <c r="R1092" s="21"/>
      <c r="S1092" s="21"/>
      <c r="T1092" s="21"/>
      <c r="U1092" s="21"/>
      <c r="V1092" s="21"/>
      <c r="W1092" s="21"/>
      <c r="X1092" s="21"/>
      <c r="Y1092" s="21"/>
      <c r="Z1092" s="21"/>
      <c r="AA1092" s="21"/>
    </row>
    <row r="1093" spans="1:27" ht="94.5">
      <c r="A1093" s="27" t="s">
        <v>2791</v>
      </c>
      <c r="B1093" s="28">
        <v>9786</v>
      </c>
      <c r="C1093" s="28">
        <v>9773</v>
      </c>
      <c r="D1093" s="29">
        <f>VLOOKUP(IFERROR(TRIM(LEFT(A1093, SEARCH(" -&gt; ",A1093))),TRIM(A1093)),'Controle dos Prazos'!$A$2:$C3672,2,FALSE)</f>
        <v>9633</v>
      </c>
      <c r="E1093" s="30" t="s">
        <v>2792</v>
      </c>
      <c r="F1093" s="29" t="s">
        <v>2490</v>
      </c>
      <c r="G1093" s="31" t="s">
        <v>2793</v>
      </c>
      <c r="H1093" s="84">
        <f>IFERROR(IFERROR(VLOOKUP(B1093,'Controle dos Prazos'!$D$2:$E3672,2,FALSE),VLOOKUP(C1093,'Controle dos Prazos'!$D$2:$E3672,2,FALSE)),VLOOKUP(D1093,'Controle dos Prazos'!$D$2:$E3672,2,FALSE))</f>
        <v>10</v>
      </c>
      <c r="I1093" s="95" t="s">
        <v>9065</v>
      </c>
      <c r="J1093" s="96" t="s">
        <v>9066</v>
      </c>
      <c r="K1093" s="21"/>
      <c r="L1093" s="21"/>
      <c r="M1093" s="21"/>
      <c r="N1093" s="21"/>
      <c r="O1093" s="21"/>
      <c r="P1093" s="21"/>
      <c r="Q1093" s="21"/>
      <c r="R1093" s="21"/>
      <c r="S1093" s="21"/>
      <c r="T1093" s="21"/>
      <c r="U1093" s="21"/>
      <c r="V1093" s="21"/>
      <c r="W1093" s="21"/>
      <c r="X1093" s="21"/>
      <c r="Y1093" s="21"/>
      <c r="Z1093" s="21"/>
      <c r="AA1093" s="21"/>
    </row>
    <row r="1094" spans="1:27" ht="84">
      <c r="A1094" s="22" t="s">
        <v>2794</v>
      </c>
      <c r="B1094" s="23">
        <v>9790</v>
      </c>
      <c r="C1094" s="23">
        <v>9773</v>
      </c>
      <c r="D1094" s="24">
        <f>VLOOKUP(IFERROR(TRIM(LEFT(A1094, SEARCH(" -&gt; ",A1094))),TRIM(A1094)),'Controle dos Prazos'!$A$2:$C3672,2,FALSE)</f>
        <v>9633</v>
      </c>
      <c r="E1094" s="25" t="s">
        <v>2795</v>
      </c>
      <c r="F1094" s="24" t="s">
        <v>2490</v>
      </c>
      <c r="G1094" s="26" t="s">
        <v>2796</v>
      </c>
      <c r="H1094" s="83">
        <f>IFERROR(IFERROR(VLOOKUP(B1094,'Controle dos Prazos'!$D$2:$E3672,2,FALSE),VLOOKUP(C1094,'Controle dos Prazos'!$D$2:$E3672,2,FALSE)),VLOOKUP(D1094,'Controle dos Prazos'!$D$2:$E3672,2,FALSE))</f>
        <v>10</v>
      </c>
      <c r="I1094" s="95" t="s">
        <v>9065</v>
      </c>
      <c r="J1094" s="96" t="s">
        <v>9066</v>
      </c>
      <c r="K1094" s="21"/>
      <c r="L1094" s="21"/>
      <c r="M1094" s="21"/>
      <c r="N1094" s="21"/>
      <c r="O1094" s="21"/>
      <c r="P1094" s="21"/>
      <c r="Q1094" s="21"/>
      <c r="R1094" s="21"/>
      <c r="S1094" s="21"/>
      <c r="T1094" s="21"/>
      <c r="U1094" s="21"/>
      <c r="V1094" s="21"/>
      <c r="W1094" s="21"/>
      <c r="X1094" s="21"/>
      <c r="Y1094" s="21"/>
      <c r="Z1094" s="21"/>
      <c r="AA1094" s="21"/>
    </row>
    <row r="1095" spans="1:27" ht="199.5">
      <c r="A1095" s="27" t="s">
        <v>2797</v>
      </c>
      <c r="B1095" s="28">
        <v>9775</v>
      </c>
      <c r="C1095" s="28">
        <v>9773</v>
      </c>
      <c r="D1095" s="29">
        <f>VLOOKUP(IFERROR(TRIM(LEFT(A1095, SEARCH(" -&gt; ",A1095))),TRIM(A1095)),'Controle dos Prazos'!$A$2:$C3672,2,FALSE)</f>
        <v>9633</v>
      </c>
      <c r="E1095" s="30" t="s">
        <v>2798</v>
      </c>
      <c r="F1095" s="29" t="s">
        <v>2490</v>
      </c>
      <c r="G1095" s="31" t="s">
        <v>2799</v>
      </c>
      <c r="H1095" s="84">
        <f>IFERROR(IFERROR(VLOOKUP(B1095,'Controle dos Prazos'!$D$2:$E3672,2,FALSE),VLOOKUP(C1095,'Controle dos Prazos'!$D$2:$E3672,2,FALSE)),VLOOKUP(D1095,'Controle dos Prazos'!$D$2:$E3672,2,FALSE))</f>
        <v>10</v>
      </c>
      <c r="I1095" s="95" t="s">
        <v>9065</v>
      </c>
      <c r="J1095" s="96" t="s">
        <v>9066</v>
      </c>
      <c r="K1095" s="21"/>
      <c r="L1095" s="21"/>
      <c r="M1095" s="21"/>
      <c r="N1095" s="21"/>
      <c r="O1095" s="21"/>
      <c r="P1095" s="21"/>
      <c r="Q1095" s="21"/>
      <c r="R1095" s="21"/>
      <c r="S1095" s="21"/>
      <c r="T1095" s="21"/>
      <c r="U1095" s="21"/>
      <c r="V1095" s="21"/>
      <c r="W1095" s="21"/>
      <c r="X1095" s="21"/>
      <c r="Y1095" s="21"/>
      <c r="Z1095" s="21"/>
      <c r="AA1095" s="21"/>
    </row>
    <row r="1096" spans="1:27" ht="84">
      <c r="A1096" s="22" t="s">
        <v>2800</v>
      </c>
      <c r="B1096" s="23">
        <v>11964</v>
      </c>
      <c r="C1096" s="23">
        <v>9773</v>
      </c>
      <c r="D1096" s="24">
        <f>VLOOKUP(IFERROR(TRIM(LEFT(A1096, SEARCH(" -&gt; ",A1096))),TRIM(A1096)),'Controle dos Prazos'!$A$2:$C3672,2,FALSE)</f>
        <v>9633</v>
      </c>
      <c r="E1096" s="33" t="s">
        <v>2801</v>
      </c>
      <c r="F1096" s="24" t="s">
        <v>2490</v>
      </c>
      <c r="G1096" s="26" t="s">
        <v>2802</v>
      </c>
      <c r="H1096" s="83">
        <f>IFERROR(IFERROR(VLOOKUP(B1096,'Controle dos Prazos'!$D$2:$E3672,2,FALSE),VLOOKUP(C1096,'Controle dos Prazos'!$D$2:$E3672,2,FALSE)),VLOOKUP(D1096,'Controle dos Prazos'!$D$2:$E3672,2,FALSE))</f>
        <v>10</v>
      </c>
      <c r="I1096" s="95" t="s">
        <v>9065</v>
      </c>
      <c r="J1096" s="96" t="s">
        <v>9066</v>
      </c>
      <c r="K1096" s="21"/>
      <c r="L1096" s="21"/>
      <c r="M1096" s="21"/>
      <c r="N1096" s="21"/>
      <c r="O1096" s="21"/>
      <c r="P1096" s="21"/>
      <c r="Q1096" s="21"/>
      <c r="R1096" s="21"/>
      <c r="S1096" s="21"/>
      <c r="T1096" s="21"/>
      <c r="U1096" s="21"/>
      <c r="V1096" s="21"/>
      <c r="W1096" s="21"/>
      <c r="X1096" s="21"/>
      <c r="Y1096" s="21"/>
      <c r="Z1096" s="21"/>
      <c r="AA1096" s="21"/>
    </row>
    <row r="1097" spans="1:27" ht="84">
      <c r="A1097" s="27" t="s">
        <v>2803</v>
      </c>
      <c r="B1097" s="28">
        <v>9800</v>
      </c>
      <c r="C1097" s="28">
        <v>9773</v>
      </c>
      <c r="D1097" s="29">
        <f>VLOOKUP(IFERROR(TRIM(LEFT(A1097, SEARCH(" -&gt; ",A1097))),TRIM(A1097)),'Controle dos Prazos'!$A$2:$C3672,2,FALSE)</f>
        <v>9633</v>
      </c>
      <c r="E1097" s="30" t="s">
        <v>2804</v>
      </c>
      <c r="F1097" s="29" t="s">
        <v>2490</v>
      </c>
      <c r="G1097" s="31" t="s">
        <v>2805</v>
      </c>
      <c r="H1097" s="84">
        <f>IFERROR(IFERROR(VLOOKUP(B1097,'Controle dos Prazos'!$D$2:$E3672,2,FALSE),VLOOKUP(C1097,'Controle dos Prazos'!$D$2:$E3672,2,FALSE)),VLOOKUP(D1097,'Controle dos Prazos'!$D$2:$E3672,2,FALSE))</f>
        <v>10</v>
      </c>
      <c r="I1097" s="95" t="s">
        <v>9065</v>
      </c>
      <c r="J1097" s="96" t="s">
        <v>9066</v>
      </c>
      <c r="K1097" s="21"/>
      <c r="L1097" s="21"/>
      <c r="M1097" s="21"/>
      <c r="N1097" s="21"/>
      <c r="O1097" s="21"/>
      <c r="P1097" s="21"/>
      <c r="Q1097" s="21"/>
      <c r="R1097" s="21"/>
      <c r="S1097" s="21"/>
      <c r="T1097" s="21"/>
      <c r="U1097" s="21"/>
      <c r="V1097" s="21"/>
      <c r="W1097" s="21"/>
      <c r="X1097" s="21"/>
      <c r="Y1097" s="21"/>
      <c r="Z1097" s="21"/>
      <c r="AA1097" s="21"/>
    </row>
    <row r="1098" spans="1:27" ht="304.5">
      <c r="A1098" s="22" t="s">
        <v>2806</v>
      </c>
      <c r="B1098" s="23">
        <v>9789</v>
      </c>
      <c r="C1098" s="23">
        <v>9773</v>
      </c>
      <c r="D1098" s="24">
        <f>VLOOKUP(IFERROR(TRIM(LEFT(A1098, SEARCH(" -&gt; ",A1098))),TRIM(A1098)),'Controle dos Prazos'!$A$2:$C3672,2,FALSE)</f>
        <v>9633</v>
      </c>
      <c r="E1098" s="25" t="s">
        <v>2807</v>
      </c>
      <c r="F1098" s="24" t="s">
        <v>2490</v>
      </c>
      <c r="G1098" s="26" t="s">
        <v>2808</v>
      </c>
      <c r="H1098" s="83">
        <f>IFERROR(IFERROR(VLOOKUP(B1098,'Controle dos Prazos'!$D$2:$E3672,2,FALSE),VLOOKUP(C1098,'Controle dos Prazos'!$D$2:$E3672,2,FALSE)),VLOOKUP(D1098,'Controle dos Prazos'!$D$2:$E3672,2,FALSE))</f>
        <v>10</v>
      </c>
      <c r="I1098" s="95" t="s">
        <v>9065</v>
      </c>
      <c r="J1098" s="96" t="s">
        <v>9066</v>
      </c>
      <c r="K1098" s="21"/>
      <c r="L1098" s="21"/>
      <c r="M1098" s="21"/>
      <c r="N1098" s="21"/>
      <c r="O1098" s="21"/>
      <c r="P1098" s="21"/>
      <c r="Q1098" s="21"/>
      <c r="R1098" s="21"/>
      <c r="S1098" s="21"/>
      <c r="T1098" s="21"/>
      <c r="U1098" s="21"/>
      <c r="V1098" s="21"/>
      <c r="W1098" s="21"/>
      <c r="X1098" s="21"/>
      <c r="Y1098" s="21"/>
      <c r="Z1098" s="21"/>
      <c r="AA1098" s="21"/>
    </row>
    <row r="1099" spans="1:27" ht="84">
      <c r="A1099" s="27" t="s">
        <v>2809</v>
      </c>
      <c r="B1099" s="28">
        <v>9795</v>
      </c>
      <c r="C1099" s="28">
        <v>9773</v>
      </c>
      <c r="D1099" s="29">
        <f>VLOOKUP(IFERROR(TRIM(LEFT(A1099, SEARCH(" -&gt; ",A1099))),TRIM(A1099)),'Controle dos Prazos'!$A$2:$C3672,2,FALSE)</f>
        <v>9633</v>
      </c>
      <c r="E1099" s="30" t="s">
        <v>2810</v>
      </c>
      <c r="F1099" s="29" t="s">
        <v>2490</v>
      </c>
      <c r="G1099" s="31" t="s">
        <v>2811</v>
      </c>
      <c r="H1099" s="84">
        <f>IFERROR(IFERROR(VLOOKUP(B1099,'Controle dos Prazos'!$D$2:$E3672,2,FALSE),VLOOKUP(C1099,'Controle dos Prazos'!$D$2:$E3672,2,FALSE)),VLOOKUP(D1099,'Controle dos Prazos'!$D$2:$E3672,2,FALSE))</f>
        <v>10</v>
      </c>
      <c r="I1099" s="95" t="s">
        <v>9065</v>
      </c>
      <c r="J1099" s="96" t="s">
        <v>9066</v>
      </c>
      <c r="K1099" s="21"/>
      <c r="L1099" s="21"/>
      <c r="M1099" s="21"/>
      <c r="N1099" s="21"/>
      <c r="O1099" s="21"/>
      <c r="P1099" s="21"/>
      <c r="Q1099" s="21"/>
      <c r="R1099" s="21"/>
      <c r="S1099" s="21"/>
      <c r="T1099" s="21"/>
      <c r="U1099" s="21"/>
      <c r="V1099" s="21"/>
      <c r="W1099" s="21"/>
      <c r="X1099" s="21"/>
      <c r="Y1099" s="21"/>
      <c r="Z1099" s="21"/>
      <c r="AA1099" s="21"/>
    </row>
    <row r="1100" spans="1:27" ht="231">
      <c r="A1100" s="22" t="s">
        <v>2812</v>
      </c>
      <c r="B1100" s="23">
        <v>9774</v>
      </c>
      <c r="C1100" s="23">
        <v>9773</v>
      </c>
      <c r="D1100" s="24">
        <f>VLOOKUP(IFERROR(TRIM(LEFT(A1100, SEARCH(" -&gt; ",A1100))),TRIM(A1100)),'Controle dos Prazos'!$A$2:$C3672,2,FALSE)</f>
        <v>9633</v>
      </c>
      <c r="E1100" s="25" t="s">
        <v>2813</v>
      </c>
      <c r="F1100" s="24" t="s">
        <v>2490</v>
      </c>
      <c r="G1100" s="26" t="s">
        <v>2814</v>
      </c>
      <c r="H1100" s="83">
        <f>IFERROR(IFERROR(VLOOKUP(B1100,'Controle dos Prazos'!$D$2:$E3672,2,FALSE),VLOOKUP(C1100,'Controle dos Prazos'!$D$2:$E3672,2,FALSE)),VLOOKUP(D1100,'Controle dos Prazos'!$D$2:$E3672,2,FALSE))</f>
        <v>10</v>
      </c>
      <c r="I1100" s="95" t="s">
        <v>9065</v>
      </c>
      <c r="J1100" s="96" t="s">
        <v>9066</v>
      </c>
      <c r="K1100" s="21"/>
      <c r="L1100" s="21"/>
      <c r="M1100" s="21"/>
      <c r="N1100" s="21"/>
      <c r="O1100" s="21"/>
      <c r="P1100" s="21"/>
      <c r="Q1100" s="21"/>
      <c r="R1100" s="21"/>
      <c r="S1100" s="21"/>
      <c r="T1100" s="21"/>
      <c r="U1100" s="21"/>
      <c r="V1100" s="21"/>
      <c r="W1100" s="21"/>
      <c r="X1100" s="21"/>
      <c r="Y1100" s="21"/>
      <c r="Z1100" s="21"/>
      <c r="AA1100" s="21"/>
    </row>
    <row r="1101" spans="1:27" ht="84">
      <c r="A1101" s="27" t="s">
        <v>2815</v>
      </c>
      <c r="B1101" s="28">
        <v>11962</v>
      </c>
      <c r="C1101" s="28">
        <v>9773</v>
      </c>
      <c r="D1101" s="29">
        <f>VLOOKUP(IFERROR(TRIM(LEFT(A1101, SEARCH(" -&gt; ",A1101))),TRIM(A1101)),'Controle dos Prazos'!$A$2:$C3672,2,FALSE)</f>
        <v>9633</v>
      </c>
      <c r="E1101" s="32" t="s">
        <v>2816</v>
      </c>
      <c r="F1101" s="29" t="s">
        <v>2490</v>
      </c>
      <c r="G1101" s="31" t="s">
        <v>2817</v>
      </c>
      <c r="H1101" s="84">
        <f>IFERROR(IFERROR(VLOOKUP(B1101,'Controle dos Prazos'!$D$2:$E3672,2,FALSE),VLOOKUP(C1101,'Controle dos Prazos'!$D$2:$E3672,2,FALSE)),VLOOKUP(D1101,'Controle dos Prazos'!$D$2:$E3672,2,FALSE))</f>
        <v>10</v>
      </c>
      <c r="I1101" s="95" t="s">
        <v>9065</v>
      </c>
      <c r="J1101" s="96" t="s">
        <v>9066</v>
      </c>
      <c r="K1101" s="21"/>
      <c r="L1101" s="21"/>
      <c r="M1101" s="21"/>
      <c r="N1101" s="21"/>
      <c r="O1101" s="21"/>
      <c r="P1101" s="21"/>
      <c r="Q1101" s="21"/>
      <c r="R1101" s="21"/>
      <c r="S1101" s="21"/>
      <c r="T1101" s="21"/>
      <c r="U1101" s="21"/>
      <c r="V1101" s="21"/>
      <c r="W1101" s="21"/>
      <c r="X1101" s="21"/>
      <c r="Y1101" s="21"/>
      <c r="Z1101" s="21"/>
      <c r="AA1101" s="21"/>
    </row>
    <row r="1102" spans="1:27" ht="84">
      <c r="A1102" s="22" t="s">
        <v>2818</v>
      </c>
      <c r="B1102" s="23">
        <v>9796</v>
      </c>
      <c r="C1102" s="23">
        <v>9773</v>
      </c>
      <c r="D1102" s="24">
        <f>VLOOKUP(IFERROR(TRIM(LEFT(A1102, SEARCH(" -&gt; ",A1102))),TRIM(A1102)),'Controle dos Prazos'!$A$2:$C3672,2,FALSE)</f>
        <v>9633</v>
      </c>
      <c r="E1102" s="25" t="s">
        <v>2819</v>
      </c>
      <c r="F1102" s="24" t="s">
        <v>2490</v>
      </c>
      <c r="G1102" s="26" t="s">
        <v>2820</v>
      </c>
      <c r="H1102" s="83">
        <f>IFERROR(IFERROR(VLOOKUP(B1102,'Controle dos Prazos'!$D$2:$E3672,2,FALSE),VLOOKUP(C1102,'Controle dos Prazos'!$D$2:$E3672,2,FALSE)),VLOOKUP(D1102,'Controle dos Prazos'!$D$2:$E3672,2,FALSE))</f>
        <v>10</v>
      </c>
      <c r="I1102" s="95" t="s">
        <v>9065</v>
      </c>
      <c r="J1102" s="96" t="s">
        <v>9066</v>
      </c>
      <c r="K1102" s="21"/>
      <c r="L1102" s="21"/>
      <c r="M1102" s="21"/>
      <c r="N1102" s="21"/>
      <c r="O1102" s="21"/>
      <c r="P1102" s="21"/>
      <c r="Q1102" s="21"/>
      <c r="R1102" s="21"/>
      <c r="S1102" s="21"/>
      <c r="T1102" s="21"/>
      <c r="U1102" s="21"/>
      <c r="V1102" s="21"/>
      <c r="W1102" s="21"/>
      <c r="X1102" s="21"/>
      <c r="Y1102" s="21"/>
      <c r="Z1102" s="21"/>
      <c r="AA1102" s="21"/>
    </row>
    <row r="1103" spans="1:27" ht="84">
      <c r="A1103" s="27" t="s">
        <v>2821</v>
      </c>
      <c r="B1103" s="28">
        <v>9785</v>
      </c>
      <c r="C1103" s="28">
        <v>9773</v>
      </c>
      <c r="D1103" s="29">
        <f>VLOOKUP(IFERROR(TRIM(LEFT(A1103, SEARCH(" -&gt; ",A1103))),TRIM(A1103)),'Controle dos Prazos'!$A$2:$C3672,2,FALSE)</f>
        <v>9633</v>
      </c>
      <c r="E1103" s="30" t="s">
        <v>2822</v>
      </c>
      <c r="F1103" s="29" t="s">
        <v>2490</v>
      </c>
      <c r="G1103" s="31" t="s">
        <v>2823</v>
      </c>
      <c r="H1103" s="84">
        <f>IFERROR(IFERROR(VLOOKUP(B1103,'Controle dos Prazos'!$D$2:$E3672,2,FALSE),VLOOKUP(C1103,'Controle dos Prazos'!$D$2:$E3672,2,FALSE)),VLOOKUP(D1103,'Controle dos Prazos'!$D$2:$E3672,2,FALSE))</f>
        <v>10</v>
      </c>
      <c r="I1103" s="95" t="s">
        <v>9065</v>
      </c>
      <c r="J1103" s="96" t="s">
        <v>9066</v>
      </c>
      <c r="K1103" s="21"/>
      <c r="L1103" s="21"/>
      <c r="M1103" s="21"/>
      <c r="N1103" s="21"/>
      <c r="O1103" s="21"/>
      <c r="P1103" s="21"/>
      <c r="Q1103" s="21"/>
      <c r="R1103" s="21"/>
      <c r="S1103" s="21"/>
      <c r="T1103" s="21"/>
      <c r="U1103" s="21"/>
      <c r="V1103" s="21"/>
      <c r="W1103" s="21"/>
      <c r="X1103" s="21"/>
      <c r="Y1103" s="21"/>
      <c r="Z1103" s="21"/>
      <c r="AA1103" s="21"/>
    </row>
    <row r="1104" spans="1:27" ht="84">
      <c r="A1104" s="22" t="s">
        <v>2824</v>
      </c>
      <c r="B1104" s="23">
        <v>9777</v>
      </c>
      <c r="C1104" s="23">
        <v>9773</v>
      </c>
      <c r="D1104" s="24">
        <f>VLOOKUP(IFERROR(TRIM(LEFT(A1104, SEARCH(" -&gt; ",A1104))),TRIM(A1104)),'Controle dos Prazos'!$A$2:$C3672,2,FALSE)</f>
        <v>9633</v>
      </c>
      <c r="E1104" s="25" t="s">
        <v>2825</v>
      </c>
      <c r="F1104" s="24" t="s">
        <v>2490</v>
      </c>
      <c r="G1104" s="26" t="s">
        <v>2826</v>
      </c>
      <c r="H1104" s="83">
        <f>IFERROR(IFERROR(VLOOKUP(B1104,'Controle dos Prazos'!$D$2:$E3672,2,FALSE),VLOOKUP(C1104,'Controle dos Prazos'!$D$2:$E3672,2,FALSE)),VLOOKUP(D1104,'Controle dos Prazos'!$D$2:$E3672,2,FALSE))</f>
        <v>10</v>
      </c>
      <c r="I1104" s="95" t="s">
        <v>9065</v>
      </c>
      <c r="J1104" s="96" t="s">
        <v>9066</v>
      </c>
      <c r="K1104" s="21"/>
      <c r="L1104" s="21"/>
      <c r="M1104" s="21"/>
      <c r="N1104" s="21"/>
      <c r="O1104" s="21"/>
      <c r="P1104" s="21"/>
      <c r="Q1104" s="21"/>
      <c r="R1104" s="21"/>
      <c r="S1104" s="21"/>
      <c r="T1104" s="21"/>
      <c r="U1104" s="21"/>
      <c r="V1104" s="21"/>
      <c r="W1104" s="21"/>
      <c r="X1104" s="21"/>
      <c r="Y1104" s="21"/>
      <c r="Z1104" s="21"/>
      <c r="AA1104" s="21"/>
    </row>
    <row r="1105" spans="1:27" ht="84">
      <c r="A1105" s="27" t="s">
        <v>2827</v>
      </c>
      <c r="B1105" s="28">
        <v>11968</v>
      </c>
      <c r="C1105" s="28">
        <v>9773</v>
      </c>
      <c r="D1105" s="29">
        <f>VLOOKUP(IFERROR(TRIM(LEFT(A1105, SEARCH(" -&gt; ",A1105))),TRIM(A1105)),'Controle dos Prazos'!$A$2:$C3672,2,FALSE)</f>
        <v>9633</v>
      </c>
      <c r="E1105" s="32" t="s">
        <v>2828</v>
      </c>
      <c r="F1105" s="29" t="s">
        <v>2490</v>
      </c>
      <c r="G1105" s="31" t="s">
        <v>2829</v>
      </c>
      <c r="H1105" s="84">
        <f>IFERROR(IFERROR(VLOOKUP(B1105,'Controle dos Prazos'!$D$2:$E3672,2,FALSE),VLOOKUP(C1105,'Controle dos Prazos'!$D$2:$E3672,2,FALSE)),VLOOKUP(D1105,'Controle dos Prazos'!$D$2:$E3672,2,FALSE))</f>
        <v>10</v>
      </c>
      <c r="I1105" s="95" t="s">
        <v>9065</v>
      </c>
      <c r="J1105" s="96" t="s">
        <v>9066</v>
      </c>
      <c r="K1105" s="21"/>
      <c r="L1105" s="21"/>
      <c r="M1105" s="21"/>
      <c r="N1105" s="21"/>
      <c r="O1105" s="21"/>
      <c r="P1105" s="21"/>
      <c r="Q1105" s="21"/>
      <c r="R1105" s="21"/>
      <c r="S1105" s="21"/>
      <c r="T1105" s="21"/>
      <c r="U1105" s="21"/>
      <c r="V1105" s="21"/>
      <c r="W1105" s="21"/>
      <c r="X1105" s="21"/>
      <c r="Y1105" s="21"/>
      <c r="Z1105" s="21"/>
      <c r="AA1105" s="21"/>
    </row>
    <row r="1106" spans="1:27" ht="84">
      <c r="A1106" s="22" t="s">
        <v>2830</v>
      </c>
      <c r="B1106" s="23">
        <v>9788</v>
      </c>
      <c r="C1106" s="23">
        <v>9773</v>
      </c>
      <c r="D1106" s="24">
        <f>VLOOKUP(IFERROR(TRIM(LEFT(A1106, SEARCH(" -&gt; ",A1106))),TRIM(A1106)),'Controle dos Prazos'!$A$2:$C3672,2,FALSE)</f>
        <v>9633</v>
      </c>
      <c r="E1106" s="25" t="s">
        <v>2831</v>
      </c>
      <c r="F1106" s="24" t="s">
        <v>2490</v>
      </c>
      <c r="G1106" s="26" t="s">
        <v>2832</v>
      </c>
      <c r="H1106" s="83">
        <f>IFERROR(IFERROR(VLOOKUP(B1106,'Controle dos Prazos'!$D$2:$E3672,2,FALSE),VLOOKUP(C1106,'Controle dos Prazos'!$D$2:$E3672,2,FALSE)),VLOOKUP(D1106,'Controle dos Prazos'!$D$2:$E3672,2,FALSE))</f>
        <v>10</v>
      </c>
      <c r="I1106" s="95" t="s">
        <v>9065</v>
      </c>
      <c r="J1106" s="96" t="s">
        <v>9066</v>
      </c>
      <c r="K1106" s="21"/>
      <c r="L1106" s="21"/>
      <c r="M1106" s="21"/>
      <c r="N1106" s="21"/>
      <c r="O1106" s="21"/>
      <c r="P1106" s="21"/>
      <c r="Q1106" s="21"/>
      <c r="R1106" s="21"/>
      <c r="S1106" s="21"/>
      <c r="T1106" s="21"/>
      <c r="U1106" s="21"/>
      <c r="V1106" s="21"/>
      <c r="W1106" s="21"/>
      <c r="X1106" s="21"/>
      <c r="Y1106" s="21"/>
      <c r="Z1106" s="21"/>
      <c r="AA1106" s="21"/>
    </row>
    <row r="1107" spans="1:27" ht="84">
      <c r="A1107" s="27" t="s">
        <v>2833</v>
      </c>
      <c r="B1107" s="28">
        <v>9802</v>
      </c>
      <c r="C1107" s="28">
        <v>9773</v>
      </c>
      <c r="D1107" s="29">
        <f>VLOOKUP(IFERROR(TRIM(LEFT(A1107, SEARCH(" -&gt; ",A1107))),TRIM(A1107)),'Controle dos Prazos'!$A$2:$C3672,2,FALSE)</f>
        <v>9633</v>
      </c>
      <c r="E1107" s="30" t="s">
        <v>2834</v>
      </c>
      <c r="F1107" s="29" t="s">
        <v>2490</v>
      </c>
      <c r="G1107" s="31" t="s">
        <v>2835</v>
      </c>
      <c r="H1107" s="84">
        <f>IFERROR(IFERROR(VLOOKUP(B1107,'Controle dos Prazos'!$D$2:$E3672,2,FALSE),VLOOKUP(C1107,'Controle dos Prazos'!$D$2:$E3672,2,FALSE)),VLOOKUP(D1107,'Controle dos Prazos'!$D$2:$E3672,2,FALSE))</f>
        <v>10</v>
      </c>
      <c r="I1107" s="95" t="s">
        <v>9065</v>
      </c>
      <c r="J1107" s="96" t="s">
        <v>9066</v>
      </c>
      <c r="K1107" s="21"/>
      <c r="L1107" s="21"/>
      <c r="M1107" s="21"/>
      <c r="N1107" s="21"/>
      <c r="O1107" s="21"/>
      <c r="P1107" s="21"/>
      <c r="Q1107" s="21"/>
      <c r="R1107" s="21"/>
      <c r="S1107" s="21"/>
      <c r="T1107" s="21"/>
      <c r="U1107" s="21"/>
      <c r="V1107" s="21"/>
      <c r="W1107" s="21"/>
      <c r="X1107" s="21"/>
      <c r="Y1107" s="21"/>
      <c r="Z1107" s="21"/>
      <c r="AA1107" s="21"/>
    </row>
    <row r="1108" spans="1:27" ht="84">
      <c r="A1108" s="22" t="s">
        <v>2836</v>
      </c>
      <c r="B1108" s="23">
        <v>9797</v>
      </c>
      <c r="C1108" s="23">
        <v>9773</v>
      </c>
      <c r="D1108" s="24">
        <f>VLOOKUP(IFERROR(TRIM(LEFT(A1108, SEARCH(" -&gt; ",A1108))),TRIM(A1108)),'Controle dos Prazos'!$A$2:$C3672,2,FALSE)</f>
        <v>9633</v>
      </c>
      <c r="E1108" s="25" t="s">
        <v>2837</v>
      </c>
      <c r="F1108" s="24" t="s">
        <v>2490</v>
      </c>
      <c r="G1108" s="26" t="s">
        <v>2838</v>
      </c>
      <c r="H1108" s="83">
        <f>IFERROR(IFERROR(VLOOKUP(B1108,'Controle dos Prazos'!$D$2:$E3672,2,FALSE),VLOOKUP(C1108,'Controle dos Prazos'!$D$2:$E3672,2,FALSE)),VLOOKUP(D1108,'Controle dos Prazos'!$D$2:$E3672,2,FALSE))</f>
        <v>10</v>
      </c>
      <c r="I1108" s="95" t="s">
        <v>9065</v>
      </c>
      <c r="J1108" s="96" t="s">
        <v>9066</v>
      </c>
      <c r="K1108" s="21"/>
      <c r="L1108" s="21"/>
      <c r="M1108" s="21"/>
      <c r="N1108" s="21"/>
      <c r="O1108" s="21"/>
      <c r="P1108" s="21"/>
      <c r="Q1108" s="21"/>
      <c r="R1108" s="21"/>
      <c r="S1108" s="21"/>
      <c r="T1108" s="21"/>
      <c r="U1108" s="21"/>
      <c r="V1108" s="21"/>
      <c r="W1108" s="21"/>
      <c r="X1108" s="21"/>
      <c r="Y1108" s="21"/>
      <c r="Z1108" s="21"/>
      <c r="AA1108" s="21"/>
    </row>
    <row r="1109" spans="1:27" ht="84">
      <c r="A1109" s="27" t="s">
        <v>2839</v>
      </c>
      <c r="B1109" s="28">
        <v>9798</v>
      </c>
      <c r="C1109" s="28">
        <v>9773</v>
      </c>
      <c r="D1109" s="29">
        <f>VLOOKUP(IFERROR(TRIM(LEFT(A1109, SEARCH(" -&gt; ",A1109))),TRIM(A1109)),'Controle dos Prazos'!$A$2:$C3672,2,FALSE)</f>
        <v>9633</v>
      </c>
      <c r="E1109" s="30" t="s">
        <v>2840</v>
      </c>
      <c r="F1109" s="29" t="s">
        <v>2490</v>
      </c>
      <c r="G1109" s="31" t="s">
        <v>2841</v>
      </c>
      <c r="H1109" s="84">
        <f>IFERROR(IFERROR(VLOOKUP(B1109,'Controle dos Prazos'!$D$2:$E3672,2,FALSE),VLOOKUP(C1109,'Controle dos Prazos'!$D$2:$E3672,2,FALSE)),VLOOKUP(D1109,'Controle dos Prazos'!$D$2:$E3672,2,FALSE))</f>
        <v>10</v>
      </c>
      <c r="I1109" s="95" t="s">
        <v>9065</v>
      </c>
      <c r="J1109" s="96" t="s">
        <v>9066</v>
      </c>
      <c r="K1109" s="21"/>
      <c r="L1109" s="21"/>
      <c r="M1109" s="21"/>
      <c r="N1109" s="21"/>
      <c r="O1109" s="21"/>
      <c r="P1109" s="21"/>
      <c r="Q1109" s="21"/>
      <c r="R1109" s="21"/>
      <c r="S1109" s="21"/>
      <c r="T1109" s="21"/>
      <c r="U1109" s="21"/>
      <c r="V1109" s="21"/>
      <c r="W1109" s="21"/>
      <c r="X1109" s="21"/>
      <c r="Y1109" s="21"/>
      <c r="Z1109" s="21"/>
      <c r="AA1109" s="21"/>
    </row>
    <row r="1110" spans="1:27" ht="84">
      <c r="A1110" s="22" t="s">
        <v>2842</v>
      </c>
      <c r="B1110" s="23">
        <v>9799</v>
      </c>
      <c r="C1110" s="23">
        <v>9773</v>
      </c>
      <c r="D1110" s="24">
        <f>VLOOKUP(IFERROR(TRIM(LEFT(A1110, SEARCH(" -&gt; ",A1110))),TRIM(A1110)),'Controle dos Prazos'!$A$2:$C3672,2,FALSE)</f>
        <v>9633</v>
      </c>
      <c r="E1110" s="25" t="s">
        <v>2843</v>
      </c>
      <c r="F1110" s="24" t="s">
        <v>2490</v>
      </c>
      <c r="G1110" s="26" t="s">
        <v>2844</v>
      </c>
      <c r="H1110" s="83">
        <f>IFERROR(IFERROR(VLOOKUP(B1110,'Controle dos Prazos'!$D$2:$E3672,2,FALSE),VLOOKUP(C1110,'Controle dos Prazos'!$D$2:$E3672,2,FALSE)),VLOOKUP(D1110,'Controle dos Prazos'!$D$2:$E3672,2,FALSE))</f>
        <v>10</v>
      </c>
      <c r="I1110" s="95" t="s">
        <v>9065</v>
      </c>
      <c r="J1110" s="96" t="s">
        <v>9066</v>
      </c>
      <c r="K1110" s="21"/>
      <c r="L1110" s="21"/>
      <c r="M1110" s="21"/>
      <c r="N1110" s="21"/>
      <c r="O1110" s="21"/>
      <c r="P1110" s="21"/>
      <c r="Q1110" s="21"/>
      <c r="R1110" s="21"/>
      <c r="S1110" s="21"/>
      <c r="T1110" s="21"/>
      <c r="U1110" s="21"/>
      <c r="V1110" s="21"/>
      <c r="W1110" s="21"/>
      <c r="X1110" s="21"/>
      <c r="Y1110" s="21"/>
      <c r="Z1110" s="21"/>
      <c r="AA1110" s="21"/>
    </row>
    <row r="1111" spans="1:27" ht="84">
      <c r="A1111" s="27" t="s">
        <v>2845</v>
      </c>
      <c r="B1111" s="28">
        <v>9779</v>
      </c>
      <c r="C1111" s="28">
        <v>9773</v>
      </c>
      <c r="D1111" s="29">
        <f>VLOOKUP(IFERROR(TRIM(LEFT(A1111, SEARCH(" -&gt; ",A1111))),TRIM(A1111)),'Controle dos Prazos'!$A$2:$C3672,2,FALSE)</f>
        <v>9633</v>
      </c>
      <c r="E1111" s="30" t="s">
        <v>2846</v>
      </c>
      <c r="F1111" s="29" t="s">
        <v>2490</v>
      </c>
      <c r="G1111" s="31" t="s">
        <v>2847</v>
      </c>
      <c r="H1111" s="84">
        <f>IFERROR(IFERROR(VLOOKUP(B1111,'Controle dos Prazos'!$D$2:$E3672,2,FALSE),VLOOKUP(C1111,'Controle dos Prazos'!$D$2:$E3672,2,FALSE)),VLOOKUP(D1111,'Controle dos Prazos'!$D$2:$E3672,2,FALSE))</f>
        <v>10</v>
      </c>
      <c r="I1111" s="95" t="s">
        <v>9065</v>
      </c>
      <c r="J1111" s="96" t="s">
        <v>9066</v>
      </c>
      <c r="K1111" s="21"/>
      <c r="L1111" s="21"/>
      <c r="M1111" s="21"/>
      <c r="N1111" s="21"/>
      <c r="O1111" s="21"/>
      <c r="P1111" s="21"/>
      <c r="Q1111" s="21"/>
      <c r="R1111" s="21"/>
      <c r="S1111" s="21"/>
      <c r="T1111" s="21"/>
      <c r="U1111" s="21"/>
      <c r="V1111" s="21"/>
      <c r="W1111" s="21"/>
      <c r="X1111" s="21"/>
      <c r="Y1111" s="21"/>
      <c r="Z1111" s="21"/>
      <c r="AA1111" s="21"/>
    </row>
    <row r="1112" spans="1:27" ht="84">
      <c r="A1112" s="22" t="s">
        <v>2848</v>
      </c>
      <c r="B1112" s="23">
        <v>11965</v>
      </c>
      <c r="C1112" s="23">
        <v>9773</v>
      </c>
      <c r="D1112" s="24">
        <f>VLOOKUP(IFERROR(TRIM(LEFT(A1112, SEARCH(" -&gt; ",A1112))),TRIM(A1112)),'Controle dos Prazos'!$A$2:$C3672,2,FALSE)</f>
        <v>9633</v>
      </c>
      <c r="E1112" s="33" t="s">
        <v>2849</v>
      </c>
      <c r="F1112" s="24" t="s">
        <v>2490</v>
      </c>
      <c r="G1112" s="26" t="s">
        <v>2850</v>
      </c>
      <c r="H1112" s="83">
        <f>IFERROR(IFERROR(VLOOKUP(B1112,'Controle dos Prazos'!$D$2:$E3672,2,FALSE),VLOOKUP(C1112,'Controle dos Prazos'!$D$2:$E3672,2,FALSE)),VLOOKUP(D1112,'Controle dos Prazos'!$D$2:$E3672,2,FALSE))</f>
        <v>10</v>
      </c>
      <c r="I1112" s="95" t="s">
        <v>9065</v>
      </c>
      <c r="J1112" s="96" t="s">
        <v>9066</v>
      </c>
      <c r="K1112" s="21"/>
      <c r="L1112" s="21"/>
      <c r="M1112" s="21"/>
      <c r="N1112" s="21"/>
      <c r="O1112" s="21"/>
      <c r="P1112" s="21"/>
      <c r="Q1112" s="21"/>
      <c r="R1112" s="21"/>
      <c r="S1112" s="21"/>
      <c r="T1112" s="21"/>
      <c r="U1112" s="21"/>
      <c r="V1112" s="21"/>
      <c r="W1112" s="21"/>
      <c r="X1112" s="21"/>
      <c r="Y1112" s="21"/>
      <c r="Z1112" s="21"/>
      <c r="AA1112" s="21"/>
    </row>
    <row r="1113" spans="1:27" ht="84">
      <c r="A1113" s="27" t="s">
        <v>2851</v>
      </c>
      <c r="B1113" s="28">
        <v>9776</v>
      </c>
      <c r="C1113" s="28">
        <v>9773</v>
      </c>
      <c r="D1113" s="29">
        <f>VLOOKUP(IFERROR(TRIM(LEFT(A1113, SEARCH(" -&gt; ",A1113))),TRIM(A1113)),'Controle dos Prazos'!$A$2:$C3672,2,FALSE)</f>
        <v>9633</v>
      </c>
      <c r="E1113" s="30" t="s">
        <v>2852</v>
      </c>
      <c r="F1113" s="29" t="s">
        <v>2490</v>
      </c>
      <c r="G1113" s="31" t="s">
        <v>2853</v>
      </c>
      <c r="H1113" s="84">
        <f>IFERROR(IFERROR(VLOOKUP(B1113,'Controle dos Prazos'!$D$2:$E3672,2,FALSE),VLOOKUP(C1113,'Controle dos Prazos'!$D$2:$E3672,2,FALSE)),VLOOKUP(D1113,'Controle dos Prazos'!$D$2:$E3672,2,FALSE))</f>
        <v>10</v>
      </c>
      <c r="I1113" s="95" t="s">
        <v>9065</v>
      </c>
      <c r="J1113" s="96" t="s">
        <v>9066</v>
      </c>
      <c r="K1113" s="21"/>
      <c r="L1113" s="21"/>
      <c r="M1113" s="21"/>
      <c r="N1113" s="21"/>
      <c r="O1113" s="21"/>
      <c r="P1113" s="21"/>
      <c r="Q1113" s="21"/>
      <c r="R1113" s="21"/>
      <c r="S1113" s="21"/>
      <c r="T1113" s="21"/>
      <c r="U1113" s="21"/>
      <c r="V1113" s="21"/>
      <c r="W1113" s="21"/>
      <c r="X1113" s="21"/>
      <c r="Y1113" s="21"/>
      <c r="Z1113" s="21"/>
      <c r="AA1113" s="21"/>
    </row>
    <row r="1114" spans="1:27" ht="84">
      <c r="A1114" s="22" t="s">
        <v>2854</v>
      </c>
      <c r="B1114" s="23">
        <v>9801</v>
      </c>
      <c r="C1114" s="23">
        <v>9773</v>
      </c>
      <c r="D1114" s="24">
        <f>VLOOKUP(IFERROR(TRIM(LEFT(A1114, SEARCH(" -&gt; ",A1114))),TRIM(A1114)),'Controle dos Prazos'!$A$2:$C3672,2,FALSE)</f>
        <v>9633</v>
      </c>
      <c r="E1114" s="25" t="s">
        <v>2855</v>
      </c>
      <c r="F1114" s="24" t="s">
        <v>2490</v>
      </c>
      <c r="G1114" s="26" t="s">
        <v>2856</v>
      </c>
      <c r="H1114" s="83">
        <f>IFERROR(IFERROR(VLOOKUP(B1114,'Controle dos Prazos'!$D$2:$E3672,2,FALSE),VLOOKUP(C1114,'Controle dos Prazos'!$D$2:$E3672,2,FALSE)),VLOOKUP(D1114,'Controle dos Prazos'!$D$2:$E3672,2,FALSE))</f>
        <v>10</v>
      </c>
      <c r="I1114" s="95" t="s">
        <v>9065</v>
      </c>
      <c r="J1114" s="96" t="s">
        <v>9066</v>
      </c>
      <c r="K1114" s="21"/>
      <c r="L1114" s="21"/>
      <c r="M1114" s="21"/>
      <c r="N1114" s="21"/>
      <c r="O1114" s="21"/>
      <c r="P1114" s="21"/>
      <c r="Q1114" s="21"/>
      <c r="R1114" s="21"/>
      <c r="S1114" s="21"/>
      <c r="T1114" s="21"/>
      <c r="U1114" s="21"/>
      <c r="V1114" s="21"/>
      <c r="W1114" s="21"/>
      <c r="X1114" s="21"/>
      <c r="Y1114" s="21"/>
      <c r="Z1114" s="21"/>
      <c r="AA1114" s="21"/>
    </row>
    <row r="1115" spans="1:27" ht="84">
      <c r="A1115" s="27" t="s">
        <v>2857</v>
      </c>
      <c r="B1115" s="28">
        <v>9666</v>
      </c>
      <c r="C1115" s="28">
        <v>9634</v>
      </c>
      <c r="D1115" s="29">
        <f>VLOOKUP(IFERROR(TRIM(LEFT(A1115, SEARCH(" -&gt; ",A1115))),TRIM(A1115)),'Controle dos Prazos'!$A$2:$C3672,2,FALSE)</f>
        <v>9633</v>
      </c>
      <c r="E1115" s="30" t="s">
        <v>60</v>
      </c>
      <c r="F1115" s="29"/>
      <c r="G1115" s="31"/>
      <c r="H1115" s="84">
        <f>IFERROR(IFERROR(VLOOKUP(B1115,'Controle dos Prazos'!$D$2:$E3672,2,FALSE),VLOOKUP(C1115,'Controle dos Prazos'!$D$2:$E3672,2,FALSE)),VLOOKUP(D1115,'Controle dos Prazos'!$D$2:$E3672,2,FALSE))</f>
        <v>10</v>
      </c>
      <c r="I1115" s="95" t="s">
        <v>9065</v>
      </c>
      <c r="J1115" s="96" t="s">
        <v>9066</v>
      </c>
      <c r="K1115" s="21"/>
      <c r="L1115" s="21"/>
      <c r="M1115" s="21"/>
      <c r="N1115" s="21"/>
      <c r="O1115" s="21"/>
      <c r="P1115" s="21"/>
      <c r="Q1115" s="21"/>
      <c r="R1115" s="21"/>
      <c r="S1115" s="21"/>
      <c r="T1115" s="21"/>
      <c r="U1115" s="21"/>
      <c r="V1115" s="21"/>
      <c r="W1115" s="21"/>
      <c r="X1115" s="21"/>
      <c r="Y1115" s="21"/>
      <c r="Z1115" s="21"/>
      <c r="AA1115" s="21"/>
    </row>
    <row r="1116" spans="1:27" ht="94.5">
      <c r="A1116" s="22" t="s">
        <v>2858</v>
      </c>
      <c r="B1116" s="23">
        <v>9668</v>
      </c>
      <c r="C1116" s="23">
        <v>9666</v>
      </c>
      <c r="D1116" s="24">
        <f>VLOOKUP(IFERROR(TRIM(LEFT(A1116, SEARCH(" -&gt; ",A1116))),TRIM(A1116)),'Controle dos Prazos'!$A$2:$C3672,2,FALSE)</f>
        <v>9633</v>
      </c>
      <c r="E1116" s="25" t="s">
        <v>2859</v>
      </c>
      <c r="F1116" s="24" t="s">
        <v>2490</v>
      </c>
      <c r="G1116" s="26" t="s">
        <v>2860</v>
      </c>
      <c r="H1116" s="83">
        <f>IFERROR(IFERROR(VLOOKUP(B1116,'Controle dos Prazos'!$D$2:$E3672,2,FALSE),VLOOKUP(C1116,'Controle dos Prazos'!$D$2:$E3672,2,FALSE)),VLOOKUP(D1116,'Controle dos Prazos'!$D$2:$E3672,2,FALSE))</f>
        <v>10</v>
      </c>
      <c r="I1116" s="95" t="s">
        <v>9065</v>
      </c>
      <c r="J1116" s="96" t="s">
        <v>9066</v>
      </c>
      <c r="K1116" s="21"/>
      <c r="L1116" s="21"/>
      <c r="M1116" s="21"/>
      <c r="N1116" s="21"/>
      <c r="O1116" s="21"/>
      <c r="P1116" s="21"/>
      <c r="Q1116" s="21"/>
      <c r="R1116" s="21"/>
      <c r="S1116" s="21"/>
      <c r="T1116" s="21"/>
      <c r="U1116" s="21"/>
      <c r="V1116" s="21"/>
      <c r="W1116" s="21"/>
      <c r="X1116" s="21"/>
      <c r="Y1116" s="21"/>
      <c r="Z1116" s="21"/>
      <c r="AA1116" s="21"/>
    </row>
    <row r="1117" spans="1:27" ht="168">
      <c r="A1117" s="27" t="s">
        <v>2861</v>
      </c>
      <c r="B1117" s="28">
        <v>9669</v>
      </c>
      <c r="C1117" s="28">
        <v>9666</v>
      </c>
      <c r="D1117" s="29">
        <f>VLOOKUP(IFERROR(TRIM(LEFT(A1117, SEARCH(" -&gt; ",A1117))),TRIM(A1117)),'Controle dos Prazos'!$A$2:$C3672,2,FALSE)</f>
        <v>9633</v>
      </c>
      <c r="E1117" s="30" t="s">
        <v>2862</v>
      </c>
      <c r="F1117" s="29" t="s">
        <v>2490</v>
      </c>
      <c r="G1117" s="31" t="s">
        <v>2863</v>
      </c>
      <c r="H1117" s="84">
        <f>IFERROR(IFERROR(VLOOKUP(B1117,'Controle dos Prazos'!$D$2:$E3672,2,FALSE),VLOOKUP(C1117,'Controle dos Prazos'!$D$2:$E3672,2,FALSE)),VLOOKUP(D1117,'Controle dos Prazos'!$D$2:$E3672,2,FALSE))</f>
        <v>10</v>
      </c>
      <c r="I1117" s="95" t="s">
        <v>9065</v>
      </c>
      <c r="J1117" s="96" t="s">
        <v>9066</v>
      </c>
      <c r="K1117" s="21"/>
      <c r="L1117" s="21"/>
      <c r="M1117" s="21"/>
      <c r="N1117" s="21"/>
      <c r="O1117" s="21"/>
      <c r="P1117" s="21"/>
      <c r="Q1117" s="21"/>
      <c r="R1117" s="21"/>
      <c r="S1117" s="21"/>
      <c r="T1117" s="21"/>
      <c r="U1117" s="21"/>
      <c r="V1117" s="21"/>
      <c r="W1117" s="21"/>
      <c r="X1117" s="21"/>
      <c r="Y1117" s="21"/>
      <c r="Z1117" s="21"/>
      <c r="AA1117" s="21"/>
    </row>
    <row r="1118" spans="1:27" ht="84">
      <c r="A1118" s="22" t="s">
        <v>2864</v>
      </c>
      <c r="B1118" s="23">
        <v>9667</v>
      </c>
      <c r="C1118" s="23">
        <v>9666</v>
      </c>
      <c r="D1118" s="24">
        <f>VLOOKUP(IFERROR(TRIM(LEFT(A1118, SEARCH(" -&gt; ",A1118))),TRIM(A1118)),'Controle dos Prazos'!$A$2:$C3672,2,FALSE)</f>
        <v>9633</v>
      </c>
      <c r="E1118" s="25" t="s">
        <v>2865</v>
      </c>
      <c r="F1118" s="24" t="s">
        <v>2490</v>
      </c>
      <c r="G1118" s="26" t="s">
        <v>2866</v>
      </c>
      <c r="H1118" s="83">
        <f>IFERROR(IFERROR(VLOOKUP(B1118,'Controle dos Prazos'!$D$2:$E3672,2,FALSE),VLOOKUP(C1118,'Controle dos Prazos'!$D$2:$E3672,2,FALSE)),VLOOKUP(D1118,'Controle dos Prazos'!$D$2:$E3672,2,FALSE))</f>
        <v>10</v>
      </c>
      <c r="I1118" s="95" t="s">
        <v>9065</v>
      </c>
      <c r="J1118" s="96" t="s">
        <v>9066</v>
      </c>
      <c r="K1118" s="21"/>
      <c r="L1118" s="21"/>
      <c r="M1118" s="21"/>
      <c r="N1118" s="21"/>
      <c r="O1118" s="21"/>
      <c r="P1118" s="21"/>
      <c r="Q1118" s="21"/>
      <c r="R1118" s="21"/>
      <c r="S1118" s="21"/>
      <c r="T1118" s="21"/>
      <c r="U1118" s="21"/>
      <c r="V1118" s="21"/>
      <c r="W1118" s="21"/>
      <c r="X1118" s="21"/>
      <c r="Y1118" s="21"/>
      <c r="Z1118" s="21"/>
      <c r="AA1118" s="21"/>
    </row>
    <row r="1119" spans="1:27" ht="84">
      <c r="A1119" s="27" t="s">
        <v>2867</v>
      </c>
      <c r="B1119" s="28">
        <v>9670</v>
      </c>
      <c r="C1119" s="28">
        <v>9666</v>
      </c>
      <c r="D1119" s="29">
        <f>VLOOKUP(IFERROR(TRIM(LEFT(A1119, SEARCH(" -&gt; ",A1119))),TRIM(A1119)),'Controle dos Prazos'!$A$2:$C3672,2,FALSE)</f>
        <v>9633</v>
      </c>
      <c r="E1119" s="30" t="s">
        <v>2868</v>
      </c>
      <c r="F1119" s="29" t="s">
        <v>2490</v>
      </c>
      <c r="G1119" s="31" t="s">
        <v>2869</v>
      </c>
      <c r="H1119" s="84">
        <f>IFERROR(IFERROR(VLOOKUP(B1119,'Controle dos Prazos'!$D$2:$E3672,2,FALSE),VLOOKUP(C1119,'Controle dos Prazos'!$D$2:$E3672,2,FALSE)),VLOOKUP(D1119,'Controle dos Prazos'!$D$2:$E3672,2,FALSE))</f>
        <v>10</v>
      </c>
      <c r="I1119" s="95" t="s">
        <v>9065</v>
      </c>
      <c r="J1119" s="96" t="s">
        <v>9066</v>
      </c>
      <c r="K1119" s="21"/>
      <c r="L1119" s="21"/>
      <c r="M1119" s="21"/>
      <c r="N1119" s="21"/>
      <c r="O1119" s="21"/>
      <c r="P1119" s="21"/>
      <c r="Q1119" s="21"/>
      <c r="R1119" s="21"/>
      <c r="S1119" s="21"/>
      <c r="T1119" s="21"/>
      <c r="U1119" s="21"/>
      <c r="V1119" s="21"/>
      <c r="W1119" s="21"/>
      <c r="X1119" s="21"/>
      <c r="Y1119" s="21"/>
      <c r="Z1119" s="21"/>
      <c r="AA1119" s="21"/>
    </row>
    <row r="1120" spans="1:27" ht="84">
      <c r="A1120" s="22" t="s">
        <v>2870</v>
      </c>
      <c r="B1120" s="23">
        <v>9664</v>
      </c>
      <c r="C1120" s="23">
        <v>9634</v>
      </c>
      <c r="D1120" s="24">
        <f>VLOOKUP(IFERROR(TRIM(LEFT(A1120, SEARCH(" -&gt; ",A1120))),TRIM(A1120)),'Controle dos Prazos'!$A$2:$C3672,2,FALSE)</f>
        <v>9633</v>
      </c>
      <c r="E1120" s="25" t="s">
        <v>60</v>
      </c>
      <c r="F1120" s="24"/>
      <c r="G1120" s="26"/>
      <c r="H1120" s="83">
        <f>IFERROR(IFERROR(VLOOKUP(B1120,'Controle dos Prazos'!$D$2:$E3672,2,FALSE),VLOOKUP(C1120,'Controle dos Prazos'!$D$2:$E3672,2,FALSE)),VLOOKUP(D1120,'Controle dos Prazos'!$D$2:$E3672,2,FALSE))</f>
        <v>10</v>
      </c>
      <c r="I1120" s="95" t="s">
        <v>9065</v>
      </c>
      <c r="J1120" s="96" t="s">
        <v>9066</v>
      </c>
      <c r="K1120" s="21"/>
      <c r="L1120" s="21"/>
      <c r="M1120" s="21"/>
      <c r="N1120" s="21"/>
      <c r="O1120" s="21"/>
      <c r="P1120" s="21"/>
      <c r="Q1120" s="21"/>
      <c r="R1120" s="21"/>
      <c r="S1120" s="21"/>
      <c r="T1120" s="21"/>
      <c r="U1120" s="21"/>
      <c r="V1120" s="21"/>
      <c r="W1120" s="21"/>
      <c r="X1120" s="21"/>
      <c r="Y1120" s="21"/>
      <c r="Z1120" s="21"/>
      <c r="AA1120" s="21"/>
    </row>
    <row r="1121" spans="1:27" ht="84">
      <c r="A1121" s="27" t="s">
        <v>2871</v>
      </c>
      <c r="B1121" s="28">
        <v>9665</v>
      </c>
      <c r="C1121" s="28">
        <v>9664</v>
      </c>
      <c r="D1121" s="29">
        <f>VLOOKUP(IFERROR(TRIM(LEFT(A1121, SEARCH(" -&gt; ",A1121))),TRIM(A1121)),'Controle dos Prazos'!$A$2:$C3672,2,FALSE)</f>
        <v>9633</v>
      </c>
      <c r="E1121" s="30" t="s">
        <v>2872</v>
      </c>
      <c r="F1121" s="29" t="s">
        <v>2490</v>
      </c>
      <c r="G1121" s="31" t="s">
        <v>2873</v>
      </c>
      <c r="H1121" s="84">
        <f>IFERROR(IFERROR(VLOOKUP(B1121,'Controle dos Prazos'!$D$2:$E3672,2,FALSE),VLOOKUP(C1121,'Controle dos Prazos'!$D$2:$E3672,2,FALSE)),VLOOKUP(D1121,'Controle dos Prazos'!$D$2:$E3672,2,FALSE))</f>
        <v>10</v>
      </c>
      <c r="I1121" s="95" t="s">
        <v>9065</v>
      </c>
      <c r="J1121" s="96" t="s">
        <v>9066</v>
      </c>
      <c r="K1121" s="21"/>
      <c r="L1121" s="21"/>
      <c r="M1121" s="21"/>
      <c r="N1121" s="21"/>
      <c r="O1121" s="21"/>
      <c r="P1121" s="21"/>
      <c r="Q1121" s="21"/>
      <c r="R1121" s="21"/>
      <c r="S1121" s="21"/>
      <c r="T1121" s="21"/>
      <c r="U1121" s="21"/>
      <c r="V1121" s="21"/>
      <c r="W1121" s="21"/>
      <c r="X1121" s="21"/>
      <c r="Y1121" s="21"/>
      <c r="Z1121" s="21"/>
      <c r="AA1121" s="21"/>
    </row>
    <row r="1122" spans="1:27" ht="84">
      <c r="A1122" s="22" t="s">
        <v>2874</v>
      </c>
      <c r="B1122" s="23">
        <v>9671</v>
      </c>
      <c r="C1122" s="23">
        <v>9634</v>
      </c>
      <c r="D1122" s="24">
        <f>VLOOKUP(IFERROR(TRIM(LEFT(A1122, SEARCH(" -&gt; ",A1122))),TRIM(A1122)),'Controle dos Prazos'!$A$2:$C3672,2,FALSE)</f>
        <v>9633</v>
      </c>
      <c r="E1122" s="25" t="s">
        <v>60</v>
      </c>
      <c r="F1122" s="24"/>
      <c r="G1122" s="26"/>
      <c r="H1122" s="83">
        <f>IFERROR(IFERROR(VLOOKUP(B1122,'Controle dos Prazos'!$D$2:$E3672,2,FALSE),VLOOKUP(C1122,'Controle dos Prazos'!$D$2:$E3672,2,FALSE)),VLOOKUP(D1122,'Controle dos Prazos'!$D$2:$E3672,2,FALSE))</f>
        <v>10</v>
      </c>
      <c r="I1122" s="95" t="s">
        <v>9065</v>
      </c>
      <c r="J1122" s="96" t="s">
        <v>9066</v>
      </c>
      <c r="K1122" s="21"/>
      <c r="L1122" s="21"/>
      <c r="M1122" s="21"/>
      <c r="N1122" s="21"/>
      <c r="O1122" s="21"/>
      <c r="P1122" s="21"/>
      <c r="Q1122" s="21"/>
      <c r="R1122" s="21"/>
      <c r="S1122" s="21"/>
      <c r="T1122" s="21"/>
      <c r="U1122" s="21"/>
      <c r="V1122" s="21"/>
      <c r="W1122" s="21"/>
      <c r="X1122" s="21"/>
      <c r="Y1122" s="21"/>
      <c r="Z1122" s="21"/>
      <c r="AA1122" s="21"/>
    </row>
    <row r="1123" spans="1:27" ht="178.5">
      <c r="A1123" s="27" t="s">
        <v>2875</v>
      </c>
      <c r="B1123" s="28">
        <v>9672</v>
      </c>
      <c r="C1123" s="28">
        <v>9671</v>
      </c>
      <c r="D1123" s="29">
        <f>VLOOKUP(IFERROR(TRIM(LEFT(A1123, SEARCH(" -&gt; ",A1123))),TRIM(A1123)),'Controle dos Prazos'!$A$2:$C3672,2,FALSE)</f>
        <v>9633</v>
      </c>
      <c r="E1123" s="30" t="s">
        <v>2876</v>
      </c>
      <c r="F1123" s="29"/>
      <c r="G1123" s="31"/>
      <c r="H1123" s="84">
        <f>IFERROR(IFERROR(VLOOKUP(B1123,'Controle dos Prazos'!$D$2:$E3672,2,FALSE),VLOOKUP(C1123,'Controle dos Prazos'!$D$2:$E3672,2,FALSE)),VLOOKUP(D1123,'Controle dos Prazos'!$D$2:$E3672,2,FALSE))</f>
        <v>10</v>
      </c>
      <c r="I1123" s="95" t="s">
        <v>9065</v>
      </c>
      <c r="J1123" s="96" t="s">
        <v>9066</v>
      </c>
      <c r="K1123" s="21"/>
      <c r="L1123" s="21"/>
      <c r="M1123" s="21"/>
      <c r="N1123" s="21"/>
      <c r="O1123" s="21"/>
      <c r="P1123" s="21"/>
      <c r="Q1123" s="21"/>
      <c r="R1123" s="21"/>
      <c r="S1123" s="21"/>
      <c r="T1123" s="21"/>
      <c r="U1123" s="21"/>
      <c r="V1123" s="21"/>
      <c r="W1123" s="21"/>
      <c r="X1123" s="21"/>
      <c r="Y1123" s="21"/>
      <c r="Z1123" s="21"/>
      <c r="AA1123" s="21"/>
    </row>
    <row r="1124" spans="1:27" ht="84">
      <c r="A1124" s="22" t="s">
        <v>2877</v>
      </c>
      <c r="B1124" s="23">
        <v>9673</v>
      </c>
      <c r="C1124" s="23">
        <v>9671</v>
      </c>
      <c r="D1124" s="24">
        <f>VLOOKUP(IFERROR(TRIM(LEFT(A1124, SEARCH(" -&gt; ",A1124))),TRIM(A1124)),'Controle dos Prazos'!$A$2:$C3672,2,FALSE)</f>
        <v>9633</v>
      </c>
      <c r="E1124" s="25" t="s">
        <v>2878</v>
      </c>
      <c r="F1124" s="24" t="s">
        <v>2490</v>
      </c>
      <c r="G1124" s="26" t="s">
        <v>2879</v>
      </c>
      <c r="H1124" s="83">
        <f>IFERROR(IFERROR(VLOOKUP(B1124,'Controle dos Prazos'!$D$2:$E3672,2,FALSE),VLOOKUP(C1124,'Controle dos Prazos'!$D$2:$E3672,2,FALSE)),VLOOKUP(D1124,'Controle dos Prazos'!$D$2:$E3672,2,FALSE))</f>
        <v>10</v>
      </c>
      <c r="I1124" s="95" t="s">
        <v>9065</v>
      </c>
      <c r="J1124" s="96" t="s">
        <v>9066</v>
      </c>
      <c r="K1124" s="21"/>
      <c r="L1124" s="21"/>
      <c r="M1124" s="21"/>
      <c r="N1124" s="21"/>
      <c r="O1124" s="21"/>
      <c r="P1124" s="21"/>
      <c r="Q1124" s="21"/>
      <c r="R1124" s="21"/>
      <c r="S1124" s="21"/>
      <c r="T1124" s="21"/>
      <c r="U1124" s="21"/>
      <c r="V1124" s="21"/>
      <c r="W1124" s="21"/>
      <c r="X1124" s="21"/>
      <c r="Y1124" s="21"/>
      <c r="Z1124" s="21"/>
      <c r="AA1124" s="21"/>
    </row>
    <row r="1125" spans="1:27" ht="84">
      <c r="A1125" s="27" t="s">
        <v>2880</v>
      </c>
      <c r="B1125" s="28">
        <v>9659</v>
      </c>
      <c r="C1125" s="28">
        <v>9634</v>
      </c>
      <c r="D1125" s="29">
        <f>VLOOKUP(IFERROR(TRIM(LEFT(A1125, SEARCH(" -&gt; ",A1125))),TRIM(A1125)),'Controle dos Prazos'!$A$2:$C3672,2,FALSE)</f>
        <v>9633</v>
      </c>
      <c r="E1125" s="30" t="s">
        <v>60</v>
      </c>
      <c r="F1125" s="29"/>
      <c r="G1125" s="31"/>
      <c r="H1125" s="84">
        <f>IFERROR(IFERROR(VLOOKUP(B1125,'Controle dos Prazos'!$D$2:$E3672,2,FALSE),VLOOKUP(C1125,'Controle dos Prazos'!$D$2:$E3672,2,FALSE)),VLOOKUP(D1125,'Controle dos Prazos'!$D$2:$E3672,2,FALSE))</f>
        <v>10</v>
      </c>
      <c r="I1125" s="95" t="s">
        <v>9065</v>
      </c>
      <c r="J1125" s="96" t="s">
        <v>9066</v>
      </c>
      <c r="K1125" s="21"/>
      <c r="L1125" s="21"/>
      <c r="M1125" s="21"/>
      <c r="N1125" s="21"/>
      <c r="O1125" s="21"/>
      <c r="P1125" s="21"/>
      <c r="Q1125" s="21"/>
      <c r="R1125" s="21"/>
      <c r="S1125" s="21"/>
      <c r="T1125" s="21"/>
      <c r="U1125" s="21"/>
      <c r="V1125" s="21"/>
      <c r="W1125" s="21"/>
      <c r="X1125" s="21"/>
      <c r="Y1125" s="21"/>
      <c r="Z1125" s="21"/>
      <c r="AA1125" s="21"/>
    </row>
    <row r="1126" spans="1:27" ht="84">
      <c r="A1126" s="22" t="s">
        <v>2881</v>
      </c>
      <c r="B1126" s="23">
        <v>9661</v>
      </c>
      <c r="C1126" s="23">
        <v>9659</v>
      </c>
      <c r="D1126" s="24">
        <f>VLOOKUP(IFERROR(TRIM(LEFT(A1126, SEARCH(" -&gt; ",A1126))),TRIM(A1126)),'Controle dos Prazos'!$A$2:$C3672,2,FALSE)</f>
        <v>9633</v>
      </c>
      <c r="E1126" s="25" t="s">
        <v>2882</v>
      </c>
      <c r="F1126" s="24" t="s">
        <v>2490</v>
      </c>
      <c r="G1126" s="26" t="s">
        <v>2883</v>
      </c>
      <c r="H1126" s="83">
        <f>IFERROR(IFERROR(VLOOKUP(B1126,'Controle dos Prazos'!$D$2:$E3672,2,FALSE),VLOOKUP(C1126,'Controle dos Prazos'!$D$2:$E3672,2,FALSE)),VLOOKUP(D1126,'Controle dos Prazos'!$D$2:$E3672,2,FALSE))</f>
        <v>10</v>
      </c>
      <c r="I1126" s="95" t="s">
        <v>9065</v>
      </c>
      <c r="J1126" s="96" t="s">
        <v>9066</v>
      </c>
      <c r="K1126" s="21"/>
      <c r="L1126" s="21"/>
      <c r="M1126" s="21"/>
      <c r="N1126" s="21"/>
      <c r="O1126" s="21"/>
      <c r="P1126" s="21"/>
      <c r="Q1126" s="21"/>
      <c r="R1126" s="21"/>
      <c r="S1126" s="21"/>
      <c r="T1126" s="21"/>
      <c r="U1126" s="21"/>
      <c r="V1126" s="21"/>
      <c r="W1126" s="21"/>
      <c r="X1126" s="21"/>
      <c r="Y1126" s="21"/>
      <c r="Z1126" s="21"/>
      <c r="AA1126" s="21"/>
    </row>
    <row r="1127" spans="1:27" ht="178.5">
      <c r="A1127" s="27" t="s">
        <v>2884</v>
      </c>
      <c r="B1127" s="28">
        <v>9660</v>
      </c>
      <c r="C1127" s="28">
        <v>9659</v>
      </c>
      <c r="D1127" s="29">
        <f>VLOOKUP(IFERROR(TRIM(LEFT(A1127, SEARCH(" -&gt; ",A1127))),TRIM(A1127)),'Controle dos Prazos'!$A$2:$C3672,2,FALSE)</f>
        <v>9633</v>
      </c>
      <c r="E1127" s="30" t="s">
        <v>2885</v>
      </c>
      <c r="F1127" s="29" t="s">
        <v>2490</v>
      </c>
      <c r="G1127" s="31" t="s">
        <v>2886</v>
      </c>
      <c r="H1127" s="84">
        <f>IFERROR(IFERROR(VLOOKUP(B1127,'Controle dos Prazos'!$D$2:$E3672,2,FALSE),VLOOKUP(C1127,'Controle dos Prazos'!$D$2:$E3672,2,FALSE)),VLOOKUP(D1127,'Controle dos Prazos'!$D$2:$E3672,2,FALSE))</f>
        <v>10</v>
      </c>
      <c r="I1127" s="95" t="s">
        <v>9065</v>
      </c>
      <c r="J1127" s="96" t="s">
        <v>9066</v>
      </c>
      <c r="K1127" s="21"/>
      <c r="L1127" s="21"/>
      <c r="M1127" s="21"/>
      <c r="N1127" s="21"/>
      <c r="O1127" s="21"/>
      <c r="P1127" s="21"/>
      <c r="Q1127" s="21"/>
      <c r="R1127" s="21"/>
      <c r="S1127" s="21"/>
      <c r="T1127" s="21"/>
      <c r="U1127" s="21"/>
      <c r="V1127" s="21"/>
      <c r="W1127" s="21"/>
      <c r="X1127" s="21"/>
      <c r="Y1127" s="21"/>
      <c r="Z1127" s="21"/>
      <c r="AA1127" s="21"/>
    </row>
    <row r="1128" spans="1:27" ht="252">
      <c r="A1128" s="22" t="s">
        <v>2887</v>
      </c>
      <c r="B1128" s="23">
        <v>9663</v>
      </c>
      <c r="C1128" s="23">
        <v>9659</v>
      </c>
      <c r="D1128" s="24">
        <f>VLOOKUP(IFERROR(TRIM(LEFT(A1128, SEARCH(" -&gt; ",A1128))),TRIM(A1128)),'Controle dos Prazos'!$A$2:$C3672,2,FALSE)</f>
        <v>9633</v>
      </c>
      <c r="E1128" s="25" t="s">
        <v>2888</v>
      </c>
      <c r="F1128" s="24" t="s">
        <v>2490</v>
      </c>
      <c r="G1128" s="26" t="s">
        <v>2889</v>
      </c>
      <c r="H1128" s="83">
        <f>IFERROR(IFERROR(VLOOKUP(B1128,'Controle dos Prazos'!$D$2:$E3672,2,FALSE),VLOOKUP(C1128,'Controle dos Prazos'!$D$2:$E3672,2,FALSE)),VLOOKUP(D1128,'Controle dos Prazos'!$D$2:$E3672,2,FALSE))</f>
        <v>10</v>
      </c>
      <c r="I1128" s="95" t="s">
        <v>9065</v>
      </c>
      <c r="J1128" s="96" t="s">
        <v>9066</v>
      </c>
      <c r="K1128" s="21"/>
      <c r="L1128" s="21"/>
      <c r="M1128" s="21"/>
      <c r="N1128" s="21"/>
      <c r="O1128" s="21"/>
      <c r="P1128" s="21"/>
      <c r="Q1128" s="21"/>
      <c r="R1128" s="21"/>
      <c r="S1128" s="21"/>
      <c r="T1128" s="21"/>
      <c r="U1128" s="21"/>
      <c r="V1128" s="21"/>
      <c r="W1128" s="21"/>
      <c r="X1128" s="21"/>
      <c r="Y1128" s="21"/>
      <c r="Z1128" s="21"/>
      <c r="AA1128" s="21"/>
    </row>
    <row r="1129" spans="1:27" ht="199.5">
      <c r="A1129" s="27" t="s">
        <v>2890</v>
      </c>
      <c r="B1129" s="28">
        <v>9662</v>
      </c>
      <c r="C1129" s="28">
        <v>9659</v>
      </c>
      <c r="D1129" s="29">
        <f>VLOOKUP(IFERROR(TRIM(LEFT(A1129, SEARCH(" -&gt; ",A1129))),TRIM(A1129)),'Controle dos Prazos'!$A$2:$C3672,2,FALSE)</f>
        <v>9633</v>
      </c>
      <c r="E1129" s="30" t="s">
        <v>2891</v>
      </c>
      <c r="F1129" s="29" t="s">
        <v>2490</v>
      </c>
      <c r="G1129" s="31" t="s">
        <v>2892</v>
      </c>
      <c r="H1129" s="84">
        <f>IFERROR(IFERROR(VLOOKUP(B1129,'Controle dos Prazos'!$D$2:$E3672,2,FALSE),VLOOKUP(C1129,'Controle dos Prazos'!$D$2:$E3672,2,FALSE)),VLOOKUP(D1129,'Controle dos Prazos'!$D$2:$E3672,2,FALSE))</f>
        <v>10</v>
      </c>
      <c r="I1129" s="95" t="s">
        <v>9065</v>
      </c>
      <c r="J1129" s="96" t="s">
        <v>9066</v>
      </c>
      <c r="K1129" s="21"/>
      <c r="L1129" s="21"/>
      <c r="M1129" s="21"/>
      <c r="N1129" s="21"/>
      <c r="O1129" s="21"/>
      <c r="P1129" s="21"/>
      <c r="Q1129" s="21"/>
      <c r="R1129" s="21"/>
      <c r="S1129" s="21"/>
      <c r="T1129" s="21"/>
      <c r="U1129" s="21"/>
      <c r="V1129" s="21"/>
      <c r="W1129" s="21"/>
      <c r="X1129" s="21"/>
      <c r="Y1129" s="21"/>
      <c r="Z1129" s="21"/>
      <c r="AA1129" s="21"/>
    </row>
    <row r="1130" spans="1:27" ht="84">
      <c r="A1130" s="22" t="s">
        <v>2893</v>
      </c>
      <c r="B1130" s="23">
        <v>9722</v>
      </c>
      <c r="C1130" s="23">
        <v>9634</v>
      </c>
      <c r="D1130" s="24">
        <f>VLOOKUP(IFERROR(TRIM(LEFT(A1130, SEARCH(" -&gt; ",A1130))),TRIM(A1130)),'Controle dos Prazos'!$A$2:$C3672,2,FALSE)</f>
        <v>9633</v>
      </c>
      <c r="E1130" s="25" t="s">
        <v>60</v>
      </c>
      <c r="F1130" s="24"/>
      <c r="G1130" s="26"/>
      <c r="H1130" s="83">
        <f>IFERROR(IFERROR(VLOOKUP(B1130,'Controle dos Prazos'!$D$2:$E3672,2,FALSE),VLOOKUP(C1130,'Controle dos Prazos'!$D$2:$E3672,2,FALSE)),VLOOKUP(D1130,'Controle dos Prazos'!$D$2:$E3672,2,FALSE))</f>
        <v>10</v>
      </c>
      <c r="I1130" s="95" t="s">
        <v>9065</v>
      </c>
      <c r="J1130" s="96" t="s">
        <v>9066</v>
      </c>
      <c r="K1130" s="21"/>
      <c r="L1130" s="21"/>
      <c r="M1130" s="21"/>
      <c r="N1130" s="21"/>
      <c r="O1130" s="21"/>
      <c r="P1130" s="21"/>
      <c r="Q1130" s="21"/>
      <c r="R1130" s="21"/>
      <c r="S1130" s="21"/>
      <c r="T1130" s="21"/>
      <c r="U1130" s="21"/>
      <c r="V1130" s="21"/>
      <c r="W1130" s="21"/>
      <c r="X1130" s="21"/>
      <c r="Y1130" s="21"/>
      <c r="Z1130" s="21"/>
      <c r="AA1130" s="21"/>
    </row>
    <row r="1131" spans="1:27" ht="168">
      <c r="A1131" s="27" t="s">
        <v>2894</v>
      </c>
      <c r="B1131" s="28">
        <v>9732</v>
      </c>
      <c r="C1131" s="28">
        <v>9722</v>
      </c>
      <c r="D1131" s="29">
        <f>VLOOKUP(IFERROR(TRIM(LEFT(A1131, SEARCH(" -&gt; ",A1131))),TRIM(A1131)),'Controle dos Prazos'!$A$2:$C3672,2,FALSE)</f>
        <v>9633</v>
      </c>
      <c r="E1131" s="30" t="s">
        <v>2895</v>
      </c>
      <c r="F1131" s="29" t="s">
        <v>2490</v>
      </c>
      <c r="G1131" s="31" t="s">
        <v>2896</v>
      </c>
      <c r="H1131" s="84">
        <f>IFERROR(IFERROR(VLOOKUP(B1131,'Controle dos Prazos'!$D$2:$E3672,2,FALSE),VLOOKUP(C1131,'Controle dos Prazos'!$D$2:$E3672,2,FALSE)),VLOOKUP(D1131,'Controle dos Prazos'!$D$2:$E3672,2,FALSE))</f>
        <v>10</v>
      </c>
      <c r="I1131" s="95" t="s">
        <v>9065</v>
      </c>
      <c r="J1131" s="96" t="s">
        <v>9066</v>
      </c>
      <c r="K1131" s="21"/>
      <c r="L1131" s="21"/>
      <c r="M1131" s="21"/>
      <c r="N1131" s="21"/>
      <c r="O1131" s="21"/>
      <c r="P1131" s="21"/>
      <c r="Q1131" s="21"/>
      <c r="R1131" s="21"/>
      <c r="S1131" s="21"/>
      <c r="T1131" s="21"/>
      <c r="U1131" s="21"/>
      <c r="V1131" s="21"/>
      <c r="W1131" s="21"/>
      <c r="X1131" s="21"/>
      <c r="Y1131" s="21"/>
      <c r="Z1131" s="21"/>
      <c r="AA1131" s="21"/>
    </row>
    <row r="1132" spans="1:27" ht="84">
      <c r="A1132" s="22" t="s">
        <v>2897</v>
      </c>
      <c r="B1132" s="23">
        <v>9731</v>
      </c>
      <c r="C1132" s="23">
        <v>9722</v>
      </c>
      <c r="D1132" s="24">
        <f>VLOOKUP(IFERROR(TRIM(LEFT(A1132, SEARCH(" -&gt; ",A1132))),TRIM(A1132)),'Controle dos Prazos'!$A$2:$C3672,2,FALSE)</f>
        <v>9633</v>
      </c>
      <c r="E1132" s="25" t="s">
        <v>2898</v>
      </c>
      <c r="F1132" s="24" t="s">
        <v>2490</v>
      </c>
      <c r="G1132" s="26" t="s">
        <v>2899</v>
      </c>
      <c r="H1132" s="83">
        <f>IFERROR(IFERROR(VLOOKUP(B1132,'Controle dos Prazos'!$D$2:$E3672,2,FALSE),VLOOKUP(C1132,'Controle dos Prazos'!$D$2:$E3672,2,FALSE)),VLOOKUP(D1132,'Controle dos Prazos'!$D$2:$E3672,2,FALSE))</f>
        <v>10</v>
      </c>
      <c r="I1132" s="95" t="s">
        <v>9065</v>
      </c>
      <c r="J1132" s="96" t="s">
        <v>9066</v>
      </c>
      <c r="K1132" s="21"/>
      <c r="L1132" s="21"/>
      <c r="M1132" s="21"/>
      <c r="N1132" s="21"/>
      <c r="O1132" s="21"/>
      <c r="P1132" s="21"/>
      <c r="Q1132" s="21"/>
      <c r="R1132" s="21"/>
      <c r="S1132" s="21"/>
      <c r="T1132" s="21"/>
      <c r="U1132" s="21"/>
      <c r="V1132" s="21"/>
      <c r="W1132" s="21"/>
      <c r="X1132" s="21"/>
      <c r="Y1132" s="21"/>
      <c r="Z1132" s="21"/>
      <c r="AA1132" s="21"/>
    </row>
    <row r="1133" spans="1:27" ht="84">
      <c r="A1133" s="27" t="s">
        <v>2900</v>
      </c>
      <c r="B1133" s="28">
        <v>9725</v>
      </c>
      <c r="C1133" s="28">
        <v>9722</v>
      </c>
      <c r="D1133" s="29">
        <f>VLOOKUP(IFERROR(TRIM(LEFT(A1133, SEARCH(" -&gt; ",A1133))),TRIM(A1133)),'Controle dos Prazos'!$A$2:$C3672,2,FALSE)</f>
        <v>9633</v>
      </c>
      <c r="E1133" s="30" t="s">
        <v>2901</v>
      </c>
      <c r="F1133" s="29" t="s">
        <v>2490</v>
      </c>
      <c r="G1133" s="31" t="s">
        <v>2902</v>
      </c>
      <c r="H1133" s="84">
        <f>IFERROR(IFERROR(VLOOKUP(B1133,'Controle dos Prazos'!$D$2:$E3672,2,FALSE),VLOOKUP(C1133,'Controle dos Prazos'!$D$2:$E3672,2,FALSE)),VLOOKUP(D1133,'Controle dos Prazos'!$D$2:$E3672,2,FALSE))</f>
        <v>10</v>
      </c>
      <c r="I1133" s="95" t="s">
        <v>9065</v>
      </c>
      <c r="J1133" s="96" t="s">
        <v>9066</v>
      </c>
      <c r="K1133" s="21"/>
      <c r="L1133" s="21"/>
      <c r="M1133" s="21"/>
      <c r="N1133" s="21"/>
      <c r="O1133" s="21"/>
      <c r="P1133" s="21"/>
      <c r="Q1133" s="21"/>
      <c r="R1133" s="21"/>
      <c r="S1133" s="21"/>
      <c r="T1133" s="21"/>
      <c r="U1133" s="21"/>
      <c r="V1133" s="21"/>
      <c r="W1133" s="21"/>
      <c r="X1133" s="21"/>
      <c r="Y1133" s="21"/>
      <c r="Z1133" s="21"/>
      <c r="AA1133" s="21"/>
    </row>
    <row r="1134" spans="1:27" ht="84">
      <c r="A1134" s="22" t="s">
        <v>2903</v>
      </c>
      <c r="B1134" s="23">
        <v>9724</v>
      </c>
      <c r="C1134" s="23">
        <v>9722</v>
      </c>
      <c r="D1134" s="24">
        <f>VLOOKUP(IFERROR(TRIM(LEFT(A1134, SEARCH(" -&gt; ",A1134))),TRIM(A1134)),'Controle dos Prazos'!$A$2:$C3672,2,FALSE)</f>
        <v>9633</v>
      </c>
      <c r="E1134" s="25" t="s">
        <v>2904</v>
      </c>
      <c r="F1134" s="24" t="s">
        <v>2490</v>
      </c>
      <c r="G1134" s="26" t="s">
        <v>2905</v>
      </c>
      <c r="H1134" s="83">
        <f>IFERROR(IFERROR(VLOOKUP(B1134,'Controle dos Prazos'!$D$2:$E3672,2,FALSE),VLOOKUP(C1134,'Controle dos Prazos'!$D$2:$E3672,2,FALSE)),VLOOKUP(D1134,'Controle dos Prazos'!$D$2:$E3672,2,FALSE))</f>
        <v>10</v>
      </c>
      <c r="I1134" s="95" t="s">
        <v>9065</v>
      </c>
      <c r="J1134" s="96" t="s">
        <v>9066</v>
      </c>
      <c r="K1134" s="21"/>
      <c r="L1134" s="21"/>
      <c r="M1134" s="21"/>
      <c r="N1134" s="21"/>
      <c r="O1134" s="21"/>
      <c r="P1134" s="21"/>
      <c r="Q1134" s="21"/>
      <c r="R1134" s="21"/>
      <c r="S1134" s="21"/>
      <c r="T1134" s="21"/>
      <c r="U1134" s="21"/>
      <c r="V1134" s="21"/>
      <c r="W1134" s="21"/>
      <c r="X1134" s="21"/>
      <c r="Y1134" s="21"/>
      <c r="Z1134" s="21"/>
      <c r="AA1134" s="21"/>
    </row>
    <row r="1135" spans="1:27" ht="136.5">
      <c r="A1135" s="27" t="s">
        <v>2906</v>
      </c>
      <c r="B1135" s="28">
        <v>9723</v>
      </c>
      <c r="C1135" s="28">
        <v>9722</v>
      </c>
      <c r="D1135" s="29">
        <f>VLOOKUP(IFERROR(TRIM(LEFT(A1135, SEARCH(" -&gt; ",A1135))),TRIM(A1135)),'Controle dos Prazos'!$A$2:$C3672,2,FALSE)</f>
        <v>9633</v>
      </c>
      <c r="E1135" s="30" t="s">
        <v>2907</v>
      </c>
      <c r="F1135" s="29" t="s">
        <v>2490</v>
      </c>
      <c r="G1135" s="31" t="s">
        <v>2908</v>
      </c>
      <c r="H1135" s="84">
        <f>IFERROR(IFERROR(VLOOKUP(B1135,'Controle dos Prazos'!$D$2:$E3672,2,FALSE),VLOOKUP(C1135,'Controle dos Prazos'!$D$2:$E3672,2,FALSE)),VLOOKUP(D1135,'Controle dos Prazos'!$D$2:$E3672,2,FALSE))</f>
        <v>10</v>
      </c>
      <c r="I1135" s="95" t="s">
        <v>9065</v>
      </c>
      <c r="J1135" s="96" t="s">
        <v>9066</v>
      </c>
      <c r="K1135" s="21"/>
      <c r="L1135" s="21"/>
      <c r="M1135" s="21"/>
      <c r="N1135" s="21"/>
      <c r="O1135" s="21"/>
      <c r="P1135" s="21"/>
      <c r="Q1135" s="21"/>
      <c r="R1135" s="21"/>
      <c r="S1135" s="21"/>
      <c r="T1135" s="21"/>
      <c r="U1135" s="21"/>
      <c r="V1135" s="21"/>
      <c r="W1135" s="21"/>
      <c r="X1135" s="21"/>
      <c r="Y1135" s="21"/>
      <c r="Z1135" s="21"/>
      <c r="AA1135" s="21"/>
    </row>
    <row r="1136" spans="1:27" ht="84">
      <c r="A1136" s="22" t="s">
        <v>2909</v>
      </c>
      <c r="B1136" s="23">
        <v>9730</v>
      </c>
      <c r="C1136" s="23">
        <v>9722</v>
      </c>
      <c r="D1136" s="24">
        <f>VLOOKUP(IFERROR(TRIM(LEFT(A1136, SEARCH(" -&gt; ",A1136))),TRIM(A1136)),'Controle dos Prazos'!$A$2:$C3672,2,FALSE)</f>
        <v>9633</v>
      </c>
      <c r="E1136" s="25" t="s">
        <v>2910</v>
      </c>
      <c r="F1136" s="24" t="s">
        <v>2490</v>
      </c>
      <c r="G1136" s="26" t="s">
        <v>2911</v>
      </c>
      <c r="H1136" s="83">
        <f>IFERROR(IFERROR(VLOOKUP(B1136,'Controle dos Prazos'!$D$2:$E3672,2,FALSE),VLOOKUP(C1136,'Controle dos Prazos'!$D$2:$E3672,2,FALSE)),VLOOKUP(D1136,'Controle dos Prazos'!$D$2:$E3672,2,FALSE))</f>
        <v>10</v>
      </c>
      <c r="I1136" s="95" t="s">
        <v>9065</v>
      </c>
      <c r="J1136" s="96" t="s">
        <v>9066</v>
      </c>
      <c r="K1136" s="21"/>
      <c r="L1136" s="21"/>
      <c r="M1136" s="21"/>
      <c r="N1136" s="21"/>
      <c r="O1136" s="21"/>
      <c r="P1136" s="21"/>
      <c r="Q1136" s="21"/>
      <c r="R1136" s="21"/>
      <c r="S1136" s="21"/>
      <c r="T1136" s="21"/>
      <c r="U1136" s="21"/>
      <c r="V1136" s="21"/>
      <c r="W1136" s="21"/>
      <c r="X1136" s="21"/>
      <c r="Y1136" s="21"/>
      <c r="Z1136" s="21"/>
      <c r="AA1136" s="21"/>
    </row>
    <row r="1137" spans="1:27" ht="178.5">
      <c r="A1137" s="27" t="s">
        <v>2912</v>
      </c>
      <c r="B1137" s="28">
        <v>9729</v>
      </c>
      <c r="C1137" s="28">
        <v>9722</v>
      </c>
      <c r="D1137" s="29">
        <f>VLOOKUP(IFERROR(TRIM(LEFT(A1137, SEARCH(" -&gt; ",A1137))),TRIM(A1137)),'Controle dos Prazos'!$A$2:$C3672,2,FALSE)</f>
        <v>9633</v>
      </c>
      <c r="E1137" s="30" t="s">
        <v>2913</v>
      </c>
      <c r="F1137" s="29" t="s">
        <v>2490</v>
      </c>
      <c r="G1137" s="31" t="s">
        <v>2914</v>
      </c>
      <c r="H1137" s="84">
        <f>IFERROR(IFERROR(VLOOKUP(B1137,'Controle dos Prazos'!$D$2:$E3672,2,FALSE),VLOOKUP(C1137,'Controle dos Prazos'!$D$2:$E3672,2,FALSE)),VLOOKUP(D1137,'Controle dos Prazos'!$D$2:$E3672,2,FALSE))</f>
        <v>10</v>
      </c>
      <c r="I1137" s="95" t="s">
        <v>9065</v>
      </c>
      <c r="J1137" s="96" t="s">
        <v>9066</v>
      </c>
      <c r="K1137" s="21"/>
      <c r="L1137" s="21"/>
      <c r="M1137" s="21"/>
      <c r="N1137" s="21"/>
      <c r="O1137" s="21"/>
      <c r="P1137" s="21"/>
      <c r="Q1137" s="21"/>
      <c r="R1137" s="21"/>
      <c r="S1137" s="21"/>
      <c r="T1137" s="21"/>
      <c r="U1137" s="21"/>
      <c r="V1137" s="21"/>
      <c r="W1137" s="21"/>
      <c r="X1137" s="21"/>
      <c r="Y1137" s="21"/>
      <c r="Z1137" s="21"/>
      <c r="AA1137" s="21"/>
    </row>
    <row r="1138" spans="1:27" ht="84">
      <c r="A1138" s="22" t="s">
        <v>2915</v>
      </c>
      <c r="B1138" s="23">
        <v>9733</v>
      </c>
      <c r="C1138" s="23">
        <v>9722</v>
      </c>
      <c r="D1138" s="24">
        <f>VLOOKUP(IFERROR(TRIM(LEFT(A1138, SEARCH(" -&gt; ",A1138))),TRIM(A1138)),'Controle dos Prazos'!$A$2:$C3672,2,FALSE)</f>
        <v>9633</v>
      </c>
      <c r="E1138" s="25" t="s">
        <v>2916</v>
      </c>
      <c r="F1138" s="24" t="s">
        <v>2490</v>
      </c>
      <c r="G1138" s="26" t="s">
        <v>2917</v>
      </c>
      <c r="H1138" s="83">
        <f>IFERROR(IFERROR(VLOOKUP(B1138,'Controle dos Prazos'!$D$2:$E3672,2,FALSE),VLOOKUP(C1138,'Controle dos Prazos'!$D$2:$E3672,2,FALSE)),VLOOKUP(D1138,'Controle dos Prazos'!$D$2:$E3672,2,FALSE))</f>
        <v>10</v>
      </c>
      <c r="I1138" s="95" t="s">
        <v>9065</v>
      </c>
      <c r="J1138" s="96" t="s">
        <v>9066</v>
      </c>
      <c r="K1138" s="21"/>
      <c r="L1138" s="21"/>
      <c r="M1138" s="21"/>
      <c r="N1138" s="21"/>
      <c r="O1138" s="21"/>
      <c r="P1138" s="21"/>
      <c r="Q1138" s="21"/>
      <c r="R1138" s="21"/>
      <c r="S1138" s="21"/>
      <c r="T1138" s="21"/>
      <c r="U1138" s="21"/>
      <c r="V1138" s="21"/>
      <c r="W1138" s="21"/>
      <c r="X1138" s="21"/>
      <c r="Y1138" s="21"/>
      <c r="Z1138" s="21"/>
      <c r="AA1138" s="21"/>
    </row>
    <row r="1139" spans="1:27" ht="84">
      <c r="A1139" s="27" t="s">
        <v>2918</v>
      </c>
      <c r="B1139" s="28">
        <v>9728</v>
      </c>
      <c r="C1139" s="28">
        <v>9722</v>
      </c>
      <c r="D1139" s="29">
        <f>VLOOKUP(IFERROR(TRIM(LEFT(A1139, SEARCH(" -&gt; ",A1139))),TRIM(A1139)),'Controle dos Prazos'!$A$2:$C3672,2,FALSE)</f>
        <v>9633</v>
      </c>
      <c r="E1139" s="30" t="s">
        <v>2919</v>
      </c>
      <c r="F1139" s="29" t="s">
        <v>2490</v>
      </c>
      <c r="G1139" s="31" t="s">
        <v>2920</v>
      </c>
      <c r="H1139" s="84">
        <f>IFERROR(IFERROR(VLOOKUP(B1139,'Controle dos Prazos'!$D$2:$E3672,2,FALSE),VLOOKUP(C1139,'Controle dos Prazos'!$D$2:$E3672,2,FALSE)),VLOOKUP(D1139,'Controle dos Prazos'!$D$2:$E3672,2,FALSE))</f>
        <v>10</v>
      </c>
      <c r="I1139" s="95" t="s">
        <v>9065</v>
      </c>
      <c r="J1139" s="96" t="s">
        <v>9066</v>
      </c>
      <c r="K1139" s="21"/>
      <c r="L1139" s="21"/>
      <c r="M1139" s="21"/>
      <c r="N1139" s="21"/>
      <c r="O1139" s="21"/>
      <c r="P1139" s="21"/>
      <c r="Q1139" s="21"/>
      <c r="R1139" s="21"/>
      <c r="S1139" s="21"/>
      <c r="T1139" s="21"/>
      <c r="U1139" s="21"/>
      <c r="V1139" s="21"/>
      <c r="W1139" s="21"/>
      <c r="X1139" s="21"/>
      <c r="Y1139" s="21"/>
      <c r="Z1139" s="21"/>
      <c r="AA1139" s="21"/>
    </row>
    <row r="1140" spans="1:27" ht="84">
      <c r="A1140" s="22" t="s">
        <v>2921</v>
      </c>
      <c r="B1140" s="23">
        <v>9727</v>
      </c>
      <c r="C1140" s="23">
        <v>9722</v>
      </c>
      <c r="D1140" s="24">
        <f>VLOOKUP(IFERROR(TRIM(LEFT(A1140, SEARCH(" -&gt; ",A1140))),TRIM(A1140)),'Controle dos Prazos'!$A$2:$C3672,2,FALSE)</f>
        <v>9633</v>
      </c>
      <c r="E1140" s="25" t="s">
        <v>2922</v>
      </c>
      <c r="F1140" s="24" t="s">
        <v>2490</v>
      </c>
      <c r="G1140" s="26" t="s">
        <v>2923</v>
      </c>
      <c r="H1140" s="83">
        <f>IFERROR(IFERROR(VLOOKUP(B1140,'Controle dos Prazos'!$D$2:$E3672,2,FALSE),VLOOKUP(C1140,'Controle dos Prazos'!$D$2:$E3672,2,FALSE)),VLOOKUP(D1140,'Controle dos Prazos'!$D$2:$E3672,2,FALSE))</f>
        <v>10</v>
      </c>
      <c r="I1140" s="95" t="s">
        <v>9065</v>
      </c>
      <c r="J1140" s="96" t="s">
        <v>9066</v>
      </c>
      <c r="K1140" s="21"/>
      <c r="L1140" s="21"/>
      <c r="M1140" s="21"/>
      <c r="N1140" s="21"/>
      <c r="O1140" s="21"/>
      <c r="P1140" s="21"/>
      <c r="Q1140" s="21"/>
      <c r="R1140" s="21"/>
      <c r="S1140" s="21"/>
      <c r="T1140" s="21"/>
      <c r="U1140" s="21"/>
      <c r="V1140" s="21"/>
      <c r="W1140" s="21"/>
      <c r="X1140" s="21"/>
      <c r="Y1140" s="21"/>
      <c r="Z1140" s="21"/>
      <c r="AA1140" s="21"/>
    </row>
    <row r="1141" spans="1:27" ht="105">
      <c r="A1141" s="27" t="s">
        <v>2924</v>
      </c>
      <c r="B1141" s="28">
        <v>9726</v>
      </c>
      <c r="C1141" s="28">
        <v>9722</v>
      </c>
      <c r="D1141" s="29">
        <f>VLOOKUP(IFERROR(TRIM(LEFT(A1141, SEARCH(" -&gt; ",A1141))),TRIM(A1141)),'Controle dos Prazos'!$A$2:$C3672,2,FALSE)</f>
        <v>9633</v>
      </c>
      <c r="E1141" s="30" t="s">
        <v>2925</v>
      </c>
      <c r="F1141" s="29" t="s">
        <v>2490</v>
      </c>
      <c r="G1141" s="31" t="s">
        <v>2926</v>
      </c>
      <c r="H1141" s="84">
        <f>IFERROR(IFERROR(VLOOKUP(B1141,'Controle dos Prazos'!$D$2:$E3672,2,FALSE),VLOOKUP(C1141,'Controle dos Prazos'!$D$2:$E3672,2,FALSE)),VLOOKUP(D1141,'Controle dos Prazos'!$D$2:$E3672,2,FALSE))</f>
        <v>10</v>
      </c>
      <c r="I1141" s="95" t="s">
        <v>9065</v>
      </c>
      <c r="J1141" s="96" t="s">
        <v>9066</v>
      </c>
      <c r="K1141" s="21"/>
      <c r="L1141" s="21"/>
      <c r="M1141" s="21"/>
      <c r="N1141" s="21"/>
      <c r="O1141" s="21"/>
      <c r="P1141" s="21"/>
      <c r="Q1141" s="21"/>
      <c r="R1141" s="21"/>
      <c r="S1141" s="21"/>
      <c r="T1141" s="21"/>
      <c r="U1141" s="21"/>
      <c r="V1141" s="21"/>
      <c r="W1141" s="21"/>
      <c r="X1141" s="21"/>
      <c r="Y1141" s="21"/>
      <c r="Z1141" s="21"/>
      <c r="AA1141" s="21"/>
    </row>
    <row r="1142" spans="1:27" ht="84">
      <c r="A1142" s="22" t="s">
        <v>2927</v>
      </c>
      <c r="B1142" s="23">
        <v>9803</v>
      </c>
      <c r="C1142" s="23">
        <v>9634</v>
      </c>
      <c r="D1142" s="24">
        <f>VLOOKUP(IFERROR(TRIM(LEFT(A1142, SEARCH(" -&gt; ",A1142))),TRIM(A1142)),'Controle dos Prazos'!$A$2:$C3672,2,FALSE)</f>
        <v>9633</v>
      </c>
      <c r="E1142" s="25" t="s">
        <v>60</v>
      </c>
      <c r="F1142" s="24"/>
      <c r="G1142" s="26"/>
      <c r="H1142" s="83">
        <f>IFERROR(IFERROR(VLOOKUP(B1142,'Controle dos Prazos'!$D$2:$E3672,2,FALSE),VLOOKUP(C1142,'Controle dos Prazos'!$D$2:$E3672,2,FALSE)),VLOOKUP(D1142,'Controle dos Prazos'!$D$2:$E3672,2,FALSE))</f>
        <v>10</v>
      </c>
      <c r="I1142" s="95" t="s">
        <v>9065</v>
      </c>
      <c r="J1142" s="96" t="s">
        <v>9066</v>
      </c>
      <c r="K1142" s="21"/>
      <c r="L1142" s="21"/>
      <c r="M1142" s="21"/>
      <c r="N1142" s="21"/>
      <c r="O1142" s="21"/>
      <c r="P1142" s="21"/>
      <c r="Q1142" s="21"/>
      <c r="R1142" s="21"/>
      <c r="S1142" s="21"/>
      <c r="T1142" s="21"/>
      <c r="U1142" s="21"/>
      <c r="V1142" s="21"/>
      <c r="W1142" s="21"/>
      <c r="X1142" s="21"/>
      <c r="Y1142" s="21"/>
      <c r="Z1142" s="21"/>
      <c r="AA1142" s="21"/>
    </row>
    <row r="1143" spans="1:27" ht="84">
      <c r="A1143" s="27" t="s">
        <v>2928</v>
      </c>
      <c r="B1143" s="28">
        <v>9806</v>
      </c>
      <c r="C1143" s="28">
        <v>9803</v>
      </c>
      <c r="D1143" s="29">
        <f>VLOOKUP(IFERROR(TRIM(LEFT(A1143, SEARCH(" -&gt; ",A1143))),TRIM(A1143)),'Controle dos Prazos'!$A$2:$C3672,2,FALSE)</f>
        <v>9633</v>
      </c>
      <c r="E1143" s="30" t="s">
        <v>2929</v>
      </c>
      <c r="F1143" s="29" t="s">
        <v>2490</v>
      </c>
      <c r="G1143" s="31" t="s">
        <v>2930</v>
      </c>
      <c r="H1143" s="84">
        <f>IFERROR(IFERROR(VLOOKUP(B1143,'Controle dos Prazos'!$D$2:$E3672,2,FALSE),VLOOKUP(C1143,'Controle dos Prazos'!$D$2:$E3672,2,FALSE)),VLOOKUP(D1143,'Controle dos Prazos'!$D$2:$E3672,2,FALSE))</f>
        <v>10</v>
      </c>
      <c r="I1143" s="95" t="s">
        <v>9065</v>
      </c>
      <c r="J1143" s="96" t="s">
        <v>9066</v>
      </c>
      <c r="K1143" s="21"/>
      <c r="L1143" s="21"/>
      <c r="M1143" s="21"/>
      <c r="N1143" s="21"/>
      <c r="O1143" s="21"/>
      <c r="P1143" s="21"/>
      <c r="Q1143" s="21"/>
      <c r="R1143" s="21"/>
      <c r="S1143" s="21"/>
      <c r="T1143" s="21"/>
      <c r="U1143" s="21"/>
      <c r="V1143" s="21"/>
      <c r="W1143" s="21"/>
      <c r="X1143" s="21"/>
      <c r="Y1143" s="21"/>
      <c r="Z1143" s="21"/>
      <c r="AA1143" s="21"/>
    </row>
    <row r="1144" spans="1:27" ht="84">
      <c r="A1144" s="22" t="s">
        <v>2931</v>
      </c>
      <c r="B1144" s="23">
        <v>9805</v>
      </c>
      <c r="C1144" s="23">
        <v>9803</v>
      </c>
      <c r="D1144" s="24">
        <f>VLOOKUP(IFERROR(TRIM(LEFT(A1144, SEARCH(" -&gt; ",A1144))),TRIM(A1144)),'Controle dos Prazos'!$A$2:$C3672,2,FALSE)</f>
        <v>9633</v>
      </c>
      <c r="E1144" s="25" t="s">
        <v>2932</v>
      </c>
      <c r="F1144" s="24" t="s">
        <v>2490</v>
      </c>
      <c r="G1144" s="26" t="s">
        <v>2933</v>
      </c>
      <c r="H1144" s="83">
        <f>IFERROR(IFERROR(VLOOKUP(B1144,'Controle dos Prazos'!$D$2:$E3672,2,FALSE),VLOOKUP(C1144,'Controle dos Prazos'!$D$2:$E3672,2,FALSE)),VLOOKUP(D1144,'Controle dos Prazos'!$D$2:$E3672,2,FALSE))</f>
        <v>10</v>
      </c>
      <c r="I1144" s="95" t="s">
        <v>9065</v>
      </c>
      <c r="J1144" s="96" t="s">
        <v>9066</v>
      </c>
      <c r="K1144" s="21"/>
      <c r="L1144" s="21"/>
      <c r="M1144" s="21"/>
      <c r="N1144" s="21"/>
      <c r="O1144" s="21"/>
      <c r="P1144" s="21"/>
      <c r="Q1144" s="21"/>
      <c r="R1144" s="21"/>
      <c r="S1144" s="21"/>
      <c r="T1144" s="21"/>
      <c r="U1144" s="21"/>
      <c r="V1144" s="21"/>
      <c r="W1144" s="21"/>
      <c r="X1144" s="21"/>
      <c r="Y1144" s="21"/>
      <c r="Z1144" s="21"/>
      <c r="AA1144" s="21"/>
    </row>
    <row r="1145" spans="1:27" ht="84">
      <c r="A1145" s="27" t="s">
        <v>2934</v>
      </c>
      <c r="B1145" s="28">
        <v>9804</v>
      </c>
      <c r="C1145" s="28">
        <v>9803</v>
      </c>
      <c r="D1145" s="29">
        <f>VLOOKUP(IFERROR(TRIM(LEFT(A1145, SEARCH(" -&gt; ",A1145))),TRIM(A1145)),'Controle dos Prazos'!$A$2:$C3672,2,FALSE)</f>
        <v>9633</v>
      </c>
      <c r="E1145" s="30" t="s">
        <v>2935</v>
      </c>
      <c r="F1145" s="29" t="s">
        <v>2490</v>
      </c>
      <c r="G1145" s="31" t="s">
        <v>2936</v>
      </c>
      <c r="H1145" s="84">
        <f>IFERROR(IFERROR(VLOOKUP(B1145,'Controle dos Prazos'!$D$2:$E3672,2,FALSE),VLOOKUP(C1145,'Controle dos Prazos'!$D$2:$E3672,2,FALSE)),VLOOKUP(D1145,'Controle dos Prazos'!$D$2:$E3672,2,FALSE))</f>
        <v>10</v>
      </c>
      <c r="I1145" s="95" t="s">
        <v>9065</v>
      </c>
      <c r="J1145" s="96" t="s">
        <v>9066</v>
      </c>
      <c r="K1145" s="21"/>
      <c r="L1145" s="21"/>
      <c r="M1145" s="21"/>
      <c r="N1145" s="21"/>
      <c r="O1145" s="21"/>
      <c r="P1145" s="21"/>
      <c r="Q1145" s="21"/>
      <c r="R1145" s="21"/>
      <c r="S1145" s="21"/>
      <c r="T1145" s="21"/>
      <c r="U1145" s="21"/>
      <c r="V1145" s="21"/>
      <c r="W1145" s="21"/>
      <c r="X1145" s="21"/>
      <c r="Y1145" s="21"/>
      <c r="Z1145" s="21"/>
      <c r="AA1145" s="21"/>
    </row>
    <row r="1146" spans="1:27" ht="84">
      <c r="A1146" s="22" t="s">
        <v>2937</v>
      </c>
      <c r="B1146" s="23">
        <v>9720</v>
      </c>
      <c r="C1146" s="23">
        <v>9634</v>
      </c>
      <c r="D1146" s="24">
        <f>VLOOKUP(IFERROR(TRIM(LEFT(A1146, SEARCH(" -&gt; ",A1146))),TRIM(A1146)),'Controle dos Prazos'!$A$2:$C3672,2,FALSE)</f>
        <v>9633</v>
      </c>
      <c r="E1146" s="25" t="s">
        <v>60</v>
      </c>
      <c r="F1146" s="24"/>
      <c r="G1146" s="26"/>
      <c r="H1146" s="83">
        <f>IFERROR(IFERROR(VLOOKUP(B1146,'Controle dos Prazos'!$D$2:$E3672,2,FALSE),VLOOKUP(C1146,'Controle dos Prazos'!$D$2:$E3672,2,FALSE)),VLOOKUP(D1146,'Controle dos Prazos'!$D$2:$E3672,2,FALSE))</f>
        <v>10</v>
      </c>
      <c r="I1146" s="95" t="s">
        <v>9065</v>
      </c>
      <c r="J1146" s="96" t="s">
        <v>9066</v>
      </c>
      <c r="K1146" s="21"/>
      <c r="L1146" s="21"/>
      <c r="M1146" s="21"/>
      <c r="N1146" s="21"/>
      <c r="O1146" s="21"/>
      <c r="P1146" s="21"/>
      <c r="Q1146" s="21"/>
      <c r="R1146" s="21"/>
      <c r="S1146" s="21"/>
      <c r="T1146" s="21"/>
      <c r="U1146" s="21"/>
      <c r="V1146" s="21"/>
      <c r="W1146" s="21"/>
      <c r="X1146" s="21"/>
      <c r="Y1146" s="21"/>
      <c r="Z1146" s="21"/>
      <c r="AA1146" s="21"/>
    </row>
    <row r="1147" spans="1:27" ht="84">
      <c r="A1147" s="27" t="s">
        <v>2938</v>
      </c>
      <c r="B1147" s="28">
        <v>9721</v>
      </c>
      <c r="C1147" s="28">
        <v>9720</v>
      </c>
      <c r="D1147" s="29">
        <f>VLOOKUP(IFERROR(TRIM(LEFT(A1147, SEARCH(" -&gt; ",A1147))),TRIM(A1147)),'Controle dos Prazos'!$A$2:$C3672,2,FALSE)</f>
        <v>9633</v>
      </c>
      <c r="E1147" s="30" t="s">
        <v>2939</v>
      </c>
      <c r="F1147" s="29" t="s">
        <v>2940</v>
      </c>
      <c r="G1147" s="31" t="s">
        <v>2941</v>
      </c>
      <c r="H1147" s="84">
        <f>IFERROR(IFERROR(VLOOKUP(B1147,'Controle dos Prazos'!$D$2:$E3672,2,FALSE),VLOOKUP(C1147,'Controle dos Prazos'!$D$2:$E3672,2,FALSE)),VLOOKUP(D1147,'Controle dos Prazos'!$D$2:$E3672,2,FALSE))</f>
        <v>10</v>
      </c>
      <c r="I1147" s="95" t="s">
        <v>9065</v>
      </c>
      <c r="J1147" s="96" t="s">
        <v>9066</v>
      </c>
      <c r="K1147" s="21"/>
      <c r="L1147" s="21"/>
      <c r="M1147" s="21"/>
      <c r="N1147" s="21"/>
      <c r="O1147" s="21"/>
      <c r="P1147" s="21"/>
      <c r="Q1147" s="21"/>
      <c r="R1147" s="21"/>
      <c r="S1147" s="21"/>
      <c r="T1147" s="21"/>
      <c r="U1147" s="21"/>
      <c r="V1147" s="21"/>
      <c r="W1147" s="21"/>
      <c r="X1147" s="21"/>
      <c r="Y1147" s="21"/>
      <c r="Z1147" s="21"/>
      <c r="AA1147" s="21"/>
    </row>
    <row r="1148" spans="1:27" ht="84">
      <c r="A1148" s="22" t="s">
        <v>2942</v>
      </c>
      <c r="B1148" s="23">
        <v>9635</v>
      </c>
      <c r="C1148" s="23">
        <v>9634</v>
      </c>
      <c r="D1148" s="24">
        <f>VLOOKUP(IFERROR(TRIM(LEFT(A1148, SEARCH(" -&gt; ",A1148))),TRIM(A1148)),'Controle dos Prazos'!$A$2:$C3672,2,FALSE)</f>
        <v>9633</v>
      </c>
      <c r="E1148" s="25" t="s">
        <v>2943</v>
      </c>
      <c r="F1148" s="24" t="s">
        <v>2490</v>
      </c>
      <c r="G1148" s="26" t="s">
        <v>2944</v>
      </c>
      <c r="H1148" s="83">
        <f>IFERROR(IFERROR(VLOOKUP(B1148,'Controle dos Prazos'!$D$2:$E3672,2,FALSE),VLOOKUP(C1148,'Controle dos Prazos'!$D$2:$E3672,2,FALSE)),VLOOKUP(D1148,'Controle dos Prazos'!$D$2:$E3672,2,FALSE))</f>
        <v>10</v>
      </c>
      <c r="I1148" s="95" t="s">
        <v>9065</v>
      </c>
      <c r="J1148" s="96" t="s">
        <v>9066</v>
      </c>
      <c r="K1148" s="21"/>
      <c r="L1148" s="21"/>
      <c r="M1148" s="21"/>
      <c r="N1148" s="21"/>
      <c r="O1148" s="21"/>
      <c r="P1148" s="21"/>
      <c r="Q1148" s="21"/>
      <c r="R1148" s="21"/>
      <c r="S1148" s="21"/>
      <c r="T1148" s="21"/>
      <c r="U1148" s="21"/>
      <c r="V1148" s="21"/>
      <c r="W1148" s="21"/>
      <c r="X1148" s="21"/>
      <c r="Y1148" s="21"/>
      <c r="Z1148" s="21"/>
      <c r="AA1148" s="21"/>
    </row>
    <row r="1149" spans="1:27" ht="84">
      <c r="A1149" s="27" t="s">
        <v>2945</v>
      </c>
      <c r="B1149" s="28">
        <v>11987</v>
      </c>
      <c r="C1149" s="28">
        <v>9635</v>
      </c>
      <c r="D1149" s="29">
        <f>VLOOKUP(IFERROR(TRIM(LEFT(A1149, SEARCH(" -&gt; ",A1149))),TRIM(A1149)),'Controle dos Prazos'!$A$2:$C3672,2,FALSE)</f>
        <v>9633</v>
      </c>
      <c r="E1149" s="30" t="s">
        <v>60</v>
      </c>
      <c r="F1149" s="29"/>
      <c r="G1149" s="31"/>
      <c r="H1149" s="84">
        <f>IFERROR(IFERROR(VLOOKUP(B1149,'Controle dos Prazos'!$D$2:$E3672,2,FALSE),VLOOKUP(C1149,'Controle dos Prazos'!$D$2:$E3672,2,FALSE)),VLOOKUP(D1149,'Controle dos Prazos'!$D$2:$E3672,2,FALSE))</f>
        <v>10</v>
      </c>
      <c r="I1149" s="95" t="s">
        <v>9065</v>
      </c>
      <c r="J1149" s="96" t="s">
        <v>9066</v>
      </c>
      <c r="K1149" s="21"/>
      <c r="L1149" s="21"/>
      <c r="M1149" s="21"/>
      <c r="N1149" s="21"/>
      <c r="O1149" s="21"/>
      <c r="P1149" s="21"/>
      <c r="Q1149" s="21"/>
      <c r="R1149" s="21"/>
      <c r="S1149" s="21"/>
      <c r="T1149" s="21"/>
      <c r="U1149" s="21"/>
      <c r="V1149" s="21"/>
      <c r="W1149" s="21"/>
      <c r="X1149" s="21"/>
      <c r="Y1149" s="21"/>
      <c r="Z1149" s="21"/>
      <c r="AA1149" s="21"/>
    </row>
    <row r="1150" spans="1:27" ht="199.5">
      <c r="A1150" s="22" t="s">
        <v>2946</v>
      </c>
      <c r="B1150" s="23">
        <v>12358</v>
      </c>
      <c r="C1150" s="23">
        <v>9635</v>
      </c>
      <c r="D1150" s="24">
        <f>VLOOKUP(IFERROR(TRIM(LEFT(A1150, SEARCH(" -&gt; ",A1150))),TRIM(A1150)),'Controle dos Prazos'!$A$2:$C3672,2,FALSE)</f>
        <v>9633</v>
      </c>
      <c r="E1150" s="33" t="s">
        <v>2947</v>
      </c>
      <c r="F1150" s="24" t="s">
        <v>2948</v>
      </c>
      <c r="G1150" s="26" t="s">
        <v>2949</v>
      </c>
      <c r="H1150" s="83">
        <f>IFERROR(IFERROR(VLOOKUP(B1150,'Controle dos Prazos'!$D$2:$E3672,2,FALSE),VLOOKUP(C1150,'Controle dos Prazos'!$D$2:$E3672,2,FALSE)),VLOOKUP(D1150,'Controle dos Prazos'!$D$2:$E3672,2,FALSE))</f>
        <v>10</v>
      </c>
      <c r="I1150" s="95" t="s">
        <v>9065</v>
      </c>
      <c r="J1150" s="96" t="s">
        <v>9066</v>
      </c>
      <c r="K1150" s="21"/>
      <c r="L1150" s="21"/>
      <c r="M1150" s="21"/>
      <c r="N1150" s="21"/>
      <c r="O1150" s="21"/>
      <c r="P1150" s="21"/>
      <c r="Q1150" s="21"/>
      <c r="R1150" s="21"/>
      <c r="S1150" s="21"/>
      <c r="T1150" s="21"/>
      <c r="U1150" s="21"/>
      <c r="V1150" s="21"/>
      <c r="W1150" s="21"/>
      <c r="X1150" s="21"/>
      <c r="Y1150" s="21"/>
      <c r="Z1150" s="21"/>
      <c r="AA1150" s="21"/>
    </row>
    <row r="1151" spans="1:27" ht="84">
      <c r="A1151" s="27" t="s">
        <v>2946</v>
      </c>
      <c r="B1151" s="28">
        <v>900146</v>
      </c>
      <c r="C1151" s="28">
        <v>9635</v>
      </c>
      <c r="D1151" s="29">
        <f>VLOOKUP(IFERROR(TRIM(LEFT(A1151, SEARCH(" -&gt; ",A1151))),TRIM(A1151)),'Controle dos Prazos'!$A$2:$C3672,2,FALSE)</f>
        <v>9633</v>
      </c>
      <c r="E1151" s="30" t="s">
        <v>2950</v>
      </c>
      <c r="F1151" s="29"/>
      <c r="G1151" s="31"/>
      <c r="H1151" s="84">
        <f>IFERROR(IFERROR(VLOOKUP(B1151,'Controle dos Prazos'!$D$2:$E3672,2,FALSE),VLOOKUP(C1151,'Controle dos Prazos'!$D$2:$E3672,2,FALSE)),VLOOKUP(D1151,'Controle dos Prazos'!$D$2:$E3672,2,FALSE))</f>
        <v>10</v>
      </c>
      <c r="I1151" s="95" t="s">
        <v>9065</v>
      </c>
      <c r="J1151" s="96" t="s">
        <v>9066</v>
      </c>
      <c r="K1151" s="21"/>
      <c r="L1151" s="21"/>
      <c r="M1151" s="21"/>
      <c r="N1151" s="21"/>
      <c r="O1151" s="21"/>
      <c r="P1151" s="21"/>
      <c r="Q1151" s="21"/>
      <c r="R1151" s="21"/>
      <c r="S1151" s="21"/>
      <c r="T1151" s="21"/>
      <c r="U1151" s="21"/>
      <c r="V1151" s="21"/>
      <c r="W1151" s="21"/>
      <c r="X1151" s="21"/>
      <c r="Y1151" s="21"/>
      <c r="Z1151" s="21"/>
      <c r="AA1151" s="21"/>
    </row>
    <row r="1152" spans="1:27" ht="105">
      <c r="A1152" s="22" t="s">
        <v>2951</v>
      </c>
      <c r="B1152" s="23">
        <v>12131</v>
      </c>
      <c r="C1152" s="23">
        <v>9635</v>
      </c>
      <c r="D1152" s="24">
        <f>VLOOKUP(IFERROR(TRIM(LEFT(A1152, SEARCH(" -&gt; ",A1152))),TRIM(A1152)),'Controle dos Prazos'!$A$2:$C3672,2,FALSE)</f>
        <v>9633</v>
      </c>
      <c r="E1152" s="33" t="s">
        <v>2952</v>
      </c>
      <c r="F1152" s="24" t="s">
        <v>2953</v>
      </c>
      <c r="G1152" s="26" t="s">
        <v>2954</v>
      </c>
      <c r="H1152" s="83">
        <f>IFERROR(IFERROR(VLOOKUP(B1152,'Controle dos Prazos'!$D$2:$E3672,2,FALSE),VLOOKUP(C1152,'Controle dos Prazos'!$D$2:$E3672,2,FALSE)),VLOOKUP(D1152,'Controle dos Prazos'!$D$2:$E3672,2,FALSE))</f>
        <v>10</v>
      </c>
      <c r="I1152" s="95" t="s">
        <v>9065</v>
      </c>
      <c r="J1152" s="96" t="s">
        <v>9066</v>
      </c>
      <c r="K1152" s="21"/>
      <c r="L1152" s="21"/>
      <c r="M1152" s="21"/>
      <c r="N1152" s="21"/>
      <c r="O1152" s="21"/>
      <c r="P1152" s="21"/>
      <c r="Q1152" s="21"/>
      <c r="R1152" s="21"/>
      <c r="S1152" s="21"/>
      <c r="T1152" s="21"/>
      <c r="U1152" s="21"/>
      <c r="V1152" s="21"/>
      <c r="W1152" s="21"/>
      <c r="X1152" s="21"/>
      <c r="Y1152" s="21"/>
      <c r="Z1152" s="21"/>
      <c r="AA1152" s="21"/>
    </row>
    <row r="1153" spans="1:27" ht="84">
      <c r="A1153" s="27" t="s">
        <v>2955</v>
      </c>
      <c r="B1153" s="28">
        <v>9637</v>
      </c>
      <c r="C1153" s="28">
        <v>9635</v>
      </c>
      <c r="D1153" s="29">
        <f>VLOOKUP(IFERROR(TRIM(LEFT(A1153, SEARCH(" -&gt; ",A1153))),TRIM(A1153)),'Controle dos Prazos'!$A$2:$C3672,2,FALSE)</f>
        <v>9633</v>
      </c>
      <c r="E1153" s="30" t="s">
        <v>2943</v>
      </c>
      <c r="F1153" s="29" t="s">
        <v>2490</v>
      </c>
      <c r="G1153" s="31" t="s">
        <v>2944</v>
      </c>
      <c r="H1153" s="84">
        <f>IFERROR(IFERROR(VLOOKUP(B1153,'Controle dos Prazos'!$D$2:$E3672,2,FALSE),VLOOKUP(C1153,'Controle dos Prazos'!$D$2:$E3672,2,FALSE)),VLOOKUP(D1153,'Controle dos Prazos'!$D$2:$E3672,2,FALSE))</f>
        <v>10</v>
      </c>
      <c r="I1153" s="95" t="s">
        <v>9065</v>
      </c>
      <c r="J1153" s="96" t="s">
        <v>9066</v>
      </c>
      <c r="K1153" s="21"/>
      <c r="L1153" s="21"/>
      <c r="M1153" s="21"/>
      <c r="N1153" s="21"/>
      <c r="O1153" s="21"/>
      <c r="P1153" s="21"/>
      <c r="Q1153" s="21"/>
      <c r="R1153" s="21"/>
      <c r="S1153" s="21"/>
      <c r="T1153" s="21"/>
      <c r="U1153" s="21"/>
      <c r="V1153" s="21"/>
      <c r="W1153" s="21"/>
      <c r="X1153" s="21"/>
      <c r="Y1153" s="21"/>
      <c r="Z1153" s="21"/>
      <c r="AA1153" s="21"/>
    </row>
    <row r="1154" spans="1:27" ht="147">
      <c r="A1154" s="22" t="s">
        <v>2956</v>
      </c>
      <c r="B1154" s="23">
        <v>9638</v>
      </c>
      <c r="C1154" s="23">
        <v>9635</v>
      </c>
      <c r="D1154" s="24">
        <f>VLOOKUP(IFERROR(TRIM(LEFT(A1154, SEARCH(" -&gt; ",A1154))),TRIM(A1154)),'Controle dos Prazos'!$A$2:$C3672,2,FALSE)</f>
        <v>9633</v>
      </c>
      <c r="E1154" s="25" t="s">
        <v>2957</v>
      </c>
      <c r="F1154" s="24" t="s">
        <v>2490</v>
      </c>
      <c r="G1154" s="26" t="s">
        <v>2958</v>
      </c>
      <c r="H1154" s="83">
        <f>IFERROR(IFERROR(VLOOKUP(B1154,'Controle dos Prazos'!$D$2:$E3672,2,FALSE),VLOOKUP(C1154,'Controle dos Prazos'!$D$2:$E3672,2,FALSE)),VLOOKUP(D1154,'Controle dos Prazos'!$D$2:$E3672,2,FALSE))</f>
        <v>10</v>
      </c>
      <c r="I1154" s="95" t="s">
        <v>9065</v>
      </c>
      <c r="J1154" s="96" t="s">
        <v>9066</v>
      </c>
      <c r="K1154" s="21"/>
      <c r="L1154" s="21"/>
      <c r="M1154" s="21"/>
      <c r="N1154" s="21"/>
      <c r="O1154" s="21"/>
      <c r="P1154" s="21"/>
      <c r="Q1154" s="21"/>
      <c r="R1154" s="21"/>
      <c r="S1154" s="21"/>
      <c r="T1154" s="21"/>
      <c r="U1154" s="21"/>
      <c r="V1154" s="21"/>
      <c r="W1154" s="21"/>
      <c r="X1154" s="21"/>
      <c r="Y1154" s="21"/>
      <c r="Z1154" s="21"/>
      <c r="AA1154" s="21"/>
    </row>
    <row r="1155" spans="1:27" ht="84">
      <c r="A1155" s="27" t="s">
        <v>2959</v>
      </c>
      <c r="B1155" s="28">
        <v>9636</v>
      </c>
      <c r="C1155" s="28">
        <v>9635</v>
      </c>
      <c r="D1155" s="29">
        <f>VLOOKUP(IFERROR(TRIM(LEFT(A1155, SEARCH(" -&gt; ",A1155))),TRIM(A1155)),'Controle dos Prazos'!$A$2:$C3672,2,FALSE)</f>
        <v>9633</v>
      </c>
      <c r="E1155" s="30" t="s">
        <v>2960</v>
      </c>
      <c r="F1155" s="29" t="s">
        <v>2490</v>
      </c>
      <c r="G1155" s="31" t="s">
        <v>2961</v>
      </c>
      <c r="H1155" s="84">
        <f>IFERROR(IFERROR(VLOOKUP(B1155,'Controle dos Prazos'!$D$2:$E3672,2,FALSE),VLOOKUP(C1155,'Controle dos Prazos'!$D$2:$E3672,2,FALSE)),VLOOKUP(D1155,'Controle dos Prazos'!$D$2:$E3672,2,FALSE))</f>
        <v>10</v>
      </c>
      <c r="I1155" s="95" t="s">
        <v>9065</v>
      </c>
      <c r="J1155" s="96" t="s">
        <v>9066</v>
      </c>
      <c r="K1155" s="21"/>
      <c r="L1155" s="21"/>
      <c r="M1155" s="21"/>
      <c r="N1155" s="21"/>
      <c r="O1155" s="21"/>
      <c r="P1155" s="21"/>
      <c r="Q1155" s="21"/>
      <c r="R1155" s="21"/>
      <c r="S1155" s="21"/>
      <c r="T1155" s="21"/>
      <c r="U1155" s="21"/>
      <c r="V1155" s="21"/>
      <c r="W1155" s="21"/>
      <c r="X1155" s="21"/>
      <c r="Y1155" s="21"/>
      <c r="Z1155" s="21"/>
      <c r="AA1155" s="21"/>
    </row>
    <row r="1156" spans="1:27" ht="115.5">
      <c r="A1156" s="22" t="s">
        <v>2962</v>
      </c>
      <c r="B1156" s="23">
        <v>9639</v>
      </c>
      <c r="C1156" s="23">
        <v>9635</v>
      </c>
      <c r="D1156" s="24">
        <f>VLOOKUP(IFERROR(TRIM(LEFT(A1156, SEARCH(" -&gt; ",A1156))),TRIM(A1156)),'Controle dos Prazos'!$A$2:$C3672,2,FALSE)</f>
        <v>9633</v>
      </c>
      <c r="E1156" s="25" t="s">
        <v>2963</v>
      </c>
      <c r="F1156" s="24" t="s">
        <v>2490</v>
      </c>
      <c r="G1156" s="26" t="s">
        <v>2964</v>
      </c>
      <c r="H1156" s="83">
        <f>IFERROR(IFERROR(VLOOKUP(B1156,'Controle dos Prazos'!$D$2:$E3672,2,FALSE),VLOOKUP(C1156,'Controle dos Prazos'!$D$2:$E3672,2,FALSE)),VLOOKUP(D1156,'Controle dos Prazos'!$D$2:$E3672,2,FALSE))</f>
        <v>10</v>
      </c>
      <c r="I1156" s="95" t="s">
        <v>9065</v>
      </c>
      <c r="J1156" s="96" t="s">
        <v>9066</v>
      </c>
      <c r="K1156" s="21"/>
      <c r="L1156" s="21"/>
      <c r="M1156" s="21"/>
      <c r="N1156" s="21"/>
      <c r="O1156" s="21"/>
      <c r="P1156" s="21"/>
      <c r="Q1156" s="21"/>
      <c r="R1156" s="21"/>
      <c r="S1156" s="21"/>
      <c r="T1156" s="21"/>
      <c r="U1156" s="21"/>
      <c r="V1156" s="21"/>
      <c r="W1156" s="21"/>
      <c r="X1156" s="21"/>
      <c r="Y1156" s="21"/>
      <c r="Z1156" s="21"/>
      <c r="AA1156" s="21"/>
    </row>
    <row r="1157" spans="1:27" ht="84">
      <c r="A1157" s="27" t="s">
        <v>2965</v>
      </c>
      <c r="B1157" s="28">
        <v>9640</v>
      </c>
      <c r="C1157" s="28">
        <v>9635</v>
      </c>
      <c r="D1157" s="29">
        <f>VLOOKUP(IFERROR(TRIM(LEFT(A1157, SEARCH(" -&gt; ",A1157))),TRIM(A1157)),'Controle dos Prazos'!$A$2:$C3672,2,FALSE)</f>
        <v>9633</v>
      </c>
      <c r="E1157" s="30" t="s">
        <v>2966</v>
      </c>
      <c r="F1157" s="29" t="s">
        <v>2490</v>
      </c>
      <c r="G1157" s="31" t="s">
        <v>2967</v>
      </c>
      <c r="H1157" s="84">
        <f>IFERROR(IFERROR(VLOOKUP(B1157,'Controle dos Prazos'!$D$2:$E3672,2,FALSE),VLOOKUP(C1157,'Controle dos Prazos'!$D$2:$E3672,2,FALSE)),VLOOKUP(D1157,'Controle dos Prazos'!$D$2:$E3672,2,FALSE))</f>
        <v>10</v>
      </c>
      <c r="I1157" s="95" t="s">
        <v>9065</v>
      </c>
      <c r="J1157" s="96" t="s">
        <v>9066</v>
      </c>
      <c r="K1157" s="21"/>
      <c r="L1157" s="21"/>
      <c r="M1157" s="21"/>
      <c r="N1157" s="21"/>
      <c r="O1157" s="21"/>
      <c r="P1157" s="21"/>
      <c r="Q1157" s="21"/>
      <c r="R1157" s="21"/>
      <c r="S1157" s="21"/>
      <c r="T1157" s="21"/>
      <c r="U1157" s="21"/>
      <c r="V1157" s="21"/>
      <c r="W1157" s="21"/>
      <c r="X1157" s="21"/>
      <c r="Y1157" s="21"/>
      <c r="Z1157" s="21"/>
      <c r="AA1157" s="21"/>
    </row>
    <row r="1158" spans="1:27" ht="84">
      <c r="A1158" s="22" t="s">
        <v>2968</v>
      </c>
      <c r="B1158" s="23">
        <v>9955</v>
      </c>
      <c r="C1158" s="23">
        <v>9634</v>
      </c>
      <c r="D1158" s="24">
        <f>VLOOKUP(IFERROR(TRIM(LEFT(A1158, SEARCH(" -&gt; ",A1158))),TRIM(A1158)),'Controle dos Prazos'!$A$2:$C3672,2,FALSE)</f>
        <v>9633</v>
      </c>
      <c r="E1158" s="25" t="s">
        <v>60</v>
      </c>
      <c r="F1158" s="24" t="s">
        <v>2490</v>
      </c>
      <c r="G1158" s="26" t="s">
        <v>2969</v>
      </c>
      <c r="H1158" s="83">
        <f>IFERROR(IFERROR(VLOOKUP(B1158,'Controle dos Prazos'!$D$2:$E3672,2,FALSE),VLOOKUP(C1158,'Controle dos Prazos'!$D$2:$E3672,2,FALSE)),VLOOKUP(D1158,'Controle dos Prazos'!$D$2:$E3672,2,FALSE))</f>
        <v>10</v>
      </c>
      <c r="I1158" s="95" t="s">
        <v>9065</v>
      </c>
      <c r="J1158" s="96" t="s">
        <v>9066</v>
      </c>
      <c r="K1158" s="21"/>
      <c r="L1158" s="21"/>
      <c r="M1158" s="21"/>
      <c r="N1158" s="21"/>
      <c r="O1158" s="21"/>
      <c r="P1158" s="21"/>
      <c r="Q1158" s="21"/>
      <c r="R1158" s="21"/>
      <c r="S1158" s="21"/>
      <c r="T1158" s="21"/>
      <c r="U1158" s="21"/>
      <c r="V1158" s="21"/>
      <c r="W1158" s="21"/>
      <c r="X1158" s="21"/>
      <c r="Y1158" s="21"/>
      <c r="Z1158" s="21"/>
      <c r="AA1158" s="21"/>
    </row>
    <row r="1159" spans="1:27" ht="84">
      <c r="A1159" s="27" t="s">
        <v>2970</v>
      </c>
      <c r="B1159" s="28">
        <v>9958</v>
      </c>
      <c r="C1159" s="28">
        <v>9955</v>
      </c>
      <c r="D1159" s="29">
        <f>VLOOKUP(IFERROR(TRIM(LEFT(A1159, SEARCH(" -&gt; ",A1159))),TRIM(A1159)),'Controle dos Prazos'!$A$2:$C3672,2,FALSE)</f>
        <v>9633</v>
      </c>
      <c r="E1159" s="30" t="s">
        <v>2971</v>
      </c>
      <c r="F1159" s="29" t="s">
        <v>2490</v>
      </c>
      <c r="G1159" s="31" t="s">
        <v>2972</v>
      </c>
      <c r="H1159" s="84">
        <f>IFERROR(IFERROR(VLOOKUP(B1159,'Controle dos Prazos'!$D$2:$E3672,2,FALSE),VLOOKUP(C1159,'Controle dos Prazos'!$D$2:$E3672,2,FALSE)),VLOOKUP(D1159,'Controle dos Prazos'!$D$2:$E3672,2,FALSE))</f>
        <v>10</v>
      </c>
      <c r="I1159" s="95" t="s">
        <v>9065</v>
      </c>
      <c r="J1159" s="96" t="s">
        <v>9066</v>
      </c>
      <c r="K1159" s="21"/>
      <c r="L1159" s="21"/>
      <c r="M1159" s="21"/>
      <c r="N1159" s="21"/>
      <c r="O1159" s="21"/>
      <c r="P1159" s="21"/>
      <c r="Q1159" s="21"/>
      <c r="R1159" s="21"/>
      <c r="S1159" s="21"/>
      <c r="T1159" s="21"/>
      <c r="U1159" s="21"/>
      <c r="V1159" s="21"/>
      <c r="W1159" s="21"/>
      <c r="X1159" s="21"/>
      <c r="Y1159" s="21"/>
      <c r="Z1159" s="21"/>
      <c r="AA1159" s="21"/>
    </row>
    <row r="1160" spans="1:27" ht="84">
      <c r="A1160" s="22" t="s">
        <v>2973</v>
      </c>
      <c r="B1160" s="23">
        <v>9962</v>
      </c>
      <c r="C1160" s="23">
        <v>9955</v>
      </c>
      <c r="D1160" s="24">
        <f>VLOOKUP(IFERROR(TRIM(LEFT(A1160, SEARCH(" -&gt; ",A1160))),TRIM(A1160)),'Controle dos Prazos'!$A$2:$C3672,2,FALSE)</f>
        <v>9633</v>
      </c>
      <c r="E1160" s="25" t="s">
        <v>2974</v>
      </c>
      <c r="F1160" s="24" t="s">
        <v>2490</v>
      </c>
      <c r="G1160" s="26" t="s">
        <v>2975</v>
      </c>
      <c r="H1160" s="83">
        <f>IFERROR(IFERROR(VLOOKUP(B1160,'Controle dos Prazos'!$D$2:$E3672,2,FALSE),VLOOKUP(C1160,'Controle dos Prazos'!$D$2:$E3672,2,FALSE)),VLOOKUP(D1160,'Controle dos Prazos'!$D$2:$E3672,2,FALSE))</f>
        <v>10</v>
      </c>
      <c r="I1160" s="95" t="s">
        <v>9065</v>
      </c>
      <c r="J1160" s="96" t="s">
        <v>9066</v>
      </c>
      <c r="K1160" s="21"/>
      <c r="L1160" s="21"/>
      <c r="M1160" s="21"/>
      <c r="N1160" s="21"/>
      <c r="O1160" s="21"/>
      <c r="P1160" s="21"/>
      <c r="Q1160" s="21"/>
      <c r="R1160" s="21"/>
      <c r="S1160" s="21"/>
      <c r="T1160" s="21"/>
      <c r="U1160" s="21"/>
      <c r="V1160" s="21"/>
      <c r="W1160" s="21"/>
      <c r="X1160" s="21"/>
      <c r="Y1160" s="21"/>
      <c r="Z1160" s="21"/>
      <c r="AA1160" s="21"/>
    </row>
    <row r="1161" spans="1:27" ht="84">
      <c r="A1161" s="27" t="s">
        <v>2976</v>
      </c>
      <c r="B1161" s="28">
        <v>9956</v>
      </c>
      <c r="C1161" s="28">
        <v>9955</v>
      </c>
      <c r="D1161" s="29">
        <f>VLOOKUP(IFERROR(TRIM(LEFT(A1161, SEARCH(" -&gt; ",A1161))),TRIM(A1161)),'Controle dos Prazos'!$A$2:$C3672,2,FALSE)</f>
        <v>9633</v>
      </c>
      <c r="E1161" s="30" t="s">
        <v>2977</v>
      </c>
      <c r="F1161" s="29" t="s">
        <v>2490</v>
      </c>
      <c r="G1161" s="31" t="s">
        <v>2978</v>
      </c>
      <c r="H1161" s="84">
        <f>IFERROR(IFERROR(VLOOKUP(B1161,'Controle dos Prazos'!$D$2:$E3672,2,FALSE),VLOOKUP(C1161,'Controle dos Prazos'!$D$2:$E3672,2,FALSE)),VLOOKUP(D1161,'Controle dos Prazos'!$D$2:$E3672,2,FALSE))</f>
        <v>10</v>
      </c>
      <c r="I1161" s="95" t="s">
        <v>9065</v>
      </c>
      <c r="J1161" s="96" t="s">
        <v>9066</v>
      </c>
      <c r="K1161" s="21"/>
      <c r="L1161" s="21"/>
      <c r="M1161" s="21"/>
      <c r="N1161" s="21"/>
      <c r="O1161" s="21"/>
      <c r="P1161" s="21"/>
      <c r="Q1161" s="21"/>
      <c r="R1161" s="21"/>
      <c r="S1161" s="21"/>
      <c r="T1161" s="21"/>
      <c r="U1161" s="21"/>
      <c r="V1161" s="21"/>
      <c r="W1161" s="21"/>
      <c r="X1161" s="21"/>
      <c r="Y1161" s="21"/>
      <c r="Z1161" s="21"/>
      <c r="AA1161" s="21"/>
    </row>
    <row r="1162" spans="1:27" ht="84">
      <c r="A1162" s="22" t="s">
        <v>2979</v>
      </c>
      <c r="B1162" s="23">
        <v>9957</v>
      </c>
      <c r="C1162" s="23">
        <v>9955</v>
      </c>
      <c r="D1162" s="24">
        <f>VLOOKUP(IFERROR(TRIM(LEFT(A1162, SEARCH(" -&gt; ",A1162))),TRIM(A1162)),'Controle dos Prazos'!$A$2:$C3672,2,FALSE)</f>
        <v>9633</v>
      </c>
      <c r="E1162" s="25" t="s">
        <v>2980</v>
      </c>
      <c r="F1162" s="24" t="s">
        <v>2490</v>
      </c>
      <c r="G1162" s="26" t="s">
        <v>2981</v>
      </c>
      <c r="H1162" s="83">
        <f>IFERROR(IFERROR(VLOOKUP(B1162,'Controle dos Prazos'!$D$2:$E3672,2,FALSE),VLOOKUP(C1162,'Controle dos Prazos'!$D$2:$E3672,2,FALSE)),VLOOKUP(D1162,'Controle dos Prazos'!$D$2:$E3672,2,FALSE))</f>
        <v>10</v>
      </c>
      <c r="I1162" s="95" t="s">
        <v>9065</v>
      </c>
      <c r="J1162" s="96" t="s">
        <v>9066</v>
      </c>
      <c r="K1162" s="21"/>
      <c r="L1162" s="21"/>
      <c r="M1162" s="21"/>
      <c r="N1162" s="21"/>
      <c r="O1162" s="21"/>
      <c r="P1162" s="21"/>
      <c r="Q1162" s="21"/>
      <c r="R1162" s="21"/>
      <c r="S1162" s="21"/>
      <c r="T1162" s="21"/>
      <c r="U1162" s="21"/>
      <c r="V1162" s="21"/>
      <c r="W1162" s="21"/>
      <c r="X1162" s="21"/>
      <c r="Y1162" s="21"/>
      <c r="Z1162" s="21"/>
      <c r="AA1162" s="21"/>
    </row>
    <row r="1163" spans="1:27" ht="84">
      <c r="A1163" s="27" t="s">
        <v>2982</v>
      </c>
      <c r="B1163" s="28">
        <v>9961</v>
      </c>
      <c r="C1163" s="28">
        <v>9955</v>
      </c>
      <c r="D1163" s="29">
        <f>VLOOKUP(IFERROR(TRIM(LEFT(A1163, SEARCH(" -&gt; ",A1163))),TRIM(A1163)),'Controle dos Prazos'!$A$2:$C3672,2,FALSE)</f>
        <v>9633</v>
      </c>
      <c r="E1163" s="30" t="s">
        <v>2983</v>
      </c>
      <c r="F1163" s="29" t="s">
        <v>2490</v>
      </c>
      <c r="G1163" s="31" t="s">
        <v>2984</v>
      </c>
      <c r="H1163" s="84">
        <f>IFERROR(IFERROR(VLOOKUP(B1163,'Controle dos Prazos'!$D$2:$E3672,2,FALSE),VLOOKUP(C1163,'Controle dos Prazos'!$D$2:$E3672,2,FALSE)),VLOOKUP(D1163,'Controle dos Prazos'!$D$2:$E3672,2,FALSE))</f>
        <v>10</v>
      </c>
      <c r="I1163" s="95" t="s">
        <v>9065</v>
      </c>
      <c r="J1163" s="96" t="s">
        <v>9066</v>
      </c>
      <c r="K1163" s="21"/>
      <c r="L1163" s="21"/>
      <c r="M1163" s="21"/>
      <c r="N1163" s="21"/>
      <c r="O1163" s="21"/>
      <c r="P1163" s="21"/>
      <c r="Q1163" s="21"/>
      <c r="R1163" s="21"/>
      <c r="S1163" s="21"/>
      <c r="T1163" s="21"/>
      <c r="U1163" s="21"/>
      <c r="V1163" s="21"/>
      <c r="W1163" s="21"/>
      <c r="X1163" s="21"/>
      <c r="Y1163" s="21"/>
      <c r="Z1163" s="21"/>
      <c r="AA1163" s="21"/>
    </row>
    <row r="1164" spans="1:27" ht="84">
      <c r="A1164" s="22" t="s">
        <v>2985</v>
      </c>
      <c r="B1164" s="23">
        <v>9963</v>
      </c>
      <c r="C1164" s="23">
        <v>9955</v>
      </c>
      <c r="D1164" s="24">
        <f>VLOOKUP(IFERROR(TRIM(LEFT(A1164, SEARCH(" -&gt; ",A1164))),TRIM(A1164)),'Controle dos Prazos'!$A$2:$C3672,2,FALSE)</f>
        <v>9633</v>
      </c>
      <c r="E1164" s="25" t="s">
        <v>2986</v>
      </c>
      <c r="F1164" s="24" t="s">
        <v>2490</v>
      </c>
      <c r="G1164" s="26" t="s">
        <v>2987</v>
      </c>
      <c r="H1164" s="83">
        <f>IFERROR(IFERROR(VLOOKUP(B1164,'Controle dos Prazos'!$D$2:$E3672,2,FALSE),VLOOKUP(C1164,'Controle dos Prazos'!$D$2:$E3672,2,FALSE)),VLOOKUP(D1164,'Controle dos Prazos'!$D$2:$E3672,2,FALSE))</f>
        <v>10</v>
      </c>
      <c r="I1164" s="95" t="s">
        <v>9065</v>
      </c>
      <c r="J1164" s="96" t="s">
        <v>9066</v>
      </c>
      <c r="K1164" s="21"/>
      <c r="L1164" s="21"/>
      <c r="M1164" s="21"/>
      <c r="N1164" s="21"/>
      <c r="O1164" s="21"/>
      <c r="P1164" s="21"/>
      <c r="Q1164" s="21"/>
      <c r="R1164" s="21"/>
      <c r="S1164" s="21"/>
      <c r="T1164" s="21"/>
      <c r="U1164" s="21"/>
      <c r="V1164" s="21"/>
      <c r="W1164" s="21"/>
      <c r="X1164" s="21"/>
      <c r="Y1164" s="21"/>
      <c r="Z1164" s="21"/>
      <c r="AA1164" s="21"/>
    </row>
    <row r="1165" spans="1:27" ht="84">
      <c r="A1165" s="27" t="s">
        <v>2988</v>
      </c>
      <c r="B1165" s="28">
        <v>9959</v>
      </c>
      <c r="C1165" s="28">
        <v>9955</v>
      </c>
      <c r="D1165" s="29">
        <f>VLOOKUP(IFERROR(TRIM(LEFT(A1165, SEARCH(" -&gt; ",A1165))),TRIM(A1165)),'Controle dos Prazos'!$A$2:$C3672,2,FALSE)</f>
        <v>9633</v>
      </c>
      <c r="E1165" s="30" t="s">
        <v>2989</v>
      </c>
      <c r="F1165" s="29" t="s">
        <v>2490</v>
      </c>
      <c r="G1165" s="31" t="s">
        <v>2990</v>
      </c>
      <c r="H1165" s="84">
        <f>IFERROR(IFERROR(VLOOKUP(B1165,'Controle dos Prazos'!$D$2:$E3672,2,FALSE),VLOOKUP(C1165,'Controle dos Prazos'!$D$2:$E3672,2,FALSE)),VLOOKUP(D1165,'Controle dos Prazos'!$D$2:$E3672,2,FALSE))</f>
        <v>10</v>
      </c>
      <c r="I1165" s="95" t="s">
        <v>9065</v>
      </c>
      <c r="J1165" s="96" t="s">
        <v>9066</v>
      </c>
      <c r="K1165" s="21"/>
      <c r="L1165" s="21"/>
      <c r="M1165" s="21"/>
      <c r="N1165" s="21"/>
      <c r="O1165" s="21"/>
      <c r="P1165" s="21"/>
      <c r="Q1165" s="21"/>
      <c r="R1165" s="21"/>
      <c r="S1165" s="21"/>
      <c r="T1165" s="21"/>
      <c r="U1165" s="21"/>
      <c r="V1165" s="21"/>
      <c r="W1165" s="21"/>
      <c r="X1165" s="21"/>
      <c r="Y1165" s="21"/>
      <c r="Z1165" s="21"/>
      <c r="AA1165" s="21"/>
    </row>
    <row r="1166" spans="1:27" ht="84">
      <c r="A1166" s="22" t="s">
        <v>2991</v>
      </c>
      <c r="B1166" s="23">
        <v>9960</v>
      </c>
      <c r="C1166" s="23">
        <v>9955</v>
      </c>
      <c r="D1166" s="24">
        <f>VLOOKUP(IFERROR(TRIM(LEFT(A1166, SEARCH(" -&gt; ",A1166))),TRIM(A1166)),'Controle dos Prazos'!$A$2:$C3672,2,FALSE)</f>
        <v>9633</v>
      </c>
      <c r="E1166" s="25" t="s">
        <v>2992</v>
      </c>
      <c r="F1166" s="24" t="s">
        <v>2490</v>
      </c>
      <c r="G1166" s="26" t="s">
        <v>2993</v>
      </c>
      <c r="H1166" s="83">
        <f>IFERROR(IFERROR(VLOOKUP(B1166,'Controle dos Prazos'!$D$2:$E3672,2,FALSE),VLOOKUP(C1166,'Controle dos Prazos'!$D$2:$E3672,2,FALSE)),VLOOKUP(D1166,'Controle dos Prazos'!$D$2:$E3672,2,FALSE))</f>
        <v>10</v>
      </c>
      <c r="I1166" s="95" t="s">
        <v>9065</v>
      </c>
      <c r="J1166" s="96" t="s">
        <v>9066</v>
      </c>
      <c r="K1166" s="21"/>
      <c r="L1166" s="21"/>
      <c r="M1166" s="21"/>
      <c r="N1166" s="21"/>
      <c r="O1166" s="21"/>
      <c r="P1166" s="21"/>
      <c r="Q1166" s="21"/>
      <c r="R1166" s="21"/>
      <c r="S1166" s="21"/>
      <c r="T1166" s="21"/>
      <c r="U1166" s="21"/>
      <c r="V1166" s="21"/>
      <c r="W1166" s="21"/>
      <c r="X1166" s="21"/>
      <c r="Y1166" s="21"/>
      <c r="Z1166" s="21"/>
      <c r="AA1166" s="21"/>
    </row>
    <row r="1167" spans="1:27" ht="115.5">
      <c r="A1167" s="27" t="s">
        <v>2994</v>
      </c>
      <c r="B1167" s="28">
        <v>9674</v>
      </c>
      <c r="C1167" s="28">
        <v>9634</v>
      </c>
      <c r="D1167" s="29">
        <f>VLOOKUP(IFERROR(TRIM(LEFT(A1167, SEARCH(" -&gt; ",A1167))),TRIM(A1167)),'Controle dos Prazos'!$A$2:$C3672,2,FALSE)</f>
        <v>9633</v>
      </c>
      <c r="E1167" s="32" t="s">
        <v>2995</v>
      </c>
      <c r="F1167" s="29" t="s">
        <v>2490</v>
      </c>
      <c r="G1167" s="31" t="s">
        <v>2996</v>
      </c>
      <c r="H1167" s="84">
        <f>IFERROR(IFERROR(VLOOKUP(B1167,'Controle dos Prazos'!$D$2:$E3672,2,FALSE),VLOOKUP(C1167,'Controle dos Prazos'!$D$2:$E3672,2,FALSE)),VLOOKUP(D1167,'Controle dos Prazos'!$D$2:$E3672,2,FALSE))</f>
        <v>10</v>
      </c>
      <c r="I1167" s="95" t="s">
        <v>9065</v>
      </c>
      <c r="J1167" s="96" t="s">
        <v>9066</v>
      </c>
      <c r="K1167" s="21"/>
      <c r="L1167" s="21"/>
      <c r="M1167" s="21"/>
      <c r="N1167" s="21"/>
      <c r="O1167" s="21"/>
      <c r="P1167" s="21"/>
      <c r="Q1167" s="21"/>
      <c r="R1167" s="21"/>
      <c r="S1167" s="21"/>
      <c r="T1167" s="21"/>
      <c r="U1167" s="21"/>
      <c r="V1167" s="21"/>
      <c r="W1167" s="21"/>
      <c r="X1167" s="21"/>
      <c r="Y1167" s="21"/>
      <c r="Z1167" s="21"/>
      <c r="AA1167" s="21"/>
    </row>
    <row r="1168" spans="1:27" ht="84">
      <c r="A1168" s="22" t="s">
        <v>2997</v>
      </c>
      <c r="B1168" s="23">
        <v>9714</v>
      </c>
      <c r="C1168" s="23">
        <v>9674</v>
      </c>
      <c r="D1168" s="24">
        <f>VLOOKUP(IFERROR(TRIM(LEFT(A1168, SEARCH(" -&gt; ",A1168))),TRIM(A1168)),'Controle dos Prazos'!$A$2:$C3672,2,FALSE)</f>
        <v>9633</v>
      </c>
      <c r="E1168" s="25" t="s">
        <v>2998</v>
      </c>
      <c r="F1168" s="24" t="s">
        <v>2490</v>
      </c>
      <c r="G1168" s="26" t="s">
        <v>2999</v>
      </c>
      <c r="H1168" s="83">
        <f>IFERROR(IFERROR(VLOOKUP(B1168,'Controle dos Prazos'!$D$2:$E3672,2,FALSE),VLOOKUP(C1168,'Controle dos Prazos'!$D$2:$E3672,2,FALSE)),VLOOKUP(D1168,'Controle dos Prazos'!$D$2:$E3672,2,FALSE))</f>
        <v>10</v>
      </c>
      <c r="I1168" s="95" t="s">
        <v>9065</v>
      </c>
      <c r="J1168" s="96" t="s">
        <v>9066</v>
      </c>
      <c r="K1168" s="21"/>
      <c r="L1168" s="21"/>
      <c r="M1168" s="21"/>
      <c r="N1168" s="21"/>
      <c r="O1168" s="21"/>
      <c r="P1168" s="21"/>
      <c r="Q1168" s="21"/>
      <c r="R1168" s="21"/>
      <c r="S1168" s="21"/>
      <c r="T1168" s="21"/>
      <c r="U1168" s="21"/>
      <c r="V1168" s="21"/>
      <c r="W1168" s="21"/>
      <c r="X1168" s="21"/>
      <c r="Y1168" s="21"/>
      <c r="Z1168" s="21"/>
      <c r="AA1168" s="21"/>
    </row>
    <row r="1169" spans="1:27" ht="84">
      <c r="A1169" s="27" t="s">
        <v>3000</v>
      </c>
      <c r="B1169" s="28">
        <v>9708</v>
      </c>
      <c r="C1169" s="28">
        <v>9674</v>
      </c>
      <c r="D1169" s="29">
        <f>VLOOKUP(IFERROR(TRIM(LEFT(A1169, SEARCH(" -&gt; ",A1169))),TRIM(A1169)),'Controle dos Prazos'!$A$2:$C3672,2,FALSE)</f>
        <v>9633</v>
      </c>
      <c r="E1169" s="30" t="s">
        <v>3001</v>
      </c>
      <c r="F1169" s="29" t="s">
        <v>2490</v>
      </c>
      <c r="G1169" s="31" t="s">
        <v>3002</v>
      </c>
      <c r="H1169" s="84">
        <f>IFERROR(IFERROR(VLOOKUP(B1169,'Controle dos Prazos'!$D$2:$E3672,2,FALSE),VLOOKUP(C1169,'Controle dos Prazos'!$D$2:$E3672,2,FALSE)),VLOOKUP(D1169,'Controle dos Prazos'!$D$2:$E3672,2,FALSE))</f>
        <v>10</v>
      </c>
      <c r="I1169" s="95" t="s">
        <v>9065</v>
      </c>
      <c r="J1169" s="96" t="s">
        <v>9066</v>
      </c>
      <c r="K1169" s="21"/>
      <c r="L1169" s="21"/>
      <c r="M1169" s="21"/>
      <c r="N1169" s="21"/>
      <c r="O1169" s="21"/>
      <c r="P1169" s="21"/>
      <c r="Q1169" s="21"/>
      <c r="R1169" s="21"/>
      <c r="S1169" s="21"/>
      <c r="T1169" s="21"/>
      <c r="U1169" s="21"/>
      <c r="V1169" s="21"/>
      <c r="W1169" s="21"/>
      <c r="X1169" s="21"/>
      <c r="Y1169" s="21"/>
      <c r="Z1169" s="21"/>
      <c r="AA1169" s="21"/>
    </row>
    <row r="1170" spans="1:27" ht="84">
      <c r="A1170" s="22" t="s">
        <v>3003</v>
      </c>
      <c r="B1170" s="23">
        <v>9682</v>
      </c>
      <c r="C1170" s="23">
        <v>9674</v>
      </c>
      <c r="D1170" s="24">
        <f>VLOOKUP(IFERROR(TRIM(LEFT(A1170, SEARCH(" -&gt; ",A1170))),TRIM(A1170)),'Controle dos Prazos'!$A$2:$C3672,2,FALSE)</f>
        <v>9633</v>
      </c>
      <c r="E1170" s="25" t="s">
        <v>3004</v>
      </c>
      <c r="F1170" s="24" t="s">
        <v>2490</v>
      </c>
      <c r="G1170" s="26" t="s">
        <v>3005</v>
      </c>
      <c r="H1170" s="83">
        <f>IFERROR(IFERROR(VLOOKUP(B1170,'Controle dos Prazos'!$D$2:$E3672,2,FALSE),VLOOKUP(C1170,'Controle dos Prazos'!$D$2:$E3672,2,FALSE)),VLOOKUP(D1170,'Controle dos Prazos'!$D$2:$E3672,2,FALSE))</f>
        <v>10</v>
      </c>
      <c r="I1170" s="95" t="s">
        <v>9065</v>
      </c>
      <c r="J1170" s="96" t="s">
        <v>9066</v>
      </c>
      <c r="K1170" s="21"/>
      <c r="L1170" s="21"/>
      <c r="M1170" s="21"/>
      <c r="N1170" s="21"/>
      <c r="O1170" s="21"/>
      <c r="P1170" s="21"/>
      <c r="Q1170" s="21"/>
      <c r="R1170" s="21"/>
      <c r="S1170" s="21"/>
      <c r="T1170" s="21"/>
      <c r="U1170" s="21"/>
      <c r="V1170" s="21"/>
      <c r="W1170" s="21"/>
      <c r="X1170" s="21"/>
      <c r="Y1170" s="21"/>
      <c r="Z1170" s="21"/>
      <c r="AA1170" s="21"/>
    </row>
    <row r="1171" spans="1:27" ht="84">
      <c r="A1171" s="27" t="s">
        <v>3006</v>
      </c>
      <c r="B1171" s="28">
        <v>9688</v>
      </c>
      <c r="C1171" s="28">
        <v>9674</v>
      </c>
      <c r="D1171" s="29">
        <f>VLOOKUP(IFERROR(TRIM(LEFT(A1171, SEARCH(" -&gt; ",A1171))),TRIM(A1171)),'Controle dos Prazos'!$A$2:$C3672,2,FALSE)</f>
        <v>9633</v>
      </c>
      <c r="E1171" s="30" t="s">
        <v>3007</v>
      </c>
      <c r="F1171" s="29" t="s">
        <v>2490</v>
      </c>
      <c r="G1171" s="31" t="s">
        <v>3008</v>
      </c>
      <c r="H1171" s="84">
        <f>IFERROR(IFERROR(VLOOKUP(B1171,'Controle dos Prazos'!$D$2:$E3672,2,FALSE),VLOOKUP(C1171,'Controle dos Prazos'!$D$2:$E3672,2,FALSE)),VLOOKUP(D1171,'Controle dos Prazos'!$D$2:$E3672,2,FALSE))</f>
        <v>10</v>
      </c>
      <c r="I1171" s="95" t="s">
        <v>9065</v>
      </c>
      <c r="J1171" s="96" t="s">
        <v>9066</v>
      </c>
      <c r="K1171" s="21"/>
      <c r="L1171" s="21"/>
      <c r="M1171" s="21"/>
      <c r="N1171" s="21"/>
      <c r="O1171" s="21"/>
      <c r="P1171" s="21"/>
      <c r="Q1171" s="21"/>
      <c r="R1171" s="21"/>
      <c r="S1171" s="21"/>
      <c r="T1171" s="21"/>
      <c r="U1171" s="21"/>
      <c r="V1171" s="21"/>
      <c r="W1171" s="21"/>
      <c r="X1171" s="21"/>
      <c r="Y1171" s="21"/>
      <c r="Z1171" s="21"/>
      <c r="AA1171" s="21"/>
    </row>
    <row r="1172" spans="1:27" ht="84">
      <c r="A1172" s="22" t="s">
        <v>3009</v>
      </c>
      <c r="B1172" s="23">
        <v>9706</v>
      </c>
      <c r="C1172" s="23">
        <v>9674</v>
      </c>
      <c r="D1172" s="24">
        <f>VLOOKUP(IFERROR(TRIM(LEFT(A1172, SEARCH(" -&gt; ",A1172))),TRIM(A1172)),'Controle dos Prazos'!$A$2:$C3672,2,FALSE)</f>
        <v>9633</v>
      </c>
      <c r="E1172" s="25" t="s">
        <v>3010</v>
      </c>
      <c r="F1172" s="24" t="s">
        <v>2490</v>
      </c>
      <c r="G1172" s="26" t="s">
        <v>3011</v>
      </c>
      <c r="H1172" s="83">
        <f>IFERROR(IFERROR(VLOOKUP(B1172,'Controle dos Prazos'!$D$2:$E3672,2,FALSE),VLOOKUP(C1172,'Controle dos Prazos'!$D$2:$E3672,2,FALSE)),VLOOKUP(D1172,'Controle dos Prazos'!$D$2:$E3672,2,FALSE))</f>
        <v>10</v>
      </c>
      <c r="I1172" s="95" t="s">
        <v>9065</v>
      </c>
      <c r="J1172" s="96" t="s">
        <v>9066</v>
      </c>
      <c r="K1172" s="21"/>
      <c r="L1172" s="21"/>
      <c r="M1172" s="21"/>
      <c r="N1172" s="21"/>
      <c r="O1172" s="21"/>
      <c r="P1172" s="21"/>
      <c r="Q1172" s="21"/>
      <c r="R1172" s="21"/>
      <c r="S1172" s="21"/>
      <c r="T1172" s="21"/>
      <c r="U1172" s="21"/>
      <c r="V1172" s="21"/>
      <c r="W1172" s="21"/>
      <c r="X1172" s="21"/>
      <c r="Y1172" s="21"/>
      <c r="Z1172" s="21"/>
      <c r="AA1172" s="21"/>
    </row>
    <row r="1173" spans="1:27" ht="84">
      <c r="A1173" s="27" t="s">
        <v>3012</v>
      </c>
      <c r="B1173" s="28">
        <v>9696</v>
      </c>
      <c r="C1173" s="28">
        <v>9674</v>
      </c>
      <c r="D1173" s="29">
        <f>VLOOKUP(IFERROR(TRIM(LEFT(A1173, SEARCH(" -&gt; ",A1173))),TRIM(A1173)),'Controle dos Prazos'!$A$2:$C3672,2,FALSE)</f>
        <v>9633</v>
      </c>
      <c r="E1173" s="30" t="s">
        <v>3013</v>
      </c>
      <c r="F1173" s="29" t="s">
        <v>2490</v>
      </c>
      <c r="G1173" s="31" t="s">
        <v>3014</v>
      </c>
      <c r="H1173" s="84">
        <f>IFERROR(IFERROR(VLOOKUP(B1173,'Controle dos Prazos'!$D$2:$E3672,2,FALSE),VLOOKUP(C1173,'Controle dos Prazos'!$D$2:$E3672,2,FALSE)),VLOOKUP(D1173,'Controle dos Prazos'!$D$2:$E3672,2,FALSE))</f>
        <v>10</v>
      </c>
      <c r="I1173" s="95" t="s">
        <v>9065</v>
      </c>
      <c r="J1173" s="96" t="s">
        <v>9066</v>
      </c>
      <c r="K1173" s="21"/>
      <c r="L1173" s="21"/>
      <c r="M1173" s="21"/>
      <c r="N1173" s="21"/>
      <c r="O1173" s="21"/>
      <c r="P1173" s="21"/>
      <c r="Q1173" s="21"/>
      <c r="R1173" s="21"/>
      <c r="S1173" s="21"/>
      <c r="T1173" s="21"/>
      <c r="U1173" s="21"/>
      <c r="V1173" s="21"/>
      <c r="W1173" s="21"/>
      <c r="X1173" s="21"/>
      <c r="Y1173" s="21"/>
      <c r="Z1173" s="21"/>
      <c r="AA1173" s="21"/>
    </row>
    <row r="1174" spans="1:27" ht="84">
      <c r="A1174" s="22" t="s">
        <v>3015</v>
      </c>
      <c r="B1174" s="23">
        <v>9705</v>
      </c>
      <c r="C1174" s="23">
        <v>9674</v>
      </c>
      <c r="D1174" s="24">
        <f>VLOOKUP(IFERROR(TRIM(LEFT(A1174, SEARCH(" -&gt; ",A1174))),TRIM(A1174)),'Controle dos Prazos'!$A$2:$C3672,2,FALSE)</f>
        <v>9633</v>
      </c>
      <c r="E1174" s="25" t="s">
        <v>3016</v>
      </c>
      <c r="F1174" s="24" t="s">
        <v>2490</v>
      </c>
      <c r="G1174" s="26" t="s">
        <v>3017</v>
      </c>
      <c r="H1174" s="83">
        <f>IFERROR(IFERROR(VLOOKUP(B1174,'Controle dos Prazos'!$D$2:$E3672,2,FALSE),VLOOKUP(C1174,'Controle dos Prazos'!$D$2:$E3672,2,FALSE)),VLOOKUP(D1174,'Controle dos Prazos'!$D$2:$E3672,2,FALSE))</f>
        <v>10</v>
      </c>
      <c r="I1174" s="95" t="s">
        <v>9065</v>
      </c>
      <c r="J1174" s="96" t="s">
        <v>9066</v>
      </c>
      <c r="K1174" s="21"/>
      <c r="L1174" s="21"/>
      <c r="M1174" s="21"/>
      <c r="N1174" s="21"/>
      <c r="O1174" s="21"/>
      <c r="P1174" s="21"/>
      <c r="Q1174" s="21"/>
      <c r="R1174" s="21"/>
      <c r="S1174" s="21"/>
      <c r="T1174" s="21"/>
      <c r="U1174" s="21"/>
      <c r="V1174" s="21"/>
      <c r="W1174" s="21"/>
      <c r="X1174" s="21"/>
      <c r="Y1174" s="21"/>
      <c r="Z1174" s="21"/>
      <c r="AA1174" s="21"/>
    </row>
    <row r="1175" spans="1:27" ht="84">
      <c r="A1175" s="27" t="s">
        <v>3018</v>
      </c>
      <c r="B1175" s="28">
        <v>9695</v>
      </c>
      <c r="C1175" s="28">
        <v>9674</v>
      </c>
      <c r="D1175" s="29">
        <f>VLOOKUP(IFERROR(TRIM(LEFT(A1175, SEARCH(" -&gt; ",A1175))),TRIM(A1175)),'Controle dos Prazos'!$A$2:$C3672,2,FALSE)</f>
        <v>9633</v>
      </c>
      <c r="E1175" s="30" t="s">
        <v>3019</v>
      </c>
      <c r="F1175" s="29" t="s">
        <v>2490</v>
      </c>
      <c r="G1175" s="31" t="s">
        <v>3020</v>
      </c>
      <c r="H1175" s="84">
        <f>IFERROR(IFERROR(VLOOKUP(B1175,'Controle dos Prazos'!$D$2:$E3672,2,FALSE),VLOOKUP(C1175,'Controle dos Prazos'!$D$2:$E3672,2,FALSE)),VLOOKUP(D1175,'Controle dos Prazos'!$D$2:$E3672,2,FALSE))</f>
        <v>10</v>
      </c>
      <c r="I1175" s="95" t="s">
        <v>9065</v>
      </c>
      <c r="J1175" s="96" t="s">
        <v>9066</v>
      </c>
      <c r="K1175" s="21"/>
      <c r="L1175" s="21"/>
      <c r="M1175" s="21"/>
      <c r="N1175" s="21"/>
      <c r="O1175" s="21"/>
      <c r="P1175" s="21"/>
      <c r="Q1175" s="21"/>
      <c r="R1175" s="21"/>
      <c r="S1175" s="21"/>
      <c r="T1175" s="21"/>
      <c r="U1175" s="21"/>
      <c r="V1175" s="21"/>
      <c r="W1175" s="21"/>
      <c r="X1175" s="21"/>
      <c r="Y1175" s="21"/>
      <c r="Z1175" s="21"/>
      <c r="AA1175" s="21"/>
    </row>
    <row r="1176" spans="1:27" ht="304.5">
      <c r="A1176" s="22" t="s">
        <v>3021</v>
      </c>
      <c r="B1176" s="23">
        <v>9689</v>
      </c>
      <c r="C1176" s="23">
        <v>9674</v>
      </c>
      <c r="D1176" s="24">
        <f>VLOOKUP(IFERROR(TRIM(LEFT(A1176, SEARCH(" -&gt; ",A1176))),TRIM(A1176)),'Controle dos Prazos'!$A$2:$C3672,2,FALSE)</f>
        <v>9633</v>
      </c>
      <c r="E1176" s="25" t="s">
        <v>3022</v>
      </c>
      <c r="F1176" s="24" t="s">
        <v>2490</v>
      </c>
      <c r="G1176" s="26" t="s">
        <v>3023</v>
      </c>
      <c r="H1176" s="83">
        <f>IFERROR(IFERROR(VLOOKUP(B1176,'Controle dos Prazos'!$D$2:$E3672,2,FALSE),VLOOKUP(C1176,'Controle dos Prazos'!$D$2:$E3672,2,FALSE)),VLOOKUP(D1176,'Controle dos Prazos'!$D$2:$E3672,2,FALSE))</f>
        <v>10</v>
      </c>
      <c r="I1176" s="95" t="s">
        <v>9065</v>
      </c>
      <c r="J1176" s="96" t="s">
        <v>9066</v>
      </c>
      <c r="K1176" s="21"/>
      <c r="L1176" s="21"/>
      <c r="M1176" s="21"/>
      <c r="N1176" s="21"/>
      <c r="O1176" s="21"/>
      <c r="P1176" s="21"/>
      <c r="Q1176" s="21"/>
      <c r="R1176" s="21"/>
      <c r="S1176" s="21"/>
      <c r="T1176" s="21"/>
      <c r="U1176" s="21"/>
      <c r="V1176" s="21"/>
      <c r="W1176" s="21"/>
      <c r="X1176" s="21"/>
      <c r="Y1176" s="21"/>
      <c r="Z1176" s="21"/>
      <c r="AA1176" s="21"/>
    </row>
    <row r="1177" spans="1:27" ht="168">
      <c r="A1177" s="27" t="s">
        <v>3024</v>
      </c>
      <c r="B1177" s="28">
        <v>9685</v>
      </c>
      <c r="C1177" s="28">
        <v>9674</v>
      </c>
      <c r="D1177" s="29">
        <f>VLOOKUP(IFERROR(TRIM(LEFT(A1177, SEARCH(" -&gt; ",A1177))),TRIM(A1177)),'Controle dos Prazos'!$A$2:$C3672,2,FALSE)</f>
        <v>9633</v>
      </c>
      <c r="E1177" s="30" t="s">
        <v>3025</v>
      </c>
      <c r="F1177" s="29" t="s">
        <v>2490</v>
      </c>
      <c r="G1177" s="31" t="s">
        <v>3026</v>
      </c>
      <c r="H1177" s="84">
        <f>IFERROR(IFERROR(VLOOKUP(B1177,'Controle dos Prazos'!$D$2:$E3672,2,FALSE),VLOOKUP(C1177,'Controle dos Prazos'!$D$2:$E3672,2,FALSE)),VLOOKUP(D1177,'Controle dos Prazos'!$D$2:$E3672,2,FALSE))</f>
        <v>10</v>
      </c>
      <c r="I1177" s="95" t="s">
        <v>9065</v>
      </c>
      <c r="J1177" s="96" t="s">
        <v>9066</v>
      </c>
      <c r="K1177" s="21"/>
      <c r="L1177" s="21"/>
      <c r="M1177" s="21"/>
      <c r="N1177" s="21"/>
      <c r="O1177" s="21"/>
      <c r="P1177" s="21"/>
      <c r="Q1177" s="21"/>
      <c r="R1177" s="21"/>
      <c r="S1177" s="21"/>
      <c r="T1177" s="21"/>
      <c r="U1177" s="21"/>
      <c r="V1177" s="21"/>
      <c r="W1177" s="21"/>
      <c r="X1177" s="21"/>
      <c r="Y1177" s="21"/>
      <c r="Z1177" s="21"/>
      <c r="AA1177" s="21"/>
    </row>
    <row r="1178" spans="1:27" ht="84">
      <c r="A1178" s="22" t="s">
        <v>3027</v>
      </c>
      <c r="B1178" s="23">
        <v>9687</v>
      </c>
      <c r="C1178" s="23">
        <v>9674</v>
      </c>
      <c r="D1178" s="24">
        <f>VLOOKUP(IFERROR(TRIM(LEFT(A1178, SEARCH(" -&gt; ",A1178))),TRIM(A1178)),'Controle dos Prazos'!$A$2:$C3672,2,FALSE)</f>
        <v>9633</v>
      </c>
      <c r="E1178" s="25" t="s">
        <v>3028</v>
      </c>
      <c r="F1178" s="24" t="s">
        <v>2490</v>
      </c>
      <c r="G1178" s="26" t="s">
        <v>3029</v>
      </c>
      <c r="H1178" s="83">
        <f>IFERROR(IFERROR(VLOOKUP(B1178,'Controle dos Prazos'!$D$2:$E3672,2,FALSE),VLOOKUP(C1178,'Controle dos Prazos'!$D$2:$E3672,2,FALSE)),VLOOKUP(D1178,'Controle dos Prazos'!$D$2:$E3672,2,FALSE))</f>
        <v>10</v>
      </c>
      <c r="I1178" s="95" t="s">
        <v>9065</v>
      </c>
      <c r="J1178" s="96" t="s">
        <v>9066</v>
      </c>
      <c r="K1178" s="21"/>
      <c r="L1178" s="21"/>
      <c r="M1178" s="21"/>
      <c r="N1178" s="21"/>
      <c r="O1178" s="21"/>
      <c r="P1178" s="21"/>
      <c r="Q1178" s="21"/>
      <c r="R1178" s="21"/>
      <c r="S1178" s="21"/>
      <c r="T1178" s="21"/>
      <c r="U1178" s="21"/>
      <c r="V1178" s="21"/>
      <c r="W1178" s="21"/>
      <c r="X1178" s="21"/>
      <c r="Y1178" s="21"/>
      <c r="Z1178" s="21"/>
      <c r="AA1178" s="21"/>
    </row>
    <row r="1179" spans="1:27" ht="273">
      <c r="A1179" s="27" t="s">
        <v>3030</v>
      </c>
      <c r="B1179" s="28">
        <v>9704</v>
      </c>
      <c r="C1179" s="28">
        <v>9674</v>
      </c>
      <c r="D1179" s="29">
        <f>VLOOKUP(IFERROR(TRIM(LEFT(A1179, SEARCH(" -&gt; ",A1179))),TRIM(A1179)),'Controle dos Prazos'!$A$2:$C3672,2,FALSE)</f>
        <v>9633</v>
      </c>
      <c r="E1179" s="30" t="s">
        <v>3031</v>
      </c>
      <c r="F1179" s="29" t="s">
        <v>2490</v>
      </c>
      <c r="G1179" s="31" t="s">
        <v>3032</v>
      </c>
      <c r="H1179" s="84">
        <f>IFERROR(IFERROR(VLOOKUP(B1179,'Controle dos Prazos'!$D$2:$E3672,2,FALSE),VLOOKUP(C1179,'Controle dos Prazos'!$D$2:$E3672,2,FALSE)),VLOOKUP(D1179,'Controle dos Prazos'!$D$2:$E3672,2,FALSE))</f>
        <v>10</v>
      </c>
      <c r="I1179" s="95" t="s">
        <v>9065</v>
      </c>
      <c r="J1179" s="96" t="s">
        <v>9066</v>
      </c>
      <c r="K1179" s="21"/>
      <c r="L1179" s="21"/>
      <c r="M1179" s="21"/>
      <c r="N1179" s="21"/>
      <c r="O1179" s="21"/>
      <c r="P1179" s="21"/>
      <c r="Q1179" s="21"/>
      <c r="R1179" s="21"/>
      <c r="S1179" s="21"/>
      <c r="T1179" s="21"/>
      <c r="U1179" s="21"/>
      <c r="V1179" s="21"/>
      <c r="W1179" s="21"/>
      <c r="X1179" s="21"/>
      <c r="Y1179" s="21"/>
      <c r="Z1179" s="21"/>
      <c r="AA1179" s="21"/>
    </row>
    <row r="1180" spans="1:27" ht="84">
      <c r="A1180" s="22" t="s">
        <v>3033</v>
      </c>
      <c r="B1180" s="23">
        <v>9709</v>
      </c>
      <c r="C1180" s="23">
        <v>9674</v>
      </c>
      <c r="D1180" s="24">
        <f>VLOOKUP(IFERROR(TRIM(LEFT(A1180, SEARCH(" -&gt; ",A1180))),TRIM(A1180)),'Controle dos Prazos'!$A$2:$C3672,2,FALSE)</f>
        <v>9633</v>
      </c>
      <c r="E1180" s="25" t="s">
        <v>3001</v>
      </c>
      <c r="F1180" s="24" t="s">
        <v>2490</v>
      </c>
      <c r="G1180" s="26" t="s">
        <v>3034</v>
      </c>
      <c r="H1180" s="83">
        <f>IFERROR(IFERROR(VLOOKUP(B1180,'Controle dos Prazos'!$D$2:$E3672,2,FALSE),VLOOKUP(C1180,'Controle dos Prazos'!$D$2:$E3672,2,FALSE)),VLOOKUP(D1180,'Controle dos Prazos'!$D$2:$E3672,2,FALSE))</f>
        <v>10</v>
      </c>
      <c r="I1180" s="95" t="s">
        <v>9065</v>
      </c>
      <c r="J1180" s="96" t="s">
        <v>9066</v>
      </c>
      <c r="K1180" s="21"/>
      <c r="L1180" s="21"/>
      <c r="M1180" s="21"/>
      <c r="N1180" s="21"/>
      <c r="O1180" s="21"/>
      <c r="P1180" s="21"/>
      <c r="Q1180" s="21"/>
      <c r="R1180" s="21"/>
      <c r="S1180" s="21"/>
      <c r="T1180" s="21"/>
      <c r="U1180" s="21"/>
      <c r="V1180" s="21"/>
      <c r="W1180" s="21"/>
      <c r="X1180" s="21"/>
      <c r="Y1180" s="21"/>
      <c r="Z1180" s="21"/>
      <c r="AA1180" s="21"/>
    </row>
    <row r="1181" spans="1:27" ht="84">
      <c r="A1181" s="27" t="s">
        <v>3035</v>
      </c>
      <c r="B1181" s="28">
        <v>9707</v>
      </c>
      <c r="C1181" s="28">
        <v>9674</v>
      </c>
      <c r="D1181" s="29">
        <f>VLOOKUP(IFERROR(TRIM(LEFT(A1181, SEARCH(" -&gt; ",A1181))),TRIM(A1181)),'Controle dos Prazos'!$A$2:$C3672,2,FALSE)</f>
        <v>9633</v>
      </c>
      <c r="E1181" s="30" t="s">
        <v>3036</v>
      </c>
      <c r="F1181" s="29" t="s">
        <v>2490</v>
      </c>
      <c r="G1181" s="31" t="s">
        <v>3037</v>
      </c>
      <c r="H1181" s="84">
        <f>IFERROR(IFERROR(VLOOKUP(B1181,'Controle dos Prazos'!$D$2:$E3672,2,FALSE),VLOOKUP(C1181,'Controle dos Prazos'!$D$2:$E3672,2,FALSE)),VLOOKUP(D1181,'Controle dos Prazos'!$D$2:$E3672,2,FALSE))</f>
        <v>10</v>
      </c>
      <c r="I1181" s="95" t="s">
        <v>9065</v>
      </c>
      <c r="J1181" s="96" t="s">
        <v>9066</v>
      </c>
      <c r="K1181" s="21"/>
      <c r="L1181" s="21"/>
      <c r="M1181" s="21"/>
      <c r="N1181" s="21"/>
      <c r="O1181" s="21"/>
      <c r="P1181" s="21"/>
      <c r="Q1181" s="21"/>
      <c r="R1181" s="21"/>
      <c r="S1181" s="21"/>
      <c r="T1181" s="21"/>
      <c r="U1181" s="21"/>
      <c r="V1181" s="21"/>
      <c r="W1181" s="21"/>
      <c r="X1181" s="21"/>
      <c r="Y1181" s="21"/>
      <c r="Z1181" s="21"/>
      <c r="AA1181" s="21"/>
    </row>
    <row r="1182" spans="1:27" ht="84">
      <c r="A1182" s="22" t="s">
        <v>3038</v>
      </c>
      <c r="B1182" s="23">
        <v>9713</v>
      </c>
      <c r="C1182" s="23">
        <v>9674</v>
      </c>
      <c r="D1182" s="24">
        <f>VLOOKUP(IFERROR(TRIM(LEFT(A1182, SEARCH(" -&gt; ",A1182))),TRIM(A1182)),'Controle dos Prazos'!$A$2:$C3672,2,FALSE)</f>
        <v>9633</v>
      </c>
      <c r="E1182" s="25" t="s">
        <v>3039</v>
      </c>
      <c r="F1182" s="24" t="s">
        <v>2490</v>
      </c>
      <c r="G1182" s="26" t="s">
        <v>3040</v>
      </c>
      <c r="H1182" s="83">
        <f>IFERROR(IFERROR(VLOOKUP(B1182,'Controle dos Prazos'!$D$2:$E3672,2,FALSE),VLOOKUP(C1182,'Controle dos Prazos'!$D$2:$E3672,2,FALSE)),VLOOKUP(D1182,'Controle dos Prazos'!$D$2:$E3672,2,FALSE))</f>
        <v>10</v>
      </c>
      <c r="I1182" s="95" t="s">
        <v>9065</v>
      </c>
      <c r="J1182" s="96" t="s">
        <v>9066</v>
      </c>
      <c r="K1182" s="21"/>
      <c r="L1182" s="21"/>
      <c r="M1182" s="21"/>
      <c r="N1182" s="21"/>
      <c r="O1182" s="21"/>
      <c r="P1182" s="21"/>
      <c r="Q1182" s="21"/>
      <c r="R1182" s="21"/>
      <c r="S1182" s="21"/>
      <c r="T1182" s="21"/>
      <c r="U1182" s="21"/>
      <c r="V1182" s="21"/>
      <c r="W1182" s="21"/>
      <c r="X1182" s="21"/>
      <c r="Y1182" s="21"/>
      <c r="Z1182" s="21"/>
      <c r="AA1182" s="21"/>
    </row>
    <row r="1183" spans="1:27" ht="84">
      <c r="A1183" s="36" t="s">
        <v>3041</v>
      </c>
      <c r="B1183" s="28">
        <v>9718</v>
      </c>
      <c r="C1183" s="28">
        <v>9674</v>
      </c>
      <c r="D1183" s="29">
        <f>VLOOKUP(IFERROR(TRIM(LEFT(A1183, SEARCH(" -&gt; ",A1183))),TRIM(A1183)),'Controle dos Prazos'!$A$2:$C3672,2,FALSE)</f>
        <v>9633</v>
      </c>
      <c r="E1183" s="30" t="s">
        <v>3042</v>
      </c>
      <c r="F1183" s="29" t="s">
        <v>2490</v>
      </c>
      <c r="G1183" s="31" t="s">
        <v>3043</v>
      </c>
      <c r="H1183" s="84">
        <f>IFERROR(IFERROR(VLOOKUP(B1183,'Controle dos Prazos'!$D$2:$E3672,2,FALSE),VLOOKUP(C1183,'Controle dos Prazos'!$D$2:$E3672,2,FALSE)),VLOOKUP(D1183,'Controle dos Prazos'!$D$2:$E3672,2,FALSE))</f>
        <v>10</v>
      </c>
      <c r="I1183" s="95" t="s">
        <v>9065</v>
      </c>
      <c r="J1183" s="96" t="s">
        <v>9066</v>
      </c>
      <c r="K1183" s="21"/>
      <c r="L1183" s="21"/>
      <c r="M1183" s="21"/>
      <c r="N1183" s="21"/>
      <c r="O1183" s="21"/>
      <c r="P1183" s="21"/>
      <c r="Q1183" s="21"/>
      <c r="R1183" s="21"/>
      <c r="S1183" s="21"/>
      <c r="T1183" s="21"/>
      <c r="U1183" s="21"/>
      <c r="V1183" s="21"/>
      <c r="W1183" s="21"/>
      <c r="X1183" s="21"/>
      <c r="Y1183" s="21"/>
      <c r="Z1183" s="21"/>
      <c r="AA1183" s="21"/>
    </row>
    <row r="1184" spans="1:27" ht="105">
      <c r="A1184" s="22" t="s">
        <v>3044</v>
      </c>
      <c r="B1184" s="23">
        <v>9684</v>
      </c>
      <c r="C1184" s="23">
        <v>9674</v>
      </c>
      <c r="D1184" s="24">
        <f>VLOOKUP(IFERROR(TRIM(LEFT(A1184, SEARCH(" -&gt; ",A1184))),TRIM(A1184)),'Controle dos Prazos'!$A$2:$C3672,2,FALSE)</f>
        <v>9633</v>
      </c>
      <c r="E1184" s="25" t="s">
        <v>3045</v>
      </c>
      <c r="F1184" s="24" t="s">
        <v>3046</v>
      </c>
      <c r="G1184" s="26" t="s">
        <v>3047</v>
      </c>
      <c r="H1184" s="83">
        <f>IFERROR(IFERROR(VLOOKUP(B1184,'Controle dos Prazos'!$D$2:$E3672,2,FALSE),VLOOKUP(C1184,'Controle dos Prazos'!$D$2:$E3672,2,FALSE)),VLOOKUP(D1184,'Controle dos Prazos'!$D$2:$E3672,2,FALSE))</f>
        <v>10</v>
      </c>
      <c r="I1184" s="95" t="s">
        <v>9065</v>
      </c>
      <c r="J1184" s="96" t="s">
        <v>9066</v>
      </c>
      <c r="K1184" s="21"/>
      <c r="L1184" s="21"/>
      <c r="M1184" s="21"/>
      <c r="N1184" s="21"/>
      <c r="O1184" s="21"/>
      <c r="P1184" s="21"/>
      <c r="Q1184" s="21"/>
      <c r="R1184" s="21"/>
      <c r="S1184" s="21"/>
      <c r="T1184" s="21"/>
      <c r="U1184" s="21"/>
      <c r="V1184" s="21"/>
      <c r="W1184" s="21"/>
      <c r="X1184" s="21"/>
      <c r="Y1184" s="21"/>
      <c r="Z1184" s="21"/>
      <c r="AA1184" s="21"/>
    </row>
    <row r="1185" spans="1:27" ht="304.5">
      <c r="A1185" s="27" t="s">
        <v>3048</v>
      </c>
      <c r="B1185" s="28">
        <v>9690</v>
      </c>
      <c r="C1185" s="28">
        <v>9674</v>
      </c>
      <c r="D1185" s="29">
        <f>VLOOKUP(IFERROR(TRIM(LEFT(A1185, SEARCH(" -&gt; ",A1185))),TRIM(A1185)),'Controle dos Prazos'!$A$2:$C3672,2,FALSE)</f>
        <v>9633</v>
      </c>
      <c r="E1185" s="30" t="s">
        <v>3049</v>
      </c>
      <c r="F1185" s="29" t="s">
        <v>2490</v>
      </c>
      <c r="G1185" s="31" t="s">
        <v>3050</v>
      </c>
      <c r="H1185" s="84">
        <f>IFERROR(IFERROR(VLOOKUP(B1185,'Controle dos Prazos'!$D$2:$E3672,2,FALSE),VLOOKUP(C1185,'Controle dos Prazos'!$D$2:$E3672,2,FALSE)),VLOOKUP(D1185,'Controle dos Prazos'!$D$2:$E3672,2,FALSE))</f>
        <v>10</v>
      </c>
      <c r="I1185" s="95" t="s">
        <v>9065</v>
      </c>
      <c r="J1185" s="96" t="s">
        <v>9066</v>
      </c>
      <c r="K1185" s="21"/>
      <c r="L1185" s="21"/>
      <c r="M1185" s="21"/>
      <c r="N1185" s="21"/>
      <c r="O1185" s="21"/>
      <c r="P1185" s="21"/>
      <c r="Q1185" s="21"/>
      <c r="R1185" s="21"/>
      <c r="S1185" s="21"/>
      <c r="T1185" s="21"/>
      <c r="U1185" s="21"/>
      <c r="V1185" s="21"/>
      <c r="W1185" s="21"/>
      <c r="X1185" s="21"/>
      <c r="Y1185" s="21"/>
      <c r="Z1185" s="21"/>
      <c r="AA1185" s="21"/>
    </row>
    <row r="1186" spans="1:27" ht="105">
      <c r="A1186" s="22" t="s">
        <v>3051</v>
      </c>
      <c r="B1186" s="23">
        <v>9691</v>
      </c>
      <c r="C1186" s="23">
        <v>9674</v>
      </c>
      <c r="D1186" s="24">
        <f>VLOOKUP(IFERROR(TRIM(LEFT(A1186, SEARCH(" -&gt; ",A1186))),TRIM(A1186)),'Controle dos Prazos'!$A$2:$C3672,2,FALSE)</f>
        <v>9633</v>
      </c>
      <c r="E1186" s="25" t="s">
        <v>3052</v>
      </c>
      <c r="F1186" s="24" t="s">
        <v>2490</v>
      </c>
      <c r="G1186" s="26" t="s">
        <v>3053</v>
      </c>
      <c r="H1186" s="83">
        <f>IFERROR(IFERROR(VLOOKUP(B1186,'Controle dos Prazos'!$D$2:$E3672,2,FALSE),VLOOKUP(C1186,'Controle dos Prazos'!$D$2:$E3672,2,FALSE)),VLOOKUP(D1186,'Controle dos Prazos'!$D$2:$E3672,2,FALSE))</f>
        <v>10</v>
      </c>
      <c r="I1186" s="95" t="s">
        <v>9065</v>
      </c>
      <c r="J1186" s="96" t="s">
        <v>9066</v>
      </c>
      <c r="K1186" s="21"/>
      <c r="L1186" s="21"/>
      <c r="M1186" s="21"/>
      <c r="N1186" s="21"/>
      <c r="O1186" s="21"/>
      <c r="P1186" s="21"/>
      <c r="Q1186" s="21"/>
      <c r="R1186" s="21"/>
      <c r="S1186" s="21"/>
      <c r="T1186" s="21"/>
      <c r="U1186" s="21"/>
      <c r="V1186" s="21"/>
      <c r="W1186" s="21"/>
      <c r="X1186" s="21"/>
      <c r="Y1186" s="21"/>
      <c r="Z1186" s="21"/>
      <c r="AA1186" s="21"/>
    </row>
    <row r="1187" spans="1:27" ht="126">
      <c r="A1187" s="27" t="s">
        <v>3054</v>
      </c>
      <c r="B1187" s="28">
        <v>9679</v>
      </c>
      <c r="C1187" s="28">
        <v>9674</v>
      </c>
      <c r="D1187" s="29">
        <f>VLOOKUP(IFERROR(TRIM(LEFT(A1187, SEARCH(" -&gt; ",A1187))),TRIM(A1187)),'Controle dos Prazos'!$A$2:$C3672,2,FALSE)</f>
        <v>9633</v>
      </c>
      <c r="E1187" s="30" t="s">
        <v>3055</v>
      </c>
      <c r="F1187" s="29" t="s">
        <v>2490</v>
      </c>
      <c r="G1187" s="31" t="s">
        <v>3056</v>
      </c>
      <c r="H1187" s="84">
        <f>IFERROR(IFERROR(VLOOKUP(B1187,'Controle dos Prazos'!$D$2:$E3672,2,FALSE),VLOOKUP(C1187,'Controle dos Prazos'!$D$2:$E3672,2,FALSE)),VLOOKUP(D1187,'Controle dos Prazos'!$D$2:$E3672,2,FALSE))</f>
        <v>10</v>
      </c>
      <c r="I1187" s="95" t="s">
        <v>9065</v>
      </c>
      <c r="J1187" s="96" t="s">
        <v>9066</v>
      </c>
      <c r="K1187" s="21"/>
      <c r="L1187" s="21"/>
      <c r="M1187" s="21"/>
      <c r="N1187" s="21"/>
      <c r="O1187" s="21"/>
      <c r="P1187" s="21"/>
      <c r="Q1187" s="21"/>
      <c r="R1187" s="21"/>
      <c r="S1187" s="21"/>
      <c r="T1187" s="21"/>
      <c r="U1187" s="21"/>
      <c r="V1187" s="21"/>
      <c r="W1187" s="21"/>
      <c r="X1187" s="21"/>
      <c r="Y1187" s="21"/>
      <c r="Z1187" s="21"/>
      <c r="AA1187" s="21"/>
    </row>
    <row r="1188" spans="1:27" ht="84">
      <c r="A1188" s="22" t="s">
        <v>3057</v>
      </c>
      <c r="B1188" s="23">
        <v>9681</v>
      </c>
      <c r="C1188" s="23">
        <v>9674</v>
      </c>
      <c r="D1188" s="24">
        <f>VLOOKUP(IFERROR(TRIM(LEFT(A1188, SEARCH(" -&gt; ",A1188))),TRIM(A1188)),'Controle dos Prazos'!$A$2:$C3672,2,FALSE)</f>
        <v>9633</v>
      </c>
      <c r="E1188" s="25" t="s">
        <v>3058</v>
      </c>
      <c r="F1188" s="24" t="s">
        <v>2490</v>
      </c>
      <c r="G1188" s="26" t="s">
        <v>3059</v>
      </c>
      <c r="H1188" s="83">
        <f>IFERROR(IFERROR(VLOOKUP(B1188,'Controle dos Prazos'!$D$2:$E3672,2,FALSE),VLOOKUP(C1188,'Controle dos Prazos'!$D$2:$E3672,2,FALSE)),VLOOKUP(D1188,'Controle dos Prazos'!$D$2:$E3672,2,FALSE))</f>
        <v>10</v>
      </c>
      <c r="I1188" s="95" t="s">
        <v>9065</v>
      </c>
      <c r="J1188" s="96" t="s">
        <v>9066</v>
      </c>
      <c r="K1188" s="21"/>
      <c r="L1188" s="21"/>
      <c r="M1188" s="21"/>
      <c r="N1188" s="21"/>
      <c r="O1188" s="21"/>
      <c r="P1188" s="21"/>
      <c r="Q1188" s="21"/>
      <c r="R1188" s="21"/>
      <c r="S1188" s="21"/>
      <c r="T1188" s="21"/>
      <c r="U1188" s="21"/>
      <c r="V1188" s="21"/>
      <c r="W1188" s="21"/>
      <c r="X1188" s="21"/>
      <c r="Y1188" s="21"/>
      <c r="Z1188" s="21"/>
      <c r="AA1188" s="21"/>
    </row>
    <row r="1189" spans="1:27" ht="241.5">
      <c r="A1189" s="27" t="s">
        <v>3060</v>
      </c>
      <c r="B1189" s="28">
        <v>9680</v>
      </c>
      <c r="C1189" s="28">
        <v>9674</v>
      </c>
      <c r="D1189" s="29">
        <f>VLOOKUP(IFERROR(TRIM(LEFT(A1189, SEARCH(" -&gt; ",A1189))),TRIM(A1189)),'Controle dos Prazos'!$A$2:$C3672,2,FALSE)</f>
        <v>9633</v>
      </c>
      <c r="E1189" s="30" t="s">
        <v>3061</v>
      </c>
      <c r="F1189" s="29" t="s">
        <v>2490</v>
      </c>
      <c r="G1189" s="31" t="s">
        <v>3062</v>
      </c>
      <c r="H1189" s="84">
        <f>IFERROR(IFERROR(VLOOKUP(B1189,'Controle dos Prazos'!$D$2:$E3672,2,FALSE),VLOOKUP(C1189,'Controle dos Prazos'!$D$2:$E3672,2,FALSE)),VLOOKUP(D1189,'Controle dos Prazos'!$D$2:$E3672,2,FALSE))</f>
        <v>10</v>
      </c>
      <c r="I1189" s="95" t="s">
        <v>9065</v>
      </c>
      <c r="J1189" s="96" t="s">
        <v>9066</v>
      </c>
      <c r="K1189" s="21"/>
      <c r="L1189" s="21"/>
      <c r="M1189" s="21"/>
      <c r="N1189" s="21"/>
      <c r="O1189" s="21"/>
      <c r="P1189" s="21"/>
      <c r="Q1189" s="21"/>
      <c r="R1189" s="21"/>
      <c r="S1189" s="21"/>
      <c r="T1189" s="21"/>
      <c r="U1189" s="21"/>
      <c r="V1189" s="21"/>
      <c r="W1189" s="21"/>
      <c r="X1189" s="21"/>
      <c r="Y1189" s="21"/>
      <c r="Z1189" s="21"/>
      <c r="AA1189" s="21"/>
    </row>
    <row r="1190" spans="1:27" ht="84">
      <c r="A1190" s="22" t="s">
        <v>3063</v>
      </c>
      <c r="B1190" s="23">
        <v>9702</v>
      </c>
      <c r="C1190" s="23">
        <v>9674</v>
      </c>
      <c r="D1190" s="24">
        <f>VLOOKUP(IFERROR(TRIM(LEFT(A1190, SEARCH(" -&gt; ",A1190))),TRIM(A1190)),'Controle dos Prazos'!$A$2:$C3672,2,FALSE)</f>
        <v>9633</v>
      </c>
      <c r="E1190" s="25" t="s">
        <v>3064</v>
      </c>
      <c r="F1190" s="24" t="s">
        <v>2490</v>
      </c>
      <c r="G1190" s="26" t="s">
        <v>3065</v>
      </c>
      <c r="H1190" s="83">
        <f>IFERROR(IFERROR(VLOOKUP(B1190,'Controle dos Prazos'!$D$2:$E3672,2,FALSE),VLOOKUP(C1190,'Controle dos Prazos'!$D$2:$E3672,2,FALSE)),VLOOKUP(D1190,'Controle dos Prazos'!$D$2:$E3672,2,FALSE))</f>
        <v>10</v>
      </c>
      <c r="I1190" s="95" t="s">
        <v>9065</v>
      </c>
      <c r="J1190" s="96" t="s">
        <v>9066</v>
      </c>
      <c r="K1190" s="21"/>
      <c r="L1190" s="21"/>
      <c r="M1190" s="21"/>
      <c r="N1190" s="21"/>
      <c r="O1190" s="21"/>
      <c r="P1190" s="21"/>
      <c r="Q1190" s="21"/>
      <c r="R1190" s="21"/>
      <c r="S1190" s="21"/>
      <c r="T1190" s="21"/>
      <c r="U1190" s="21"/>
      <c r="V1190" s="21"/>
      <c r="W1190" s="21"/>
      <c r="X1190" s="21"/>
      <c r="Y1190" s="21"/>
      <c r="Z1190" s="21"/>
      <c r="AA1190" s="21"/>
    </row>
    <row r="1191" spans="1:27" ht="84">
      <c r="A1191" s="27" t="s">
        <v>3066</v>
      </c>
      <c r="B1191" s="28">
        <v>9701</v>
      </c>
      <c r="C1191" s="28">
        <v>9674</v>
      </c>
      <c r="D1191" s="29">
        <f>VLOOKUP(IFERROR(TRIM(LEFT(A1191, SEARCH(" -&gt; ",A1191))),TRIM(A1191)),'Controle dos Prazos'!$A$2:$C3672,2,FALSE)</f>
        <v>9633</v>
      </c>
      <c r="E1191" s="32" t="s">
        <v>3067</v>
      </c>
      <c r="F1191" s="29" t="s">
        <v>2490</v>
      </c>
      <c r="G1191" s="31" t="s">
        <v>3068</v>
      </c>
      <c r="H1191" s="84">
        <f>IFERROR(IFERROR(VLOOKUP(B1191,'Controle dos Prazos'!$D$2:$E3672,2,FALSE),VLOOKUP(C1191,'Controle dos Prazos'!$D$2:$E3672,2,FALSE)),VLOOKUP(D1191,'Controle dos Prazos'!$D$2:$E3672,2,FALSE))</f>
        <v>10</v>
      </c>
      <c r="I1191" s="95" t="s">
        <v>9065</v>
      </c>
      <c r="J1191" s="96" t="s">
        <v>9066</v>
      </c>
      <c r="K1191" s="21"/>
      <c r="L1191" s="21"/>
      <c r="M1191" s="21"/>
      <c r="N1191" s="21"/>
      <c r="O1191" s="21"/>
      <c r="P1191" s="21"/>
      <c r="Q1191" s="21"/>
      <c r="R1191" s="21"/>
      <c r="S1191" s="21"/>
      <c r="T1191" s="21"/>
      <c r="U1191" s="21"/>
      <c r="V1191" s="21"/>
      <c r="W1191" s="21"/>
      <c r="X1191" s="21"/>
      <c r="Y1191" s="21"/>
      <c r="Z1191" s="21"/>
      <c r="AA1191" s="21"/>
    </row>
    <row r="1192" spans="1:27" ht="84">
      <c r="A1192" s="22" t="s">
        <v>3069</v>
      </c>
      <c r="B1192" s="23">
        <v>9693</v>
      </c>
      <c r="C1192" s="23">
        <v>9674</v>
      </c>
      <c r="D1192" s="24">
        <f>VLOOKUP(IFERROR(TRIM(LEFT(A1192, SEARCH(" -&gt; ",A1192))),TRIM(A1192)),'Controle dos Prazos'!$A$2:$C3672,2,FALSE)</f>
        <v>9633</v>
      </c>
      <c r="E1192" s="25" t="s">
        <v>3070</v>
      </c>
      <c r="F1192" s="24" t="s">
        <v>2490</v>
      </c>
      <c r="G1192" s="26" t="s">
        <v>3071</v>
      </c>
      <c r="H1192" s="83">
        <f>IFERROR(IFERROR(VLOOKUP(B1192,'Controle dos Prazos'!$D$2:$E3672,2,FALSE),VLOOKUP(C1192,'Controle dos Prazos'!$D$2:$E3672,2,FALSE)),VLOOKUP(D1192,'Controle dos Prazos'!$D$2:$E3672,2,FALSE))</f>
        <v>10</v>
      </c>
      <c r="I1192" s="95" t="s">
        <v>9065</v>
      </c>
      <c r="J1192" s="96" t="s">
        <v>9066</v>
      </c>
      <c r="K1192" s="21"/>
      <c r="L1192" s="21"/>
      <c r="M1192" s="21"/>
      <c r="N1192" s="21"/>
      <c r="O1192" s="21"/>
      <c r="P1192" s="21"/>
      <c r="Q1192" s="21"/>
      <c r="R1192" s="21"/>
      <c r="S1192" s="21"/>
      <c r="T1192" s="21"/>
      <c r="U1192" s="21"/>
      <c r="V1192" s="21"/>
      <c r="W1192" s="21"/>
      <c r="X1192" s="21"/>
      <c r="Y1192" s="21"/>
      <c r="Z1192" s="21"/>
      <c r="AA1192" s="21"/>
    </row>
    <row r="1193" spans="1:27" ht="84">
      <c r="A1193" s="27" t="s">
        <v>3072</v>
      </c>
      <c r="B1193" s="28">
        <v>9710</v>
      </c>
      <c r="C1193" s="28">
        <v>9674</v>
      </c>
      <c r="D1193" s="29">
        <f>VLOOKUP(IFERROR(TRIM(LEFT(A1193, SEARCH(" -&gt; ",A1193))),TRIM(A1193)),'Controle dos Prazos'!$A$2:$C3672,2,FALSE)</f>
        <v>9633</v>
      </c>
      <c r="E1193" s="30" t="s">
        <v>3073</v>
      </c>
      <c r="F1193" s="29" t="s">
        <v>2490</v>
      </c>
      <c r="G1193" s="31" t="s">
        <v>3074</v>
      </c>
      <c r="H1193" s="84">
        <f>IFERROR(IFERROR(VLOOKUP(B1193,'Controle dos Prazos'!$D$2:$E3672,2,FALSE),VLOOKUP(C1193,'Controle dos Prazos'!$D$2:$E3672,2,FALSE)),VLOOKUP(D1193,'Controle dos Prazos'!$D$2:$E3672,2,FALSE))</f>
        <v>10</v>
      </c>
      <c r="I1193" s="95" t="s">
        <v>9065</v>
      </c>
      <c r="J1193" s="96" t="s">
        <v>9066</v>
      </c>
      <c r="K1193" s="21"/>
      <c r="L1193" s="21"/>
      <c r="M1193" s="21"/>
      <c r="N1193" s="21"/>
      <c r="O1193" s="21"/>
      <c r="P1193" s="21"/>
      <c r="Q1193" s="21"/>
      <c r="R1193" s="21"/>
      <c r="S1193" s="21"/>
      <c r="T1193" s="21"/>
      <c r="U1193" s="21"/>
      <c r="V1193" s="21"/>
      <c r="W1193" s="21"/>
      <c r="X1193" s="21"/>
      <c r="Y1193" s="21"/>
      <c r="Z1193" s="21"/>
      <c r="AA1193" s="21"/>
    </row>
    <row r="1194" spans="1:27" ht="84">
      <c r="A1194" s="22" t="s">
        <v>3075</v>
      </c>
      <c r="B1194" s="23">
        <v>9716</v>
      </c>
      <c r="C1194" s="23">
        <v>9674</v>
      </c>
      <c r="D1194" s="24">
        <f>VLOOKUP(IFERROR(TRIM(LEFT(A1194, SEARCH(" -&gt; ",A1194))),TRIM(A1194)),'Controle dos Prazos'!$A$2:$C3672,2,FALSE)</f>
        <v>9633</v>
      </c>
      <c r="E1194" s="25" t="s">
        <v>3076</v>
      </c>
      <c r="F1194" s="24" t="s">
        <v>2490</v>
      </c>
      <c r="G1194" s="26" t="s">
        <v>3077</v>
      </c>
      <c r="H1194" s="83">
        <f>IFERROR(IFERROR(VLOOKUP(B1194,'Controle dos Prazos'!$D$2:$E3672,2,FALSE),VLOOKUP(C1194,'Controle dos Prazos'!$D$2:$E3672,2,FALSE)),VLOOKUP(D1194,'Controle dos Prazos'!$D$2:$E3672,2,FALSE))</f>
        <v>10</v>
      </c>
      <c r="I1194" s="95" t="s">
        <v>9065</v>
      </c>
      <c r="J1194" s="96" t="s">
        <v>9066</v>
      </c>
      <c r="K1194" s="21"/>
      <c r="L1194" s="21"/>
      <c r="M1194" s="21"/>
      <c r="N1194" s="21"/>
      <c r="O1194" s="21"/>
      <c r="P1194" s="21"/>
      <c r="Q1194" s="21"/>
      <c r="R1194" s="21"/>
      <c r="S1194" s="21"/>
      <c r="T1194" s="21"/>
      <c r="U1194" s="21"/>
      <c r="V1194" s="21"/>
      <c r="W1194" s="21"/>
      <c r="X1194" s="21"/>
      <c r="Y1194" s="21"/>
      <c r="Z1194" s="21"/>
      <c r="AA1194" s="21"/>
    </row>
    <row r="1195" spans="1:27" ht="84">
      <c r="A1195" s="27" t="s">
        <v>3078</v>
      </c>
      <c r="B1195" s="28">
        <v>9712</v>
      </c>
      <c r="C1195" s="28">
        <v>9674</v>
      </c>
      <c r="D1195" s="29">
        <f>VLOOKUP(IFERROR(TRIM(LEFT(A1195, SEARCH(" -&gt; ",A1195))),TRIM(A1195)),'Controle dos Prazos'!$A$2:$C3672,2,FALSE)</f>
        <v>9633</v>
      </c>
      <c r="E1195" s="30" t="s">
        <v>3079</v>
      </c>
      <c r="F1195" s="29" t="s">
        <v>2490</v>
      </c>
      <c r="G1195" s="31" t="s">
        <v>3080</v>
      </c>
      <c r="H1195" s="84">
        <f>IFERROR(IFERROR(VLOOKUP(B1195,'Controle dos Prazos'!$D$2:$E3672,2,FALSE),VLOOKUP(C1195,'Controle dos Prazos'!$D$2:$E3672,2,FALSE)),VLOOKUP(D1195,'Controle dos Prazos'!$D$2:$E3672,2,FALSE))</f>
        <v>10</v>
      </c>
      <c r="I1195" s="95" t="s">
        <v>9065</v>
      </c>
      <c r="J1195" s="96" t="s">
        <v>9066</v>
      </c>
      <c r="K1195" s="21"/>
      <c r="L1195" s="21"/>
      <c r="M1195" s="21"/>
      <c r="N1195" s="21"/>
      <c r="O1195" s="21"/>
      <c r="P1195" s="21"/>
      <c r="Q1195" s="21"/>
      <c r="R1195" s="21"/>
      <c r="S1195" s="21"/>
      <c r="T1195" s="21"/>
      <c r="U1195" s="21"/>
      <c r="V1195" s="21"/>
      <c r="W1195" s="21"/>
      <c r="X1195" s="21"/>
      <c r="Y1195" s="21"/>
      <c r="Z1195" s="21"/>
      <c r="AA1195" s="21"/>
    </row>
    <row r="1196" spans="1:27" ht="84">
      <c r="A1196" s="22" t="s">
        <v>3081</v>
      </c>
      <c r="B1196" s="23">
        <v>9711</v>
      </c>
      <c r="C1196" s="23">
        <v>9674</v>
      </c>
      <c r="D1196" s="24">
        <f>VLOOKUP(IFERROR(TRIM(LEFT(A1196, SEARCH(" -&gt; ",A1196))),TRIM(A1196)),'Controle dos Prazos'!$A$2:$C3672,2,FALSE)</f>
        <v>9633</v>
      </c>
      <c r="E1196" s="25" t="s">
        <v>3082</v>
      </c>
      <c r="F1196" s="24" t="s">
        <v>2490</v>
      </c>
      <c r="G1196" s="26" t="s">
        <v>3083</v>
      </c>
      <c r="H1196" s="83">
        <f>IFERROR(IFERROR(VLOOKUP(B1196,'Controle dos Prazos'!$D$2:$E3672,2,FALSE),VLOOKUP(C1196,'Controle dos Prazos'!$D$2:$E3672,2,FALSE)),VLOOKUP(D1196,'Controle dos Prazos'!$D$2:$E3672,2,FALSE))</f>
        <v>10</v>
      </c>
      <c r="I1196" s="95" t="s">
        <v>9065</v>
      </c>
      <c r="J1196" s="96" t="s">
        <v>9066</v>
      </c>
      <c r="K1196" s="21"/>
      <c r="L1196" s="21"/>
      <c r="M1196" s="21"/>
      <c r="N1196" s="21"/>
      <c r="O1196" s="21"/>
      <c r="P1196" s="21"/>
      <c r="Q1196" s="21"/>
      <c r="R1196" s="21"/>
      <c r="S1196" s="21"/>
      <c r="T1196" s="21"/>
      <c r="U1196" s="21"/>
      <c r="V1196" s="21"/>
      <c r="W1196" s="21"/>
      <c r="X1196" s="21"/>
      <c r="Y1196" s="21"/>
      <c r="Z1196" s="21"/>
      <c r="AA1196" s="21"/>
    </row>
    <row r="1197" spans="1:27" ht="84">
      <c r="A1197" s="27" t="s">
        <v>3084</v>
      </c>
      <c r="B1197" s="28">
        <v>9717</v>
      </c>
      <c r="C1197" s="28">
        <v>9674</v>
      </c>
      <c r="D1197" s="29">
        <f>VLOOKUP(IFERROR(TRIM(LEFT(A1197, SEARCH(" -&gt; ",A1197))),TRIM(A1197)),'Controle dos Prazos'!$A$2:$C3672,2,FALSE)</f>
        <v>9633</v>
      </c>
      <c r="E1197" s="30" t="s">
        <v>3085</v>
      </c>
      <c r="F1197" s="29" t="s">
        <v>2490</v>
      </c>
      <c r="G1197" s="31" t="s">
        <v>3086</v>
      </c>
      <c r="H1197" s="84">
        <f>IFERROR(IFERROR(VLOOKUP(B1197,'Controle dos Prazos'!$D$2:$E3672,2,FALSE),VLOOKUP(C1197,'Controle dos Prazos'!$D$2:$E3672,2,FALSE)),VLOOKUP(D1197,'Controle dos Prazos'!$D$2:$E3672,2,FALSE))</f>
        <v>10</v>
      </c>
      <c r="I1197" s="95" t="s">
        <v>9065</v>
      </c>
      <c r="J1197" s="96" t="s">
        <v>9066</v>
      </c>
      <c r="K1197" s="21"/>
      <c r="L1197" s="21"/>
      <c r="M1197" s="21"/>
      <c r="N1197" s="21"/>
      <c r="O1197" s="21"/>
      <c r="P1197" s="21"/>
      <c r="Q1197" s="21"/>
      <c r="R1197" s="21"/>
      <c r="S1197" s="21"/>
      <c r="T1197" s="21"/>
      <c r="U1197" s="21"/>
      <c r="V1197" s="21"/>
      <c r="W1197" s="21"/>
      <c r="X1197" s="21"/>
      <c r="Y1197" s="21"/>
      <c r="Z1197" s="21"/>
      <c r="AA1197" s="21"/>
    </row>
    <row r="1198" spans="1:27" ht="262.5">
      <c r="A1198" s="22" t="s">
        <v>3087</v>
      </c>
      <c r="B1198" s="23">
        <v>9675</v>
      </c>
      <c r="C1198" s="23">
        <v>9674</v>
      </c>
      <c r="D1198" s="24">
        <f>VLOOKUP(IFERROR(TRIM(LEFT(A1198, SEARCH(" -&gt; ",A1198))),TRIM(A1198)),'Controle dos Prazos'!$A$2:$C3672,2,FALSE)</f>
        <v>9633</v>
      </c>
      <c r="E1198" s="25" t="s">
        <v>3088</v>
      </c>
      <c r="F1198" s="24" t="s">
        <v>2490</v>
      </c>
      <c r="G1198" s="26" t="s">
        <v>3089</v>
      </c>
      <c r="H1198" s="83">
        <f>IFERROR(IFERROR(VLOOKUP(B1198,'Controle dos Prazos'!$D$2:$E3672,2,FALSE),VLOOKUP(C1198,'Controle dos Prazos'!$D$2:$E3672,2,FALSE)),VLOOKUP(D1198,'Controle dos Prazos'!$D$2:$E3672,2,FALSE))</f>
        <v>10</v>
      </c>
      <c r="I1198" s="95" t="s">
        <v>9065</v>
      </c>
      <c r="J1198" s="96" t="s">
        <v>9066</v>
      </c>
      <c r="K1198" s="21"/>
      <c r="L1198" s="21"/>
      <c r="M1198" s="21"/>
      <c r="N1198" s="21"/>
      <c r="O1198" s="21"/>
      <c r="P1198" s="21"/>
      <c r="Q1198" s="21"/>
      <c r="R1198" s="21"/>
      <c r="S1198" s="21"/>
      <c r="T1198" s="21"/>
      <c r="U1198" s="21"/>
      <c r="V1198" s="21"/>
      <c r="W1198" s="21"/>
      <c r="X1198" s="21"/>
      <c r="Y1198" s="21"/>
      <c r="Z1198" s="21"/>
      <c r="AA1198" s="21"/>
    </row>
    <row r="1199" spans="1:27" ht="84">
      <c r="A1199" s="27" t="s">
        <v>3090</v>
      </c>
      <c r="B1199" s="28">
        <v>9677</v>
      </c>
      <c r="C1199" s="28">
        <v>9674</v>
      </c>
      <c r="D1199" s="29">
        <f>VLOOKUP(IFERROR(TRIM(LEFT(A1199, SEARCH(" -&gt; ",A1199))),TRIM(A1199)),'Controle dos Prazos'!$A$2:$C3672,2,FALSE)</f>
        <v>9633</v>
      </c>
      <c r="E1199" s="30" t="s">
        <v>3091</v>
      </c>
      <c r="F1199" s="29" t="s">
        <v>2490</v>
      </c>
      <c r="G1199" s="31" t="s">
        <v>3092</v>
      </c>
      <c r="H1199" s="84">
        <f>IFERROR(IFERROR(VLOOKUP(B1199,'Controle dos Prazos'!$D$2:$E3672,2,FALSE),VLOOKUP(C1199,'Controle dos Prazos'!$D$2:$E3672,2,FALSE)),VLOOKUP(D1199,'Controle dos Prazos'!$D$2:$E3672,2,FALSE))</f>
        <v>10</v>
      </c>
      <c r="I1199" s="95" t="s">
        <v>9065</v>
      </c>
      <c r="J1199" s="96" t="s">
        <v>9066</v>
      </c>
      <c r="K1199" s="21"/>
      <c r="L1199" s="21"/>
      <c r="M1199" s="21"/>
      <c r="N1199" s="21"/>
      <c r="O1199" s="21"/>
      <c r="P1199" s="21"/>
      <c r="Q1199" s="21"/>
      <c r="R1199" s="21"/>
      <c r="S1199" s="21"/>
      <c r="T1199" s="21"/>
      <c r="U1199" s="21"/>
      <c r="V1199" s="21"/>
      <c r="W1199" s="21"/>
      <c r="X1199" s="21"/>
      <c r="Y1199" s="21"/>
      <c r="Z1199" s="21"/>
      <c r="AA1199" s="21"/>
    </row>
    <row r="1200" spans="1:27" ht="84">
      <c r="A1200" s="22" t="s">
        <v>3093</v>
      </c>
      <c r="B1200" s="23">
        <v>9698</v>
      </c>
      <c r="C1200" s="23">
        <v>9674</v>
      </c>
      <c r="D1200" s="24">
        <f>VLOOKUP(IFERROR(TRIM(LEFT(A1200, SEARCH(" -&gt; ",A1200))),TRIM(A1200)),'Controle dos Prazos'!$A$2:$C3672,2,FALSE)</f>
        <v>9633</v>
      </c>
      <c r="E1200" s="25" t="s">
        <v>3094</v>
      </c>
      <c r="F1200" s="24" t="s">
        <v>2490</v>
      </c>
      <c r="G1200" s="26" t="s">
        <v>3095</v>
      </c>
      <c r="H1200" s="83">
        <f>IFERROR(IFERROR(VLOOKUP(B1200,'Controle dos Prazos'!$D$2:$E3672,2,FALSE),VLOOKUP(C1200,'Controle dos Prazos'!$D$2:$E3672,2,FALSE)),VLOOKUP(D1200,'Controle dos Prazos'!$D$2:$E3672,2,FALSE))</f>
        <v>10</v>
      </c>
      <c r="I1200" s="95" t="s">
        <v>9065</v>
      </c>
      <c r="J1200" s="96" t="s">
        <v>9066</v>
      </c>
      <c r="K1200" s="21"/>
      <c r="L1200" s="21"/>
      <c r="M1200" s="21"/>
      <c r="N1200" s="21"/>
      <c r="O1200" s="21"/>
      <c r="P1200" s="21"/>
      <c r="Q1200" s="21"/>
      <c r="R1200" s="21"/>
      <c r="S1200" s="21"/>
      <c r="T1200" s="21"/>
      <c r="U1200" s="21"/>
      <c r="V1200" s="21"/>
      <c r="W1200" s="21"/>
      <c r="X1200" s="21"/>
      <c r="Y1200" s="21"/>
      <c r="Z1200" s="21"/>
      <c r="AA1200" s="21"/>
    </row>
    <row r="1201" spans="1:27" ht="84">
      <c r="A1201" s="27" t="s">
        <v>3096</v>
      </c>
      <c r="B1201" s="28">
        <v>9697</v>
      </c>
      <c r="C1201" s="28">
        <v>9674</v>
      </c>
      <c r="D1201" s="29">
        <f>VLOOKUP(IFERROR(TRIM(LEFT(A1201, SEARCH(" -&gt; ",A1201))),TRIM(A1201)),'Controle dos Prazos'!$A$2:$C3672,2,FALSE)</f>
        <v>9633</v>
      </c>
      <c r="E1201" s="30" t="s">
        <v>3097</v>
      </c>
      <c r="F1201" s="29" t="s">
        <v>2490</v>
      </c>
      <c r="G1201" s="31" t="s">
        <v>3098</v>
      </c>
      <c r="H1201" s="84">
        <f>IFERROR(IFERROR(VLOOKUP(B1201,'Controle dos Prazos'!$D$2:$E3672,2,FALSE),VLOOKUP(C1201,'Controle dos Prazos'!$D$2:$E3672,2,FALSE)),VLOOKUP(D1201,'Controle dos Prazos'!$D$2:$E3672,2,FALSE))</f>
        <v>10</v>
      </c>
      <c r="I1201" s="95" t="s">
        <v>9065</v>
      </c>
      <c r="J1201" s="96" t="s">
        <v>9066</v>
      </c>
      <c r="K1201" s="21"/>
      <c r="L1201" s="21"/>
      <c r="M1201" s="21"/>
      <c r="N1201" s="21"/>
      <c r="O1201" s="21"/>
      <c r="P1201" s="21"/>
      <c r="Q1201" s="21"/>
      <c r="R1201" s="21"/>
      <c r="S1201" s="21"/>
      <c r="T1201" s="21"/>
      <c r="U1201" s="21"/>
      <c r="V1201" s="21"/>
      <c r="W1201" s="21"/>
      <c r="X1201" s="21"/>
      <c r="Y1201" s="21"/>
      <c r="Z1201" s="21"/>
      <c r="AA1201" s="21"/>
    </row>
    <row r="1202" spans="1:27" ht="147">
      <c r="A1202" s="22" t="s">
        <v>3099</v>
      </c>
      <c r="B1202" s="23">
        <v>9676</v>
      </c>
      <c r="C1202" s="23">
        <v>9674</v>
      </c>
      <c r="D1202" s="24">
        <f>VLOOKUP(IFERROR(TRIM(LEFT(A1202, SEARCH(" -&gt; ",A1202))),TRIM(A1202)),'Controle dos Prazos'!$A$2:$C3672,2,FALSE)</f>
        <v>9633</v>
      </c>
      <c r="E1202" s="25" t="s">
        <v>3100</v>
      </c>
      <c r="F1202" s="24" t="s">
        <v>2490</v>
      </c>
      <c r="G1202" s="26" t="s">
        <v>3089</v>
      </c>
      <c r="H1202" s="83">
        <f>IFERROR(IFERROR(VLOOKUP(B1202,'Controle dos Prazos'!$D$2:$E3672,2,FALSE),VLOOKUP(C1202,'Controle dos Prazos'!$D$2:$E3672,2,FALSE)),VLOOKUP(D1202,'Controle dos Prazos'!$D$2:$E3672,2,FALSE))</f>
        <v>10</v>
      </c>
      <c r="I1202" s="95" t="s">
        <v>9065</v>
      </c>
      <c r="J1202" s="96" t="s">
        <v>9066</v>
      </c>
      <c r="K1202" s="21"/>
      <c r="L1202" s="21"/>
      <c r="M1202" s="21"/>
      <c r="N1202" s="21"/>
      <c r="O1202" s="21"/>
      <c r="P1202" s="21"/>
      <c r="Q1202" s="21"/>
      <c r="R1202" s="21"/>
      <c r="S1202" s="21"/>
      <c r="T1202" s="21"/>
      <c r="U1202" s="21"/>
      <c r="V1202" s="21"/>
      <c r="W1202" s="21"/>
      <c r="X1202" s="21"/>
      <c r="Y1202" s="21"/>
      <c r="Z1202" s="21"/>
      <c r="AA1202" s="21"/>
    </row>
    <row r="1203" spans="1:27" ht="84">
      <c r="A1203" s="27" t="s">
        <v>3101</v>
      </c>
      <c r="B1203" s="28">
        <v>9715</v>
      </c>
      <c r="C1203" s="28">
        <v>9674</v>
      </c>
      <c r="D1203" s="29">
        <f>VLOOKUP(IFERROR(TRIM(LEFT(A1203, SEARCH(" -&gt; ",A1203))),TRIM(A1203)),'Controle dos Prazos'!$A$2:$C3672,2,FALSE)</f>
        <v>9633</v>
      </c>
      <c r="E1203" s="30" t="s">
        <v>3102</v>
      </c>
      <c r="F1203" s="29" t="s">
        <v>2490</v>
      </c>
      <c r="G1203" s="31" t="s">
        <v>3103</v>
      </c>
      <c r="H1203" s="84">
        <f>IFERROR(IFERROR(VLOOKUP(B1203,'Controle dos Prazos'!$D$2:$E3672,2,FALSE),VLOOKUP(C1203,'Controle dos Prazos'!$D$2:$E3672,2,FALSE)),VLOOKUP(D1203,'Controle dos Prazos'!$D$2:$E3672,2,FALSE))</f>
        <v>10</v>
      </c>
      <c r="I1203" s="95" t="s">
        <v>9065</v>
      </c>
      <c r="J1203" s="96" t="s">
        <v>9066</v>
      </c>
      <c r="K1203" s="21"/>
      <c r="L1203" s="21"/>
      <c r="M1203" s="21"/>
      <c r="N1203" s="21"/>
      <c r="O1203" s="21"/>
      <c r="P1203" s="21"/>
      <c r="Q1203" s="21"/>
      <c r="R1203" s="21"/>
      <c r="S1203" s="21"/>
      <c r="T1203" s="21"/>
      <c r="U1203" s="21"/>
      <c r="V1203" s="21"/>
      <c r="W1203" s="21"/>
      <c r="X1203" s="21"/>
      <c r="Y1203" s="21"/>
      <c r="Z1203" s="21"/>
      <c r="AA1203" s="21"/>
    </row>
    <row r="1204" spans="1:27" ht="84">
      <c r="A1204" s="22" t="s">
        <v>3104</v>
      </c>
      <c r="B1204" s="23">
        <v>9686</v>
      </c>
      <c r="C1204" s="23">
        <v>9674</v>
      </c>
      <c r="D1204" s="24">
        <f>VLOOKUP(IFERROR(TRIM(LEFT(A1204, SEARCH(" -&gt; ",A1204))),TRIM(A1204)),'Controle dos Prazos'!$A$2:$C3672,2,FALSE)</f>
        <v>9633</v>
      </c>
      <c r="E1204" s="25" t="s">
        <v>3105</v>
      </c>
      <c r="F1204" s="24" t="s">
        <v>2490</v>
      </c>
      <c r="G1204" s="26" t="s">
        <v>3106</v>
      </c>
      <c r="H1204" s="83">
        <f>IFERROR(IFERROR(VLOOKUP(B1204,'Controle dos Prazos'!$D$2:$E3672,2,FALSE),VLOOKUP(C1204,'Controle dos Prazos'!$D$2:$E3672,2,FALSE)),VLOOKUP(D1204,'Controle dos Prazos'!$D$2:$E3672,2,FALSE))</f>
        <v>10</v>
      </c>
      <c r="I1204" s="95" t="s">
        <v>9065</v>
      </c>
      <c r="J1204" s="96" t="s">
        <v>9066</v>
      </c>
      <c r="K1204" s="21"/>
      <c r="L1204" s="21"/>
      <c r="M1204" s="21"/>
      <c r="N1204" s="21"/>
      <c r="O1204" s="21"/>
      <c r="P1204" s="21"/>
      <c r="Q1204" s="21"/>
      <c r="R1204" s="21"/>
      <c r="S1204" s="21"/>
      <c r="T1204" s="21"/>
      <c r="U1204" s="21"/>
      <c r="V1204" s="21"/>
      <c r="W1204" s="21"/>
      <c r="X1204" s="21"/>
      <c r="Y1204" s="21"/>
      <c r="Z1204" s="21"/>
      <c r="AA1204" s="21"/>
    </row>
    <row r="1205" spans="1:27" ht="84">
      <c r="A1205" s="27" t="s">
        <v>3107</v>
      </c>
      <c r="B1205" s="28">
        <v>9700</v>
      </c>
      <c r="C1205" s="28">
        <v>9674</v>
      </c>
      <c r="D1205" s="29">
        <f>VLOOKUP(IFERROR(TRIM(LEFT(A1205, SEARCH(" -&gt; ",A1205))),TRIM(A1205)),'Controle dos Prazos'!$A$2:$C3672,2,FALSE)</f>
        <v>9633</v>
      </c>
      <c r="E1205" s="30" t="s">
        <v>3108</v>
      </c>
      <c r="F1205" s="29" t="s">
        <v>2490</v>
      </c>
      <c r="G1205" s="31" t="s">
        <v>3109</v>
      </c>
      <c r="H1205" s="84">
        <f>IFERROR(IFERROR(VLOOKUP(B1205,'Controle dos Prazos'!$D$2:$E3672,2,FALSE),VLOOKUP(C1205,'Controle dos Prazos'!$D$2:$E3672,2,FALSE)),VLOOKUP(D1205,'Controle dos Prazos'!$D$2:$E3672,2,FALSE))</f>
        <v>10</v>
      </c>
      <c r="I1205" s="95" t="s">
        <v>9065</v>
      </c>
      <c r="J1205" s="96" t="s">
        <v>9066</v>
      </c>
      <c r="K1205" s="21"/>
      <c r="L1205" s="21"/>
      <c r="M1205" s="21"/>
      <c r="N1205" s="21"/>
      <c r="O1205" s="21"/>
      <c r="P1205" s="21"/>
      <c r="Q1205" s="21"/>
      <c r="R1205" s="21"/>
      <c r="S1205" s="21"/>
      <c r="T1205" s="21"/>
      <c r="U1205" s="21"/>
      <c r="V1205" s="21"/>
      <c r="W1205" s="21"/>
      <c r="X1205" s="21"/>
      <c r="Y1205" s="21"/>
      <c r="Z1205" s="21"/>
      <c r="AA1205" s="21"/>
    </row>
    <row r="1206" spans="1:27" ht="84">
      <c r="A1206" s="22" t="s">
        <v>3110</v>
      </c>
      <c r="B1206" s="23">
        <v>9692</v>
      </c>
      <c r="C1206" s="23">
        <v>9674</v>
      </c>
      <c r="D1206" s="24">
        <f>VLOOKUP(IFERROR(TRIM(LEFT(A1206, SEARCH(" -&gt; ",A1206))),TRIM(A1206)),'Controle dos Prazos'!$A$2:$C3672,2,FALSE)</f>
        <v>9633</v>
      </c>
      <c r="E1206" s="25" t="s">
        <v>3111</v>
      </c>
      <c r="F1206" s="24" t="s">
        <v>2490</v>
      </c>
      <c r="G1206" s="26" t="s">
        <v>3112</v>
      </c>
      <c r="H1206" s="83">
        <f>IFERROR(IFERROR(VLOOKUP(B1206,'Controle dos Prazos'!$D$2:$E3672,2,FALSE),VLOOKUP(C1206,'Controle dos Prazos'!$D$2:$E3672,2,FALSE)),VLOOKUP(D1206,'Controle dos Prazos'!$D$2:$E3672,2,FALSE))</f>
        <v>10</v>
      </c>
      <c r="I1206" s="95" t="s">
        <v>9065</v>
      </c>
      <c r="J1206" s="96" t="s">
        <v>9066</v>
      </c>
      <c r="K1206" s="21"/>
      <c r="L1206" s="21"/>
      <c r="M1206" s="21"/>
      <c r="N1206" s="21"/>
      <c r="O1206" s="21"/>
      <c r="P1206" s="21"/>
      <c r="Q1206" s="21"/>
      <c r="R1206" s="21"/>
      <c r="S1206" s="21"/>
      <c r="T1206" s="21"/>
      <c r="U1206" s="21"/>
      <c r="V1206" s="21"/>
      <c r="W1206" s="21"/>
      <c r="X1206" s="21"/>
      <c r="Y1206" s="21"/>
      <c r="Z1206" s="21"/>
      <c r="AA1206" s="21"/>
    </row>
    <row r="1207" spans="1:27" ht="283.5">
      <c r="A1207" s="27" t="s">
        <v>3113</v>
      </c>
      <c r="B1207" s="28">
        <v>9694</v>
      </c>
      <c r="C1207" s="28">
        <v>9674</v>
      </c>
      <c r="D1207" s="29">
        <f>VLOOKUP(IFERROR(TRIM(LEFT(A1207, SEARCH(" -&gt; ",A1207))),TRIM(A1207)),'Controle dos Prazos'!$A$2:$C3672,2,FALSE)</f>
        <v>9633</v>
      </c>
      <c r="E1207" s="30" t="s">
        <v>3114</v>
      </c>
      <c r="F1207" s="29" t="s">
        <v>2490</v>
      </c>
      <c r="G1207" s="31" t="s">
        <v>3115</v>
      </c>
      <c r="H1207" s="84">
        <f>IFERROR(IFERROR(VLOOKUP(B1207,'Controle dos Prazos'!$D$2:$E3672,2,FALSE),VLOOKUP(C1207,'Controle dos Prazos'!$D$2:$E3672,2,FALSE)),VLOOKUP(D1207,'Controle dos Prazos'!$D$2:$E3672,2,FALSE))</f>
        <v>10</v>
      </c>
      <c r="I1207" s="95" t="s">
        <v>9065</v>
      </c>
      <c r="J1207" s="96" t="s">
        <v>9066</v>
      </c>
      <c r="K1207" s="21"/>
      <c r="L1207" s="21"/>
      <c r="M1207" s="21"/>
      <c r="N1207" s="21"/>
      <c r="O1207" s="21"/>
      <c r="P1207" s="21"/>
      <c r="Q1207" s="21"/>
      <c r="R1207" s="21"/>
      <c r="S1207" s="21"/>
      <c r="T1207" s="21"/>
      <c r="U1207" s="21"/>
      <c r="V1207" s="21"/>
      <c r="W1207" s="21"/>
      <c r="X1207" s="21"/>
      <c r="Y1207" s="21"/>
      <c r="Z1207" s="21"/>
      <c r="AA1207" s="21"/>
    </row>
    <row r="1208" spans="1:27" ht="84">
      <c r="A1208" s="22" t="s">
        <v>3116</v>
      </c>
      <c r="B1208" s="23">
        <v>11960</v>
      </c>
      <c r="C1208" s="23">
        <v>9674</v>
      </c>
      <c r="D1208" s="24">
        <f>VLOOKUP(IFERROR(TRIM(LEFT(A1208, SEARCH(" -&gt; ",A1208))),TRIM(A1208)),'Controle dos Prazos'!$A$2:$C3672,2,FALSE)</f>
        <v>9633</v>
      </c>
      <c r="E1208" s="25" t="s">
        <v>60</v>
      </c>
      <c r="F1208" s="24"/>
      <c r="G1208" s="26"/>
      <c r="H1208" s="83">
        <f>IFERROR(IFERROR(VLOOKUP(B1208,'Controle dos Prazos'!$D$2:$E3672,2,FALSE),VLOOKUP(C1208,'Controle dos Prazos'!$D$2:$E3672,2,FALSE)),VLOOKUP(D1208,'Controle dos Prazos'!$D$2:$E3672,2,FALSE))</f>
        <v>10</v>
      </c>
      <c r="I1208" s="95" t="s">
        <v>9065</v>
      </c>
      <c r="J1208" s="96" t="s">
        <v>9066</v>
      </c>
      <c r="K1208" s="21"/>
      <c r="L1208" s="21"/>
      <c r="M1208" s="21"/>
      <c r="N1208" s="21"/>
      <c r="O1208" s="21"/>
      <c r="P1208" s="21"/>
      <c r="Q1208" s="21"/>
      <c r="R1208" s="21"/>
      <c r="S1208" s="21"/>
      <c r="T1208" s="21"/>
      <c r="U1208" s="21"/>
      <c r="V1208" s="21"/>
      <c r="W1208" s="21"/>
      <c r="X1208" s="21"/>
      <c r="Y1208" s="21"/>
      <c r="Z1208" s="21"/>
      <c r="AA1208" s="21"/>
    </row>
    <row r="1209" spans="1:27" ht="84">
      <c r="A1209" s="27" t="s">
        <v>3117</v>
      </c>
      <c r="B1209" s="28">
        <v>9719</v>
      </c>
      <c r="C1209" s="28">
        <v>9674</v>
      </c>
      <c r="D1209" s="29">
        <f>VLOOKUP(IFERROR(TRIM(LEFT(A1209, SEARCH(" -&gt; ",A1209))),TRIM(A1209)),'Controle dos Prazos'!$A$2:$C3672,2,FALSE)</f>
        <v>9633</v>
      </c>
      <c r="E1209" s="30" t="s">
        <v>3118</v>
      </c>
      <c r="F1209" s="29" t="s">
        <v>2490</v>
      </c>
      <c r="G1209" s="31" t="s">
        <v>3119</v>
      </c>
      <c r="H1209" s="84">
        <f>IFERROR(IFERROR(VLOOKUP(B1209,'Controle dos Prazos'!$D$2:$E3672,2,FALSE),VLOOKUP(C1209,'Controle dos Prazos'!$D$2:$E3672,2,FALSE)),VLOOKUP(D1209,'Controle dos Prazos'!$D$2:$E3672,2,FALSE))</f>
        <v>10</v>
      </c>
      <c r="I1209" s="95" t="s">
        <v>9065</v>
      </c>
      <c r="J1209" s="96" t="s">
        <v>9066</v>
      </c>
      <c r="K1209" s="21"/>
      <c r="L1209" s="21"/>
      <c r="M1209" s="21"/>
      <c r="N1209" s="21"/>
      <c r="O1209" s="21"/>
      <c r="P1209" s="21"/>
      <c r="Q1209" s="21"/>
      <c r="R1209" s="21"/>
      <c r="S1209" s="21"/>
      <c r="T1209" s="21"/>
      <c r="U1209" s="21"/>
      <c r="V1209" s="21"/>
      <c r="W1209" s="21"/>
      <c r="X1209" s="21"/>
      <c r="Y1209" s="21"/>
      <c r="Z1209" s="21"/>
      <c r="AA1209" s="21"/>
    </row>
    <row r="1210" spans="1:27" ht="252">
      <c r="A1210" s="22" t="s">
        <v>3120</v>
      </c>
      <c r="B1210" s="23">
        <v>9678</v>
      </c>
      <c r="C1210" s="23">
        <v>9674</v>
      </c>
      <c r="D1210" s="24">
        <f>VLOOKUP(IFERROR(TRIM(LEFT(A1210, SEARCH(" -&gt; ",A1210))),TRIM(A1210)),'Controle dos Prazos'!$A$2:$C3672,2,FALSE)</f>
        <v>9633</v>
      </c>
      <c r="E1210" s="25" t="s">
        <v>3121</v>
      </c>
      <c r="F1210" s="24" t="s">
        <v>2490</v>
      </c>
      <c r="G1210" s="26" t="s">
        <v>3122</v>
      </c>
      <c r="H1210" s="83">
        <f>IFERROR(IFERROR(VLOOKUP(B1210,'Controle dos Prazos'!$D$2:$E3672,2,FALSE),VLOOKUP(C1210,'Controle dos Prazos'!$D$2:$E3672,2,FALSE)),VLOOKUP(D1210,'Controle dos Prazos'!$D$2:$E3672,2,FALSE))</f>
        <v>10</v>
      </c>
      <c r="I1210" s="95" t="s">
        <v>9065</v>
      </c>
      <c r="J1210" s="96" t="s">
        <v>9066</v>
      </c>
      <c r="K1210" s="21"/>
      <c r="L1210" s="21"/>
      <c r="M1210" s="21"/>
      <c r="N1210" s="21"/>
      <c r="O1210" s="21"/>
      <c r="P1210" s="21"/>
      <c r="Q1210" s="21"/>
      <c r="R1210" s="21"/>
      <c r="S1210" s="21"/>
      <c r="T1210" s="21"/>
      <c r="U1210" s="21"/>
      <c r="V1210" s="21"/>
      <c r="W1210" s="21"/>
      <c r="X1210" s="21"/>
      <c r="Y1210" s="21"/>
      <c r="Z1210" s="21"/>
      <c r="AA1210" s="21"/>
    </row>
    <row r="1211" spans="1:27" ht="126">
      <c r="A1211" s="27" t="s">
        <v>3123</v>
      </c>
      <c r="B1211" s="28">
        <v>9699</v>
      </c>
      <c r="C1211" s="28">
        <v>9674</v>
      </c>
      <c r="D1211" s="29">
        <f>VLOOKUP(IFERROR(TRIM(LEFT(A1211, SEARCH(" -&gt; ",A1211))),TRIM(A1211)),'Controle dos Prazos'!$A$2:$C3672,2,FALSE)</f>
        <v>9633</v>
      </c>
      <c r="E1211" s="32" t="s">
        <v>3124</v>
      </c>
      <c r="F1211" s="29" t="s">
        <v>2490</v>
      </c>
      <c r="G1211" s="31" t="s">
        <v>3125</v>
      </c>
      <c r="H1211" s="84">
        <f>IFERROR(IFERROR(VLOOKUP(B1211,'Controle dos Prazos'!$D$2:$E3672,2,FALSE),VLOOKUP(C1211,'Controle dos Prazos'!$D$2:$E3672,2,FALSE)),VLOOKUP(D1211,'Controle dos Prazos'!$D$2:$E3672,2,FALSE))</f>
        <v>10</v>
      </c>
      <c r="I1211" s="95" t="s">
        <v>9065</v>
      </c>
      <c r="J1211" s="96" t="s">
        <v>9066</v>
      </c>
      <c r="K1211" s="21"/>
      <c r="L1211" s="21"/>
      <c r="M1211" s="21"/>
      <c r="N1211" s="21"/>
      <c r="O1211" s="21"/>
      <c r="P1211" s="21"/>
      <c r="Q1211" s="21"/>
      <c r="R1211" s="21"/>
      <c r="S1211" s="21"/>
      <c r="T1211" s="21"/>
      <c r="U1211" s="21"/>
      <c r="V1211" s="21"/>
      <c r="W1211" s="21"/>
      <c r="X1211" s="21"/>
      <c r="Y1211" s="21"/>
      <c r="Z1211" s="21"/>
      <c r="AA1211" s="21"/>
    </row>
    <row r="1212" spans="1:27" ht="84">
      <c r="A1212" s="22" t="s">
        <v>3126</v>
      </c>
      <c r="B1212" s="23">
        <v>12009</v>
      </c>
      <c r="C1212" s="23">
        <v>9674</v>
      </c>
      <c r="D1212" s="24">
        <f>VLOOKUP(IFERROR(TRIM(LEFT(A1212, SEARCH(" -&gt; ",A1212))),TRIM(A1212)),'Controle dos Prazos'!$A$2:$C3672,2,FALSE)</f>
        <v>9633</v>
      </c>
      <c r="E1212" s="25" t="s">
        <v>60</v>
      </c>
      <c r="F1212" s="24"/>
      <c r="G1212" s="26"/>
      <c r="H1212" s="83">
        <f>IFERROR(IFERROR(VLOOKUP(B1212,'Controle dos Prazos'!$D$2:$E3672,2,FALSE),VLOOKUP(C1212,'Controle dos Prazos'!$D$2:$E3672,2,FALSE)),VLOOKUP(D1212,'Controle dos Prazos'!$D$2:$E3672,2,FALSE))</f>
        <v>10</v>
      </c>
      <c r="I1212" s="95" t="s">
        <v>9065</v>
      </c>
      <c r="J1212" s="96" t="s">
        <v>9066</v>
      </c>
      <c r="K1212" s="21"/>
      <c r="L1212" s="21"/>
      <c r="M1212" s="21"/>
      <c r="N1212" s="21"/>
      <c r="O1212" s="21"/>
      <c r="P1212" s="21"/>
      <c r="Q1212" s="21"/>
      <c r="R1212" s="21"/>
      <c r="S1212" s="21"/>
      <c r="T1212" s="21"/>
      <c r="U1212" s="21"/>
      <c r="V1212" s="21"/>
      <c r="W1212" s="21"/>
      <c r="X1212" s="21"/>
      <c r="Y1212" s="21"/>
      <c r="Z1212" s="21"/>
      <c r="AA1212" s="21"/>
    </row>
    <row r="1213" spans="1:27" ht="84">
      <c r="A1213" s="27" t="s">
        <v>3127</v>
      </c>
      <c r="B1213" s="28">
        <v>9703</v>
      </c>
      <c r="C1213" s="28">
        <v>9674</v>
      </c>
      <c r="D1213" s="29">
        <f>VLOOKUP(IFERROR(TRIM(LEFT(A1213, SEARCH(" -&gt; ",A1213))),TRIM(A1213)),'Controle dos Prazos'!$A$2:$C3672,2,FALSE)</f>
        <v>9633</v>
      </c>
      <c r="E1213" s="30" t="s">
        <v>3128</v>
      </c>
      <c r="F1213" s="29" t="s">
        <v>2490</v>
      </c>
      <c r="G1213" s="31" t="s">
        <v>3129</v>
      </c>
      <c r="H1213" s="84">
        <f>IFERROR(IFERROR(VLOOKUP(B1213,'Controle dos Prazos'!$D$2:$E3672,2,FALSE),VLOOKUP(C1213,'Controle dos Prazos'!$D$2:$E3672,2,FALSE)),VLOOKUP(D1213,'Controle dos Prazos'!$D$2:$E3672,2,FALSE))</f>
        <v>10</v>
      </c>
      <c r="I1213" s="95" t="s">
        <v>9065</v>
      </c>
      <c r="J1213" s="96" t="s">
        <v>9066</v>
      </c>
      <c r="K1213" s="21"/>
      <c r="L1213" s="21"/>
      <c r="M1213" s="21"/>
      <c r="N1213" s="21"/>
      <c r="O1213" s="21"/>
      <c r="P1213" s="21"/>
      <c r="Q1213" s="21"/>
      <c r="R1213" s="21"/>
      <c r="S1213" s="21"/>
      <c r="T1213" s="21"/>
      <c r="U1213" s="21"/>
      <c r="V1213" s="21"/>
      <c r="W1213" s="21"/>
      <c r="X1213" s="21"/>
      <c r="Y1213" s="21"/>
      <c r="Z1213" s="21"/>
      <c r="AA1213" s="21"/>
    </row>
    <row r="1214" spans="1:27" ht="84">
      <c r="A1214" s="22" t="s">
        <v>3130</v>
      </c>
      <c r="B1214" s="23">
        <v>9683</v>
      </c>
      <c r="C1214" s="23">
        <v>9674</v>
      </c>
      <c r="D1214" s="24">
        <f>VLOOKUP(IFERROR(TRIM(LEFT(A1214, SEARCH(" -&gt; ",A1214))),TRIM(A1214)),'Controle dos Prazos'!$A$2:$C3672,2,FALSE)</f>
        <v>9633</v>
      </c>
      <c r="E1214" s="25" t="s">
        <v>3131</v>
      </c>
      <c r="F1214" s="24" t="s">
        <v>2490</v>
      </c>
      <c r="G1214" s="26" t="s">
        <v>3132</v>
      </c>
      <c r="H1214" s="83">
        <f>IFERROR(IFERROR(VLOOKUP(B1214,'Controle dos Prazos'!$D$2:$E3672,2,FALSE),VLOOKUP(C1214,'Controle dos Prazos'!$D$2:$E3672,2,FALSE)),VLOOKUP(D1214,'Controle dos Prazos'!$D$2:$E3672,2,FALSE))</f>
        <v>10</v>
      </c>
      <c r="I1214" s="95" t="s">
        <v>9065</v>
      </c>
      <c r="J1214" s="96" t="s">
        <v>9066</v>
      </c>
      <c r="K1214" s="21"/>
      <c r="L1214" s="21"/>
      <c r="M1214" s="21"/>
      <c r="N1214" s="21"/>
      <c r="O1214" s="21"/>
      <c r="P1214" s="21"/>
      <c r="Q1214" s="21"/>
      <c r="R1214" s="21"/>
      <c r="S1214" s="21"/>
      <c r="T1214" s="21"/>
      <c r="U1214" s="21"/>
      <c r="V1214" s="21"/>
      <c r="W1214" s="21"/>
      <c r="X1214" s="21"/>
      <c r="Y1214" s="21"/>
      <c r="Z1214" s="21"/>
      <c r="AA1214" s="21"/>
    </row>
    <row r="1215" spans="1:27" ht="84">
      <c r="A1215" s="27" t="s">
        <v>3133</v>
      </c>
      <c r="B1215" s="28">
        <v>9734</v>
      </c>
      <c r="C1215" s="28">
        <v>9634</v>
      </c>
      <c r="D1215" s="29">
        <f>VLOOKUP(IFERROR(TRIM(LEFT(A1215, SEARCH(" -&gt; ",A1215))),TRIM(A1215)),'Controle dos Prazos'!$A$2:$C3672,2,FALSE)</f>
        <v>9633</v>
      </c>
      <c r="E1215" s="30" t="s">
        <v>60</v>
      </c>
      <c r="F1215" s="29"/>
      <c r="G1215" s="31"/>
      <c r="H1215" s="84">
        <f>IFERROR(IFERROR(VLOOKUP(B1215,'Controle dos Prazos'!$D$2:$E3672,2,FALSE),VLOOKUP(C1215,'Controle dos Prazos'!$D$2:$E3672,2,FALSE)),VLOOKUP(D1215,'Controle dos Prazos'!$D$2:$E3672,2,FALSE))</f>
        <v>10</v>
      </c>
      <c r="I1215" s="95" t="s">
        <v>9065</v>
      </c>
      <c r="J1215" s="96" t="s">
        <v>9066</v>
      </c>
      <c r="K1215" s="21"/>
      <c r="L1215" s="21"/>
      <c r="M1215" s="21"/>
      <c r="N1215" s="21"/>
      <c r="O1215" s="21"/>
      <c r="P1215" s="21"/>
      <c r="Q1215" s="21"/>
      <c r="R1215" s="21"/>
      <c r="S1215" s="21"/>
      <c r="T1215" s="21"/>
      <c r="U1215" s="21"/>
      <c r="V1215" s="21"/>
      <c r="W1215" s="21"/>
      <c r="X1215" s="21"/>
      <c r="Y1215" s="21"/>
      <c r="Z1215" s="21"/>
      <c r="AA1215" s="21"/>
    </row>
    <row r="1216" spans="1:27" ht="84">
      <c r="A1216" s="22" t="s">
        <v>3134</v>
      </c>
      <c r="B1216" s="23">
        <v>9735</v>
      </c>
      <c r="C1216" s="23">
        <v>9734</v>
      </c>
      <c r="D1216" s="24">
        <f>VLOOKUP(IFERROR(TRIM(LEFT(A1216, SEARCH(" -&gt; ",A1216))),TRIM(A1216)),'Controle dos Prazos'!$A$2:$C3672,2,FALSE)</f>
        <v>9633</v>
      </c>
      <c r="E1216" s="25" t="s">
        <v>3135</v>
      </c>
      <c r="F1216" s="24" t="s">
        <v>2490</v>
      </c>
      <c r="G1216" s="26" t="s">
        <v>2613</v>
      </c>
      <c r="H1216" s="83">
        <f>IFERROR(IFERROR(VLOOKUP(B1216,'Controle dos Prazos'!$D$2:$E3672,2,FALSE),VLOOKUP(C1216,'Controle dos Prazos'!$D$2:$E3672,2,FALSE)),VLOOKUP(D1216,'Controle dos Prazos'!$D$2:$E3672,2,FALSE))</f>
        <v>10</v>
      </c>
      <c r="I1216" s="95" t="s">
        <v>9065</v>
      </c>
      <c r="J1216" s="96" t="s">
        <v>9066</v>
      </c>
      <c r="K1216" s="21"/>
      <c r="L1216" s="21"/>
      <c r="M1216" s="21"/>
      <c r="N1216" s="21"/>
      <c r="O1216" s="21"/>
      <c r="P1216" s="21"/>
      <c r="Q1216" s="21"/>
      <c r="R1216" s="21"/>
      <c r="S1216" s="21"/>
      <c r="T1216" s="21"/>
      <c r="U1216" s="21"/>
      <c r="V1216" s="21"/>
      <c r="W1216" s="21"/>
      <c r="X1216" s="21"/>
      <c r="Y1216" s="21"/>
      <c r="Z1216" s="21"/>
      <c r="AA1216" s="21"/>
    </row>
    <row r="1217" spans="1:27" ht="84">
      <c r="A1217" s="27" t="s">
        <v>3136</v>
      </c>
      <c r="B1217" s="28">
        <v>9736</v>
      </c>
      <c r="C1217" s="28">
        <v>9734</v>
      </c>
      <c r="D1217" s="29">
        <f>VLOOKUP(IFERROR(TRIM(LEFT(A1217, SEARCH(" -&gt; ",A1217))),TRIM(A1217)),'Controle dos Prazos'!$A$2:$C3672,2,FALSE)</f>
        <v>9633</v>
      </c>
      <c r="E1217" s="30" t="s">
        <v>3137</v>
      </c>
      <c r="F1217" s="29" t="s">
        <v>2490</v>
      </c>
      <c r="G1217" s="31" t="s">
        <v>1266</v>
      </c>
      <c r="H1217" s="84">
        <f>IFERROR(IFERROR(VLOOKUP(B1217,'Controle dos Prazos'!$D$2:$E3672,2,FALSE),VLOOKUP(C1217,'Controle dos Prazos'!$D$2:$E3672,2,FALSE)),VLOOKUP(D1217,'Controle dos Prazos'!$D$2:$E3672,2,FALSE))</f>
        <v>10</v>
      </c>
      <c r="I1217" s="95" t="s">
        <v>9065</v>
      </c>
      <c r="J1217" s="96" t="s">
        <v>9066</v>
      </c>
      <c r="K1217" s="21"/>
      <c r="L1217" s="21"/>
      <c r="M1217" s="21"/>
      <c r="N1217" s="21"/>
      <c r="O1217" s="21"/>
      <c r="P1217" s="21"/>
      <c r="Q1217" s="21"/>
      <c r="R1217" s="21"/>
      <c r="S1217" s="21"/>
      <c r="T1217" s="21"/>
      <c r="U1217" s="21"/>
      <c r="V1217" s="21"/>
      <c r="W1217" s="21"/>
      <c r="X1217" s="21"/>
      <c r="Y1217" s="21"/>
      <c r="Z1217" s="21"/>
      <c r="AA1217" s="21"/>
    </row>
    <row r="1218" spans="1:27" ht="84">
      <c r="A1218" s="22" t="s">
        <v>3138</v>
      </c>
      <c r="B1218" s="23">
        <v>9739</v>
      </c>
      <c r="C1218" s="23">
        <v>9734</v>
      </c>
      <c r="D1218" s="24">
        <f>VLOOKUP(IFERROR(TRIM(LEFT(A1218, SEARCH(" -&gt; ",A1218))),TRIM(A1218)),'Controle dos Prazos'!$A$2:$C3672,2,FALSE)</f>
        <v>9633</v>
      </c>
      <c r="E1218" s="25" t="s">
        <v>3139</v>
      </c>
      <c r="F1218" s="24" t="s">
        <v>2490</v>
      </c>
      <c r="G1218" s="26" t="s">
        <v>3140</v>
      </c>
      <c r="H1218" s="83">
        <f>IFERROR(IFERROR(VLOOKUP(B1218,'Controle dos Prazos'!$D$2:$E3672,2,FALSE),VLOOKUP(C1218,'Controle dos Prazos'!$D$2:$E3672,2,FALSE)),VLOOKUP(D1218,'Controle dos Prazos'!$D$2:$E3672,2,FALSE))</f>
        <v>10</v>
      </c>
      <c r="I1218" s="95" t="s">
        <v>9065</v>
      </c>
      <c r="J1218" s="96" t="s">
        <v>9066</v>
      </c>
      <c r="K1218" s="21"/>
      <c r="L1218" s="21"/>
      <c r="M1218" s="21"/>
      <c r="N1218" s="21"/>
      <c r="O1218" s="21"/>
      <c r="P1218" s="21"/>
      <c r="Q1218" s="21"/>
      <c r="R1218" s="21"/>
      <c r="S1218" s="21"/>
      <c r="T1218" s="21"/>
      <c r="U1218" s="21"/>
      <c r="V1218" s="21"/>
      <c r="W1218" s="21"/>
      <c r="X1218" s="21"/>
      <c r="Y1218" s="21"/>
      <c r="Z1218" s="21"/>
      <c r="AA1218" s="21"/>
    </row>
    <row r="1219" spans="1:27" ht="84">
      <c r="A1219" s="27" t="s">
        <v>3141</v>
      </c>
      <c r="B1219" s="28">
        <v>9737</v>
      </c>
      <c r="C1219" s="28">
        <v>9734</v>
      </c>
      <c r="D1219" s="29">
        <f>VLOOKUP(IFERROR(TRIM(LEFT(A1219, SEARCH(" -&gt; ",A1219))),TRIM(A1219)),'Controle dos Prazos'!$A$2:$C3672,2,FALSE)</f>
        <v>9633</v>
      </c>
      <c r="E1219" s="30" t="s">
        <v>3142</v>
      </c>
      <c r="F1219" s="29" t="s">
        <v>2490</v>
      </c>
      <c r="G1219" s="31" t="s">
        <v>3143</v>
      </c>
      <c r="H1219" s="84">
        <f>IFERROR(IFERROR(VLOOKUP(B1219,'Controle dos Prazos'!$D$2:$E3672,2,FALSE),VLOOKUP(C1219,'Controle dos Prazos'!$D$2:$E3672,2,FALSE)),VLOOKUP(D1219,'Controle dos Prazos'!$D$2:$E3672,2,FALSE))</f>
        <v>10</v>
      </c>
      <c r="I1219" s="95" t="s">
        <v>9065</v>
      </c>
      <c r="J1219" s="96" t="s">
        <v>9066</v>
      </c>
      <c r="K1219" s="21"/>
      <c r="L1219" s="21"/>
      <c r="M1219" s="21"/>
      <c r="N1219" s="21"/>
      <c r="O1219" s="21"/>
      <c r="P1219" s="21"/>
      <c r="Q1219" s="21"/>
      <c r="R1219" s="21"/>
      <c r="S1219" s="21"/>
      <c r="T1219" s="21"/>
      <c r="U1219" s="21"/>
      <c r="V1219" s="21"/>
      <c r="W1219" s="21"/>
      <c r="X1219" s="21"/>
      <c r="Y1219" s="21"/>
      <c r="Z1219" s="21"/>
      <c r="AA1219" s="21"/>
    </row>
    <row r="1220" spans="1:27" ht="84">
      <c r="A1220" s="22" t="s">
        <v>3144</v>
      </c>
      <c r="B1220" s="23">
        <v>9738</v>
      </c>
      <c r="C1220" s="23">
        <v>9734</v>
      </c>
      <c r="D1220" s="24">
        <f>VLOOKUP(IFERROR(TRIM(LEFT(A1220, SEARCH(" -&gt; ",A1220))),TRIM(A1220)),'Controle dos Prazos'!$A$2:$C3672,2,FALSE)</f>
        <v>9633</v>
      </c>
      <c r="E1220" s="25" t="s">
        <v>3145</v>
      </c>
      <c r="F1220" s="24" t="s">
        <v>2490</v>
      </c>
      <c r="G1220" s="26" t="s">
        <v>3146</v>
      </c>
      <c r="H1220" s="83">
        <f>IFERROR(IFERROR(VLOOKUP(B1220,'Controle dos Prazos'!$D$2:$E3672,2,FALSE),VLOOKUP(C1220,'Controle dos Prazos'!$D$2:$E3672,2,FALSE)),VLOOKUP(D1220,'Controle dos Prazos'!$D$2:$E3672,2,FALSE))</f>
        <v>10</v>
      </c>
      <c r="I1220" s="95" t="s">
        <v>9065</v>
      </c>
      <c r="J1220" s="96" t="s">
        <v>9066</v>
      </c>
      <c r="K1220" s="21"/>
      <c r="L1220" s="21"/>
      <c r="M1220" s="21"/>
      <c r="N1220" s="21"/>
      <c r="O1220" s="21"/>
      <c r="P1220" s="21"/>
      <c r="Q1220" s="21"/>
      <c r="R1220" s="21"/>
      <c r="S1220" s="21"/>
      <c r="T1220" s="21"/>
      <c r="U1220" s="21"/>
      <c r="V1220" s="21"/>
      <c r="W1220" s="21"/>
      <c r="X1220" s="21"/>
      <c r="Y1220" s="21"/>
      <c r="Z1220" s="21"/>
      <c r="AA1220" s="21"/>
    </row>
    <row r="1221" spans="1:27" ht="84">
      <c r="A1221" s="27" t="s">
        <v>3147</v>
      </c>
      <c r="B1221" s="28">
        <v>9914</v>
      </c>
      <c r="C1221" s="28">
        <v>9634</v>
      </c>
      <c r="D1221" s="29">
        <f>VLOOKUP(IFERROR(TRIM(LEFT(A1221, SEARCH(" -&gt; ",A1221))),TRIM(A1221)),'Controle dos Prazos'!$A$2:$C3672,2,FALSE)</f>
        <v>9633</v>
      </c>
      <c r="E1221" s="30" t="s">
        <v>3148</v>
      </c>
      <c r="F1221" s="29" t="s">
        <v>3149</v>
      </c>
      <c r="G1221" s="31" t="s">
        <v>3150</v>
      </c>
      <c r="H1221" s="84">
        <f>IFERROR(IFERROR(VLOOKUP(B1221,'Controle dos Prazos'!$D$2:$E3672,2,FALSE),VLOOKUP(C1221,'Controle dos Prazos'!$D$2:$E3672,2,FALSE)),VLOOKUP(D1221,'Controle dos Prazos'!$D$2:$E3672,2,FALSE))</f>
        <v>10</v>
      </c>
      <c r="I1221" s="95" t="s">
        <v>9065</v>
      </c>
      <c r="J1221" s="96" t="s">
        <v>9066</v>
      </c>
      <c r="K1221" s="21"/>
      <c r="L1221" s="21"/>
      <c r="M1221" s="21"/>
      <c r="N1221" s="21"/>
      <c r="O1221" s="21"/>
      <c r="P1221" s="21"/>
      <c r="Q1221" s="21"/>
      <c r="R1221" s="21"/>
      <c r="S1221" s="21"/>
      <c r="T1221" s="21"/>
      <c r="U1221" s="21"/>
      <c r="V1221" s="21"/>
      <c r="W1221" s="21"/>
      <c r="X1221" s="21"/>
      <c r="Y1221" s="21"/>
      <c r="Z1221" s="21"/>
      <c r="AA1221" s="21"/>
    </row>
    <row r="1222" spans="1:27" ht="84">
      <c r="A1222" s="22" t="s">
        <v>3151</v>
      </c>
      <c r="B1222" s="23">
        <v>9641</v>
      </c>
      <c r="C1222" s="23">
        <v>9634</v>
      </c>
      <c r="D1222" s="24">
        <f>VLOOKUP(IFERROR(TRIM(LEFT(A1222, SEARCH(" -&gt; ",A1222))),TRIM(A1222)),'Controle dos Prazos'!$A$2:$C3672,2,FALSE)</f>
        <v>9633</v>
      </c>
      <c r="E1222" s="25" t="s">
        <v>60</v>
      </c>
      <c r="F1222" s="24"/>
      <c r="G1222" s="26"/>
      <c r="H1222" s="83">
        <f>IFERROR(IFERROR(VLOOKUP(B1222,'Controle dos Prazos'!$D$2:$E3672,2,FALSE),VLOOKUP(C1222,'Controle dos Prazos'!$D$2:$E3672,2,FALSE)),VLOOKUP(D1222,'Controle dos Prazos'!$D$2:$E3672,2,FALSE))</f>
        <v>10</v>
      </c>
      <c r="I1222" s="95" t="s">
        <v>9065</v>
      </c>
      <c r="J1222" s="96" t="s">
        <v>9066</v>
      </c>
      <c r="K1222" s="21"/>
      <c r="L1222" s="21"/>
      <c r="M1222" s="21"/>
      <c r="N1222" s="21"/>
      <c r="O1222" s="21"/>
      <c r="P1222" s="21"/>
      <c r="Q1222" s="21"/>
      <c r="R1222" s="21"/>
      <c r="S1222" s="21"/>
      <c r="T1222" s="21"/>
      <c r="U1222" s="21"/>
      <c r="V1222" s="21"/>
      <c r="W1222" s="21"/>
      <c r="X1222" s="21"/>
      <c r="Y1222" s="21"/>
      <c r="Z1222" s="21"/>
      <c r="AA1222" s="21"/>
    </row>
    <row r="1223" spans="1:27" ht="84">
      <c r="A1223" s="27" t="s">
        <v>3152</v>
      </c>
      <c r="B1223" s="28">
        <v>9647</v>
      </c>
      <c r="C1223" s="28">
        <v>9641</v>
      </c>
      <c r="D1223" s="29">
        <f>VLOOKUP(IFERROR(TRIM(LEFT(A1223, SEARCH(" -&gt; ",A1223))),TRIM(A1223)),'Controle dos Prazos'!$A$2:$C3672,2,FALSE)</f>
        <v>9633</v>
      </c>
      <c r="E1223" s="30" t="s">
        <v>3153</v>
      </c>
      <c r="F1223" s="29" t="s">
        <v>2490</v>
      </c>
      <c r="G1223" s="31" t="s">
        <v>3154</v>
      </c>
      <c r="H1223" s="84">
        <f>IFERROR(IFERROR(VLOOKUP(B1223,'Controle dos Prazos'!$D$2:$E3672,2,FALSE),VLOOKUP(C1223,'Controle dos Prazos'!$D$2:$E3672,2,FALSE)),VLOOKUP(D1223,'Controle dos Prazos'!$D$2:$E3672,2,FALSE))</f>
        <v>10</v>
      </c>
      <c r="I1223" s="95" t="s">
        <v>9065</v>
      </c>
      <c r="J1223" s="96" t="s">
        <v>9066</v>
      </c>
      <c r="K1223" s="21"/>
      <c r="L1223" s="21"/>
      <c r="M1223" s="21"/>
      <c r="N1223" s="21"/>
      <c r="O1223" s="21"/>
      <c r="P1223" s="21"/>
      <c r="Q1223" s="21"/>
      <c r="R1223" s="21"/>
      <c r="S1223" s="21"/>
      <c r="T1223" s="21"/>
      <c r="U1223" s="21"/>
      <c r="V1223" s="21"/>
      <c r="W1223" s="21"/>
      <c r="X1223" s="21"/>
      <c r="Y1223" s="21"/>
      <c r="Z1223" s="21"/>
      <c r="AA1223" s="21"/>
    </row>
    <row r="1224" spans="1:27" ht="115.5">
      <c r="A1224" s="22" t="s">
        <v>3155</v>
      </c>
      <c r="B1224" s="23">
        <v>12196</v>
      </c>
      <c r="C1224" s="23">
        <v>9647</v>
      </c>
      <c r="D1224" s="24">
        <f>VLOOKUP(IFERROR(TRIM(LEFT(A1224, SEARCH(" -&gt; ",A1224))),TRIM(A1224)),'Controle dos Prazos'!$A$2:$C3672,2,FALSE)</f>
        <v>9633</v>
      </c>
      <c r="E1224" s="33" t="s">
        <v>3156</v>
      </c>
      <c r="F1224" s="24" t="s">
        <v>2490</v>
      </c>
      <c r="G1224" s="26" t="s">
        <v>3154</v>
      </c>
      <c r="H1224" s="83">
        <f>IFERROR(IFERROR(VLOOKUP(B1224,'Controle dos Prazos'!$D$2:$E3672,2,FALSE),VLOOKUP(C1224,'Controle dos Prazos'!$D$2:$E3672,2,FALSE)),VLOOKUP(D1224,'Controle dos Prazos'!$D$2:$E3672,2,FALSE))</f>
        <v>10</v>
      </c>
      <c r="I1224" s="95" t="s">
        <v>9065</v>
      </c>
      <c r="J1224" s="96" t="s">
        <v>9066</v>
      </c>
      <c r="K1224" s="21"/>
      <c r="L1224" s="21"/>
      <c r="M1224" s="21"/>
      <c r="N1224" s="21"/>
      <c r="O1224" s="21"/>
      <c r="P1224" s="21"/>
      <c r="Q1224" s="21"/>
      <c r="R1224" s="21"/>
      <c r="S1224" s="21"/>
      <c r="T1224" s="21"/>
      <c r="U1224" s="21"/>
      <c r="V1224" s="21"/>
      <c r="W1224" s="21"/>
      <c r="X1224" s="21"/>
      <c r="Y1224" s="21"/>
      <c r="Z1224" s="21"/>
      <c r="AA1224" s="21"/>
    </row>
    <row r="1225" spans="1:27" ht="136.5">
      <c r="A1225" s="27" t="s">
        <v>3157</v>
      </c>
      <c r="B1225" s="28">
        <v>12197</v>
      </c>
      <c r="C1225" s="28">
        <v>9647</v>
      </c>
      <c r="D1225" s="29">
        <f>VLOOKUP(IFERROR(TRIM(LEFT(A1225, SEARCH(" -&gt; ",A1225))),TRIM(A1225)),'Controle dos Prazos'!$A$2:$C3672,2,FALSE)</f>
        <v>9633</v>
      </c>
      <c r="E1225" s="32" t="s">
        <v>3158</v>
      </c>
      <c r="F1225" s="29" t="s">
        <v>2490</v>
      </c>
      <c r="G1225" s="31" t="s">
        <v>3154</v>
      </c>
      <c r="H1225" s="84">
        <f>IFERROR(IFERROR(VLOOKUP(B1225,'Controle dos Prazos'!$D$2:$E3672,2,FALSE),VLOOKUP(C1225,'Controle dos Prazos'!$D$2:$E3672,2,FALSE)),VLOOKUP(D1225,'Controle dos Prazos'!$D$2:$E3672,2,FALSE))</f>
        <v>10</v>
      </c>
      <c r="I1225" s="95" t="s">
        <v>9065</v>
      </c>
      <c r="J1225" s="96" t="s">
        <v>9066</v>
      </c>
      <c r="K1225" s="21"/>
      <c r="L1225" s="21"/>
      <c r="M1225" s="21"/>
      <c r="N1225" s="21"/>
      <c r="O1225" s="21"/>
      <c r="P1225" s="21"/>
      <c r="Q1225" s="21"/>
      <c r="R1225" s="21"/>
      <c r="S1225" s="21"/>
      <c r="T1225" s="21"/>
      <c r="U1225" s="21"/>
      <c r="V1225" s="21"/>
      <c r="W1225" s="21"/>
      <c r="X1225" s="21"/>
      <c r="Y1225" s="21"/>
      <c r="Z1225" s="21"/>
      <c r="AA1225" s="21"/>
    </row>
    <row r="1226" spans="1:27" ht="168">
      <c r="A1226" s="22" t="s">
        <v>3159</v>
      </c>
      <c r="B1226" s="23">
        <v>9644</v>
      </c>
      <c r="C1226" s="23">
        <v>9641</v>
      </c>
      <c r="D1226" s="24">
        <f>VLOOKUP(IFERROR(TRIM(LEFT(A1226, SEARCH(" -&gt; ",A1226))),TRIM(A1226)),'Controle dos Prazos'!$A$2:$C3672,2,FALSE)</f>
        <v>9633</v>
      </c>
      <c r="E1226" s="33" t="s">
        <v>3160</v>
      </c>
      <c r="F1226" s="24" t="s">
        <v>2490</v>
      </c>
      <c r="G1226" s="26" t="s">
        <v>3161</v>
      </c>
      <c r="H1226" s="83">
        <f>IFERROR(IFERROR(VLOOKUP(B1226,'Controle dos Prazos'!$D$2:$E3672,2,FALSE),VLOOKUP(C1226,'Controle dos Prazos'!$D$2:$E3672,2,FALSE)),VLOOKUP(D1226,'Controle dos Prazos'!$D$2:$E3672,2,FALSE))</f>
        <v>10</v>
      </c>
      <c r="I1226" s="95" t="s">
        <v>9065</v>
      </c>
      <c r="J1226" s="96" t="s">
        <v>9066</v>
      </c>
      <c r="K1226" s="21"/>
      <c r="L1226" s="21"/>
      <c r="M1226" s="21"/>
      <c r="N1226" s="21"/>
      <c r="O1226" s="21"/>
      <c r="P1226" s="21"/>
      <c r="Q1226" s="21"/>
      <c r="R1226" s="21"/>
      <c r="S1226" s="21"/>
      <c r="T1226" s="21"/>
      <c r="U1226" s="21"/>
      <c r="V1226" s="21"/>
      <c r="W1226" s="21"/>
      <c r="X1226" s="21"/>
      <c r="Y1226" s="21"/>
      <c r="Z1226" s="21"/>
      <c r="AA1226" s="21"/>
    </row>
    <row r="1227" spans="1:27" ht="168">
      <c r="A1227" s="27" t="s">
        <v>3162</v>
      </c>
      <c r="B1227" s="28">
        <v>9645</v>
      </c>
      <c r="C1227" s="28">
        <v>9641</v>
      </c>
      <c r="D1227" s="29">
        <f>VLOOKUP(IFERROR(TRIM(LEFT(A1227, SEARCH(" -&gt; ",A1227))),TRIM(A1227)),'Controle dos Prazos'!$A$2:$C3672,2,FALSE)</f>
        <v>9633</v>
      </c>
      <c r="E1227" s="32" t="s">
        <v>3163</v>
      </c>
      <c r="F1227" s="29" t="s">
        <v>2490</v>
      </c>
      <c r="G1227" s="31" t="s">
        <v>3164</v>
      </c>
      <c r="H1227" s="84">
        <f>IFERROR(IFERROR(VLOOKUP(B1227,'Controle dos Prazos'!$D$2:$E3672,2,FALSE),VLOOKUP(C1227,'Controle dos Prazos'!$D$2:$E3672,2,FALSE)),VLOOKUP(D1227,'Controle dos Prazos'!$D$2:$E3672,2,FALSE))</f>
        <v>10</v>
      </c>
      <c r="I1227" s="95" t="s">
        <v>9065</v>
      </c>
      <c r="J1227" s="96" t="s">
        <v>9066</v>
      </c>
      <c r="K1227" s="21"/>
      <c r="L1227" s="21"/>
      <c r="M1227" s="21"/>
      <c r="N1227" s="21"/>
      <c r="O1227" s="21"/>
      <c r="P1227" s="21"/>
      <c r="Q1227" s="21"/>
      <c r="R1227" s="21"/>
      <c r="S1227" s="21"/>
      <c r="T1227" s="21"/>
      <c r="U1227" s="21"/>
      <c r="V1227" s="21"/>
      <c r="W1227" s="21"/>
      <c r="X1227" s="21"/>
      <c r="Y1227" s="21"/>
      <c r="Z1227" s="21"/>
      <c r="AA1227" s="21"/>
    </row>
    <row r="1228" spans="1:27" ht="84">
      <c r="A1228" s="22" t="s">
        <v>3165</v>
      </c>
      <c r="B1228" s="23">
        <v>9642</v>
      </c>
      <c r="C1228" s="23">
        <v>9641</v>
      </c>
      <c r="D1228" s="24">
        <f>VLOOKUP(IFERROR(TRIM(LEFT(A1228, SEARCH(" -&gt; ",A1228))),TRIM(A1228)),'Controle dos Prazos'!$A$2:$C3672,2,FALSE)</f>
        <v>9633</v>
      </c>
      <c r="E1228" s="25" t="s">
        <v>3166</v>
      </c>
      <c r="F1228" s="24" t="s">
        <v>2490</v>
      </c>
      <c r="G1228" s="26" t="s">
        <v>3167</v>
      </c>
      <c r="H1228" s="83">
        <f>IFERROR(IFERROR(VLOOKUP(B1228,'Controle dos Prazos'!$D$2:$E3672,2,FALSE),VLOOKUP(C1228,'Controle dos Prazos'!$D$2:$E3672,2,FALSE)),VLOOKUP(D1228,'Controle dos Prazos'!$D$2:$E3672,2,FALSE))</f>
        <v>10</v>
      </c>
      <c r="I1228" s="95" t="s">
        <v>9065</v>
      </c>
      <c r="J1228" s="96" t="s">
        <v>9066</v>
      </c>
      <c r="K1228" s="21"/>
      <c r="L1228" s="21"/>
      <c r="M1228" s="21"/>
      <c r="N1228" s="21"/>
      <c r="O1228" s="21"/>
      <c r="P1228" s="21"/>
      <c r="Q1228" s="21"/>
      <c r="R1228" s="21"/>
      <c r="S1228" s="21"/>
      <c r="T1228" s="21"/>
      <c r="U1228" s="21"/>
      <c r="V1228" s="21"/>
      <c r="W1228" s="21"/>
      <c r="X1228" s="21"/>
      <c r="Y1228" s="21"/>
      <c r="Z1228" s="21"/>
      <c r="AA1228" s="21"/>
    </row>
    <row r="1229" spans="1:27" ht="84">
      <c r="A1229" s="27" t="s">
        <v>3168</v>
      </c>
      <c r="B1229" s="28">
        <v>9646</v>
      </c>
      <c r="C1229" s="28">
        <v>9641</v>
      </c>
      <c r="D1229" s="29">
        <f>VLOOKUP(IFERROR(TRIM(LEFT(A1229, SEARCH(" -&gt; ",A1229))),TRIM(A1229)),'Controle dos Prazos'!$A$2:$C3672,2,FALSE)</f>
        <v>9633</v>
      </c>
      <c r="E1229" s="30" t="s">
        <v>3169</v>
      </c>
      <c r="F1229" s="29" t="s">
        <v>2490</v>
      </c>
      <c r="G1229" s="31" t="s">
        <v>3170</v>
      </c>
      <c r="H1229" s="84">
        <f>IFERROR(IFERROR(VLOOKUP(B1229,'Controle dos Prazos'!$D$2:$E3672,2,FALSE),VLOOKUP(C1229,'Controle dos Prazos'!$D$2:$E3672,2,FALSE)),VLOOKUP(D1229,'Controle dos Prazos'!$D$2:$E3672,2,FALSE))</f>
        <v>10</v>
      </c>
      <c r="I1229" s="95" t="s">
        <v>9065</v>
      </c>
      <c r="J1229" s="96" t="s">
        <v>9066</v>
      </c>
      <c r="K1229" s="21"/>
      <c r="L1229" s="21"/>
      <c r="M1229" s="21"/>
      <c r="N1229" s="21"/>
      <c r="O1229" s="21"/>
      <c r="P1229" s="21"/>
      <c r="Q1229" s="21"/>
      <c r="R1229" s="21"/>
      <c r="S1229" s="21"/>
      <c r="T1229" s="21"/>
      <c r="U1229" s="21"/>
      <c r="V1229" s="21"/>
      <c r="W1229" s="21"/>
      <c r="X1229" s="21"/>
      <c r="Y1229" s="21"/>
      <c r="Z1229" s="21"/>
      <c r="AA1229" s="21"/>
    </row>
    <row r="1230" spans="1:27" ht="84">
      <c r="A1230" s="22" t="s">
        <v>3171</v>
      </c>
      <c r="B1230" s="23">
        <v>9643</v>
      </c>
      <c r="C1230" s="23">
        <v>9641</v>
      </c>
      <c r="D1230" s="24">
        <f>VLOOKUP(IFERROR(TRIM(LEFT(A1230, SEARCH(" -&gt; ",A1230))),TRIM(A1230)),'Controle dos Prazos'!$A$2:$C3672,2,FALSE)</f>
        <v>9633</v>
      </c>
      <c r="E1230" s="25" t="s">
        <v>3172</v>
      </c>
      <c r="F1230" s="24" t="s">
        <v>2490</v>
      </c>
      <c r="G1230" s="26" t="s">
        <v>3173</v>
      </c>
      <c r="H1230" s="83">
        <f>IFERROR(IFERROR(VLOOKUP(B1230,'Controle dos Prazos'!$D$2:$E3672,2,FALSE),VLOOKUP(C1230,'Controle dos Prazos'!$D$2:$E3672,2,FALSE)),VLOOKUP(D1230,'Controle dos Prazos'!$D$2:$E3672,2,FALSE))</f>
        <v>10</v>
      </c>
      <c r="I1230" s="95" t="s">
        <v>9065</v>
      </c>
      <c r="J1230" s="96" t="s">
        <v>9066</v>
      </c>
      <c r="K1230" s="21"/>
      <c r="L1230" s="21"/>
      <c r="M1230" s="21"/>
      <c r="N1230" s="21"/>
      <c r="O1230" s="21"/>
      <c r="P1230" s="21"/>
      <c r="Q1230" s="21"/>
      <c r="R1230" s="21"/>
      <c r="S1230" s="21"/>
      <c r="T1230" s="21"/>
      <c r="U1230" s="21"/>
      <c r="V1230" s="21"/>
      <c r="W1230" s="21"/>
      <c r="X1230" s="21"/>
      <c r="Y1230" s="21"/>
      <c r="Z1230" s="21"/>
      <c r="AA1230" s="21"/>
    </row>
    <row r="1231" spans="1:27" ht="84">
      <c r="A1231" s="27" t="s">
        <v>3174</v>
      </c>
      <c r="B1231" s="28">
        <v>9648</v>
      </c>
      <c r="C1231" s="28">
        <v>9634</v>
      </c>
      <c r="D1231" s="29">
        <f>VLOOKUP(IFERROR(TRIM(LEFT(A1231, SEARCH(" -&gt; ",A1231))),TRIM(A1231)),'Controle dos Prazos'!$A$2:$C3672,2,FALSE)</f>
        <v>9633</v>
      </c>
      <c r="E1231" s="30" t="s">
        <v>60</v>
      </c>
      <c r="F1231" s="29"/>
      <c r="G1231" s="31"/>
      <c r="H1231" s="84">
        <f>IFERROR(IFERROR(VLOOKUP(B1231,'Controle dos Prazos'!$D$2:$E3672,2,FALSE),VLOOKUP(C1231,'Controle dos Prazos'!$D$2:$E3672,2,FALSE)),VLOOKUP(D1231,'Controle dos Prazos'!$D$2:$E3672,2,FALSE))</f>
        <v>10</v>
      </c>
      <c r="I1231" s="95" t="s">
        <v>9065</v>
      </c>
      <c r="J1231" s="96" t="s">
        <v>9066</v>
      </c>
      <c r="K1231" s="21"/>
      <c r="L1231" s="21"/>
      <c r="M1231" s="21"/>
      <c r="N1231" s="21"/>
      <c r="O1231" s="21"/>
      <c r="P1231" s="21"/>
      <c r="Q1231" s="21"/>
      <c r="R1231" s="21"/>
      <c r="S1231" s="21"/>
      <c r="T1231" s="21"/>
      <c r="U1231" s="21"/>
      <c r="V1231" s="21"/>
      <c r="W1231" s="21"/>
      <c r="X1231" s="21"/>
      <c r="Y1231" s="21"/>
      <c r="Z1231" s="21"/>
      <c r="AA1231" s="21"/>
    </row>
    <row r="1232" spans="1:27" ht="199.5">
      <c r="A1232" s="22" t="s">
        <v>3175</v>
      </c>
      <c r="B1232" s="23">
        <v>9651</v>
      </c>
      <c r="C1232" s="23">
        <v>9648</v>
      </c>
      <c r="D1232" s="24">
        <f>VLOOKUP(IFERROR(TRIM(LEFT(A1232, SEARCH(" -&gt; ",A1232))),TRIM(A1232)),'Controle dos Prazos'!$A$2:$C3672,2,FALSE)</f>
        <v>9633</v>
      </c>
      <c r="E1232" s="25" t="s">
        <v>3176</v>
      </c>
      <c r="F1232" s="24" t="s">
        <v>2490</v>
      </c>
      <c r="G1232" s="26" t="s">
        <v>3177</v>
      </c>
      <c r="H1232" s="83">
        <f>IFERROR(IFERROR(VLOOKUP(B1232,'Controle dos Prazos'!$D$2:$E3672,2,FALSE),VLOOKUP(C1232,'Controle dos Prazos'!$D$2:$E3672,2,FALSE)),VLOOKUP(D1232,'Controle dos Prazos'!$D$2:$E3672,2,FALSE))</f>
        <v>10</v>
      </c>
      <c r="I1232" s="95" t="s">
        <v>9065</v>
      </c>
      <c r="J1232" s="96" t="s">
        <v>9066</v>
      </c>
      <c r="K1232" s="21"/>
      <c r="L1232" s="21"/>
      <c r="M1232" s="21"/>
      <c r="N1232" s="21"/>
      <c r="O1232" s="21"/>
      <c r="P1232" s="21"/>
      <c r="Q1232" s="21"/>
      <c r="R1232" s="21"/>
      <c r="S1232" s="21"/>
      <c r="T1232" s="21"/>
      <c r="U1232" s="21"/>
      <c r="V1232" s="21"/>
      <c r="W1232" s="21"/>
      <c r="X1232" s="21"/>
      <c r="Y1232" s="21"/>
      <c r="Z1232" s="21"/>
      <c r="AA1232" s="21"/>
    </row>
    <row r="1233" spans="1:27" ht="105">
      <c r="A1233" s="27" t="s">
        <v>3178</v>
      </c>
      <c r="B1233" s="28">
        <v>9652</v>
      </c>
      <c r="C1233" s="28">
        <v>9648</v>
      </c>
      <c r="D1233" s="29">
        <f>VLOOKUP(IFERROR(TRIM(LEFT(A1233, SEARCH(" -&gt; ",A1233))),TRIM(A1233)),'Controle dos Prazos'!$A$2:$C3672,2,FALSE)</f>
        <v>9633</v>
      </c>
      <c r="E1233" s="30" t="s">
        <v>3179</v>
      </c>
      <c r="F1233" s="29" t="s">
        <v>2490</v>
      </c>
      <c r="G1233" s="31" t="s">
        <v>3180</v>
      </c>
      <c r="H1233" s="84">
        <f>IFERROR(IFERROR(VLOOKUP(B1233,'Controle dos Prazos'!$D$2:$E3672,2,FALSE),VLOOKUP(C1233,'Controle dos Prazos'!$D$2:$E3672,2,FALSE)),VLOOKUP(D1233,'Controle dos Prazos'!$D$2:$E3672,2,FALSE))</f>
        <v>10</v>
      </c>
      <c r="I1233" s="95" t="s">
        <v>9065</v>
      </c>
      <c r="J1233" s="96" t="s">
        <v>9066</v>
      </c>
      <c r="K1233" s="21"/>
      <c r="L1233" s="21"/>
      <c r="M1233" s="21"/>
      <c r="N1233" s="21"/>
      <c r="O1233" s="21"/>
      <c r="P1233" s="21"/>
      <c r="Q1233" s="21"/>
      <c r="R1233" s="21"/>
      <c r="S1233" s="21"/>
      <c r="T1233" s="21"/>
      <c r="U1233" s="21"/>
      <c r="V1233" s="21"/>
      <c r="W1233" s="21"/>
      <c r="X1233" s="21"/>
      <c r="Y1233" s="21"/>
      <c r="Z1233" s="21"/>
      <c r="AA1233" s="21"/>
    </row>
    <row r="1234" spans="1:27" ht="84">
      <c r="A1234" s="22" t="s">
        <v>3181</v>
      </c>
      <c r="B1234" s="23">
        <v>9649</v>
      </c>
      <c r="C1234" s="23">
        <v>9648</v>
      </c>
      <c r="D1234" s="24">
        <f>VLOOKUP(IFERROR(TRIM(LEFT(A1234, SEARCH(" -&gt; ",A1234))),TRIM(A1234)),'Controle dos Prazos'!$A$2:$C3672,2,FALSE)</f>
        <v>9633</v>
      </c>
      <c r="E1234" s="25" t="s">
        <v>3182</v>
      </c>
      <c r="F1234" s="24" t="s">
        <v>2490</v>
      </c>
      <c r="G1234" s="26" t="s">
        <v>3183</v>
      </c>
      <c r="H1234" s="83">
        <f>IFERROR(IFERROR(VLOOKUP(B1234,'Controle dos Prazos'!$D$2:$E3672,2,FALSE),VLOOKUP(C1234,'Controle dos Prazos'!$D$2:$E3672,2,FALSE)),VLOOKUP(D1234,'Controle dos Prazos'!$D$2:$E3672,2,FALSE))</f>
        <v>10</v>
      </c>
      <c r="I1234" s="95" t="s">
        <v>9065</v>
      </c>
      <c r="J1234" s="96" t="s">
        <v>9066</v>
      </c>
      <c r="K1234" s="21"/>
      <c r="L1234" s="21"/>
      <c r="M1234" s="21"/>
      <c r="N1234" s="21"/>
      <c r="O1234" s="21"/>
      <c r="P1234" s="21"/>
      <c r="Q1234" s="21"/>
      <c r="R1234" s="21"/>
      <c r="S1234" s="21"/>
      <c r="T1234" s="21"/>
      <c r="U1234" s="21"/>
      <c r="V1234" s="21"/>
      <c r="W1234" s="21"/>
      <c r="X1234" s="21"/>
      <c r="Y1234" s="21"/>
      <c r="Z1234" s="21"/>
      <c r="AA1234" s="21"/>
    </row>
    <row r="1235" spans="1:27" ht="84">
      <c r="A1235" s="27" t="s">
        <v>3184</v>
      </c>
      <c r="B1235" s="28">
        <v>9654</v>
      </c>
      <c r="C1235" s="28">
        <v>9648</v>
      </c>
      <c r="D1235" s="29">
        <f>VLOOKUP(IFERROR(TRIM(LEFT(A1235, SEARCH(" -&gt; ",A1235))),TRIM(A1235)),'Controle dos Prazos'!$A$2:$C3672,2,FALSE)</f>
        <v>9633</v>
      </c>
      <c r="E1235" s="30" t="s">
        <v>3185</v>
      </c>
      <c r="F1235" s="29" t="s">
        <v>2490</v>
      </c>
      <c r="G1235" s="31" t="s">
        <v>3186</v>
      </c>
      <c r="H1235" s="84">
        <f>IFERROR(IFERROR(VLOOKUP(B1235,'Controle dos Prazos'!$D$2:$E3672,2,FALSE),VLOOKUP(C1235,'Controle dos Prazos'!$D$2:$E3672,2,FALSE)),VLOOKUP(D1235,'Controle dos Prazos'!$D$2:$E3672,2,FALSE))</f>
        <v>10</v>
      </c>
      <c r="I1235" s="95" t="s">
        <v>9065</v>
      </c>
      <c r="J1235" s="96" t="s">
        <v>9066</v>
      </c>
      <c r="K1235" s="21"/>
      <c r="L1235" s="21"/>
      <c r="M1235" s="21"/>
      <c r="N1235" s="21"/>
      <c r="O1235" s="21"/>
      <c r="P1235" s="21"/>
      <c r="Q1235" s="21"/>
      <c r="R1235" s="21"/>
      <c r="S1235" s="21"/>
      <c r="T1235" s="21"/>
      <c r="U1235" s="21"/>
      <c r="V1235" s="21"/>
      <c r="W1235" s="21"/>
      <c r="X1235" s="21"/>
      <c r="Y1235" s="21"/>
      <c r="Z1235" s="21"/>
      <c r="AA1235" s="21"/>
    </row>
    <row r="1236" spans="1:27" ht="115.5">
      <c r="A1236" s="22" t="s">
        <v>3187</v>
      </c>
      <c r="B1236" s="23">
        <v>9650</v>
      </c>
      <c r="C1236" s="23">
        <v>9648</v>
      </c>
      <c r="D1236" s="24">
        <f>VLOOKUP(IFERROR(TRIM(LEFT(A1236, SEARCH(" -&gt; ",A1236))),TRIM(A1236)),'Controle dos Prazos'!$A$2:$C3672,2,FALSE)</f>
        <v>9633</v>
      </c>
      <c r="E1236" s="25" t="s">
        <v>3188</v>
      </c>
      <c r="F1236" s="24" t="s">
        <v>2490</v>
      </c>
      <c r="G1236" s="26" t="s">
        <v>3189</v>
      </c>
      <c r="H1236" s="83">
        <f>IFERROR(IFERROR(VLOOKUP(B1236,'Controle dos Prazos'!$D$2:$E3672,2,FALSE),VLOOKUP(C1236,'Controle dos Prazos'!$D$2:$E3672,2,FALSE)),VLOOKUP(D1236,'Controle dos Prazos'!$D$2:$E3672,2,FALSE))</f>
        <v>10</v>
      </c>
      <c r="I1236" s="95" t="s">
        <v>9065</v>
      </c>
      <c r="J1236" s="96" t="s">
        <v>9066</v>
      </c>
      <c r="K1236" s="21"/>
      <c r="L1236" s="21"/>
      <c r="M1236" s="21"/>
      <c r="N1236" s="21"/>
      <c r="O1236" s="21"/>
      <c r="P1236" s="21"/>
      <c r="Q1236" s="21"/>
      <c r="R1236" s="21"/>
      <c r="S1236" s="21"/>
      <c r="T1236" s="21"/>
      <c r="U1236" s="21"/>
      <c r="V1236" s="21"/>
      <c r="W1236" s="21"/>
      <c r="X1236" s="21"/>
      <c r="Y1236" s="21"/>
      <c r="Z1236" s="21"/>
      <c r="AA1236" s="21"/>
    </row>
    <row r="1237" spans="1:27" ht="84">
      <c r="A1237" s="27" t="s">
        <v>3190</v>
      </c>
      <c r="B1237" s="28">
        <v>9653</v>
      </c>
      <c r="C1237" s="28">
        <v>9648</v>
      </c>
      <c r="D1237" s="29">
        <f>VLOOKUP(IFERROR(TRIM(LEFT(A1237, SEARCH(" -&gt; ",A1237))),TRIM(A1237)),'Controle dos Prazos'!$A$2:$C3672,2,FALSE)</f>
        <v>9633</v>
      </c>
      <c r="E1237" s="30" t="s">
        <v>3191</v>
      </c>
      <c r="F1237" s="29" t="s">
        <v>2490</v>
      </c>
      <c r="G1237" s="31" t="s">
        <v>3192</v>
      </c>
      <c r="H1237" s="84">
        <f>IFERROR(IFERROR(VLOOKUP(B1237,'Controle dos Prazos'!$D$2:$E3672,2,FALSE),VLOOKUP(C1237,'Controle dos Prazos'!$D$2:$E3672,2,FALSE)),VLOOKUP(D1237,'Controle dos Prazos'!$D$2:$E3672,2,FALSE))</f>
        <v>10</v>
      </c>
      <c r="I1237" s="95" t="s">
        <v>9065</v>
      </c>
      <c r="J1237" s="96" t="s">
        <v>9066</v>
      </c>
      <c r="K1237" s="21"/>
      <c r="L1237" s="21"/>
      <c r="M1237" s="21"/>
      <c r="N1237" s="21"/>
      <c r="O1237" s="21"/>
      <c r="P1237" s="21"/>
      <c r="Q1237" s="21"/>
      <c r="R1237" s="21"/>
      <c r="S1237" s="21"/>
      <c r="T1237" s="21"/>
      <c r="U1237" s="21"/>
      <c r="V1237" s="21"/>
      <c r="W1237" s="21"/>
      <c r="X1237" s="21"/>
      <c r="Y1237" s="21"/>
      <c r="Z1237" s="21"/>
      <c r="AA1237" s="21"/>
    </row>
    <row r="1238" spans="1:27" ht="84">
      <c r="A1238" s="22" t="s">
        <v>3193</v>
      </c>
      <c r="B1238" s="23">
        <v>9828</v>
      </c>
      <c r="C1238" s="23">
        <v>9634</v>
      </c>
      <c r="D1238" s="24">
        <f>VLOOKUP(IFERROR(TRIM(LEFT(A1238, SEARCH(" -&gt; ",A1238))),TRIM(A1238)),'Controle dos Prazos'!$A$2:$C3672,2,FALSE)</f>
        <v>9633</v>
      </c>
      <c r="E1238" s="25" t="s">
        <v>60</v>
      </c>
      <c r="F1238" s="24"/>
      <c r="G1238" s="26"/>
      <c r="H1238" s="83">
        <f>IFERROR(IFERROR(VLOOKUP(B1238,'Controle dos Prazos'!$D$2:$E3672,2,FALSE),VLOOKUP(C1238,'Controle dos Prazos'!$D$2:$E3672,2,FALSE)),VLOOKUP(D1238,'Controle dos Prazos'!$D$2:$E3672,2,FALSE))</f>
        <v>10</v>
      </c>
      <c r="I1238" s="95" t="s">
        <v>9065</v>
      </c>
      <c r="J1238" s="96" t="s">
        <v>9066</v>
      </c>
      <c r="K1238" s="21"/>
      <c r="L1238" s="21"/>
      <c r="M1238" s="21"/>
      <c r="N1238" s="21"/>
      <c r="O1238" s="21"/>
      <c r="P1238" s="21"/>
      <c r="Q1238" s="21"/>
      <c r="R1238" s="21"/>
      <c r="S1238" s="21"/>
      <c r="T1238" s="21"/>
      <c r="U1238" s="21"/>
      <c r="V1238" s="21"/>
      <c r="W1238" s="21"/>
      <c r="X1238" s="21"/>
      <c r="Y1238" s="21"/>
      <c r="Z1238" s="21"/>
      <c r="AA1238" s="21"/>
    </row>
    <row r="1239" spans="1:27" ht="94.5">
      <c r="A1239" s="27" t="s">
        <v>3194</v>
      </c>
      <c r="B1239" s="28">
        <v>9841</v>
      </c>
      <c r="C1239" s="28">
        <v>9828</v>
      </c>
      <c r="D1239" s="29">
        <f>VLOOKUP(IFERROR(TRIM(LEFT(A1239, SEARCH(" -&gt; ",A1239))),TRIM(A1239)),'Controle dos Prazos'!$A$2:$C3672,2,FALSE)</f>
        <v>9633</v>
      </c>
      <c r="E1239" s="30" t="s">
        <v>3195</v>
      </c>
      <c r="F1239" s="29" t="s">
        <v>2490</v>
      </c>
      <c r="G1239" s="31" t="s">
        <v>3196</v>
      </c>
      <c r="H1239" s="84">
        <f>IFERROR(IFERROR(VLOOKUP(B1239,'Controle dos Prazos'!$D$2:$E3672,2,FALSE),VLOOKUP(C1239,'Controle dos Prazos'!$D$2:$E3672,2,FALSE)),VLOOKUP(D1239,'Controle dos Prazos'!$D$2:$E3672,2,FALSE))</f>
        <v>10</v>
      </c>
      <c r="I1239" s="95" t="s">
        <v>9065</v>
      </c>
      <c r="J1239" s="96" t="s">
        <v>9066</v>
      </c>
      <c r="K1239" s="21"/>
      <c r="L1239" s="21"/>
      <c r="M1239" s="21"/>
      <c r="N1239" s="21"/>
      <c r="O1239" s="21"/>
      <c r="P1239" s="21"/>
      <c r="Q1239" s="21"/>
      <c r="R1239" s="21"/>
      <c r="S1239" s="21"/>
      <c r="T1239" s="21"/>
      <c r="U1239" s="21"/>
      <c r="V1239" s="21"/>
      <c r="W1239" s="21"/>
      <c r="X1239" s="21"/>
      <c r="Y1239" s="21"/>
      <c r="Z1239" s="21"/>
      <c r="AA1239" s="21"/>
    </row>
    <row r="1240" spans="1:27" ht="84">
      <c r="A1240" s="22" t="s">
        <v>3197</v>
      </c>
      <c r="B1240" s="23">
        <v>9839</v>
      </c>
      <c r="C1240" s="23">
        <v>9828</v>
      </c>
      <c r="D1240" s="24">
        <f>VLOOKUP(IFERROR(TRIM(LEFT(A1240, SEARCH(" -&gt; ",A1240))),TRIM(A1240)),'Controle dos Prazos'!$A$2:$C3672,2,FALSE)</f>
        <v>9633</v>
      </c>
      <c r="E1240" s="25" t="s">
        <v>3198</v>
      </c>
      <c r="F1240" s="24" t="s">
        <v>2490</v>
      </c>
      <c r="G1240" s="26" t="s">
        <v>3199</v>
      </c>
      <c r="H1240" s="83">
        <f>IFERROR(IFERROR(VLOOKUP(B1240,'Controle dos Prazos'!$D$2:$E3672,2,FALSE),VLOOKUP(C1240,'Controle dos Prazos'!$D$2:$E3672,2,FALSE)),VLOOKUP(D1240,'Controle dos Prazos'!$D$2:$E3672,2,FALSE))</f>
        <v>10</v>
      </c>
      <c r="I1240" s="95" t="s">
        <v>9065</v>
      </c>
      <c r="J1240" s="96" t="s">
        <v>9066</v>
      </c>
      <c r="K1240" s="21"/>
      <c r="L1240" s="21"/>
      <c r="M1240" s="21"/>
      <c r="N1240" s="21"/>
      <c r="O1240" s="21"/>
      <c r="P1240" s="21"/>
      <c r="Q1240" s="21"/>
      <c r="R1240" s="21"/>
      <c r="S1240" s="21"/>
      <c r="T1240" s="21"/>
      <c r="U1240" s="21"/>
      <c r="V1240" s="21"/>
      <c r="W1240" s="21"/>
      <c r="X1240" s="21"/>
      <c r="Y1240" s="21"/>
      <c r="Z1240" s="21"/>
      <c r="AA1240" s="21"/>
    </row>
    <row r="1241" spans="1:27" ht="84">
      <c r="A1241" s="27" t="s">
        <v>3200</v>
      </c>
      <c r="B1241" s="28">
        <v>9833</v>
      </c>
      <c r="C1241" s="28">
        <v>9828</v>
      </c>
      <c r="D1241" s="29">
        <f>VLOOKUP(IFERROR(TRIM(LEFT(A1241, SEARCH(" -&gt; ",A1241))),TRIM(A1241)),'Controle dos Prazos'!$A$2:$C3672,2,FALSE)</f>
        <v>9633</v>
      </c>
      <c r="E1241" s="30" t="s">
        <v>3201</v>
      </c>
      <c r="F1241" s="29" t="s">
        <v>2490</v>
      </c>
      <c r="G1241" s="31" t="s">
        <v>3202</v>
      </c>
      <c r="H1241" s="84">
        <f>IFERROR(IFERROR(VLOOKUP(B1241,'Controle dos Prazos'!$D$2:$E3672,2,FALSE),VLOOKUP(C1241,'Controle dos Prazos'!$D$2:$E3672,2,FALSE)),VLOOKUP(D1241,'Controle dos Prazos'!$D$2:$E3672,2,FALSE))</f>
        <v>10</v>
      </c>
      <c r="I1241" s="95" t="s">
        <v>9065</v>
      </c>
      <c r="J1241" s="96" t="s">
        <v>9066</v>
      </c>
      <c r="K1241" s="21"/>
      <c r="L1241" s="21"/>
      <c r="M1241" s="21"/>
      <c r="N1241" s="21"/>
      <c r="O1241" s="21"/>
      <c r="P1241" s="21"/>
      <c r="Q1241" s="21"/>
      <c r="R1241" s="21"/>
      <c r="S1241" s="21"/>
      <c r="T1241" s="21"/>
      <c r="U1241" s="21"/>
      <c r="V1241" s="21"/>
      <c r="W1241" s="21"/>
      <c r="X1241" s="21"/>
      <c r="Y1241" s="21"/>
      <c r="Z1241" s="21"/>
      <c r="AA1241" s="21"/>
    </row>
    <row r="1242" spans="1:27" ht="84">
      <c r="A1242" s="22" t="s">
        <v>3203</v>
      </c>
      <c r="B1242" s="23">
        <v>9838</v>
      </c>
      <c r="C1242" s="23">
        <v>9828</v>
      </c>
      <c r="D1242" s="24">
        <f>VLOOKUP(IFERROR(TRIM(LEFT(A1242, SEARCH(" -&gt; ",A1242))),TRIM(A1242)),'Controle dos Prazos'!$A$2:$C3672,2,FALSE)</f>
        <v>9633</v>
      </c>
      <c r="E1242" s="25" t="s">
        <v>3204</v>
      </c>
      <c r="F1242" s="24" t="s">
        <v>2490</v>
      </c>
      <c r="G1242" s="26" t="s">
        <v>3205</v>
      </c>
      <c r="H1242" s="83">
        <f>IFERROR(IFERROR(VLOOKUP(B1242,'Controle dos Prazos'!$D$2:$E3672,2,FALSE),VLOOKUP(C1242,'Controle dos Prazos'!$D$2:$E3672,2,FALSE)),VLOOKUP(D1242,'Controle dos Prazos'!$D$2:$E3672,2,FALSE))</f>
        <v>10</v>
      </c>
      <c r="I1242" s="95" t="s">
        <v>9065</v>
      </c>
      <c r="J1242" s="96" t="s">
        <v>9066</v>
      </c>
      <c r="K1242" s="21"/>
      <c r="L1242" s="21"/>
      <c r="M1242" s="21"/>
      <c r="N1242" s="21"/>
      <c r="O1242" s="21"/>
      <c r="P1242" s="21"/>
      <c r="Q1242" s="21"/>
      <c r="R1242" s="21"/>
      <c r="S1242" s="21"/>
      <c r="T1242" s="21"/>
      <c r="U1242" s="21"/>
      <c r="V1242" s="21"/>
      <c r="W1242" s="21"/>
      <c r="X1242" s="21"/>
      <c r="Y1242" s="21"/>
      <c r="Z1242" s="21"/>
      <c r="AA1242" s="21"/>
    </row>
    <row r="1243" spans="1:27" ht="157.5">
      <c r="A1243" s="27" t="s">
        <v>3206</v>
      </c>
      <c r="B1243" s="28">
        <v>9835</v>
      </c>
      <c r="C1243" s="28">
        <v>9828</v>
      </c>
      <c r="D1243" s="29">
        <f>VLOOKUP(IFERROR(TRIM(LEFT(A1243, SEARCH(" -&gt; ",A1243))),TRIM(A1243)),'Controle dos Prazos'!$A$2:$C3672,2,FALSE)</f>
        <v>9633</v>
      </c>
      <c r="E1243" s="30" t="s">
        <v>3207</v>
      </c>
      <c r="F1243" s="29" t="s">
        <v>2490</v>
      </c>
      <c r="G1243" s="31" t="s">
        <v>3208</v>
      </c>
      <c r="H1243" s="84">
        <f>IFERROR(IFERROR(VLOOKUP(B1243,'Controle dos Prazos'!$D$2:$E3672,2,FALSE),VLOOKUP(C1243,'Controle dos Prazos'!$D$2:$E3672,2,FALSE)),VLOOKUP(D1243,'Controle dos Prazos'!$D$2:$E3672,2,FALSE))</f>
        <v>10</v>
      </c>
      <c r="I1243" s="95" t="s">
        <v>9065</v>
      </c>
      <c r="J1243" s="96" t="s">
        <v>9066</v>
      </c>
      <c r="K1243" s="21"/>
      <c r="L1243" s="21"/>
      <c r="M1243" s="21"/>
      <c r="N1243" s="21"/>
      <c r="O1243" s="21"/>
      <c r="P1243" s="21"/>
      <c r="Q1243" s="21"/>
      <c r="R1243" s="21"/>
      <c r="S1243" s="21"/>
      <c r="T1243" s="21"/>
      <c r="U1243" s="21"/>
      <c r="V1243" s="21"/>
      <c r="W1243" s="21"/>
      <c r="X1243" s="21"/>
      <c r="Y1243" s="21"/>
      <c r="Z1243" s="21"/>
      <c r="AA1243" s="21"/>
    </row>
    <row r="1244" spans="1:27" ht="84">
      <c r="A1244" s="22" t="s">
        <v>3209</v>
      </c>
      <c r="B1244" s="23">
        <v>9832</v>
      </c>
      <c r="C1244" s="23">
        <v>9828</v>
      </c>
      <c r="D1244" s="24">
        <f>VLOOKUP(IFERROR(TRIM(LEFT(A1244, SEARCH(" -&gt; ",A1244))),TRIM(A1244)),'Controle dos Prazos'!$A$2:$C3672,2,FALSE)</f>
        <v>9633</v>
      </c>
      <c r="E1244" s="25" t="s">
        <v>3210</v>
      </c>
      <c r="F1244" s="24" t="s">
        <v>2490</v>
      </c>
      <c r="G1244" s="26" t="s">
        <v>3211</v>
      </c>
      <c r="H1244" s="83">
        <f>IFERROR(IFERROR(VLOOKUP(B1244,'Controle dos Prazos'!$D$2:$E3672,2,FALSE),VLOOKUP(C1244,'Controle dos Prazos'!$D$2:$E3672,2,FALSE)),VLOOKUP(D1244,'Controle dos Prazos'!$D$2:$E3672,2,FALSE))</f>
        <v>10</v>
      </c>
      <c r="I1244" s="95" t="s">
        <v>9065</v>
      </c>
      <c r="J1244" s="96" t="s">
        <v>9066</v>
      </c>
      <c r="K1244" s="21"/>
      <c r="L1244" s="21"/>
      <c r="M1244" s="21"/>
      <c r="N1244" s="21"/>
      <c r="O1244" s="21"/>
      <c r="P1244" s="21"/>
      <c r="Q1244" s="21"/>
      <c r="R1244" s="21"/>
      <c r="S1244" s="21"/>
      <c r="T1244" s="21"/>
      <c r="U1244" s="21"/>
      <c r="V1244" s="21"/>
      <c r="W1244" s="21"/>
      <c r="X1244" s="21"/>
      <c r="Y1244" s="21"/>
      <c r="Z1244" s="21"/>
      <c r="AA1244" s="21"/>
    </row>
    <row r="1245" spans="1:27" ht="168">
      <c r="A1245" s="27" t="s">
        <v>3212</v>
      </c>
      <c r="B1245" s="28">
        <v>9834</v>
      </c>
      <c r="C1245" s="28">
        <v>9828</v>
      </c>
      <c r="D1245" s="29">
        <f>VLOOKUP(IFERROR(TRIM(LEFT(A1245, SEARCH(" -&gt; ",A1245))),TRIM(A1245)),'Controle dos Prazos'!$A$2:$C3672,2,FALSE)</f>
        <v>9633</v>
      </c>
      <c r="E1245" s="30" t="s">
        <v>3213</v>
      </c>
      <c r="F1245" s="29" t="s">
        <v>2490</v>
      </c>
      <c r="G1245" s="31" t="s">
        <v>3214</v>
      </c>
      <c r="H1245" s="84">
        <f>IFERROR(IFERROR(VLOOKUP(B1245,'Controle dos Prazos'!$D$2:$E3672,2,FALSE),VLOOKUP(C1245,'Controle dos Prazos'!$D$2:$E3672,2,FALSE)),VLOOKUP(D1245,'Controle dos Prazos'!$D$2:$E3672,2,FALSE))</f>
        <v>10</v>
      </c>
      <c r="I1245" s="95" t="s">
        <v>9065</v>
      </c>
      <c r="J1245" s="96" t="s">
        <v>9066</v>
      </c>
      <c r="K1245" s="21"/>
      <c r="L1245" s="21"/>
      <c r="M1245" s="21"/>
      <c r="N1245" s="21"/>
      <c r="O1245" s="21"/>
      <c r="P1245" s="21"/>
      <c r="Q1245" s="21"/>
      <c r="R1245" s="21"/>
      <c r="S1245" s="21"/>
      <c r="T1245" s="21"/>
      <c r="U1245" s="21"/>
      <c r="V1245" s="21"/>
      <c r="W1245" s="21"/>
      <c r="X1245" s="21"/>
      <c r="Y1245" s="21"/>
      <c r="Z1245" s="21"/>
      <c r="AA1245" s="21"/>
    </row>
    <row r="1246" spans="1:27" ht="84">
      <c r="A1246" s="22" t="s">
        <v>3215</v>
      </c>
      <c r="B1246" s="23">
        <v>9842</v>
      </c>
      <c r="C1246" s="23">
        <v>9828</v>
      </c>
      <c r="D1246" s="24">
        <f>VLOOKUP(IFERROR(TRIM(LEFT(A1246, SEARCH(" -&gt; ",A1246))),TRIM(A1246)),'Controle dos Prazos'!$A$2:$C3672,2,FALSE)</f>
        <v>9633</v>
      </c>
      <c r="E1246" s="25" t="s">
        <v>3216</v>
      </c>
      <c r="F1246" s="24" t="s">
        <v>2490</v>
      </c>
      <c r="G1246" s="26" t="s">
        <v>3217</v>
      </c>
      <c r="H1246" s="83">
        <f>IFERROR(IFERROR(VLOOKUP(B1246,'Controle dos Prazos'!$D$2:$E3672,2,FALSE),VLOOKUP(C1246,'Controle dos Prazos'!$D$2:$E3672,2,FALSE)),VLOOKUP(D1246,'Controle dos Prazos'!$D$2:$E3672,2,FALSE))</f>
        <v>10</v>
      </c>
      <c r="I1246" s="95" t="s">
        <v>9065</v>
      </c>
      <c r="J1246" s="96" t="s">
        <v>9066</v>
      </c>
      <c r="K1246" s="21"/>
      <c r="L1246" s="21"/>
      <c r="M1246" s="21"/>
      <c r="N1246" s="21"/>
      <c r="O1246" s="21"/>
      <c r="P1246" s="21"/>
      <c r="Q1246" s="21"/>
      <c r="R1246" s="21"/>
      <c r="S1246" s="21"/>
      <c r="T1246" s="21"/>
      <c r="U1246" s="21"/>
      <c r="V1246" s="21"/>
      <c r="W1246" s="21"/>
      <c r="X1246" s="21"/>
      <c r="Y1246" s="21"/>
      <c r="Z1246" s="21"/>
      <c r="AA1246" s="21"/>
    </row>
    <row r="1247" spans="1:27" ht="84">
      <c r="A1247" s="27" t="s">
        <v>3218</v>
      </c>
      <c r="B1247" s="28">
        <v>9831</v>
      </c>
      <c r="C1247" s="28">
        <v>9828</v>
      </c>
      <c r="D1247" s="29">
        <f>VLOOKUP(IFERROR(TRIM(LEFT(A1247, SEARCH(" -&gt; ",A1247))),TRIM(A1247)),'Controle dos Prazos'!$A$2:$C3672,2,FALSE)</f>
        <v>9633</v>
      </c>
      <c r="E1247" s="30" t="s">
        <v>3219</v>
      </c>
      <c r="F1247" s="29" t="s">
        <v>2490</v>
      </c>
      <c r="G1247" s="31" t="s">
        <v>3220</v>
      </c>
      <c r="H1247" s="84">
        <f>IFERROR(IFERROR(VLOOKUP(B1247,'Controle dos Prazos'!$D$2:$E3672,2,FALSE),VLOOKUP(C1247,'Controle dos Prazos'!$D$2:$E3672,2,FALSE)),VLOOKUP(D1247,'Controle dos Prazos'!$D$2:$E3672,2,FALSE))</f>
        <v>10</v>
      </c>
      <c r="I1247" s="95" t="s">
        <v>9065</v>
      </c>
      <c r="J1247" s="96" t="s">
        <v>9066</v>
      </c>
      <c r="K1247" s="21"/>
      <c r="L1247" s="21"/>
      <c r="M1247" s="21"/>
      <c r="N1247" s="21"/>
      <c r="O1247" s="21"/>
      <c r="P1247" s="21"/>
      <c r="Q1247" s="21"/>
      <c r="R1247" s="21"/>
      <c r="S1247" s="21"/>
      <c r="T1247" s="21"/>
      <c r="U1247" s="21"/>
      <c r="V1247" s="21"/>
      <c r="W1247" s="21"/>
      <c r="X1247" s="21"/>
      <c r="Y1247" s="21"/>
      <c r="Z1247" s="21"/>
      <c r="AA1247" s="21"/>
    </row>
    <row r="1248" spans="1:27" ht="84">
      <c r="A1248" s="22" t="s">
        <v>3221</v>
      </c>
      <c r="B1248" s="23">
        <v>9836</v>
      </c>
      <c r="C1248" s="23">
        <v>9828</v>
      </c>
      <c r="D1248" s="24">
        <f>VLOOKUP(IFERROR(TRIM(LEFT(A1248, SEARCH(" -&gt; ",A1248))),TRIM(A1248)),'Controle dos Prazos'!$A$2:$C3672,2,FALSE)</f>
        <v>9633</v>
      </c>
      <c r="E1248" s="25" t="s">
        <v>3222</v>
      </c>
      <c r="F1248" s="24" t="s">
        <v>2490</v>
      </c>
      <c r="G1248" s="26" t="s">
        <v>3223</v>
      </c>
      <c r="H1248" s="83">
        <f>IFERROR(IFERROR(VLOOKUP(B1248,'Controle dos Prazos'!$D$2:$E3672,2,FALSE),VLOOKUP(C1248,'Controle dos Prazos'!$D$2:$E3672,2,FALSE)),VLOOKUP(D1248,'Controle dos Prazos'!$D$2:$E3672,2,FALSE))</f>
        <v>10</v>
      </c>
      <c r="I1248" s="95" t="s">
        <v>9065</v>
      </c>
      <c r="J1248" s="96" t="s">
        <v>9066</v>
      </c>
      <c r="K1248" s="21"/>
      <c r="L1248" s="21"/>
      <c r="M1248" s="21"/>
      <c r="N1248" s="21"/>
      <c r="O1248" s="21"/>
      <c r="P1248" s="21"/>
      <c r="Q1248" s="21"/>
      <c r="R1248" s="21"/>
      <c r="S1248" s="21"/>
      <c r="T1248" s="21"/>
      <c r="U1248" s="21"/>
      <c r="V1248" s="21"/>
      <c r="W1248" s="21"/>
      <c r="X1248" s="21"/>
      <c r="Y1248" s="21"/>
      <c r="Z1248" s="21"/>
      <c r="AA1248" s="21"/>
    </row>
    <row r="1249" spans="1:27" ht="105">
      <c r="A1249" s="27" t="s">
        <v>3224</v>
      </c>
      <c r="B1249" s="28">
        <v>9845</v>
      </c>
      <c r="C1249" s="28">
        <v>9828</v>
      </c>
      <c r="D1249" s="29">
        <f>VLOOKUP(IFERROR(TRIM(LEFT(A1249, SEARCH(" -&gt; ",A1249))),TRIM(A1249)),'Controle dos Prazos'!$A$2:$C3672,2,FALSE)</f>
        <v>9633</v>
      </c>
      <c r="E1249" s="30" t="s">
        <v>3225</v>
      </c>
      <c r="F1249" s="29" t="s">
        <v>2490</v>
      </c>
      <c r="G1249" s="31" t="s">
        <v>3226</v>
      </c>
      <c r="H1249" s="84">
        <f>IFERROR(IFERROR(VLOOKUP(B1249,'Controle dos Prazos'!$D$2:$E3672,2,FALSE),VLOOKUP(C1249,'Controle dos Prazos'!$D$2:$E3672,2,FALSE)),VLOOKUP(D1249,'Controle dos Prazos'!$D$2:$E3672,2,FALSE))</f>
        <v>10</v>
      </c>
      <c r="I1249" s="95" t="s">
        <v>9065</v>
      </c>
      <c r="J1249" s="96" t="s">
        <v>9066</v>
      </c>
      <c r="K1249" s="21"/>
      <c r="L1249" s="21"/>
      <c r="M1249" s="21"/>
      <c r="N1249" s="21"/>
      <c r="O1249" s="21"/>
      <c r="P1249" s="21"/>
      <c r="Q1249" s="21"/>
      <c r="R1249" s="21"/>
      <c r="S1249" s="21"/>
      <c r="T1249" s="21"/>
      <c r="U1249" s="21"/>
      <c r="V1249" s="21"/>
      <c r="W1249" s="21"/>
      <c r="X1249" s="21"/>
      <c r="Y1249" s="21"/>
      <c r="Z1249" s="21"/>
      <c r="AA1249" s="21"/>
    </row>
    <row r="1250" spans="1:27" ht="126">
      <c r="A1250" s="22" t="s">
        <v>3227</v>
      </c>
      <c r="B1250" s="23">
        <v>9846</v>
      </c>
      <c r="C1250" s="23">
        <v>9828</v>
      </c>
      <c r="D1250" s="24">
        <f>VLOOKUP(IFERROR(TRIM(LEFT(A1250, SEARCH(" -&gt; ",A1250))),TRIM(A1250)),'Controle dos Prazos'!$A$2:$C3672,2,FALSE)</f>
        <v>9633</v>
      </c>
      <c r="E1250" s="25" t="s">
        <v>3228</v>
      </c>
      <c r="F1250" s="24" t="s">
        <v>2490</v>
      </c>
      <c r="G1250" s="26" t="s">
        <v>3229</v>
      </c>
      <c r="H1250" s="83">
        <f>IFERROR(IFERROR(VLOOKUP(B1250,'Controle dos Prazos'!$D$2:$E3672,2,FALSE),VLOOKUP(C1250,'Controle dos Prazos'!$D$2:$E3672,2,FALSE)),VLOOKUP(D1250,'Controle dos Prazos'!$D$2:$E3672,2,FALSE))</f>
        <v>10</v>
      </c>
      <c r="I1250" s="95" t="s">
        <v>9065</v>
      </c>
      <c r="J1250" s="96" t="s">
        <v>9066</v>
      </c>
      <c r="K1250" s="21"/>
      <c r="L1250" s="21"/>
      <c r="M1250" s="21"/>
      <c r="N1250" s="21"/>
      <c r="O1250" s="21"/>
      <c r="P1250" s="21"/>
      <c r="Q1250" s="21"/>
      <c r="R1250" s="21"/>
      <c r="S1250" s="21"/>
      <c r="T1250" s="21"/>
      <c r="U1250" s="21"/>
      <c r="V1250" s="21"/>
      <c r="W1250" s="21"/>
      <c r="X1250" s="21"/>
      <c r="Y1250" s="21"/>
      <c r="Z1250" s="21"/>
      <c r="AA1250" s="21"/>
    </row>
    <row r="1251" spans="1:27" ht="115.5">
      <c r="A1251" s="27" t="s">
        <v>3230</v>
      </c>
      <c r="B1251" s="28">
        <v>9829</v>
      </c>
      <c r="C1251" s="28">
        <v>9828</v>
      </c>
      <c r="D1251" s="29">
        <f>VLOOKUP(IFERROR(TRIM(LEFT(A1251, SEARCH(" -&gt; ",A1251))),TRIM(A1251)),'Controle dos Prazos'!$A$2:$C3672,2,FALSE)</f>
        <v>9633</v>
      </c>
      <c r="E1251" s="30" t="s">
        <v>3231</v>
      </c>
      <c r="F1251" s="29" t="s">
        <v>2490</v>
      </c>
      <c r="G1251" s="31" t="s">
        <v>3232</v>
      </c>
      <c r="H1251" s="84">
        <f>IFERROR(IFERROR(VLOOKUP(B1251,'Controle dos Prazos'!$D$2:$E3672,2,FALSE),VLOOKUP(C1251,'Controle dos Prazos'!$D$2:$E3672,2,FALSE)),VLOOKUP(D1251,'Controle dos Prazos'!$D$2:$E3672,2,FALSE))</f>
        <v>10</v>
      </c>
      <c r="I1251" s="95" t="s">
        <v>9065</v>
      </c>
      <c r="J1251" s="96" t="s">
        <v>9066</v>
      </c>
      <c r="K1251" s="21"/>
      <c r="L1251" s="21"/>
      <c r="M1251" s="21"/>
      <c r="N1251" s="21"/>
      <c r="O1251" s="21"/>
      <c r="P1251" s="21"/>
      <c r="Q1251" s="21"/>
      <c r="R1251" s="21"/>
      <c r="S1251" s="21"/>
      <c r="T1251" s="21"/>
      <c r="U1251" s="21"/>
      <c r="V1251" s="21"/>
      <c r="W1251" s="21"/>
      <c r="X1251" s="21"/>
      <c r="Y1251" s="21"/>
      <c r="Z1251" s="21"/>
      <c r="AA1251" s="21"/>
    </row>
    <row r="1252" spans="1:27" ht="241.5">
      <c r="A1252" s="22" t="s">
        <v>3233</v>
      </c>
      <c r="B1252" s="23">
        <v>9830</v>
      </c>
      <c r="C1252" s="23">
        <v>9828</v>
      </c>
      <c r="D1252" s="24">
        <f>VLOOKUP(IFERROR(TRIM(LEFT(A1252, SEARCH(" -&gt; ",A1252))),TRIM(A1252)),'Controle dos Prazos'!$A$2:$C3672,2,FALSE)</f>
        <v>9633</v>
      </c>
      <c r="E1252" s="25" t="s">
        <v>3234</v>
      </c>
      <c r="F1252" s="24" t="s">
        <v>2490</v>
      </c>
      <c r="G1252" s="26" t="s">
        <v>3235</v>
      </c>
      <c r="H1252" s="83">
        <f>IFERROR(IFERROR(VLOOKUP(B1252,'Controle dos Prazos'!$D$2:$E3672,2,FALSE),VLOOKUP(C1252,'Controle dos Prazos'!$D$2:$E3672,2,FALSE)),VLOOKUP(D1252,'Controle dos Prazos'!$D$2:$E3672,2,FALSE))</f>
        <v>10</v>
      </c>
      <c r="I1252" s="95" t="s">
        <v>9065</v>
      </c>
      <c r="J1252" s="96" t="s">
        <v>9066</v>
      </c>
      <c r="K1252" s="21"/>
      <c r="L1252" s="21"/>
      <c r="M1252" s="21"/>
      <c r="N1252" s="21"/>
      <c r="O1252" s="21"/>
      <c r="P1252" s="21"/>
      <c r="Q1252" s="21"/>
      <c r="R1252" s="21"/>
      <c r="S1252" s="21"/>
      <c r="T1252" s="21"/>
      <c r="U1252" s="21"/>
      <c r="V1252" s="21"/>
      <c r="W1252" s="21"/>
      <c r="X1252" s="21"/>
      <c r="Y1252" s="21"/>
      <c r="Z1252" s="21"/>
      <c r="AA1252" s="21"/>
    </row>
    <row r="1253" spans="1:27" ht="126">
      <c r="A1253" s="27" t="s">
        <v>3236</v>
      </c>
      <c r="B1253" s="28">
        <v>9837</v>
      </c>
      <c r="C1253" s="28">
        <v>9828</v>
      </c>
      <c r="D1253" s="29">
        <f>VLOOKUP(IFERROR(TRIM(LEFT(A1253, SEARCH(" -&gt; ",A1253))),TRIM(A1253)),'Controle dos Prazos'!$A$2:$C3672,2,FALSE)</f>
        <v>9633</v>
      </c>
      <c r="E1253" s="30" t="s">
        <v>3237</v>
      </c>
      <c r="F1253" s="29" t="s">
        <v>2490</v>
      </c>
      <c r="G1253" s="31" t="s">
        <v>3238</v>
      </c>
      <c r="H1253" s="84">
        <f>IFERROR(IFERROR(VLOOKUP(B1253,'Controle dos Prazos'!$D$2:$E3672,2,FALSE),VLOOKUP(C1253,'Controle dos Prazos'!$D$2:$E3672,2,FALSE)),VLOOKUP(D1253,'Controle dos Prazos'!$D$2:$E3672,2,FALSE))</f>
        <v>10</v>
      </c>
      <c r="I1253" s="95" t="s">
        <v>9065</v>
      </c>
      <c r="J1253" s="96" t="s">
        <v>9066</v>
      </c>
      <c r="K1253" s="21"/>
      <c r="L1253" s="21"/>
      <c r="M1253" s="21"/>
      <c r="N1253" s="21"/>
      <c r="O1253" s="21"/>
      <c r="P1253" s="21"/>
      <c r="Q1253" s="21"/>
      <c r="R1253" s="21"/>
      <c r="S1253" s="21"/>
      <c r="T1253" s="21"/>
      <c r="U1253" s="21"/>
      <c r="V1253" s="21"/>
      <c r="W1253" s="21"/>
      <c r="X1253" s="21"/>
      <c r="Y1253" s="21"/>
      <c r="Z1253" s="21"/>
      <c r="AA1253" s="21"/>
    </row>
    <row r="1254" spans="1:27" ht="84">
      <c r="A1254" s="22" t="s">
        <v>3239</v>
      </c>
      <c r="B1254" s="23">
        <v>9844</v>
      </c>
      <c r="C1254" s="23">
        <v>9828</v>
      </c>
      <c r="D1254" s="24">
        <f>VLOOKUP(IFERROR(TRIM(LEFT(A1254, SEARCH(" -&gt; ",A1254))),TRIM(A1254)),'Controle dos Prazos'!$A$2:$C3672,2,FALSE)</f>
        <v>9633</v>
      </c>
      <c r="E1254" s="25" t="s">
        <v>3240</v>
      </c>
      <c r="F1254" s="24" t="s">
        <v>2490</v>
      </c>
      <c r="G1254" s="26" t="s">
        <v>3241</v>
      </c>
      <c r="H1254" s="83">
        <f>IFERROR(IFERROR(VLOOKUP(B1254,'Controle dos Prazos'!$D$2:$E3672,2,FALSE),VLOOKUP(C1254,'Controle dos Prazos'!$D$2:$E3672,2,FALSE)),VLOOKUP(D1254,'Controle dos Prazos'!$D$2:$E3672,2,FALSE))</f>
        <v>10</v>
      </c>
      <c r="I1254" s="95" t="s">
        <v>9065</v>
      </c>
      <c r="J1254" s="96" t="s">
        <v>9066</v>
      </c>
      <c r="K1254" s="21"/>
      <c r="L1254" s="21"/>
      <c r="M1254" s="21"/>
      <c r="N1254" s="21"/>
      <c r="O1254" s="21"/>
      <c r="P1254" s="21"/>
      <c r="Q1254" s="21"/>
      <c r="R1254" s="21"/>
      <c r="S1254" s="21"/>
      <c r="T1254" s="21"/>
      <c r="U1254" s="21"/>
      <c r="V1254" s="21"/>
      <c r="W1254" s="21"/>
      <c r="X1254" s="21"/>
      <c r="Y1254" s="21"/>
      <c r="Z1254" s="21"/>
      <c r="AA1254" s="21"/>
    </row>
    <row r="1255" spans="1:27" ht="199.5">
      <c r="A1255" s="27" t="s">
        <v>3242</v>
      </c>
      <c r="B1255" s="28">
        <v>9843</v>
      </c>
      <c r="C1255" s="28">
        <v>9828</v>
      </c>
      <c r="D1255" s="29">
        <f>VLOOKUP(IFERROR(TRIM(LEFT(A1255, SEARCH(" -&gt; ",A1255))),TRIM(A1255)),'Controle dos Prazos'!$A$2:$C3672,2,FALSE)</f>
        <v>9633</v>
      </c>
      <c r="E1255" s="30" t="s">
        <v>3243</v>
      </c>
      <c r="F1255" s="29" t="s">
        <v>2490</v>
      </c>
      <c r="G1255" s="31" t="s">
        <v>3244</v>
      </c>
      <c r="H1255" s="84">
        <f>IFERROR(IFERROR(VLOOKUP(B1255,'Controle dos Prazos'!$D$2:$E3672,2,FALSE),VLOOKUP(C1255,'Controle dos Prazos'!$D$2:$E3672,2,FALSE)),VLOOKUP(D1255,'Controle dos Prazos'!$D$2:$E3672,2,FALSE))</f>
        <v>10</v>
      </c>
      <c r="I1255" s="95" t="s">
        <v>9065</v>
      </c>
      <c r="J1255" s="96" t="s">
        <v>9066</v>
      </c>
      <c r="K1255" s="21"/>
      <c r="L1255" s="21"/>
      <c r="M1255" s="21"/>
      <c r="N1255" s="21"/>
      <c r="O1255" s="21"/>
      <c r="P1255" s="21"/>
      <c r="Q1255" s="21"/>
      <c r="R1255" s="21"/>
      <c r="S1255" s="21"/>
      <c r="T1255" s="21"/>
      <c r="U1255" s="21"/>
      <c r="V1255" s="21"/>
      <c r="W1255" s="21"/>
      <c r="X1255" s="21"/>
      <c r="Y1255" s="21"/>
      <c r="Z1255" s="21"/>
      <c r="AA1255" s="21"/>
    </row>
    <row r="1256" spans="1:27" ht="84">
      <c r="A1256" s="22" t="s">
        <v>3245</v>
      </c>
      <c r="B1256" s="23">
        <v>9840</v>
      </c>
      <c r="C1256" s="23">
        <v>9828</v>
      </c>
      <c r="D1256" s="24">
        <f>VLOOKUP(IFERROR(TRIM(LEFT(A1256, SEARCH(" -&gt; ",A1256))),TRIM(A1256)),'Controle dos Prazos'!$A$2:$C3672,2,FALSE)</f>
        <v>9633</v>
      </c>
      <c r="E1256" s="25" t="s">
        <v>3246</v>
      </c>
      <c r="F1256" s="24" t="s">
        <v>2490</v>
      </c>
      <c r="G1256" s="26" t="s">
        <v>3247</v>
      </c>
      <c r="H1256" s="83">
        <f>IFERROR(IFERROR(VLOOKUP(B1256,'Controle dos Prazos'!$D$2:$E3672,2,FALSE),VLOOKUP(C1256,'Controle dos Prazos'!$D$2:$E3672,2,FALSE)),VLOOKUP(D1256,'Controle dos Prazos'!$D$2:$E3672,2,FALSE))</f>
        <v>10</v>
      </c>
      <c r="I1256" s="95" t="s">
        <v>9065</v>
      </c>
      <c r="J1256" s="96" t="s">
        <v>9066</v>
      </c>
      <c r="K1256" s="21"/>
      <c r="L1256" s="21"/>
      <c r="M1256" s="21"/>
      <c r="N1256" s="21"/>
      <c r="O1256" s="21"/>
      <c r="P1256" s="21"/>
      <c r="Q1256" s="21"/>
      <c r="R1256" s="21"/>
      <c r="S1256" s="21"/>
      <c r="T1256" s="21"/>
      <c r="U1256" s="21"/>
      <c r="V1256" s="21"/>
      <c r="W1256" s="21"/>
      <c r="X1256" s="21"/>
      <c r="Y1256" s="21"/>
      <c r="Z1256" s="21"/>
      <c r="AA1256" s="21"/>
    </row>
    <row r="1257" spans="1:27" ht="84">
      <c r="A1257" s="27" t="s">
        <v>3248</v>
      </c>
      <c r="B1257" s="28">
        <v>9917</v>
      </c>
      <c r="C1257" s="28">
        <v>9634</v>
      </c>
      <c r="D1257" s="29">
        <f>VLOOKUP(IFERROR(TRIM(LEFT(A1257, SEARCH(" -&gt; ",A1257))),TRIM(A1257)),'Controle dos Prazos'!$A$2:$C3672,2,FALSE)</f>
        <v>9633</v>
      </c>
      <c r="E1257" s="30" t="s">
        <v>60</v>
      </c>
      <c r="F1257" s="29"/>
      <c r="G1257" s="31"/>
      <c r="H1257" s="84">
        <f>IFERROR(IFERROR(VLOOKUP(B1257,'Controle dos Prazos'!$D$2:$E3672,2,FALSE),VLOOKUP(C1257,'Controle dos Prazos'!$D$2:$E3672,2,FALSE)),VLOOKUP(D1257,'Controle dos Prazos'!$D$2:$E3672,2,FALSE))</f>
        <v>10</v>
      </c>
      <c r="I1257" s="95" t="s">
        <v>9065</v>
      </c>
      <c r="J1257" s="96" t="s">
        <v>9066</v>
      </c>
      <c r="K1257" s="21"/>
      <c r="L1257" s="21"/>
      <c r="M1257" s="21"/>
      <c r="N1257" s="21"/>
      <c r="O1257" s="21"/>
      <c r="P1257" s="21"/>
      <c r="Q1257" s="21"/>
      <c r="R1257" s="21"/>
      <c r="S1257" s="21"/>
      <c r="T1257" s="21"/>
      <c r="U1257" s="21"/>
      <c r="V1257" s="21"/>
      <c r="W1257" s="21"/>
      <c r="X1257" s="21"/>
      <c r="Y1257" s="21"/>
      <c r="Z1257" s="21"/>
      <c r="AA1257" s="21"/>
    </row>
    <row r="1258" spans="1:27" ht="294">
      <c r="A1258" s="22" t="s">
        <v>3249</v>
      </c>
      <c r="B1258" s="23">
        <v>9927</v>
      </c>
      <c r="C1258" s="23">
        <v>9917</v>
      </c>
      <c r="D1258" s="24">
        <f>VLOOKUP(IFERROR(TRIM(LEFT(A1258, SEARCH(" -&gt; ",A1258))),TRIM(A1258)),'Controle dos Prazos'!$A$2:$C3672,2,FALSE)</f>
        <v>9633</v>
      </c>
      <c r="E1258" s="25" t="s">
        <v>3250</v>
      </c>
      <c r="F1258" s="24" t="s">
        <v>2490</v>
      </c>
      <c r="G1258" s="26" t="s">
        <v>3251</v>
      </c>
      <c r="H1258" s="83">
        <f>IFERROR(IFERROR(VLOOKUP(B1258,'Controle dos Prazos'!$D$2:$E3672,2,FALSE),VLOOKUP(C1258,'Controle dos Prazos'!$D$2:$E3672,2,FALSE)),VLOOKUP(D1258,'Controle dos Prazos'!$D$2:$E3672,2,FALSE))</f>
        <v>10</v>
      </c>
      <c r="I1258" s="95" t="s">
        <v>9065</v>
      </c>
      <c r="J1258" s="96" t="s">
        <v>9066</v>
      </c>
      <c r="K1258" s="21"/>
      <c r="L1258" s="21"/>
      <c r="M1258" s="21"/>
      <c r="N1258" s="21"/>
      <c r="O1258" s="21"/>
      <c r="P1258" s="21"/>
      <c r="Q1258" s="21"/>
      <c r="R1258" s="21"/>
      <c r="S1258" s="21"/>
      <c r="T1258" s="21"/>
      <c r="U1258" s="21"/>
      <c r="V1258" s="21"/>
      <c r="W1258" s="21"/>
      <c r="X1258" s="21"/>
      <c r="Y1258" s="21"/>
      <c r="Z1258" s="21"/>
      <c r="AA1258" s="21"/>
    </row>
    <row r="1259" spans="1:27" ht="94.5">
      <c r="A1259" s="27" t="s">
        <v>3252</v>
      </c>
      <c r="B1259" s="28">
        <v>9921</v>
      </c>
      <c r="C1259" s="28">
        <v>9917</v>
      </c>
      <c r="D1259" s="29">
        <f>VLOOKUP(IFERROR(TRIM(LEFT(A1259, SEARCH(" -&gt; ",A1259))),TRIM(A1259)),'Controle dos Prazos'!$A$2:$C3672,2,FALSE)</f>
        <v>9633</v>
      </c>
      <c r="E1259" s="30" t="s">
        <v>3253</v>
      </c>
      <c r="F1259" s="29" t="s">
        <v>2490</v>
      </c>
      <c r="G1259" s="31" t="s">
        <v>3254</v>
      </c>
      <c r="H1259" s="84">
        <f>IFERROR(IFERROR(VLOOKUP(B1259,'Controle dos Prazos'!$D$2:$E3672,2,FALSE),VLOOKUP(C1259,'Controle dos Prazos'!$D$2:$E3672,2,FALSE)),VLOOKUP(D1259,'Controle dos Prazos'!$D$2:$E3672,2,FALSE))</f>
        <v>10</v>
      </c>
      <c r="I1259" s="95" t="s">
        <v>9065</v>
      </c>
      <c r="J1259" s="96" t="s">
        <v>9066</v>
      </c>
      <c r="K1259" s="21"/>
      <c r="L1259" s="21"/>
      <c r="M1259" s="21"/>
      <c r="N1259" s="21"/>
      <c r="O1259" s="21"/>
      <c r="P1259" s="21"/>
      <c r="Q1259" s="21"/>
      <c r="R1259" s="21"/>
      <c r="S1259" s="21"/>
      <c r="T1259" s="21"/>
      <c r="U1259" s="21"/>
      <c r="V1259" s="21"/>
      <c r="W1259" s="21"/>
      <c r="X1259" s="21"/>
      <c r="Y1259" s="21"/>
      <c r="Z1259" s="21"/>
      <c r="AA1259" s="21"/>
    </row>
    <row r="1260" spans="1:27" ht="84">
      <c r="A1260" s="22" t="s">
        <v>3255</v>
      </c>
      <c r="B1260" s="23">
        <v>9926</v>
      </c>
      <c r="C1260" s="23">
        <v>9917</v>
      </c>
      <c r="D1260" s="24">
        <f>VLOOKUP(IFERROR(TRIM(LEFT(A1260, SEARCH(" -&gt; ",A1260))),TRIM(A1260)),'Controle dos Prazos'!$A$2:$C3672,2,FALSE)</f>
        <v>9633</v>
      </c>
      <c r="E1260" s="25" t="s">
        <v>3256</v>
      </c>
      <c r="F1260" s="24" t="s">
        <v>2490</v>
      </c>
      <c r="G1260" s="26" t="s">
        <v>3257</v>
      </c>
      <c r="H1260" s="83">
        <f>IFERROR(IFERROR(VLOOKUP(B1260,'Controle dos Prazos'!$D$2:$E3672,2,FALSE),VLOOKUP(C1260,'Controle dos Prazos'!$D$2:$E3672,2,FALSE)),VLOOKUP(D1260,'Controle dos Prazos'!$D$2:$E3672,2,FALSE))</f>
        <v>10</v>
      </c>
      <c r="I1260" s="95" t="s">
        <v>9065</v>
      </c>
      <c r="J1260" s="96" t="s">
        <v>9066</v>
      </c>
      <c r="K1260" s="21"/>
      <c r="L1260" s="21"/>
      <c r="M1260" s="21"/>
      <c r="N1260" s="21"/>
      <c r="O1260" s="21"/>
      <c r="P1260" s="21"/>
      <c r="Q1260" s="21"/>
      <c r="R1260" s="21"/>
      <c r="S1260" s="21"/>
      <c r="T1260" s="21"/>
      <c r="U1260" s="21"/>
      <c r="V1260" s="21"/>
      <c r="W1260" s="21"/>
      <c r="X1260" s="21"/>
      <c r="Y1260" s="21"/>
      <c r="Z1260" s="21"/>
      <c r="AA1260" s="21"/>
    </row>
    <row r="1261" spans="1:27" ht="84">
      <c r="A1261" s="27" t="s">
        <v>3258</v>
      </c>
      <c r="B1261" s="28">
        <v>9925</v>
      </c>
      <c r="C1261" s="28">
        <v>9917</v>
      </c>
      <c r="D1261" s="29">
        <f>VLOOKUP(IFERROR(TRIM(LEFT(A1261, SEARCH(" -&gt; ",A1261))),TRIM(A1261)),'Controle dos Prazos'!$A$2:$C3672,2,FALSE)</f>
        <v>9633</v>
      </c>
      <c r="E1261" s="30" t="s">
        <v>3259</v>
      </c>
      <c r="F1261" s="29" t="s">
        <v>2490</v>
      </c>
      <c r="G1261" s="31" t="s">
        <v>3260</v>
      </c>
      <c r="H1261" s="84">
        <f>IFERROR(IFERROR(VLOOKUP(B1261,'Controle dos Prazos'!$D$2:$E3672,2,FALSE),VLOOKUP(C1261,'Controle dos Prazos'!$D$2:$E3672,2,FALSE)),VLOOKUP(D1261,'Controle dos Prazos'!$D$2:$E3672,2,FALSE))</f>
        <v>10</v>
      </c>
      <c r="I1261" s="95" t="s">
        <v>9065</v>
      </c>
      <c r="J1261" s="96" t="s">
        <v>9066</v>
      </c>
      <c r="K1261" s="21"/>
      <c r="L1261" s="21"/>
      <c r="M1261" s="21"/>
      <c r="N1261" s="21"/>
      <c r="O1261" s="21"/>
      <c r="P1261" s="21"/>
      <c r="Q1261" s="21"/>
      <c r="R1261" s="21"/>
      <c r="S1261" s="21"/>
      <c r="T1261" s="21"/>
      <c r="U1261" s="21"/>
      <c r="V1261" s="21"/>
      <c r="W1261" s="21"/>
      <c r="X1261" s="21"/>
      <c r="Y1261" s="21"/>
      <c r="Z1261" s="21"/>
      <c r="AA1261" s="21"/>
    </row>
    <row r="1262" spans="1:27" ht="115.5">
      <c r="A1262" s="22" t="s">
        <v>3261</v>
      </c>
      <c r="B1262" s="23">
        <v>9922</v>
      </c>
      <c r="C1262" s="23">
        <v>9917</v>
      </c>
      <c r="D1262" s="24">
        <f>VLOOKUP(IFERROR(TRIM(LEFT(A1262, SEARCH(" -&gt; ",A1262))),TRIM(A1262)),'Controle dos Prazos'!$A$2:$C3672,2,FALSE)</f>
        <v>9633</v>
      </c>
      <c r="E1262" s="25" t="s">
        <v>3262</v>
      </c>
      <c r="F1262" s="24" t="s">
        <v>2490</v>
      </c>
      <c r="G1262" s="26" t="s">
        <v>3263</v>
      </c>
      <c r="H1262" s="83">
        <f>IFERROR(IFERROR(VLOOKUP(B1262,'Controle dos Prazos'!$D$2:$E3672,2,FALSE),VLOOKUP(C1262,'Controle dos Prazos'!$D$2:$E3672,2,FALSE)),VLOOKUP(D1262,'Controle dos Prazos'!$D$2:$E3672,2,FALSE))</f>
        <v>10</v>
      </c>
      <c r="I1262" s="95" t="s">
        <v>9065</v>
      </c>
      <c r="J1262" s="96" t="s">
        <v>9066</v>
      </c>
      <c r="K1262" s="21"/>
      <c r="L1262" s="21"/>
      <c r="M1262" s="21"/>
      <c r="N1262" s="21"/>
      <c r="O1262" s="21"/>
      <c r="P1262" s="21"/>
      <c r="Q1262" s="21"/>
      <c r="R1262" s="21"/>
      <c r="S1262" s="21"/>
      <c r="T1262" s="21"/>
      <c r="U1262" s="21"/>
      <c r="V1262" s="21"/>
      <c r="W1262" s="21"/>
      <c r="X1262" s="21"/>
      <c r="Y1262" s="21"/>
      <c r="Z1262" s="21"/>
      <c r="AA1262" s="21"/>
    </row>
    <row r="1263" spans="1:27" ht="84">
      <c r="A1263" s="27" t="s">
        <v>3264</v>
      </c>
      <c r="B1263" s="28">
        <v>9923</v>
      </c>
      <c r="C1263" s="28">
        <v>9917</v>
      </c>
      <c r="D1263" s="29">
        <f>VLOOKUP(IFERROR(TRIM(LEFT(A1263, SEARCH(" -&gt; ",A1263))),TRIM(A1263)),'Controle dos Prazos'!$A$2:$C3672,2,FALSE)</f>
        <v>9633</v>
      </c>
      <c r="E1263" s="30" t="s">
        <v>3265</v>
      </c>
      <c r="F1263" s="29" t="s">
        <v>2490</v>
      </c>
      <c r="G1263" s="31" t="s">
        <v>3266</v>
      </c>
      <c r="H1263" s="84">
        <f>IFERROR(IFERROR(VLOOKUP(B1263,'Controle dos Prazos'!$D$2:$E3672,2,FALSE),VLOOKUP(C1263,'Controle dos Prazos'!$D$2:$E3672,2,FALSE)),VLOOKUP(D1263,'Controle dos Prazos'!$D$2:$E3672,2,FALSE))</f>
        <v>10</v>
      </c>
      <c r="I1263" s="95" t="s">
        <v>9065</v>
      </c>
      <c r="J1263" s="96" t="s">
        <v>9066</v>
      </c>
      <c r="K1263" s="21"/>
      <c r="L1263" s="21"/>
      <c r="M1263" s="21"/>
      <c r="N1263" s="21"/>
      <c r="O1263" s="21"/>
      <c r="P1263" s="21"/>
      <c r="Q1263" s="21"/>
      <c r="R1263" s="21"/>
      <c r="S1263" s="21"/>
      <c r="T1263" s="21"/>
      <c r="U1263" s="21"/>
      <c r="V1263" s="21"/>
      <c r="W1263" s="21"/>
      <c r="X1263" s="21"/>
      <c r="Y1263" s="21"/>
      <c r="Z1263" s="21"/>
      <c r="AA1263" s="21"/>
    </row>
    <row r="1264" spans="1:27" ht="94.5">
      <c r="A1264" s="22" t="s">
        <v>3267</v>
      </c>
      <c r="B1264" s="23">
        <v>9919</v>
      </c>
      <c r="C1264" s="23">
        <v>9917</v>
      </c>
      <c r="D1264" s="24">
        <f>VLOOKUP(IFERROR(TRIM(LEFT(A1264, SEARCH(" -&gt; ",A1264))),TRIM(A1264)),'Controle dos Prazos'!$A$2:$C3672,2,FALSE)</f>
        <v>9633</v>
      </c>
      <c r="E1264" s="25" t="s">
        <v>3268</v>
      </c>
      <c r="F1264" s="24" t="s">
        <v>2490</v>
      </c>
      <c r="G1264" s="26" t="s">
        <v>3269</v>
      </c>
      <c r="H1264" s="83">
        <f>IFERROR(IFERROR(VLOOKUP(B1264,'Controle dos Prazos'!$D$2:$E3672,2,FALSE),VLOOKUP(C1264,'Controle dos Prazos'!$D$2:$E3672,2,FALSE)),VLOOKUP(D1264,'Controle dos Prazos'!$D$2:$E3672,2,FALSE))</f>
        <v>10</v>
      </c>
      <c r="I1264" s="95" t="s">
        <v>9065</v>
      </c>
      <c r="J1264" s="96" t="s">
        <v>9066</v>
      </c>
      <c r="K1264" s="21"/>
      <c r="L1264" s="21"/>
      <c r="M1264" s="21"/>
      <c r="N1264" s="21"/>
      <c r="O1264" s="21"/>
      <c r="P1264" s="21"/>
      <c r="Q1264" s="21"/>
      <c r="R1264" s="21"/>
      <c r="S1264" s="21"/>
      <c r="T1264" s="21"/>
      <c r="U1264" s="21"/>
      <c r="V1264" s="21"/>
      <c r="W1264" s="21"/>
      <c r="X1264" s="21"/>
      <c r="Y1264" s="21"/>
      <c r="Z1264" s="21"/>
      <c r="AA1264" s="21"/>
    </row>
    <row r="1265" spans="1:27" ht="241.5">
      <c r="A1265" s="27" t="s">
        <v>3270</v>
      </c>
      <c r="B1265" s="28">
        <v>9928</v>
      </c>
      <c r="C1265" s="28">
        <v>9917</v>
      </c>
      <c r="D1265" s="29">
        <f>VLOOKUP(IFERROR(TRIM(LEFT(A1265, SEARCH(" -&gt; ",A1265))),TRIM(A1265)),'Controle dos Prazos'!$A$2:$C3672,2,FALSE)</f>
        <v>9633</v>
      </c>
      <c r="E1265" s="30" t="s">
        <v>3271</v>
      </c>
      <c r="F1265" s="29" t="s">
        <v>2490</v>
      </c>
      <c r="G1265" s="31" t="s">
        <v>3272</v>
      </c>
      <c r="H1265" s="84">
        <f>IFERROR(IFERROR(VLOOKUP(B1265,'Controle dos Prazos'!$D$2:$E3672,2,FALSE),VLOOKUP(C1265,'Controle dos Prazos'!$D$2:$E3672,2,FALSE)),VLOOKUP(D1265,'Controle dos Prazos'!$D$2:$E3672,2,FALSE))</f>
        <v>10</v>
      </c>
      <c r="I1265" s="95" t="s">
        <v>9065</v>
      </c>
      <c r="J1265" s="96" t="s">
        <v>9066</v>
      </c>
      <c r="K1265" s="21"/>
      <c r="L1265" s="21"/>
      <c r="M1265" s="21"/>
      <c r="N1265" s="21"/>
      <c r="O1265" s="21"/>
      <c r="P1265" s="21"/>
      <c r="Q1265" s="21"/>
      <c r="R1265" s="21"/>
      <c r="S1265" s="21"/>
      <c r="T1265" s="21"/>
      <c r="U1265" s="21"/>
      <c r="V1265" s="21"/>
      <c r="W1265" s="21"/>
      <c r="X1265" s="21"/>
      <c r="Y1265" s="21"/>
      <c r="Z1265" s="21"/>
      <c r="AA1265" s="21"/>
    </row>
    <row r="1266" spans="1:27" ht="84">
      <c r="A1266" s="22" t="s">
        <v>3273</v>
      </c>
      <c r="B1266" s="23">
        <v>9924</v>
      </c>
      <c r="C1266" s="23">
        <v>9917</v>
      </c>
      <c r="D1266" s="24">
        <f>VLOOKUP(IFERROR(TRIM(LEFT(A1266, SEARCH(" -&gt; ",A1266))),TRIM(A1266)),'Controle dos Prazos'!$A$2:$C3672,2,FALSE)</f>
        <v>9633</v>
      </c>
      <c r="E1266" s="25" t="s">
        <v>3274</v>
      </c>
      <c r="F1266" s="24" t="s">
        <v>2490</v>
      </c>
      <c r="G1266" s="26" t="s">
        <v>3275</v>
      </c>
      <c r="H1266" s="83">
        <f>IFERROR(IFERROR(VLOOKUP(B1266,'Controle dos Prazos'!$D$2:$E3672,2,FALSE),VLOOKUP(C1266,'Controle dos Prazos'!$D$2:$E3672,2,FALSE)),VLOOKUP(D1266,'Controle dos Prazos'!$D$2:$E3672,2,FALSE))</f>
        <v>10</v>
      </c>
      <c r="I1266" s="95" t="s">
        <v>9065</v>
      </c>
      <c r="J1266" s="96" t="s">
        <v>9066</v>
      </c>
      <c r="K1266" s="21"/>
      <c r="L1266" s="21"/>
      <c r="M1266" s="21"/>
      <c r="N1266" s="21"/>
      <c r="O1266" s="21"/>
      <c r="P1266" s="21"/>
      <c r="Q1266" s="21"/>
      <c r="R1266" s="21"/>
      <c r="S1266" s="21"/>
      <c r="T1266" s="21"/>
      <c r="U1266" s="21"/>
      <c r="V1266" s="21"/>
      <c r="W1266" s="21"/>
      <c r="X1266" s="21"/>
      <c r="Y1266" s="21"/>
      <c r="Z1266" s="21"/>
      <c r="AA1266" s="21"/>
    </row>
    <row r="1267" spans="1:27" ht="136.5">
      <c r="A1267" s="27" t="s">
        <v>3276</v>
      </c>
      <c r="B1267" s="28">
        <v>9920</v>
      </c>
      <c r="C1267" s="28">
        <v>9917</v>
      </c>
      <c r="D1267" s="29">
        <f>VLOOKUP(IFERROR(TRIM(LEFT(A1267, SEARCH(" -&gt; ",A1267))),TRIM(A1267)),'Controle dos Prazos'!$A$2:$C3672,2,FALSE)</f>
        <v>9633</v>
      </c>
      <c r="E1267" s="30" t="s">
        <v>3277</v>
      </c>
      <c r="F1267" s="29" t="s">
        <v>2490</v>
      </c>
      <c r="G1267" s="31" t="s">
        <v>3278</v>
      </c>
      <c r="H1267" s="84">
        <f>IFERROR(IFERROR(VLOOKUP(B1267,'Controle dos Prazos'!$D$2:$E3672,2,FALSE),VLOOKUP(C1267,'Controle dos Prazos'!$D$2:$E3672,2,FALSE)),VLOOKUP(D1267,'Controle dos Prazos'!$D$2:$E3672,2,FALSE))</f>
        <v>10</v>
      </c>
      <c r="I1267" s="95" t="s">
        <v>9065</v>
      </c>
      <c r="J1267" s="96" t="s">
        <v>9066</v>
      </c>
      <c r="K1267" s="21"/>
      <c r="L1267" s="21"/>
      <c r="M1267" s="21"/>
      <c r="N1267" s="21"/>
      <c r="O1267" s="21"/>
      <c r="P1267" s="21"/>
      <c r="Q1267" s="21"/>
      <c r="R1267" s="21"/>
      <c r="S1267" s="21"/>
      <c r="T1267" s="21"/>
      <c r="U1267" s="21"/>
      <c r="V1267" s="21"/>
      <c r="W1267" s="21"/>
      <c r="X1267" s="21"/>
      <c r="Y1267" s="21"/>
      <c r="Z1267" s="21"/>
      <c r="AA1267" s="21"/>
    </row>
    <row r="1268" spans="1:27" ht="84">
      <c r="A1268" s="22" t="s">
        <v>3279</v>
      </c>
      <c r="B1268" s="23">
        <v>9918</v>
      </c>
      <c r="C1268" s="23">
        <v>9917</v>
      </c>
      <c r="D1268" s="24">
        <f>VLOOKUP(IFERROR(TRIM(LEFT(A1268, SEARCH(" -&gt; ",A1268))),TRIM(A1268)),'Controle dos Prazos'!$A$2:$C3672,2,FALSE)</f>
        <v>9633</v>
      </c>
      <c r="E1268" s="25" t="s">
        <v>3280</v>
      </c>
      <c r="F1268" s="24" t="s">
        <v>2490</v>
      </c>
      <c r="G1268" s="26" t="s">
        <v>3281</v>
      </c>
      <c r="H1268" s="83">
        <f>IFERROR(IFERROR(VLOOKUP(B1268,'Controle dos Prazos'!$D$2:$E3672,2,FALSE),VLOOKUP(C1268,'Controle dos Prazos'!$D$2:$E3672,2,FALSE)),VLOOKUP(D1268,'Controle dos Prazos'!$D$2:$E3672,2,FALSE))</f>
        <v>10</v>
      </c>
      <c r="I1268" s="95" t="s">
        <v>9065</v>
      </c>
      <c r="J1268" s="96" t="s">
        <v>9066</v>
      </c>
      <c r="K1268" s="21"/>
      <c r="L1268" s="21"/>
      <c r="M1268" s="21"/>
      <c r="N1268" s="21"/>
      <c r="O1268" s="21"/>
      <c r="P1268" s="21"/>
      <c r="Q1268" s="21"/>
      <c r="R1268" s="21"/>
      <c r="S1268" s="21"/>
      <c r="T1268" s="21"/>
      <c r="U1268" s="21"/>
      <c r="V1268" s="21"/>
      <c r="W1268" s="21"/>
      <c r="X1268" s="21"/>
      <c r="Y1268" s="21"/>
      <c r="Z1268" s="21"/>
      <c r="AA1268" s="21"/>
    </row>
    <row r="1269" spans="1:27" ht="84">
      <c r="A1269" s="27" t="s">
        <v>3282</v>
      </c>
      <c r="B1269" s="28">
        <v>9929</v>
      </c>
      <c r="C1269" s="28">
        <v>9634</v>
      </c>
      <c r="D1269" s="29">
        <f>VLOOKUP(IFERROR(TRIM(LEFT(A1269, SEARCH(" -&gt; ",A1269))),TRIM(A1269)),'Controle dos Prazos'!$A$2:$C3672,2,FALSE)</f>
        <v>9633</v>
      </c>
      <c r="E1269" s="30" t="s">
        <v>60</v>
      </c>
      <c r="F1269" s="29"/>
      <c r="G1269" s="31"/>
      <c r="H1269" s="84">
        <f>IFERROR(IFERROR(VLOOKUP(B1269,'Controle dos Prazos'!$D$2:$E3672,2,FALSE),VLOOKUP(C1269,'Controle dos Prazos'!$D$2:$E3672,2,FALSE)),VLOOKUP(D1269,'Controle dos Prazos'!$D$2:$E3672,2,FALSE))</f>
        <v>10</v>
      </c>
      <c r="I1269" s="95" t="s">
        <v>9065</v>
      </c>
      <c r="J1269" s="96" t="s">
        <v>9066</v>
      </c>
      <c r="K1269" s="21"/>
      <c r="L1269" s="21"/>
      <c r="M1269" s="21"/>
      <c r="N1269" s="21"/>
      <c r="O1269" s="21"/>
      <c r="P1269" s="21"/>
      <c r="Q1269" s="21"/>
      <c r="R1269" s="21"/>
      <c r="S1269" s="21"/>
      <c r="T1269" s="21"/>
      <c r="U1269" s="21"/>
      <c r="V1269" s="21"/>
      <c r="W1269" s="21"/>
      <c r="X1269" s="21"/>
      <c r="Y1269" s="21"/>
      <c r="Z1269" s="21"/>
      <c r="AA1269" s="21"/>
    </row>
    <row r="1270" spans="1:27" ht="84">
      <c r="A1270" s="22" t="s">
        <v>3283</v>
      </c>
      <c r="B1270" s="23">
        <v>9930</v>
      </c>
      <c r="C1270" s="23">
        <v>9929</v>
      </c>
      <c r="D1270" s="24">
        <f>VLOOKUP(IFERROR(TRIM(LEFT(A1270, SEARCH(" -&gt; ",A1270))),TRIM(A1270)),'Controle dos Prazos'!$A$2:$C3672,2,FALSE)</f>
        <v>9633</v>
      </c>
      <c r="E1270" s="25" t="s">
        <v>3284</v>
      </c>
      <c r="F1270" s="24" t="s">
        <v>2490</v>
      </c>
      <c r="G1270" s="26" t="s">
        <v>3285</v>
      </c>
      <c r="H1270" s="83">
        <f>IFERROR(IFERROR(VLOOKUP(B1270,'Controle dos Prazos'!$D$2:$E3672,2,FALSE),VLOOKUP(C1270,'Controle dos Prazos'!$D$2:$E3672,2,FALSE)),VLOOKUP(D1270,'Controle dos Prazos'!$D$2:$E3672,2,FALSE))</f>
        <v>10</v>
      </c>
      <c r="I1270" s="95" t="s">
        <v>9065</v>
      </c>
      <c r="J1270" s="96" t="s">
        <v>9066</v>
      </c>
      <c r="K1270" s="21"/>
      <c r="L1270" s="21"/>
      <c r="M1270" s="21"/>
      <c r="N1270" s="21"/>
      <c r="O1270" s="21"/>
      <c r="P1270" s="21"/>
      <c r="Q1270" s="21"/>
      <c r="R1270" s="21"/>
      <c r="S1270" s="21"/>
      <c r="T1270" s="21"/>
      <c r="U1270" s="21"/>
      <c r="V1270" s="21"/>
      <c r="W1270" s="21"/>
      <c r="X1270" s="21"/>
      <c r="Y1270" s="21"/>
      <c r="Z1270" s="21"/>
      <c r="AA1270" s="21"/>
    </row>
    <row r="1271" spans="1:27" ht="84">
      <c r="A1271" s="27" t="s">
        <v>3286</v>
      </c>
      <c r="B1271" s="28">
        <v>9931</v>
      </c>
      <c r="C1271" s="28">
        <v>9929</v>
      </c>
      <c r="D1271" s="29">
        <f>VLOOKUP(IFERROR(TRIM(LEFT(A1271, SEARCH(" -&gt; ",A1271))),TRIM(A1271)),'Controle dos Prazos'!$A$2:$C3672,2,FALSE)</f>
        <v>9633</v>
      </c>
      <c r="E1271" s="30" t="s">
        <v>3287</v>
      </c>
      <c r="F1271" s="29" t="s">
        <v>2490</v>
      </c>
      <c r="G1271" s="31" t="s">
        <v>3288</v>
      </c>
      <c r="H1271" s="84">
        <f>IFERROR(IFERROR(VLOOKUP(B1271,'Controle dos Prazos'!$D$2:$E3672,2,FALSE),VLOOKUP(C1271,'Controle dos Prazos'!$D$2:$E3672,2,FALSE)),VLOOKUP(D1271,'Controle dos Prazos'!$D$2:$E3672,2,FALSE))</f>
        <v>10</v>
      </c>
      <c r="I1271" s="95" t="s">
        <v>9065</v>
      </c>
      <c r="J1271" s="96" t="s">
        <v>9066</v>
      </c>
      <c r="K1271" s="21"/>
      <c r="L1271" s="21"/>
      <c r="M1271" s="21"/>
      <c r="N1271" s="21"/>
      <c r="O1271" s="21"/>
      <c r="P1271" s="21"/>
      <c r="Q1271" s="21"/>
      <c r="R1271" s="21"/>
      <c r="S1271" s="21"/>
      <c r="T1271" s="21"/>
      <c r="U1271" s="21"/>
      <c r="V1271" s="21"/>
      <c r="W1271" s="21"/>
      <c r="X1271" s="21"/>
      <c r="Y1271" s="21"/>
      <c r="Z1271" s="21"/>
      <c r="AA1271" s="21"/>
    </row>
    <row r="1272" spans="1:27" ht="84">
      <c r="A1272" s="22" t="s">
        <v>3289</v>
      </c>
      <c r="B1272" s="23">
        <v>9847</v>
      </c>
      <c r="C1272" s="23">
        <v>9634</v>
      </c>
      <c r="D1272" s="24">
        <f>VLOOKUP(IFERROR(TRIM(LEFT(A1272, SEARCH(" -&gt; ",A1272))),TRIM(A1272)),'Controle dos Prazos'!$A$2:$C3672,2,FALSE)</f>
        <v>9633</v>
      </c>
      <c r="E1272" s="25" t="s">
        <v>60</v>
      </c>
      <c r="F1272" s="24"/>
      <c r="G1272" s="26"/>
      <c r="H1272" s="83">
        <f>IFERROR(IFERROR(VLOOKUP(B1272,'Controle dos Prazos'!$D$2:$E3672,2,FALSE),VLOOKUP(C1272,'Controle dos Prazos'!$D$2:$E3672,2,FALSE)),VLOOKUP(D1272,'Controle dos Prazos'!$D$2:$E3672,2,FALSE))</f>
        <v>10</v>
      </c>
      <c r="I1272" s="95" t="s">
        <v>9065</v>
      </c>
      <c r="J1272" s="96" t="s">
        <v>9066</v>
      </c>
      <c r="K1272" s="21"/>
      <c r="L1272" s="21"/>
      <c r="M1272" s="21"/>
      <c r="N1272" s="21"/>
      <c r="O1272" s="21"/>
      <c r="P1272" s="21"/>
      <c r="Q1272" s="21"/>
      <c r="R1272" s="21"/>
      <c r="S1272" s="21"/>
      <c r="T1272" s="21"/>
      <c r="U1272" s="21"/>
      <c r="V1272" s="21"/>
      <c r="W1272" s="21"/>
      <c r="X1272" s="21"/>
      <c r="Y1272" s="21"/>
      <c r="Z1272" s="21"/>
      <c r="AA1272" s="21"/>
    </row>
    <row r="1273" spans="1:27" ht="84">
      <c r="A1273" s="27" t="s">
        <v>3290</v>
      </c>
      <c r="B1273" s="28">
        <v>9904</v>
      </c>
      <c r="C1273" s="28">
        <v>9847</v>
      </c>
      <c r="D1273" s="29">
        <f>VLOOKUP(IFERROR(TRIM(LEFT(A1273, SEARCH(" -&gt; ",A1273))),TRIM(A1273)),'Controle dos Prazos'!$A$2:$C3672,2,FALSE)</f>
        <v>9633</v>
      </c>
      <c r="E1273" s="30" t="s">
        <v>3291</v>
      </c>
      <c r="F1273" s="29" t="s">
        <v>3292</v>
      </c>
      <c r="G1273" s="31" t="s">
        <v>3293</v>
      </c>
      <c r="H1273" s="84">
        <f>IFERROR(IFERROR(VLOOKUP(B1273,'Controle dos Prazos'!$D$2:$E3672,2,FALSE),VLOOKUP(C1273,'Controle dos Prazos'!$D$2:$E3672,2,FALSE)),VLOOKUP(D1273,'Controle dos Prazos'!$D$2:$E3672,2,FALSE))</f>
        <v>10</v>
      </c>
      <c r="I1273" s="95" t="s">
        <v>9065</v>
      </c>
      <c r="J1273" s="96" t="s">
        <v>9066</v>
      </c>
      <c r="K1273" s="21"/>
      <c r="L1273" s="21"/>
      <c r="M1273" s="21"/>
      <c r="N1273" s="21"/>
      <c r="O1273" s="21"/>
      <c r="P1273" s="21"/>
      <c r="Q1273" s="21"/>
      <c r="R1273" s="21"/>
      <c r="S1273" s="21"/>
      <c r="T1273" s="21"/>
      <c r="U1273" s="21"/>
      <c r="V1273" s="21"/>
      <c r="W1273" s="21"/>
      <c r="X1273" s="21"/>
      <c r="Y1273" s="21"/>
      <c r="Z1273" s="21"/>
      <c r="AA1273" s="21"/>
    </row>
    <row r="1274" spans="1:27" ht="210">
      <c r="A1274" s="22" t="s">
        <v>3294</v>
      </c>
      <c r="B1274" s="23">
        <v>9913</v>
      </c>
      <c r="C1274" s="23">
        <v>9847</v>
      </c>
      <c r="D1274" s="24">
        <f>VLOOKUP(IFERROR(TRIM(LEFT(A1274, SEARCH(" -&gt; ",A1274))),TRIM(A1274)),'Controle dos Prazos'!$A$2:$C3672,2,FALSE)</f>
        <v>9633</v>
      </c>
      <c r="E1274" s="25" t="s">
        <v>3295</v>
      </c>
      <c r="F1274" s="24" t="s">
        <v>1925</v>
      </c>
      <c r="G1274" s="26" t="s">
        <v>3296</v>
      </c>
      <c r="H1274" s="83">
        <f>IFERROR(IFERROR(VLOOKUP(B1274,'Controle dos Prazos'!$D$2:$E3672,2,FALSE),VLOOKUP(C1274,'Controle dos Prazos'!$D$2:$E3672,2,FALSE)),VLOOKUP(D1274,'Controle dos Prazos'!$D$2:$E3672,2,FALSE))</f>
        <v>10</v>
      </c>
      <c r="I1274" s="95" t="s">
        <v>9065</v>
      </c>
      <c r="J1274" s="96" t="s">
        <v>9066</v>
      </c>
      <c r="K1274" s="21"/>
      <c r="L1274" s="21"/>
      <c r="M1274" s="21"/>
      <c r="N1274" s="21"/>
      <c r="O1274" s="21"/>
      <c r="P1274" s="21"/>
      <c r="Q1274" s="21"/>
      <c r="R1274" s="21"/>
      <c r="S1274" s="21"/>
      <c r="T1274" s="21"/>
      <c r="U1274" s="21"/>
      <c r="V1274" s="21"/>
      <c r="W1274" s="21"/>
      <c r="X1274" s="21"/>
      <c r="Y1274" s="21"/>
      <c r="Z1274" s="21"/>
      <c r="AA1274" s="21"/>
    </row>
    <row r="1275" spans="1:27" ht="84">
      <c r="A1275" s="27" t="s">
        <v>3297</v>
      </c>
      <c r="B1275" s="28">
        <v>9856</v>
      </c>
      <c r="C1275" s="28">
        <v>9847</v>
      </c>
      <c r="D1275" s="29">
        <f>VLOOKUP(IFERROR(TRIM(LEFT(A1275, SEARCH(" -&gt; ",A1275))),TRIM(A1275)),'Controle dos Prazos'!$A$2:$C3672,2,FALSE)</f>
        <v>9633</v>
      </c>
      <c r="E1275" s="30" t="s">
        <v>3298</v>
      </c>
      <c r="F1275" s="29" t="s">
        <v>3299</v>
      </c>
      <c r="G1275" s="31" t="s">
        <v>3300</v>
      </c>
      <c r="H1275" s="84">
        <f>IFERROR(IFERROR(VLOOKUP(B1275,'Controle dos Prazos'!$D$2:$E3672,2,FALSE),VLOOKUP(C1275,'Controle dos Prazos'!$D$2:$E3672,2,FALSE)),VLOOKUP(D1275,'Controle dos Prazos'!$D$2:$E3672,2,FALSE))</f>
        <v>10</v>
      </c>
      <c r="I1275" s="95" t="s">
        <v>9065</v>
      </c>
      <c r="J1275" s="96" t="s">
        <v>9066</v>
      </c>
      <c r="K1275" s="21"/>
      <c r="L1275" s="21"/>
      <c r="M1275" s="21"/>
      <c r="N1275" s="21"/>
      <c r="O1275" s="21"/>
      <c r="P1275" s="21"/>
      <c r="Q1275" s="21"/>
      <c r="R1275" s="21"/>
      <c r="S1275" s="21"/>
      <c r="T1275" s="21"/>
      <c r="U1275" s="21"/>
      <c r="V1275" s="21"/>
      <c r="W1275" s="21"/>
      <c r="X1275" s="21"/>
      <c r="Y1275" s="21"/>
      <c r="Z1275" s="21"/>
      <c r="AA1275" s="21"/>
    </row>
    <row r="1276" spans="1:27" ht="84">
      <c r="A1276" s="22" t="s">
        <v>3301</v>
      </c>
      <c r="B1276" s="23">
        <v>9875</v>
      </c>
      <c r="C1276" s="23">
        <v>9847</v>
      </c>
      <c r="D1276" s="24">
        <f>VLOOKUP(IFERROR(TRIM(LEFT(A1276, SEARCH(" -&gt; ",A1276))),TRIM(A1276)),'Controle dos Prazos'!$A$2:$C3672,2,FALSE)</f>
        <v>9633</v>
      </c>
      <c r="E1276" s="25" t="s">
        <v>3302</v>
      </c>
      <c r="F1276" s="24" t="s">
        <v>3303</v>
      </c>
      <c r="G1276" s="26" t="s">
        <v>3304</v>
      </c>
      <c r="H1276" s="83">
        <f>IFERROR(IFERROR(VLOOKUP(B1276,'Controle dos Prazos'!$D$2:$E3672,2,FALSE),VLOOKUP(C1276,'Controle dos Prazos'!$D$2:$E3672,2,FALSE)),VLOOKUP(D1276,'Controle dos Prazos'!$D$2:$E3672,2,FALSE))</f>
        <v>10</v>
      </c>
      <c r="I1276" s="95" t="s">
        <v>9065</v>
      </c>
      <c r="J1276" s="96" t="s">
        <v>9066</v>
      </c>
      <c r="K1276" s="21"/>
      <c r="L1276" s="21"/>
      <c r="M1276" s="21"/>
      <c r="N1276" s="21"/>
      <c r="O1276" s="21"/>
      <c r="P1276" s="21"/>
      <c r="Q1276" s="21"/>
      <c r="R1276" s="21"/>
      <c r="S1276" s="21"/>
      <c r="T1276" s="21"/>
      <c r="U1276" s="21"/>
      <c r="V1276" s="21"/>
      <c r="W1276" s="21"/>
      <c r="X1276" s="21"/>
      <c r="Y1276" s="21"/>
      <c r="Z1276" s="21"/>
      <c r="AA1276" s="21"/>
    </row>
    <row r="1277" spans="1:27" ht="84">
      <c r="A1277" s="27" t="s">
        <v>3305</v>
      </c>
      <c r="B1277" s="28">
        <v>9874</v>
      </c>
      <c r="C1277" s="28">
        <v>9847</v>
      </c>
      <c r="D1277" s="29">
        <f>VLOOKUP(IFERROR(TRIM(LEFT(A1277, SEARCH(" -&gt; ",A1277))),TRIM(A1277)),'Controle dos Prazos'!$A$2:$C3672,2,FALSE)</f>
        <v>9633</v>
      </c>
      <c r="E1277" s="30" t="s">
        <v>3306</v>
      </c>
      <c r="F1277" s="29" t="s">
        <v>3307</v>
      </c>
      <c r="G1277" s="31" t="s">
        <v>3308</v>
      </c>
      <c r="H1277" s="84">
        <f>IFERROR(IFERROR(VLOOKUP(B1277,'Controle dos Prazos'!$D$2:$E3672,2,FALSE),VLOOKUP(C1277,'Controle dos Prazos'!$D$2:$E3672,2,FALSE)),VLOOKUP(D1277,'Controle dos Prazos'!$D$2:$E3672,2,FALSE))</f>
        <v>10</v>
      </c>
      <c r="I1277" s="95" t="s">
        <v>9065</v>
      </c>
      <c r="J1277" s="96" t="s">
        <v>9066</v>
      </c>
      <c r="K1277" s="21"/>
      <c r="L1277" s="21"/>
      <c r="M1277" s="21"/>
      <c r="N1277" s="21"/>
      <c r="O1277" s="21"/>
      <c r="P1277" s="21"/>
      <c r="Q1277" s="21"/>
      <c r="R1277" s="21"/>
      <c r="S1277" s="21"/>
      <c r="T1277" s="21"/>
      <c r="U1277" s="21"/>
      <c r="V1277" s="21"/>
      <c r="W1277" s="21"/>
      <c r="X1277" s="21"/>
      <c r="Y1277" s="21"/>
      <c r="Z1277" s="21"/>
      <c r="AA1277" s="21"/>
    </row>
    <row r="1278" spans="1:27" ht="84">
      <c r="A1278" s="22" t="s">
        <v>3309</v>
      </c>
      <c r="B1278" s="23">
        <v>9848</v>
      </c>
      <c r="C1278" s="23">
        <v>9847</v>
      </c>
      <c r="D1278" s="24">
        <f>VLOOKUP(IFERROR(TRIM(LEFT(A1278, SEARCH(" -&gt; ",A1278))),TRIM(A1278)),'Controle dos Prazos'!$A$2:$C3672,2,FALSE)</f>
        <v>9633</v>
      </c>
      <c r="E1278" s="25" t="s">
        <v>60</v>
      </c>
      <c r="F1278" s="24" t="s">
        <v>3310</v>
      </c>
      <c r="G1278" s="26"/>
      <c r="H1278" s="83">
        <f>IFERROR(IFERROR(VLOOKUP(B1278,'Controle dos Prazos'!$D$2:$E3672,2,FALSE),VLOOKUP(C1278,'Controle dos Prazos'!$D$2:$E3672,2,FALSE)),VLOOKUP(D1278,'Controle dos Prazos'!$D$2:$E3672,2,FALSE))</f>
        <v>10</v>
      </c>
      <c r="I1278" s="95" t="s">
        <v>9065</v>
      </c>
      <c r="J1278" s="96" t="s">
        <v>9066</v>
      </c>
      <c r="K1278" s="21"/>
      <c r="L1278" s="21"/>
      <c r="M1278" s="21"/>
      <c r="N1278" s="21"/>
      <c r="O1278" s="21"/>
      <c r="P1278" s="21"/>
      <c r="Q1278" s="21"/>
      <c r="R1278" s="21"/>
      <c r="S1278" s="21"/>
      <c r="T1278" s="21"/>
      <c r="U1278" s="21"/>
      <c r="V1278" s="21"/>
      <c r="W1278" s="21"/>
      <c r="X1278" s="21"/>
      <c r="Y1278" s="21"/>
      <c r="Z1278" s="21"/>
      <c r="AA1278" s="21"/>
    </row>
    <row r="1279" spans="1:27" ht="84">
      <c r="A1279" s="27" t="s">
        <v>3311</v>
      </c>
      <c r="B1279" s="28">
        <v>9852</v>
      </c>
      <c r="C1279" s="28">
        <v>9848</v>
      </c>
      <c r="D1279" s="29">
        <f>VLOOKUP(IFERROR(TRIM(LEFT(A1279, SEARCH(" -&gt; ",A1279))),TRIM(A1279)),'Controle dos Prazos'!$A$2:$C3672,2,FALSE)</f>
        <v>9633</v>
      </c>
      <c r="E1279" s="30" t="s">
        <v>3312</v>
      </c>
      <c r="F1279" s="29" t="s">
        <v>293</v>
      </c>
      <c r="G1279" s="31" t="s">
        <v>3313</v>
      </c>
      <c r="H1279" s="84">
        <f>IFERROR(IFERROR(VLOOKUP(B1279,'Controle dos Prazos'!$D$2:$E3672,2,FALSE),VLOOKUP(C1279,'Controle dos Prazos'!$D$2:$E3672,2,FALSE)),VLOOKUP(D1279,'Controle dos Prazos'!$D$2:$E3672,2,FALSE))</f>
        <v>10</v>
      </c>
      <c r="I1279" s="95" t="s">
        <v>9065</v>
      </c>
      <c r="J1279" s="96" t="s">
        <v>9066</v>
      </c>
      <c r="K1279" s="21"/>
      <c r="L1279" s="21"/>
      <c r="M1279" s="21"/>
      <c r="N1279" s="21"/>
      <c r="O1279" s="21"/>
      <c r="P1279" s="21"/>
      <c r="Q1279" s="21"/>
      <c r="R1279" s="21"/>
      <c r="S1279" s="21"/>
      <c r="T1279" s="21"/>
      <c r="U1279" s="21"/>
      <c r="V1279" s="21"/>
      <c r="W1279" s="21"/>
      <c r="X1279" s="21"/>
      <c r="Y1279" s="21"/>
      <c r="Z1279" s="21"/>
      <c r="AA1279" s="21"/>
    </row>
    <row r="1280" spans="1:27" ht="147">
      <c r="A1280" s="22" t="s">
        <v>3314</v>
      </c>
      <c r="B1280" s="23">
        <v>9851</v>
      </c>
      <c r="C1280" s="23">
        <v>9848</v>
      </c>
      <c r="D1280" s="24">
        <f>VLOOKUP(IFERROR(TRIM(LEFT(A1280, SEARCH(" -&gt; ",A1280))),TRIM(A1280)),'Controle dos Prazos'!$A$2:$C3672,2,FALSE)</f>
        <v>9633</v>
      </c>
      <c r="E1280" s="25" t="s">
        <v>3315</v>
      </c>
      <c r="F1280" s="24" t="s">
        <v>293</v>
      </c>
      <c r="G1280" s="26" t="s">
        <v>3316</v>
      </c>
      <c r="H1280" s="83">
        <f>IFERROR(IFERROR(VLOOKUP(B1280,'Controle dos Prazos'!$D$2:$E3672,2,FALSE),VLOOKUP(C1280,'Controle dos Prazos'!$D$2:$E3672,2,FALSE)),VLOOKUP(D1280,'Controle dos Prazos'!$D$2:$E3672,2,FALSE))</f>
        <v>10</v>
      </c>
      <c r="I1280" s="95" t="s">
        <v>9065</v>
      </c>
      <c r="J1280" s="96" t="s">
        <v>9066</v>
      </c>
      <c r="K1280" s="21"/>
      <c r="L1280" s="21"/>
      <c r="M1280" s="21"/>
      <c r="N1280" s="21"/>
      <c r="O1280" s="21"/>
      <c r="P1280" s="21"/>
      <c r="Q1280" s="21"/>
      <c r="R1280" s="21"/>
      <c r="S1280" s="21"/>
      <c r="T1280" s="21"/>
      <c r="U1280" s="21"/>
      <c r="V1280" s="21"/>
      <c r="W1280" s="21"/>
      <c r="X1280" s="21"/>
      <c r="Y1280" s="21"/>
      <c r="Z1280" s="21"/>
      <c r="AA1280" s="21"/>
    </row>
    <row r="1281" spans="1:27" ht="84">
      <c r="A1281" s="27" t="s">
        <v>3317</v>
      </c>
      <c r="B1281" s="28">
        <v>9853</v>
      </c>
      <c r="C1281" s="28">
        <v>9848</v>
      </c>
      <c r="D1281" s="29">
        <f>VLOOKUP(IFERROR(TRIM(LEFT(A1281, SEARCH(" -&gt; ",A1281))),TRIM(A1281)),'Controle dos Prazos'!$A$2:$C3672,2,FALSE)</f>
        <v>9633</v>
      </c>
      <c r="E1281" s="30" t="s">
        <v>3318</v>
      </c>
      <c r="F1281" s="29" t="s">
        <v>293</v>
      </c>
      <c r="G1281" s="31" t="s">
        <v>3319</v>
      </c>
      <c r="H1281" s="84">
        <f>IFERROR(IFERROR(VLOOKUP(B1281,'Controle dos Prazos'!$D$2:$E3672,2,FALSE),VLOOKUP(C1281,'Controle dos Prazos'!$D$2:$E3672,2,FALSE)),VLOOKUP(D1281,'Controle dos Prazos'!$D$2:$E3672,2,FALSE))</f>
        <v>10</v>
      </c>
      <c r="I1281" s="95" t="s">
        <v>9065</v>
      </c>
      <c r="J1281" s="96" t="s">
        <v>9066</v>
      </c>
      <c r="K1281" s="21"/>
      <c r="L1281" s="21"/>
      <c r="M1281" s="21"/>
      <c r="N1281" s="21"/>
      <c r="O1281" s="21"/>
      <c r="P1281" s="21"/>
      <c r="Q1281" s="21"/>
      <c r="R1281" s="21"/>
      <c r="S1281" s="21"/>
      <c r="T1281" s="21"/>
      <c r="U1281" s="21"/>
      <c r="V1281" s="21"/>
      <c r="W1281" s="21"/>
      <c r="X1281" s="21"/>
      <c r="Y1281" s="21"/>
      <c r="Z1281" s="21"/>
      <c r="AA1281" s="21"/>
    </row>
    <row r="1282" spans="1:27" ht="84">
      <c r="A1282" s="22" t="s">
        <v>3320</v>
      </c>
      <c r="B1282" s="23">
        <v>9850</v>
      </c>
      <c r="C1282" s="23">
        <v>9848</v>
      </c>
      <c r="D1282" s="24">
        <f>VLOOKUP(IFERROR(TRIM(LEFT(A1282, SEARCH(" -&gt; ",A1282))),TRIM(A1282)),'Controle dos Prazos'!$A$2:$C3672,2,FALSE)</f>
        <v>9633</v>
      </c>
      <c r="E1282" s="25" t="s">
        <v>3321</v>
      </c>
      <c r="F1282" s="24" t="s">
        <v>293</v>
      </c>
      <c r="G1282" s="26" t="s">
        <v>3322</v>
      </c>
      <c r="H1282" s="83">
        <f>IFERROR(IFERROR(VLOOKUP(B1282,'Controle dos Prazos'!$D$2:$E3672,2,FALSE),VLOOKUP(C1282,'Controle dos Prazos'!$D$2:$E3672,2,FALSE)),VLOOKUP(D1282,'Controle dos Prazos'!$D$2:$E3672,2,FALSE))</f>
        <v>10</v>
      </c>
      <c r="I1282" s="95" t="s">
        <v>9065</v>
      </c>
      <c r="J1282" s="96" t="s">
        <v>9066</v>
      </c>
      <c r="K1282" s="21"/>
      <c r="L1282" s="21"/>
      <c r="M1282" s="21"/>
      <c r="N1282" s="21"/>
      <c r="O1282" s="21"/>
      <c r="P1282" s="21"/>
      <c r="Q1282" s="21"/>
      <c r="R1282" s="21"/>
      <c r="S1282" s="21"/>
      <c r="T1282" s="21"/>
      <c r="U1282" s="21"/>
      <c r="V1282" s="21"/>
      <c r="W1282" s="21"/>
      <c r="X1282" s="21"/>
      <c r="Y1282" s="21"/>
      <c r="Z1282" s="21"/>
      <c r="AA1282" s="21"/>
    </row>
    <row r="1283" spans="1:27" ht="84">
      <c r="A1283" s="27" t="s">
        <v>3323</v>
      </c>
      <c r="B1283" s="28">
        <v>9849</v>
      </c>
      <c r="C1283" s="28">
        <v>9848</v>
      </c>
      <c r="D1283" s="29">
        <f>VLOOKUP(IFERROR(TRIM(LEFT(A1283, SEARCH(" -&gt; ",A1283))),TRIM(A1283)),'Controle dos Prazos'!$A$2:$C3672,2,FALSE)</f>
        <v>9633</v>
      </c>
      <c r="E1283" s="30" t="s">
        <v>3324</v>
      </c>
      <c r="F1283" s="29" t="s">
        <v>293</v>
      </c>
      <c r="G1283" s="31" t="s">
        <v>3325</v>
      </c>
      <c r="H1283" s="84">
        <f>IFERROR(IFERROR(VLOOKUP(B1283,'Controle dos Prazos'!$D$2:$E3672,2,FALSE),VLOOKUP(C1283,'Controle dos Prazos'!$D$2:$E3672,2,FALSE)),VLOOKUP(D1283,'Controle dos Prazos'!$D$2:$E3672,2,FALSE))</f>
        <v>10</v>
      </c>
      <c r="I1283" s="95" t="s">
        <v>9065</v>
      </c>
      <c r="J1283" s="96" t="s">
        <v>9066</v>
      </c>
      <c r="K1283" s="21"/>
      <c r="L1283" s="21"/>
      <c r="M1283" s="21"/>
      <c r="N1283" s="21"/>
      <c r="O1283" s="21"/>
      <c r="P1283" s="21"/>
      <c r="Q1283" s="21"/>
      <c r="R1283" s="21"/>
      <c r="S1283" s="21"/>
      <c r="T1283" s="21"/>
      <c r="U1283" s="21"/>
      <c r="V1283" s="21"/>
      <c r="W1283" s="21"/>
      <c r="X1283" s="21"/>
      <c r="Y1283" s="21"/>
      <c r="Z1283" s="21"/>
      <c r="AA1283" s="21"/>
    </row>
    <row r="1284" spans="1:27" ht="84">
      <c r="A1284" s="22" t="s">
        <v>3326</v>
      </c>
      <c r="B1284" s="23">
        <v>9854</v>
      </c>
      <c r="C1284" s="23">
        <v>9848</v>
      </c>
      <c r="D1284" s="24">
        <f>VLOOKUP(IFERROR(TRIM(LEFT(A1284, SEARCH(" -&gt; ",A1284))),TRIM(A1284)),'Controle dos Prazos'!$A$2:$C3672,2,FALSE)</f>
        <v>9633</v>
      </c>
      <c r="E1284" s="25" t="s">
        <v>3327</v>
      </c>
      <c r="F1284" s="24" t="s">
        <v>293</v>
      </c>
      <c r="G1284" s="26" t="s">
        <v>3328</v>
      </c>
      <c r="H1284" s="83">
        <f>IFERROR(IFERROR(VLOOKUP(B1284,'Controle dos Prazos'!$D$2:$E3672,2,FALSE),VLOOKUP(C1284,'Controle dos Prazos'!$D$2:$E3672,2,FALSE)),VLOOKUP(D1284,'Controle dos Prazos'!$D$2:$E3672,2,FALSE))</f>
        <v>10</v>
      </c>
      <c r="I1284" s="95" t="s">
        <v>9065</v>
      </c>
      <c r="J1284" s="96" t="s">
        <v>9066</v>
      </c>
      <c r="K1284" s="21"/>
      <c r="L1284" s="21"/>
      <c r="M1284" s="21"/>
      <c r="N1284" s="21"/>
      <c r="O1284" s="21"/>
      <c r="P1284" s="21"/>
      <c r="Q1284" s="21"/>
      <c r="R1284" s="21"/>
      <c r="S1284" s="21"/>
      <c r="T1284" s="21"/>
      <c r="U1284" s="21"/>
      <c r="V1284" s="21"/>
      <c r="W1284" s="21"/>
      <c r="X1284" s="21"/>
      <c r="Y1284" s="21"/>
      <c r="Z1284" s="21"/>
      <c r="AA1284" s="21"/>
    </row>
    <row r="1285" spans="1:27" ht="84">
      <c r="A1285" s="27" t="s">
        <v>3329</v>
      </c>
      <c r="B1285" s="28">
        <v>9871</v>
      </c>
      <c r="C1285" s="28">
        <v>9847</v>
      </c>
      <c r="D1285" s="29">
        <f>VLOOKUP(IFERROR(TRIM(LEFT(A1285, SEARCH(" -&gt; ",A1285))),TRIM(A1285)),'Controle dos Prazos'!$A$2:$C3672,2,FALSE)</f>
        <v>9633</v>
      </c>
      <c r="E1285" s="30" t="s">
        <v>3330</v>
      </c>
      <c r="F1285" s="29" t="s">
        <v>3331</v>
      </c>
      <c r="G1285" s="31" t="s">
        <v>3332</v>
      </c>
      <c r="H1285" s="84">
        <f>IFERROR(IFERROR(VLOOKUP(B1285,'Controle dos Prazos'!$D$2:$E3672,2,FALSE),VLOOKUP(C1285,'Controle dos Prazos'!$D$2:$E3672,2,FALSE)),VLOOKUP(D1285,'Controle dos Prazos'!$D$2:$E3672,2,FALSE))</f>
        <v>10</v>
      </c>
      <c r="I1285" s="95" t="s">
        <v>9065</v>
      </c>
      <c r="J1285" s="96" t="s">
        <v>9066</v>
      </c>
      <c r="K1285" s="21"/>
      <c r="L1285" s="21"/>
      <c r="M1285" s="21"/>
      <c r="N1285" s="21"/>
      <c r="O1285" s="21"/>
      <c r="P1285" s="21"/>
      <c r="Q1285" s="21"/>
      <c r="R1285" s="21"/>
      <c r="S1285" s="21"/>
      <c r="T1285" s="21"/>
      <c r="U1285" s="21"/>
      <c r="V1285" s="21"/>
      <c r="W1285" s="21"/>
      <c r="X1285" s="21"/>
      <c r="Y1285" s="21"/>
      <c r="Z1285" s="21"/>
      <c r="AA1285" s="21"/>
    </row>
    <row r="1286" spans="1:27" ht="84">
      <c r="A1286" s="22" t="s">
        <v>3333</v>
      </c>
      <c r="B1286" s="23">
        <v>9876</v>
      </c>
      <c r="C1286" s="23">
        <v>9847</v>
      </c>
      <c r="D1286" s="24">
        <f>VLOOKUP(IFERROR(TRIM(LEFT(A1286, SEARCH(" -&gt; ",A1286))),TRIM(A1286)),'Controle dos Prazos'!$A$2:$C3672,2,FALSE)</f>
        <v>9633</v>
      </c>
      <c r="E1286" s="25" t="s">
        <v>3334</v>
      </c>
      <c r="F1286" s="24" t="s">
        <v>3335</v>
      </c>
      <c r="G1286" s="26" t="s">
        <v>3336</v>
      </c>
      <c r="H1286" s="83">
        <f>IFERROR(IFERROR(VLOOKUP(B1286,'Controle dos Prazos'!$D$2:$E3672,2,FALSE),VLOOKUP(C1286,'Controle dos Prazos'!$D$2:$E3672,2,FALSE)),VLOOKUP(D1286,'Controle dos Prazos'!$D$2:$E3672,2,FALSE))</f>
        <v>10</v>
      </c>
      <c r="I1286" s="95" t="s">
        <v>9065</v>
      </c>
      <c r="J1286" s="96" t="s">
        <v>9066</v>
      </c>
      <c r="K1286" s="21"/>
      <c r="L1286" s="21"/>
      <c r="M1286" s="21"/>
      <c r="N1286" s="21"/>
      <c r="O1286" s="21"/>
      <c r="P1286" s="21"/>
      <c r="Q1286" s="21"/>
      <c r="R1286" s="21"/>
      <c r="S1286" s="21"/>
      <c r="T1286" s="21"/>
      <c r="U1286" s="21"/>
      <c r="V1286" s="21"/>
      <c r="W1286" s="21"/>
      <c r="X1286" s="21"/>
      <c r="Y1286" s="21"/>
      <c r="Z1286" s="21"/>
      <c r="AA1286" s="21"/>
    </row>
    <row r="1287" spans="1:27" ht="84">
      <c r="A1287" s="27" t="s">
        <v>3337</v>
      </c>
      <c r="B1287" s="28">
        <v>9889</v>
      </c>
      <c r="C1287" s="28">
        <v>9847</v>
      </c>
      <c r="D1287" s="29">
        <f>VLOOKUP(IFERROR(TRIM(LEFT(A1287, SEARCH(" -&gt; ",A1287))),TRIM(A1287)),'Controle dos Prazos'!$A$2:$C3672,2,FALSE)</f>
        <v>9633</v>
      </c>
      <c r="E1287" s="30" t="s">
        <v>3338</v>
      </c>
      <c r="F1287" s="29" t="s">
        <v>3339</v>
      </c>
      <c r="G1287" s="31" t="s">
        <v>3340</v>
      </c>
      <c r="H1287" s="84">
        <f>IFERROR(IFERROR(VLOOKUP(B1287,'Controle dos Prazos'!$D$2:$E3672,2,FALSE),VLOOKUP(C1287,'Controle dos Prazos'!$D$2:$E3672,2,FALSE)),VLOOKUP(D1287,'Controle dos Prazos'!$D$2:$E3672,2,FALSE))</f>
        <v>10</v>
      </c>
      <c r="I1287" s="95" t="s">
        <v>9065</v>
      </c>
      <c r="J1287" s="96" t="s">
        <v>9066</v>
      </c>
      <c r="K1287" s="21"/>
      <c r="L1287" s="21"/>
      <c r="M1287" s="21"/>
      <c r="N1287" s="21"/>
      <c r="O1287" s="21"/>
      <c r="P1287" s="21"/>
      <c r="Q1287" s="21"/>
      <c r="R1287" s="21"/>
      <c r="S1287" s="21"/>
      <c r="T1287" s="21"/>
      <c r="U1287" s="21"/>
      <c r="V1287" s="21"/>
      <c r="W1287" s="21"/>
      <c r="X1287" s="21"/>
      <c r="Y1287" s="21"/>
      <c r="Z1287" s="21"/>
      <c r="AA1287" s="21"/>
    </row>
    <row r="1288" spans="1:27" ht="84">
      <c r="A1288" s="22" t="s">
        <v>3341</v>
      </c>
      <c r="B1288" s="23">
        <v>9878</v>
      </c>
      <c r="C1288" s="23">
        <v>9847</v>
      </c>
      <c r="D1288" s="24">
        <f>VLOOKUP(IFERROR(TRIM(LEFT(A1288, SEARCH(" -&gt; ",A1288))),TRIM(A1288)),'Controle dos Prazos'!$A$2:$C3672,2,FALSE)</f>
        <v>9633</v>
      </c>
      <c r="E1288" s="25" t="s">
        <v>60</v>
      </c>
      <c r="F1288" s="24" t="s">
        <v>3342</v>
      </c>
      <c r="G1288" s="26" t="s">
        <v>3343</v>
      </c>
      <c r="H1288" s="83">
        <f>IFERROR(IFERROR(VLOOKUP(B1288,'Controle dos Prazos'!$D$2:$E3672,2,FALSE),VLOOKUP(C1288,'Controle dos Prazos'!$D$2:$E3672,2,FALSE)),VLOOKUP(D1288,'Controle dos Prazos'!$D$2:$E3672,2,FALSE))</f>
        <v>10</v>
      </c>
      <c r="I1288" s="95" t="s">
        <v>9065</v>
      </c>
      <c r="J1288" s="96" t="s">
        <v>9066</v>
      </c>
      <c r="K1288" s="21"/>
      <c r="L1288" s="21"/>
      <c r="M1288" s="21"/>
      <c r="N1288" s="21"/>
      <c r="O1288" s="21"/>
      <c r="P1288" s="21"/>
      <c r="Q1288" s="21"/>
      <c r="R1288" s="21"/>
      <c r="S1288" s="21"/>
      <c r="T1288" s="21"/>
      <c r="U1288" s="21"/>
      <c r="V1288" s="21"/>
      <c r="W1288" s="21"/>
      <c r="X1288" s="21"/>
      <c r="Y1288" s="21"/>
      <c r="Z1288" s="21"/>
      <c r="AA1288" s="21"/>
    </row>
    <row r="1289" spans="1:27" ht="84">
      <c r="A1289" s="27" t="s">
        <v>3344</v>
      </c>
      <c r="B1289" s="28">
        <v>9882</v>
      </c>
      <c r="C1289" s="28">
        <v>9878</v>
      </c>
      <c r="D1289" s="29">
        <f>VLOOKUP(IFERROR(TRIM(LEFT(A1289, SEARCH(" -&gt; ",A1289))),TRIM(A1289)),'Controle dos Prazos'!$A$2:$C3672,2,FALSE)</f>
        <v>9633</v>
      </c>
      <c r="E1289" s="30" t="s">
        <v>3345</v>
      </c>
      <c r="F1289" s="29" t="s">
        <v>767</v>
      </c>
      <c r="G1289" s="31" t="s">
        <v>3346</v>
      </c>
      <c r="H1289" s="84">
        <f>IFERROR(IFERROR(VLOOKUP(B1289,'Controle dos Prazos'!$D$2:$E3672,2,FALSE),VLOOKUP(C1289,'Controle dos Prazos'!$D$2:$E3672,2,FALSE)),VLOOKUP(D1289,'Controle dos Prazos'!$D$2:$E3672,2,FALSE))</f>
        <v>10</v>
      </c>
      <c r="I1289" s="95" t="s">
        <v>9065</v>
      </c>
      <c r="J1289" s="96" t="s">
        <v>9066</v>
      </c>
      <c r="K1289" s="21"/>
      <c r="L1289" s="21"/>
      <c r="M1289" s="21"/>
      <c r="N1289" s="21"/>
      <c r="O1289" s="21"/>
      <c r="P1289" s="21"/>
      <c r="Q1289" s="21"/>
      <c r="R1289" s="21"/>
      <c r="S1289" s="21"/>
      <c r="T1289" s="21"/>
      <c r="U1289" s="21"/>
      <c r="V1289" s="21"/>
      <c r="W1289" s="21"/>
      <c r="X1289" s="21"/>
      <c r="Y1289" s="21"/>
      <c r="Z1289" s="21"/>
      <c r="AA1289" s="21"/>
    </row>
    <row r="1290" spans="1:27" ht="84">
      <c r="A1290" s="22" t="s">
        <v>3347</v>
      </c>
      <c r="B1290" s="23">
        <v>9883</v>
      </c>
      <c r="C1290" s="23">
        <v>9878</v>
      </c>
      <c r="D1290" s="24">
        <f>VLOOKUP(IFERROR(TRIM(LEFT(A1290, SEARCH(" -&gt; ",A1290))),TRIM(A1290)),'Controle dos Prazos'!$A$2:$C3672,2,FALSE)</f>
        <v>9633</v>
      </c>
      <c r="E1290" s="25" t="s">
        <v>3348</v>
      </c>
      <c r="F1290" s="24" t="s">
        <v>3349</v>
      </c>
      <c r="G1290" s="26" t="s">
        <v>3350</v>
      </c>
      <c r="H1290" s="83">
        <f>IFERROR(IFERROR(VLOOKUP(B1290,'Controle dos Prazos'!$D$2:$E3672,2,FALSE),VLOOKUP(C1290,'Controle dos Prazos'!$D$2:$E3672,2,FALSE)),VLOOKUP(D1290,'Controle dos Prazos'!$D$2:$E3672,2,FALSE))</f>
        <v>10</v>
      </c>
      <c r="I1290" s="95" t="s">
        <v>9065</v>
      </c>
      <c r="J1290" s="96" t="s">
        <v>9066</v>
      </c>
      <c r="K1290" s="21"/>
      <c r="L1290" s="21"/>
      <c r="M1290" s="21"/>
      <c r="N1290" s="21"/>
      <c r="O1290" s="21"/>
      <c r="P1290" s="21"/>
      <c r="Q1290" s="21"/>
      <c r="R1290" s="21"/>
      <c r="S1290" s="21"/>
      <c r="T1290" s="21"/>
      <c r="U1290" s="21"/>
      <c r="V1290" s="21"/>
      <c r="W1290" s="21"/>
      <c r="X1290" s="21"/>
      <c r="Y1290" s="21"/>
      <c r="Z1290" s="21"/>
      <c r="AA1290" s="21"/>
    </row>
    <row r="1291" spans="1:27" ht="84">
      <c r="A1291" s="27" t="s">
        <v>3351</v>
      </c>
      <c r="B1291" s="28">
        <v>9884</v>
      </c>
      <c r="C1291" s="28">
        <v>9878</v>
      </c>
      <c r="D1291" s="29">
        <f>VLOOKUP(IFERROR(TRIM(LEFT(A1291, SEARCH(" -&gt; ",A1291))),TRIM(A1291)),'Controle dos Prazos'!$A$2:$C3672,2,FALSE)</f>
        <v>9633</v>
      </c>
      <c r="E1291" s="30" t="s">
        <v>3352</v>
      </c>
      <c r="F1291" s="29" t="s">
        <v>3353</v>
      </c>
      <c r="G1291" s="31" t="s">
        <v>3354</v>
      </c>
      <c r="H1291" s="84">
        <f>IFERROR(IFERROR(VLOOKUP(B1291,'Controle dos Prazos'!$D$2:$E3672,2,FALSE),VLOOKUP(C1291,'Controle dos Prazos'!$D$2:$E3672,2,FALSE)),VLOOKUP(D1291,'Controle dos Prazos'!$D$2:$E3672,2,FALSE))</f>
        <v>10</v>
      </c>
      <c r="I1291" s="95" t="s">
        <v>9065</v>
      </c>
      <c r="J1291" s="96" t="s">
        <v>9066</v>
      </c>
      <c r="K1291" s="21"/>
      <c r="L1291" s="21"/>
      <c r="M1291" s="21"/>
      <c r="N1291" s="21"/>
      <c r="O1291" s="21"/>
      <c r="P1291" s="21"/>
      <c r="Q1291" s="21"/>
      <c r="R1291" s="21"/>
      <c r="S1291" s="21"/>
      <c r="T1291" s="21"/>
      <c r="U1291" s="21"/>
      <c r="V1291" s="21"/>
      <c r="W1291" s="21"/>
      <c r="X1291" s="21"/>
      <c r="Y1291" s="21"/>
      <c r="Z1291" s="21"/>
      <c r="AA1291" s="21"/>
    </row>
    <row r="1292" spans="1:27" ht="84">
      <c r="A1292" s="22" t="s">
        <v>3355</v>
      </c>
      <c r="B1292" s="23">
        <v>9879</v>
      </c>
      <c r="C1292" s="23">
        <v>9878</v>
      </c>
      <c r="D1292" s="24">
        <f>VLOOKUP(IFERROR(TRIM(LEFT(A1292, SEARCH(" -&gt; ",A1292))),TRIM(A1292)),'Controle dos Prazos'!$A$2:$C3672,2,FALSE)</f>
        <v>9633</v>
      </c>
      <c r="E1292" s="25" t="s">
        <v>3356</v>
      </c>
      <c r="F1292" s="24" t="s">
        <v>794</v>
      </c>
      <c r="G1292" s="26" t="s">
        <v>3357</v>
      </c>
      <c r="H1292" s="83">
        <f>IFERROR(IFERROR(VLOOKUP(B1292,'Controle dos Prazos'!$D$2:$E3672,2,FALSE),VLOOKUP(C1292,'Controle dos Prazos'!$D$2:$E3672,2,FALSE)),VLOOKUP(D1292,'Controle dos Prazos'!$D$2:$E3672,2,FALSE))</f>
        <v>10</v>
      </c>
      <c r="I1292" s="95" t="s">
        <v>9065</v>
      </c>
      <c r="J1292" s="96" t="s">
        <v>9066</v>
      </c>
      <c r="K1292" s="21"/>
      <c r="L1292" s="21"/>
      <c r="M1292" s="21"/>
      <c r="N1292" s="21"/>
      <c r="O1292" s="21"/>
      <c r="P1292" s="21"/>
      <c r="Q1292" s="21"/>
      <c r="R1292" s="21"/>
      <c r="S1292" s="21"/>
      <c r="T1292" s="21"/>
      <c r="U1292" s="21"/>
      <c r="V1292" s="21"/>
      <c r="W1292" s="21"/>
      <c r="X1292" s="21"/>
      <c r="Y1292" s="21"/>
      <c r="Z1292" s="21"/>
      <c r="AA1292" s="21"/>
    </row>
    <row r="1293" spans="1:27" ht="84">
      <c r="A1293" s="27" t="s">
        <v>3358</v>
      </c>
      <c r="B1293" s="28">
        <v>9880</v>
      </c>
      <c r="C1293" s="28">
        <v>9878</v>
      </c>
      <c r="D1293" s="29">
        <f>VLOOKUP(IFERROR(TRIM(LEFT(A1293, SEARCH(" -&gt; ",A1293))),TRIM(A1293)),'Controle dos Prazos'!$A$2:$C3672,2,FALSE)</f>
        <v>9633</v>
      </c>
      <c r="E1293" s="30" t="s">
        <v>3359</v>
      </c>
      <c r="F1293" s="29" t="s">
        <v>794</v>
      </c>
      <c r="G1293" s="31" t="s">
        <v>3360</v>
      </c>
      <c r="H1293" s="84">
        <f>IFERROR(IFERROR(VLOOKUP(B1293,'Controle dos Prazos'!$D$2:$E3672,2,FALSE),VLOOKUP(C1293,'Controle dos Prazos'!$D$2:$E3672,2,FALSE)),VLOOKUP(D1293,'Controle dos Prazos'!$D$2:$E3672,2,FALSE))</f>
        <v>10</v>
      </c>
      <c r="I1293" s="95" t="s">
        <v>9065</v>
      </c>
      <c r="J1293" s="96" t="s">
        <v>9066</v>
      </c>
      <c r="K1293" s="21"/>
      <c r="L1293" s="21"/>
      <c r="M1293" s="21"/>
      <c r="N1293" s="21"/>
      <c r="O1293" s="21"/>
      <c r="P1293" s="21"/>
      <c r="Q1293" s="21"/>
      <c r="R1293" s="21"/>
      <c r="S1293" s="21"/>
      <c r="T1293" s="21"/>
      <c r="U1293" s="21"/>
      <c r="V1293" s="21"/>
      <c r="W1293" s="21"/>
      <c r="X1293" s="21"/>
      <c r="Y1293" s="21"/>
      <c r="Z1293" s="21"/>
      <c r="AA1293" s="21"/>
    </row>
    <row r="1294" spans="1:27" ht="231">
      <c r="A1294" s="22" t="s">
        <v>3361</v>
      </c>
      <c r="B1294" s="23">
        <v>11779</v>
      </c>
      <c r="C1294" s="23">
        <v>9878</v>
      </c>
      <c r="D1294" s="24">
        <f>VLOOKUP(IFERROR(TRIM(LEFT(A1294, SEARCH(" -&gt; ",A1294))),TRIM(A1294)),'Controle dos Prazos'!$A$2:$C3672,2,FALSE)</f>
        <v>9633</v>
      </c>
      <c r="E1294" s="33" t="s">
        <v>3362</v>
      </c>
      <c r="F1294" s="24" t="s">
        <v>3363</v>
      </c>
      <c r="G1294" s="26" t="s">
        <v>3364</v>
      </c>
      <c r="H1294" s="83">
        <f>IFERROR(IFERROR(VLOOKUP(B1294,'Controle dos Prazos'!$D$2:$E3672,2,FALSE),VLOOKUP(C1294,'Controle dos Prazos'!$D$2:$E3672,2,FALSE)),VLOOKUP(D1294,'Controle dos Prazos'!$D$2:$E3672,2,FALSE))</f>
        <v>10</v>
      </c>
      <c r="I1294" s="95" t="s">
        <v>9065</v>
      </c>
      <c r="J1294" s="96" t="s">
        <v>9066</v>
      </c>
      <c r="K1294" s="21"/>
      <c r="L1294" s="21"/>
      <c r="M1294" s="21"/>
      <c r="N1294" s="21"/>
      <c r="O1294" s="21"/>
      <c r="P1294" s="21"/>
      <c r="Q1294" s="21"/>
      <c r="R1294" s="21"/>
      <c r="S1294" s="21"/>
      <c r="T1294" s="21"/>
      <c r="U1294" s="21"/>
      <c r="V1294" s="21"/>
      <c r="W1294" s="21"/>
      <c r="X1294" s="21"/>
      <c r="Y1294" s="21"/>
      <c r="Z1294" s="21"/>
      <c r="AA1294" s="21"/>
    </row>
    <row r="1295" spans="1:27" ht="84">
      <c r="A1295" s="27" t="s">
        <v>3365</v>
      </c>
      <c r="B1295" s="28">
        <v>9881</v>
      </c>
      <c r="C1295" s="28">
        <v>9878</v>
      </c>
      <c r="D1295" s="29">
        <f>VLOOKUP(IFERROR(TRIM(LEFT(A1295, SEARCH(" -&gt; ",A1295))),TRIM(A1295)),'Controle dos Prazos'!$A$2:$C3672,2,FALSE)</f>
        <v>9633</v>
      </c>
      <c r="E1295" s="30" t="s">
        <v>3366</v>
      </c>
      <c r="F1295" s="29" t="s">
        <v>794</v>
      </c>
      <c r="G1295" s="31" t="s">
        <v>3367</v>
      </c>
      <c r="H1295" s="84">
        <f>IFERROR(IFERROR(VLOOKUP(B1295,'Controle dos Prazos'!$D$2:$E3672,2,FALSE),VLOOKUP(C1295,'Controle dos Prazos'!$D$2:$E3672,2,FALSE)),VLOOKUP(D1295,'Controle dos Prazos'!$D$2:$E3672,2,FALSE))</f>
        <v>10</v>
      </c>
      <c r="I1295" s="95" t="s">
        <v>9065</v>
      </c>
      <c r="J1295" s="96" t="s">
        <v>9066</v>
      </c>
      <c r="K1295" s="21"/>
      <c r="L1295" s="21"/>
      <c r="M1295" s="21"/>
      <c r="N1295" s="21"/>
      <c r="O1295" s="21"/>
      <c r="P1295" s="21"/>
      <c r="Q1295" s="21"/>
      <c r="R1295" s="21"/>
      <c r="S1295" s="21"/>
      <c r="T1295" s="21"/>
      <c r="U1295" s="21"/>
      <c r="V1295" s="21"/>
      <c r="W1295" s="21"/>
      <c r="X1295" s="21"/>
      <c r="Y1295" s="21"/>
      <c r="Z1295" s="21"/>
      <c r="AA1295" s="21"/>
    </row>
    <row r="1296" spans="1:27" ht="84">
      <c r="A1296" s="22" t="s">
        <v>3368</v>
      </c>
      <c r="B1296" s="23">
        <v>9886</v>
      </c>
      <c r="C1296" s="23">
        <v>9878</v>
      </c>
      <c r="D1296" s="24">
        <f>VLOOKUP(IFERROR(TRIM(LEFT(A1296, SEARCH(" -&gt; ",A1296))),TRIM(A1296)),'Controle dos Prazos'!$A$2:$C3672,2,FALSE)</f>
        <v>9633</v>
      </c>
      <c r="E1296" s="25" t="s">
        <v>60</v>
      </c>
      <c r="F1296" s="24"/>
      <c r="G1296" s="26"/>
      <c r="H1296" s="83">
        <f>IFERROR(IFERROR(VLOOKUP(B1296,'Controle dos Prazos'!$D$2:$E3672,2,FALSE),VLOOKUP(C1296,'Controle dos Prazos'!$D$2:$E3672,2,FALSE)),VLOOKUP(D1296,'Controle dos Prazos'!$D$2:$E3672,2,FALSE))</f>
        <v>10</v>
      </c>
      <c r="I1296" s="95" t="s">
        <v>9065</v>
      </c>
      <c r="J1296" s="96" t="s">
        <v>9066</v>
      </c>
      <c r="K1296" s="21"/>
      <c r="L1296" s="21"/>
      <c r="M1296" s="21"/>
      <c r="N1296" s="21"/>
      <c r="O1296" s="21"/>
      <c r="P1296" s="21"/>
      <c r="Q1296" s="21"/>
      <c r="R1296" s="21"/>
      <c r="S1296" s="21"/>
      <c r="T1296" s="21"/>
      <c r="U1296" s="21"/>
      <c r="V1296" s="21"/>
      <c r="W1296" s="21"/>
      <c r="X1296" s="21"/>
      <c r="Y1296" s="21"/>
      <c r="Z1296" s="21"/>
      <c r="AA1296" s="21"/>
    </row>
    <row r="1297" spans="1:27" ht="84">
      <c r="A1297" s="27" t="s">
        <v>3369</v>
      </c>
      <c r="B1297" s="28">
        <v>9887</v>
      </c>
      <c r="C1297" s="28">
        <v>9878</v>
      </c>
      <c r="D1297" s="29">
        <f>VLOOKUP(IFERROR(TRIM(LEFT(A1297, SEARCH(" -&gt; ",A1297))),TRIM(A1297)),'Controle dos Prazos'!$A$2:$C3672,2,FALSE)</f>
        <v>9633</v>
      </c>
      <c r="E1297" s="30" t="s">
        <v>3370</v>
      </c>
      <c r="F1297" s="29" t="s">
        <v>3371</v>
      </c>
      <c r="G1297" s="31" t="s">
        <v>3372</v>
      </c>
      <c r="H1297" s="84">
        <f>IFERROR(IFERROR(VLOOKUP(B1297,'Controle dos Prazos'!$D$2:$E3672,2,FALSE),VLOOKUP(C1297,'Controle dos Prazos'!$D$2:$E3672,2,FALSE)),VLOOKUP(D1297,'Controle dos Prazos'!$D$2:$E3672,2,FALSE))</f>
        <v>10</v>
      </c>
      <c r="I1297" s="95" t="s">
        <v>9065</v>
      </c>
      <c r="J1297" s="96" t="s">
        <v>9066</v>
      </c>
      <c r="K1297" s="21"/>
      <c r="L1297" s="21"/>
      <c r="M1297" s="21"/>
      <c r="N1297" s="21"/>
      <c r="O1297" s="21"/>
      <c r="P1297" s="21"/>
      <c r="Q1297" s="21"/>
      <c r="R1297" s="21"/>
      <c r="S1297" s="21"/>
      <c r="T1297" s="21"/>
      <c r="U1297" s="21"/>
      <c r="V1297" s="21"/>
      <c r="W1297" s="21"/>
      <c r="X1297" s="21"/>
      <c r="Y1297" s="21"/>
      <c r="Z1297" s="21"/>
      <c r="AA1297" s="21"/>
    </row>
    <row r="1298" spans="1:27" ht="168">
      <c r="A1298" s="22" t="s">
        <v>3373</v>
      </c>
      <c r="B1298" s="23">
        <v>9896</v>
      </c>
      <c r="C1298" s="23">
        <v>9847</v>
      </c>
      <c r="D1298" s="24">
        <f>VLOOKUP(IFERROR(TRIM(LEFT(A1298, SEARCH(" -&gt; ",A1298))),TRIM(A1298)),'Controle dos Prazos'!$A$2:$C3672,2,FALSE)</f>
        <v>9633</v>
      </c>
      <c r="E1298" s="25" t="s">
        <v>3374</v>
      </c>
      <c r="F1298" s="24" t="s">
        <v>3375</v>
      </c>
      <c r="G1298" s="26" t="s">
        <v>3376</v>
      </c>
      <c r="H1298" s="83">
        <f>IFERROR(IFERROR(VLOOKUP(B1298,'Controle dos Prazos'!$D$2:$E3672,2,FALSE),VLOOKUP(C1298,'Controle dos Prazos'!$D$2:$E3672,2,FALSE)),VLOOKUP(D1298,'Controle dos Prazos'!$D$2:$E3672,2,FALSE))</f>
        <v>10</v>
      </c>
      <c r="I1298" s="95" t="s">
        <v>9065</v>
      </c>
      <c r="J1298" s="96" t="s">
        <v>9066</v>
      </c>
      <c r="K1298" s="21"/>
      <c r="L1298" s="21"/>
      <c r="M1298" s="21"/>
      <c r="N1298" s="21"/>
      <c r="O1298" s="21"/>
      <c r="P1298" s="21"/>
      <c r="Q1298" s="21"/>
      <c r="R1298" s="21"/>
      <c r="S1298" s="21"/>
      <c r="T1298" s="21"/>
      <c r="U1298" s="21"/>
      <c r="V1298" s="21"/>
      <c r="W1298" s="21"/>
      <c r="X1298" s="21"/>
      <c r="Y1298" s="21"/>
      <c r="Z1298" s="21"/>
      <c r="AA1298" s="21"/>
    </row>
    <row r="1299" spans="1:27" ht="84">
      <c r="A1299" s="27" t="s">
        <v>3377</v>
      </c>
      <c r="B1299" s="28">
        <v>9870</v>
      </c>
      <c r="C1299" s="28">
        <v>9847</v>
      </c>
      <c r="D1299" s="29">
        <f>VLOOKUP(IFERROR(TRIM(LEFT(A1299, SEARCH(" -&gt; ",A1299))),TRIM(A1299)),'Controle dos Prazos'!$A$2:$C3672,2,FALSE)</f>
        <v>9633</v>
      </c>
      <c r="E1299" s="30" t="s">
        <v>3378</v>
      </c>
      <c r="F1299" s="29" t="s">
        <v>3379</v>
      </c>
      <c r="G1299" s="31" t="s">
        <v>3380</v>
      </c>
      <c r="H1299" s="84">
        <f>IFERROR(IFERROR(VLOOKUP(B1299,'Controle dos Prazos'!$D$2:$E3672,2,FALSE),VLOOKUP(C1299,'Controle dos Prazos'!$D$2:$E3672,2,FALSE)),VLOOKUP(D1299,'Controle dos Prazos'!$D$2:$E3672,2,FALSE))</f>
        <v>10</v>
      </c>
      <c r="I1299" s="95" t="s">
        <v>9065</v>
      </c>
      <c r="J1299" s="96" t="s">
        <v>9066</v>
      </c>
      <c r="K1299" s="21"/>
      <c r="L1299" s="21"/>
      <c r="M1299" s="21"/>
      <c r="N1299" s="21"/>
      <c r="O1299" s="21"/>
      <c r="P1299" s="21"/>
      <c r="Q1299" s="21"/>
      <c r="R1299" s="21"/>
      <c r="S1299" s="21"/>
      <c r="T1299" s="21"/>
      <c r="U1299" s="21"/>
      <c r="V1299" s="21"/>
      <c r="W1299" s="21"/>
      <c r="X1299" s="21"/>
      <c r="Y1299" s="21"/>
      <c r="Z1299" s="21"/>
      <c r="AA1299" s="21"/>
    </row>
    <row r="1300" spans="1:27" ht="84">
      <c r="A1300" s="22" t="s">
        <v>3381</v>
      </c>
      <c r="B1300" s="23">
        <v>9872</v>
      </c>
      <c r="C1300" s="23">
        <v>9847</v>
      </c>
      <c r="D1300" s="24">
        <f>VLOOKUP(IFERROR(TRIM(LEFT(A1300, SEARCH(" -&gt; ",A1300))),TRIM(A1300)),'Controle dos Prazos'!$A$2:$C3672,2,FALSE)</f>
        <v>9633</v>
      </c>
      <c r="E1300" s="25" t="s">
        <v>3382</v>
      </c>
      <c r="F1300" s="24" t="s">
        <v>3383</v>
      </c>
      <c r="G1300" s="26" t="s">
        <v>3384</v>
      </c>
      <c r="H1300" s="83">
        <f>IFERROR(IFERROR(VLOOKUP(B1300,'Controle dos Prazos'!$D$2:$E3672,2,FALSE),VLOOKUP(C1300,'Controle dos Prazos'!$D$2:$E3672,2,FALSE)),VLOOKUP(D1300,'Controle dos Prazos'!$D$2:$E3672,2,FALSE))</f>
        <v>10</v>
      </c>
      <c r="I1300" s="95" t="s">
        <v>9065</v>
      </c>
      <c r="J1300" s="96" t="s">
        <v>9066</v>
      </c>
      <c r="K1300" s="21"/>
      <c r="L1300" s="21"/>
      <c r="M1300" s="21"/>
      <c r="N1300" s="21"/>
      <c r="O1300" s="21"/>
      <c r="P1300" s="21"/>
      <c r="Q1300" s="21"/>
      <c r="R1300" s="21"/>
      <c r="S1300" s="21"/>
      <c r="T1300" s="21"/>
      <c r="U1300" s="21"/>
      <c r="V1300" s="21"/>
      <c r="W1300" s="21"/>
      <c r="X1300" s="21"/>
      <c r="Y1300" s="21"/>
      <c r="Z1300" s="21"/>
      <c r="AA1300" s="21"/>
    </row>
    <row r="1301" spans="1:27" ht="84">
      <c r="A1301" s="27" t="s">
        <v>3385</v>
      </c>
      <c r="B1301" s="28">
        <v>9899</v>
      </c>
      <c r="C1301" s="28">
        <v>9847</v>
      </c>
      <c r="D1301" s="29">
        <f>VLOOKUP(IFERROR(TRIM(LEFT(A1301, SEARCH(" -&gt; ",A1301))),TRIM(A1301)),'Controle dos Prazos'!$A$2:$C3672,2,FALSE)</f>
        <v>9633</v>
      </c>
      <c r="E1301" s="30" t="s">
        <v>3386</v>
      </c>
      <c r="F1301" s="29" t="s">
        <v>389</v>
      </c>
      <c r="G1301" s="31" t="s">
        <v>3387</v>
      </c>
      <c r="H1301" s="84">
        <f>IFERROR(IFERROR(VLOOKUP(B1301,'Controle dos Prazos'!$D$2:$E3672,2,FALSE),VLOOKUP(C1301,'Controle dos Prazos'!$D$2:$E3672,2,FALSE)),VLOOKUP(D1301,'Controle dos Prazos'!$D$2:$E3672,2,FALSE))</f>
        <v>10</v>
      </c>
      <c r="I1301" s="95" t="s">
        <v>9065</v>
      </c>
      <c r="J1301" s="96" t="s">
        <v>9066</v>
      </c>
      <c r="K1301" s="21"/>
      <c r="L1301" s="21"/>
      <c r="M1301" s="21"/>
      <c r="N1301" s="21"/>
      <c r="O1301" s="21"/>
      <c r="P1301" s="21"/>
      <c r="Q1301" s="21"/>
      <c r="R1301" s="21"/>
      <c r="S1301" s="21"/>
      <c r="T1301" s="21"/>
      <c r="U1301" s="21"/>
      <c r="V1301" s="21"/>
      <c r="W1301" s="21"/>
      <c r="X1301" s="21"/>
      <c r="Y1301" s="21"/>
      <c r="Z1301" s="21"/>
      <c r="AA1301" s="21"/>
    </row>
    <row r="1302" spans="1:27" ht="84">
      <c r="A1302" s="22" t="s">
        <v>3388</v>
      </c>
      <c r="B1302" s="23">
        <v>12022</v>
      </c>
      <c r="C1302" s="23">
        <v>9847</v>
      </c>
      <c r="D1302" s="24">
        <f>VLOOKUP(IFERROR(TRIM(LEFT(A1302, SEARCH(" -&gt; ",A1302))),TRIM(A1302)),'Controle dos Prazos'!$A$2:$C3672,2,FALSE)</f>
        <v>9633</v>
      </c>
      <c r="E1302" s="25" t="s">
        <v>60</v>
      </c>
      <c r="F1302" s="24"/>
      <c r="G1302" s="26"/>
      <c r="H1302" s="83">
        <f>IFERROR(IFERROR(VLOOKUP(B1302,'Controle dos Prazos'!$D$2:$E3672,2,FALSE),VLOOKUP(C1302,'Controle dos Prazos'!$D$2:$E3672,2,FALSE)),VLOOKUP(D1302,'Controle dos Prazos'!$D$2:$E3672,2,FALSE))</f>
        <v>10</v>
      </c>
      <c r="I1302" s="95" t="s">
        <v>9065</v>
      </c>
      <c r="J1302" s="96" t="s">
        <v>9066</v>
      </c>
      <c r="K1302" s="21"/>
      <c r="L1302" s="21"/>
      <c r="M1302" s="21"/>
      <c r="N1302" s="21"/>
      <c r="O1302" s="21"/>
      <c r="P1302" s="21"/>
      <c r="Q1302" s="21"/>
      <c r="R1302" s="21"/>
      <c r="S1302" s="21"/>
      <c r="T1302" s="21"/>
      <c r="U1302" s="21"/>
      <c r="V1302" s="21"/>
      <c r="W1302" s="21"/>
      <c r="X1302" s="21"/>
      <c r="Y1302" s="21"/>
      <c r="Z1302" s="21"/>
      <c r="AA1302" s="21"/>
    </row>
    <row r="1303" spans="1:27" ht="84">
      <c r="A1303" s="27" t="s">
        <v>3389</v>
      </c>
      <c r="B1303" s="28">
        <v>12020</v>
      </c>
      <c r="C1303" s="28">
        <v>9847</v>
      </c>
      <c r="D1303" s="29">
        <f>VLOOKUP(IFERROR(TRIM(LEFT(A1303, SEARCH(" -&gt; ",A1303))),TRIM(A1303)),'Controle dos Prazos'!$A$2:$C3672,2,FALSE)</f>
        <v>9633</v>
      </c>
      <c r="E1303" s="30" t="s">
        <v>60</v>
      </c>
      <c r="F1303" s="29"/>
      <c r="G1303" s="31"/>
      <c r="H1303" s="84">
        <f>IFERROR(IFERROR(VLOOKUP(B1303,'Controle dos Prazos'!$D$2:$E3672,2,FALSE),VLOOKUP(C1303,'Controle dos Prazos'!$D$2:$E3672,2,FALSE)),VLOOKUP(D1303,'Controle dos Prazos'!$D$2:$E3672,2,FALSE))</f>
        <v>10</v>
      </c>
      <c r="I1303" s="95" t="s">
        <v>9065</v>
      </c>
      <c r="J1303" s="96" t="s">
        <v>9066</v>
      </c>
      <c r="K1303" s="21"/>
      <c r="L1303" s="21"/>
      <c r="M1303" s="21"/>
      <c r="N1303" s="21"/>
      <c r="O1303" s="21"/>
      <c r="P1303" s="21"/>
      <c r="Q1303" s="21"/>
      <c r="R1303" s="21"/>
      <c r="S1303" s="21"/>
      <c r="T1303" s="21"/>
      <c r="U1303" s="21"/>
      <c r="V1303" s="21"/>
      <c r="W1303" s="21"/>
      <c r="X1303" s="21"/>
      <c r="Y1303" s="21"/>
      <c r="Z1303" s="21"/>
      <c r="AA1303" s="21"/>
    </row>
    <row r="1304" spans="1:27" ht="84">
      <c r="A1304" s="22" t="s">
        <v>3390</v>
      </c>
      <c r="B1304" s="23">
        <v>9900</v>
      </c>
      <c r="C1304" s="23">
        <v>9847</v>
      </c>
      <c r="D1304" s="24">
        <f>VLOOKUP(IFERROR(TRIM(LEFT(A1304, SEARCH(" -&gt; ",A1304))),TRIM(A1304)),'Controle dos Prazos'!$A$2:$C3672,2,FALSE)</f>
        <v>9633</v>
      </c>
      <c r="E1304" s="25" t="s">
        <v>3391</v>
      </c>
      <c r="F1304" s="24" t="s">
        <v>3392</v>
      </c>
      <c r="G1304" s="26" t="s">
        <v>3393</v>
      </c>
      <c r="H1304" s="83">
        <f>IFERROR(IFERROR(VLOOKUP(B1304,'Controle dos Prazos'!$D$2:$E3672,2,FALSE),VLOOKUP(C1304,'Controle dos Prazos'!$D$2:$E3672,2,FALSE)),VLOOKUP(D1304,'Controle dos Prazos'!$D$2:$E3672,2,FALSE))</f>
        <v>10</v>
      </c>
      <c r="I1304" s="95" t="s">
        <v>9065</v>
      </c>
      <c r="J1304" s="96" t="s">
        <v>9066</v>
      </c>
      <c r="K1304" s="21"/>
      <c r="L1304" s="21"/>
      <c r="M1304" s="21"/>
      <c r="N1304" s="21"/>
      <c r="O1304" s="21"/>
      <c r="P1304" s="21"/>
      <c r="Q1304" s="21"/>
      <c r="R1304" s="21"/>
      <c r="S1304" s="21"/>
      <c r="T1304" s="21"/>
      <c r="U1304" s="21"/>
      <c r="V1304" s="21"/>
      <c r="W1304" s="21"/>
      <c r="X1304" s="21"/>
      <c r="Y1304" s="21"/>
      <c r="Z1304" s="21"/>
      <c r="AA1304" s="21"/>
    </row>
    <row r="1305" spans="1:27" ht="84">
      <c r="A1305" s="27" t="s">
        <v>3394</v>
      </c>
      <c r="B1305" s="28">
        <v>12010</v>
      </c>
      <c r="C1305" s="28">
        <v>9847</v>
      </c>
      <c r="D1305" s="29">
        <f>VLOOKUP(IFERROR(TRIM(LEFT(A1305, SEARCH(" -&gt; ",A1305))),TRIM(A1305)),'Controle dos Prazos'!$A$2:$C3672,2,FALSE)</f>
        <v>9633</v>
      </c>
      <c r="E1305" s="30" t="s">
        <v>60</v>
      </c>
      <c r="F1305" s="29"/>
      <c r="G1305" s="31"/>
      <c r="H1305" s="84">
        <f>IFERROR(IFERROR(VLOOKUP(B1305,'Controle dos Prazos'!$D$2:$E3672,2,FALSE),VLOOKUP(C1305,'Controle dos Prazos'!$D$2:$E3672,2,FALSE)),VLOOKUP(D1305,'Controle dos Prazos'!$D$2:$E3672,2,FALSE))</f>
        <v>10</v>
      </c>
      <c r="I1305" s="95" t="s">
        <v>9065</v>
      </c>
      <c r="J1305" s="96" t="s">
        <v>9066</v>
      </c>
      <c r="K1305" s="21"/>
      <c r="L1305" s="21"/>
      <c r="M1305" s="21"/>
      <c r="N1305" s="21"/>
      <c r="O1305" s="21"/>
      <c r="P1305" s="21"/>
      <c r="Q1305" s="21"/>
      <c r="R1305" s="21"/>
      <c r="S1305" s="21"/>
      <c r="T1305" s="21"/>
      <c r="U1305" s="21"/>
      <c r="V1305" s="21"/>
      <c r="W1305" s="21"/>
      <c r="X1305" s="21"/>
      <c r="Y1305" s="21"/>
      <c r="Z1305" s="21"/>
      <c r="AA1305" s="21"/>
    </row>
    <row r="1306" spans="1:27" ht="84">
      <c r="A1306" s="22" t="s">
        <v>3395</v>
      </c>
      <c r="B1306" s="23">
        <v>12024</v>
      </c>
      <c r="C1306" s="23">
        <v>9847</v>
      </c>
      <c r="D1306" s="24">
        <f>VLOOKUP(IFERROR(TRIM(LEFT(A1306, SEARCH(" -&gt; ",A1306))),TRIM(A1306)),'Controle dos Prazos'!$A$2:$C3672,2,FALSE)</f>
        <v>9633</v>
      </c>
      <c r="E1306" s="25" t="s">
        <v>60</v>
      </c>
      <c r="F1306" s="24"/>
      <c r="G1306" s="26"/>
      <c r="H1306" s="83">
        <f>IFERROR(IFERROR(VLOOKUP(B1306,'Controle dos Prazos'!$D$2:$E3672,2,FALSE),VLOOKUP(C1306,'Controle dos Prazos'!$D$2:$E3672,2,FALSE)),VLOOKUP(D1306,'Controle dos Prazos'!$D$2:$E3672,2,FALSE))</f>
        <v>10</v>
      </c>
      <c r="I1306" s="95" t="s">
        <v>9065</v>
      </c>
      <c r="J1306" s="96" t="s">
        <v>9066</v>
      </c>
      <c r="K1306" s="21"/>
      <c r="L1306" s="21"/>
      <c r="M1306" s="21"/>
      <c r="N1306" s="21"/>
      <c r="O1306" s="21"/>
      <c r="P1306" s="21"/>
      <c r="Q1306" s="21"/>
      <c r="R1306" s="21"/>
      <c r="S1306" s="21"/>
      <c r="T1306" s="21"/>
      <c r="U1306" s="21"/>
      <c r="V1306" s="21"/>
      <c r="W1306" s="21"/>
      <c r="X1306" s="21"/>
      <c r="Y1306" s="21"/>
      <c r="Z1306" s="21"/>
      <c r="AA1306" s="21"/>
    </row>
    <row r="1307" spans="1:27" ht="84">
      <c r="A1307" s="27" t="s">
        <v>3396</v>
      </c>
      <c r="B1307" s="28">
        <v>12018</v>
      </c>
      <c r="C1307" s="28">
        <v>9847</v>
      </c>
      <c r="D1307" s="29">
        <f>VLOOKUP(IFERROR(TRIM(LEFT(A1307, SEARCH(" -&gt; ",A1307))),TRIM(A1307)),'Controle dos Prazos'!$A$2:$C3672,2,FALSE)</f>
        <v>9633</v>
      </c>
      <c r="E1307" s="30" t="s">
        <v>60</v>
      </c>
      <c r="F1307" s="29"/>
      <c r="G1307" s="31"/>
      <c r="H1307" s="84">
        <f>IFERROR(IFERROR(VLOOKUP(B1307,'Controle dos Prazos'!$D$2:$E3672,2,FALSE),VLOOKUP(C1307,'Controle dos Prazos'!$D$2:$E3672,2,FALSE)),VLOOKUP(D1307,'Controle dos Prazos'!$D$2:$E3672,2,FALSE))</f>
        <v>10</v>
      </c>
      <c r="I1307" s="95" t="s">
        <v>9065</v>
      </c>
      <c r="J1307" s="96" t="s">
        <v>9066</v>
      </c>
      <c r="K1307" s="21"/>
      <c r="L1307" s="21"/>
      <c r="M1307" s="21"/>
      <c r="N1307" s="21"/>
      <c r="O1307" s="21"/>
      <c r="P1307" s="21"/>
      <c r="Q1307" s="21"/>
      <c r="R1307" s="21"/>
      <c r="S1307" s="21"/>
      <c r="T1307" s="21"/>
      <c r="U1307" s="21"/>
      <c r="V1307" s="21"/>
      <c r="W1307" s="21"/>
      <c r="X1307" s="21"/>
      <c r="Y1307" s="21"/>
      <c r="Z1307" s="21"/>
      <c r="AA1307" s="21"/>
    </row>
    <row r="1308" spans="1:27" ht="84">
      <c r="A1308" s="22" t="s">
        <v>3397</v>
      </c>
      <c r="B1308" s="23">
        <v>12016</v>
      </c>
      <c r="C1308" s="23">
        <v>9847</v>
      </c>
      <c r="D1308" s="24">
        <f>VLOOKUP(IFERROR(TRIM(LEFT(A1308, SEARCH(" -&gt; ",A1308))),TRIM(A1308)),'Controle dos Prazos'!$A$2:$C3672,2,FALSE)</f>
        <v>9633</v>
      </c>
      <c r="E1308" s="25" t="s">
        <v>60</v>
      </c>
      <c r="F1308" s="24"/>
      <c r="G1308" s="26"/>
      <c r="H1308" s="83">
        <f>IFERROR(IFERROR(VLOOKUP(B1308,'Controle dos Prazos'!$D$2:$E3672,2,FALSE),VLOOKUP(C1308,'Controle dos Prazos'!$D$2:$E3672,2,FALSE)),VLOOKUP(D1308,'Controle dos Prazos'!$D$2:$E3672,2,FALSE))</f>
        <v>10</v>
      </c>
      <c r="I1308" s="95" t="s">
        <v>9065</v>
      </c>
      <c r="J1308" s="96" t="s">
        <v>9066</v>
      </c>
      <c r="K1308" s="21"/>
      <c r="L1308" s="21"/>
      <c r="M1308" s="21"/>
      <c r="N1308" s="21"/>
      <c r="O1308" s="21"/>
      <c r="P1308" s="21"/>
      <c r="Q1308" s="21"/>
      <c r="R1308" s="21"/>
      <c r="S1308" s="21"/>
      <c r="T1308" s="21"/>
      <c r="U1308" s="21"/>
      <c r="V1308" s="21"/>
      <c r="W1308" s="21"/>
      <c r="X1308" s="21"/>
      <c r="Y1308" s="21"/>
      <c r="Z1308" s="21"/>
      <c r="AA1308" s="21"/>
    </row>
    <row r="1309" spans="1:27" ht="157.5">
      <c r="A1309" s="36" t="s">
        <v>3398</v>
      </c>
      <c r="B1309" s="28">
        <v>9888</v>
      </c>
      <c r="C1309" s="28">
        <v>9847</v>
      </c>
      <c r="D1309" s="29">
        <f>VLOOKUP(IFERROR(TRIM(LEFT(A1309, SEARCH(" -&gt; ",A1309))),TRIM(A1309)),'Controle dos Prazos'!$A$2:$C3672,2,FALSE)</f>
        <v>9633</v>
      </c>
      <c r="E1309" s="32" t="s">
        <v>3399</v>
      </c>
      <c r="F1309" s="29" t="s">
        <v>3400</v>
      </c>
      <c r="G1309" s="31" t="s">
        <v>3401</v>
      </c>
      <c r="H1309" s="84">
        <f>IFERROR(IFERROR(VLOOKUP(B1309,'Controle dos Prazos'!$D$2:$E3672,2,FALSE),VLOOKUP(C1309,'Controle dos Prazos'!$D$2:$E3672,2,FALSE)),VLOOKUP(D1309,'Controle dos Prazos'!$D$2:$E3672,2,FALSE))</f>
        <v>10</v>
      </c>
      <c r="I1309" s="95" t="s">
        <v>9065</v>
      </c>
      <c r="J1309" s="96" t="s">
        <v>9066</v>
      </c>
      <c r="K1309" s="21"/>
      <c r="L1309" s="21"/>
      <c r="M1309" s="21"/>
      <c r="N1309" s="21"/>
      <c r="O1309" s="21"/>
      <c r="P1309" s="21"/>
      <c r="Q1309" s="21"/>
      <c r="R1309" s="21"/>
      <c r="S1309" s="21"/>
      <c r="T1309" s="21"/>
      <c r="U1309" s="21"/>
      <c r="V1309" s="21"/>
      <c r="W1309" s="21"/>
      <c r="X1309" s="21"/>
      <c r="Y1309" s="21"/>
      <c r="Z1309" s="21"/>
      <c r="AA1309" s="21"/>
    </row>
    <row r="1310" spans="1:27" ht="84">
      <c r="A1310" s="22" t="s">
        <v>3402</v>
      </c>
      <c r="B1310" s="23">
        <v>9857</v>
      </c>
      <c r="C1310" s="23">
        <v>9847</v>
      </c>
      <c r="D1310" s="24">
        <f>VLOOKUP(IFERROR(TRIM(LEFT(A1310, SEARCH(" -&gt; ",A1310))),TRIM(A1310)),'Controle dos Prazos'!$A$2:$C3672,2,FALSE)</f>
        <v>9633</v>
      </c>
      <c r="E1310" s="25" t="s">
        <v>3403</v>
      </c>
      <c r="F1310" s="24" t="s">
        <v>3404</v>
      </c>
      <c r="G1310" s="26" t="s">
        <v>3405</v>
      </c>
      <c r="H1310" s="83">
        <f>IFERROR(IFERROR(VLOOKUP(B1310,'Controle dos Prazos'!$D$2:$E3672,2,FALSE),VLOOKUP(C1310,'Controle dos Prazos'!$D$2:$E3672,2,FALSE)),VLOOKUP(D1310,'Controle dos Prazos'!$D$2:$E3672,2,FALSE))</f>
        <v>10</v>
      </c>
      <c r="I1310" s="95" t="s">
        <v>9065</v>
      </c>
      <c r="J1310" s="96" t="s">
        <v>9066</v>
      </c>
      <c r="K1310" s="21"/>
      <c r="L1310" s="21"/>
      <c r="M1310" s="21"/>
      <c r="N1310" s="21"/>
      <c r="O1310" s="21"/>
      <c r="P1310" s="21"/>
      <c r="Q1310" s="21"/>
      <c r="R1310" s="21"/>
      <c r="S1310" s="21"/>
      <c r="T1310" s="21"/>
      <c r="U1310" s="21"/>
      <c r="V1310" s="21"/>
      <c r="W1310" s="21"/>
      <c r="X1310" s="21"/>
      <c r="Y1310" s="21"/>
      <c r="Z1310" s="21"/>
      <c r="AA1310" s="21"/>
    </row>
    <row r="1311" spans="1:27" ht="84">
      <c r="A1311" s="27" t="s">
        <v>3406</v>
      </c>
      <c r="B1311" s="28">
        <v>9897</v>
      </c>
      <c r="C1311" s="28">
        <v>9847</v>
      </c>
      <c r="D1311" s="29">
        <f>VLOOKUP(IFERROR(TRIM(LEFT(A1311, SEARCH(" -&gt; ",A1311))),TRIM(A1311)),'Controle dos Prazos'!$A$2:$C3672,2,FALSE)</f>
        <v>9633</v>
      </c>
      <c r="E1311" s="30" t="s">
        <v>3407</v>
      </c>
      <c r="F1311" s="29" t="s">
        <v>3408</v>
      </c>
      <c r="G1311" s="31" t="s">
        <v>3409</v>
      </c>
      <c r="H1311" s="84">
        <f>IFERROR(IFERROR(VLOOKUP(B1311,'Controle dos Prazos'!$D$2:$E3672,2,FALSE),VLOOKUP(C1311,'Controle dos Prazos'!$D$2:$E3672,2,FALSE)),VLOOKUP(D1311,'Controle dos Prazos'!$D$2:$E3672,2,FALSE))</f>
        <v>10</v>
      </c>
      <c r="I1311" s="95" t="s">
        <v>9065</v>
      </c>
      <c r="J1311" s="96" t="s">
        <v>9066</v>
      </c>
      <c r="K1311" s="21"/>
      <c r="L1311" s="21"/>
      <c r="M1311" s="21"/>
      <c r="N1311" s="21"/>
      <c r="O1311" s="21"/>
      <c r="P1311" s="21"/>
      <c r="Q1311" s="21"/>
      <c r="R1311" s="21"/>
      <c r="S1311" s="21"/>
      <c r="T1311" s="21"/>
      <c r="U1311" s="21"/>
      <c r="V1311" s="21"/>
      <c r="W1311" s="21"/>
      <c r="X1311" s="21"/>
      <c r="Y1311" s="21"/>
      <c r="Z1311" s="21"/>
      <c r="AA1311" s="21"/>
    </row>
    <row r="1312" spans="1:27" ht="84">
      <c r="A1312" s="22" t="s">
        <v>3410</v>
      </c>
      <c r="B1312" s="23">
        <v>9894</v>
      </c>
      <c r="C1312" s="23">
        <v>9847</v>
      </c>
      <c r="D1312" s="24">
        <f>VLOOKUP(IFERROR(TRIM(LEFT(A1312, SEARCH(" -&gt; ",A1312))),TRIM(A1312)),'Controle dos Prazos'!$A$2:$C3672,2,FALSE)</f>
        <v>9633</v>
      </c>
      <c r="E1312" s="25" t="s">
        <v>3411</v>
      </c>
      <c r="F1312" s="24" t="s">
        <v>3412</v>
      </c>
      <c r="G1312" s="26" t="s">
        <v>3413</v>
      </c>
      <c r="H1312" s="83">
        <f>IFERROR(IFERROR(VLOOKUP(B1312,'Controle dos Prazos'!$D$2:$E3672,2,FALSE),VLOOKUP(C1312,'Controle dos Prazos'!$D$2:$E3672,2,FALSE)),VLOOKUP(D1312,'Controle dos Prazos'!$D$2:$E3672,2,FALSE))</f>
        <v>10</v>
      </c>
      <c r="I1312" s="95" t="s">
        <v>9065</v>
      </c>
      <c r="J1312" s="96" t="s">
        <v>9066</v>
      </c>
      <c r="K1312" s="21"/>
      <c r="L1312" s="21"/>
      <c r="M1312" s="21"/>
      <c r="N1312" s="21"/>
      <c r="O1312" s="21"/>
      <c r="P1312" s="21"/>
      <c r="Q1312" s="21"/>
      <c r="R1312" s="21"/>
      <c r="S1312" s="21"/>
      <c r="T1312" s="21"/>
      <c r="U1312" s="21"/>
      <c r="V1312" s="21"/>
      <c r="W1312" s="21"/>
      <c r="X1312" s="21"/>
      <c r="Y1312" s="21"/>
      <c r="Z1312" s="21"/>
      <c r="AA1312" s="21"/>
    </row>
    <row r="1313" spans="1:27" ht="84">
      <c r="A1313" s="27" t="s">
        <v>3414</v>
      </c>
      <c r="B1313" s="28">
        <v>9907</v>
      </c>
      <c r="C1313" s="28">
        <v>9847</v>
      </c>
      <c r="D1313" s="29">
        <f>VLOOKUP(IFERROR(TRIM(LEFT(A1313, SEARCH(" -&gt; ",A1313))),TRIM(A1313)),'Controle dos Prazos'!$A$2:$C3672,2,FALSE)</f>
        <v>9633</v>
      </c>
      <c r="E1313" s="30" t="s">
        <v>3415</v>
      </c>
      <c r="F1313" s="29" t="s">
        <v>3416</v>
      </c>
      <c r="G1313" s="31" t="s">
        <v>3417</v>
      </c>
      <c r="H1313" s="84">
        <f>IFERROR(IFERROR(VLOOKUP(B1313,'Controle dos Prazos'!$D$2:$E3672,2,FALSE),VLOOKUP(C1313,'Controle dos Prazos'!$D$2:$E3672,2,FALSE)),VLOOKUP(D1313,'Controle dos Prazos'!$D$2:$E3672,2,FALSE))</f>
        <v>10</v>
      </c>
      <c r="I1313" s="95" t="s">
        <v>9065</v>
      </c>
      <c r="J1313" s="96" t="s">
        <v>9066</v>
      </c>
      <c r="K1313" s="21"/>
      <c r="L1313" s="21"/>
      <c r="M1313" s="21"/>
      <c r="N1313" s="21"/>
      <c r="O1313" s="21"/>
      <c r="P1313" s="21"/>
      <c r="Q1313" s="21"/>
      <c r="R1313" s="21"/>
      <c r="S1313" s="21"/>
      <c r="T1313" s="21"/>
      <c r="U1313" s="21"/>
      <c r="V1313" s="21"/>
      <c r="W1313" s="21"/>
      <c r="X1313" s="21"/>
      <c r="Y1313" s="21"/>
      <c r="Z1313" s="21"/>
      <c r="AA1313" s="21"/>
    </row>
    <row r="1314" spans="1:27" ht="84">
      <c r="A1314" s="22" t="s">
        <v>3418</v>
      </c>
      <c r="B1314" s="23">
        <v>9855</v>
      </c>
      <c r="C1314" s="23">
        <v>9847</v>
      </c>
      <c r="D1314" s="24">
        <f>VLOOKUP(IFERROR(TRIM(LEFT(A1314, SEARCH(" -&gt; ",A1314))),TRIM(A1314)),'Controle dos Prazos'!$A$2:$C3672,2,FALSE)</f>
        <v>9633</v>
      </c>
      <c r="E1314" s="25" t="s">
        <v>3419</v>
      </c>
      <c r="F1314" s="24" t="s">
        <v>3420</v>
      </c>
      <c r="G1314" s="26" t="s">
        <v>1740</v>
      </c>
      <c r="H1314" s="83">
        <f>IFERROR(IFERROR(VLOOKUP(B1314,'Controle dos Prazos'!$D$2:$E3672,2,FALSE),VLOOKUP(C1314,'Controle dos Prazos'!$D$2:$E3672,2,FALSE)),VLOOKUP(D1314,'Controle dos Prazos'!$D$2:$E3672,2,FALSE))</f>
        <v>10</v>
      </c>
      <c r="I1314" s="95" t="s">
        <v>9065</v>
      </c>
      <c r="J1314" s="96" t="s">
        <v>9066</v>
      </c>
      <c r="K1314" s="21"/>
      <c r="L1314" s="21"/>
      <c r="M1314" s="21"/>
      <c r="N1314" s="21"/>
      <c r="O1314" s="21"/>
      <c r="P1314" s="21"/>
      <c r="Q1314" s="21"/>
      <c r="R1314" s="21"/>
      <c r="S1314" s="21"/>
      <c r="T1314" s="21"/>
      <c r="U1314" s="21"/>
      <c r="V1314" s="21"/>
      <c r="W1314" s="21"/>
      <c r="X1314" s="21"/>
      <c r="Y1314" s="21"/>
      <c r="Z1314" s="21"/>
      <c r="AA1314" s="21"/>
    </row>
    <row r="1315" spans="1:27" ht="115.5">
      <c r="A1315" s="27" t="s">
        <v>3421</v>
      </c>
      <c r="B1315" s="28">
        <v>9891</v>
      </c>
      <c r="C1315" s="28">
        <v>9847</v>
      </c>
      <c r="D1315" s="29">
        <f>VLOOKUP(IFERROR(TRIM(LEFT(A1315, SEARCH(" -&gt; ",A1315))),TRIM(A1315)),'Controle dos Prazos'!$A$2:$C3672,2,FALSE)</f>
        <v>9633</v>
      </c>
      <c r="E1315" s="30" t="s">
        <v>3422</v>
      </c>
      <c r="F1315" s="29" t="s">
        <v>3423</v>
      </c>
      <c r="G1315" s="31" t="s">
        <v>1740</v>
      </c>
      <c r="H1315" s="84">
        <f>IFERROR(IFERROR(VLOOKUP(B1315,'Controle dos Prazos'!$D$2:$E3672,2,FALSE),VLOOKUP(C1315,'Controle dos Prazos'!$D$2:$E3672,2,FALSE)),VLOOKUP(D1315,'Controle dos Prazos'!$D$2:$E3672,2,FALSE))</f>
        <v>10</v>
      </c>
      <c r="I1315" s="95" t="s">
        <v>9065</v>
      </c>
      <c r="J1315" s="96" t="s">
        <v>9066</v>
      </c>
      <c r="K1315" s="21"/>
      <c r="L1315" s="21"/>
      <c r="M1315" s="21"/>
      <c r="N1315" s="21"/>
      <c r="O1315" s="21"/>
      <c r="P1315" s="21"/>
      <c r="Q1315" s="21"/>
      <c r="R1315" s="21"/>
      <c r="S1315" s="21"/>
      <c r="T1315" s="21"/>
      <c r="U1315" s="21"/>
      <c r="V1315" s="21"/>
      <c r="W1315" s="21"/>
      <c r="X1315" s="21"/>
      <c r="Y1315" s="21"/>
      <c r="Z1315" s="21"/>
      <c r="AA1315" s="21"/>
    </row>
    <row r="1316" spans="1:27" ht="84">
      <c r="A1316" s="22" t="s">
        <v>3424</v>
      </c>
      <c r="B1316" s="23">
        <v>9858</v>
      </c>
      <c r="C1316" s="23">
        <v>9847</v>
      </c>
      <c r="D1316" s="24">
        <f>VLOOKUP(IFERROR(TRIM(LEFT(A1316, SEARCH(" -&gt; ",A1316))),TRIM(A1316)),'Controle dos Prazos'!$A$2:$C3672,2,FALSE)</f>
        <v>9633</v>
      </c>
      <c r="E1316" s="25" t="s">
        <v>60</v>
      </c>
      <c r="F1316" s="24" t="s">
        <v>3425</v>
      </c>
      <c r="G1316" s="26"/>
      <c r="H1316" s="83">
        <f>IFERROR(IFERROR(VLOOKUP(B1316,'Controle dos Prazos'!$D$2:$E3672,2,FALSE),VLOOKUP(C1316,'Controle dos Prazos'!$D$2:$E3672,2,FALSE)),VLOOKUP(D1316,'Controle dos Prazos'!$D$2:$E3672,2,FALSE))</f>
        <v>10</v>
      </c>
      <c r="I1316" s="95" t="s">
        <v>9065</v>
      </c>
      <c r="J1316" s="96" t="s">
        <v>9066</v>
      </c>
      <c r="K1316" s="21"/>
      <c r="L1316" s="21"/>
      <c r="M1316" s="21"/>
      <c r="N1316" s="21"/>
      <c r="O1316" s="21"/>
      <c r="P1316" s="21"/>
      <c r="Q1316" s="21"/>
      <c r="R1316" s="21"/>
      <c r="S1316" s="21"/>
      <c r="T1316" s="21"/>
      <c r="U1316" s="21"/>
      <c r="V1316" s="21"/>
      <c r="W1316" s="21"/>
      <c r="X1316" s="21"/>
      <c r="Y1316" s="21"/>
      <c r="Z1316" s="21"/>
      <c r="AA1316" s="21"/>
    </row>
    <row r="1317" spans="1:27" ht="252">
      <c r="A1317" s="27" t="s">
        <v>3426</v>
      </c>
      <c r="B1317" s="28">
        <v>9864</v>
      </c>
      <c r="C1317" s="28">
        <v>9858</v>
      </c>
      <c r="D1317" s="29">
        <f>VLOOKUP(IFERROR(TRIM(LEFT(A1317, SEARCH(" -&gt; ",A1317))),TRIM(A1317)),'Controle dos Prazos'!$A$2:$C3672,2,FALSE)</f>
        <v>9633</v>
      </c>
      <c r="E1317" s="30" t="s">
        <v>3427</v>
      </c>
      <c r="F1317" s="29" t="s">
        <v>3425</v>
      </c>
      <c r="G1317" s="31" t="s">
        <v>684</v>
      </c>
      <c r="H1317" s="84">
        <f>IFERROR(IFERROR(VLOOKUP(B1317,'Controle dos Prazos'!$D$2:$E3672,2,FALSE),VLOOKUP(C1317,'Controle dos Prazos'!$D$2:$E3672,2,FALSE)),VLOOKUP(D1317,'Controle dos Prazos'!$D$2:$E3672,2,FALSE))</f>
        <v>10</v>
      </c>
      <c r="I1317" s="95" t="s">
        <v>9065</v>
      </c>
      <c r="J1317" s="96" t="s">
        <v>9066</v>
      </c>
      <c r="K1317" s="21"/>
      <c r="L1317" s="21"/>
      <c r="M1317" s="21"/>
      <c r="N1317" s="21"/>
      <c r="O1317" s="21"/>
      <c r="P1317" s="21"/>
      <c r="Q1317" s="21"/>
      <c r="R1317" s="21"/>
      <c r="S1317" s="21"/>
      <c r="T1317" s="21"/>
      <c r="U1317" s="21"/>
      <c r="V1317" s="21"/>
      <c r="W1317" s="21"/>
      <c r="X1317" s="21"/>
      <c r="Y1317" s="21"/>
      <c r="Z1317" s="21"/>
      <c r="AA1317" s="21"/>
    </row>
    <row r="1318" spans="1:27" ht="84">
      <c r="A1318" s="22" t="s">
        <v>3428</v>
      </c>
      <c r="B1318" s="23">
        <v>9866</v>
      </c>
      <c r="C1318" s="23">
        <v>9858</v>
      </c>
      <c r="D1318" s="24">
        <f>VLOOKUP(IFERROR(TRIM(LEFT(A1318, SEARCH(" -&gt; ",A1318))),TRIM(A1318)),'Controle dos Prazos'!$A$2:$C3672,2,FALSE)</f>
        <v>9633</v>
      </c>
      <c r="E1318" s="25" t="s">
        <v>3429</v>
      </c>
      <c r="F1318" s="24" t="s">
        <v>3430</v>
      </c>
      <c r="G1318" s="26" t="s">
        <v>567</v>
      </c>
      <c r="H1318" s="83">
        <f>IFERROR(IFERROR(VLOOKUP(B1318,'Controle dos Prazos'!$D$2:$E3672,2,FALSE),VLOOKUP(C1318,'Controle dos Prazos'!$D$2:$E3672,2,FALSE)),VLOOKUP(D1318,'Controle dos Prazos'!$D$2:$E3672,2,FALSE))</f>
        <v>10</v>
      </c>
      <c r="I1318" s="95" t="s">
        <v>9065</v>
      </c>
      <c r="J1318" s="96" t="s">
        <v>9066</v>
      </c>
      <c r="K1318" s="21"/>
      <c r="L1318" s="21"/>
      <c r="M1318" s="21"/>
      <c r="N1318" s="21"/>
      <c r="O1318" s="21"/>
      <c r="P1318" s="21"/>
      <c r="Q1318" s="21"/>
      <c r="R1318" s="21"/>
      <c r="S1318" s="21"/>
      <c r="T1318" s="21"/>
      <c r="U1318" s="21"/>
      <c r="V1318" s="21"/>
      <c r="W1318" s="21"/>
      <c r="X1318" s="21"/>
      <c r="Y1318" s="21"/>
      <c r="Z1318" s="21"/>
      <c r="AA1318" s="21"/>
    </row>
    <row r="1319" spans="1:27" ht="157.5">
      <c r="A1319" s="27" t="s">
        <v>3431</v>
      </c>
      <c r="B1319" s="28">
        <v>9868</v>
      </c>
      <c r="C1319" s="28">
        <v>9858</v>
      </c>
      <c r="D1319" s="29">
        <f>VLOOKUP(IFERROR(TRIM(LEFT(A1319, SEARCH(" -&gt; ",A1319))),TRIM(A1319)),'Controle dos Prazos'!$A$2:$C3672,2,FALSE)</f>
        <v>9633</v>
      </c>
      <c r="E1319" s="30" t="s">
        <v>3432</v>
      </c>
      <c r="F1319" s="29" t="s">
        <v>3430</v>
      </c>
      <c r="G1319" s="31" t="s">
        <v>547</v>
      </c>
      <c r="H1319" s="84">
        <f>IFERROR(IFERROR(VLOOKUP(B1319,'Controle dos Prazos'!$D$2:$E3672,2,FALSE),VLOOKUP(C1319,'Controle dos Prazos'!$D$2:$E3672,2,FALSE)),VLOOKUP(D1319,'Controle dos Prazos'!$D$2:$E3672,2,FALSE))</f>
        <v>10</v>
      </c>
      <c r="I1319" s="95" t="s">
        <v>9065</v>
      </c>
      <c r="J1319" s="96" t="s">
        <v>9066</v>
      </c>
      <c r="K1319" s="21"/>
      <c r="L1319" s="21"/>
      <c r="M1319" s="21"/>
      <c r="N1319" s="21"/>
      <c r="O1319" s="21"/>
      <c r="P1319" s="21"/>
      <c r="Q1319" s="21"/>
      <c r="R1319" s="21"/>
      <c r="S1319" s="21"/>
      <c r="T1319" s="21"/>
      <c r="U1319" s="21"/>
      <c r="V1319" s="21"/>
      <c r="W1319" s="21"/>
      <c r="X1319" s="21"/>
      <c r="Y1319" s="21"/>
      <c r="Z1319" s="21"/>
      <c r="AA1319" s="21"/>
    </row>
    <row r="1320" spans="1:27" ht="105">
      <c r="A1320" s="22" t="s">
        <v>3433</v>
      </c>
      <c r="B1320" s="23">
        <v>9861</v>
      </c>
      <c r="C1320" s="23">
        <v>9858</v>
      </c>
      <c r="D1320" s="24">
        <f>VLOOKUP(IFERROR(TRIM(LEFT(A1320, SEARCH(" -&gt; ",A1320))),TRIM(A1320)),'Controle dos Prazos'!$A$2:$C3672,2,FALSE)</f>
        <v>9633</v>
      </c>
      <c r="E1320" s="25" t="s">
        <v>3434</v>
      </c>
      <c r="F1320" s="24" t="s">
        <v>3425</v>
      </c>
      <c r="G1320" s="26" t="s">
        <v>597</v>
      </c>
      <c r="H1320" s="83">
        <f>IFERROR(IFERROR(VLOOKUP(B1320,'Controle dos Prazos'!$D$2:$E3672,2,FALSE),VLOOKUP(C1320,'Controle dos Prazos'!$D$2:$E3672,2,FALSE)),VLOOKUP(D1320,'Controle dos Prazos'!$D$2:$E3672,2,FALSE))</f>
        <v>10</v>
      </c>
      <c r="I1320" s="95" t="s">
        <v>9065</v>
      </c>
      <c r="J1320" s="96" t="s">
        <v>9066</v>
      </c>
      <c r="K1320" s="21"/>
      <c r="L1320" s="21"/>
      <c r="M1320" s="21"/>
      <c r="N1320" s="21"/>
      <c r="O1320" s="21"/>
      <c r="P1320" s="21"/>
      <c r="Q1320" s="21"/>
      <c r="R1320" s="21"/>
      <c r="S1320" s="21"/>
      <c r="T1320" s="21"/>
      <c r="U1320" s="21"/>
      <c r="V1320" s="21"/>
      <c r="W1320" s="21"/>
      <c r="X1320" s="21"/>
      <c r="Y1320" s="21"/>
      <c r="Z1320" s="21"/>
      <c r="AA1320" s="21"/>
    </row>
    <row r="1321" spans="1:27" ht="136.5">
      <c r="A1321" s="27" t="s">
        <v>3435</v>
      </c>
      <c r="B1321" s="28">
        <v>9865</v>
      </c>
      <c r="C1321" s="28">
        <v>9858</v>
      </c>
      <c r="D1321" s="29">
        <f>VLOOKUP(IFERROR(TRIM(LEFT(A1321, SEARCH(" -&gt; ",A1321))),TRIM(A1321)),'Controle dos Prazos'!$A$2:$C3672,2,FALSE)</f>
        <v>9633</v>
      </c>
      <c r="E1321" s="30" t="s">
        <v>3436</v>
      </c>
      <c r="F1321" s="29" t="s">
        <v>3437</v>
      </c>
      <c r="G1321" s="31" t="s">
        <v>1423</v>
      </c>
      <c r="H1321" s="84">
        <f>IFERROR(IFERROR(VLOOKUP(B1321,'Controle dos Prazos'!$D$2:$E3672,2,FALSE),VLOOKUP(C1321,'Controle dos Prazos'!$D$2:$E3672,2,FALSE)),VLOOKUP(D1321,'Controle dos Prazos'!$D$2:$E3672,2,FALSE))</f>
        <v>10</v>
      </c>
      <c r="I1321" s="95" t="s">
        <v>9065</v>
      </c>
      <c r="J1321" s="96" t="s">
        <v>9066</v>
      </c>
      <c r="K1321" s="21"/>
      <c r="L1321" s="21"/>
      <c r="M1321" s="21"/>
      <c r="N1321" s="21"/>
      <c r="O1321" s="21"/>
      <c r="P1321" s="21"/>
      <c r="Q1321" s="21"/>
      <c r="R1321" s="21"/>
      <c r="S1321" s="21"/>
      <c r="T1321" s="21"/>
      <c r="U1321" s="21"/>
      <c r="V1321" s="21"/>
      <c r="W1321" s="21"/>
      <c r="X1321" s="21"/>
      <c r="Y1321" s="21"/>
      <c r="Z1321" s="21"/>
      <c r="AA1321" s="21"/>
    </row>
    <row r="1322" spans="1:27" ht="84">
      <c r="A1322" s="22" t="s">
        <v>3438</v>
      </c>
      <c r="B1322" s="23">
        <v>9862</v>
      </c>
      <c r="C1322" s="23">
        <v>9858</v>
      </c>
      <c r="D1322" s="24">
        <f>VLOOKUP(IFERROR(TRIM(LEFT(A1322, SEARCH(" -&gt; ",A1322))),TRIM(A1322)),'Controle dos Prazos'!$A$2:$C3672,2,FALSE)</f>
        <v>9633</v>
      </c>
      <c r="E1322" s="25" t="s">
        <v>3439</v>
      </c>
      <c r="F1322" s="24" t="s">
        <v>3440</v>
      </c>
      <c r="G1322" s="26" t="s">
        <v>3441</v>
      </c>
      <c r="H1322" s="83">
        <f>IFERROR(IFERROR(VLOOKUP(B1322,'Controle dos Prazos'!$D$2:$E3672,2,FALSE),VLOOKUP(C1322,'Controle dos Prazos'!$D$2:$E3672,2,FALSE)),VLOOKUP(D1322,'Controle dos Prazos'!$D$2:$E3672,2,FALSE))</f>
        <v>10</v>
      </c>
      <c r="I1322" s="95" t="s">
        <v>9065</v>
      </c>
      <c r="J1322" s="96" t="s">
        <v>9066</v>
      </c>
      <c r="K1322" s="21"/>
      <c r="L1322" s="21"/>
      <c r="M1322" s="21"/>
      <c r="N1322" s="21"/>
      <c r="O1322" s="21"/>
      <c r="P1322" s="21"/>
      <c r="Q1322" s="21"/>
      <c r="R1322" s="21"/>
      <c r="S1322" s="21"/>
      <c r="T1322" s="21"/>
      <c r="U1322" s="21"/>
      <c r="V1322" s="21"/>
      <c r="W1322" s="21"/>
      <c r="X1322" s="21"/>
      <c r="Y1322" s="21"/>
      <c r="Z1322" s="21"/>
      <c r="AA1322" s="21"/>
    </row>
    <row r="1323" spans="1:27" ht="84">
      <c r="A1323" s="27" t="s">
        <v>3442</v>
      </c>
      <c r="B1323" s="28">
        <v>9863</v>
      </c>
      <c r="C1323" s="28">
        <v>9858</v>
      </c>
      <c r="D1323" s="29">
        <f>VLOOKUP(IFERROR(TRIM(LEFT(A1323, SEARCH(" -&gt; ",A1323))),TRIM(A1323)),'Controle dos Prazos'!$A$2:$C3672,2,FALSE)</f>
        <v>9633</v>
      </c>
      <c r="E1323" s="30" t="s">
        <v>3443</v>
      </c>
      <c r="F1323" s="29" t="s">
        <v>3440</v>
      </c>
      <c r="G1323" s="31" t="s">
        <v>3444</v>
      </c>
      <c r="H1323" s="84">
        <f>IFERROR(IFERROR(VLOOKUP(B1323,'Controle dos Prazos'!$D$2:$E3672,2,FALSE),VLOOKUP(C1323,'Controle dos Prazos'!$D$2:$E3672,2,FALSE)),VLOOKUP(D1323,'Controle dos Prazos'!$D$2:$E3672,2,FALSE))</f>
        <v>10</v>
      </c>
      <c r="I1323" s="95" t="s">
        <v>9065</v>
      </c>
      <c r="J1323" s="96" t="s">
        <v>9066</v>
      </c>
      <c r="K1323" s="21"/>
      <c r="L1323" s="21"/>
      <c r="M1323" s="21"/>
      <c r="N1323" s="21"/>
      <c r="O1323" s="21"/>
      <c r="P1323" s="21"/>
      <c r="Q1323" s="21"/>
      <c r="R1323" s="21"/>
      <c r="S1323" s="21"/>
      <c r="T1323" s="21"/>
      <c r="U1323" s="21"/>
      <c r="V1323" s="21"/>
      <c r="W1323" s="21"/>
      <c r="X1323" s="21"/>
      <c r="Y1323" s="21"/>
      <c r="Z1323" s="21"/>
      <c r="AA1323" s="21"/>
    </row>
    <row r="1324" spans="1:27" ht="409.5">
      <c r="A1324" s="22" t="s">
        <v>3445</v>
      </c>
      <c r="B1324" s="23">
        <v>9860</v>
      </c>
      <c r="C1324" s="23">
        <v>9858</v>
      </c>
      <c r="D1324" s="24">
        <f>VLOOKUP(IFERROR(TRIM(LEFT(A1324, SEARCH(" -&gt; ",A1324))),TRIM(A1324)),'Controle dos Prazos'!$A$2:$C3672,2,FALSE)</f>
        <v>9633</v>
      </c>
      <c r="E1324" s="25" t="s">
        <v>3446</v>
      </c>
      <c r="F1324" s="24" t="s">
        <v>3425</v>
      </c>
      <c r="G1324" s="26" t="s">
        <v>3447</v>
      </c>
      <c r="H1324" s="83">
        <f>IFERROR(IFERROR(VLOOKUP(B1324,'Controle dos Prazos'!$D$2:$E3672,2,FALSE),VLOOKUP(C1324,'Controle dos Prazos'!$D$2:$E3672,2,FALSE)),VLOOKUP(D1324,'Controle dos Prazos'!$D$2:$E3672,2,FALSE))</f>
        <v>10</v>
      </c>
      <c r="I1324" s="95" t="s">
        <v>9065</v>
      </c>
      <c r="J1324" s="96" t="s">
        <v>9066</v>
      </c>
      <c r="K1324" s="21"/>
      <c r="L1324" s="21"/>
      <c r="M1324" s="21"/>
      <c r="N1324" s="21"/>
      <c r="O1324" s="21"/>
      <c r="P1324" s="21"/>
      <c r="Q1324" s="21"/>
      <c r="R1324" s="21"/>
      <c r="S1324" s="21"/>
      <c r="T1324" s="21"/>
      <c r="U1324" s="21"/>
      <c r="V1324" s="21"/>
      <c r="W1324" s="21"/>
      <c r="X1324" s="21"/>
      <c r="Y1324" s="21"/>
      <c r="Z1324" s="21"/>
      <c r="AA1324" s="21"/>
    </row>
    <row r="1325" spans="1:27" ht="115.5">
      <c r="A1325" s="27" t="s">
        <v>3448</v>
      </c>
      <c r="B1325" s="28">
        <v>9867</v>
      </c>
      <c r="C1325" s="28">
        <v>9858</v>
      </c>
      <c r="D1325" s="29">
        <f>VLOOKUP(IFERROR(TRIM(LEFT(A1325, SEARCH(" -&gt; ",A1325))),TRIM(A1325)),'Controle dos Prazos'!$A$2:$C3672,2,FALSE)</f>
        <v>9633</v>
      </c>
      <c r="E1325" s="30" t="s">
        <v>3449</v>
      </c>
      <c r="F1325" s="29" t="s">
        <v>3430</v>
      </c>
      <c r="G1325" s="31" t="s">
        <v>3450</v>
      </c>
      <c r="H1325" s="84">
        <f>IFERROR(IFERROR(VLOOKUP(B1325,'Controle dos Prazos'!$D$2:$E3672,2,FALSE),VLOOKUP(C1325,'Controle dos Prazos'!$D$2:$E3672,2,FALSE)),VLOOKUP(D1325,'Controle dos Prazos'!$D$2:$E3672,2,FALSE))</f>
        <v>10</v>
      </c>
      <c r="I1325" s="95" t="s">
        <v>9065</v>
      </c>
      <c r="J1325" s="96" t="s">
        <v>9066</v>
      </c>
      <c r="K1325" s="21"/>
      <c r="L1325" s="21"/>
      <c r="M1325" s="21"/>
      <c r="N1325" s="21"/>
      <c r="O1325" s="21"/>
      <c r="P1325" s="21"/>
      <c r="Q1325" s="21"/>
      <c r="R1325" s="21"/>
      <c r="S1325" s="21"/>
      <c r="T1325" s="21"/>
      <c r="U1325" s="21"/>
      <c r="V1325" s="21"/>
      <c r="W1325" s="21"/>
      <c r="X1325" s="21"/>
      <c r="Y1325" s="21"/>
      <c r="Z1325" s="21"/>
      <c r="AA1325" s="21"/>
    </row>
    <row r="1326" spans="1:27" ht="283.5">
      <c r="A1326" s="22" t="s">
        <v>3451</v>
      </c>
      <c r="B1326" s="23">
        <v>9859</v>
      </c>
      <c r="C1326" s="23">
        <v>9858</v>
      </c>
      <c r="D1326" s="24">
        <f>VLOOKUP(IFERROR(TRIM(LEFT(A1326, SEARCH(" -&gt; ",A1326))),TRIM(A1326)),'Controle dos Prazos'!$A$2:$C3672,2,FALSE)</f>
        <v>9633</v>
      </c>
      <c r="E1326" s="25" t="s">
        <v>3452</v>
      </c>
      <c r="F1326" s="24" t="s">
        <v>3425</v>
      </c>
      <c r="G1326" s="26" t="s">
        <v>3453</v>
      </c>
      <c r="H1326" s="83">
        <f>IFERROR(IFERROR(VLOOKUP(B1326,'Controle dos Prazos'!$D$2:$E3672,2,FALSE),VLOOKUP(C1326,'Controle dos Prazos'!$D$2:$E3672,2,FALSE)),VLOOKUP(D1326,'Controle dos Prazos'!$D$2:$E3672,2,FALSE))</f>
        <v>10</v>
      </c>
      <c r="I1326" s="95" t="s">
        <v>9065</v>
      </c>
      <c r="J1326" s="96" t="s">
        <v>9066</v>
      </c>
      <c r="K1326" s="21"/>
      <c r="L1326" s="21"/>
      <c r="M1326" s="21"/>
      <c r="N1326" s="21"/>
      <c r="O1326" s="21"/>
      <c r="P1326" s="21"/>
      <c r="Q1326" s="21"/>
      <c r="R1326" s="21"/>
      <c r="S1326" s="21"/>
      <c r="T1326" s="21"/>
      <c r="U1326" s="21"/>
      <c r="V1326" s="21"/>
      <c r="W1326" s="21"/>
      <c r="X1326" s="21"/>
      <c r="Y1326" s="21"/>
      <c r="Z1326" s="21"/>
      <c r="AA1326" s="21"/>
    </row>
    <row r="1327" spans="1:27" ht="84">
      <c r="A1327" s="27" t="s">
        <v>3454</v>
      </c>
      <c r="B1327" s="28">
        <v>9892</v>
      </c>
      <c r="C1327" s="28">
        <v>9847</v>
      </c>
      <c r="D1327" s="29">
        <f>VLOOKUP(IFERROR(TRIM(LEFT(A1327, SEARCH(" -&gt; ",A1327))),TRIM(A1327)),'Controle dos Prazos'!$A$2:$C3672,2,FALSE)</f>
        <v>9633</v>
      </c>
      <c r="E1327" s="30" t="s">
        <v>3455</v>
      </c>
      <c r="F1327" s="29" t="s">
        <v>3456</v>
      </c>
      <c r="G1327" s="31" t="s">
        <v>3457</v>
      </c>
      <c r="H1327" s="84">
        <f>IFERROR(IFERROR(VLOOKUP(B1327,'Controle dos Prazos'!$D$2:$E3672,2,FALSE),VLOOKUP(C1327,'Controle dos Prazos'!$D$2:$E3672,2,FALSE)),VLOOKUP(D1327,'Controle dos Prazos'!$D$2:$E3672,2,FALSE))</f>
        <v>10</v>
      </c>
      <c r="I1327" s="95" t="s">
        <v>9065</v>
      </c>
      <c r="J1327" s="96" t="s">
        <v>9066</v>
      </c>
      <c r="K1327" s="21"/>
      <c r="L1327" s="21"/>
      <c r="M1327" s="21"/>
      <c r="N1327" s="21"/>
      <c r="O1327" s="21"/>
      <c r="P1327" s="21"/>
      <c r="Q1327" s="21"/>
      <c r="R1327" s="21"/>
      <c r="S1327" s="21"/>
      <c r="T1327" s="21"/>
      <c r="U1327" s="21"/>
      <c r="V1327" s="21"/>
      <c r="W1327" s="21"/>
      <c r="X1327" s="21"/>
      <c r="Y1327" s="21"/>
      <c r="Z1327" s="21"/>
      <c r="AA1327" s="21"/>
    </row>
    <row r="1328" spans="1:27" ht="147">
      <c r="A1328" s="22" t="s">
        <v>3458</v>
      </c>
      <c r="B1328" s="23">
        <v>9908</v>
      </c>
      <c r="C1328" s="23">
        <v>9847</v>
      </c>
      <c r="D1328" s="24">
        <f>VLOOKUP(IFERROR(TRIM(LEFT(A1328, SEARCH(" -&gt; ",A1328))),TRIM(A1328)),'Controle dos Prazos'!$A$2:$C3672,2,FALSE)</f>
        <v>9633</v>
      </c>
      <c r="E1328" s="25" t="s">
        <v>3459</v>
      </c>
      <c r="F1328" s="24" t="s">
        <v>3460</v>
      </c>
      <c r="G1328" s="26" t="s">
        <v>3461</v>
      </c>
      <c r="H1328" s="83">
        <f>IFERROR(IFERROR(VLOOKUP(B1328,'Controle dos Prazos'!$D$2:$E3672,2,FALSE),VLOOKUP(C1328,'Controle dos Prazos'!$D$2:$E3672,2,FALSE)),VLOOKUP(D1328,'Controle dos Prazos'!$D$2:$E3672,2,FALSE))</f>
        <v>10</v>
      </c>
      <c r="I1328" s="95" t="s">
        <v>9065</v>
      </c>
      <c r="J1328" s="96" t="s">
        <v>9066</v>
      </c>
      <c r="K1328" s="21"/>
      <c r="L1328" s="21"/>
      <c r="M1328" s="21"/>
      <c r="N1328" s="21"/>
      <c r="O1328" s="21"/>
      <c r="P1328" s="21"/>
      <c r="Q1328" s="21"/>
      <c r="R1328" s="21"/>
      <c r="S1328" s="21"/>
      <c r="T1328" s="21"/>
      <c r="U1328" s="21"/>
      <c r="V1328" s="21"/>
      <c r="W1328" s="21"/>
      <c r="X1328" s="21"/>
      <c r="Y1328" s="21"/>
      <c r="Z1328" s="21"/>
      <c r="AA1328" s="21"/>
    </row>
    <row r="1329" spans="1:27" ht="84">
      <c r="A1329" s="27" t="s">
        <v>3462</v>
      </c>
      <c r="B1329" s="28">
        <v>9893</v>
      </c>
      <c r="C1329" s="28">
        <v>9847</v>
      </c>
      <c r="D1329" s="29">
        <f>VLOOKUP(IFERROR(TRIM(LEFT(A1329, SEARCH(" -&gt; ",A1329))),TRIM(A1329)),'Controle dos Prazos'!$A$2:$C3672,2,FALSE)</f>
        <v>9633</v>
      </c>
      <c r="E1329" s="30" t="s">
        <v>3463</v>
      </c>
      <c r="F1329" s="29" t="s">
        <v>3464</v>
      </c>
      <c r="G1329" s="31" t="s">
        <v>3465</v>
      </c>
      <c r="H1329" s="84">
        <f>IFERROR(IFERROR(VLOOKUP(B1329,'Controle dos Prazos'!$D$2:$E3672,2,FALSE),VLOOKUP(C1329,'Controle dos Prazos'!$D$2:$E3672,2,FALSE)),VLOOKUP(D1329,'Controle dos Prazos'!$D$2:$E3672,2,FALSE))</f>
        <v>10</v>
      </c>
      <c r="I1329" s="95" t="s">
        <v>9065</v>
      </c>
      <c r="J1329" s="96" t="s">
        <v>9066</v>
      </c>
      <c r="K1329" s="21"/>
      <c r="L1329" s="21"/>
      <c r="M1329" s="21"/>
      <c r="N1329" s="21"/>
      <c r="O1329" s="21"/>
      <c r="P1329" s="21"/>
      <c r="Q1329" s="21"/>
      <c r="R1329" s="21"/>
      <c r="S1329" s="21"/>
      <c r="T1329" s="21"/>
      <c r="U1329" s="21"/>
      <c r="V1329" s="21"/>
      <c r="W1329" s="21"/>
      <c r="X1329" s="21"/>
      <c r="Y1329" s="21"/>
      <c r="Z1329" s="21"/>
      <c r="AA1329" s="21"/>
    </row>
    <row r="1330" spans="1:27" ht="84">
      <c r="A1330" s="22" t="s">
        <v>3466</v>
      </c>
      <c r="B1330" s="23">
        <v>9906</v>
      </c>
      <c r="C1330" s="23">
        <v>9847</v>
      </c>
      <c r="D1330" s="24">
        <f>VLOOKUP(IFERROR(TRIM(LEFT(A1330, SEARCH(" -&gt; ",A1330))),TRIM(A1330)),'Controle dos Prazos'!$A$2:$C3672,2,FALSE)</f>
        <v>9633</v>
      </c>
      <c r="E1330" s="25" t="s">
        <v>3467</v>
      </c>
      <c r="F1330" s="24" t="s">
        <v>3468</v>
      </c>
      <c r="G1330" s="26" t="s">
        <v>3469</v>
      </c>
      <c r="H1330" s="83">
        <f>IFERROR(IFERROR(VLOOKUP(B1330,'Controle dos Prazos'!$D$2:$E3672,2,FALSE),VLOOKUP(C1330,'Controle dos Prazos'!$D$2:$E3672,2,FALSE)),VLOOKUP(D1330,'Controle dos Prazos'!$D$2:$E3672,2,FALSE))</f>
        <v>10</v>
      </c>
      <c r="I1330" s="95" t="s">
        <v>9065</v>
      </c>
      <c r="J1330" s="96" t="s">
        <v>9066</v>
      </c>
      <c r="K1330" s="21"/>
      <c r="L1330" s="21"/>
      <c r="M1330" s="21"/>
      <c r="N1330" s="21"/>
      <c r="O1330" s="21"/>
      <c r="P1330" s="21"/>
      <c r="Q1330" s="21"/>
      <c r="R1330" s="21"/>
      <c r="S1330" s="21"/>
      <c r="T1330" s="21"/>
      <c r="U1330" s="21"/>
      <c r="V1330" s="21"/>
      <c r="W1330" s="21"/>
      <c r="X1330" s="21"/>
      <c r="Y1330" s="21"/>
      <c r="Z1330" s="21"/>
      <c r="AA1330" s="21"/>
    </row>
    <row r="1331" spans="1:27" ht="84">
      <c r="A1331" s="27" t="s">
        <v>3470</v>
      </c>
      <c r="B1331" s="28">
        <v>9895</v>
      </c>
      <c r="C1331" s="28">
        <v>9847</v>
      </c>
      <c r="D1331" s="29">
        <f>VLOOKUP(IFERROR(TRIM(LEFT(A1331, SEARCH(" -&gt; ",A1331))),TRIM(A1331)),'Controle dos Prazos'!$A$2:$C3672,2,FALSE)</f>
        <v>9633</v>
      </c>
      <c r="E1331" s="30" t="s">
        <v>3471</v>
      </c>
      <c r="F1331" s="29" t="s">
        <v>3472</v>
      </c>
      <c r="G1331" s="31" t="s">
        <v>3473</v>
      </c>
      <c r="H1331" s="84">
        <f>IFERROR(IFERROR(VLOOKUP(B1331,'Controle dos Prazos'!$D$2:$E3672,2,FALSE),VLOOKUP(C1331,'Controle dos Prazos'!$D$2:$E3672,2,FALSE)),VLOOKUP(D1331,'Controle dos Prazos'!$D$2:$E3672,2,FALSE))</f>
        <v>10</v>
      </c>
      <c r="I1331" s="95" t="s">
        <v>9065</v>
      </c>
      <c r="J1331" s="96" t="s">
        <v>9066</v>
      </c>
      <c r="K1331" s="21"/>
      <c r="L1331" s="21"/>
      <c r="M1331" s="21"/>
      <c r="N1331" s="21"/>
      <c r="O1331" s="21"/>
      <c r="P1331" s="21"/>
      <c r="Q1331" s="21"/>
      <c r="R1331" s="21"/>
      <c r="S1331" s="21"/>
      <c r="T1331" s="21"/>
      <c r="U1331" s="21"/>
      <c r="V1331" s="21"/>
      <c r="W1331" s="21"/>
      <c r="X1331" s="21"/>
      <c r="Y1331" s="21"/>
      <c r="Z1331" s="21"/>
      <c r="AA1331" s="21"/>
    </row>
    <row r="1332" spans="1:27" ht="84">
      <c r="A1332" s="22" t="s">
        <v>3474</v>
      </c>
      <c r="B1332" s="23">
        <v>9909</v>
      </c>
      <c r="C1332" s="23">
        <v>9847</v>
      </c>
      <c r="D1332" s="24">
        <f>VLOOKUP(IFERROR(TRIM(LEFT(A1332, SEARCH(" -&gt; ",A1332))),TRIM(A1332)),'Controle dos Prazos'!$A$2:$C3672,2,FALSE)</f>
        <v>9633</v>
      </c>
      <c r="E1332" s="25" t="s">
        <v>3475</v>
      </c>
      <c r="F1332" s="24" t="s">
        <v>3476</v>
      </c>
      <c r="G1332" s="26" t="s">
        <v>3477</v>
      </c>
      <c r="H1332" s="83">
        <f>IFERROR(IFERROR(VLOOKUP(B1332,'Controle dos Prazos'!$D$2:$E3672,2,FALSE),VLOOKUP(C1332,'Controle dos Prazos'!$D$2:$E3672,2,FALSE)),VLOOKUP(D1332,'Controle dos Prazos'!$D$2:$E3672,2,FALSE))</f>
        <v>10</v>
      </c>
      <c r="I1332" s="95" t="s">
        <v>9065</v>
      </c>
      <c r="J1332" s="96" t="s">
        <v>9066</v>
      </c>
      <c r="K1332" s="21"/>
      <c r="L1332" s="21"/>
      <c r="M1332" s="21"/>
      <c r="N1332" s="21"/>
      <c r="O1332" s="21"/>
      <c r="P1332" s="21"/>
      <c r="Q1332" s="21"/>
      <c r="R1332" s="21"/>
      <c r="S1332" s="21"/>
      <c r="T1332" s="21"/>
      <c r="U1332" s="21"/>
      <c r="V1332" s="21"/>
      <c r="W1332" s="21"/>
      <c r="X1332" s="21"/>
      <c r="Y1332" s="21"/>
      <c r="Z1332" s="21"/>
      <c r="AA1332" s="21"/>
    </row>
    <row r="1333" spans="1:27" ht="84">
      <c r="A1333" s="27" t="s">
        <v>3478</v>
      </c>
      <c r="B1333" s="28">
        <v>9911</v>
      </c>
      <c r="C1333" s="28">
        <v>9847</v>
      </c>
      <c r="D1333" s="29">
        <f>VLOOKUP(IFERROR(TRIM(LEFT(A1333, SEARCH(" -&gt; ",A1333))),TRIM(A1333)),'Controle dos Prazos'!$A$2:$C3672,2,FALSE)</f>
        <v>9633</v>
      </c>
      <c r="E1333" s="30" t="s">
        <v>3479</v>
      </c>
      <c r="F1333" s="29" t="s">
        <v>3480</v>
      </c>
      <c r="G1333" s="31" t="s">
        <v>3481</v>
      </c>
      <c r="H1333" s="84">
        <f>IFERROR(IFERROR(VLOOKUP(B1333,'Controle dos Prazos'!$D$2:$E3672,2,FALSE),VLOOKUP(C1333,'Controle dos Prazos'!$D$2:$E3672,2,FALSE)),VLOOKUP(D1333,'Controle dos Prazos'!$D$2:$E3672,2,FALSE))</f>
        <v>10</v>
      </c>
      <c r="I1333" s="95" t="s">
        <v>9065</v>
      </c>
      <c r="J1333" s="96" t="s">
        <v>9066</v>
      </c>
      <c r="K1333" s="21"/>
      <c r="L1333" s="21"/>
      <c r="M1333" s="21"/>
      <c r="N1333" s="21"/>
      <c r="O1333" s="21"/>
      <c r="P1333" s="21"/>
      <c r="Q1333" s="21"/>
      <c r="R1333" s="21"/>
      <c r="S1333" s="21"/>
      <c r="T1333" s="21"/>
      <c r="U1333" s="21"/>
      <c r="V1333" s="21"/>
      <c r="W1333" s="21"/>
      <c r="X1333" s="21"/>
      <c r="Y1333" s="21"/>
      <c r="Z1333" s="21"/>
      <c r="AA1333" s="21"/>
    </row>
    <row r="1334" spans="1:27" ht="84">
      <c r="A1334" s="22" t="s">
        <v>3482</v>
      </c>
      <c r="B1334" s="23">
        <v>9912</v>
      </c>
      <c r="C1334" s="23">
        <v>9847</v>
      </c>
      <c r="D1334" s="24">
        <f>VLOOKUP(IFERROR(TRIM(LEFT(A1334, SEARCH(" -&gt; ",A1334))),TRIM(A1334)),'Controle dos Prazos'!$A$2:$C3672,2,FALSE)</f>
        <v>9633</v>
      </c>
      <c r="E1334" s="25" t="s">
        <v>3483</v>
      </c>
      <c r="F1334" s="24" t="s">
        <v>3484</v>
      </c>
      <c r="G1334" s="26" t="s">
        <v>3485</v>
      </c>
      <c r="H1334" s="83">
        <f>IFERROR(IFERROR(VLOOKUP(B1334,'Controle dos Prazos'!$D$2:$E3672,2,FALSE),VLOOKUP(C1334,'Controle dos Prazos'!$D$2:$E3672,2,FALSE)),VLOOKUP(D1334,'Controle dos Prazos'!$D$2:$E3672,2,FALSE))</f>
        <v>10</v>
      </c>
      <c r="I1334" s="95" t="s">
        <v>9065</v>
      </c>
      <c r="J1334" s="96" t="s">
        <v>9066</v>
      </c>
      <c r="K1334" s="21"/>
      <c r="L1334" s="21"/>
      <c r="M1334" s="21"/>
      <c r="N1334" s="21"/>
      <c r="O1334" s="21"/>
      <c r="P1334" s="21"/>
      <c r="Q1334" s="21"/>
      <c r="R1334" s="21"/>
      <c r="S1334" s="21"/>
      <c r="T1334" s="21"/>
      <c r="U1334" s="21"/>
      <c r="V1334" s="21"/>
      <c r="W1334" s="21"/>
      <c r="X1334" s="21"/>
      <c r="Y1334" s="21"/>
      <c r="Z1334" s="21"/>
      <c r="AA1334" s="21"/>
    </row>
    <row r="1335" spans="1:27" ht="84">
      <c r="A1335" s="27" t="s">
        <v>3486</v>
      </c>
      <c r="B1335" s="28">
        <v>9910</v>
      </c>
      <c r="C1335" s="28">
        <v>9847</v>
      </c>
      <c r="D1335" s="29">
        <f>VLOOKUP(IFERROR(TRIM(LEFT(A1335, SEARCH(" -&gt; ",A1335))),TRIM(A1335)),'Controle dos Prazos'!$A$2:$C3672,2,FALSE)</f>
        <v>9633</v>
      </c>
      <c r="E1335" s="30" t="s">
        <v>3487</v>
      </c>
      <c r="F1335" s="29" t="s">
        <v>3488</v>
      </c>
      <c r="G1335" s="31" t="s">
        <v>3489</v>
      </c>
      <c r="H1335" s="84">
        <f>IFERROR(IFERROR(VLOOKUP(B1335,'Controle dos Prazos'!$D$2:$E3672,2,FALSE),VLOOKUP(C1335,'Controle dos Prazos'!$D$2:$E3672,2,FALSE)),VLOOKUP(D1335,'Controle dos Prazos'!$D$2:$E3672,2,FALSE))</f>
        <v>10</v>
      </c>
      <c r="I1335" s="95" t="s">
        <v>9065</v>
      </c>
      <c r="J1335" s="96" t="s">
        <v>9066</v>
      </c>
      <c r="K1335" s="21"/>
      <c r="L1335" s="21"/>
      <c r="M1335" s="21"/>
      <c r="N1335" s="21"/>
      <c r="O1335" s="21"/>
      <c r="P1335" s="21"/>
      <c r="Q1335" s="21"/>
      <c r="R1335" s="21"/>
      <c r="S1335" s="21"/>
      <c r="T1335" s="21"/>
      <c r="U1335" s="21"/>
      <c r="V1335" s="21"/>
      <c r="W1335" s="21"/>
      <c r="X1335" s="21"/>
      <c r="Y1335" s="21"/>
      <c r="Z1335" s="21"/>
      <c r="AA1335" s="21"/>
    </row>
    <row r="1336" spans="1:27" ht="115.5">
      <c r="A1336" s="22" t="s">
        <v>3490</v>
      </c>
      <c r="B1336" s="23">
        <v>9901</v>
      </c>
      <c r="C1336" s="23">
        <v>9847</v>
      </c>
      <c r="D1336" s="24">
        <f>VLOOKUP(IFERROR(TRIM(LEFT(A1336, SEARCH(" -&gt; ",A1336))),TRIM(A1336)),'Controle dos Prazos'!$A$2:$C3672,2,FALSE)</f>
        <v>9633</v>
      </c>
      <c r="E1336" s="25" t="s">
        <v>3491</v>
      </c>
      <c r="F1336" s="24" t="s">
        <v>3492</v>
      </c>
      <c r="G1336" s="26" t="s">
        <v>3493</v>
      </c>
      <c r="H1336" s="83">
        <f>IFERROR(IFERROR(VLOOKUP(B1336,'Controle dos Prazos'!$D$2:$E3672,2,FALSE),VLOOKUP(C1336,'Controle dos Prazos'!$D$2:$E3672,2,FALSE)),VLOOKUP(D1336,'Controle dos Prazos'!$D$2:$E3672,2,FALSE))</f>
        <v>10</v>
      </c>
      <c r="I1336" s="95" t="s">
        <v>9065</v>
      </c>
      <c r="J1336" s="96" t="s">
        <v>9066</v>
      </c>
      <c r="K1336" s="21"/>
      <c r="L1336" s="21"/>
      <c r="M1336" s="21"/>
      <c r="N1336" s="21"/>
      <c r="O1336" s="21"/>
      <c r="P1336" s="21"/>
      <c r="Q1336" s="21"/>
      <c r="R1336" s="21"/>
      <c r="S1336" s="21"/>
      <c r="T1336" s="21"/>
      <c r="U1336" s="21"/>
      <c r="V1336" s="21"/>
      <c r="W1336" s="21"/>
      <c r="X1336" s="21"/>
      <c r="Y1336" s="21"/>
      <c r="Z1336" s="21"/>
      <c r="AA1336" s="21"/>
    </row>
    <row r="1337" spans="1:27" ht="84">
      <c r="A1337" s="27" t="s">
        <v>3494</v>
      </c>
      <c r="B1337" s="28">
        <v>9890</v>
      </c>
      <c r="C1337" s="28">
        <v>9847</v>
      </c>
      <c r="D1337" s="29">
        <f>VLOOKUP(IFERROR(TRIM(LEFT(A1337, SEARCH(" -&gt; ",A1337))),TRIM(A1337)),'Controle dos Prazos'!$A$2:$C3672,2,FALSE)</f>
        <v>9633</v>
      </c>
      <c r="E1337" s="30" t="s">
        <v>3495</v>
      </c>
      <c r="F1337" s="29" t="s">
        <v>3496</v>
      </c>
      <c r="G1337" s="31" t="s">
        <v>3497</v>
      </c>
      <c r="H1337" s="84">
        <f>IFERROR(IFERROR(VLOOKUP(B1337,'Controle dos Prazos'!$D$2:$E3672,2,FALSE),VLOOKUP(C1337,'Controle dos Prazos'!$D$2:$E3672,2,FALSE)),VLOOKUP(D1337,'Controle dos Prazos'!$D$2:$E3672,2,FALSE))</f>
        <v>10</v>
      </c>
      <c r="I1337" s="95" t="s">
        <v>9065</v>
      </c>
      <c r="J1337" s="96" t="s">
        <v>9066</v>
      </c>
      <c r="K1337" s="21"/>
      <c r="L1337" s="21"/>
      <c r="M1337" s="21"/>
      <c r="N1337" s="21"/>
      <c r="O1337" s="21"/>
      <c r="P1337" s="21"/>
      <c r="Q1337" s="21"/>
      <c r="R1337" s="21"/>
      <c r="S1337" s="21"/>
      <c r="T1337" s="21"/>
      <c r="U1337" s="21"/>
      <c r="V1337" s="21"/>
      <c r="W1337" s="21"/>
      <c r="X1337" s="21"/>
      <c r="Y1337" s="21"/>
      <c r="Z1337" s="21"/>
      <c r="AA1337" s="21"/>
    </row>
    <row r="1338" spans="1:27" ht="409.5">
      <c r="A1338" s="22" t="s">
        <v>3498</v>
      </c>
      <c r="B1338" s="23">
        <v>11896</v>
      </c>
      <c r="C1338" s="23">
        <v>9847</v>
      </c>
      <c r="D1338" s="24">
        <f>VLOOKUP(IFERROR(TRIM(LEFT(A1338, SEARCH(" -&gt; ",A1338))),TRIM(A1338)),'Controle dos Prazos'!$A$2:$C3672,2,FALSE)</f>
        <v>9633</v>
      </c>
      <c r="E1338" s="33" t="s">
        <v>3499</v>
      </c>
      <c r="F1338" s="24" t="s">
        <v>3500</v>
      </c>
      <c r="G1338" s="26" t="s">
        <v>3501</v>
      </c>
      <c r="H1338" s="83">
        <f>IFERROR(IFERROR(VLOOKUP(B1338,'Controle dos Prazos'!$D$2:$E3672,2,FALSE),VLOOKUP(C1338,'Controle dos Prazos'!$D$2:$E3672,2,FALSE)),VLOOKUP(D1338,'Controle dos Prazos'!$D$2:$E3672,2,FALSE))</f>
        <v>10</v>
      </c>
      <c r="I1338" s="95" t="s">
        <v>9065</v>
      </c>
      <c r="J1338" s="96" t="s">
        <v>9066</v>
      </c>
      <c r="K1338" s="21"/>
      <c r="L1338" s="21"/>
      <c r="M1338" s="21"/>
      <c r="N1338" s="21"/>
      <c r="O1338" s="21"/>
      <c r="P1338" s="21"/>
      <c r="Q1338" s="21"/>
      <c r="R1338" s="21"/>
      <c r="S1338" s="21"/>
      <c r="T1338" s="21"/>
      <c r="U1338" s="21"/>
      <c r="V1338" s="21"/>
      <c r="W1338" s="21"/>
      <c r="X1338" s="21"/>
      <c r="Y1338" s="21"/>
      <c r="Z1338" s="21"/>
      <c r="AA1338" s="21"/>
    </row>
    <row r="1339" spans="1:27" ht="84">
      <c r="A1339" s="27" t="s">
        <v>3502</v>
      </c>
      <c r="B1339" s="28">
        <v>9903</v>
      </c>
      <c r="C1339" s="28">
        <v>9847</v>
      </c>
      <c r="D1339" s="29">
        <f>VLOOKUP(IFERROR(TRIM(LEFT(A1339, SEARCH(" -&gt; ",A1339))),TRIM(A1339)),'Controle dos Prazos'!$A$2:$C3672,2,FALSE)</f>
        <v>9633</v>
      </c>
      <c r="E1339" s="30" t="s">
        <v>3503</v>
      </c>
      <c r="F1339" s="29" t="s">
        <v>3504</v>
      </c>
      <c r="G1339" s="31" t="s">
        <v>3505</v>
      </c>
      <c r="H1339" s="84">
        <f>IFERROR(IFERROR(VLOOKUP(B1339,'Controle dos Prazos'!$D$2:$E3672,2,FALSE),VLOOKUP(C1339,'Controle dos Prazos'!$D$2:$E3672,2,FALSE)),VLOOKUP(D1339,'Controle dos Prazos'!$D$2:$E3672,2,FALSE))</f>
        <v>10</v>
      </c>
      <c r="I1339" s="95" t="s">
        <v>9065</v>
      </c>
      <c r="J1339" s="96" t="s">
        <v>9066</v>
      </c>
      <c r="K1339" s="21"/>
      <c r="L1339" s="21"/>
      <c r="M1339" s="21"/>
      <c r="N1339" s="21"/>
      <c r="O1339" s="21"/>
      <c r="P1339" s="21"/>
      <c r="Q1339" s="21"/>
      <c r="R1339" s="21"/>
      <c r="S1339" s="21"/>
      <c r="T1339" s="21"/>
      <c r="U1339" s="21"/>
      <c r="V1339" s="21"/>
      <c r="W1339" s="21"/>
      <c r="X1339" s="21"/>
      <c r="Y1339" s="21"/>
      <c r="Z1339" s="21"/>
      <c r="AA1339" s="21"/>
    </row>
    <row r="1340" spans="1:27" ht="84">
      <c r="A1340" s="22" t="s">
        <v>3506</v>
      </c>
      <c r="B1340" s="23">
        <v>12014</v>
      </c>
      <c r="C1340" s="23">
        <v>9847</v>
      </c>
      <c r="D1340" s="24">
        <f>VLOOKUP(IFERROR(TRIM(LEFT(A1340, SEARCH(" -&gt; ",A1340))),TRIM(A1340)),'Controle dos Prazos'!$A$2:$C3672,2,FALSE)</f>
        <v>9633</v>
      </c>
      <c r="E1340" s="25" t="s">
        <v>60</v>
      </c>
      <c r="F1340" s="24"/>
      <c r="G1340" s="26"/>
      <c r="H1340" s="83">
        <f>IFERROR(IFERROR(VLOOKUP(B1340,'Controle dos Prazos'!$D$2:$E3672,2,FALSE),VLOOKUP(C1340,'Controle dos Prazos'!$D$2:$E3672,2,FALSE)),VLOOKUP(D1340,'Controle dos Prazos'!$D$2:$E3672,2,FALSE))</f>
        <v>10</v>
      </c>
      <c r="I1340" s="95" t="s">
        <v>9065</v>
      </c>
      <c r="J1340" s="96" t="s">
        <v>9066</v>
      </c>
      <c r="K1340" s="21"/>
      <c r="L1340" s="21"/>
      <c r="M1340" s="21"/>
      <c r="N1340" s="21"/>
      <c r="O1340" s="21"/>
      <c r="P1340" s="21"/>
      <c r="Q1340" s="21"/>
      <c r="R1340" s="21"/>
      <c r="S1340" s="21"/>
      <c r="T1340" s="21"/>
      <c r="U1340" s="21"/>
      <c r="V1340" s="21"/>
      <c r="W1340" s="21"/>
      <c r="X1340" s="21"/>
      <c r="Y1340" s="21"/>
      <c r="Z1340" s="21"/>
      <c r="AA1340" s="21"/>
    </row>
    <row r="1341" spans="1:27" ht="94.5">
      <c r="A1341" s="27" t="s">
        <v>3507</v>
      </c>
      <c r="B1341" s="28">
        <v>9905</v>
      </c>
      <c r="C1341" s="28">
        <v>9847</v>
      </c>
      <c r="D1341" s="29">
        <f>VLOOKUP(IFERROR(TRIM(LEFT(A1341, SEARCH(" -&gt; ",A1341))),TRIM(A1341)),'Controle dos Prazos'!$A$2:$C3672,2,FALSE)</f>
        <v>9633</v>
      </c>
      <c r="E1341" s="30" t="s">
        <v>3508</v>
      </c>
      <c r="F1341" s="29" t="s">
        <v>3509</v>
      </c>
      <c r="G1341" s="31" t="s">
        <v>1984</v>
      </c>
      <c r="H1341" s="84">
        <f>IFERROR(IFERROR(VLOOKUP(B1341,'Controle dos Prazos'!$D$2:$E3672,2,FALSE),VLOOKUP(C1341,'Controle dos Prazos'!$D$2:$E3672,2,FALSE)),VLOOKUP(D1341,'Controle dos Prazos'!$D$2:$E3672,2,FALSE))</f>
        <v>10</v>
      </c>
      <c r="I1341" s="95" t="s">
        <v>9065</v>
      </c>
      <c r="J1341" s="96" t="s">
        <v>9066</v>
      </c>
      <c r="K1341" s="21"/>
      <c r="L1341" s="21"/>
      <c r="M1341" s="21"/>
      <c r="N1341" s="21"/>
      <c r="O1341" s="21"/>
      <c r="P1341" s="21"/>
      <c r="Q1341" s="21"/>
      <c r="R1341" s="21"/>
      <c r="S1341" s="21"/>
      <c r="T1341" s="21"/>
      <c r="U1341" s="21"/>
      <c r="V1341" s="21"/>
      <c r="W1341" s="21"/>
      <c r="X1341" s="21"/>
      <c r="Y1341" s="21"/>
      <c r="Z1341" s="21"/>
      <c r="AA1341" s="21"/>
    </row>
    <row r="1342" spans="1:27" ht="94.5">
      <c r="A1342" s="22" t="s">
        <v>3510</v>
      </c>
      <c r="B1342" s="23">
        <v>9877</v>
      </c>
      <c r="C1342" s="23">
        <v>9847</v>
      </c>
      <c r="D1342" s="24">
        <f>VLOOKUP(IFERROR(TRIM(LEFT(A1342, SEARCH(" -&gt; ",A1342))),TRIM(A1342)),'Controle dos Prazos'!$A$2:$C3672,2,FALSE)</f>
        <v>9633</v>
      </c>
      <c r="E1342" s="25" t="s">
        <v>3511</v>
      </c>
      <c r="F1342" s="24" t="s">
        <v>3512</v>
      </c>
      <c r="G1342" s="26" t="s">
        <v>3513</v>
      </c>
      <c r="H1342" s="83">
        <f>IFERROR(IFERROR(VLOOKUP(B1342,'Controle dos Prazos'!$D$2:$E3672,2,FALSE),VLOOKUP(C1342,'Controle dos Prazos'!$D$2:$E3672,2,FALSE)),VLOOKUP(D1342,'Controle dos Prazos'!$D$2:$E3672,2,FALSE))</f>
        <v>10</v>
      </c>
      <c r="I1342" s="95" t="s">
        <v>9065</v>
      </c>
      <c r="J1342" s="96" t="s">
        <v>9066</v>
      </c>
      <c r="K1342" s="21"/>
      <c r="L1342" s="21"/>
      <c r="M1342" s="21"/>
      <c r="N1342" s="21"/>
      <c r="O1342" s="21"/>
      <c r="P1342" s="21"/>
      <c r="Q1342" s="21"/>
      <c r="R1342" s="21"/>
      <c r="S1342" s="21"/>
      <c r="T1342" s="21"/>
      <c r="U1342" s="21"/>
      <c r="V1342" s="21"/>
      <c r="W1342" s="21"/>
      <c r="X1342" s="21"/>
      <c r="Y1342" s="21"/>
      <c r="Z1342" s="21"/>
      <c r="AA1342" s="21"/>
    </row>
    <row r="1343" spans="1:27" ht="84">
      <c r="A1343" s="27" t="s">
        <v>3514</v>
      </c>
      <c r="B1343" s="28">
        <v>9869</v>
      </c>
      <c r="C1343" s="28">
        <v>9847</v>
      </c>
      <c r="D1343" s="29">
        <f>VLOOKUP(IFERROR(TRIM(LEFT(A1343, SEARCH(" -&gt; ",A1343))),TRIM(A1343)),'Controle dos Prazos'!$A$2:$C3672,2,FALSE)</f>
        <v>9633</v>
      </c>
      <c r="E1343" s="30" t="s">
        <v>3515</v>
      </c>
      <c r="F1343" s="29" t="s">
        <v>3349</v>
      </c>
      <c r="G1343" s="31" t="s">
        <v>3350</v>
      </c>
      <c r="H1343" s="84">
        <f>IFERROR(IFERROR(VLOOKUP(B1343,'Controle dos Prazos'!$D$2:$E3672,2,FALSE),VLOOKUP(C1343,'Controle dos Prazos'!$D$2:$E3672,2,FALSE)),VLOOKUP(D1343,'Controle dos Prazos'!$D$2:$E3672,2,FALSE))</f>
        <v>10</v>
      </c>
      <c r="I1343" s="95" t="s">
        <v>9065</v>
      </c>
      <c r="J1343" s="96" t="s">
        <v>9066</v>
      </c>
      <c r="K1343" s="21"/>
      <c r="L1343" s="21"/>
      <c r="M1343" s="21"/>
      <c r="N1343" s="21"/>
      <c r="O1343" s="21"/>
      <c r="P1343" s="21"/>
      <c r="Q1343" s="21"/>
      <c r="R1343" s="21"/>
      <c r="S1343" s="21"/>
      <c r="T1343" s="21"/>
      <c r="U1343" s="21"/>
      <c r="V1343" s="21"/>
      <c r="W1343" s="21"/>
      <c r="X1343" s="21"/>
      <c r="Y1343" s="21"/>
      <c r="Z1343" s="21"/>
      <c r="AA1343" s="21"/>
    </row>
    <row r="1344" spans="1:27" ht="84">
      <c r="A1344" s="22" t="s">
        <v>3516</v>
      </c>
      <c r="B1344" s="23">
        <v>9873</v>
      </c>
      <c r="C1344" s="23">
        <v>9847</v>
      </c>
      <c r="D1344" s="24">
        <f>VLOOKUP(IFERROR(TRIM(LEFT(A1344, SEARCH(" -&gt; ",A1344))),TRIM(A1344)),'Controle dos Prazos'!$A$2:$C3672,2,FALSE)</f>
        <v>9633</v>
      </c>
      <c r="E1344" s="25" t="s">
        <v>3517</v>
      </c>
      <c r="F1344" s="24" t="s">
        <v>3518</v>
      </c>
      <c r="G1344" s="26" t="s">
        <v>3519</v>
      </c>
      <c r="H1344" s="83">
        <f>IFERROR(IFERROR(VLOOKUP(B1344,'Controle dos Prazos'!$D$2:$E3672,2,FALSE),VLOOKUP(C1344,'Controle dos Prazos'!$D$2:$E3672,2,FALSE)),VLOOKUP(D1344,'Controle dos Prazos'!$D$2:$E3672,2,FALSE))</f>
        <v>10</v>
      </c>
      <c r="I1344" s="95" t="s">
        <v>9065</v>
      </c>
      <c r="J1344" s="96" t="s">
        <v>9066</v>
      </c>
      <c r="K1344" s="21"/>
      <c r="L1344" s="21"/>
      <c r="M1344" s="21"/>
      <c r="N1344" s="21"/>
      <c r="O1344" s="21"/>
      <c r="P1344" s="21"/>
      <c r="Q1344" s="21"/>
      <c r="R1344" s="21"/>
      <c r="S1344" s="21"/>
      <c r="T1344" s="21"/>
      <c r="U1344" s="21"/>
      <c r="V1344" s="21"/>
      <c r="W1344" s="21"/>
      <c r="X1344" s="21"/>
      <c r="Y1344" s="21"/>
      <c r="Z1344" s="21"/>
      <c r="AA1344" s="21"/>
    </row>
    <row r="1345" spans="1:27" ht="84">
      <c r="A1345" s="27" t="s">
        <v>3520</v>
      </c>
      <c r="B1345" s="28">
        <v>9898</v>
      </c>
      <c r="C1345" s="28">
        <v>9847</v>
      </c>
      <c r="D1345" s="29">
        <f>VLOOKUP(IFERROR(TRIM(LEFT(A1345, SEARCH(" -&gt; ",A1345))),TRIM(A1345)),'Controle dos Prazos'!$A$2:$C3672,2,FALSE)</f>
        <v>9633</v>
      </c>
      <c r="E1345" s="30" t="s">
        <v>3521</v>
      </c>
      <c r="F1345" s="29" t="s">
        <v>3522</v>
      </c>
      <c r="G1345" s="31" t="s">
        <v>3505</v>
      </c>
      <c r="H1345" s="84">
        <f>IFERROR(IFERROR(VLOOKUP(B1345,'Controle dos Prazos'!$D$2:$E3672,2,FALSE),VLOOKUP(C1345,'Controle dos Prazos'!$D$2:$E3672,2,FALSE)),VLOOKUP(D1345,'Controle dos Prazos'!$D$2:$E3672,2,FALSE))</f>
        <v>10</v>
      </c>
      <c r="I1345" s="95" t="s">
        <v>9065</v>
      </c>
      <c r="J1345" s="96" t="s">
        <v>9066</v>
      </c>
      <c r="K1345" s="21"/>
      <c r="L1345" s="21"/>
      <c r="M1345" s="21"/>
      <c r="N1345" s="21"/>
      <c r="O1345" s="21"/>
      <c r="P1345" s="21"/>
      <c r="Q1345" s="21"/>
      <c r="R1345" s="21"/>
      <c r="S1345" s="21"/>
      <c r="T1345" s="21"/>
      <c r="U1345" s="21"/>
      <c r="V1345" s="21"/>
      <c r="W1345" s="21"/>
      <c r="X1345" s="21"/>
      <c r="Y1345" s="21"/>
      <c r="Z1345" s="21"/>
      <c r="AA1345" s="21"/>
    </row>
    <row r="1346" spans="1:27" ht="84">
      <c r="A1346" s="22" t="s">
        <v>3523</v>
      </c>
      <c r="B1346" s="23">
        <v>12012</v>
      </c>
      <c r="C1346" s="23">
        <v>9847</v>
      </c>
      <c r="D1346" s="24">
        <f>VLOOKUP(IFERROR(TRIM(LEFT(A1346, SEARCH(" -&gt; ",A1346))),TRIM(A1346)),'Controle dos Prazos'!$A$2:$C3672,2,FALSE)</f>
        <v>9633</v>
      </c>
      <c r="E1346" s="25" t="s">
        <v>60</v>
      </c>
      <c r="F1346" s="24"/>
      <c r="G1346" s="26"/>
      <c r="H1346" s="83">
        <f>IFERROR(IFERROR(VLOOKUP(B1346,'Controle dos Prazos'!$D$2:$E3672,2,FALSE),VLOOKUP(C1346,'Controle dos Prazos'!$D$2:$E3672,2,FALSE)),VLOOKUP(D1346,'Controle dos Prazos'!$D$2:$E3672,2,FALSE))</f>
        <v>10</v>
      </c>
      <c r="I1346" s="95" t="s">
        <v>9065</v>
      </c>
      <c r="J1346" s="96" t="s">
        <v>9066</v>
      </c>
      <c r="K1346" s="21"/>
      <c r="L1346" s="21"/>
      <c r="M1346" s="21"/>
      <c r="N1346" s="21"/>
      <c r="O1346" s="21"/>
      <c r="P1346" s="21"/>
      <c r="Q1346" s="21"/>
      <c r="R1346" s="21"/>
      <c r="S1346" s="21"/>
      <c r="T1346" s="21"/>
      <c r="U1346" s="21"/>
      <c r="V1346" s="21"/>
      <c r="W1346" s="21"/>
      <c r="X1346" s="21"/>
      <c r="Y1346" s="21"/>
      <c r="Z1346" s="21"/>
      <c r="AA1346" s="21"/>
    </row>
    <row r="1347" spans="1:27" ht="84">
      <c r="A1347" s="27" t="s">
        <v>3524</v>
      </c>
      <c r="B1347" s="28">
        <v>11979</v>
      </c>
      <c r="C1347" s="28">
        <v>9634</v>
      </c>
      <c r="D1347" s="29">
        <f>VLOOKUP(IFERROR(TRIM(LEFT(A1347, SEARCH(" -&gt; ",A1347))),TRIM(A1347)),'Controle dos Prazos'!$A$2:$C3672,2,FALSE)</f>
        <v>9633</v>
      </c>
      <c r="E1347" s="32" t="s">
        <v>2006</v>
      </c>
      <c r="F1347" s="29" t="s">
        <v>3525</v>
      </c>
      <c r="G1347" s="31" t="s">
        <v>3526</v>
      </c>
      <c r="H1347" s="84">
        <f>IFERROR(IFERROR(VLOOKUP(B1347,'Controle dos Prazos'!$D$2:$E3672,2,FALSE),VLOOKUP(C1347,'Controle dos Prazos'!$D$2:$E3672,2,FALSE)),VLOOKUP(D1347,'Controle dos Prazos'!$D$2:$E3672,2,FALSE))</f>
        <v>10</v>
      </c>
      <c r="I1347" s="95" t="s">
        <v>9065</v>
      </c>
      <c r="J1347" s="96" t="s">
        <v>9066</v>
      </c>
      <c r="K1347" s="21"/>
      <c r="L1347" s="21"/>
      <c r="M1347" s="21"/>
      <c r="N1347" s="21"/>
      <c r="O1347" s="21"/>
      <c r="P1347" s="21"/>
      <c r="Q1347" s="21"/>
      <c r="R1347" s="21"/>
      <c r="S1347" s="21"/>
      <c r="T1347" s="21"/>
      <c r="U1347" s="21"/>
      <c r="V1347" s="21"/>
      <c r="W1347" s="21"/>
      <c r="X1347" s="21"/>
      <c r="Y1347" s="21"/>
      <c r="Z1347" s="21"/>
      <c r="AA1347" s="21"/>
    </row>
    <row r="1348" spans="1:27" ht="84">
      <c r="A1348" s="37" t="s">
        <v>3527</v>
      </c>
      <c r="B1348" s="23">
        <v>10688</v>
      </c>
      <c r="C1348" s="23">
        <v>9633</v>
      </c>
      <c r="D1348" s="24">
        <f>VLOOKUP(IFERROR(TRIM(LEFT(A1348, SEARCH(" -&gt; ",A1348))),TRIM(A1348)),'Controle dos Prazos'!$A$2:$C3672,2,FALSE)</f>
        <v>9633</v>
      </c>
      <c r="E1348" s="33" t="s">
        <v>3528</v>
      </c>
      <c r="F1348" s="24" t="s">
        <v>3529</v>
      </c>
      <c r="G1348" s="26" t="s">
        <v>3530</v>
      </c>
      <c r="H1348" s="83">
        <f>IFERROR(IFERROR(VLOOKUP(B1348,'Controle dos Prazos'!$D$2:$E3672,2,FALSE),VLOOKUP(C1348,'Controle dos Prazos'!$D$2:$E3672,2,FALSE)),VLOOKUP(D1348,'Controle dos Prazos'!$D$2:$E3672,2,FALSE))</f>
        <v>10</v>
      </c>
      <c r="I1348" s="95" t="s">
        <v>9065</v>
      </c>
      <c r="J1348" s="96" t="s">
        <v>9066</v>
      </c>
      <c r="K1348" s="21"/>
      <c r="L1348" s="21"/>
      <c r="M1348" s="21"/>
      <c r="N1348" s="21"/>
      <c r="O1348" s="21"/>
      <c r="P1348" s="21"/>
      <c r="Q1348" s="21"/>
      <c r="R1348" s="21"/>
      <c r="S1348" s="21"/>
      <c r="T1348" s="21"/>
      <c r="U1348" s="21"/>
      <c r="V1348" s="21"/>
      <c r="W1348" s="21"/>
      <c r="X1348" s="21"/>
      <c r="Y1348" s="21"/>
      <c r="Z1348" s="21"/>
      <c r="AA1348" s="21"/>
    </row>
    <row r="1349" spans="1:27" ht="147">
      <c r="A1349" s="27" t="s">
        <v>3531</v>
      </c>
      <c r="B1349" s="28">
        <v>11386</v>
      </c>
      <c r="C1349" s="28">
        <v>10688</v>
      </c>
      <c r="D1349" s="29">
        <f>VLOOKUP(IFERROR(TRIM(LEFT(A1349, SEARCH(" -&gt; ",A1349))),TRIM(A1349)),'Controle dos Prazos'!$A$2:$C3672,2,FALSE)</f>
        <v>9633</v>
      </c>
      <c r="E1349" s="30" t="s">
        <v>3532</v>
      </c>
      <c r="F1349" s="29" t="s">
        <v>3533</v>
      </c>
      <c r="G1349" s="31" t="s">
        <v>3534</v>
      </c>
      <c r="H1349" s="84">
        <f>IFERROR(IFERROR(VLOOKUP(B1349,'Controle dos Prazos'!$D$2:$E3672,2,FALSE),VLOOKUP(C1349,'Controle dos Prazos'!$D$2:$E3672,2,FALSE)),VLOOKUP(D1349,'Controle dos Prazos'!$D$2:$E3672,2,FALSE))</f>
        <v>10</v>
      </c>
      <c r="I1349" s="95" t="s">
        <v>9065</v>
      </c>
      <c r="J1349" s="96" t="s">
        <v>9066</v>
      </c>
      <c r="K1349" s="21"/>
      <c r="L1349" s="21"/>
      <c r="M1349" s="21"/>
      <c r="N1349" s="21"/>
      <c r="O1349" s="21"/>
      <c r="P1349" s="21"/>
      <c r="Q1349" s="21"/>
      <c r="R1349" s="21"/>
      <c r="S1349" s="21"/>
      <c r="T1349" s="21"/>
      <c r="U1349" s="21"/>
      <c r="V1349" s="21"/>
      <c r="W1349" s="21"/>
      <c r="X1349" s="21"/>
      <c r="Y1349" s="21"/>
      <c r="Z1349" s="21"/>
      <c r="AA1349" s="21"/>
    </row>
    <row r="1350" spans="1:27" ht="199.5">
      <c r="A1350" s="22" t="s">
        <v>3535</v>
      </c>
      <c r="B1350" s="23">
        <v>11387</v>
      </c>
      <c r="C1350" s="23">
        <v>10688</v>
      </c>
      <c r="D1350" s="24">
        <f>VLOOKUP(IFERROR(TRIM(LEFT(A1350, SEARCH(" -&gt; ",A1350))),TRIM(A1350)),'Controle dos Prazos'!$A$2:$C3672,2,FALSE)</f>
        <v>9633</v>
      </c>
      <c r="E1350" s="33" t="s">
        <v>3536</v>
      </c>
      <c r="F1350" s="24" t="s">
        <v>3533</v>
      </c>
      <c r="G1350" s="26" t="s">
        <v>3537</v>
      </c>
      <c r="H1350" s="83">
        <f>IFERROR(IFERROR(VLOOKUP(B1350,'Controle dos Prazos'!$D$2:$E3672,2,FALSE),VLOOKUP(C1350,'Controle dos Prazos'!$D$2:$E3672,2,FALSE)),VLOOKUP(D1350,'Controle dos Prazos'!$D$2:$E3672,2,FALSE))</f>
        <v>10</v>
      </c>
      <c r="I1350" s="95" t="s">
        <v>9065</v>
      </c>
      <c r="J1350" s="96" t="s">
        <v>9066</v>
      </c>
      <c r="K1350" s="21"/>
      <c r="L1350" s="21"/>
      <c r="M1350" s="21"/>
      <c r="N1350" s="21"/>
      <c r="O1350" s="21"/>
      <c r="P1350" s="21"/>
      <c r="Q1350" s="21"/>
      <c r="R1350" s="21"/>
      <c r="S1350" s="21"/>
      <c r="T1350" s="21"/>
      <c r="U1350" s="21"/>
      <c r="V1350" s="21"/>
      <c r="W1350" s="21"/>
      <c r="X1350" s="21"/>
      <c r="Y1350" s="21"/>
      <c r="Z1350" s="21"/>
      <c r="AA1350" s="21"/>
    </row>
    <row r="1351" spans="1:27" ht="84">
      <c r="A1351" s="27" t="s">
        <v>3538</v>
      </c>
      <c r="B1351" s="28">
        <v>12030</v>
      </c>
      <c r="C1351" s="28">
        <v>10688</v>
      </c>
      <c r="D1351" s="29">
        <f>VLOOKUP(IFERROR(TRIM(LEFT(A1351, SEARCH(" -&gt; ",A1351))),TRIM(A1351)),'Controle dos Prazos'!$A$2:$C3672,2,FALSE)</f>
        <v>9633</v>
      </c>
      <c r="E1351" s="32" t="s">
        <v>3528</v>
      </c>
      <c r="F1351" s="29"/>
      <c r="G1351" s="31"/>
      <c r="H1351" s="84">
        <f>IFERROR(IFERROR(VLOOKUP(B1351,'Controle dos Prazos'!$D$2:$E3672,2,FALSE),VLOOKUP(C1351,'Controle dos Prazos'!$D$2:$E3672,2,FALSE)),VLOOKUP(D1351,'Controle dos Prazos'!$D$2:$E3672,2,FALSE))</f>
        <v>10</v>
      </c>
      <c r="I1351" s="95" t="s">
        <v>9065</v>
      </c>
      <c r="J1351" s="96" t="s">
        <v>9066</v>
      </c>
      <c r="K1351" s="21"/>
      <c r="L1351" s="21"/>
      <c r="M1351" s="21"/>
      <c r="N1351" s="21"/>
      <c r="O1351" s="21"/>
      <c r="P1351" s="21"/>
      <c r="Q1351" s="21"/>
      <c r="R1351" s="21"/>
      <c r="S1351" s="21"/>
      <c r="T1351" s="21"/>
      <c r="U1351" s="21"/>
      <c r="V1351" s="21"/>
      <c r="W1351" s="21"/>
      <c r="X1351" s="21"/>
      <c r="Y1351" s="21"/>
      <c r="Z1351" s="21"/>
      <c r="AA1351" s="21"/>
    </row>
    <row r="1352" spans="1:27" ht="84">
      <c r="A1352" s="22" t="s">
        <v>3539</v>
      </c>
      <c r="B1352" s="23">
        <v>12157</v>
      </c>
      <c r="C1352" s="23">
        <v>10688</v>
      </c>
      <c r="D1352" s="24">
        <f>VLOOKUP(IFERROR(TRIM(LEFT(A1352, SEARCH(" -&gt; ",A1352))),TRIM(A1352)),'Controle dos Prazos'!$A$2:$C3672,2,FALSE)</f>
        <v>9633</v>
      </c>
      <c r="E1352" s="33" t="s">
        <v>3540</v>
      </c>
      <c r="F1352" s="24" t="s">
        <v>3529</v>
      </c>
      <c r="G1352" s="26" t="s">
        <v>3541</v>
      </c>
      <c r="H1352" s="83">
        <f>IFERROR(IFERROR(VLOOKUP(B1352,'Controle dos Prazos'!$D$2:$E3672,2,FALSE),VLOOKUP(C1352,'Controle dos Prazos'!$D$2:$E3672,2,FALSE)),VLOOKUP(D1352,'Controle dos Prazos'!$D$2:$E3672,2,FALSE))</f>
        <v>10</v>
      </c>
      <c r="I1352" s="95" t="s">
        <v>9065</v>
      </c>
      <c r="J1352" s="96" t="s">
        <v>9066</v>
      </c>
      <c r="K1352" s="21"/>
      <c r="L1352" s="21"/>
      <c r="M1352" s="21"/>
      <c r="N1352" s="21"/>
      <c r="O1352" s="21"/>
      <c r="P1352" s="21"/>
      <c r="Q1352" s="21"/>
      <c r="R1352" s="21"/>
      <c r="S1352" s="21"/>
      <c r="T1352" s="21"/>
      <c r="U1352" s="21"/>
      <c r="V1352" s="21"/>
      <c r="W1352" s="21"/>
      <c r="X1352" s="21"/>
      <c r="Y1352" s="21"/>
      <c r="Z1352" s="21"/>
      <c r="AA1352" s="21"/>
    </row>
    <row r="1353" spans="1:27" ht="94.5">
      <c r="A1353" s="27" t="s">
        <v>3542</v>
      </c>
      <c r="B1353" s="28">
        <v>11388</v>
      </c>
      <c r="C1353" s="28">
        <v>10688</v>
      </c>
      <c r="D1353" s="29">
        <f>VLOOKUP(IFERROR(TRIM(LEFT(A1353, SEARCH(" -&gt; ",A1353))),TRIM(A1353)),'Controle dos Prazos'!$A$2:$C3672,2,FALSE)</f>
        <v>9633</v>
      </c>
      <c r="E1353" s="32" t="s">
        <v>3543</v>
      </c>
      <c r="F1353" s="29" t="s">
        <v>3533</v>
      </c>
      <c r="G1353" s="31" t="s">
        <v>3544</v>
      </c>
      <c r="H1353" s="84">
        <f>IFERROR(IFERROR(VLOOKUP(B1353,'Controle dos Prazos'!$D$2:$E3672,2,FALSE),VLOOKUP(C1353,'Controle dos Prazos'!$D$2:$E3672,2,FALSE)),VLOOKUP(D1353,'Controle dos Prazos'!$D$2:$E3672,2,FALSE))</f>
        <v>10</v>
      </c>
      <c r="I1353" s="95" t="s">
        <v>9065</v>
      </c>
      <c r="J1353" s="96" t="s">
        <v>9066</v>
      </c>
      <c r="K1353" s="21"/>
      <c r="L1353" s="21"/>
      <c r="M1353" s="21"/>
      <c r="N1353" s="21"/>
      <c r="O1353" s="21"/>
      <c r="P1353" s="21"/>
      <c r="Q1353" s="21"/>
      <c r="R1353" s="21"/>
      <c r="S1353" s="21"/>
      <c r="T1353" s="21"/>
      <c r="U1353" s="21"/>
      <c r="V1353" s="21"/>
      <c r="W1353" s="21"/>
      <c r="X1353" s="21"/>
      <c r="Y1353" s="21"/>
      <c r="Z1353" s="21"/>
      <c r="AA1353" s="21"/>
    </row>
    <row r="1354" spans="1:27" ht="126">
      <c r="A1354" s="22" t="s">
        <v>3545</v>
      </c>
      <c r="B1354" s="23">
        <v>11389</v>
      </c>
      <c r="C1354" s="23">
        <v>10688</v>
      </c>
      <c r="D1354" s="24">
        <f>VLOOKUP(IFERROR(TRIM(LEFT(A1354, SEARCH(" -&gt; ",A1354))),TRIM(A1354)),'Controle dos Prazos'!$A$2:$C3672,2,FALSE)</f>
        <v>9633</v>
      </c>
      <c r="E1354" s="33" t="s">
        <v>3546</v>
      </c>
      <c r="F1354" s="24" t="s">
        <v>3533</v>
      </c>
      <c r="G1354" s="26" t="s">
        <v>3547</v>
      </c>
      <c r="H1354" s="83">
        <f>IFERROR(IFERROR(VLOOKUP(B1354,'Controle dos Prazos'!$D$2:$E3672,2,FALSE),VLOOKUP(C1354,'Controle dos Prazos'!$D$2:$E3672,2,FALSE)),VLOOKUP(D1354,'Controle dos Prazos'!$D$2:$E3672,2,FALSE))</f>
        <v>10</v>
      </c>
      <c r="I1354" s="95" t="s">
        <v>9065</v>
      </c>
      <c r="J1354" s="96" t="s">
        <v>9066</v>
      </c>
      <c r="K1354" s="21"/>
      <c r="L1354" s="21"/>
      <c r="M1354" s="21"/>
      <c r="N1354" s="21"/>
      <c r="O1354" s="21"/>
      <c r="P1354" s="21"/>
      <c r="Q1354" s="21"/>
      <c r="R1354" s="21"/>
      <c r="S1354" s="21"/>
      <c r="T1354" s="21"/>
      <c r="U1354" s="21"/>
      <c r="V1354" s="21"/>
      <c r="W1354" s="21"/>
      <c r="X1354" s="21"/>
      <c r="Y1354" s="21"/>
      <c r="Z1354" s="21"/>
      <c r="AA1354" s="21"/>
    </row>
    <row r="1355" spans="1:27" ht="94.5">
      <c r="A1355" s="27" t="s">
        <v>3548</v>
      </c>
      <c r="B1355" s="28">
        <v>11390</v>
      </c>
      <c r="C1355" s="28">
        <v>10688</v>
      </c>
      <c r="D1355" s="29">
        <f>VLOOKUP(IFERROR(TRIM(LEFT(A1355, SEARCH(" -&gt; ",A1355))),TRIM(A1355)),'Controle dos Prazos'!$A$2:$C3672,2,FALSE)</f>
        <v>9633</v>
      </c>
      <c r="E1355" s="32" t="s">
        <v>3549</v>
      </c>
      <c r="F1355" s="29" t="s">
        <v>3533</v>
      </c>
      <c r="G1355" s="31" t="s">
        <v>3550</v>
      </c>
      <c r="H1355" s="84">
        <f>IFERROR(IFERROR(VLOOKUP(B1355,'Controle dos Prazos'!$D$2:$E3672,2,FALSE),VLOOKUP(C1355,'Controle dos Prazos'!$D$2:$E3672,2,FALSE)),VLOOKUP(D1355,'Controle dos Prazos'!$D$2:$E3672,2,FALSE))</f>
        <v>10</v>
      </c>
      <c r="I1355" s="95" t="s">
        <v>9065</v>
      </c>
      <c r="J1355" s="96" t="s">
        <v>9066</v>
      </c>
      <c r="K1355" s="21"/>
      <c r="L1355" s="21"/>
      <c r="M1355" s="21"/>
      <c r="N1355" s="21"/>
      <c r="O1355" s="21"/>
      <c r="P1355" s="21"/>
      <c r="Q1355" s="21"/>
      <c r="R1355" s="21"/>
      <c r="S1355" s="21"/>
      <c r="T1355" s="21"/>
      <c r="U1355" s="21"/>
      <c r="V1355" s="21"/>
      <c r="W1355" s="21"/>
      <c r="X1355" s="21"/>
      <c r="Y1355" s="21"/>
      <c r="Z1355" s="21"/>
      <c r="AA1355" s="21"/>
    </row>
    <row r="1356" spans="1:27" ht="136.5">
      <c r="A1356" s="22" t="s">
        <v>3551</v>
      </c>
      <c r="B1356" s="23">
        <v>11391</v>
      </c>
      <c r="C1356" s="23">
        <v>10688</v>
      </c>
      <c r="D1356" s="24">
        <f>VLOOKUP(IFERROR(TRIM(LEFT(A1356, SEARCH(" -&gt; ",A1356))),TRIM(A1356)),'Controle dos Prazos'!$A$2:$C3672,2,FALSE)</f>
        <v>9633</v>
      </c>
      <c r="E1356" s="33" t="s">
        <v>3552</v>
      </c>
      <c r="F1356" s="24" t="s">
        <v>3533</v>
      </c>
      <c r="G1356" s="26" t="s">
        <v>1392</v>
      </c>
      <c r="H1356" s="83">
        <f>IFERROR(IFERROR(VLOOKUP(B1356,'Controle dos Prazos'!$D$2:$E3672,2,FALSE),VLOOKUP(C1356,'Controle dos Prazos'!$D$2:$E3672,2,FALSE)),VLOOKUP(D1356,'Controle dos Prazos'!$D$2:$E3672,2,FALSE))</f>
        <v>10</v>
      </c>
      <c r="I1356" s="95" t="s">
        <v>9065</v>
      </c>
      <c r="J1356" s="96" t="s">
        <v>9066</v>
      </c>
      <c r="K1356" s="21"/>
      <c r="L1356" s="21"/>
      <c r="M1356" s="21"/>
      <c r="N1356" s="21"/>
      <c r="O1356" s="21"/>
      <c r="P1356" s="21"/>
      <c r="Q1356" s="21"/>
      <c r="R1356" s="21"/>
      <c r="S1356" s="21"/>
      <c r="T1356" s="21"/>
      <c r="U1356" s="21"/>
      <c r="V1356" s="21"/>
      <c r="W1356" s="21"/>
      <c r="X1356" s="21"/>
      <c r="Y1356" s="21"/>
      <c r="Z1356" s="21"/>
      <c r="AA1356" s="21"/>
    </row>
    <row r="1357" spans="1:27" ht="115.5">
      <c r="A1357" s="27" t="s">
        <v>3553</v>
      </c>
      <c r="B1357" s="28">
        <v>11392</v>
      </c>
      <c r="C1357" s="28">
        <v>10688</v>
      </c>
      <c r="D1357" s="29">
        <f>VLOOKUP(IFERROR(TRIM(LEFT(A1357, SEARCH(" -&gt; ",A1357))),TRIM(A1357)),'Controle dos Prazos'!$A$2:$C3672,2,FALSE)</f>
        <v>9633</v>
      </c>
      <c r="E1357" s="32" t="s">
        <v>3554</v>
      </c>
      <c r="F1357" s="29" t="s">
        <v>3533</v>
      </c>
      <c r="G1357" s="31" t="s">
        <v>2426</v>
      </c>
      <c r="H1357" s="84">
        <f>IFERROR(IFERROR(VLOOKUP(B1357,'Controle dos Prazos'!$D$2:$E3672,2,FALSE),VLOOKUP(C1357,'Controle dos Prazos'!$D$2:$E3672,2,FALSE)),VLOOKUP(D1357,'Controle dos Prazos'!$D$2:$E3672,2,FALSE))</f>
        <v>10</v>
      </c>
      <c r="I1357" s="95" t="s">
        <v>9065</v>
      </c>
      <c r="J1357" s="96" t="s">
        <v>9066</v>
      </c>
      <c r="K1357" s="21"/>
      <c r="L1357" s="21"/>
      <c r="M1357" s="21"/>
      <c r="N1357" s="21"/>
      <c r="O1357" s="21"/>
      <c r="P1357" s="21"/>
      <c r="Q1357" s="21"/>
      <c r="R1357" s="21"/>
      <c r="S1357" s="21"/>
      <c r="T1357" s="21"/>
      <c r="U1357" s="21"/>
      <c r="V1357" s="21"/>
      <c r="W1357" s="21"/>
      <c r="X1357" s="21"/>
      <c r="Y1357" s="21"/>
      <c r="Z1357" s="21"/>
      <c r="AA1357" s="21"/>
    </row>
    <row r="1358" spans="1:27" ht="84">
      <c r="A1358" s="22" t="s">
        <v>3555</v>
      </c>
      <c r="B1358" s="23">
        <v>9964</v>
      </c>
      <c r="C1358" s="23">
        <v>9633</v>
      </c>
      <c r="D1358" s="24">
        <f>VLOOKUP(IFERROR(TRIM(LEFT(A1358, SEARCH(" -&gt; ",A1358))),TRIM(A1358)),'Controle dos Prazos'!$A$2:$C3672,2,FALSE)</f>
        <v>9633</v>
      </c>
      <c r="E1358" s="25" t="s">
        <v>60</v>
      </c>
      <c r="F1358" s="24"/>
      <c r="G1358" s="26"/>
      <c r="H1358" s="83">
        <v>20</v>
      </c>
      <c r="I1358" s="95" t="s">
        <v>9065</v>
      </c>
      <c r="J1358" s="96" t="s">
        <v>9066</v>
      </c>
      <c r="K1358" s="21"/>
      <c r="L1358" s="21"/>
      <c r="M1358" s="21"/>
      <c r="N1358" s="21"/>
      <c r="O1358" s="21"/>
      <c r="P1358" s="21"/>
      <c r="Q1358" s="21"/>
      <c r="R1358" s="21"/>
      <c r="S1358" s="21"/>
      <c r="T1358" s="21"/>
      <c r="U1358" s="21"/>
      <c r="V1358" s="21"/>
      <c r="W1358" s="21"/>
      <c r="X1358" s="21"/>
      <c r="Y1358" s="21"/>
      <c r="Z1358" s="21"/>
      <c r="AA1358" s="21"/>
    </row>
    <row r="1359" spans="1:27" ht="157.5">
      <c r="A1359" s="27" t="s">
        <v>3556</v>
      </c>
      <c r="B1359" s="28">
        <v>9966</v>
      </c>
      <c r="C1359" s="28">
        <v>9964</v>
      </c>
      <c r="D1359" s="29">
        <f>VLOOKUP(IFERROR(TRIM(LEFT(A1359, SEARCH(" -&gt; ",A1359))),TRIM(A1359)),'Controle dos Prazos'!$A$2:$C3672,2,FALSE)</f>
        <v>9633</v>
      </c>
      <c r="E1359" s="30" t="s">
        <v>3557</v>
      </c>
      <c r="F1359" s="29" t="s">
        <v>3558</v>
      </c>
      <c r="G1359" s="31" t="s">
        <v>3559</v>
      </c>
      <c r="H1359" s="83">
        <v>20</v>
      </c>
      <c r="I1359" s="95" t="s">
        <v>9065</v>
      </c>
      <c r="J1359" s="96" t="s">
        <v>9066</v>
      </c>
      <c r="K1359" s="21"/>
      <c r="L1359" s="21"/>
      <c r="M1359" s="21"/>
      <c r="N1359" s="21"/>
      <c r="O1359" s="21"/>
      <c r="P1359" s="21"/>
      <c r="Q1359" s="21"/>
      <c r="R1359" s="21"/>
      <c r="S1359" s="21"/>
      <c r="T1359" s="21"/>
      <c r="U1359" s="21"/>
      <c r="V1359" s="21"/>
      <c r="W1359" s="21"/>
      <c r="X1359" s="21"/>
      <c r="Y1359" s="21"/>
      <c r="Z1359" s="21"/>
      <c r="AA1359" s="21"/>
    </row>
    <row r="1360" spans="1:27" ht="157.5">
      <c r="A1360" s="22" t="s">
        <v>3560</v>
      </c>
      <c r="B1360" s="23">
        <v>9965</v>
      </c>
      <c r="C1360" s="23">
        <v>9964</v>
      </c>
      <c r="D1360" s="24">
        <f>VLOOKUP(IFERROR(TRIM(LEFT(A1360, SEARCH(" -&gt; ",A1360))),TRIM(A1360)),'Controle dos Prazos'!$A$2:$C3672,2,FALSE)</f>
        <v>9633</v>
      </c>
      <c r="E1360" s="25" t="s">
        <v>3557</v>
      </c>
      <c r="F1360" s="24" t="s">
        <v>3558</v>
      </c>
      <c r="G1360" s="26" t="s">
        <v>3559</v>
      </c>
      <c r="H1360" s="83">
        <v>20</v>
      </c>
      <c r="I1360" s="95" t="s">
        <v>9065</v>
      </c>
      <c r="J1360" s="96" t="s">
        <v>9066</v>
      </c>
      <c r="K1360" s="21"/>
      <c r="L1360" s="21"/>
      <c r="M1360" s="21"/>
      <c r="N1360" s="21"/>
      <c r="O1360" s="21"/>
      <c r="P1360" s="21"/>
      <c r="Q1360" s="21"/>
      <c r="R1360" s="21"/>
      <c r="S1360" s="21"/>
      <c r="T1360" s="21"/>
      <c r="U1360" s="21"/>
      <c r="V1360" s="21"/>
      <c r="W1360" s="21"/>
      <c r="X1360" s="21"/>
      <c r="Y1360" s="21"/>
      <c r="Z1360" s="21"/>
      <c r="AA1360" s="21"/>
    </row>
    <row r="1361" spans="1:27" ht="157.5">
      <c r="A1361" s="27" t="s">
        <v>3561</v>
      </c>
      <c r="B1361" s="28">
        <v>9968</v>
      </c>
      <c r="C1361" s="28">
        <v>9964</v>
      </c>
      <c r="D1361" s="29">
        <f>VLOOKUP(IFERROR(TRIM(LEFT(A1361, SEARCH(" -&gt; ",A1361))),TRIM(A1361)),'Controle dos Prazos'!$A$2:$C3672,2,FALSE)</f>
        <v>9633</v>
      </c>
      <c r="E1361" s="30" t="s">
        <v>3562</v>
      </c>
      <c r="F1361" s="29" t="s">
        <v>3558</v>
      </c>
      <c r="G1361" s="31" t="s">
        <v>3563</v>
      </c>
      <c r="H1361" s="83">
        <v>20</v>
      </c>
      <c r="I1361" s="95" t="s">
        <v>9065</v>
      </c>
      <c r="J1361" s="96" t="s">
        <v>9066</v>
      </c>
      <c r="K1361" s="21"/>
      <c r="L1361" s="21"/>
      <c r="M1361" s="21"/>
      <c r="N1361" s="21"/>
      <c r="O1361" s="21"/>
      <c r="P1361" s="21"/>
      <c r="Q1361" s="21"/>
      <c r="R1361" s="21"/>
      <c r="S1361" s="21"/>
      <c r="T1361" s="21"/>
      <c r="U1361" s="21"/>
      <c r="V1361" s="21"/>
      <c r="W1361" s="21"/>
      <c r="X1361" s="21"/>
      <c r="Y1361" s="21"/>
      <c r="Z1361" s="21"/>
      <c r="AA1361" s="21"/>
    </row>
    <row r="1362" spans="1:27" ht="409.5">
      <c r="A1362" s="22" t="s">
        <v>3564</v>
      </c>
      <c r="B1362" s="23">
        <v>9975</v>
      </c>
      <c r="C1362" s="23">
        <v>9964</v>
      </c>
      <c r="D1362" s="24">
        <f>VLOOKUP(IFERROR(TRIM(LEFT(A1362, SEARCH(" -&gt; ",A1362))),TRIM(A1362)),'Controle dos Prazos'!$A$2:$C3672,2,FALSE)</f>
        <v>9633</v>
      </c>
      <c r="E1362" s="25" t="s">
        <v>3565</v>
      </c>
      <c r="F1362" s="24" t="s">
        <v>3558</v>
      </c>
      <c r="G1362" s="26" t="s">
        <v>3566</v>
      </c>
      <c r="H1362" s="83">
        <v>20</v>
      </c>
      <c r="I1362" s="95" t="s">
        <v>9065</v>
      </c>
      <c r="J1362" s="96" t="s">
        <v>9066</v>
      </c>
      <c r="K1362" s="21"/>
      <c r="L1362" s="21"/>
      <c r="M1362" s="21"/>
      <c r="N1362" s="21"/>
      <c r="O1362" s="21"/>
      <c r="P1362" s="21"/>
      <c r="Q1362" s="21"/>
      <c r="R1362" s="21"/>
      <c r="S1362" s="21"/>
      <c r="T1362" s="21"/>
      <c r="U1362" s="21"/>
      <c r="V1362" s="21"/>
      <c r="W1362" s="21"/>
      <c r="X1362" s="21"/>
      <c r="Y1362" s="21"/>
      <c r="Z1362" s="21"/>
      <c r="AA1362" s="21"/>
    </row>
    <row r="1363" spans="1:27" ht="409.5">
      <c r="A1363" s="27" t="s">
        <v>3567</v>
      </c>
      <c r="B1363" s="28">
        <v>9974</v>
      </c>
      <c r="C1363" s="28">
        <v>9964</v>
      </c>
      <c r="D1363" s="29">
        <f>VLOOKUP(IFERROR(TRIM(LEFT(A1363, SEARCH(" -&gt; ",A1363))),TRIM(A1363)),'Controle dos Prazos'!$A$2:$C3672,2,FALSE)</f>
        <v>9633</v>
      </c>
      <c r="E1363" s="30" t="s">
        <v>3565</v>
      </c>
      <c r="F1363" s="29" t="s">
        <v>3558</v>
      </c>
      <c r="G1363" s="31" t="s">
        <v>3566</v>
      </c>
      <c r="H1363" s="83">
        <v>20</v>
      </c>
      <c r="I1363" s="95" t="s">
        <v>9065</v>
      </c>
      <c r="J1363" s="96" t="s">
        <v>9066</v>
      </c>
      <c r="K1363" s="21"/>
      <c r="L1363" s="21"/>
      <c r="M1363" s="21"/>
      <c r="N1363" s="21"/>
      <c r="O1363" s="21"/>
      <c r="P1363" s="21"/>
      <c r="Q1363" s="21"/>
      <c r="R1363" s="21"/>
      <c r="S1363" s="21"/>
      <c r="T1363" s="21"/>
      <c r="U1363" s="21"/>
      <c r="V1363" s="21"/>
      <c r="W1363" s="21"/>
      <c r="X1363" s="21"/>
      <c r="Y1363" s="21"/>
      <c r="Z1363" s="21"/>
      <c r="AA1363" s="21"/>
    </row>
    <row r="1364" spans="1:27" ht="115.5">
      <c r="A1364" s="22" t="s">
        <v>3568</v>
      </c>
      <c r="B1364" s="23">
        <v>9972</v>
      </c>
      <c r="C1364" s="23">
        <v>9964</v>
      </c>
      <c r="D1364" s="24">
        <f>VLOOKUP(IFERROR(TRIM(LEFT(A1364, SEARCH(" -&gt; ",A1364))),TRIM(A1364)),'Controle dos Prazos'!$A$2:$C3672,2,FALSE)</f>
        <v>9633</v>
      </c>
      <c r="E1364" s="25" t="s">
        <v>3569</v>
      </c>
      <c r="F1364" s="24" t="s">
        <v>3558</v>
      </c>
      <c r="G1364" s="26" t="s">
        <v>3570</v>
      </c>
      <c r="H1364" s="83">
        <v>20</v>
      </c>
      <c r="I1364" s="95" t="s">
        <v>9065</v>
      </c>
      <c r="J1364" s="96" t="s">
        <v>9066</v>
      </c>
      <c r="K1364" s="21"/>
      <c r="L1364" s="21"/>
      <c r="M1364" s="21"/>
      <c r="N1364" s="21"/>
      <c r="O1364" s="21"/>
      <c r="P1364" s="21"/>
      <c r="Q1364" s="21"/>
      <c r="R1364" s="21"/>
      <c r="S1364" s="21"/>
      <c r="T1364" s="21"/>
      <c r="U1364" s="21"/>
      <c r="V1364" s="21"/>
      <c r="W1364" s="21"/>
      <c r="X1364" s="21"/>
      <c r="Y1364" s="21"/>
      <c r="Z1364" s="21"/>
      <c r="AA1364" s="21"/>
    </row>
    <row r="1365" spans="1:27" ht="409.5">
      <c r="A1365" s="27" t="s">
        <v>3571</v>
      </c>
      <c r="B1365" s="28">
        <v>9973</v>
      </c>
      <c r="C1365" s="28">
        <v>9964</v>
      </c>
      <c r="D1365" s="29">
        <f>VLOOKUP(IFERROR(TRIM(LEFT(A1365, SEARCH(" -&gt; ",A1365))),TRIM(A1365)),'Controle dos Prazos'!$A$2:$C3672,2,FALSE)</f>
        <v>9633</v>
      </c>
      <c r="E1365" s="30" t="s">
        <v>3565</v>
      </c>
      <c r="F1365" s="29" t="s">
        <v>3558</v>
      </c>
      <c r="G1365" s="31" t="s">
        <v>3566</v>
      </c>
      <c r="H1365" s="83">
        <v>20</v>
      </c>
      <c r="I1365" s="95" t="s">
        <v>9065</v>
      </c>
      <c r="J1365" s="96" t="s">
        <v>9066</v>
      </c>
      <c r="K1365" s="21"/>
      <c r="L1365" s="21"/>
      <c r="M1365" s="21"/>
      <c r="N1365" s="21"/>
      <c r="O1365" s="21"/>
      <c r="P1365" s="21"/>
      <c r="Q1365" s="21"/>
      <c r="R1365" s="21"/>
      <c r="S1365" s="21"/>
      <c r="T1365" s="21"/>
      <c r="U1365" s="21"/>
      <c r="V1365" s="21"/>
      <c r="W1365" s="21"/>
      <c r="X1365" s="21"/>
      <c r="Y1365" s="21"/>
      <c r="Z1365" s="21"/>
      <c r="AA1365" s="21"/>
    </row>
    <row r="1366" spans="1:27" ht="304.5">
      <c r="A1366" s="22" t="s">
        <v>3572</v>
      </c>
      <c r="B1366" s="23">
        <v>12341</v>
      </c>
      <c r="C1366" s="23">
        <v>9964</v>
      </c>
      <c r="D1366" s="24">
        <f>VLOOKUP(IFERROR(TRIM(LEFT(A1366, SEARCH(" -&gt; ",A1366))),TRIM(A1366)),'Controle dos Prazos'!$A$2:$C3672,2,FALSE)</f>
        <v>9633</v>
      </c>
      <c r="E1366" s="33" t="s">
        <v>3573</v>
      </c>
      <c r="F1366" s="24" t="s">
        <v>3529</v>
      </c>
      <c r="G1366" s="26" t="s">
        <v>3574</v>
      </c>
      <c r="H1366" s="83">
        <v>20</v>
      </c>
      <c r="I1366" s="95" t="s">
        <v>9065</v>
      </c>
      <c r="J1366" s="96" t="s">
        <v>9066</v>
      </c>
      <c r="K1366" s="21"/>
      <c r="L1366" s="21"/>
      <c r="M1366" s="21"/>
      <c r="N1366" s="21"/>
      <c r="O1366" s="21"/>
      <c r="P1366" s="21"/>
      <c r="Q1366" s="21"/>
      <c r="R1366" s="21"/>
      <c r="S1366" s="21"/>
      <c r="T1366" s="21"/>
      <c r="U1366" s="21"/>
      <c r="V1366" s="21"/>
      <c r="W1366" s="21"/>
      <c r="X1366" s="21"/>
      <c r="Y1366" s="21"/>
      <c r="Z1366" s="21"/>
      <c r="AA1366" s="21"/>
    </row>
    <row r="1367" spans="1:27" ht="84">
      <c r="A1367" s="27" t="s">
        <v>3575</v>
      </c>
      <c r="B1367" s="28">
        <v>11819</v>
      </c>
      <c r="C1367" s="28">
        <v>9964</v>
      </c>
      <c r="D1367" s="29">
        <f>VLOOKUP(IFERROR(TRIM(LEFT(A1367, SEARCH(" -&gt; ",A1367))),TRIM(A1367)),'Controle dos Prazos'!$A$2:$C3672,2,FALSE)</f>
        <v>9633</v>
      </c>
      <c r="E1367" s="30" t="s">
        <v>3576</v>
      </c>
      <c r="F1367" s="29"/>
      <c r="G1367" s="31"/>
      <c r="H1367" s="83">
        <v>20</v>
      </c>
      <c r="I1367" s="95" t="s">
        <v>9065</v>
      </c>
      <c r="J1367" s="96" t="s">
        <v>9066</v>
      </c>
      <c r="K1367" s="21"/>
      <c r="L1367" s="21"/>
      <c r="M1367" s="21"/>
      <c r="N1367" s="21"/>
      <c r="O1367" s="21"/>
      <c r="P1367" s="21"/>
      <c r="Q1367" s="21"/>
      <c r="R1367" s="21"/>
      <c r="S1367" s="21"/>
      <c r="T1367" s="21"/>
      <c r="U1367" s="21"/>
      <c r="V1367" s="21"/>
      <c r="W1367" s="21"/>
      <c r="X1367" s="21"/>
      <c r="Y1367" s="21"/>
      <c r="Z1367" s="21"/>
      <c r="AA1367" s="21"/>
    </row>
    <row r="1368" spans="1:27" ht="84">
      <c r="A1368" s="22" t="s">
        <v>3577</v>
      </c>
      <c r="B1368" s="23">
        <v>11821</v>
      </c>
      <c r="C1368" s="23">
        <v>9964</v>
      </c>
      <c r="D1368" s="24">
        <f>VLOOKUP(IFERROR(TRIM(LEFT(A1368, SEARCH(" -&gt; ",A1368))),TRIM(A1368)),'Controle dos Prazos'!$A$2:$C3672,2,FALSE)</f>
        <v>9633</v>
      </c>
      <c r="E1368" s="25" t="s">
        <v>3578</v>
      </c>
      <c r="F1368" s="24"/>
      <c r="G1368" s="26"/>
      <c r="H1368" s="83">
        <v>20</v>
      </c>
      <c r="I1368" s="95" t="s">
        <v>9065</v>
      </c>
      <c r="J1368" s="96" t="s">
        <v>9066</v>
      </c>
      <c r="K1368" s="21"/>
      <c r="L1368" s="21"/>
      <c r="M1368" s="21"/>
      <c r="N1368" s="21"/>
      <c r="O1368" s="21"/>
      <c r="P1368" s="21"/>
      <c r="Q1368" s="21"/>
      <c r="R1368" s="21"/>
      <c r="S1368" s="21"/>
      <c r="T1368" s="21"/>
      <c r="U1368" s="21"/>
      <c r="V1368" s="21"/>
      <c r="W1368" s="21"/>
      <c r="X1368" s="21"/>
      <c r="Y1368" s="21"/>
      <c r="Z1368" s="21"/>
      <c r="AA1368" s="21"/>
    </row>
    <row r="1369" spans="1:27" ht="84">
      <c r="A1369" s="27" t="s">
        <v>3579</v>
      </c>
      <c r="B1369" s="28">
        <v>11820</v>
      </c>
      <c r="C1369" s="28">
        <v>9964</v>
      </c>
      <c r="D1369" s="29">
        <f>VLOOKUP(IFERROR(TRIM(LEFT(A1369, SEARCH(" -&gt; ",A1369))),TRIM(A1369)),'Controle dos Prazos'!$A$2:$C3672,2,FALSE)</f>
        <v>9633</v>
      </c>
      <c r="E1369" s="30" t="s">
        <v>3580</v>
      </c>
      <c r="F1369" s="29"/>
      <c r="G1369" s="31"/>
      <c r="H1369" s="83">
        <v>20</v>
      </c>
      <c r="I1369" s="95" t="s">
        <v>9065</v>
      </c>
      <c r="J1369" s="96" t="s">
        <v>9066</v>
      </c>
      <c r="K1369" s="21"/>
      <c r="L1369" s="21"/>
      <c r="M1369" s="21"/>
      <c r="N1369" s="21"/>
      <c r="O1369" s="21"/>
      <c r="P1369" s="21"/>
      <c r="Q1369" s="21"/>
      <c r="R1369" s="21"/>
      <c r="S1369" s="21"/>
      <c r="T1369" s="21"/>
      <c r="U1369" s="21"/>
      <c r="V1369" s="21"/>
      <c r="W1369" s="21"/>
      <c r="X1369" s="21"/>
      <c r="Y1369" s="21"/>
      <c r="Z1369" s="21"/>
      <c r="AA1369" s="21"/>
    </row>
    <row r="1370" spans="1:27" ht="409.5">
      <c r="A1370" s="22" t="s">
        <v>3581</v>
      </c>
      <c r="B1370" s="23">
        <v>9977</v>
      </c>
      <c r="C1370" s="23">
        <v>9964</v>
      </c>
      <c r="D1370" s="24">
        <f>VLOOKUP(IFERROR(TRIM(LEFT(A1370, SEARCH(" -&gt; ",A1370))),TRIM(A1370)),'Controle dos Prazos'!$A$2:$C3672,2,FALSE)</f>
        <v>9633</v>
      </c>
      <c r="E1370" s="25" t="s">
        <v>3582</v>
      </c>
      <c r="F1370" s="24" t="s">
        <v>3529</v>
      </c>
      <c r="G1370" s="26" t="s">
        <v>2889</v>
      </c>
      <c r="H1370" s="83">
        <v>20</v>
      </c>
      <c r="I1370" s="95" t="s">
        <v>9065</v>
      </c>
      <c r="J1370" s="96" t="s">
        <v>9066</v>
      </c>
      <c r="K1370" s="21"/>
      <c r="L1370" s="21"/>
      <c r="M1370" s="21"/>
      <c r="N1370" s="21"/>
      <c r="O1370" s="21"/>
      <c r="P1370" s="21"/>
      <c r="Q1370" s="21"/>
      <c r="R1370" s="21"/>
      <c r="S1370" s="21"/>
      <c r="T1370" s="21"/>
      <c r="U1370" s="21"/>
      <c r="V1370" s="21"/>
      <c r="W1370" s="21"/>
      <c r="X1370" s="21"/>
      <c r="Y1370" s="21"/>
      <c r="Z1370" s="21"/>
      <c r="AA1370" s="21"/>
    </row>
    <row r="1371" spans="1:27" ht="84">
      <c r="A1371" s="27" t="s">
        <v>3583</v>
      </c>
      <c r="B1371" s="28">
        <v>12006</v>
      </c>
      <c r="C1371" s="28">
        <v>9964</v>
      </c>
      <c r="D1371" s="29">
        <f>VLOOKUP(IFERROR(TRIM(LEFT(A1371, SEARCH(" -&gt; ",A1371))),TRIM(A1371)),'Controle dos Prazos'!$A$2:$C3672,2,FALSE)</f>
        <v>9633</v>
      </c>
      <c r="E1371" s="30" t="s">
        <v>60</v>
      </c>
      <c r="F1371" s="29"/>
      <c r="G1371" s="31"/>
      <c r="H1371" s="83">
        <v>20</v>
      </c>
      <c r="I1371" s="95" t="s">
        <v>9065</v>
      </c>
      <c r="J1371" s="96" t="s">
        <v>9066</v>
      </c>
      <c r="K1371" s="21"/>
      <c r="L1371" s="21"/>
      <c r="M1371" s="21"/>
      <c r="N1371" s="21"/>
      <c r="O1371" s="21"/>
      <c r="P1371" s="21"/>
      <c r="Q1371" s="21"/>
      <c r="R1371" s="21"/>
      <c r="S1371" s="21"/>
      <c r="T1371" s="21"/>
      <c r="U1371" s="21"/>
      <c r="V1371" s="21"/>
      <c r="W1371" s="21"/>
      <c r="X1371" s="21"/>
      <c r="Y1371" s="21"/>
      <c r="Z1371" s="21"/>
      <c r="AA1371" s="21"/>
    </row>
    <row r="1372" spans="1:27" ht="409.5">
      <c r="A1372" s="22" t="s">
        <v>3584</v>
      </c>
      <c r="B1372" s="23">
        <v>9969</v>
      </c>
      <c r="C1372" s="23">
        <v>9964</v>
      </c>
      <c r="D1372" s="24">
        <f>VLOOKUP(IFERROR(TRIM(LEFT(A1372, SEARCH(" -&gt; ",A1372))),TRIM(A1372)),'Controle dos Prazos'!$A$2:$C3672,2,FALSE)</f>
        <v>9633</v>
      </c>
      <c r="E1372" s="25" t="s">
        <v>3585</v>
      </c>
      <c r="F1372" s="24" t="s">
        <v>3529</v>
      </c>
      <c r="G1372" s="26" t="s">
        <v>3586</v>
      </c>
      <c r="H1372" s="83">
        <v>20</v>
      </c>
      <c r="I1372" s="95" t="s">
        <v>9065</v>
      </c>
      <c r="J1372" s="96" t="s">
        <v>9066</v>
      </c>
      <c r="K1372" s="21"/>
      <c r="L1372" s="21"/>
      <c r="M1372" s="21"/>
      <c r="N1372" s="21"/>
      <c r="O1372" s="21"/>
      <c r="P1372" s="21"/>
      <c r="Q1372" s="21"/>
      <c r="R1372" s="21"/>
      <c r="S1372" s="21"/>
      <c r="T1372" s="21"/>
      <c r="U1372" s="21"/>
      <c r="V1372" s="21"/>
      <c r="W1372" s="21"/>
      <c r="X1372" s="21"/>
      <c r="Y1372" s="21"/>
      <c r="Z1372" s="21"/>
      <c r="AA1372" s="21"/>
    </row>
    <row r="1373" spans="1:27" ht="84">
      <c r="A1373" s="27" t="s">
        <v>3587</v>
      </c>
      <c r="B1373" s="28">
        <v>11981</v>
      </c>
      <c r="C1373" s="28">
        <v>9964</v>
      </c>
      <c r="D1373" s="29">
        <f>VLOOKUP(IFERROR(TRIM(LEFT(A1373, SEARCH(" -&gt; ",A1373))),TRIM(A1373)),'Controle dos Prazos'!$A$2:$C3672,2,FALSE)</f>
        <v>9633</v>
      </c>
      <c r="E1373" s="32" t="s">
        <v>3588</v>
      </c>
      <c r="F1373" s="29"/>
      <c r="G1373" s="31"/>
      <c r="H1373" s="83">
        <v>20</v>
      </c>
      <c r="I1373" s="95" t="s">
        <v>9065</v>
      </c>
      <c r="J1373" s="96" t="s">
        <v>9066</v>
      </c>
      <c r="K1373" s="21"/>
      <c r="L1373" s="21"/>
      <c r="M1373" s="21"/>
      <c r="N1373" s="21"/>
      <c r="O1373" s="21"/>
      <c r="P1373" s="21"/>
      <c r="Q1373" s="21"/>
      <c r="R1373" s="21"/>
      <c r="S1373" s="21"/>
      <c r="T1373" s="21"/>
      <c r="U1373" s="21"/>
      <c r="V1373" s="21"/>
      <c r="W1373" s="21"/>
      <c r="X1373" s="21"/>
      <c r="Y1373" s="21"/>
      <c r="Z1373" s="21"/>
      <c r="AA1373" s="21"/>
    </row>
    <row r="1374" spans="1:27" ht="84">
      <c r="A1374" s="22" t="s">
        <v>3589</v>
      </c>
      <c r="B1374" s="23">
        <v>12007</v>
      </c>
      <c r="C1374" s="23">
        <v>9964</v>
      </c>
      <c r="D1374" s="24">
        <f>VLOOKUP(IFERROR(TRIM(LEFT(A1374, SEARCH(" -&gt; ",A1374))),TRIM(A1374)),'Controle dos Prazos'!$A$2:$C3672,2,FALSE)</f>
        <v>9633</v>
      </c>
      <c r="E1374" s="25" t="s">
        <v>60</v>
      </c>
      <c r="F1374" s="24"/>
      <c r="G1374" s="26"/>
      <c r="H1374" s="83">
        <v>20</v>
      </c>
      <c r="I1374" s="95" t="s">
        <v>9065</v>
      </c>
      <c r="J1374" s="96" t="s">
        <v>9066</v>
      </c>
      <c r="K1374" s="21"/>
      <c r="L1374" s="21"/>
      <c r="M1374" s="21"/>
      <c r="N1374" s="21"/>
      <c r="O1374" s="21"/>
      <c r="P1374" s="21"/>
      <c r="Q1374" s="21"/>
      <c r="R1374" s="21"/>
      <c r="S1374" s="21"/>
      <c r="T1374" s="21"/>
      <c r="U1374" s="21"/>
      <c r="V1374" s="21"/>
      <c r="W1374" s="21"/>
      <c r="X1374" s="21"/>
      <c r="Y1374" s="21"/>
      <c r="Z1374" s="21"/>
      <c r="AA1374" s="21"/>
    </row>
    <row r="1375" spans="1:27" ht="84">
      <c r="A1375" s="27" t="s">
        <v>3590</v>
      </c>
      <c r="B1375" s="28">
        <v>11817</v>
      </c>
      <c r="C1375" s="28">
        <v>9964</v>
      </c>
      <c r="D1375" s="29">
        <f>VLOOKUP(IFERROR(TRIM(LEFT(A1375, SEARCH(" -&gt; ",A1375))),TRIM(A1375)),'Controle dos Prazos'!$A$2:$C3672,2,FALSE)</f>
        <v>9633</v>
      </c>
      <c r="E1375" s="30" t="s">
        <v>3591</v>
      </c>
      <c r="F1375" s="29"/>
      <c r="G1375" s="31"/>
      <c r="H1375" s="83">
        <v>20</v>
      </c>
      <c r="I1375" s="95" t="s">
        <v>9065</v>
      </c>
      <c r="J1375" s="96" t="s">
        <v>9066</v>
      </c>
      <c r="K1375" s="21"/>
      <c r="L1375" s="21"/>
      <c r="M1375" s="21"/>
      <c r="N1375" s="21"/>
      <c r="O1375" s="21"/>
      <c r="P1375" s="21"/>
      <c r="Q1375" s="21"/>
      <c r="R1375" s="21"/>
      <c r="S1375" s="21"/>
      <c r="T1375" s="21"/>
      <c r="U1375" s="21"/>
      <c r="V1375" s="21"/>
      <c r="W1375" s="21"/>
      <c r="X1375" s="21"/>
      <c r="Y1375" s="21"/>
      <c r="Z1375" s="21"/>
      <c r="AA1375" s="21"/>
    </row>
    <row r="1376" spans="1:27" ht="84">
      <c r="A1376" s="22" t="s">
        <v>3592</v>
      </c>
      <c r="B1376" s="23">
        <v>11816</v>
      </c>
      <c r="C1376" s="23">
        <v>9964</v>
      </c>
      <c r="D1376" s="24">
        <f>VLOOKUP(IFERROR(TRIM(LEFT(A1376, SEARCH(" -&gt; ",A1376))),TRIM(A1376)),'Controle dos Prazos'!$A$2:$C3672,2,FALSE)</f>
        <v>9633</v>
      </c>
      <c r="E1376" s="25" t="s">
        <v>3593</v>
      </c>
      <c r="F1376" s="24"/>
      <c r="G1376" s="26"/>
      <c r="H1376" s="83">
        <v>20</v>
      </c>
      <c r="I1376" s="95" t="s">
        <v>9065</v>
      </c>
      <c r="J1376" s="96" t="s">
        <v>9066</v>
      </c>
      <c r="K1376" s="21"/>
      <c r="L1376" s="21"/>
      <c r="M1376" s="21"/>
      <c r="N1376" s="21"/>
      <c r="O1376" s="21"/>
      <c r="P1376" s="21"/>
      <c r="Q1376" s="21"/>
      <c r="R1376" s="21"/>
      <c r="S1376" s="21"/>
      <c r="T1376" s="21"/>
      <c r="U1376" s="21"/>
      <c r="V1376" s="21"/>
      <c r="W1376" s="21"/>
      <c r="X1376" s="21"/>
      <c r="Y1376" s="21"/>
      <c r="Z1376" s="21"/>
      <c r="AA1376" s="21"/>
    </row>
    <row r="1377" spans="1:27" ht="84">
      <c r="A1377" s="27" t="s">
        <v>3594</v>
      </c>
      <c r="B1377" s="28">
        <v>9967</v>
      </c>
      <c r="C1377" s="28">
        <v>9964</v>
      </c>
      <c r="D1377" s="29">
        <f>VLOOKUP(IFERROR(TRIM(LEFT(A1377, SEARCH(" -&gt; ",A1377))),TRIM(A1377)),'Controle dos Prazos'!$A$2:$C3672,2,FALSE)</f>
        <v>9633</v>
      </c>
      <c r="E1377" s="30" t="s">
        <v>3595</v>
      </c>
      <c r="F1377" s="29" t="s">
        <v>1680</v>
      </c>
      <c r="G1377" s="31" t="s">
        <v>3596</v>
      </c>
      <c r="H1377" s="83">
        <v>20</v>
      </c>
      <c r="I1377" s="95" t="s">
        <v>9065</v>
      </c>
      <c r="J1377" s="96" t="s">
        <v>9066</v>
      </c>
      <c r="K1377" s="21"/>
      <c r="L1377" s="21"/>
      <c r="M1377" s="21"/>
      <c r="N1377" s="21"/>
      <c r="O1377" s="21"/>
      <c r="P1377" s="21"/>
      <c r="Q1377" s="21"/>
      <c r="R1377" s="21"/>
      <c r="S1377" s="21"/>
      <c r="T1377" s="21"/>
      <c r="U1377" s="21"/>
      <c r="V1377" s="21"/>
      <c r="W1377" s="21"/>
      <c r="X1377" s="21"/>
      <c r="Y1377" s="21"/>
      <c r="Z1377" s="21"/>
      <c r="AA1377" s="21"/>
    </row>
    <row r="1378" spans="1:27" ht="84">
      <c r="A1378" s="22" t="s">
        <v>3597</v>
      </c>
      <c r="B1378" s="23">
        <v>11818</v>
      </c>
      <c r="C1378" s="23">
        <v>9964</v>
      </c>
      <c r="D1378" s="24">
        <f>VLOOKUP(IFERROR(TRIM(LEFT(A1378, SEARCH(" -&gt; ",A1378))),TRIM(A1378)),'Controle dos Prazos'!$A$2:$C3672,2,FALSE)</f>
        <v>9633</v>
      </c>
      <c r="E1378" s="25" t="s">
        <v>3598</v>
      </c>
      <c r="F1378" s="24"/>
      <c r="G1378" s="26"/>
      <c r="H1378" s="83">
        <v>20</v>
      </c>
      <c r="I1378" s="95" t="s">
        <v>9065</v>
      </c>
      <c r="J1378" s="96" t="s">
        <v>9066</v>
      </c>
      <c r="K1378" s="21"/>
      <c r="L1378" s="21"/>
      <c r="M1378" s="21"/>
      <c r="N1378" s="21"/>
      <c r="O1378" s="21"/>
      <c r="P1378" s="21"/>
      <c r="Q1378" s="21"/>
      <c r="R1378" s="21"/>
      <c r="S1378" s="21"/>
      <c r="T1378" s="21"/>
      <c r="U1378" s="21"/>
      <c r="V1378" s="21"/>
      <c r="W1378" s="21"/>
      <c r="X1378" s="21"/>
      <c r="Y1378" s="21"/>
      <c r="Z1378" s="21"/>
      <c r="AA1378" s="21"/>
    </row>
    <row r="1379" spans="1:27" ht="84">
      <c r="A1379" s="27" t="s">
        <v>3599</v>
      </c>
      <c r="B1379" s="28">
        <v>12002</v>
      </c>
      <c r="C1379" s="28">
        <v>11818</v>
      </c>
      <c r="D1379" s="29">
        <f>VLOOKUP(IFERROR(TRIM(LEFT(A1379, SEARCH(" -&gt; ",A1379))),TRIM(A1379)),'Controle dos Prazos'!$A$2:$C3672,2,FALSE)</f>
        <v>9633</v>
      </c>
      <c r="E1379" s="30" t="s">
        <v>60</v>
      </c>
      <c r="F1379" s="29"/>
      <c r="G1379" s="31"/>
      <c r="H1379" s="83">
        <v>20</v>
      </c>
      <c r="I1379" s="95" t="s">
        <v>9065</v>
      </c>
      <c r="J1379" s="96" t="s">
        <v>9066</v>
      </c>
      <c r="K1379" s="21"/>
      <c r="L1379" s="21"/>
      <c r="M1379" s="21"/>
      <c r="N1379" s="21"/>
      <c r="O1379" s="21"/>
      <c r="P1379" s="21"/>
      <c r="Q1379" s="21"/>
      <c r="R1379" s="21"/>
      <c r="S1379" s="21"/>
      <c r="T1379" s="21"/>
      <c r="U1379" s="21"/>
      <c r="V1379" s="21"/>
      <c r="W1379" s="21"/>
      <c r="X1379" s="21"/>
      <c r="Y1379" s="21"/>
      <c r="Z1379" s="21"/>
      <c r="AA1379" s="21"/>
    </row>
    <row r="1380" spans="1:27" ht="84">
      <c r="A1380" s="22" t="s">
        <v>3600</v>
      </c>
      <c r="B1380" s="23">
        <v>12004</v>
      </c>
      <c r="C1380" s="23">
        <v>11818</v>
      </c>
      <c r="D1380" s="24">
        <f>VLOOKUP(IFERROR(TRIM(LEFT(A1380, SEARCH(" -&gt; ",A1380))),TRIM(A1380)),'Controle dos Prazos'!$A$2:$C3672,2,FALSE)</f>
        <v>9633</v>
      </c>
      <c r="E1380" s="25" t="s">
        <v>60</v>
      </c>
      <c r="F1380" s="24"/>
      <c r="G1380" s="26"/>
      <c r="H1380" s="83">
        <v>20</v>
      </c>
      <c r="I1380" s="95" t="s">
        <v>9065</v>
      </c>
      <c r="J1380" s="96" t="s">
        <v>9066</v>
      </c>
      <c r="K1380" s="21"/>
      <c r="L1380" s="21"/>
      <c r="M1380" s="21"/>
      <c r="N1380" s="21"/>
      <c r="O1380" s="21"/>
      <c r="P1380" s="21"/>
      <c r="Q1380" s="21"/>
      <c r="R1380" s="21"/>
      <c r="S1380" s="21"/>
      <c r="T1380" s="21"/>
      <c r="U1380" s="21"/>
      <c r="V1380" s="21"/>
      <c r="W1380" s="21"/>
      <c r="X1380" s="21"/>
      <c r="Y1380" s="21"/>
      <c r="Z1380" s="21"/>
      <c r="AA1380" s="21"/>
    </row>
    <row r="1381" spans="1:27" ht="84">
      <c r="A1381" s="27" t="s">
        <v>3601</v>
      </c>
      <c r="B1381" s="28">
        <v>11996</v>
      </c>
      <c r="C1381" s="28">
        <v>11818</v>
      </c>
      <c r="D1381" s="29">
        <f>VLOOKUP(IFERROR(TRIM(LEFT(A1381, SEARCH(" -&gt; ",A1381))),TRIM(A1381)),'Controle dos Prazos'!$A$2:$C3672,2,FALSE)</f>
        <v>9633</v>
      </c>
      <c r="E1381" s="30" t="s">
        <v>60</v>
      </c>
      <c r="F1381" s="29"/>
      <c r="G1381" s="31"/>
      <c r="H1381" s="83">
        <v>20</v>
      </c>
      <c r="I1381" s="95" t="s">
        <v>9065</v>
      </c>
      <c r="J1381" s="96" t="s">
        <v>9066</v>
      </c>
      <c r="K1381" s="21"/>
      <c r="L1381" s="21"/>
      <c r="M1381" s="21"/>
      <c r="N1381" s="21"/>
      <c r="O1381" s="21"/>
      <c r="P1381" s="21"/>
      <c r="Q1381" s="21"/>
      <c r="R1381" s="21"/>
      <c r="S1381" s="21"/>
      <c r="T1381" s="21"/>
      <c r="U1381" s="21"/>
      <c r="V1381" s="21"/>
      <c r="W1381" s="21"/>
      <c r="X1381" s="21"/>
      <c r="Y1381" s="21"/>
      <c r="Z1381" s="21"/>
      <c r="AA1381" s="21"/>
    </row>
    <row r="1382" spans="1:27" ht="84">
      <c r="A1382" s="22" t="s">
        <v>3602</v>
      </c>
      <c r="B1382" s="23">
        <v>12003</v>
      </c>
      <c r="C1382" s="23">
        <v>11818</v>
      </c>
      <c r="D1382" s="24">
        <f>VLOOKUP(IFERROR(TRIM(LEFT(A1382, SEARCH(" -&gt; ",A1382))),TRIM(A1382)),'Controle dos Prazos'!$A$2:$C3672,2,FALSE)</f>
        <v>9633</v>
      </c>
      <c r="E1382" s="25" t="s">
        <v>60</v>
      </c>
      <c r="F1382" s="24"/>
      <c r="G1382" s="26"/>
      <c r="H1382" s="83">
        <v>20</v>
      </c>
      <c r="I1382" s="95" t="s">
        <v>9065</v>
      </c>
      <c r="J1382" s="96" t="s">
        <v>9066</v>
      </c>
      <c r="K1382" s="21"/>
      <c r="L1382" s="21"/>
      <c r="M1382" s="21"/>
      <c r="N1382" s="21"/>
      <c r="O1382" s="21"/>
      <c r="P1382" s="21"/>
      <c r="Q1382" s="21"/>
      <c r="R1382" s="21"/>
      <c r="S1382" s="21"/>
      <c r="T1382" s="21"/>
      <c r="U1382" s="21"/>
      <c r="V1382" s="21"/>
      <c r="W1382" s="21"/>
      <c r="X1382" s="21"/>
      <c r="Y1382" s="21"/>
      <c r="Z1382" s="21"/>
      <c r="AA1382" s="21"/>
    </row>
    <row r="1383" spans="1:27" ht="84">
      <c r="A1383" s="27" t="s">
        <v>3603</v>
      </c>
      <c r="B1383" s="28">
        <v>11999</v>
      </c>
      <c r="C1383" s="28">
        <v>11818</v>
      </c>
      <c r="D1383" s="29">
        <f>VLOOKUP(IFERROR(TRIM(LEFT(A1383, SEARCH(" -&gt; ",A1383))),TRIM(A1383)),'Controle dos Prazos'!$A$2:$C3672,2,FALSE)</f>
        <v>9633</v>
      </c>
      <c r="E1383" s="30" t="s">
        <v>60</v>
      </c>
      <c r="F1383" s="29"/>
      <c r="G1383" s="31"/>
      <c r="H1383" s="83">
        <v>20</v>
      </c>
      <c r="I1383" s="95" t="s">
        <v>9065</v>
      </c>
      <c r="J1383" s="96" t="s">
        <v>9066</v>
      </c>
      <c r="K1383" s="21"/>
      <c r="L1383" s="21"/>
      <c r="M1383" s="21"/>
      <c r="N1383" s="21"/>
      <c r="O1383" s="21"/>
      <c r="P1383" s="21"/>
      <c r="Q1383" s="21"/>
      <c r="R1383" s="21"/>
      <c r="S1383" s="21"/>
      <c r="T1383" s="21"/>
      <c r="U1383" s="21"/>
      <c r="V1383" s="21"/>
      <c r="W1383" s="21"/>
      <c r="X1383" s="21"/>
      <c r="Y1383" s="21"/>
      <c r="Z1383" s="21"/>
      <c r="AA1383" s="21"/>
    </row>
    <row r="1384" spans="1:27" ht="84">
      <c r="A1384" s="22" t="s">
        <v>3604</v>
      </c>
      <c r="B1384" s="23">
        <v>12001</v>
      </c>
      <c r="C1384" s="23">
        <v>11818</v>
      </c>
      <c r="D1384" s="24">
        <f>VLOOKUP(IFERROR(TRIM(LEFT(A1384, SEARCH(" -&gt; ",A1384))),TRIM(A1384)),'Controle dos Prazos'!$A$2:$C3672,2,FALSE)</f>
        <v>9633</v>
      </c>
      <c r="E1384" s="25" t="s">
        <v>60</v>
      </c>
      <c r="F1384" s="24"/>
      <c r="G1384" s="26"/>
      <c r="H1384" s="83">
        <v>20</v>
      </c>
      <c r="I1384" s="95" t="s">
        <v>9065</v>
      </c>
      <c r="J1384" s="96" t="s">
        <v>9066</v>
      </c>
      <c r="K1384" s="21"/>
      <c r="L1384" s="21"/>
      <c r="M1384" s="21"/>
      <c r="N1384" s="21"/>
      <c r="O1384" s="21"/>
      <c r="P1384" s="21"/>
      <c r="Q1384" s="21"/>
      <c r="R1384" s="21"/>
      <c r="S1384" s="21"/>
      <c r="T1384" s="21"/>
      <c r="U1384" s="21"/>
      <c r="V1384" s="21"/>
      <c r="W1384" s="21"/>
      <c r="X1384" s="21"/>
      <c r="Y1384" s="21"/>
      <c r="Z1384" s="21"/>
      <c r="AA1384" s="21"/>
    </row>
    <row r="1385" spans="1:27" ht="84">
      <c r="A1385" s="27" t="s">
        <v>3605</v>
      </c>
      <c r="B1385" s="28">
        <v>11998</v>
      </c>
      <c r="C1385" s="28">
        <v>11818</v>
      </c>
      <c r="D1385" s="29">
        <f>VLOOKUP(IFERROR(TRIM(LEFT(A1385, SEARCH(" -&gt; ",A1385))),TRIM(A1385)),'Controle dos Prazos'!$A$2:$C3672,2,FALSE)</f>
        <v>9633</v>
      </c>
      <c r="E1385" s="30" t="s">
        <v>60</v>
      </c>
      <c r="F1385" s="29"/>
      <c r="G1385" s="31"/>
      <c r="H1385" s="83">
        <v>20</v>
      </c>
      <c r="I1385" s="95" t="s">
        <v>9065</v>
      </c>
      <c r="J1385" s="96" t="s">
        <v>9066</v>
      </c>
      <c r="K1385" s="21"/>
      <c r="L1385" s="21"/>
      <c r="M1385" s="21"/>
      <c r="N1385" s="21"/>
      <c r="O1385" s="21"/>
      <c r="P1385" s="21"/>
      <c r="Q1385" s="21"/>
      <c r="R1385" s="21"/>
      <c r="S1385" s="21"/>
      <c r="T1385" s="21"/>
      <c r="U1385" s="21"/>
      <c r="V1385" s="21"/>
      <c r="W1385" s="21"/>
      <c r="X1385" s="21"/>
      <c r="Y1385" s="21"/>
      <c r="Z1385" s="21"/>
      <c r="AA1385" s="21"/>
    </row>
    <row r="1386" spans="1:27" ht="84">
      <c r="A1386" s="22" t="s">
        <v>3606</v>
      </c>
      <c r="B1386" s="23">
        <v>11997</v>
      </c>
      <c r="C1386" s="23">
        <v>11818</v>
      </c>
      <c r="D1386" s="24">
        <f>VLOOKUP(IFERROR(TRIM(LEFT(A1386, SEARCH(" -&gt; ",A1386))),TRIM(A1386)),'Controle dos Prazos'!$A$2:$C3672,2,FALSE)</f>
        <v>9633</v>
      </c>
      <c r="E1386" s="25" t="s">
        <v>60</v>
      </c>
      <c r="F1386" s="24"/>
      <c r="G1386" s="26"/>
      <c r="H1386" s="83">
        <v>20</v>
      </c>
      <c r="I1386" s="95" t="s">
        <v>9065</v>
      </c>
      <c r="J1386" s="96" t="s">
        <v>9066</v>
      </c>
      <c r="K1386" s="21"/>
      <c r="L1386" s="21"/>
      <c r="M1386" s="21"/>
      <c r="N1386" s="21"/>
      <c r="O1386" s="21"/>
      <c r="P1386" s="21"/>
      <c r="Q1386" s="21"/>
      <c r="R1386" s="21"/>
      <c r="S1386" s="21"/>
      <c r="T1386" s="21"/>
      <c r="U1386" s="21"/>
      <c r="V1386" s="21"/>
      <c r="W1386" s="21"/>
      <c r="X1386" s="21"/>
      <c r="Y1386" s="21"/>
      <c r="Z1386" s="21"/>
      <c r="AA1386" s="21"/>
    </row>
    <row r="1387" spans="1:27" ht="84">
      <c r="A1387" s="27" t="s">
        <v>3607</v>
      </c>
      <c r="B1387" s="28">
        <v>12005</v>
      </c>
      <c r="C1387" s="28">
        <v>11818</v>
      </c>
      <c r="D1387" s="29">
        <f>VLOOKUP(IFERROR(TRIM(LEFT(A1387, SEARCH(" -&gt; ",A1387))),TRIM(A1387)),'Controle dos Prazos'!$A$2:$C3672,2,FALSE)</f>
        <v>9633</v>
      </c>
      <c r="E1387" s="30" t="s">
        <v>60</v>
      </c>
      <c r="F1387" s="29"/>
      <c r="G1387" s="31"/>
      <c r="H1387" s="83">
        <v>20</v>
      </c>
      <c r="I1387" s="95" t="s">
        <v>9065</v>
      </c>
      <c r="J1387" s="96" t="s">
        <v>9066</v>
      </c>
      <c r="K1387" s="21"/>
      <c r="L1387" s="21"/>
      <c r="M1387" s="21"/>
      <c r="N1387" s="21"/>
      <c r="O1387" s="21"/>
      <c r="P1387" s="21"/>
      <c r="Q1387" s="21"/>
      <c r="R1387" s="21"/>
      <c r="S1387" s="21"/>
      <c r="T1387" s="21"/>
      <c r="U1387" s="21"/>
      <c r="V1387" s="21"/>
      <c r="W1387" s="21"/>
      <c r="X1387" s="21"/>
      <c r="Y1387" s="21"/>
      <c r="Z1387" s="21"/>
      <c r="AA1387" s="21"/>
    </row>
    <row r="1388" spans="1:27" ht="84">
      <c r="A1388" s="22" t="s">
        <v>3608</v>
      </c>
      <c r="B1388" s="23">
        <v>12000</v>
      </c>
      <c r="C1388" s="23">
        <v>11818</v>
      </c>
      <c r="D1388" s="24">
        <f>VLOOKUP(IFERROR(TRIM(LEFT(A1388, SEARCH(" -&gt; ",A1388))),TRIM(A1388)),'Controle dos Prazos'!$A$2:$C3672,2,FALSE)</f>
        <v>9633</v>
      </c>
      <c r="E1388" s="25" t="s">
        <v>60</v>
      </c>
      <c r="F1388" s="24"/>
      <c r="G1388" s="26"/>
      <c r="H1388" s="83">
        <v>20</v>
      </c>
      <c r="I1388" s="95" t="s">
        <v>9065</v>
      </c>
      <c r="J1388" s="96" t="s">
        <v>9066</v>
      </c>
      <c r="K1388" s="21"/>
      <c r="L1388" s="21"/>
      <c r="M1388" s="21"/>
      <c r="N1388" s="21"/>
      <c r="O1388" s="21"/>
      <c r="P1388" s="21"/>
      <c r="Q1388" s="21"/>
      <c r="R1388" s="21"/>
      <c r="S1388" s="21"/>
      <c r="T1388" s="21"/>
      <c r="U1388" s="21"/>
      <c r="V1388" s="21"/>
      <c r="W1388" s="21"/>
      <c r="X1388" s="21"/>
      <c r="Y1388" s="21"/>
      <c r="Z1388" s="21"/>
      <c r="AA1388" s="21"/>
    </row>
    <row r="1389" spans="1:27" ht="84">
      <c r="A1389" s="27" t="s">
        <v>3609</v>
      </c>
      <c r="B1389" s="28">
        <v>12090</v>
      </c>
      <c r="C1389" s="28">
        <v>9964</v>
      </c>
      <c r="D1389" s="29">
        <f>VLOOKUP(IFERROR(TRIM(LEFT(A1389, SEARCH(" -&gt; ",A1389))),TRIM(A1389)),'Controle dos Prazos'!$A$2:$C3672,2,FALSE)</f>
        <v>9633</v>
      </c>
      <c r="E1389" s="30" t="s">
        <v>60</v>
      </c>
      <c r="F1389" s="29"/>
      <c r="G1389" s="31"/>
      <c r="H1389" s="83">
        <v>20</v>
      </c>
      <c r="I1389" s="95" t="s">
        <v>9065</v>
      </c>
      <c r="J1389" s="96" t="s">
        <v>9066</v>
      </c>
      <c r="K1389" s="21"/>
      <c r="L1389" s="21"/>
      <c r="M1389" s="21"/>
      <c r="N1389" s="21"/>
      <c r="O1389" s="21"/>
      <c r="P1389" s="21"/>
      <c r="Q1389" s="21"/>
      <c r="R1389" s="21"/>
      <c r="S1389" s="21"/>
      <c r="T1389" s="21"/>
      <c r="U1389" s="21"/>
      <c r="V1389" s="21"/>
      <c r="W1389" s="21"/>
      <c r="X1389" s="21"/>
      <c r="Y1389" s="21"/>
      <c r="Z1389" s="21"/>
      <c r="AA1389" s="21"/>
    </row>
    <row r="1390" spans="1:27" ht="94.5">
      <c r="A1390" s="22" t="s">
        <v>3610</v>
      </c>
      <c r="B1390" s="23">
        <v>9970</v>
      </c>
      <c r="C1390" s="23">
        <v>9964</v>
      </c>
      <c r="D1390" s="24">
        <f>VLOOKUP(IFERROR(TRIM(LEFT(A1390, SEARCH(" -&gt; ",A1390))),TRIM(A1390)),'Controle dos Prazos'!$A$2:$C3672,2,FALSE)</f>
        <v>9633</v>
      </c>
      <c r="E1390" s="25" t="s">
        <v>3611</v>
      </c>
      <c r="F1390" s="24" t="s">
        <v>3529</v>
      </c>
      <c r="G1390" s="26" t="s">
        <v>3612</v>
      </c>
      <c r="H1390" s="83">
        <v>20</v>
      </c>
      <c r="I1390" s="95" t="s">
        <v>9065</v>
      </c>
      <c r="J1390" s="96" t="s">
        <v>9066</v>
      </c>
      <c r="K1390" s="21"/>
      <c r="L1390" s="21"/>
      <c r="M1390" s="21"/>
      <c r="N1390" s="21"/>
      <c r="O1390" s="21"/>
      <c r="P1390" s="21"/>
      <c r="Q1390" s="21"/>
      <c r="R1390" s="21"/>
      <c r="S1390" s="21"/>
      <c r="T1390" s="21"/>
      <c r="U1390" s="21"/>
      <c r="V1390" s="21"/>
      <c r="W1390" s="21"/>
      <c r="X1390" s="21"/>
      <c r="Y1390" s="21"/>
      <c r="Z1390" s="21"/>
      <c r="AA1390" s="21"/>
    </row>
    <row r="1391" spans="1:27" ht="84">
      <c r="A1391" s="27" t="s">
        <v>3613</v>
      </c>
      <c r="B1391" s="28">
        <v>900123</v>
      </c>
      <c r="C1391" s="28">
        <v>9964</v>
      </c>
      <c r="D1391" s="29">
        <f>VLOOKUP(IFERROR(TRIM(LEFT(A1391, SEARCH(" -&gt; ",A1391))),TRIM(A1391)),'Controle dos Prazos'!$A$2:$C3672,2,FALSE)</f>
        <v>9633</v>
      </c>
      <c r="E1391" s="30" t="s">
        <v>3614</v>
      </c>
      <c r="F1391" s="29"/>
      <c r="G1391" s="31"/>
      <c r="H1391" s="83">
        <v>20</v>
      </c>
      <c r="I1391" s="95" t="s">
        <v>9065</v>
      </c>
      <c r="J1391" s="96" t="s">
        <v>9066</v>
      </c>
      <c r="K1391" s="21"/>
      <c r="L1391" s="21"/>
      <c r="M1391" s="21"/>
      <c r="N1391" s="21"/>
      <c r="O1391" s="21"/>
      <c r="P1391" s="21"/>
      <c r="Q1391" s="21"/>
      <c r="R1391" s="21"/>
      <c r="S1391" s="21"/>
      <c r="T1391" s="21"/>
      <c r="U1391" s="21"/>
      <c r="V1391" s="21"/>
      <c r="W1391" s="21"/>
      <c r="X1391" s="21"/>
      <c r="Y1391" s="21"/>
      <c r="Z1391" s="21"/>
      <c r="AA1391" s="21"/>
    </row>
    <row r="1392" spans="1:27" ht="409.5">
      <c r="A1392" s="22" t="s">
        <v>3615</v>
      </c>
      <c r="B1392" s="23">
        <v>9979</v>
      </c>
      <c r="C1392" s="23">
        <v>9964</v>
      </c>
      <c r="D1392" s="24">
        <f>VLOOKUP(IFERROR(TRIM(LEFT(A1392, SEARCH(" -&gt; ",A1392))),TRIM(A1392)),'Controle dos Prazos'!$A$2:$C3672,2,FALSE)</f>
        <v>9633</v>
      </c>
      <c r="E1392" s="25" t="s">
        <v>3585</v>
      </c>
      <c r="F1392" s="24" t="s">
        <v>3529</v>
      </c>
      <c r="G1392" s="26" t="s">
        <v>3586</v>
      </c>
      <c r="H1392" s="83">
        <v>20</v>
      </c>
      <c r="I1392" s="95" t="s">
        <v>9065</v>
      </c>
      <c r="J1392" s="96" t="s">
        <v>9066</v>
      </c>
      <c r="K1392" s="21"/>
      <c r="L1392" s="21"/>
      <c r="M1392" s="21"/>
      <c r="N1392" s="21"/>
      <c r="O1392" s="21"/>
      <c r="P1392" s="21"/>
      <c r="Q1392" s="21"/>
      <c r="R1392" s="21"/>
      <c r="S1392" s="21"/>
      <c r="T1392" s="21"/>
      <c r="U1392" s="21"/>
      <c r="V1392" s="21"/>
      <c r="W1392" s="21"/>
      <c r="X1392" s="21"/>
      <c r="Y1392" s="21"/>
      <c r="Z1392" s="21"/>
      <c r="AA1392" s="21"/>
    </row>
    <row r="1393" spans="1:27" ht="84">
      <c r="A1393" s="27" t="s">
        <v>3616</v>
      </c>
      <c r="B1393" s="28">
        <v>9971</v>
      </c>
      <c r="C1393" s="28">
        <v>9964</v>
      </c>
      <c r="D1393" s="29">
        <f>VLOOKUP(IFERROR(TRIM(LEFT(A1393, SEARCH(" -&gt; ",A1393))),TRIM(A1393)),'Controle dos Prazos'!$A$2:$C3672,2,FALSE)</f>
        <v>9633</v>
      </c>
      <c r="E1393" s="30" t="s">
        <v>3617</v>
      </c>
      <c r="F1393" s="29" t="s">
        <v>3529</v>
      </c>
      <c r="G1393" s="31" t="s">
        <v>1256</v>
      </c>
      <c r="H1393" s="83">
        <v>20</v>
      </c>
      <c r="I1393" s="95" t="s">
        <v>9065</v>
      </c>
      <c r="J1393" s="96" t="s">
        <v>9066</v>
      </c>
      <c r="K1393" s="21"/>
      <c r="L1393" s="21"/>
      <c r="M1393" s="21"/>
      <c r="N1393" s="21"/>
      <c r="O1393" s="21"/>
      <c r="P1393" s="21"/>
      <c r="Q1393" s="21"/>
      <c r="R1393" s="21"/>
      <c r="S1393" s="21"/>
      <c r="T1393" s="21"/>
      <c r="U1393" s="21"/>
      <c r="V1393" s="21"/>
      <c r="W1393" s="21"/>
      <c r="X1393" s="21"/>
      <c r="Y1393" s="21"/>
      <c r="Z1393" s="21"/>
      <c r="AA1393" s="21"/>
    </row>
    <row r="1394" spans="1:27" ht="346.5">
      <c r="A1394" s="22" t="s">
        <v>3618</v>
      </c>
      <c r="B1394" s="23">
        <v>9978</v>
      </c>
      <c r="C1394" s="23">
        <v>9964</v>
      </c>
      <c r="D1394" s="24">
        <f>VLOOKUP(IFERROR(TRIM(LEFT(A1394, SEARCH(" -&gt; ",A1394))),TRIM(A1394)),'Controle dos Prazos'!$A$2:$C3672,2,FALSE)</f>
        <v>9633</v>
      </c>
      <c r="E1394" s="25" t="s">
        <v>3619</v>
      </c>
      <c r="F1394" s="24" t="s">
        <v>3529</v>
      </c>
      <c r="G1394" s="26" t="s">
        <v>3620</v>
      </c>
      <c r="H1394" s="83">
        <v>20</v>
      </c>
      <c r="I1394" s="95" t="s">
        <v>9065</v>
      </c>
      <c r="J1394" s="96" t="s">
        <v>9066</v>
      </c>
      <c r="K1394" s="21"/>
      <c r="L1394" s="21"/>
      <c r="M1394" s="21"/>
      <c r="N1394" s="21"/>
      <c r="O1394" s="21"/>
      <c r="P1394" s="21"/>
      <c r="Q1394" s="21"/>
      <c r="R1394" s="21"/>
      <c r="S1394" s="21"/>
      <c r="T1394" s="21"/>
      <c r="U1394" s="21"/>
      <c r="V1394" s="21"/>
      <c r="W1394" s="21"/>
      <c r="X1394" s="21"/>
      <c r="Y1394" s="21"/>
      <c r="Z1394" s="21"/>
      <c r="AA1394" s="21"/>
    </row>
    <row r="1395" spans="1:27" ht="210">
      <c r="A1395" s="27" t="s">
        <v>3621</v>
      </c>
      <c r="B1395" s="28">
        <v>10941</v>
      </c>
      <c r="C1395" s="28">
        <v>9964</v>
      </c>
      <c r="D1395" s="29">
        <f>VLOOKUP(IFERROR(TRIM(LEFT(A1395, SEARCH(" -&gt; ",A1395))),TRIM(A1395)),'Controle dos Prazos'!$A$2:$C3672,2,FALSE)</f>
        <v>9633</v>
      </c>
      <c r="E1395" s="30" t="s">
        <v>3622</v>
      </c>
      <c r="F1395" s="29" t="s">
        <v>3529</v>
      </c>
      <c r="G1395" s="31" t="s">
        <v>3620</v>
      </c>
      <c r="H1395" s="83">
        <v>20</v>
      </c>
      <c r="I1395" s="95" t="s">
        <v>9065</v>
      </c>
      <c r="J1395" s="96" t="s">
        <v>9066</v>
      </c>
      <c r="K1395" s="21"/>
      <c r="L1395" s="21"/>
      <c r="M1395" s="21"/>
      <c r="N1395" s="21"/>
      <c r="O1395" s="21"/>
      <c r="P1395" s="21"/>
      <c r="Q1395" s="21"/>
      <c r="R1395" s="21"/>
      <c r="S1395" s="21"/>
      <c r="T1395" s="21"/>
      <c r="U1395" s="21"/>
      <c r="V1395" s="21"/>
      <c r="W1395" s="21"/>
      <c r="X1395" s="21"/>
      <c r="Y1395" s="21"/>
      <c r="Z1395" s="21"/>
      <c r="AA1395" s="21"/>
    </row>
    <row r="1396" spans="1:27" ht="84">
      <c r="A1396" s="22" t="s">
        <v>3623</v>
      </c>
      <c r="B1396" s="23">
        <v>900121</v>
      </c>
      <c r="C1396" s="23">
        <v>9964</v>
      </c>
      <c r="D1396" s="24">
        <f>VLOOKUP(IFERROR(TRIM(LEFT(A1396, SEARCH(" -&gt; ",A1396))),TRIM(A1396)),'Controle dos Prazos'!$A$2:$C3672,2,FALSE)</f>
        <v>9633</v>
      </c>
      <c r="E1396" s="25" t="s">
        <v>3624</v>
      </c>
      <c r="F1396" s="24"/>
      <c r="G1396" s="26"/>
      <c r="H1396" s="83">
        <v>20</v>
      </c>
      <c r="I1396" s="95" t="s">
        <v>9065</v>
      </c>
      <c r="J1396" s="96" t="s">
        <v>9066</v>
      </c>
      <c r="K1396" s="21"/>
      <c r="L1396" s="21"/>
      <c r="M1396" s="21"/>
      <c r="N1396" s="21"/>
      <c r="O1396" s="21"/>
      <c r="P1396" s="21"/>
      <c r="Q1396" s="21"/>
      <c r="R1396" s="21"/>
      <c r="S1396" s="21"/>
      <c r="T1396" s="21"/>
      <c r="U1396" s="21"/>
      <c r="V1396" s="21"/>
      <c r="W1396" s="21"/>
      <c r="X1396" s="21"/>
      <c r="Y1396" s="21"/>
      <c r="Z1396" s="21"/>
      <c r="AA1396" s="21"/>
    </row>
    <row r="1397" spans="1:27" ht="84">
      <c r="A1397" s="27" t="s">
        <v>3625</v>
      </c>
      <c r="B1397" s="28">
        <v>1156</v>
      </c>
      <c r="C1397" s="28">
        <v>0</v>
      </c>
      <c r="D1397" s="29">
        <f>VLOOKUP(IFERROR(TRIM(LEFT(A1397, SEARCH(" -&gt; ",A1397))),TRIM(A1397)),'Controle dos Prazos'!$A$2:$C3672,2,FALSE)</f>
        <v>1156</v>
      </c>
      <c r="E1397" s="30" t="s">
        <v>3626</v>
      </c>
      <c r="F1397" s="29"/>
      <c r="G1397" s="31"/>
      <c r="H1397" s="84">
        <f>IFERROR(IFERROR(VLOOKUP(B1397,'Controle dos Prazos'!$D$2:$E3672,2,FALSE),VLOOKUP(C1397,'Controle dos Prazos'!$D$2:$E3672,2,FALSE)),VLOOKUP(D1397,'Controle dos Prazos'!$D$2:$E3672,2,FALSE))</f>
        <v>10</v>
      </c>
      <c r="I1397" s="95" t="s">
        <v>9065</v>
      </c>
      <c r="J1397" s="96" t="s">
        <v>9066</v>
      </c>
      <c r="K1397" s="21"/>
      <c r="L1397" s="21"/>
      <c r="M1397" s="21"/>
      <c r="N1397" s="21"/>
      <c r="O1397" s="21"/>
      <c r="P1397" s="21"/>
      <c r="Q1397" s="21"/>
      <c r="R1397" s="21"/>
      <c r="S1397" s="21"/>
      <c r="T1397" s="21"/>
      <c r="U1397" s="21"/>
      <c r="V1397" s="21"/>
      <c r="W1397" s="21"/>
      <c r="X1397" s="21"/>
      <c r="Y1397" s="21"/>
      <c r="Z1397" s="21"/>
      <c r="AA1397" s="21"/>
    </row>
    <row r="1398" spans="1:27" ht="220.5">
      <c r="A1398" s="22" t="s">
        <v>3627</v>
      </c>
      <c r="B1398" s="23">
        <v>11974</v>
      </c>
      <c r="C1398" s="23">
        <v>1156</v>
      </c>
      <c r="D1398" s="24">
        <f>VLOOKUP(IFERROR(TRIM(LEFT(A1398, SEARCH(" -&gt; ",A1398))),TRIM(A1398)),'Controle dos Prazos'!$A$2:$C3672,2,FALSE)</f>
        <v>1156</v>
      </c>
      <c r="E1398" s="33" t="s">
        <v>3628</v>
      </c>
      <c r="F1398" s="24"/>
      <c r="G1398" s="26"/>
      <c r="H1398" s="83">
        <f>IFERROR(IFERROR(VLOOKUP(B1398,'Controle dos Prazos'!$D$2:$E3672,2,FALSE),VLOOKUP(C1398,'Controle dos Prazos'!$D$2:$E3672,2,FALSE)),VLOOKUP(D1398,'Controle dos Prazos'!$D$2:$E3672,2,FALSE))</f>
        <v>10</v>
      </c>
      <c r="I1398" s="95" t="s">
        <v>9065</v>
      </c>
      <c r="J1398" s="96" t="s">
        <v>9066</v>
      </c>
      <c r="K1398" s="21"/>
      <c r="L1398" s="21"/>
      <c r="M1398" s="21"/>
      <c r="N1398" s="21"/>
      <c r="O1398" s="21"/>
      <c r="P1398" s="21"/>
      <c r="Q1398" s="21"/>
      <c r="R1398" s="21"/>
      <c r="S1398" s="21"/>
      <c r="T1398" s="21"/>
      <c r="U1398" s="21"/>
      <c r="V1398" s="21"/>
      <c r="W1398" s="21"/>
      <c r="X1398" s="21"/>
      <c r="Y1398" s="21"/>
      <c r="Z1398" s="21"/>
      <c r="AA1398" s="21"/>
    </row>
    <row r="1399" spans="1:27" ht="84">
      <c r="A1399" s="27" t="s">
        <v>3629</v>
      </c>
      <c r="B1399" s="28">
        <v>11868</v>
      </c>
      <c r="C1399" s="28">
        <v>1156</v>
      </c>
      <c r="D1399" s="29">
        <f>VLOOKUP(IFERROR(TRIM(LEFT(A1399, SEARCH(" -&gt; ",A1399))),TRIM(A1399)),'Controle dos Prazos'!$A$2:$C3672,2,FALSE)</f>
        <v>1156</v>
      </c>
      <c r="E1399" s="30" t="s">
        <v>3630</v>
      </c>
      <c r="F1399" s="29"/>
      <c r="G1399" s="31"/>
      <c r="H1399" s="84">
        <f>IFERROR(IFERROR(VLOOKUP(B1399,'Controle dos Prazos'!$D$2:$E3672,2,FALSE),VLOOKUP(C1399,'Controle dos Prazos'!$D$2:$E3672,2,FALSE)),VLOOKUP(D1399,'Controle dos Prazos'!$D$2:$E3672,2,FALSE))</f>
        <v>10</v>
      </c>
      <c r="I1399" s="95" t="s">
        <v>9065</v>
      </c>
      <c r="J1399" s="96" t="s">
        <v>9066</v>
      </c>
      <c r="K1399" s="21"/>
      <c r="L1399" s="21"/>
      <c r="M1399" s="21"/>
      <c r="N1399" s="21"/>
      <c r="O1399" s="21"/>
      <c r="P1399" s="21"/>
      <c r="Q1399" s="21"/>
      <c r="R1399" s="21"/>
      <c r="S1399" s="21"/>
      <c r="T1399" s="21"/>
      <c r="U1399" s="21"/>
      <c r="V1399" s="21"/>
      <c r="W1399" s="21"/>
      <c r="X1399" s="21"/>
      <c r="Y1399" s="21"/>
      <c r="Z1399" s="21"/>
      <c r="AA1399" s="21"/>
    </row>
    <row r="1400" spans="1:27" ht="84">
      <c r="A1400" s="22" t="s">
        <v>3631</v>
      </c>
      <c r="B1400" s="23">
        <v>7771</v>
      </c>
      <c r="C1400" s="23">
        <v>1156</v>
      </c>
      <c r="D1400" s="24">
        <f>VLOOKUP(IFERROR(TRIM(LEFT(A1400, SEARCH(" -&gt; ",A1400))),TRIM(A1400)),'Controle dos Prazos'!$A$2:$C3672,2,FALSE)</f>
        <v>1156</v>
      </c>
      <c r="E1400" s="25" t="s">
        <v>3632</v>
      </c>
      <c r="F1400" s="24"/>
      <c r="G1400" s="26"/>
      <c r="H1400" s="83">
        <f>IFERROR(IFERROR(VLOOKUP(B1400,'Controle dos Prazos'!$D$2:$E3672,2,FALSE),VLOOKUP(C1400,'Controle dos Prazos'!$D$2:$E3672,2,FALSE)),VLOOKUP(D1400,'Controle dos Prazos'!$D$2:$E3672,2,FALSE))</f>
        <v>10</v>
      </c>
      <c r="I1400" s="95" t="s">
        <v>9065</v>
      </c>
      <c r="J1400" s="96" t="s">
        <v>9066</v>
      </c>
      <c r="K1400" s="21"/>
      <c r="L1400" s="21"/>
      <c r="M1400" s="21"/>
      <c r="N1400" s="21"/>
      <c r="O1400" s="21"/>
      <c r="P1400" s="21"/>
      <c r="Q1400" s="21"/>
      <c r="R1400" s="21"/>
      <c r="S1400" s="21"/>
      <c r="T1400" s="21"/>
      <c r="U1400" s="21"/>
      <c r="V1400" s="21"/>
      <c r="W1400" s="21"/>
      <c r="X1400" s="21"/>
      <c r="Y1400" s="21"/>
      <c r="Z1400" s="21"/>
      <c r="AA1400" s="21"/>
    </row>
    <row r="1401" spans="1:27" ht="84">
      <c r="A1401" s="27" t="s">
        <v>3633</v>
      </c>
      <c r="B1401" s="28">
        <v>7752</v>
      </c>
      <c r="C1401" s="28">
        <v>7771</v>
      </c>
      <c r="D1401" s="29">
        <f>VLOOKUP(IFERROR(TRIM(LEFT(A1401, SEARCH(" -&gt; ",A1401))),TRIM(A1401)),'Controle dos Prazos'!$A$2:$C3672,2,FALSE)</f>
        <v>1156</v>
      </c>
      <c r="E1401" s="30" t="s">
        <v>3634</v>
      </c>
      <c r="F1401" s="29" t="s">
        <v>3635</v>
      </c>
      <c r="G1401" s="31" t="s">
        <v>3636</v>
      </c>
      <c r="H1401" s="84">
        <f>IFERROR(IFERROR(VLOOKUP(B1401,'Controle dos Prazos'!$D$2:$E3672,2,FALSE),VLOOKUP(C1401,'Controle dos Prazos'!$D$2:$E3672,2,FALSE)),VLOOKUP(D1401,'Controle dos Prazos'!$D$2:$E3672,2,FALSE))</f>
        <v>10</v>
      </c>
      <c r="I1401" s="95" t="s">
        <v>9065</v>
      </c>
      <c r="J1401" s="96" t="s">
        <v>9066</v>
      </c>
      <c r="K1401" s="21"/>
      <c r="L1401" s="21"/>
      <c r="M1401" s="21"/>
      <c r="N1401" s="21"/>
      <c r="O1401" s="21"/>
      <c r="P1401" s="21"/>
      <c r="Q1401" s="21"/>
      <c r="R1401" s="21"/>
      <c r="S1401" s="21"/>
      <c r="T1401" s="21"/>
      <c r="U1401" s="21"/>
      <c r="V1401" s="21"/>
      <c r="W1401" s="21"/>
      <c r="X1401" s="21"/>
      <c r="Y1401" s="21"/>
      <c r="Z1401" s="21"/>
      <c r="AA1401" s="21"/>
    </row>
    <row r="1402" spans="1:27" ht="84">
      <c r="A1402" s="22" t="s">
        <v>3637</v>
      </c>
      <c r="B1402" s="23">
        <v>11806</v>
      </c>
      <c r="C1402" s="23">
        <v>7752</v>
      </c>
      <c r="D1402" s="24">
        <f>VLOOKUP(IFERROR(TRIM(LEFT(A1402, SEARCH(" -&gt; ",A1402))),TRIM(A1402)),'Controle dos Prazos'!$A$2:$C3672,2,FALSE)</f>
        <v>1156</v>
      </c>
      <c r="E1402" s="25" t="s">
        <v>3638</v>
      </c>
      <c r="F1402" s="24"/>
      <c r="G1402" s="26"/>
      <c r="H1402" s="83">
        <f>IFERROR(IFERROR(VLOOKUP(B1402,'Controle dos Prazos'!$D$2:$E3672,2,FALSE),VLOOKUP(C1402,'Controle dos Prazos'!$D$2:$E3672,2,FALSE)),VLOOKUP(D1402,'Controle dos Prazos'!$D$2:$E3672,2,FALSE))</f>
        <v>10</v>
      </c>
      <c r="I1402" s="95" t="s">
        <v>9065</v>
      </c>
      <c r="J1402" s="96" t="s">
        <v>9066</v>
      </c>
      <c r="K1402" s="21"/>
      <c r="L1402" s="21"/>
      <c r="M1402" s="21"/>
      <c r="N1402" s="21"/>
      <c r="O1402" s="21"/>
      <c r="P1402" s="21"/>
      <c r="Q1402" s="21"/>
      <c r="R1402" s="21"/>
      <c r="S1402" s="21"/>
      <c r="T1402" s="21"/>
      <c r="U1402" s="21"/>
      <c r="V1402" s="21"/>
      <c r="W1402" s="21"/>
      <c r="X1402" s="21"/>
      <c r="Y1402" s="21"/>
      <c r="Z1402" s="21"/>
      <c r="AA1402" s="21"/>
    </row>
    <row r="1403" spans="1:27" ht="84">
      <c r="A1403" s="27" t="s">
        <v>3639</v>
      </c>
      <c r="B1403" s="28">
        <v>10945</v>
      </c>
      <c r="C1403" s="28">
        <v>7752</v>
      </c>
      <c r="D1403" s="29">
        <f>VLOOKUP(IFERROR(TRIM(LEFT(A1403, SEARCH(" -&gt; ",A1403))),TRIM(A1403)),'Controle dos Prazos'!$A$2:$C3672,2,FALSE)</f>
        <v>1156</v>
      </c>
      <c r="E1403" s="30" t="s">
        <v>3640</v>
      </c>
      <c r="F1403" s="29" t="s">
        <v>3635</v>
      </c>
      <c r="G1403" s="31" t="s">
        <v>3636</v>
      </c>
      <c r="H1403" s="84">
        <f>IFERROR(IFERROR(VLOOKUP(B1403,'Controle dos Prazos'!$D$2:$E3672,2,FALSE),VLOOKUP(C1403,'Controle dos Prazos'!$D$2:$E3672,2,FALSE)),VLOOKUP(D1403,'Controle dos Prazos'!$D$2:$E3672,2,FALSE))</f>
        <v>10</v>
      </c>
      <c r="I1403" s="95" t="s">
        <v>9065</v>
      </c>
      <c r="J1403" s="96" t="s">
        <v>9066</v>
      </c>
      <c r="K1403" s="21"/>
      <c r="L1403" s="21"/>
      <c r="M1403" s="21"/>
      <c r="N1403" s="21"/>
      <c r="O1403" s="21"/>
      <c r="P1403" s="21"/>
      <c r="Q1403" s="21"/>
      <c r="R1403" s="21"/>
      <c r="S1403" s="21"/>
      <c r="T1403" s="21"/>
      <c r="U1403" s="21"/>
      <c r="V1403" s="21"/>
      <c r="W1403" s="21"/>
      <c r="X1403" s="21"/>
      <c r="Y1403" s="21"/>
      <c r="Z1403" s="21"/>
      <c r="AA1403" s="21"/>
    </row>
    <row r="1404" spans="1:27" ht="84">
      <c r="A1404" s="22" t="s">
        <v>3641</v>
      </c>
      <c r="B1404" s="23">
        <v>11807</v>
      </c>
      <c r="C1404" s="23">
        <v>7752</v>
      </c>
      <c r="D1404" s="24">
        <f>VLOOKUP(IFERROR(TRIM(LEFT(A1404, SEARCH(" -&gt; ",A1404))),TRIM(A1404)),'Controle dos Prazos'!$A$2:$C3672,2,FALSE)</f>
        <v>1156</v>
      </c>
      <c r="E1404" s="25" t="s">
        <v>3642</v>
      </c>
      <c r="F1404" s="24"/>
      <c r="G1404" s="26"/>
      <c r="H1404" s="83">
        <f>IFERROR(IFERROR(VLOOKUP(B1404,'Controle dos Prazos'!$D$2:$E3672,2,FALSE),VLOOKUP(C1404,'Controle dos Prazos'!$D$2:$E3672,2,FALSE)),VLOOKUP(D1404,'Controle dos Prazos'!$D$2:$E3672,2,FALSE))</f>
        <v>10</v>
      </c>
      <c r="I1404" s="95" t="s">
        <v>9065</v>
      </c>
      <c r="J1404" s="96" t="s">
        <v>9066</v>
      </c>
      <c r="K1404" s="21"/>
      <c r="L1404" s="21"/>
      <c r="M1404" s="21"/>
      <c r="N1404" s="21"/>
      <c r="O1404" s="21"/>
      <c r="P1404" s="21"/>
      <c r="Q1404" s="21"/>
      <c r="R1404" s="21"/>
      <c r="S1404" s="21"/>
      <c r="T1404" s="21"/>
      <c r="U1404" s="21"/>
      <c r="V1404" s="21"/>
      <c r="W1404" s="21"/>
      <c r="X1404" s="21"/>
      <c r="Y1404" s="21"/>
      <c r="Z1404" s="21"/>
      <c r="AA1404" s="21"/>
    </row>
    <row r="1405" spans="1:27" ht="84">
      <c r="A1405" s="27" t="s">
        <v>3643</v>
      </c>
      <c r="B1405" s="28">
        <v>11808</v>
      </c>
      <c r="C1405" s="28">
        <v>7771</v>
      </c>
      <c r="D1405" s="29">
        <f>VLOOKUP(IFERROR(TRIM(LEFT(A1405, SEARCH(" -&gt; ",A1405))),TRIM(A1405)),'Controle dos Prazos'!$A$2:$C3672,2,FALSE)</f>
        <v>1156</v>
      </c>
      <c r="E1405" s="30" t="s">
        <v>3644</v>
      </c>
      <c r="F1405" s="29"/>
      <c r="G1405" s="31"/>
      <c r="H1405" s="84">
        <f>IFERROR(IFERROR(VLOOKUP(B1405,'Controle dos Prazos'!$D$2:$E3672,2,FALSE),VLOOKUP(C1405,'Controle dos Prazos'!$D$2:$E3672,2,FALSE)),VLOOKUP(D1405,'Controle dos Prazos'!$D$2:$E3672,2,FALSE))</f>
        <v>10</v>
      </c>
      <c r="I1405" s="95" t="s">
        <v>9065</v>
      </c>
      <c r="J1405" s="96" t="s">
        <v>9066</v>
      </c>
      <c r="K1405" s="21"/>
      <c r="L1405" s="21"/>
      <c r="M1405" s="21"/>
      <c r="N1405" s="21"/>
      <c r="O1405" s="21"/>
      <c r="P1405" s="21"/>
      <c r="Q1405" s="21"/>
      <c r="R1405" s="21"/>
      <c r="S1405" s="21"/>
      <c r="T1405" s="21"/>
      <c r="U1405" s="21"/>
      <c r="V1405" s="21"/>
      <c r="W1405" s="21"/>
      <c r="X1405" s="21"/>
      <c r="Y1405" s="21"/>
      <c r="Z1405" s="21"/>
      <c r="AA1405" s="21"/>
    </row>
    <row r="1406" spans="1:27" ht="84">
      <c r="A1406" s="22" t="s">
        <v>3645</v>
      </c>
      <c r="B1406" s="23">
        <v>7772</v>
      </c>
      <c r="C1406" s="23">
        <v>7771</v>
      </c>
      <c r="D1406" s="24">
        <f>VLOOKUP(IFERROR(TRIM(LEFT(A1406, SEARCH(" -&gt; ",A1406))),TRIM(A1406)),'Controle dos Prazos'!$A$2:$C3672,2,FALSE)</f>
        <v>1156</v>
      </c>
      <c r="E1406" s="25" t="s">
        <v>3646</v>
      </c>
      <c r="F1406" s="24" t="s">
        <v>3635</v>
      </c>
      <c r="G1406" s="26" t="s">
        <v>3647</v>
      </c>
      <c r="H1406" s="83">
        <f>IFERROR(IFERROR(VLOOKUP(B1406,'Controle dos Prazos'!$D$2:$E3672,2,FALSE),VLOOKUP(C1406,'Controle dos Prazos'!$D$2:$E3672,2,FALSE)),VLOOKUP(D1406,'Controle dos Prazos'!$D$2:$E3672,2,FALSE))</f>
        <v>10</v>
      </c>
      <c r="I1406" s="95" t="s">
        <v>9065</v>
      </c>
      <c r="J1406" s="96" t="s">
        <v>9066</v>
      </c>
      <c r="K1406" s="21"/>
      <c r="L1406" s="21"/>
      <c r="M1406" s="21"/>
      <c r="N1406" s="21"/>
      <c r="O1406" s="21"/>
      <c r="P1406" s="21"/>
      <c r="Q1406" s="21"/>
      <c r="R1406" s="21"/>
      <c r="S1406" s="21"/>
      <c r="T1406" s="21"/>
      <c r="U1406" s="21"/>
      <c r="V1406" s="21"/>
      <c r="W1406" s="21"/>
      <c r="X1406" s="21"/>
      <c r="Y1406" s="21"/>
      <c r="Z1406" s="21"/>
      <c r="AA1406" s="21"/>
    </row>
    <row r="1407" spans="1:27" ht="84">
      <c r="A1407" s="27" t="s">
        <v>3648</v>
      </c>
      <c r="B1407" s="28">
        <v>900100</v>
      </c>
      <c r="C1407" s="28">
        <v>7771</v>
      </c>
      <c r="D1407" s="29">
        <f>VLOOKUP(IFERROR(TRIM(LEFT(A1407, SEARCH(" -&gt; ",A1407))),TRIM(A1407)),'Controle dos Prazos'!$A$2:$C3672,2,FALSE)</f>
        <v>1156</v>
      </c>
      <c r="E1407" s="30" t="s">
        <v>3649</v>
      </c>
      <c r="F1407" s="29"/>
      <c r="G1407" s="31"/>
      <c r="H1407" s="84">
        <f>IFERROR(IFERROR(VLOOKUP(B1407,'Controle dos Prazos'!$D$2:$E3672,2,FALSE),VLOOKUP(C1407,'Controle dos Prazos'!$D$2:$E3672,2,FALSE)),VLOOKUP(D1407,'Controle dos Prazos'!$D$2:$E3672,2,FALSE))</f>
        <v>10</v>
      </c>
      <c r="I1407" s="95" t="s">
        <v>9065</v>
      </c>
      <c r="J1407" s="96" t="s">
        <v>9066</v>
      </c>
      <c r="K1407" s="21"/>
      <c r="L1407" s="21"/>
      <c r="M1407" s="21"/>
      <c r="N1407" s="21"/>
      <c r="O1407" s="21"/>
      <c r="P1407" s="21"/>
      <c r="Q1407" s="21"/>
      <c r="R1407" s="21"/>
      <c r="S1407" s="21"/>
      <c r="T1407" s="21"/>
      <c r="U1407" s="21"/>
      <c r="V1407" s="21"/>
      <c r="W1407" s="21"/>
      <c r="X1407" s="21"/>
      <c r="Y1407" s="21"/>
      <c r="Z1407" s="21"/>
      <c r="AA1407" s="21"/>
    </row>
    <row r="1408" spans="1:27" ht="84">
      <c r="A1408" s="22" t="s">
        <v>3650</v>
      </c>
      <c r="B1408" s="23">
        <v>11861</v>
      </c>
      <c r="C1408" s="23">
        <v>7771</v>
      </c>
      <c r="D1408" s="24">
        <f>VLOOKUP(IFERROR(TRIM(LEFT(A1408, SEARCH(" -&gt; ",A1408))),TRIM(A1408)),'Controle dos Prazos'!$A$2:$C3672,2,FALSE)</f>
        <v>1156</v>
      </c>
      <c r="E1408" s="25" t="s">
        <v>3630</v>
      </c>
      <c r="F1408" s="24"/>
      <c r="G1408" s="26"/>
      <c r="H1408" s="83">
        <f>IFERROR(IFERROR(VLOOKUP(B1408,'Controle dos Prazos'!$D$2:$E3672,2,FALSE),VLOOKUP(C1408,'Controle dos Prazos'!$D$2:$E3672,2,FALSE)),VLOOKUP(D1408,'Controle dos Prazos'!$D$2:$E3672,2,FALSE))</f>
        <v>10</v>
      </c>
      <c r="I1408" s="95" t="s">
        <v>9065</v>
      </c>
      <c r="J1408" s="96" t="s">
        <v>9066</v>
      </c>
      <c r="K1408" s="21"/>
      <c r="L1408" s="21"/>
      <c r="M1408" s="21"/>
      <c r="N1408" s="21"/>
      <c r="O1408" s="21"/>
      <c r="P1408" s="21"/>
      <c r="Q1408" s="21"/>
      <c r="R1408" s="21"/>
      <c r="S1408" s="21"/>
      <c r="T1408" s="21"/>
      <c r="U1408" s="21"/>
      <c r="V1408" s="21"/>
      <c r="W1408" s="21"/>
      <c r="X1408" s="21"/>
      <c r="Y1408" s="21"/>
      <c r="Z1408" s="21"/>
      <c r="AA1408" s="21"/>
    </row>
    <row r="1409" spans="1:27" ht="84">
      <c r="A1409" s="27" t="s">
        <v>3651</v>
      </c>
      <c r="B1409" s="28">
        <v>7619</v>
      </c>
      <c r="C1409" s="28">
        <v>7771</v>
      </c>
      <c r="D1409" s="29">
        <f>VLOOKUP(IFERROR(TRIM(LEFT(A1409, SEARCH(" -&gt; ",A1409))),TRIM(A1409)),'Controle dos Prazos'!$A$2:$C3672,2,FALSE)</f>
        <v>1156</v>
      </c>
      <c r="E1409" s="30" t="s">
        <v>3652</v>
      </c>
      <c r="F1409" s="29" t="s">
        <v>3635</v>
      </c>
      <c r="G1409" s="31" t="s">
        <v>3653</v>
      </c>
      <c r="H1409" s="84">
        <f>IFERROR(IFERROR(VLOOKUP(B1409,'Controle dos Prazos'!$D$2:$E3672,2,FALSE),VLOOKUP(C1409,'Controle dos Prazos'!$D$2:$E3672,2,FALSE)),VLOOKUP(D1409,'Controle dos Prazos'!$D$2:$E3672,2,FALSE))</f>
        <v>10</v>
      </c>
      <c r="I1409" s="95" t="s">
        <v>9065</v>
      </c>
      <c r="J1409" s="96" t="s">
        <v>9066</v>
      </c>
      <c r="K1409" s="21"/>
      <c r="L1409" s="21"/>
      <c r="M1409" s="21"/>
      <c r="N1409" s="21"/>
      <c r="O1409" s="21"/>
      <c r="P1409" s="21"/>
      <c r="Q1409" s="21"/>
      <c r="R1409" s="21"/>
      <c r="S1409" s="21"/>
      <c r="T1409" s="21"/>
      <c r="U1409" s="21"/>
      <c r="V1409" s="21"/>
      <c r="W1409" s="21"/>
      <c r="X1409" s="21"/>
      <c r="Y1409" s="21"/>
      <c r="Z1409" s="21"/>
      <c r="AA1409" s="21"/>
    </row>
    <row r="1410" spans="1:27" ht="84">
      <c r="A1410" s="22" t="s">
        <v>3654</v>
      </c>
      <c r="B1410" s="23">
        <v>7620</v>
      </c>
      <c r="C1410" s="23">
        <v>7771</v>
      </c>
      <c r="D1410" s="24">
        <f>VLOOKUP(IFERROR(TRIM(LEFT(A1410, SEARCH(" -&gt; ",A1410))),TRIM(A1410)),'Controle dos Prazos'!$A$2:$C3672,2,FALSE)</f>
        <v>1156</v>
      </c>
      <c r="E1410" s="25" t="s">
        <v>3655</v>
      </c>
      <c r="F1410" s="24" t="s">
        <v>3656</v>
      </c>
      <c r="G1410" s="26" t="s">
        <v>3657</v>
      </c>
      <c r="H1410" s="83">
        <f>IFERROR(IFERROR(VLOOKUP(B1410,'Controle dos Prazos'!$D$2:$E3672,2,FALSE),VLOOKUP(C1410,'Controle dos Prazos'!$D$2:$E3672,2,FALSE)),VLOOKUP(D1410,'Controle dos Prazos'!$D$2:$E3672,2,FALSE))</f>
        <v>10</v>
      </c>
      <c r="I1410" s="95" t="s">
        <v>9065</v>
      </c>
      <c r="J1410" s="96" t="s">
        <v>9066</v>
      </c>
      <c r="K1410" s="21"/>
      <c r="L1410" s="21"/>
      <c r="M1410" s="21"/>
      <c r="N1410" s="21"/>
      <c r="O1410" s="21"/>
      <c r="P1410" s="21"/>
      <c r="Q1410" s="21"/>
      <c r="R1410" s="21"/>
      <c r="S1410" s="21"/>
      <c r="T1410" s="21"/>
      <c r="U1410" s="21"/>
      <c r="V1410" s="21"/>
      <c r="W1410" s="21"/>
      <c r="X1410" s="21"/>
      <c r="Y1410" s="21"/>
      <c r="Z1410" s="21"/>
      <c r="AA1410" s="21"/>
    </row>
    <row r="1411" spans="1:27" ht="84">
      <c r="A1411" s="27" t="s">
        <v>3658</v>
      </c>
      <c r="B1411" s="28">
        <v>7773</v>
      </c>
      <c r="C1411" s="28">
        <v>7771</v>
      </c>
      <c r="D1411" s="29">
        <f>VLOOKUP(IFERROR(TRIM(LEFT(A1411, SEARCH(" -&gt; ",A1411))),TRIM(A1411)),'Controle dos Prazos'!$A$2:$C3672,2,FALSE)</f>
        <v>1156</v>
      </c>
      <c r="E1411" s="30" t="s">
        <v>3659</v>
      </c>
      <c r="F1411" s="29" t="s">
        <v>3635</v>
      </c>
      <c r="G1411" s="31" t="s">
        <v>3647</v>
      </c>
      <c r="H1411" s="84">
        <f>IFERROR(IFERROR(VLOOKUP(B1411,'Controle dos Prazos'!$D$2:$E3672,2,FALSE),VLOOKUP(C1411,'Controle dos Prazos'!$D$2:$E3672,2,FALSE)),VLOOKUP(D1411,'Controle dos Prazos'!$D$2:$E3672,2,FALSE))</f>
        <v>10</v>
      </c>
      <c r="I1411" s="95" t="s">
        <v>9065</v>
      </c>
      <c r="J1411" s="96" t="s">
        <v>9066</v>
      </c>
      <c r="K1411" s="21"/>
      <c r="L1411" s="21"/>
      <c r="M1411" s="21"/>
      <c r="N1411" s="21"/>
      <c r="O1411" s="21"/>
      <c r="P1411" s="21"/>
      <c r="Q1411" s="21"/>
      <c r="R1411" s="21"/>
      <c r="S1411" s="21"/>
      <c r="T1411" s="21"/>
      <c r="U1411" s="21"/>
      <c r="V1411" s="21"/>
      <c r="W1411" s="21"/>
      <c r="X1411" s="21"/>
      <c r="Y1411" s="21"/>
      <c r="Z1411" s="21"/>
      <c r="AA1411" s="21"/>
    </row>
    <row r="1412" spans="1:27" ht="84">
      <c r="A1412" s="22" t="s">
        <v>3660</v>
      </c>
      <c r="B1412" s="23">
        <v>7761</v>
      </c>
      <c r="C1412" s="23">
        <v>7771</v>
      </c>
      <c r="D1412" s="24">
        <f>VLOOKUP(IFERROR(TRIM(LEFT(A1412, SEARCH(" -&gt; ",A1412))),TRIM(A1412)),'Controle dos Prazos'!$A$2:$C3672,2,FALSE)</f>
        <v>1156</v>
      </c>
      <c r="E1412" s="25" t="s">
        <v>3659</v>
      </c>
      <c r="F1412" s="24" t="s">
        <v>3635</v>
      </c>
      <c r="G1412" s="26" t="s">
        <v>3647</v>
      </c>
      <c r="H1412" s="83">
        <f>IFERROR(IFERROR(VLOOKUP(B1412,'Controle dos Prazos'!$D$2:$E3672,2,FALSE),VLOOKUP(C1412,'Controle dos Prazos'!$D$2:$E3672,2,FALSE)),VLOOKUP(D1412,'Controle dos Prazos'!$D$2:$E3672,2,FALSE))</f>
        <v>10</v>
      </c>
      <c r="I1412" s="95" t="s">
        <v>9065</v>
      </c>
      <c r="J1412" s="96" t="s">
        <v>9066</v>
      </c>
      <c r="K1412" s="21"/>
      <c r="L1412" s="21"/>
      <c r="M1412" s="21"/>
      <c r="N1412" s="21"/>
      <c r="O1412" s="21"/>
      <c r="P1412" s="21"/>
      <c r="Q1412" s="21"/>
      <c r="R1412" s="21"/>
      <c r="S1412" s="21"/>
      <c r="T1412" s="21"/>
      <c r="U1412" s="21"/>
      <c r="V1412" s="21"/>
      <c r="W1412" s="21"/>
      <c r="X1412" s="21"/>
      <c r="Y1412" s="21"/>
      <c r="Z1412" s="21"/>
      <c r="AA1412" s="21"/>
    </row>
    <row r="1413" spans="1:27" ht="84">
      <c r="A1413" s="27" t="s">
        <v>3661</v>
      </c>
      <c r="B1413" s="28">
        <v>7760</v>
      </c>
      <c r="C1413" s="28">
        <v>7771</v>
      </c>
      <c r="D1413" s="29">
        <f>VLOOKUP(IFERROR(TRIM(LEFT(A1413, SEARCH(" -&gt; ",A1413))),TRIM(A1413)),'Controle dos Prazos'!$A$2:$C3672,2,FALSE)</f>
        <v>1156</v>
      </c>
      <c r="E1413" s="30" t="s">
        <v>3662</v>
      </c>
      <c r="F1413" s="29" t="s">
        <v>3635</v>
      </c>
      <c r="G1413" s="31" t="s">
        <v>3296</v>
      </c>
      <c r="H1413" s="84">
        <f>IFERROR(IFERROR(VLOOKUP(B1413,'Controle dos Prazos'!$D$2:$E3672,2,FALSE),VLOOKUP(C1413,'Controle dos Prazos'!$D$2:$E3672,2,FALSE)),VLOOKUP(D1413,'Controle dos Prazos'!$D$2:$E3672,2,FALSE))</f>
        <v>10</v>
      </c>
      <c r="I1413" s="95" t="s">
        <v>9065</v>
      </c>
      <c r="J1413" s="96" t="s">
        <v>9066</v>
      </c>
      <c r="K1413" s="21"/>
      <c r="L1413" s="21"/>
      <c r="M1413" s="21"/>
      <c r="N1413" s="21"/>
      <c r="O1413" s="21"/>
      <c r="P1413" s="21"/>
      <c r="Q1413" s="21"/>
      <c r="R1413" s="21"/>
      <c r="S1413" s="21"/>
      <c r="T1413" s="21"/>
      <c r="U1413" s="21"/>
      <c r="V1413" s="21"/>
      <c r="W1413" s="21"/>
      <c r="X1413" s="21"/>
      <c r="Y1413" s="21"/>
      <c r="Z1413" s="21"/>
      <c r="AA1413" s="21"/>
    </row>
    <row r="1414" spans="1:27" ht="84">
      <c r="A1414" s="22" t="s">
        <v>3663</v>
      </c>
      <c r="B1414" s="23">
        <v>6233</v>
      </c>
      <c r="C1414" s="23">
        <v>7771</v>
      </c>
      <c r="D1414" s="24">
        <f>VLOOKUP(IFERROR(TRIM(LEFT(A1414, SEARCH(" -&gt; ",A1414))),TRIM(A1414)),'Controle dos Prazos'!$A$2:$C3672,2,FALSE)</f>
        <v>1156</v>
      </c>
      <c r="E1414" s="33" t="s">
        <v>3664</v>
      </c>
      <c r="F1414" s="24" t="s">
        <v>3665</v>
      </c>
      <c r="G1414" s="26" t="s">
        <v>3666</v>
      </c>
      <c r="H1414" s="83">
        <f>IFERROR(IFERROR(VLOOKUP(B1414,'Controle dos Prazos'!$D$2:$E3672,2,FALSE),VLOOKUP(C1414,'Controle dos Prazos'!$D$2:$E3672,2,FALSE)),VLOOKUP(D1414,'Controle dos Prazos'!$D$2:$E3672,2,FALSE))</f>
        <v>10</v>
      </c>
      <c r="I1414" s="95" t="s">
        <v>9065</v>
      </c>
      <c r="J1414" s="96" t="s">
        <v>9066</v>
      </c>
      <c r="K1414" s="21"/>
      <c r="L1414" s="21"/>
      <c r="M1414" s="21"/>
      <c r="N1414" s="21"/>
      <c r="O1414" s="21"/>
      <c r="P1414" s="21"/>
      <c r="Q1414" s="21"/>
      <c r="R1414" s="21"/>
      <c r="S1414" s="21"/>
      <c r="T1414" s="21"/>
      <c r="U1414" s="21"/>
      <c r="V1414" s="21"/>
      <c r="W1414" s="21"/>
      <c r="X1414" s="21"/>
      <c r="Y1414" s="21"/>
      <c r="Z1414" s="21"/>
      <c r="AA1414" s="21"/>
    </row>
    <row r="1415" spans="1:27" ht="84">
      <c r="A1415" s="27" t="s">
        <v>3667</v>
      </c>
      <c r="B1415" s="28">
        <v>12222</v>
      </c>
      <c r="C1415" s="28">
        <v>6233</v>
      </c>
      <c r="D1415" s="29">
        <f>VLOOKUP(IFERROR(TRIM(LEFT(A1415, SEARCH(" -&gt; ",A1415))),TRIM(A1415)),'Controle dos Prazos'!$A$2:$C3672,2,FALSE)</f>
        <v>1156</v>
      </c>
      <c r="E1415" s="32" t="s">
        <v>3668</v>
      </c>
      <c r="F1415" s="29" t="s">
        <v>3665</v>
      </c>
      <c r="G1415" s="31" t="s">
        <v>3669</v>
      </c>
      <c r="H1415" s="84">
        <f>IFERROR(IFERROR(VLOOKUP(B1415,'Controle dos Prazos'!$D$2:$E3672,2,FALSE),VLOOKUP(C1415,'Controle dos Prazos'!$D$2:$E3672,2,FALSE)),VLOOKUP(D1415,'Controle dos Prazos'!$D$2:$E3672,2,FALSE))</f>
        <v>10</v>
      </c>
      <c r="I1415" s="95" t="s">
        <v>9065</v>
      </c>
      <c r="J1415" s="96" t="s">
        <v>9066</v>
      </c>
      <c r="K1415" s="21"/>
      <c r="L1415" s="21"/>
      <c r="M1415" s="21"/>
      <c r="N1415" s="21"/>
      <c r="O1415" s="21"/>
      <c r="P1415" s="21"/>
      <c r="Q1415" s="21"/>
      <c r="R1415" s="21"/>
      <c r="S1415" s="21"/>
      <c r="T1415" s="21"/>
      <c r="U1415" s="21"/>
      <c r="V1415" s="21"/>
      <c r="W1415" s="21"/>
      <c r="X1415" s="21"/>
      <c r="Y1415" s="21"/>
      <c r="Z1415" s="21"/>
      <c r="AA1415" s="21"/>
    </row>
    <row r="1416" spans="1:27" ht="84">
      <c r="A1416" s="22" t="s">
        <v>3670</v>
      </c>
      <c r="B1416" s="23">
        <v>12225</v>
      </c>
      <c r="C1416" s="23">
        <v>6233</v>
      </c>
      <c r="D1416" s="24">
        <f>VLOOKUP(IFERROR(TRIM(LEFT(A1416, SEARCH(" -&gt; ",A1416))),TRIM(A1416)),'Controle dos Prazos'!$A$2:$C3672,2,FALSE)</f>
        <v>1156</v>
      </c>
      <c r="E1416" s="33" t="s">
        <v>3671</v>
      </c>
      <c r="F1416" s="24" t="s">
        <v>3672</v>
      </c>
      <c r="G1416" s="26" t="s">
        <v>3673</v>
      </c>
      <c r="H1416" s="83">
        <f>IFERROR(IFERROR(VLOOKUP(B1416,'Controle dos Prazos'!$D$2:$E3672,2,FALSE),VLOOKUP(C1416,'Controle dos Prazos'!$D$2:$E3672,2,FALSE)),VLOOKUP(D1416,'Controle dos Prazos'!$D$2:$E3672,2,FALSE))</f>
        <v>10</v>
      </c>
      <c r="I1416" s="95" t="s">
        <v>9065</v>
      </c>
      <c r="J1416" s="96" t="s">
        <v>9066</v>
      </c>
      <c r="K1416" s="21"/>
      <c r="L1416" s="21"/>
      <c r="M1416" s="21"/>
      <c r="N1416" s="21"/>
      <c r="O1416" s="21"/>
      <c r="P1416" s="21"/>
      <c r="Q1416" s="21"/>
      <c r="R1416" s="21"/>
      <c r="S1416" s="21"/>
      <c r="T1416" s="21"/>
      <c r="U1416" s="21"/>
      <c r="V1416" s="21"/>
      <c r="W1416" s="21"/>
      <c r="X1416" s="21"/>
      <c r="Y1416" s="21"/>
      <c r="Z1416" s="21"/>
      <c r="AA1416" s="21"/>
    </row>
    <row r="1417" spans="1:27" ht="84">
      <c r="A1417" s="27" t="s">
        <v>3674</v>
      </c>
      <c r="B1417" s="28">
        <v>12223</v>
      </c>
      <c r="C1417" s="28">
        <v>6233</v>
      </c>
      <c r="D1417" s="29">
        <f>VLOOKUP(IFERROR(TRIM(LEFT(A1417, SEARCH(" -&gt; ",A1417))),TRIM(A1417)),'Controle dos Prazos'!$A$2:$C3672,2,FALSE)</f>
        <v>1156</v>
      </c>
      <c r="E1417" s="32" t="s">
        <v>3675</v>
      </c>
      <c r="F1417" s="29" t="s">
        <v>3676</v>
      </c>
      <c r="G1417" s="31" t="s">
        <v>3677</v>
      </c>
      <c r="H1417" s="84">
        <f>IFERROR(IFERROR(VLOOKUP(B1417,'Controle dos Prazos'!$D$2:$E3672,2,FALSE),VLOOKUP(C1417,'Controle dos Prazos'!$D$2:$E3672,2,FALSE)),VLOOKUP(D1417,'Controle dos Prazos'!$D$2:$E3672,2,FALSE))</f>
        <v>10</v>
      </c>
      <c r="I1417" s="95" t="s">
        <v>9065</v>
      </c>
      <c r="J1417" s="96" t="s">
        <v>9066</v>
      </c>
      <c r="K1417" s="21"/>
      <c r="L1417" s="21"/>
      <c r="M1417" s="21"/>
      <c r="N1417" s="21"/>
      <c r="O1417" s="21"/>
      <c r="P1417" s="21"/>
      <c r="Q1417" s="21"/>
      <c r="R1417" s="21"/>
      <c r="S1417" s="21"/>
      <c r="T1417" s="21"/>
      <c r="U1417" s="21"/>
      <c r="V1417" s="21"/>
      <c r="W1417" s="21"/>
      <c r="X1417" s="21"/>
      <c r="Y1417" s="21"/>
      <c r="Z1417" s="21"/>
      <c r="AA1417" s="21"/>
    </row>
    <row r="1418" spans="1:27" ht="84">
      <c r="A1418" s="22" t="s">
        <v>3678</v>
      </c>
      <c r="B1418" s="23">
        <v>12224</v>
      </c>
      <c r="C1418" s="23">
        <v>6233</v>
      </c>
      <c r="D1418" s="24">
        <f>VLOOKUP(IFERROR(TRIM(LEFT(A1418, SEARCH(" -&gt; ",A1418))),TRIM(A1418)),'Controle dos Prazos'!$A$2:$C3672,2,FALSE)</f>
        <v>1156</v>
      </c>
      <c r="E1418" s="33" t="s">
        <v>3679</v>
      </c>
      <c r="F1418" s="24" t="s">
        <v>3672</v>
      </c>
      <c r="G1418" s="26" t="s">
        <v>3673</v>
      </c>
      <c r="H1418" s="83">
        <f>IFERROR(IFERROR(VLOOKUP(B1418,'Controle dos Prazos'!$D$2:$E3672,2,FALSE),VLOOKUP(C1418,'Controle dos Prazos'!$D$2:$E3672,2,FALSE)),VLOOKUP(D1418,'Controle dos Prazos'!$D$2:$E3672,2,FALSE))</f>
        <v>10</v>
      </c>
      <c r="I1418" s="95" t="s">
        <v>9065</v>
      </c>
      <c r="J1418" s="96" t="s">
        <v>9066</v>
      </c>
      <c r="K1418" s="21"/>
      <c r="L1418" s="21"/>
      <c r="M1418" s="21"/>
      <c r="N1418" s="21"/>
      <c r="O1418" s="21"/>
      <c r="P1418" s="21"/>
      <c r="Q1418" s="21"/>
      <c r="R1418" s="21"/>
      <c r="S1418" s="21"/>
      <c r="T1418" s="21"/>
      <c r="U1418" s="21"/>
      <c r="V1418" s="21"/>
      <c r="W1418" s="21"/>
      <c r="X1418" s="21"/>
      <c r="Y1418" s="21"/>
      <c r="Z1418" s="21"/>
      <c r="AA1418" s="21"/>
    </row>
    <row r="1419" spans="1:27" ht="189">
      <c r="A1419" s="27" t="s">
        <v>3680</v>
      </c>
      <c r="B1419" s="28">
        <v>11860</v>
      </c>
      <c r="C1419" s="28">
        <v>7771</v>
      </c>
      <c r="D1419" s="29">
        <f>VLOOKUP(IFERROR(TRIM(LEFT(A1419, SEARCH(" -&gt; ",A1419))),TRIM(A1419)),'Controle dos Prazos'!$A$2:$C3672,2,FALSE)</f>
        <v>1156</v>
      </c>
      <c r="E1419" s="30" t="s">
        <v>3681</v>
      </c>
      <c r="F1419" s="29"/>
      <c r="G1419" s="31"/>
      <c r="H1419" s="84">
        <f>IFERROR(IFERROR(VLOOKUP(B1419,'Controle dos Prazos'!$D$2:$E3672,2,FALSE),VLOOKUP(C1419,'Controle dos Prazos'!$D$2:$E3672,2,FALSE)),VLOOKUP(D1419,'Controle dos Prazos'!$D$2:$E3672,2,FALSE))</f>
        <v>10</v>
      </c>
      <c r="I1419" s="95" t="s">
        <v>9065</v>
      </c>
      <c r="J1419" s="96" t="s">
        <v>9066</v>
      </c>
      <c r="K1419" s="21"/>
      <c r="L1419" s="21"/>
      <c r="M1419" s="21"/>
      <c r="N1419" s="21"/>
      <c r="O1419" s="21"/>
      <c r="P1419" s="21"/>
      <c r="Q1419" s="21"/>
      <c r="R1419" s="21"/>
      <c r="S1419" s="21"/>
      <c r="T1419" s="21"/>
      <c r="U1419" s="21"/>
      <c r="V1419" s="21"/>
      <c r="W1419" s="21"/>
      <c r="X1419" s="21"/>
      <c r="Y1419" s="21"/>
      <c r="Z1419" s="21"/>
      <c r="AA1419" s="21"/>
    </row>
    <row r="1420" spans="1:27" ht="84">
      <c r="A1420" s="22" t="s">
        <v>3682</v>
      </c>
      <c r="B1420" s="23">
        <v>7621</v>
      </c>
      <c r="C1420" s="23">
        <v>7771</v>
      </c>
      <c r="D1420" s="24">
        <f>VLOOKUP(IFERROR(TRIM(LEFT(A1420, SEARCH(" -&gt; ",A1420))),TRIM(A1420)),'Controle dos Prazos'!$A$2:$C3672,2,FALSE)</f>
        <v>1156</v>
      </c>
      <c r="E1420" s="25" t="s">
        <v>3683</v>
      </c>
      <c r="F1420" s="24" t="s">
        <v>3684</v>
      </c>
      <c r="G1420" s="26" t="s">
        <v>3685</v>
      </c>
      <c r="H1420" s="83">
        <f>IFERROR(IFERROR(VLOOKUP(B1420,'Controle dos Prazos'!$D$2:$E3672,2,FALSE),VLOOKUP(C1420,'Controle dos Prazos'!$D$2:$E3672,2,FALSE)),VLOOKUP(D1420,'Controle dos Prazos'!$D$2:$E3672,2,FALSE))</f>
        <v>10</v>
      </c>
      <c r="I1420" s="95" t="s">
        <v>9065</v>
      </c>
      <c r="J1420" s="96" t="s">
        <v>9066</v>
      </c>
      <c r="K1420" s="21"/>
      <c r="L1420" s="21"/>
      <c r="M1420" s="21"/>
      <c r="N1420" s="21"/>
      <c r="O1420" s="21"/>
      <c r="P1420" s="21"/>
      <c r="Q1420" s="21"/>
      <c r="R1420" s="21"/>
      <c r="S1420" s="21"/>
      <c r="T1420" s="21"/>
      <c r="U1420" s="21"/>
      <c r="V1420" s="21"/>
      <c r="W1420" s="21"/>
      <c r="X1420" s="21"/>
      <c r="Y1420" s="21"/>
      <c r="Z1420" s="21"/>
      <c r="AA1420" s="21"/>
    </row>
    <row r="1421" spans="1:27" ht="84">
      <c r="A1421" s="27" t="s">
        <v>3686</v>
      </c>
      <c r="B1421" s="28">
        <v>900105</v>
      </c>
      <c r="C1421" s="28">
        <v>7771</v>
      </c>
      <c r="D1421" s="29">
        <f>VLOOKUP(IFERROR(TRIM(LEFT(A1421, SEARCH(" -&gt; ",A1421))),TRIM(A1421)),'Controle dos Prazos'!$A$2:$C3672,2,FALSE)</f>
        <v>1156</v>
      </c>
      <c r="E1421" s="30" t="s">
        <v>3687</v>
      </c>
      <c r="F1421" s="29"/>
      <c r="G1421" s="31"/>
      <c r="H1421" s="84">
        <f>IFERROR(IFERROR(VLOOKUP(B1421,'Controle dos Prazos'!$D$2:$E3672,2,FALSE),VLOOKUP(C1421,'Controle dos Prazos'!$D$2:$E3672,2,FALSE)),VLOOKUP(D1421,'Controle dos Prazos'!$D$2:$E3672,2,FALSE))</f>
        <v>10</v>
      </c>
      <c r="I1421" s="95" t="s">
        <v>9065</v>
      </c>
      <c r="J1421" s="96" t="s">
        <v>9066</v>
      </c>
      <c r="K1421" s="21"/>
      <c r="L1421" s="21"/>
      <c r="M1421" s="21"/>
      <c r="N1421" s="21"/>
      <c r="O1421" s="21"/>
      <c r="P1421" s="21"/>
      <c r="Q1421" s="21"/>
      <c r="R1421" s="21"/>
      <c r="S1421" s="21"/>
      <c r="T1421" s="21"/>
      <c r="U1421" s="21"/>
      <c r="V1421" s="21"/>
      <c r="W1421" s="21"/>
      <c r="X1421" s="21"/>
      <c r="Y1421" s="21"/>
      <c r="Z1421" s="21"/>
      <c r="AA1421" s="21"/>
    </row>
    <row r="1422" spans="1:27" ht="84">
      <c r="A1422" s="22" t="s">
        <v>3688</v>
      </c>
      <c r="B1422" s="23">
        <v>7775</v>
      </c>
      <c r="C1422" s="23">
        <v>7771</v>
      </c>
      <c r="D1422" s="24">
        <f>VLOOKUP(IFERROR(TRIM(LEFT(A1422, SEARCH(" -&gt; ",A1422))),TRIM(A1422)),'Controle dos Prazos'!$A$2:$C3672,2,FALSE)</f>
        <v>1156</v>
      </c>
      <c r="E1422" s="25" t="s">
        <v>3689</v>
      </c>
      <c r="F1422" s="24" t="s">
        <v>3635</v>
      </c>
      <c r="G1422" s="26" t="s">
        <v>3690</v>
      </c>
      <c r="H1422" s="83">
        <f>IFERROR(IFERROR(VLOOKUP(B1422,'Controle dos Prazos'!$D$2:$E3672,2,FALSE),VLOOKUP(C1422,'Controle dos Prazos'!$D$2:$E3672,2,FALSE)),VLOOKUP(D1422,'Controle dos Prazos'!$D$2:$E3672,2,FALSE))</f>
        <v>10</v>
      </c>
      <c r="I1422" s="95" t="s">
        <v>9065</v>
      </c>
      <c r="J1422" s="96" t="s">
        <v>9066</v>
      </c>
      <c r="K1422" s="21"/>
      <c r="L1422" s="21"/>
      <c r="M1422" s="21"/>
      <c r="N1422" s="21"/>
      <c r="O1422" s="21"/>
      <c r="P1422" s="21"/>
      <c r="Q1422" s="21"/>
      <c r="R1422" s="21"/>
      <c r="S1422" s="21"/>
      <c r="T1422" s="21"/>
      <c r="U1422" s="21"/>
      <c r="V1422" s="21"/>
      <c r="W1422" s="21"/>
      <c r="X1422" s="21"/>
      <c r="Y1422" s="21"/>
      <c r="Z1422" s="21"/>
      <c r="AA1422" s="21"/>
    </row>
    <row r="1423" spans="1:27" ht="84">
      <c r="A1423" s="27" t="s">
        <v>3691</v>
      </c>
      <c r="B1423" s="28">
        <v>7774</v>
      </c>
      <c r="C1423" s="28">
        <v>7771</v>
      </c>
      <c r="D1423" s="29">
        <f>VLOOKUP(IFERROR(TRIM(LEFT(A1423, SEARCH(" -&gt; ",A1423))),TRIM(A1423)),'Controle dos Prazos'!$A$2:$C3672,2,FALSE)</f>
        <v>1156</v>
      </c>
      <c r="E1423" s="30" t="s">
        <v>3692</v>
      </c>
      <c r="F1423" s="29" t="s">
        <v>3635</v>
      </c>
      <c r="G1423" s="31" t="s">
        <v>3693</v>
      </c>
      <c r="H1423" s="84">
        <f>IFERROR(IFERROR(VLOOKUP(B1423,'Controle dos Prazos'!$D$2:$E3672,2,FALSE),VLOOKUP(C1423,'Controle dos Prazos'!$D$2:$E3672,2,FALSE)),VLOOKUP(D1423,'Controle dos Prazos'!$D$2:$E3672,2,FALSE))</f>
        <v>10</v>
      </c>
      <c r="I1423" s="95" t="s">
        <v>9065</v>
      </c>
      <c r="J1423" s="96" t="s">
        <v>9066</v>
      </c>
      <c r="K1423" s="21"/>
      <c r="L1423" s="21"/>
      <c r="M1423" s="21"/>
      <c r="N1423" s="21"/>
      <c r="O1423" s="21"/>
      <c r="P1423" s="21"/>
      <c r="Q1423" s="21"/>
      <c r="R1423" s="21"/>
      <c r="S1423" s="21"/>
      <c r="T1423" s="21"/>
      <c r="U1423" s="21"/>
      <c r="V1423" s="21"/>
      <c r="W1423" s="21"/>
      <c r="X1423" s="21"/>
      <c r="Y1423" s="21"/>
      <c r="Z1423" s="21"/>
      <c r="AA1423" s="21"/>
    </row>
    <row r="1424" spans="1:27" ht="84">
      <c r="A1424" s="22" t="s">
        <v>3694</v>
      </c>
      <c r="B1424" s="23">
        <v>900093</v>
      </c>
      <c r="C1424" s="23">
        <v>7771</v>
      </c>
      <c r="D1424" s="24">
        <f>VLOOKUP(IFERROR(TRIM(LEFT(A1424, SEARCH(" -&gt; ",A1424))),TRIM(A1424)),'Controle dos Prazos'!$A$2:$C3672,2,FALSE)</f>
        <v>1156</v>
      </c>
      <c r="E1424" s="25" t="s">
        <v>3695</v>
      </c>
      <c r="F1424" s="24"/>
      <c r="G1424" s="26"/>
      <c r="H1424" s="83">
        <f>IFERROR(IFERROR(VLOOKUP(B1424,'Controle dos Prazos'!$D$2:$E3672,2,FALSE),VLOOKUP(C1424,'Controle dos Prazos'!$D$2:$E3672,2,FALSE)),VLOOKUP(D1424,'Controle dos Prazos'!$D$2:$E3672,2,FALSE))</f>
        <v>10</v>
      </c>
      <c r="I1424" s="95" t="s">
        <v>9065</v>
      </c>
      <c r="J1424" s="96" t="s">
        <v>9066</v>
      </c>
      <c r="K1424" s="21"/>
      <c r="L1424" s="21"/>
      <c r="M1424" s="21"/>
      <c r="N1424" s="21"/>
      <c r="O1424" s="21"/>
      <c r="P1424" s="21"/>
      <c r="Q1424" s="21"/>
      <c r="R1424" s="21"/>
      <c r="S1424" s="21"/>
      <c r="T1424" s="21"/>
      <c r="U1424" s="21"/>
      <c r="V1424" s="21"/>
      <c r="W1424" s="21"/>
      <c r="X1424" s="21"/>
      <c r="Y1424" s="21"/>
      <c r="Z1424" s="21"/>
      <c r="AA1424" s="21"/>
    </row>
    <row r="1425" spans="1:27" ht="84">
      <c r="A1425" s="27" t="s">
        <v>3696</v>
      </c>
      <c r="B1425" s="28">
        <v>7617</v>
      </c>
      <c r="C1425" s="28">
        <v>7771</v>
      </c>
      <c r="D1425" s="29">
        <f>VLOOKUP(IFERROR(TRIM(LEFT(A1425, SEARCH(" -&gt; ",A1425))),TRIM(A1425)),'Controle dos Prazos'!$A$2:$C3672,2,FALSE)</f>
        <v>1156</v>
      </c>
      <c r="E1425" s="30" t="s">
        <v>60</v>
      </c>
      <c r="F1425" s="29"/>
      <c r="G1425" s="31"/>
      <c r="H1425" s="84">
        <f>IFERROR(IFERROR(VLOOKUP(B1425,'Controle dos Prazos'!$D$2:$E3672,2,FALSE),VLOOKUP(C1425,'Controle dos Prazos'!$D$2:$E3672,2,FALSE)),VLOOKUP(D1425,'Controle dos Prazos'!$D$2:$E3672,2,FALSE))</f>
        <v>10</v>
      </c>
      <c r="I1425" s="95" t="s">
        <v>9065</v>
      </c>
      <c r="J1425" s="96" t="s">
        <v>9066</v>
      </c>
      <c r="K1425" s="21"/>
      <c r="L1425" s="21"/>
      <c r="M1425" s="21"/>
      <c r="N1425" s="21"/>
      <c r="O1425" s="21"/>
      <c r="P1425" s="21"/>
      <c r="Q1425" s="21"/>
      <c r="R1425" s="21"/>
      <c r="S1425" s="21"/>
      <c r="T1425" s="21"/>
      <c r="U1425" s="21"/>
      <c r="V1425" s="21"/>
      <c r="W1425" s="21"/>
      <c r="X1425" s="21"/>
      <c r="Y1425" s="21"/>
      <c r="Z1425" s="21"/>
      <c r="AA1425" s="21"/>
    </row>
    <row r="1426" spans="1:27" ht="84">
      <c r="A1426" s="22" t="s">
        <v>3697</v>
      </c>
      <c r="B1426" s="23">
        <v>7626</v>
      </c>
      <c r="C1426" s="23">
        <v>7617</v>
      </c>
      <c r="D1426" s="24">
        <f>VLOOKUP(IFERROR(TRIM(LEFT(A1426, SEARCH(" -&gt; ",A1426))),TRIM(A1426)),'Controle dos Prazos'!$A$2:$C3672,2,FALSE)</f>
        <v>1156</v>
      </c>
      <c r="E1426" s="25" t="s">
        <v>3698</v>
      </c>
      <c r="F1426" s="24" t="s">
        <v>3699</v>
      </c>
      <c r="G1426" s="26" t="s">
        <v>3700</v>
      </c>
      <c r="H1426" s="83">
        <f>IFERROR(IFERROR(VLOOKUP(B1426,'Controle dos Prazos'!$D$2:$E3672,2,FALSE),VLOOKUP(C1426,'Controle dos Prazos'!$D$2:$E3672,2,FALSE)),VLOOKUP(D1426,'Controle dos Prazos'!$D$2:$E3672,2,FALSE))</f>
        <v>10</v>
      </c>
      <c r="I1426" s="95" t="s">
        <v>9065</v>
      </c>
      <c r="J1426" s="96" t="s">
        <v>9066</v>
      </c>
      <c r="K1426" s="21"/>
      <c r="L1426" s="21"/>
      <c r="M1426" s="21"/>
      <c r="N1426" s="21"/>
      <c r="O1426" s="21"/>
      <c r="P1426" s="21"/>
      <c r="Q1426" s="21"/>
      <c r="R1426" s="21"/>
      <c r="S1426" s="21"/>
      <c r="T1426" s="21"/>
      <c r="U1426" s="21"/>
      <c r="V1426" s="21"/>
      <c r="W1426" s="21"/>
      <c r="X1426" s="21"/>
      <c r="Y1426" s="21"/>
      <c r="Z1426" s="21"/>
      <c r="AA1426" s="21"/>
    </row>
    <row r="1427" spans="1:27" ht="84">
      <c r="A1427" s="27" t="s">
        <v>3701</v>
      </c>
      <c r="B1427" s="28">
        <v>10598</v>
      </c>
      <c r="C1427" s="28">
        <v>7617</v>
      </c>
      <c r="D1427" s="29">
        <f>VLOOKUP(IFERROR(TRIM(LEFT(A1427, SEARCH(" -&gt; ",A1427))),TRIM(A1427)),'Controle dos Prazos'!$A$2:$C3672,2,FALSE)</f>
        <v>1156</v>
      </c>
      <c r="E1427" s="30" t="s">
        <v>3702</v>
      </c>
      <c r="F1427" s="29" t="s">
        <v>3635</v>
      </c>
      <c r="G1427" s="31" t="s">
        <v>3703</v>
      </c>
      <c r="H1427" s="84">
        <f>IFERROR(IFERROR(VLOOKUP(B1427,'Controle dos Prazos'!$D$2:$E3672,2,FALSE),VLOOKUP(C1427,'Controle dos Prazos'!$D$2:$E3672,2,FALSE)),VLOOKUP(D1427,'Controle dos Prazos'!$D$2:$E3672,2,FALSE))</f>
        <v>10</v>
      </c>
      <c r="I1427" s="95" t="s">
        <v>9065</v>
      </c>
      <c r="J1427" s="96" t="s">
        <v>9066</v>
      </c>
      <c r="K1427" s="21"/>
      <c r="L1427" s="21"/>
      <c r="M1427" s="21"/>
      <c r="N1427" s="21"/>
      <c r="O1427" s="21"/>
      <c r="P1427" s="21"/>
      <c r="Q1427" s="21"/>
      <c r="R1427" s="21"/>
      <c r="S1427" s="21"/>
      <c r="T1427" s="21"/>
      <c r="U1427" s="21"/>
      <c r="V1427" s="21"/>
      <c r="W1427" s="21"/>
      <c r="X1427" s="21"/>
      <c r="Y1427" s="21"/>
      <c r="Z1427" s="21"/>
      <c r="AA1427" s="21"/>
    </row>
    <row r="1428" spans="1:27" ht="84">
      <c r="A1428" s="22" t="s">
        <v>3704</v>
      </c>
      <c r="B1428" s="23">
        <v>7627</v>
      </c>
      <c r="C1428" s="23">
        <v>7617</v>
      </c>
      <c r="D1428" s="24">
        <f>VLOOKUP(IFERROR(TRIM(LEFT(A1428, SEARCH(" -&gt; ",A1428))),TRIM(A1428)),'Controle dos Prazos'!$A$2:$C3672,2,FALSE)</f>
        <v>1156</v>
      </c>
      <c r="E1428" s="25" t="s">
        <v>3705</v>
      </c>
      <c r="F1428" s="24" t="s">
        <v>3635</v>
      </c>
      <c r="G1428" s="26" t="s">
        <v>3703</v>
      </c>
      <c r="H1428" s="83">
        <f>IFERROR(IFERROR(VLOOKUP(B1428,'Controle dos Prazos'!$D$2:$E3672,2,FALSE),VLOOKUP(C1428,'Controle dos Prazos'!$D$2:$E3672,2,FALSE)),VLOOKUP(D1428,'Controle dos Prazos'!$D$2:$E3672,2,FALSE))</f>
        <v>10</v>
      </c>
      <c r="I1428" s="95" t="s">
        <v>9065</v>
      </c>
      <c r="J1428" s="96" t="s">
        <v>9066</v>
      </c>
      <c r="K1428" s="21"/>
      <c r="L1428" s="21"/>
      <c r="M1428" s="21"/>
      <c r="N1428" s="21"/>
      <c r="O1428" s="21"/>
      <c r="P1428" s="21"/>
      <c r="Q1428" s="21"/>
      <c r="R1428" s="21"/>
      <c r="S1428" s="21"/>
      <c r="T1428" s="21"/>
      <c r="U1428" s="21"/>
      <c r="V1428" s="21"/>
      <c r="W1428" s="21"/>
      <c r="X1428" s="21"/>
      <c r="Y1428" s="21"/>
      <c r="Z1428" s="21"/>
      <c r="AA1428" s="21"/>
    </row>
    <row r="1429" spans="1:27" ht="84">
      <c r="A1429" s="27" t="s">
        <v>3706</v>
      </c>
      <c r="B1429" s="28">
        <v>4862</v>
      </c>
      <c r="C1429" s="28">
        <v>7771</v>
      </c>
      <c r="D1429" s="29">
        <f>VLOOKUP(IFERROR(TRIM(LEFT(A1429, SEARCH(" -&gt; ",A1429))),TRIM(A1429)),'Controle dos Prazos'!$A$2:$C3672,2,FALSE)</f>
        <v>1156</v>
      </c>
      <c r="E1429" s="30" t="s">
        <v>3632</v>
      </c>
      <c r="F1429" s="29"/>
      <c r="G1429" s="31"/>
      <c r="H1429" s="84">
        <f>IFERROR(IFERROR(VLOOKUP(B1429,'Controle dos Prazos'!$D$2:$E3672,2,FALSE),VLOOKUP(C1429,'Controle dos Prazos'!$D$2:$E3672,2,FALSE)),VLOOKUP(D1429,'Controle dos Prazos'!$D$2:$E3672,2,FALSE))</f>
        <v>10</v>
      </c>
      <c r="I1429" s="95" t="s">
        <v>9065</v>
      </c>
      <c r="J1429" s="96" t="s">
        <v>9066</v>
      </c>
      <c r="K1429" s="21"/>
      <c r="L1429" s="21"/>
      <c r="M1429" s="21"/>
      <c r="N1429" s="21"/>
      <c r="O1429" s="21"/>
      <c r="P1429" s="21"/>
      <c r="Q1429" s="21"/>
      <c r="R1429" s="21"/>
      <c r="S1429" s="21"/>
      <c r="T1429" s="21"/>
      <c r="U1429" s="21"/>
      <c r="V1429" s="21"/>
      <c r="W1429" s="21"/>
      <c r="X1429" s="21"/>
      <c r="Y1429" s="21"/>
      <c r="Z1429" s="21"/>
      <c r="AA1429" s="21"/>
    </row>
    <row r="1430" spans="1:27" ht="84">
      <c r="A1430" s="22" t="s">
        <v>3707</v>
      </c>
      <c r="B1430" s="23">
        <v>7748</v>
      </c>
      <c r="C1430" s="23">
        <v>4862</v>
      </c>
      <c r="D1430" s="24">
        <f>VLOOKUP(IFERROR(TRIM(LEFT(A1430, SEARCH(" -&gt; ",A1430))),TRIM(A1430)),'Controle dos Prazos'!$A$2:$C3672,2,FALSE)</f>
        <v>1156</v>
      </c>
      <c r="E1430" s="25" t="s">
        <v>3708</v>
      </c>
      <c r="F1430" s="24" t="s">
        <v>3635</v>
      </c>
      <c r="G1430" s="26" t="s">
        <v>3709</v>
      </c>
      <c r="H1430" s="83">
        <f>IFERROR(IFERROR(VLOOKUP(B1430,'Controle dos Prazos'!$D$2:$E3672,2,FALSE),VLOOKUP(C1430,'Controle dos Prazos'!$D$2:$E3672,2,FALSE)),VLOOKUP(D1430,'Controle dos Prazos'!$D$2:$E3672,2,FALSE))</f>
        <v>10</v>
      </c>
      <c r="I1430" s="95" t="s">
        <v>9065</v>
      </c>
      <c r="J1430" s="96" t="s">
        <v>9066</v>
      </c>
      <c r="K1430" s="21"/>
      <c r="L1430" s="21"/>
      <c r="M1430" s="21"/>
      <c r="N1430" s="21"/>
      <c r="O1430" s="21"/>
      <c r="P1430" s="21"/>
      <c r="Q1430" s="21"/>
      <c r="R1430" s="21"/>
      <c r="S1430" s="21"/>
      <c r="T1430" s="21"/>
      <c r="U1430" s="21"/>
      <c r="V1430" s="21"/>
      <c r="W1430" s="21"/>
      <c r="X1430" s="21"/>
      <c r="Y1430" s="21"/>
      <c r="Z1430" s="21"/>
      <c r="AA1430" s="21"/>
    </row>
    <row r="1431" spans="1:27" ht="84">
      <c r="A1431" s="27" t="s">
        <v>3710</v>
      </c>
      <c r="B1431" s="28">
        <v>4829</v>
      </c>
      <c r="C1431" s="28">
        <v>4862</v>
      </c>
      <c r="D1431" s="29">
        <f>VLOOKUP(IFERROR(TRIM(LEFT(A1431, SEARCH(" -&gt; ",A1431))),TRIM(A1431)),'Controle dos Prazos'!$A$2:$C3672,2,FALSE)</f>
        <v>1156</v>
      </c>
      <c r="E1431" s="30" t="s">
        <v>3711</v>
      </c>
      <c r="F1431" s="29" t="s">
        <v>3635</v>
      </c>
      <c r="G1431" s="31" t="s">
        <v>3709</v>
      </c>
      <c r="H1431" s="84">
        <f>IFERROR(IFERROR(VLOOKUP(B1431,'Controle dos Prazos'!$D$2:$E3672,2,FALSE),VLOOKUP(C1431,'Controle dos Prazos'!$D$2:$E3672,2,FALSE)),VLOOKUP(D1431,'Controle dos Prazos'!$D$2:$E3672,2,FALSE))</f>
        <v>10</v>
      </c>
      <c r="I1431" s="95" t="s">
        <v>9065</v>
      </c>
      <c r="J1431" s="96" t="s">
        <v>9066</v>
      </c>
      <c r="K1431" s="21"/>
      <c r="L1431" s="21"/>
      <c r="M1431" s="21"/>
      <c r="N1431" s="21"/>
      <c r="O1431" s="21"/>
      <c r="P1431" s="21"/>
      <c r="Q1431" s="21"/>
      <c r="R1431" s="21"/>
      <c r="S1431" s="21"/>
      <c r="T1431" s="21"/>
      <c r="U1431" s="21"/>
      <c r="V1431" s="21"/>
      <c r="W1431" s="21"/>
      <c r="X1431" s="21"/>
      <c r="Y1431" s="21"/>
      <c r="Z1431" s="21"/>
      <c r="AA1431" s="21"/>
    </row>
    <row r="1432" spans="1:27" ht="84">
      <c r="A1432" s="22" t="s">
        <v>3712</v>
      </c>
      <c r="B1432" s="23">
        <v>4830</v>
      </c>
      <c r="C1432" s="23">
        <v>4862</v>
      </c>
      <c r="D1432" s="24">
        <f>VLOOKUP(IFERROR(TRIM(LEFT(A1432, SEARCH(" -&gt; ",A1432))),TRIM(A1432)),'Controle dos Prazos'!$A$2:$C3672,2,FALSE)</f>
        <v>1156</v>
      </c>
      <c r="E1432" s="25" t="s">
        <v>3713</v>
      </c>
      <c r="F1432" s="24" t="s">
        <v>3635</v>
      </c>
      <c r="G1432" s="26" t="s">
        <v>3709</v>
      </c>
      <c r="H1432" s="83">
        <f>IFERROR(IFERROR(VLOOKUP(B1432,'Controle dos Prazos'!$D$2:$E3672,2,FALSE),VLOOKUP(C1432,'Controle dos Prazos'!$D$2:$E3672,2,FALSE)),VLOOKUP(D1432,'Controle dos Prazos'!$D$2:$E3672,2,FALSE))</f>
        <v>10</v>
      </c>
      <c r="I1432" s="95" t="s">
        <v>9065</v>
      </c>
      <c r="J1432" s="96" t="s">
        <v>9066</v>
      </c>
      <c r="K1432" s="21"/>
      <c r="L1432" s="21"/>
      <c r="M1432" s="21"/>
      <c r="N1432" s="21"/>
      <c r="O1432" s="21"/>
      <c r="P1432" s="21"/>
      <c r="Q1432" s="21"/>
      <c r="R1432" s="21"/>
      <c r="S1432" s="21"/>
      <c r="T1432" s="21"/>
      <c r="U1432" s="21"/>
      <c r="V1432" s="21"/>
      <c r="W1432" s="21"/>
      <c r="X1432" s="21"/>
      <c r="Y1432" s="21"/>
      <c r="Z1432" s="21"/>
      <c r="AA1432" s="21"/>
    </row>
    <row r="1433" spans="1:27" ht="84">
      <c r="A1433" s="27" t="s">
        <v>3714</v>
      </c>
      <c r="B1433" s="28">
        <v>4832</v>
      </c>
      <c r="C1433" s="28">
        <v>4862</v>
      </c>
      <c r="D1433" s="29">
        <f>VLOOKUP(IFERROR(TRIM(LEFT(A1433, SEARCH(" -&gt; ",A1433))),TRIM(A1433)),'Controle dos Prazos'!$A$2:$C3672,2,FALSE)</f>
        <v>1156</v>
      </c>
      <c r="E1433" s="30" t="s">
        <v>3715</v>
      </c>
      <c r="F1433" s="29" t="s">
        <v>3635</v>
      </c>
      <c r="G1433" s="31" t="s">
        <v>3709</v>
      </c>
      <c r="H1433" s="84">
        <f>IFERROR(IFERROR(VLOOKUP(B1433,'Controle dos Prazos'!$D$2:$E3672,2,FALSE),VLOOKUP(C1433,'Controle dos Prazos'!$D$2:$E3672,2,FALSE)),VLOOKUP(D1433,'Controle dos Prazos'!$D$2:$E3672,2,FALSE))</f>
        <v>10</v>
      </c>
      <c r="I1433" s="95" t="s">
        <v>9065</v>
      </c>
      <c r="J1433" s="96" t="s">
        <v>9066</v>
      </c>
      <c r="K1433" s="21"/>
      <c r="L1433" s="21"/>
      <c r="M1433" s="21"/>
      <c r="N1433" s="21"/>
      <c r="O1433" s="21"/>
      <c r="P1433" s="21"/>
      <c r="Q1433" s="21"/>
      <c r="R1433" s="21"/>
      <c r="S1433" s="21"/>
      <c r="T1433" s="21"/>
      <c r="U1433" s="21"/>
      <c r="V1433" s="21"/>
      <c r="W1433" s="21"/>
      <c r="X1433" s="21"/>
      <c r="Y1433" s="21"/>
      <c r="Z1433" s="21"/>
      <c r="AA1433" s="21"/>
    </row>
    <row r="1434" spans="1:27" ht="84">
      <c r="A1434" s="22" t="s">
        <v>3716</v>
      </c>
      <c r="B1434" s="23">
        <v>4831</v>
      </c>
      <c r="C1434" s="23">
        <v>4862</v>
      </c>
      <c r="D1434" s="24">
        <f>VLOOKUP(IFERROR(TRIM(LEFT(A1434, SEARCH(" -&gt; ",A1434))),TRIM(A1434)),'Controle dos Prazos'!$A$2:$C3672,2,FALSE)</f>
        <v>1156</v>
      </c>
      <c r="E1434" s="25" t="s">
        <v>3717</v>
      </c>
      <c r="F1434" s="24" t="s">
        <v>3635</v>
      </c>
      <c r="G1434" s="26" t="s">
        <v>3709</v>
      </c>
      <c r="H1434" s="83">
        <f>IFERROR(IFERROR(VLOOKUP(B1434,'Controle dos Prazos'!$D$2:$E3672,2,FALSE),VLOOKUP(C1434,'Controle dos Prazos'!$D$2:$E3672,2,FALSE)),VLOOKUP(D1434,'Controle dos Prazos'!$D$2:$E3672,2,FALSE))</f>
        <v>10</v>
      </c>
      <c r="I1434" s="95" t="s">
        <v>9065</v>
      </c>
      <c r="J1434" s="96" t="s">
        <v>9066</v>
      </c>
      <c r="K1434" s="21"/>
      <c r="L1434" s="21"/>
      <c r="M1434" s="21"/>
      <c r="N1434" s="21"/>
      <c r="O1434" s="21"/>
      <c r="P1434" s="21"/>
      <c r="Q1434" s="21"/>
      <c r="R1434" s="21"/>
      <c r="S1434" s="21"/>
      <c r="T1434" s="21"/>
      <c r="U1434" s="21"/>
      <c r="V1434" s="21"/>
      <c r="W1434" s="21"/>
      <c r="X1434" s="21"/>
      <c r="Y1434" s="21"/>
      <c r="Z1434" s="21"/>
      <c r="AA1434" s="21"/>
    </row>
    <row r="1435" spans="1:27" ht="84">
      <c r="A1435" s="27" t="s">
        <v>3718</v>
      </c>
      <c r="B1435" s="28">
        <v>11809</v>
      </c>
      <c r="C1435" s="28">
        <v>7771</v>
      </c>
      <c r="D1435" s="29">
        <f>VLOOKUP(IFERROR(TRIM(LEFT(A1435, SEARCH(" -&gt; ",A1435))),TRIM(A1435)),'Controle dos Prazos'!$A$2:$C3672,2,FALSE)</f>
        <v>1156</v>
      </c>
      <c r="E1435" s="30" t="s">
        <v>3719</v>
      </c>
      <c r="F1435" s="29"/>
      <c r="G1435" s="31"/>
      <c r="H1435" s="84">
        <f>IFERROR(IFERROR(VLOOKUP(B1435,'Controle dos Prazos'!$D$2:$E3672,2,FALSE),VLOOKUP(C1435,'Controle dos Prazos'!$D$2:$E3672,2,FALSE)),VLOOKUP(D1435,'Controle dos Prazos'!$D$2:$E3672,2,FALSE))</f>
        <v>10</v>
      </c>
      <c r="I1435" s="95" t="s">
        <v>9065</v>
      </c>
      <c r="J1435" s="96" t="s">
        <v>9066</v>
      </c>
      <c r="K1435" s="21"/>
      <c r="L1435" s="21"/>
      <c r="M1435" s="21"/>
      <c r="N1435" s="21"/>
      <c r="O1435" s="21"/>
      <c r="P1435" s="21"/>
      <c r="Q1435" s="21"/>
      <c r="R1435" s="21"/>
      <c r="S1435" s="21"/>
      <c r="T1435" s="21"/>
      <c r="U1435" s="21"/>
      <c r="V1435" s="21"/>
      <c r="W1435" s="21"/>
      <c r="X1435" s="21"/>
      <c r="Y1435" s="21"/>
      <c r="Z1435" s="21"/>
      <c r="AA1435" s="21"/>
    </row>
    <row r="1436" spans="1:27" ht="84">
      <c r="A1436" s="22" t="s">
        <v>3720</v>
      </c>
      <c r="B1436" s="23">
        <v>7776</v>
      </c>
      <c r="C1436" s="23">
        <v>7771</v>
      </c>
      <c r="D1436" s="24">
        <f>VLOOKUP(IFERROR(TRIM(LEFT(A1436, SEARCH(" -&gt; ",A1436))),TRIM(A1436)),'Controle dos Prazos'!$A$2:$C3672,2,FALSE)</f>
        <v>1156</v>
      </c>
      <c r="E1436" s="25" t="s">
        <v>3721</v>
      </c>
      <c r="F1436" s="24" t="s">
        <v>3635</v>
      </c>
      <c r="G1436" s="26" t="s">
        <v>3709</v>
      </c>
      <c r="H1436" s="83">
        <f>IFERROR(IFERROR(VLOOKUP(B1436,'Controle dos Prazos'!$D$2:$E3672,2,FALSE),VLOOKUP(C1436,'Controle dos Prazos'!$D$2:$E3672,2,FALSE)),VLOOKUP(D1436,'Controle dos Prazos'!$D$2:$E3672,2,FALSE))</f>
        <v>10</v>
      </c>
      <c r="I1436" s="95" t="s">
        <v>9065</v>
      </c>
      <c r="J1436" s="96" t="s">
        <v>9066</v>
      </c>
      <c r="K1436" s="21"/>
      <c r="L1436" s="21"/>
      <c r="M1436" s="21"/>
      <c r="N1436" s="21"/>
      <c r="O1436" s="21"/>
      <c r="P1436" s="21"/>
      <c r="Q1436" s="21"/>
      <c r="R1436" s="21"/>
      <c r="S1436" s="21"/>
      <c r="T1436" s="21"/>
      <c r="U1436" s="21"/>
      <c r="V1436" s="21"/>
      <c r="W1436" s="21"/>
      <c r="X1436" s="21"/>
      <c r="Y1436" s="21"/>
      <c r="Z1436" s="21"/>
      <c r="AA1436" s="21"/>
    </row>
    <row r="1437" spans="1:27" ht="84">
      <c r="A1437" s="27" t="s">
        <v>3722</v>
      </c>
      <c r="B1437" s="28">
        <v>11814</v>
      </c>
      <c r="C1437" s="28">
        <v>7776</v>
      </c>
      <c r="D1437" s="29">
        <f>VLOOKUP(IFERROR(TRIM(LEFT(A1437, SEARCH(" -&gt; ",A1437))),TRIM(A1437)),'Controle dos Prazos'!$A$2:$C3672,2,FALSE)</f>
        <v>1156</v>
      </c>
      <c r="E1437" s="30" t="s">
        <v>3723</v>
      </c>
      <c r="F1437" s="29"/>
      <c r="G1437" s="31"/>
      <c r="H1437" s="84">
        <f>IFERROR(IFERROR(VLOOKUP(B1437,'Controle dos Prazos'!$D$2:$E3672,2,FALSE),VLOOKUP(C1437,'Controle dos Prazos'!$D$2:$E3672,2,FALSE)),VLOOKUP(D1437,'Controle dos Prazos'!$D$2:$E3672,2,FALSE))</f>
        <v>10</v>
      </c>
      <c r="I1437" s="95" t="s">
        <v>9065</v>
      </c>
      <c r="J1437" s="96" t="s">
        <v>9066</v>
      </c>
      <c r="K1437" s="21"/>
      <c r="L1437" s="21"/>
      <c r="M1437" s="21"/>
      <c r="N1437" s="21"/>
      <c r="O1437" s="21"/>
      <c r="P1437" s="21"/>
      <c r="Q1437" s="21"/>
      <c r="R1437" s="21"/>
      <c r="S1437" s="21"/>
      <c r="T1437" s="21"/>
      <c r="U1437" s="21"/>
      <c r="V1437" s="21"/>
      <c r="W1437" s="21"/>
      <c r="X1437" s="21"/>
      <c r="Y1437" s="21"/>
      <c r="Z1437" s="21"/>
      <c r="AA1437" s="21"/>
    </row>
    <row r="1438" spans="1:27" ht="84">
      <c r="A1438" s="22" t="s">
        <v>3724</v>
      </c>
      <c r="B1438" s="23">
        <v>11815</v>
      </c>
      <c r="C1438" s="23">
        <v>7776</v>
      </c>
      <c r="D1438" s="24">
        <f>VLOOKUP(IFERROR(TRIM(LEFT(A1438, SEARCH(" -&gt; ",A1438))),TRIM(A1438)),'Controle dos Prazos'!$A$2:$C3672,2,FALSE)</f>
        <v>1156</v>
      </c>
      <c r="E1438" s="25" t="s">
        <v>3725</v>
      </c>
      <c r="F1438" s="24"/>
      <c r="G1438" s="26"/>
      <c r="H1438" s="83">
        <f>IFERROR(IFERROR(VLOOKUP(B1438,'Controle dos Prazos'!$D$2:$E3672,2,FALSE),VLOOKUP(C1438,'Controle dos Prazos'!$D$2:$E3672,2,FALSE)),VLOOKUP(D1438,'Controle dos Prazos'!$D$2:$E3672,2,FALSE))</f>
        <v>10</v>
      </c>
      <c r="I1438" s="95" t="s">
        <v>9065</v>
      </c>
      <c r="J1438" s="96" t="s">
        <v>9066</v>
      </c>
      <c r="K1438" s="21"/>
      <c r="L1438" s="21"/>
      <c r="M1438" s="21"/>
      <c r="N1438" s="21"/>
      <c r="O1438" s="21"/>
      <c r="P1438" s="21"/>
      <c r="Q1438" s="21"/>
      <c r="R1438" s="21"/>
      <c r="S1438" s="21"/>
      <c r="T1438" s="21"/>
      <c r="U1438" s="21"/>
      <c r="V1438" s="21"/>
      <c r="W1438" s="21"/>
      <c r="X1438" s="21"/>
      <c r="Y1438" s="21"/>
      <c r="Z1438" s="21"/>
      <c r="AA1438" s="21"/>
    </row>
    <row r="1439" spans="1:27" ht="84">
      <c r="A1439" s="27" t="s">
        <v>3726</v>
      </c>
      <c r="B1439" s="28">
        <v>7618</v>
      </c>
      <c r="C1439" s="28">
        <v>7771</v>
      </c>
      <c r="D1439" s="29">
        <f>VLOOKUP(IFERROR(TRIM(LEFT(A1439, SEARCH(" -&gt; ",A1439))),TRIM(A1439)),'Controle dos Prazos'!$A$2:$C3672,2,FALSE)</f>
        <v>1156</v>
      </c>
      <c r="E1439" s="30" t="s">
        <v>3727</v>
      </c>
      <c r="F1439" s="29" t="s">
        <v>3635</v>
      </c>
      <c r="G1439" s="31" t="s">
        <v>3728</v>
      </c>
      <c r="H1439" s="84">
        <f>IFERROR(IFERROR(VLOOKUP(B1439,'Controle dos Prazos'!$D$2:$E3672,2,FALSE),VLOOKUP(C1439,'Controle dos Prazos'!$D$2:$E3672,2,FALSE)),VLOOKUP(D1439,'Controle dos Prazos'!$D$2:$E3672,2,FALSE))</f>
        <v>10</v>
      </c>
      <c r="I1439" s="95" t="s">
        <v>9065</v>
      </c>
      <c r="J1439" s="96" t="s">
        <v>9066</v>
      </c>
      <c r="K1439" s="21"/>
      <c r="L1439" s="21"/>
      <c r="M1439" s="21"/>
      <c r="N1439" s="21"/>
      <c r="O1439" s="21"/>
      <c r="P1439" s="21"/>
      <c r="Q1439" s="21"/>
      <c r="R1439" s="21"/>
      <c r="S1439" s="21"/>
      <c r="T1439" s="21"/>
      <c r="U1439" s="21"/>
      <c r="V1439" s="21"/>
      <c r="W1439" s="21"/>
      <c r="X1439" s="21"/>
      <c r="Y1439" s="21"/>
      <c r="Z1439" s="21"/>
      <c r="AA1439" s="21"/>
    </row>
    <row r="1440" spans="1:27" ht="84">
      <c r="A1440" s="22" t="s">
        <v>3729</v>
      </c>
      <c r="B1440" s="23">
        <v>11810</v>
      </c>
      <c r="C1440" s="23">
        <v>1156</v>
      </c>
      <c r="D1440" s="24">
        <f>VLOOKUP(IFERROR(TRIM(LEFT(A1440, SEARCH(" -&gt; ",A1440))),TRIM(A1440)),'Controle dos Prazos'!$A$2:$C3672,2,FALSE)</f>
        <v>1156</v>
      </c>
      <c r="E1440" s="25" t="s">
        <v>3730</v>
      </c>
      <c r="F1440" s="24"/>
      <c r="G1440" s="26"/>
      <c r="H1440" s="83">
        <f>IFERROR(IFERROR(VLOOKUP(B1440,'Controle dos Prazos'!$D$2:$E3672,2,FALSE),VLOOKUP(C1440,'Controle dos Prazos'!$D$2:$E3672,2,FALSE)),VLOOKUP(D1440,'Controle dos Prazos'!$D$2:$E3672,2,FALSE))</f>
        <v>10</v>
      </c>
      <c r="I1440" s="95" t="s">
        <v>9065</v>
      </c>
      <c r="J1440" s="96" t="s">
        <v>9066</v>
      </c>
      <c r="K1440" s="21"/>
      <c r="L1440" s="21"/>
      <c r="M1440" s="21"/>
      <c r="N1440" s="21"/>
      <c r="O1440" s="21"/>
      <c r="P1440" s="21"/>
      <c r="Q1440" s="21"/>
      <c r="R1440" s="21"/>
      <c r="S1440" s="21"/>
      <c r="T1440" s="21"/>
      <c r="U1440" s="21"/>
      <c r="V1440" s="21"/>
      <c r="W1440" s="21"/>
      <c r="X1440" s="21"/>
      <c r="Y1440" s="21"/>
      <c r="Z1440" s="21"/>
      <c r="AA1440" s="21"/>
    </row>
    <row r="1441" spans="1:27" ht="84">
      <c r="A1441" s="27" t="s">
        <v>3731</v>
      </c>
      <c r="B1441" s="28">
        <v>11864</v>
      </c>
      <c r="C1441" s="28">
        <v>1156</v>
      </c>
      <c r="D1441" s="29">
        <f>VLOOKUP(IFERROR(TRIM(LEFT(A1441, SEARCH(" -&gt; ",A1441))),TRIM(A1441)),'Controle dos Prazos'!$A$2:$C3672,2,FALSE)</f>
        <v>1156</v>
      </c>
      <c r="E1441" s="30" t="s">
        <v>3732</v>
      </c>
      <c r="F1441" s="29"/>
      <c r="G1441" s="31"/>
      <c r="H1441" s="84">
        <f>IFERROR(IFERROR(VLOOKUP(B1441,'Controle dos Prazos'!$D$2:$E3672,2,FALSE),VLOOKUP(C1441,'Controle dos Prazos'!$D$2:$E3672,2,FALSE)),VLOOKUP(D1441,'Controle dos Prazos'!$D$2:$E3672,2,FALSE))</f>
        <v>10</v>
      </c>
      <c r="I1441" s="95" t="s">
        <v>9065</v>
      </c>
      <c r="J1441" s="96" t="s">
        <v>9066</v>
      </c>
      <c r="K1441" s="21"/>
      <c r="L1441" s="21"/>
      <c r="M1441" s="21"/>
      <c r="N1441" s="21"/>
      <c r="O1441" s="21"/>
      <c r="P1441" s="21"/>
      <c r="Q1441" s="21"/>
      <c r="R1441" s="21"/>
      <c r="S1441" s="21"/>
      <c r="T1441" s="21"/>
      <c r="U1441" s="21"/>
      <c r="V1441" s="21"/>
      <c r="W1441" s="21"/>
      <c r="X1441" s="21"/>
      <c r="Y1441" s="21"/>
      <c r="Z1441" s="21"/>
      <c r="AA1441" s="21"/>
    </row>
    <row r="1442" spans="1:27" ht="84">
      <c r="A1442" s="22" t="s">
        <v>3733</v>
      </c>
      <c r="B1442" s="23">
        <v>11866</v>
      </c>
      <c r="C1442" s="23">
        <v>1156</v>
      </c>
      <c r="D1442" s="24">
        <f>VLOOKUP(IFERROR(TRIM(LEFT(A1442, SEARCH(" -&gt; ",A1442))),TRIM(A1442)),'Controle dos Prazos'!$A$2:$C3672,2,FALSE)</f>
        <v>1156</v>
      </c>
      <c r="E1442" s="25" t="s">
        <v>3734</v>
      </c>
      <c r="F1442" s="24"/>
      <c r="G1442" s="26"/>
      <c r="H1442" s="83">
        <f>IFERROR(IFERROR(VLOOKUP(B1442,'Controle dos Prazos'!$D$2:$E3672,2,FALSE),VLOOKUP(C1442,'Controle dos Prazos'!$D$2:$E3672,2,FALSE)),VLOOKUP(D1442,'Controle dos Prazos'!$D$2:$E3672,2,FALSE))</f>
        <v>10</v>
      </c>
      <c r="I1442" s="95" t="s">
        <v>9065</v>
      </c>
      <c r="J1442" s="96" t="s">
        <v>9066</v>
      </c>
      <c r="K1442" s="21"/>
      <c r="L1442" s="21"/>
      <c r="M1442" s="21"/>
      <c r="N1442" s="21"/>
      <c r="O1442" s="21"/>
      <c r="P1442" s="21"/>
      <c r="Q1442" s="21"/>
      <c r="R1442" s="21"/>
      <c r="S1442" s="21"/>
      <c r="T1442" s="21"/>
      <c r="U1442" s="21"/>
      <c r="V1442" s="21"/>
      <c r="W1442" s="21"/>
      <c r="X1442" s="21"/>
      <c r="Y1442" s="21"/>
      <c r="Z1442" s="21"/>
      <c r="AA1442" s="21"/>
    </row>
    <row r="1443" spans="1:27" ht="84">
      <c r="A1443" s="27" t="s">
        <v>3735</v>
      </c>
      <c r="B1443" s="28">
        <v>11812</v>
      </c>
      <c r="C1443" s="28">
        <v>1156</v>
      </c>
      <c r="D1443" s="29">
        <f>VLOOKUP(IFERROR(TRIM(LEFT(A1443, SEARCH(" -&gt; ",A1443))),TRIM(A1443)),'Controle dos Prazos'!$A$2:$C3672,2,FALSE)</f>
        <v>1156</v>
      </c>
      <c r="E1443" s="30" t="s">
        <v>3736</v>
      </c>
      <c r="F1443" s="29"/>
      <c r="G1443" s="31"/>
      <c r="H1443" s="84">
        <f>IFERROR(IFERROR(VLOOKUP(B1443,'Controle dos Prazos'!$D$2:$E3672,2,FALSE),VLOOKUP(C1443,'Controle dos Prazos'!$D$2:$E3672,2,FALSE)),VLOOKUP(D1443,'Controle dos Prazos'!$D$2:$E3672,2,FALSE))</f>
        <v>10</v>
      </c>
      <c r="I1443" s="95" t="s">
        <v>9065</v>
      </c>
      <c r="J1443" s="96" t="s">
        <v>9066</v>
      </c>
      <c r="K1443" s="21"/>
      <c r="L1443" s="21"/>
      <c r="M1443" s="21"/>
      <c r="N1443" s="21"/>
      <c r="O1443" s="21"/>
      <c r="P1443" s="21"/>
      <c r="Q1443" s="21"/>
      <c r="R1443" s="21"/>
      <c r="S1443" s="21"/>
      <c r="T1443" s="21"/>
      <c r="U1443" s="21"/>
      <c r="V1443" s="21"/>
      <c r="W1443" s="21"/>
      <c r="X1443" s="21"/>
      <c r="Y1443" s="21"/>
      <c r="Z1443" s="21"/>
      <c r="AA1443" s="21"/>
    </row>
    <row r="1444" spans="1:27" ht="210">
      <c r="A1444" s="22" t="s">
        <v>3737</v>
      </c>
      <c r="B1444" s="23">
        <v>11811</v>
      </c>
      <c r="C1444" s="23">
        <v>1156</v>
      </c>
      <c r="D1444" s="24">
        <f>VLOOKUP(IFERROR(TRIM(LEFT(A1444, SEARCH(" -&gt; ",A1444))),TRIM(A1444)),'Controle dos Prazos'!$A$2:$C3672,2,FALSE)</f>
        <v>1156</v>
      </c>
      <c r="E1444" s="25" t="s">
        <v>3738</v>
      </c>
      <c r="F1444" s="24"/>
      <c r="G1444" s="26"/>
      <c r="H1444" s="83">
        <f>IFERROR(IFERROR(VLOOKUP(B1444,'Controle dos Prazos'!$D$2:$E3672,2,FALSE),VLOOKUP(C1444,'Controle dos Prazos'!$D$2:$E3672,2,FALSE)),VLOOKUP(D1444,'Controle dos Prazos'!$D$2:$E3672,2,FALSE))</f>
        <v>10</v>
      </c>
      <c r="I1444" s="95" t="s">
        <v>9065</v>
      </c>
      <c r="J1444" s="96" t="s">
        <v>9066</v>
      </c>
      <c r="K1444" s="21"/>
      <c r="L1444" s="21"/>
      <c r="M1444" s="21"/>
      <c r="N1444" s="21"/>
      <c r="O1444" s="21"/>
      <c r="P1444" s="21"/>
      <c r="Q1444" s="21"/>
      <c r="R1444" s="21"/>
      <c r="S1444" s="21"/>
      <c r="T1444" s="21"/>
      <c r="U1444" s="21"/>
      <c r="V1444" s="21"/>
      <c r="W1444" s="21"/>
      <c r="X1444" s="21"/>
      <c r="Y1444" s="21"/>
      <c r="Z1444" s="21"/>
      <c r="AA1444" s="21"/>
    </row>
    <row r="1445" spans="1:27" ht="84">
      <c r="A1445" s="27" t="s">
        <v>3739</v>
      </c>
      <c r="B1445" s="28">
        <v>6220</v>
      </c>
      <c r="C1445" s="28">
        <v>1156</v>
      </c>
      <c r="D1445" s="29">
        <f>VLOOKUP(IFERROR(TRIM(LEFT(A1445, SEARCH(" -&gt; ",A1445))),TRIM(A1445)),'Controle dos Prazos'!$A$2:$C3672,2,FALSE)</f>
        <v>1156</v>
      </c>
      <c r="E1445" s="30" t="s">
        <v>3740</v>
      </c>
      <c r="F1445" s="29"/>
      <c r="G1445" s="31"/>
      <c r="H1445" s="84">
        <f>IFERROR(IFERROR(VLOOKUP(B1445,'Controle dos Prazos'!$D$2:$E3672,2,FALSE),VLOOKUP(C1445,'Controle dos Prazos'!$D$2:$E3672,2,FALSE)),VLOOKUP(D1445,'Controle dos Prazos'!$D$2:$E3672,2,FALSE))</f>
        <v>10</v>
      </c>
      <c r="I1445" s="95" t="s">
        <v>9065</v>
      </c>
      <c r="J1445" s="96" t="s">
        <v>9066</v>
      </c>
      <c r="K1445" s="21"/>
      <c r="L1445" s="21"/>
      <c r="M1445" s="21"/>
      <c r="N1445" s="21"/>
      <c r="O1445" s="21"/>
      <c r="P1445" s="21"/>
      <c r="Q1445" s="21"/>
      <c r="R1445" s="21"/>
      <c r="S1445" s="21"/>
      <c r="T1445" s="21"/>
      <c r="U1445" s="21"/>
      <c r="V1445" s="21"/>
      <c r="W1445" s="21"/>
      <c r="X1445" s="21"/>
      <c r="Y1445" s="21"/>
      <c r="Z1445" s="21"/>
      <c r="AA1445" s="21"/>
    </row>
    <row r="1446" spans="1:27" ht="84">
      <c r="A1446" s="22" t="s">
        <v>3741</v>
      </c>
      <c r="B1446" s="23">
        <v>7769</v>
      </c>
      <c r="C1446" s="23">
        <v>6220</v>
      </c>
      <c r="D1446" s="24">
        <f>VLOOKUP(IFERROR(TRIM(LEFT(A1446, SEARCH(" -&gt; ",A1446))),TRIM(A1446)),'Controle dos Prazos'!$A$2:$C3672,2,FALSE)</f>
        <v>1156</v>
      </c>
      <c r="E1446" s="25" t="s">
        <v>3742</v>
      </c>
      <c r="F1446" s="24" t="s">
        <v>3635</v>
      </c>
      <c r="G1446" s="26" t="s">
        <v>3743</v>
      </c>
      <c r="H1446" s="83">
        <f>IFERROR(IFERROR(VLOOKUP(B1446,'Controle dos Prazos'!$D$2:$E3672,2,FALSE),VLOOKUP(C1446,'Controle dos Prazos'!$D$2:$E3672,2,FALSE)),VLOOKUP(D1446,'Controle dos Prazos'!$D$2:$E3672,2,FALSE))</f>
        <v>10</v>
      </c>
      <c r="I1446" s="95" t="s">
        <v>9065</v>
      </c>
      <c r="J1446" s="96" t="s">
        <v>9066</v>
      </c>
      <c r="K1446" s="21"/>
      <c r="L1446" s="21"/>
      <c r="M1446" s="21"/>
      <c r="N1446" s="21"/>
      <c r="O1446" s="21"/>
      <c r="P1446" s="21"/>
      <c r="Q1446" s="21"/>
      <c r="R1446" s="21"/>
      <c r="S1446" s="21"/>
      <c r="T1446" s="21"/>
      <c r="U1446" s="21"/>
      <c r="V1446" s="21"/>
      <c r="W1446" s="21"/>
      <c r="X1446" s="21"/>
      <c r="Y1446" s="21"/>
      <c r="Z1446" s="21"/>
      <c r="AA1446" s="21"/>
    </row>
    <row r="1447" spans="1:27" ht="84">
      <c r="A1447" s="27" t="s">
        <v>3744</v>
      </c>
      <c r="B1447" s="28">
        <v>7780</v>
      </c>
      <c r="C1447" s="28">
        <v>6220</v>
      </c>
      <c r="D1447" s="29">
        <f>VLOOKUP(IFERROR(TRIM(LEFT(A1447, SEARCH(" -&gt; ",A1447))),TRIM(A1447)),'Controle dos Prazos'!$A$2:$C3672,2,FALSE)</f>
        <v>1156</v>
      </c>
      <c r="E1447" s="30" t="s">
        <v>3745</v>
      </c>
      <c r="F1447" s="29" t="s">
        <v>3635</v>
      </c>
      <c r="G1447" s="31" t="s">
        <v>3746</v>
      </c>
      <c r="H1447" s="84">
        <f>IFERROR(IFERROR(VLOOKUP(B1447,'Controle dos Prazos'!$D$2:$E3672,2,FALSE),VLOOKUP(C1447,'Controle dos Prazos'!$D$2:$E3672,2,FALSE)),VLOOKUP(D1447,'Controle dos Prazos'!$D$2:$E3672,2,FALSE))</f>
        <v>10</v>
      </c>
      <c r="I1447" s="95" t="s">
        <v>9065</v>
      </c>
      <c r="J1447" s="96" t="s">
        <v>9066</v>
      </c>
      <c r="K1447" s="21"/>
      <c r="L1447" s="21"/>
      <c r="M1447" s="21"/>
      <c r="N1447" s="21"/>
      <c r="O1447" s="21"/>
      <c r="P1447" s="21"/>
      <c r="Q1447" s="21"/>
      <c r="R1447" s="21"/>
      <c r="S1447" s="21"/>
      <c r="T1447" s="21"/>
      <c r="U1447" s="21"/>
      <c r="V1447" s="21"/>
      <c r="W1447" s="21"/>
      <c r="X1447" s="21"/>
      <c r="Y1447" s="21"/>
      <c r="Z1447" s="21"/>
      <c r="AA1447" s="21"/>
    </row>
    <row r="1448" spans="1:27" ht="84">
      <c r="A1448" s="22" t="s">
        <v>3747</v>
      </c>
      <c r="B1448" s="23">
        <v>7779</v>
      </c>
      <c r="C1448" s="23">
        <v>6220</v>
      </c>
      <c r="D1448" s="24">
        <f>VLOOKUP(IFERROR(TRIM(LEFT(A1448, SEARCH(" -&gt; ",A1448))),TRIM(A1448)),'Controle dos Prazos'!$A$2:$C3672,2,FALSE)</f>
        <v>1156</v>
      </c>
      <c r="E1448" s="25" t="s">
        <v>60</v>
      </c>
      <c r="F1448" s="24"/>
      <c r="G1448" s="26"/>
      <c r="H1448" s="83">
        <f>IFERROR(IFERROR(VLOOKUP(B1448,'Controle dos Prazos'!$D$2:$E3672,2,FALSE),VLOOKUP(C1448,'Controle dos Prazos'!$D$2:$E3672,2,FALSE)),VLOOKUP(D1448,'Controle dos Prazos'!$D$2:$E3672,2,FALSE))</f>
        <v>10</v>
      </c>
      <c r="I1448" s="95" t="s">
        <v>9065</v>
      </c>
      <c r="J1448" s="96" t="s">
        <v>9066</v>
      </c>
      <c r="K1448" s="21"/>
      <c r="L1448" s="21"/>
      <c r="M1448" s="21"/>
      <c r="N1448" s="21"/>
      <c r="O1448" s="21"/>
      <c r="P1448" s="21"/>
      <c r="Q1448" s="21"/>
      <c r="R1448" s="21"/>
      <c r="S1448" s="21"/>
      <c r="T1448" s="21"/>
      <c r="U1448" s="21"/>
      <c r="V1448" s="21"/>
      <c r="W1448" s="21"/>
      <c r="X1448" s="21"/>
      <c r="Y1448" s="21"/>
      <c r="Z1448" s="21"/>
      <c r="AA1448" s="21"/>
    </row>
    <row r="1449" spans="1:27" ht="84">
      <c r="A1449" s="27" t="s">
        <v>3748</v>
      </c>
      <c r="B1449" s="28">
        <v>12042</v>
      </c>
      <c r="C1449" s="28">
        <v>7779</v>
      </c>
      <c r="D1449" s="29">
        <f>VLOOKUP(IFERROR(TRIM(LEFT(A1449, SEARCH(" -&gt; ",A1449))),TRIM(A1449)),'Controle dos Prazos'!$A$2:$C3672,2,FALSE)</f>
        <v>1156</v>
      </c>
      <c r="E1449" s="30" t="s">
        <v>60</v>
      </c>
      <c r="F1449" s="29"/>
      <c r="G1449" s="31"/>
      <c r="H1449" s="84">
        <f>IFERROR(IFERROR(VLOOKUP(B1449,'Controle dos Prazos'!$D$2:$E3672,2,FALSE),VLOOKUP(C1449,'Controle dos Prazos'!$D$2:$E3672,2,FALSE)),VLOOKUP(D1449,'Controle dos Prazos'!$D$2:$E3672,2,FALSE))</f>
        <v>10</v>
      </c>
      <c r="I1449" s="95" t="s">
        <v>9065</v>
      </c>
      <c r="J1449" s="96" t="s">
        <v>9066</v>
      </c>
      <c r="K1449" s="21"/>
      <c r="L1449" s="21"/>
      <c r="M1449" s="21"/>
      <c r="N1449" s="21"/>
      <c r="O1449" s="21"/>
      <c r="P1449" s="21"/>
      <c r="Q1449" s="21"/>
      <c r="R1449" s="21"/>
      <c r="S1449" s="21"/>
      <c r="T1449" s="21"/>
      <c r="U1449" s="21"/>
      <c r="V1449" s="21"/>
      <c r="W1449" s="21"/>
      <c r="X1449" s="21"/>
      <c r="Y1449" s="21"/>
      <c r="Z1449" s="21"/>
      <c r="AA1449" s="21"/>
    </row>
    <row r="1450" spans="1:27" ht="84">
      <c r="A1450" s="22" t="s">
        <v>3749</v>
      </c>
      <c r="B1450" s="23">
        <v>6226</v>
      </c>
      <c r="C1450" s="23">
        <v>7779</v>
      </c>
      <c r="D1450" s="24">
        <f>VLOOKUP(IFERROR(TRIM(LEFT(A1450, SEARCH(" -&gt; ",A1450))),TRIM(A1450)),'Controle dos Prazos'!$A$2:$C3672,2,FALSE)</f>
        <v>1156</v>
      </c>
      <c r="E1450" s="25" t="s">
        <v>3750</v>
      </c>
      <c r="F1450" s="24" t="s">
        <v>3751</v>
      </c>
      <c r="G1450" s="26" t="s">
        <v>3752</v>
      </c>
      <c r="H1450" s="83">
        <f>IFERROR(IFERROR(VLOOKUP(B1450,'Controle dos Prazos'!$D$2:$E3672,2,FALSE),VLOOKUP(C1450,'Controle dos Prazos'!$D$2:$E3672,2,FALSE)),VLOOKUP(D1450,'Controle dos Prazos'!$D$2:$E3672,2,FALSE))</f>
        <v>10</v>
      </c>
      <c r="I1450" s="95" t="s">
        <v>9065</v>
      </c>
      <c r="J1450" s="96" t="s">
        <v>9066</v>
      </c>
      <c r="K1450" s="21"/>
      <c r="L1450" s="21"/>
      <c r="M1450" s="21"/>
      <c r="N1450" s="21"/>
      <c r="O1450" s="21"/>
      <c r="P1450" s="21"/>
      <c r="Q1450" s="21"/>
      <c r="R1450" s="21"/>
      <c r="S1450" s="21"/>
      <c r="T1450" s="21"/>
      <c r="U1450" s="21"/>
      <c r="V1450" s="21"/>
      <c r="W1450" s="21"/>
      <c r="X1450" s="21"/>
      <c r="Y1450" s="21"/>
      <c r="Z1450" s="21"/>
      <c r="AA1450" s="21"/>
    </row>
    <row r="1451" spans="1:27" ht="84">
      <c r="A1451" s="27" t="s">
        <v>3753</v>
      </c>
      <c r="B1451" s="28">
        <v>7781</v>
      </c>
      <c r="C1451" s="28">
        <v>7779</v>
      </c>
      <c r="D1451" s="29">
        <f>VLOOKUP(IFERROR(TRIM(LEFT(A1451, SEARCH(" -&gt; ",A1451))),TRIM(A1451)),'Controle dos Prazos'!$A$2:$C3672,2,FALSE)</f>
        <v>1156</v>
      </c>
      <c r="E1451" s="30" t="s">
        <v>3754</v>
      </c>
      <c r="F1451" s="29" t="s">
        <v>3635</v>
      </c>
      <c r="G1451" s="31" t="s">
        <v>3755</v>
      </c>
      <c r="H1451" s="84">
        <f>IFERROR(IFERROR(VLOOKUP(B1451,'Controle dos Prazos'!$D$2:$E3672,2,FALSE),VLOOKUP(C1451,'Controle dos Prazos'!$D$2:$E3672,2,FALSE)),VLOOKUP(D1451,'Controle dos Prazos'!$D$2:$E3672,2,FALSE))</f>
        <v>10</v>
      </c>
      <c r="I1451" s="95" t="s">
        <v>9065</v>
      </c>
      <c r="J1451" s="96" t="s">
        <v>9066</v>
      </c>
      <c r="K1451" s="21"/>
      <c r="L1451" s="21"/>
      <c r="M1451" s="21"/>
      <c r="N1451" s="21"/>
      <c r="O1451" s="21"/>
      <c r="P1451" s="21"/>
      <c r="Q1451" s="21"/>
      <c r="R1451" s="21"/>
      <c r="S1451" s="21"/>
      <c r="T1451" s="21"/>
      <c r="U1451" s="21"/>
      <c r="V1451" s="21"/>
      <c r="W1451" s="21"/>
      <c r="X1451" s="21"/>
      <c r="Y1451" s="21"/>
      <c r="Z1451" s="21"/>
      <c r="AA1451" s="21"/>
    </row>
    <row r="1452" spans="1:27" ht="84">
      <c r="A1452" s="22" t="s">
        <v>3756</v>
      </c>
      <c r="B1452" s="23">
        <v>7770</v>
      </c>
      <c r="C1452" s="23">
        <v>6220</v>
      </c>
      <c r="D1452" s="24">
        <f>VLOOKUP(IFERROR(TRIM(LEFT(A1452, SEARCH(" -&gt; ",A1452))),TRIM(A1452)),'Controle dos Prazos'!$A$2:$C3672,2,FALSE)</f>
        <v>1156</v>
      </c>
      <c r="E1452" s="25" t="s">
        <v>3757</v>
      </c>
      <c r="F1452" s="24" t="s">
        <v>3635</v>
      </c>
      <c r="G1452" s="26" t="s">
        <v>3758</v>
      </c>
      <c r="H1452" s="83">
        <f>IFERROR(IFERROR(VLOOKUP(B1452,'Controle dos Prazos'!$D$2:$E3672,2,FALSE),VLOOKUP(C1452,'Controle dos Prazos'!$D$2:$E3672,2,FALSE)),VLOOKUP(D1452,'Controle dos Prazos'!$D$2:$E3672,2,FALSE))</f>
        <v>10</v>
      </c>
      <c r="I1452" s="95" t="s">
        <v>9065</v>
      </c>
      <c r="J1452" s="96" t="s">
        <v>9066</v>
      </c>
      <c r="K1452" s="21"/>
      <c r="L1452" s="21"/>
      <c r="M1452" s="21"/>
      <c r="N1452" s="21"/>
      <c r="O1452" s="21"/>
      <c r="P1452" s="21"/>
      <c r="Q1452" s="21"/>
      <c r="R1452" s="21"/>
      <c r="S1452" s="21"/>
      <c r="T1452" s="21"/>
      <c r="U1452" s="21"/>
      <c r="V1452" s="21"/>
      <c r="W1452" s="21"/>
      <c r="X1452" s="21"/>
      <c r="Y1452" s="21"/>
      <c r="Z1452" s="21"/>
      <c r="AA1452" s="21"/>
    </row>
    <row r="1453" spans="1:27" ht="189">
      <c r="A1453" s="27" t="s">
        <v>3759</v>
      </c>
      <c r="B1453" s="28">
        <v>11867</v>
      </c>
      <c r="C1453" s="28">
        <v>6220</v>
      </c>
      <c r="D1453" s="29">
        <f>VLOOKUP(IFERROR(TRIM(LEFT(A1453, SEARCH(" -&gt; ",A1453))),TRIM(A1453)),'Controle dos Prazos'!$A$2:$C3672,2,FALSE)</f>
        <v>1156</v>
      </c>
      <c r="E1453" s="30" t="s">
        <v>3681</v>
      </c>
      <c r="F1453" s="29"/>
      <c r="G1453" s="31"/>
      <c r="H1453" s="84">
        <f>IFERROR(IFERROR(VLOOKUP(B1453,'Controle dos Prazos'!$D$2:$E3672,2,FALSE),VLOOKUP(C1453,'Controle dos Prazos'!$D$2:$E3672,2,FALSE)),VLOOKUP(D1453,'Controle dos Prazos'!$D$2:$E3672,2,FALSE))</f>
        <v>10</v>
      </c>
      <c r="I1453" s="95" t="s">
        <v>9065</v>
      </c>
      <c r="J1453" s="96" t="s">
        <v>9066</v>
      </c>
      <c r="K1453" s="21"/>
      <c r="L1453" s="21"/>
      <c r="M1453" s="21"/>
      <c r="N1453" s="21"/>
      <c r="O1453" s="21"/>
      <c r="P1453" s="21"/>
      <c r="Q1453" s="21"/>
      <c r="R1453" s="21"/>
      <c r="S1453" s="21"/>
      <c r="T1453" s="21"/>
      <c r="U1453" s="21"/>
      <c r="V1453" s="21"/>
      <c r="W1453" s="21"/>
      <c r="X1453" s="21"/>
      <c r="Y1453" s="21"/>
      <c r="Z1453" s="21"/>
      <c r="AA1453" s="21"/>
    </row>
    <row r="1454" spans="1:27" ht="84">
      <c r="A1454" s="22" t="s">
        <v>3760</v>
      </c>
      <c r="B1454" s="23">
        <v>7768</v>
      </c>
      <c r="C1454" s="23">
        <v>6220</v>
      </c>
      <c r="D1454" s="24">
        <f>VLOOKUP(IFERROR(TRIM(LEFT(A1454, SEARCH(" -&gt; ",A1454))),TRIM(A1454)),'Controle dos Prazos'!$A$2:$C3672,2,FALSE)</f>
        <v>1156</v>
      </c>
      <c r="E1454" s="25" t="s">
        <v>3761</v>
      </c>
      <c r="F1454" s="24" t="s">
        <v>3635</v>
      </c>
      <c r="G1454" s="26" t="s">
        <v>3762</v>
      </c>
      <c r="H1454" s="83">
        <f>IFERROR(IFERROR(VLOOKUP(B1454,'Controle dos Prazos'!$D$2:$E3672,2,FALSE),VLOOKUP(C1454,'Controle dos Prazos'!$D$2:$E3672,2,FALSE)),VLOOKUP(D1454,'Controle dos Prazos'!$D$2:$E3672,2,FALSE))</f>
        <v>10</v>
      </c>
      <c r="I1454" s="95" t="s">
        <v>9065</v>
      </c>
      <c r="J1454" s="96" t="s">
        <v>9066</v>
      </c>
      <c r="K1454" s="21"/>
      <c r="L1454" s="21"/>
      <c r="M1454" s="21"/>
      <c r="N1454" s="21"/>
      <c r="O1454" s="21"/>
      <c r="P1454" s="21"/>
      <c r="Q1454" s="21"/>
      <c r="R1454" s="21"/>
      <c r="S1454" s="21"/>
      <c r="T1454" s="21"/>
      <c r="U1454" s="21"/>
      <c r="V1454" s="21"/>
      <c r="W1454" s="21"/>
      <c r="X1454" s="21"/>
      <c r="Y1454" s="21"/>
      <c r="Z1454" s="21"/>
      <c r="AA1454" s="21"/>
    </row>
    <row r="1455" spans="1:27" ht="84">
      <c r="A1455" s="27" t="s">
        <v>3763</v>
      </c>
      <c r="B1455" s="28">
        <v>7767</v>
      </c>
      <c r="C1455" s="28">
        <v>6220</v>
      </c>
      <c r="D1455" s="29">
        <f>VLOOKUP(IFERROR(TRIM(LEFT(A1455, SEARCH(" -&gt; ",A1455))),TRIM(A1455)),'Controle dos Prazos'!$A$2:$C3672,2,FALSE)</f>
        <v>1156</v>
      </c>
      <c r="E1455" s="30" t="s">
        <v>3764</v>
      </c>
      <c r="F1455" s="29" t="s">
        <v>3635</v>
      </c>
      <c r="G1455" s="31" t="s">
        <v>3765</v>
      </c>
      <c r="H1455" s="84">
        <f>IFERROR(IFERROR(VLOOKUP(B1455,'Controle dos Prazos'!$D$2:$E3672,2,FALSE),VLOOKUP(C1455,'Controle dos Prazos'!$D$2:$E3672,2,FALSE)),VLOOKUP(D1455,'Controle dos Prazos'!$D$2:$E3672,2,FALSE))</f>
        <v>10</v>
      </c>
      <c r="I1455" s="95" t="s">
        <v>9065</v>
      </c>
      <c r="J1455" s="96" t="s">
        <v>9066</v>
      </c>
      <c r="K1455" s="21"/>
      <c r="L1455" s="21"/>
      <c r="M1455" s="21"/>
      <c r="N1455" s="21"/>
      <c r="O1455" s="21"/>
      <c r="P1455" s="21"/>
      <c r="Q1455" s="21"/>
      <c r="R1455" s="21"/>
      <c r="S1455" s="21"/>
      <c r="T1455" s="21"/>
      <c r="U1455" s="21"/>
      <c r="V1455" s="21"/>
      <c r="W1455" s="21"/>
      <c r="X1455" s="21"/>
      <c r="Y1455" s="21"/>
      <c r="Z1455" s="21"/>
      <c r="AA1455" s="21"/>
    </row>
    <row r="1456" spans="1:27" ht="84">
      <c r="A1456" s="22" t="s">
        <v>3766</v>
      </c>
      <c r="B1456" s="23">
        <v>11865</v>
      </c>
      <c r="C1456" s="23">
        <v>1156</v>
      </c>
      <c r="D1456" s="24">
        <f>VLOOKUP(IFERROR(TRIM(LEFT(A1456, SEARCH(" -&gt; ",A1456))),TRIM(A1456)),'Controle dos Prazos'!$A$2:$C3672,2,FALSE)</f>
        <v>1156</v>
      </c>
      <c r="E1456" s="25" t="s">
        <v>3767</v>
      </c>
      <c r="F1456" s="24"/>
      <c r="G1456" s="26"/>
      <c r="H1456" s="83">
        <f>IFERROR(IFERROR(VLOOKUP(B1456,'Controle dos Prazos'!$D$2:$E3672,2,FALSE),VLOOKUP(C1456,'Controle dos Prazos'!$D$2:$E3672,2,FALSE)),VLOOKUP(D1456,'Controle dos Prazos'!$D$2:$E3672,2,FALSE))</f>
        <v>10</v>
      </c>
      <c r="I1456" s="95" t="s">
        <v>9065</v>
      </c>
      <c r="J1456" s="96" t="s">
        <v>9066</v>
      </c>
      <c r="K1456" s="21"/>
      <c r="L1456" s="21"/>
      <c r="M1456" s="21"/>
      <c r="N1456" s="21"/>
      <c r="O1456" s="21"/>
      <c r="P1456" s="21"/>
      <c r="Q1456" s="21"/>
      <c r="R1456" s="21"/>
      <c r="S1456" s="21"/>
      <c r="T1456" s="21"/>
      <c r="U1456" s="21"/>
      <c r="V1456" s="21"/>
      <c r="W1456" s="21"/>
      <c r="X1456" s="21"/>
      <c r="Y1456" s="21"/>
      <c r="Z1456" s="21"/>
      <c r="AA1456" s="21"/>
    </row>
    <row r="1457" spans="1:27" ht="84">
      <c r="A1457" s="27" t="s">
        <v>3768</v>
      </c>
      <c r="B1457" s="28">
        <v>864</v>
      </c>
      <c r="C1457" s="28">
        <v>0</v>
      </c>
      <c r="D1457" s="29">
        <f>VLOOKUP(IFERROR(TRIM(LEFT(A1457, SEARCH(" -&gt; ",A1457))),TRIM(A1457)),'Controle dos Prazos'!$A$2:$C3672,2,FALSE)</f>
        <v>864</v>
      </c>
      <c r="E1457" s="30" t="s">
        <v>60</v>
      </c>
      <c r="F1457" s="29"/>
      <c r="G1457" s="31"/>
      <c r="H1457" s="85"/>
      <c r="I1457" s="95" t="s">
        <v>9065</v>
      </c>
      <c r="J1457" s="96" t="s">
        <v>9066</v>
      </c>
      <c r="K1457" s="21"/>
      <c r="L1457" s="21"/>
      <c r="M1457" s="21"/>
      <c r="N1457" s="21"/>
      <c r="O1457" s="21"/>
      <c r="P1457" s="21"/>
      <c r="Q1457" s="21"/>
      <c r="R1457" s="21"/>
      <c r="S1457" s="21"/>
      <c r="T1457" s="21"/>
      <c r="U1457" s="21"/>
      <c r="V1457" s="21"/>
      <c r="W1457" s="21"/>
      <c r="X1457" s="21"/>
      <c r="Y1457" s="21"/>
      <c r="Z1457" s="21"/>
      <c r="AA1457" s="21"/>
    </row>
    <row r="1458" spans="1:27" ht="84">
      <c r="A1458" s="22" t="s">
        <v>3769</v>
      </c>
      <c r="B1458" s="23">
        <v>1695</v>
      </c>
      <c r="C1458" s="23">
        <v>864</v>
      </c>
      <c r="D1458" s="24">
        <f>VLOOKUP(IFERROR(TRIM(LEFT(A1458, SEARCH(" -&gt; ",A1458))),TRIM(A1458)),'Controle dos Prazos'!$A$2:$C3672,2,FALSE)</f>
        <v>864</v>
      </c>
      <c r="E1458" s="25" t="s">
        <v>60</v>
      </c>
      <c r="F1458" s="24"/>
      <c r="G1458" s="26"/>
      <c r="H1458" s="83">
        <f>IFERROR(IFERROR(VLOOKUP(B1458,'Controle dos Prazos'!$D$2:$E3672,2,FALSE),VLOOKUP(C1458,'Controle dos Prazos'!$D$2:$E3672,2,FALSE)),VLOOKUP(D1458,'Controle dos Prazos'!$D$2:$E3672,2,FALSE))</f>
        <v>10</v>
      </c>
      <c r="I1458" s="95" t="s">
        <v>9065</v>
      </c>
      <c r="J1458" s="96" t="s">
        <v>9066</v>
      </c>
      <c r="K1458" s="21"/>
      <c r="L1458" s="21"/>
      <c r="M1458" s="21"/>
      <c r="N1458" s="21"/>
      <c r="O1458" s="21"/>
      <c r="P1458" s="21"/>
      <c r="Q1458" s="21"/>
      <c r="R1458" s="21"/>
      <c r="S1458" s="21"/>
      <c r="T1458" s="21"/>
      <c r="U1458" s="21"/>
      <c r="V1458" s="21"/>
      <c r="W1458" s="21"/>
      <c r="X1458" s="21"/>
      <c r="Y1458" s="21"/>
      <c r="Z1458" s="21"/>
      <c r="AA1458" s="21"/>
    </row>
    <row r="1459" spans="1:27" ht="84">
      <c r="A1459" s="27" t="s">
        <v>3770</v>
      </c>
      <c r="B1459" s="28">
        <v>4438</v>
      </c>
      <c r="C1459" s="28">
        <v>1695</v>
      </c>
      <c r="D1459" s="29">
        <f>VLOOKUP(IFERROR(TRIM(LEFT(A1459, SEARCH(" -&gt; ",A1459))),TRIM(A1459)),'Controle dos Prazos'!$A$2:$C3672,2,FALSE)</f>
        <v>864</v>
      </c>
      <c r="E1459" s="30" t="s">
        <v>60</v>
      </c>
      <c r="F1459" s="29"/>
      <c r="G1459" s="31"/>
      <c r="H1459" s="84">
        <f>IFERROR(IFERROR(VLOOKUP(B1459,'Controle dos Prazos'!$D$2:$E3672,2,FALSE),VLOOKUP(C1459,'Controle dos Prazos'!$D$2:$E3672,2,FALSE)),VLOOKUP(D1459,'Controle dos Prazos'!$D$2:$E3672,2,FALSE))</f>
        <v>10</v>
      </c>
      <c r="I1459" s="95" t="s">
        <v>9065</v>
      </c>
      <c r="J1459" s="96" t="s">
        <v>9066</v>
      </c>
      <c r="K1459" s="21"/>
      <c r="L1459" s="21"/>
      <c r="M1459" s="21"/>
      <c r="N1459" s="21"/>
      <c r="O1459" s="21"/>
      <c r="P1459" s="21"/>
      <c r="Q1459" s="21"/>
      <c r="R1459" s="21"/>
      <c r="S1459" s="21"/>
      <c r="T1459" s="21"/>
      <c r="U1459" s="21"/>
      <c r="V1459" s="21"/>
      <c r="W1459" s="21"/>
      <c r="X1459" s="21"/>
      <c r="Y1459" s="21"/>
      <c r="Z1459" s="21"/>
      <c r="AA1459" s="21"/>
    </row>
    <row r="1460" spans="1:27" ht="84">
      <c r="A1460" s="22" t="s">
        <v>3771</v>
      </c>
      <c r="B1460" s="23">
        <v>4435</v>
      </c>
      <c r="C1460" s="23">
        <v>1695</v>
      </c>
      <c r="D1460" s="24">
        <f>VLOOKUP(IFERROR(TRIM(LEFT(A1460, SEARCH(" -&gt; ",A1460))),TRIM(A1460)),'Controle dos Prazos'!$A$2:$C3672,2,FALSE)</f>
        <v>864</v>
      </c>
      <c r="E1460" s="25" t="s">
        <v>60</v>
      </c>
      <c r="F1460" s="24"/>
      <c r="G1460" s="26"/>
      <c r="H1460" s="83">
        <f>IFERROR(IFERROR(VLOOKUP(B1460,'Controle dos Prazos'!$D$2:$E3672,2,FALSE),VLOOKUP(C1460,'Controle dos Prazos'!$D$2:$E3672,2,FALSE)),VLOOKUP(D1460,'Controle dos Prazos'!$D$2:$E3672,2,FALSE))</f>
        <v>10</v>
      </c>
      <c r="I1460" s="95" t="s">
        <v>9065</v>
      </c>
      <c r="J1460" s="96" t="s">
        <v>9066</v>
      </c>
      <c r="K1460" s="21"/>
      <c r="L1460" s="21"/>
      <c r="M1460" s="21"/>
      <c r="N1460" s="21"/>
      <c r="O1460" s="21"/>
      <c r="P1460" s="21"/>
      <c r="Q1460" s="21"/>
      <c r="R1460" s="21"/>
      <c r="S1460" s="21"/>
      <c r="T1460" s="21"/>
      <c r="U1460" s="21"/>
      <c r="V1460" s="21"/>
      <c r="W1460" s="21"/>
      <c r="X1460" s="21"/>
      <c r="Y1460" s="21"/>
      <c r="Z1460" s="21"/>
      <c r="AA1460" s="21"/>
    </row>
    <row r="1461" spans="1:27" ht="84">
      <c r="A1461" s="27" t="s">
        <v>3772</v>
      </c>
      <c r="B1461" s="28">
        <v>2622</v>
      </c>
      <c r="C1461" s="28">
        <v>864</v>
      </c>
      <c r="D1461" s="29">
        <f>VLOOKUP(IFERROR(TRIM(LEFT(A1461, SEARCH(" -&gt; ",A1461))),TRIM(A1461)),'Controle dos Prazos'!$A$2:$C3672,2,FALSE)</f>
        <v>864</v>
      </c>
      <c r="E1461" s="30" t="s">
        <v>60</v>
      </c>
      <c r="F1461" s="29"/>
      <c r="G1461" s="31"/>
      <c r="H1461" s="84">
        <f>IFERROR(IFERROR(VLOOKUP(B1461,'Controle dos Prazos'!$D$2:$E3672,2,FALSE),VLOOKUP(C1461,'Controle dos Prazos'!$D$2:$E3672,2,FALSE)),VLOOKUP(D1461,'Controle dos Prazos'!$D$2:$E3672,2,FALSE))</f>
        <v>10</v>
      </c>
      <c r="I1461" s="95" t="s">
        <v>9065</v>
      </c>
      <c r="J1461" s="96" t="s">
        <v>9066</v>
      </c>
      <c r="K1461" s="21"/>
      <c r="L1461" s="21"/>
      <c r="M1461" s="21"/>
      <c r="N1461" s="21"/>
      <c r="O1461" s="21"/>
      <c r="P1461" s="21"/>
      <c r="Q1461" s="21"/>
      <c r="R1461" s="21"/>
      <c r="S1461" s="21"/>
      <c r="T1461" s="21"/>
      <c r="U1461" s="21"/>
      <c r="V1461" s="21"/>
      <c r="W1461" s="21"/>
      <c r="X1461" s="21"/>
      <c r="Y1461" s="21"/>
      <c r="Z1461" s="21"/>
      <c r="AA1461" s="21"/>
    </row>
    <row r="1462" spans="1:27" ht="84">
      <c r="A1462" s="22" t="s">
        <v>3773</v>
      </c>
      <c r="B1462" s="23">
        <v>2624</v>
      </c>
      <c r="C1462" s="23">
        <v>2622</v>
      </c>
      <c r="D1462" s="24">
        <f>VLOOKUP(IFERROR(TRIM(LEFT(A1462, SEARCH(" -&gt; ",A1462))),TRIM(A1462)),'Controle dos Prazos'!$A$2:$C3672,2,FALSE)</f>
        <v>864</v>
      </c>
      <c r="E1462" s="25" t="s">
        <v>3774</v>
      </c>
      <c r="F1462" s="24"/>
      <c r="G1462" s="26"/>
      <c r="H1462" s="83">
        <f>IFERROR(IFERROR(VLOOKUP(B1462,'Controle dos Prazos'!$D$2:$E3672,2,FALSE),VLOOKUP(C1462,'Controle dos Prazos'!$D$2:$E3672,2,FALSE)),VLOOKUP(D1462,'Controle dos Prazos'!$D$2:$E3672,2,FALSE))</f>
        <v>10</v>
      </c>
      <c r="I1462" s="95" t="s">
        <v>9065</v>
      </c>
      <c r="J1462" s="96" t="s">
        <v>9066</v>
      </c>
      <c r="K1462" s="21"/>
      <c r="L1462" s="21"/>
      <c r="M1462" s="21"/>
      <c r="N1462" s="21"/>
      <c r="O1462" s="21"/>
      <c r="P1462" s="21"/>
      <c r="Q1462" s="21"/>
      <c r="R1462" s="21"/>
      <c r="S1462" s="21"/>
      <c r="T1462" s="21"/>
      <c r="U1462" s="21"/>
      <c r="V1462" s="21"/>
      <c r="W1462" s="21"/>
      <c r="X1462" s="21"/>
      <c r="Y1462" s="21"/>
      <c r="Z1462" s="21"/>
      <c r="AA1462" s="21"/>
    </row>
    <row r="1463" spans="1:27" ht="84">
      <c r="A1463" s="27" t="s">
        <v>3775</v>
      </c>
      <c r="B1463" s="28">
        <v>7644</v>
      </c>
      <c r="C1463" s="28">
        <v>864</v>
      </c>
      <c r="D1463" s="29">
        <f>VLOOKUP(IFERROR(TRIM(LEFT(A1463, SEARCH(" -&gt; ",A1463))),TRIM(A1463)),'Controle dos Prazos'!$A$2:$C3672,2,FALSE)</f>
        <v>864</v>
      </c>
      <c r="E1463" s="30" t="s">
        <v>3776</v>
      </c>
      <c r="F1463" s="29"/>
      <c r="G1463" s="31"/>
      <c r="H1463" s="84">
        <f>IFERROR(IFERROR(VLOOKUP(B1463,'Controle dos Prazos'!$D$2:$E3672,2,FALSE),VLOOKUP(C1463,'Controle dos Prazos'!$D$2:$E3672,2,FALSE)),VLOOKUP(D1463,'Controle dos Prazos'!$D$2:$E3672,2,FALSE))</f>
        <v>10</v>
      </c>
      <c r="I1463" s="95" t="s">
        <v>9065</v>
      </c>
      <c r="J1463" s="96" t="s">
        <v>9066</v>
      </c>
      <c r="K1463" s="21"/>
      <c r="L1463" s="21"/>
      <c r="M1463" s="21"/>
      <c r="N1463" s="21"/>
      <c r="O1463" s="21"/>
      <c r="P1463" s="21"/>
      <c r="Q1463" s="21"/>
      <c r="R1463" s="21"/>
      <c r="S1463" s="21"/>
      <c r="T1463" s="21"/>
      <c r="U1463" s="21"/>
      <c r="V1463" s="21"/>
      <c r="W1463" s="21"/>
      <c r="X1463" s="21"/>
      <c r="Y1463" s="21"/>
      <c r="Z1463" s="21"/>
      <c r="AA1463" s="21"/>
    </row>
    <row r="1464" spans="1:27" ht="84">
      <c r="A1464" s="22" t="s">
        <v>3777</v>
      </c>
      <c r="B1464" s="23">
        <v>5276</v>
      </c>
      <c r="C1464" s="23">
        <v>7644</v>
      </c>
      <c r="D1464" s="24">
        <f>VLOOKUP(IFERROR(TRIM(LEFT(A1464, SEARCH(" -&gt; ",A1464))),TRIM(A1464)),'Controle dos Prazos'!$A$2:$C3672,2,FALSE)</f>
        <v>864</v>
      </c>
      <c r="E1464" s="25" t="s">
        <v>60</v>
      </c>
      <c r="F1464" s="24"/>
      <c r="G1464" s="26"/>
      <c r="H1464" s="83">
        <f>IFERROR(IFERROR(VLOOKUP(B1464,'Controle dos Prazos'!$D$2:$E3672,2,FALSE),VLOOKUP(C1464,'Controle dos Prazos'!$D$2:$E3672,2,FALSE)),VLOOKUP(D1464,'Controle dos Prazos'!$D$2:$E3672,2,FALSE))</f>
        <v>10</v>
      </c>
      <c r="I1464" s="95" t="s">
        <v>9065</v>
      </c>
      <c r="J1464" s="96" t="s">
        <v>9066</v>
      </c>
      <c r="K1464" s="21"/>
      <c r="L1464" s="21"/>
      <c r="M1464" s="21"/>
      <c r="N1464" s="21"/>
      <c r="O1464" s="21"/>
      <c r="P1464" s="21"/>
      <c r="Q1464" s="21"/>
      <c r="R1464" s="21"/>
      <c r="S1464" s="21"/>
      <c r="T1464" s="21"/>
      <c r="U1464" s="21"/>
      <c r="V1464" s="21"/>
      <c r="W1464" s="21"/>
      <c r="X1464" s="21"/>
      <c r="Y1464" s="21"/>
      <c r="Z1464" s="21"/>
      <c r="AA1464" s="21"/>
    </row>
    <row r="1465" spans="1:27" ht="84">
      <c r="A1465" s="27" t="s">
        <v>3778</v>
      </c>
      <c r="B1465" s="28">
        <v>5277</v>
      </c>
      <c r="C1465" s="28">
        <v>7644</v>
      </c>
      <c r="D1465" s="29">
        <f>VLOOKUP(IFERROR(TRIM(LEFT(A1465, SEARCH(" -&gt; ",A1465))),TRIM(A1465)),'Controle dos Prazos'!$A$2:$C3672,2,FALSE)</f>
        <v>864</v>
      </c>
      <c r="E1465" s="30" t="s">
        <v>60</v>
      </c>
      <c r="F1465" s="29"/>
      <c r="G1465" s="31"/>
      <c r="H1465" s="84">
        <f>IFERROR(IFERROR(VLOOKUP(B1465,'Controle dos Prazos'!$D$2:$E3672,2,FALSE),VLOOKUP(C1465,'Controle dos Prazos'!$D$2:$E3672,2,FALSE)),VLOOKUP(D1465,'Controle dos Prazos'!$D$2:$E3672,2,FALSE))</f>
        <v>10</v>
      </c>
      <c r="I1465" s="95" t="s">
        <v>9065</v>
      </c>
      <c r="J1465" s="96" t="s">
        <v>9066</v>
      </c>
      <c r="K1465" s="21"/>
      <c r="L1465" s="21"/>
      <c r="M1465" s="21"/>
      <c r="N1465" s="21"/>
      <c r="O1465" s="21"/>
      <c r="P1465" s="21"/>
      <c r="Q1465" s="21"/>
      <c r="R1465" s="21"/>
      <c r="S1465" s="21"/>
      <c r="T1465" s="21"/>
      <c r="U1465" s="21"/>
      <c r="V1465" s="21"/>
      <c r="W1465" s="21"/>
      <c r="X1465" s="21"/>
      <c r="Y1465" s="21"/>
      <c r="Z1465" s="21"/>
      <c r="AA1465" s="21"/>
    </row>
    <row r="1466" spans="1:27" ht="84">
      <c r="A1466" s="22" t="s">
        <v>3779</v>
      </c>
      <c r="B1466" s="23">
        <v>7645</v>
      </c>
      <c r="C1466" s="23">
        <v>7644</v>
      </c>
      <c r="D1466" s="24">
        <f>VLOOKUP(IFERROR(TRIM(LEFT(A1466, SEARCH(" -&gt; ",A1466))),TRIM(A1466)),'Controle dos Prazos'!$A$2:$C3672,2,FALSE)</f>
        <v>864</v>
      </c>
      <c r="E1466" s="25" t="s">
        <v>60</v>
      </c>
      <c r="F1466" s="24"/>
      <c r="G1466" s="26"/>
      <c r="H1466" s="83">
        <f>IFERROR(IFERROR(VLOOKUP(B1466,'Controle dos Prazos'!$D$2:$E3672,2,FALSE),VLOOKUP(C1466,'Controle dos Prazos'!$D$2:$E3672,2,FALSE)),VLOOKUP(D1466,'Controle dos Prazos'!$D$2:$E3672,2,FALSE))</f>
        <v>10</v>
      </c>
      <c r="I1466" s="95" t="s">
        <v>9065</v>
      </c>
      <c r="J1466" s="96" t="s">
        <v>9066</v>
      </c>
      <c r="K1466" s="21"/>
      <c r="L1466" s="21"/>
      <c r="M1466" s="21"/>
      <c r="N1466" s="21"/>
      <c r="O1466" s="21"/>
      <c r="P1466" s="21"/>
      <c r="Q1466" s="21"/>
      <c r="R1466" s="21"/>
      <c r="S1466" s="21"/>
      <c r="T1466" s="21"/>
      <c r="U1466" s="21"/>
      <c r="V1466" s="21"/>
      <c r="W1466" s="21"/>
      <c r="X1466" s="21"/>
      <c r="Y1466" s="21"/>
      <c r="Z1466" s="21"/>
      <c r="AA1466" s="21"/>
    </row>
    <row r="1467" spans="1:27" ht="84">
      <c r="A1467" s="27" t="s">
        <v>3780</v>
      </c>
      <c r="B1467" s="28">
        <v>5278</v>
      </c>
      <c r="C1467" s="28">
        <v>7644</v>
      </c>
      <c r="D1467" s="29">
        <f>VLOOKUP(IFERROR(TRIM(LEFT(A1467, SEARCH(" -&gt; ",A1467))),TRIM(A1467)),'Controle dos Prazos'!$A$2:$C3672,2,FALSE)</f>
        <v>864</v>
      </c>
      <c r="E1467" s="30" t="s">
        <v>60</v>
      </c>
      <c r="F1467" s="29"/>
      <c r="G1467" s="31"/>
      <c r="H1467" s="84">
        <f>IFERROR(IFERROR(VLOOKUP(B1467,'Controle dos Prazos'!$D$2:$E3672,2,FALSE),VLOOKUP(C1467,'Controle dos Prazos'!$D$2:$E3672,2,FALSE)),VLOOKUP(D1467,'Controle dos Prazos'!$D$2:$E3672,2,FALSE))</f>
        <v>10</v>
      </c>
      <c r="I1467" s="95" t="s">
        <v>9065</v>
      </c>
      <c r="J1467" s="96" t="s">
        <v>9066</v>
      </c>
      <c r="K1467" s="21"/>
      <c r="L1467" s="21"/>
      <c r="M1467" s="21"/>
      <c r="N1467" s="21"/>
      <c r="O1467" s="21"/>
      <c r="P1467" s="21"/>
      <c r="Q1467" s="21"/>
      <c r="R1467" s="21"/>
      <c r="S1467" s="21"/>
      <c r="T1467" s="21"/>
      <c r="U1467" s="21"/>
      <c r="V1467" s="21"/>
      <c r="W1467" s="21"/>
      <c r="X1467" s="21"/>
      <c r="Y1467" s="21"/>
      <c r="Z1467" s="21"/>
      <c r="AA1467" s="21"/>
    </row>
    <row r="1468" spans="1:27" ht="84">
      <c r="A1468" s="22" t="s">
        <v>3781</v>
      </c>
      <c r="B1468" s="23">
        <v>5279</v>
      </c>
      <c r="C1468" s="23">
        <v>7644</v>
      </c>
      <c r="D1468" s="24">
        <f>VLOOKUP(IFERROR(TRIM(LEFT(A1468, SEARCH(" -&gt; ",A1468))),TRIM(A1468)),'Controle dos Prazos'!$A$2:$C3672,2,FALSE)</f>
        <v>864</v>
      </c>
      <c r="E1468" s="25" t="s">
        <v>60</v>
      </c>
      <c r="F1468" s="24"/>
      <c r="G1468" s="26"/>
      <c r="H1468" s="83">
        <f>IFERROR(IFERROR(VLOOKUP(B1468,'Controle dos Prazos'!$D$2:$E3672,2,FALSE),VLOOKUP(C1468,'Controle dos Prazos'!$D$2:$E3672,2,FALSE)),VLOOKUP(D1468,'Controle dos Prazos'!$D$2:$E3672,2,FALSE))</f>
        <v>10</v>
      </c>
      <c r="I1468" s="95" t="s">
        <v>9065</v>
      </c>
      <c r="J1468" s="96" t="s">
        <v>9066</v>
      </c>
      <c r="K1468" s="21"/>
      <c r="L1468" s="21"/>
      <c r="M1468" s="21"/>
      <c r="N1468" s="21"/>
      <c r="O1468" s="21"/>
      <c r="P1468" s="21"/>
      <c r="Q1468" s="21"/>
      <c r="R1468" s="21"/>
      <c r="S1468" s="21"/>
      <c r="T1468" s="21"/>
      <c r="U1468" s="21"/>
      <c r="V1468" s="21"/>
      <c r="W1468" s="21"/>
      <c r="X1468" s="21"/>
      <c r="Y1468" s="21"/>
      <c r="Z1468" s="21"/>
      <c r="AA1468" s="21"/>
    </row>
    <row r="1469" spans="1:27" ht="84">
      <c r="A1469" s="27" t="s">
        <v>3782</v>
      </c>
      <c r="B1469" s="28">
        <v>5280</v>
      </c>
      <c r="C1469" s="28">
        <v>7644</v>
      </c>
      <c r="D1469" s="29">
        <f>VLOOKUP(IFERROR(TRIM(LEFT(A1469, SEARCH(" -&gt; ",A1469))),TRIM(A1469)),'Controle dos Prazos'!$A$2:$C3672,2,FALSE)</f>
        <v>864</v>
      </c>
      <c r="E1469" s="30" t="s">
        <v>60</v>
      </c>
      <c r="F1469" s="29"/>
      <c r="G1469" s="31"/>
      <c r="H1469" s="84">
        <f>IFERROR(IFERROR(VLOOKUP(B1469,'Controle dos Prazos'!$D$2:$E3672,2,FALSE),VLOOKUP(C1469,'Controle dos Prazos'!$D$2:$E3672,2,FALSE)),VLOOKUP(D1469,'Controle dos Prazos'!$D$2:$E3672,2,FALSE))</f>
        <v>10</v>
      </c>
      <c r="I1469" s="95" t="s">
        <v>9065</v>
      </c>
      <c r="J1469" s="96" t="s">
        <v>9066</v>
      </c>
      <c r="K1469" s="21"/>
      <c r="L1469" s="21"/>
      <c r="M1469" s="21"/>
      <c r="N1469" s="21"/>
      <c r="O1469" s="21"/>
      <c r="P1469" s="21"/>
      <c r="Q1469" s="21"/>
      <c r="R1469" s="21"/>
      <c r="S1469" s="21"/>
      <c r="T1469" s="21"/>
      <c r="U1469" s="21"/>
      <c r="V1469" s="21"/>
      <c r="W1469" s="21"/>
      <c r="X1469" s="21"/>
      <c r="Y1469" s="21"/>
      <c r="Z1469" s="21"/>
      <c r="AA1469" s="21"/>
    </row>
    <row r="1470" spans="1:27" ht="84">
      <c r="A1470" s="22" t="s">
        <v>3783</v>
      </c>
      <c r="B1470" s="23">
        <v>5281</v>
      </c>
      <c r="C1470" s="23">
        <v>7644</v>
      </c>
      <c r="D1470" s="24">
        <f>VLOOKUP(IFERROR(TRIM(LEFT(A1470, SEARCH(" -&gt; ",A1470))),TRIM(A1470)),'Controle dos Prazos'!$A$2:$C3672,2,FALSE)</f>
        <v>864</v>
      </c>
      <c r="E1470" s="25" t="s">
        <v>60</v>
      </c>
      <c r="F1470" s="24"/>
      <c r="G1470" s="26"/>
      <c r="H1470" s="83">
        <f>IFERROR(IFERROR(VLOOKUP(B1470,'Controle dos Prazos'!$D$2:$E3672,2,FALSE),VLOOKUP(C1470,'Controle dos Prazos'!$D$2:$E3672,2,FALSE)),VLOOKUP(D1470,'Controle dos Prazos'!$D$2:$E3672,2,FALSE))</f>
        <v>10</v>
      </c>
      <c r="I1470" s="95" t="s">
        <v>9065</v>
      </c>
      <c r="J1470" s="96" t="s">
        <v>9066</v>
      </c>
      <c r="K1470" s="21"/>
      <c r="L1470" s="21"/>
      <c r="M1470" s="21"/>
      <c r="N1470" s="21"/>
      <c r="O1470" s="21"/>
      <c r="P1470" s="21"/>
      <c r="Q1470" s="21"/>
      <c r="R1470" s="21"/>
      <c r="S1470" s="21"/>
      <c r="T1470" s="21"/>
      <c r="U1470" s="21"/>
      <c r="V1470" s="21"/>
      <c r="W1470" s="21"/>
      <c r="X1470" s="21"/>
      <c r="Y1470" s="21"/>
      <c r="Z1470" s="21"/>
      <c r="AA1470" s="21"/>
    </row>
    <row r="1471" spans="1:27" ht="84">
      <c r="A1471" s="27" t="s">
        <v>3784</v>
      </c>
      <c r="B1471" s="28">
        <v>5288</v>
      </c>
      <c r="C1471" s="28">
        <v>7644</v>
      </c>
      <c r="D1471" s="29">
        <f>VLOOKUP(IFERROR(TRIM(LEFT(A1471, SEARCH(" -&gt; ",A1471))),TRIM(A1471)),'Controle dos Prazos'!$A$2:$C3672,2,FALSE)</f>
        <v>864</v>
      </c>
      <c r="E1471" s="30" t="s">
        <v>60</v>
      </c>
      <c r="F1471" s="29"/>
      <c r="G1471" s="31"/>
      <c r="H1471" s="84">
        <f>IFERROR(IFERROR(VLOOKUP(B1471,'Controle dos Prazos'!$D$2:$E3672,2,FALSE),VLOOKUP(C1471,'Controle dos Prazos'!$D$2:$E3672,2,FALSE)),VLOOKUP(D1471,'Controle dos Prazos'!$D$2:$E3672,2,FALSE))</f>
        <v>10</v>
      </c>
      <c r="I1471" s="95" t="s">
        <v>9065</v>
      </c>
      <c r="J1471" s="96" t="s">
        <v>9066</v>
      </c>
      <c r="K1471" s="21"/>
      <c r="L1471" s="21"/>
      <c r="M1471" s="21"/>
      <c r="N1471" s="21"/>
      <c r="O1471" s="21"/>
      <c r="P1471" s="21"/>
      <c r="Q1471" s="21"/>
      <c r="R1471" s="21"/>
      <c r="S1471" s="21"/>
      <c r="T1471" s="21"/>
      <c r="U1471" s="21"/>
      <c r="V1471" s="21"/>
      <c r="W1471" s="21"/>
      <c r="X1471" s="21"/>
      <c r="Y1471" s="21"/>
      <c r="Z1471" s="21"/>
      <c r="AA1471" s="21"/>
    </row>
    <row r="1472" spans="1:27" ht="84">
      <c r="A1472" s="22" t="s">
        <v>3785</v>
      </c>
      <c r="B1472" s="23">
        <v>5282</v>
      </c>
      <c r="C1472" s="23">
        <v>7644</v>
      </c>
      <c r="D1472" s="24">
        <f>VLOOKUP(IFERROR(TRIM(LEFT(A1472, SEARCH(" -&gt; ",A1472))),TRIM(A1472)),'Controle dos Prazos'!$A$2:$C3672,2,FALSE)</f>
        <v>864</v>
      </c>
      <c r="E1472" s="25" t="s">
        <v>60</v>
      </c>
      <c r="F1472" s="24"/>
      <c r="G1472" s="26"/>
      <c r="H1472" s="83">
        <f>IFERROR(IFERROR(VLOOKUP(B1472,'Controle dos Prazos'!$D$2:$E3672,2,FALSE),VLOOKUP(C1472,'Controle dos Prazos'!$D$2:$E3672,2,FALSE)),VLOOKUP(D1472,'Controle dos Prazos'!$D$2:$E3672,2,FALSE))</f>
        <v>10</v>
      </c>
      <c r="I1472" s="95" t="s">
        <v>9065</v>
      </c>
      <c r="J1472" s="96" t="s">
        <v>9066</v>
      </c>
      <c r="K1472" s="21"/>
      <c r="L1472" s="21"/>
      <c r="M1472" s="21"/>
      <c r="N1472" s="21"/>
      <c r="O1472" s="21"/>
      <c r="P1472" s="21"/>
      <c r="Q1472" s="21"/>
      <c r="R1472" s="21"/>
      <c r="S1472" s="21"/>
      <c r="T1472" s="21"/>
      <c r="U1472" s="21"/>
      <c r="V1472" s="21"/>
      <c r="W1472" s="21"/>
      <c r="X1472" s="21"/>
      <c r="Y1472" s="21"/>
      <c r="Z1472" s="21"/>
      <c r="AA1472" s="21"/>
    </row>
    <row r="1473" spans="1:27" ht="84">
      <c r="A1473" s="27" t="s">
        <v>3786</v>
      </c>
      <c r="B1473" s="28">
        <v>5284</v>
      </c>
      <c r="C1473" s="28">
        <v>7644</v>
      </c>
      <c r="D1473" s="29">
        <f>VLOOKUP(IFERROR(TRIM(LEFT(A1473, SEARCH(" -&gt; ",A1473))),TRIM(A1473)),'Controle dos Prazos'!$A$2:$C3672,2,FALSE)</f>
        <v>864</v>
      </c>
      <c r="E1473" s="30" t="s">
        <v>60</v>
      </c>
      <c r="F1473" s="29"/>
      <c r="G1473" s="31"/>
      <c r="H1473" s="84">
        <f>IFERROR(IFERROR(VLOOKUP(B1473,'Controle dos Prazos'!$D$2:$E3672,2,FALSE),VLOOKUP(C1473,'Controle dos Prazos'!$D$2:$E3672,2,FALSE)),VLOOKUP(D1473,'Controle dos Prazos'!$D$2:$E3672,2,FALSE))</f>
        <v>10</v>
      </c>
      <c r="I1473" s="95" t="s">
        <v>9065</v>
      </c>
      <c r="J1473" s="96" t="s">
        <v>9066</v>
      </c>
      <c r="K1473" s="21"/>
      <c r="L1473" s="21"/>
      <c r="M1473" s="21"/>
      <c r="N1473" s="21"/>
      <c r="O1473" s="21"/>
      <c r="P1473" s="21"/>
      <c r="Q1473" s="21"/>
      <c r="R1473" s="21"/>
      <c r="S1473" s="21"/>
      <c r="T1473" s="21"/>
      <c r="U1473" s="21"/>
      <c r="V1473" s="21"/>
      <c r="W1473" s="21"/>
      <c r="X1473" s="21"/>
      <c r="Y1473" s="21"/>
      <c r="Z1473" s="21"/>
      <c r="AA1473" s="21"/>
    </row>
    <row r="1474" spans="1:27" ht="84">
      <c r="A1474" s="22" t="s">
        <v>3787</v>
      </c>
      <c r="B1474" s="23">
        <v>5286</v>
      </c>
      <c r="C1474" s="23">
        <v>7644</v>
      </c>
      <c r="D1474" s="24">
        <f>VLOOKUP(IFERROR(TRIM(LEFT(A1474, SEARCH(" -&gt; ",A1474))),TRIM(A1474)),'Controle dos Prazos'!$A$2:$C3672,2,FALSE)</f>
        <v>864</v>
      </c>
      <c r="E1474" s="25" t="s">
        <v>60</v>
      </c>
      <c r="F1474" s="24"/>
      <c r="G1474" s="26"/>
      <c r="H1474" s="83">
        <f>IFERROR(IFERROR(VLOOKUP(B1474,'Controle dos Prazos'!$D$2:$E3672,2,FALSE),VLOOKUP(C1474,'Controle dos Prazos'!$D$2:$E3672,2,FALSE)),VLOOKUP(D1474,'Controle dos Prazos'!$D$2:$E3672,2,FALSE))</f>
        <v>10</v>
      </c>
      <c r="I1474" s="95" t="s">
        <v>9065</v>
      </c>
      <c r="J1474" s="96" t="s">
        <v>9066</v>
      </c>
      <c r="K1474" s="21"/>
      <c r="L1474" s="21"/>
      <c r="M1474" s="21"/>
      <c r="N1474" s="21"/>
      <c r="O1474" s="21"/>
      <c r="P1474" s="21"/>
      <c r="Q1474" s="21"/>
      <c r="R1474" s="21"/>
      <c r="S1474" s="21"/>
      <c r="T1474" s="21"/>
      <c r="U1474" s="21"/>
      <c r="V1474" s="21"/>
      <c r="W1474" s="21"/>
      <c r="X1474" s="21"/>
      <c r="Y1474" s="21"/>
      <c r="Z1474" s="21"/>
      <c r="AA1474" s="21"/>
    </row>
    <row r="1475" spans="1:27" ht="84">
      <c r="A1475" s="27" t="s">
        <v>3788</v>
      </c>
      <c r="B1475" s="28">
        <v>5287</v>
      </c>
      <c r="C1475" s="28">
        <v>7644</v>
      </c>
      <c r="D1475" s="29">
        <f>VLOOKUP(IFERROR(TRIM(LEFT(A1475, SEARCH(" -&gt; ",A1475))),TRIM(A1475)),'Controle dos Prazos'!$A$2:$C3672,2,FALSE)</f>
        <v>864</v>
      </c>
      <c r="E1475" s="30" t="s">
        <v>60</v>
      </c>
      <c r="F1475" s="29"/>
      <c r="G1475" s="31"/>
      <c r="H1475" s="84">
        <f>IFERROR(IFERROR(VLOOKUP(B1475,'Controle dos Prazos'!$D$2:$E3672,2,FALSE),VLOOKUP(C1475,'Controle dos Prazos'!$D$2:$E3672,2,FALSE)),VLOOKUP(D1475,'Controle dos Prazos'!$D$2:$E3672,2,FALSE))</f>
        <v>10</v>
      </c>
      <c r="I1475" s="95" t="s">
        <v>9065</v>
      </c>
      <c r="J1475" s="96" t="s">
        <v>9066</v>
      </c>
      <c r="K1475" s="21"/>
      <c r="L1475" s="21"/>
      <c r="M1475" s="21"/>
      <c r="N1475" s="21"/>
      <c r="O1475" s="21"/>
      <c r="P1475" s="21"/>
      <c r="Q1475" s="21"/>
      <c r="R1475" s="21"/>
      <c r="S1475" s="21"/>
      <c r="T1475" s="21"/>
      <c r="U1475" s="21"/>
      <c r="V1475" s="21"/>
      <c r="W1475" s="21"/>
      <c r="X1475" s="21"/>
      <c r="Y1475" s="21"/>
      <c r="Z1475" s="21"/>
      <c r="AA1475" s="21"/>
    </row>
    <row r="1476" spans="1:27" ht="84">
      <c r="A1476" s="22" t="s">
        <v>3789</v>
      </c>
      <c r="B1476" s="23">
        <v>5289</v>
      </c>
      <c r="C1476" s="23">
        <v>7644</v>
      </c>
      <c r="D1476" s="24">
        <f>VLOOKUP(IFERROR(TRIM(LEFT(A1476, SEARCH(" -&gt; ",A1476))),TRIM(A1476)),'Controle dos Prazos'!$A$2:$C3672,2,FALSE)</f>
        <v>864</v>
      </c>
      <c r="E1476" s="25" t="s">
        <v>60</v>
      </c>
      <c r="F1476" s="24"/>
      <c r="G1476" s="26"/>
      <c r="H1476" s="83">
        <f>IFERROR(IFERROR(VLOOKUP(B1476,'Controle dos Prazos'!$D$2:$E3672,2,FALSE),VLOOKUP(C1476,'Controle dos Prazos'!$D$2:$E3672,2,FALSE)),VLOOKUP(D1476,'Controle dos Prazos'!$D$2:$E3672,2,FALSE))</f>
        <v>10</v>
      </c>
      <c r="I1476" s="95" t="s">
        <v>9065</v>
      </c>
      <c r="J1476" s="96" t="s">
        <v>9066</v>
      </c>
      <c r="K1476" s="21"/>
      <c r="L1476" s="21"/>
      <c r="M1476" s="21"/>
      <c r="N1476" s="21"/>
      <c r="O1476" s="21"/>
      <c r="P1476" s="21"/>
      <c r="Q1476" s="21"/>
      <c r="R1476" s="21"/>
      <c r="S1476" s="21"/>
      <c r="T1476" s="21"/>
      <c r="U1476" s="21"/>
      <c r="V1476" s="21"/>
      <c r="W1476" s="21"/>
      <c r="X1476" s="21"/>
      <c r="Y1476" s="21"/>
      <c r="Z1476" s="21"/>
      <c r="AA1476" s="21"/>
    </row>
    <row r="1477" spans="1:27" ht="84">
      <c r="A1477" s="27" t="s">
        <v>3790</v>
      </c>
      <c r="B1477" s="28">
        <v>5290</v>
      </c>
      <c r="C1477" s="28">
        <v>7644</v>
      </c>
      <c r="D1477" s="29">
        <f>VLOOKUP(IFERROR(TRIM(LEFT(A1477, SEARCH(" -&gt; ",A1477))),TRIM(A1477)),'Controle dos Prazos'!$A$2:$C3672,2,FALSE)</f>
        <v>864</v>
      </c>
      <c r="E1477" s="30" t="s">
        <v>60</v>
      </c>
      <c r="F1477" s="29"/>
      <c r="G1477" s="31"/>
      <c r="H1477" s="84">
        <f>IFERROR(IFERROR(VLOOKUP(B1477,'Controle dos Prazos'!$D$2:$E3672,2,FALSE),VLOOKUP(C1477,'Controle dos Prazos'!$D$2:$E3672,2,FALSE)),VLOOKUP(D1477,'Controle dos Prazos'!$D$2:$E3672,2,FALSE))</f>
        <v>10</v>
      </c>
      <c r="I1477" s="95" t="s">
        <v>9065</v>
      </c>
      <c r="J1477" s="96" t="s">
        <v>9066</v>
      </c>
      <c r="K1477" s="21"/>
      <c r="L1477" s="21"/>
      <c r="M1477" s="21"/>
      <c r="N1477" s="21"/>
      <c r="O1477" s="21"/>
      <c r="P1477" s="21"/>
      <c r="Q1477" s="21"/>
      <c r="R1477" s="21"/>
      <c r="S1477" s="21"/>
      <c r="T1477" s="21"/>
      <c r="U1477" s="21"/>
      <c r="V1477" s="21"/>
      <c r="W1477" s="21"/>
      <c r="X1477" s="21"/>
      <c r="Y1477" s="21"/>
      <c r="Z1477" s="21"/>
      <c r="AA1477" s="21"/>
    </row>
    <row r="1478" spans="1:27" ht="84">
      <c r="A1478" s="22" t="s">
        <v>3791</v>
      </c>
      <c r="B1478" s="23">
        <v>5291</v>
      </c>
      <c r="C1478" s="23">
        <v>7644</v>
      </c>
      <c r="D1478" s="24">
        <f>VLOOKUP(IFERROR(TRIM(LEFT(A1478, SEARCH(" -&gt; ",A1478))),TRIM(A1478)),'Controle dos Prazos'!$A$2:$C3672,2,FALSE)</f>
        <v>864</v>
      </c>
      <c r="E1478" s="25" t="s">
        <v>60</v>
      </c>
      <c r="F1478" s="24"/>
      <c r="G1478" s="26"/>
      <c r="H1478" s="83">
        <f>IFERROR(IFERROR(VLOOKUP(B1478,'Controle dos Prazos'!$D$2:$E3672,2,FALSE),VLOOKUP(C1478,'Controle dos Prazos'!$D$2:$E3672,2,FALSE)),VLOOKUP(D1478,'Controle dos Prazos'!$D$2:$E3672,2,FALSE))</f>
        <v>10</v>
      </c>
      <c r="I1478" s="95" t="s">
        <v>9065</v>
      </c>
      <c r="J1478" s="96" t="s">
        <v>9066</v>
      </c>
      <c r="K1478" s="21"/>
      <c r="L1478" s="21"/>
      <c r="M1478" s="21"/>
      <c r="N1478" s="21"/>
      <c r="O1478" s="21"/>
      <c r="P1478" s="21"/>
      <c r="Q1478" s="21"/>
      <c r="R1478" s="21"/>
      <c r="S1478" s="21"/>
      <c r="T1478" s="21"/>
      <c r="U1478" s="21"/>
      <c r="V1478" s="21"/>
      <c r="W1478" s="21"/>
      <c r="X1478" s="21"/>
      <c r="Y1478" s="21"/>
      <c r="Z1478" s="21"/>
      <c r="AA1478" s="21"/>
    </row>
    <row r="1479" spans="1:27" ht="84">
      <c r="A1479" s="27" t="s">
        <v>3792</v>
      </c>
      <c r="B1479" s="28">
        <v>5293</v>
      </c>
      <c r="C1479" s="28">
        <v>7644</v>
      </c>
      <c r="D1479" s="29">
        <f>VLOOKUP(IFERROR(TRIM(LEFT(A1479, SEARCH(" -&gt; ",A1479))),TRIM(A1479)),'Controle dos Prazos'!$A$2:$C3672,2,FALSE)</f>
        <v>864</v>
      </c>
      <c r="E1479" s="30" t="s">
        <v>60</v>
      </c>
      <c r="F1479" s="29"/>
      <c r="G1479" s="31"/>
      <c r="H1479" s="84">
        <f>IFERROR(IFERROR(VLOOKUP(B1479,'Controle dos Prazos'!$D$2:$E3672,2,FALSE),VLOOKUP(C1479,'Controle dos Prazos'!$D$2:$E3672,2,FALSE)),VLOOKUP(D1479,'Controle dos Prazos'!$D$2:$E3672,2,FALSE))</f>
        <v>10</v>
      </c>
      <c r="I1479" s="95" t="s">
        <v>9065</v>
      </c>
      <c r="J1479" s="96" t="s">
        <v>9066</v>
      </c>
      <c r="K1479" s="21"/>
      <c r="L1479" s="21"/>
      <c r="M1479" s="21"/>
      <c r="N1479" s="21"/>
      <c r="O1479" s="21"/>
      <c r="P1479" s="21"/>
      <c r="Q1479" s="21"/>
      <c r="R1479" s="21"/>
      <c r="S1479" s="21"/>
      <c r="T1479" s="21"/>
      <c r="U1479" s="21"/>
      <c r="V1479" s="21"/>
      <c r="W1479" s="21"/>
      <c r="X1479" s="21"/>
      <c r="Y1479" s="21"/>
      <c r="Z1479" s="21"/>
      <c r="AA1479" s="21"/>
    </row>
    <row r="1480" spans="1:27" ht="84">
      <c r="A1480" s="22" t="s">
        <v>3793</v>
      </c>
      <c r="B1480" s="23">
        <v>5292</v>
      </c>
      <c r="C1480" s="23">
        <v>7644</v>
      </c>
      <c r="D1480" s="24">
        <f>VLOOKUP(IFERROR(TRIM(LEFT(A1480, SEARCH(" -&gt; ",A1480))),TRIM(A1480)),'Controle dos Prazos'!$A$2:$C3672,2,FALSE)</f>
        <v>864</v>
      </c>
      <c r="E1480" s="25" t="s">
        <v>60</v>
      </c>
      <c r="F1480" s="24"/>
      <c r="G1480" s="26"/>
      <c r="H1480" s="83">
        <f>IFERROR(IFERROR(VLOOKUP(B1480,'Controle dos Prazos'!$D$2:$E3672,2,FALSE),VLOOKUP(C1480,'Controle dos Prazos'!$D$2:$E3672,2,FALSE)),VLOOKUP(D1480,'Controle dos Prazos'!$D$2:$E3672,2,FALSE))</f>
        <v>10</v>
      </c>
      <c r="I1480" s="95" t="s">
        <v>9065</v>
      </c>
      <c r="J1480" s="96" t="s">
        <v>9066</v>
      </c>
      <c r="K1480" s="21"/>
      <c r="L1480" s="21"/>
      <c r="M1480" s="21"/>
      <c r="N1480" s="21"/>
      <c r="O1480" s="21"/>
      <c r="P1480" s="21"/>
      <c r="Q1480" s="21"/>
      <c r="R1480" s="21"/>
      <c r="S1480" s="21"/>
      <c r="T1480" s="21"/>
      <c r="U1480" s="21"/>
      <c r="V1480" s="21"/>
      <c r="W1480" s="21"/>
      <c r="X1480" s="21"/>
      <c r="Y1480" s="21"/>
      <c r="Z1480" s="21"/>
      <c r="AA1480" s="21"/>
    </row>
    <row r="1481" spans="1:27" ht="84">
      <c r="A1481" s="27" t="s">
        <v>3794</v>
      </c>
      <c r="B1481" s="28">
        <v>5294</v>
      </c>
      <c r="C1481" s="28">
        <v>7644</v>
      </c>
      <c r="D1481" s="29">
        <f>VLOOKUP(IFERROR(TRIM(LEFT(A1481, SEARCH(" -&gt; ",A1481))),TRIM(A1481)),'Controle dos Prazos'!$A$2:$C3672,2,FALSE)</f>
        <v>864</v>
      </c>
      <c r="E1481" s="30" t="s">
        <v>60</v>
      </c>
      <c r="F1481" s="29"/>
      <c r="G1481" s="31"/>
      <c r="H1481" s="84">
        <f>IFERROR(IFERROR(VLOOKUP(B1481,'Controle dos Prazos'!$D$2:$E3672,2,FALSE),VLOOKUP(C1481,'Controle dos Prazos'!$D$2:$E3672,2,FALSE)),VLOOKUP(D1481,'Controle dos Prazos'!$D$2:$E3672,2,FALSE))</f>
        <v>10</v>
      </c>
      <c r="I1481" s="95" t="s">
        <v>9065</v>
      </c>
      <c r="J1481" s="96" t="s">
        <v>9066</v>
      </c>
      <c r="K1481" s="21"/>
      <c r="L1481" s="21"/>
      <c r="M1481" s="21"/>
      <c r="N1481" s="21"/>
      <c r="O1481" s="21"/>
      <c r="P1481" s="21"/>
      <c r="Q1481" s="21"/>
      <c r="R1481" s="21"/>
      <c r="S1481" s="21"/>
      <c r="T1481" s="21"/>
      <c r="U1481" s="21"/>
      <c r="V1481" s="21"/>
      <c r="W1481" s="21"/>
      <c r="X1481" s="21"/>
      <c r="Y1481" s="21"/>
      <c r="Z1481" s="21"/>
      <c r="AA1481" s="21"/>
    </row>
    <row r="1482" spans="1:27" ht="84">
      <c r="A1482" s="22" t="s">
        <v>3795</v>
      </c>
      <c r="B1482" s="23">
        <v>5295</v>
      </c>
      <c r="C1482" s="23">
        <v>7644</v>
      </c>
      <c r="D1482" s="24">
        <f>VLOOKUP(IFERROR(TRIM(LEFT(A1482, SEARCH(" -&gt; ",A1482))),TRIM(A1482)),'Controle dos Prazos'!$A$2:$C3672,2,FALSE)</f>
        <v>864</v>
      </c>
      <c r="E1482" s="25" t="s">
        <v>60</v>
      </c>
      <c r="F1482" s="24"/>
      <c r="G1482" s="26"/>
      <c r="H1482" s="83">
        <f>IFERROR(IFERROR(VLOOKUP(B1482,'Controle dos Prazos'!$D$2:$E3672,2,FALSE),VLOOKUP(C1482,'Controle dos Prazos'!$D$2:$E3672,2,FALSE)),VLOOKUP(D1482,'Controle dos Prazos'!$D$2:$E3672,2,FALSE))</f>
        <v>10</v>
      </c>
      <c r="I1482" s="95" t="s">
        <v>9065</v>
      </c>
      <c r="J1482" s="96" t="s">
        <v>9066</v>
      </c>
      <c r="K1482" s="21"/>
      <c r="L1482" s="21"/>
      <c r="M1482" s="21"/>
      <c r="N1482" s="21"/>
      <c r="O1482" s="21"/>
      <c r="P1482" s="21"/>
      <c r="Q1482" s="21"/>
      <c r="R1482" s="21"/>
      <c r="S1482" s="21"/>
      <c r="T1482" s="21"/>
      <c r="U1482" s="21"/>
      <c r="V1482" s="21"/>
      <c r="W1482" s="21"/>
      <c r="X1482" s="21"/>
      <c r="Y1482" s="21"/>
      <c r="Z1482" s="21"/>
      <c r="AA1482" s="21"/>
    </row>
    <row r="1483" spans="1:27" ht="84">
      <c r="A1483" s="27" t="s">
        <v>3796</v>
      </c>
      <c r="B1483" s="28">
        <v>5296</v>
      </c>
      <c r="C1483" s="28">
        <v>7644</v>
      </c>
      <c r="D1483" s="29">
        <f>VLOOKUP(IFERROR(TRIM(LEFT(A1483, SEARCH(" -&gt; ",A1483))),TRIM(A1483)),'Controle dos Prazos'!$A$2:$C3672,2,FALSE)</f>
        <v>864</v>
      </c>
      <c r="E1483" s="30" t="s">
        <v>60</v>
      </c>
      <c r="F1483" s="29"/>
      <c r="G1483" s="31"/>
      <c r="H1483" s="84">
        <f>IFERROR(IFERROR(VLOOKUP(B1483,'Controle dos Prazos'!$D$2:$E3672,2,FALSE),VLOOKUP(C1483,'Controle dos Prazos'!$D$2:$E3672,2,FALSE)),VLOOKUP(D1483,'Controle dos Prazos'!$D$2:$E3672,2,FALSE))</f>
        <v>10</v>
      </c>
      <c r="I1483" s="95" t="s">
        <v>9065</v>
      </c>
      <c r="J1483" s="96" t="s">
        <v>9066</v>
      </c>
      <c r="K1483" s="21"/>
      <c r="L1483" s="21"/>
      <c r="M1483" s="21"/>
      <c r="N1483" s="21"/>
      <c r="O1483" s="21"/>
      <c r="P1483" s="21"/>
      <c r="Q1483" s="21"/>
      <c r="R1483" s="21"/>
      <c r="S1483" s="21"/>
      <c r="T1483" s="21"/>
      <c r="U1483" s="21"/>
      <c r="V1483" s="21"/>
      <c r="W1483" s="21"/>
      <c r="X1483" s="21"/>
      <c r="Y1483" s="21"/>
      <c r="Z1483" s="21"/>
      <c r="AA1483" s="21"/>
    </row>
    <row r="1484" spans="1:27" ht="84">
      <c r="A1484" s="22" t="s">
        <v>3797</v>
      </c>
      <c r="B1484" s="23">
        <v>7646</v>
      </c>
      <c r="C1484" s="23">
        <v>7644</v>
      </c>
      <c r="D1484" s="24">
        <f>VLOOKUP(IFERROR(TRIM(LEFT(A1484, SEARCH(" -&gt; ",A1484))),TRIM(A1484)),'Controle dos Prazos'!$A$2:$C3672,2,FALSE)</f>
        <v>864</v>
      </c>
      <c r="E1484" s="25" t="s">
        <v>60</v>
      </c>
      <c r="F1484" s="24"/>
      <c r="G1484" s="26"/>
      <c r="H1484" s="83">
        <f>IFERROR(IFERROR(VLOOKUP(B1484,'Controle dos Prazos'!$D$2:$E3672,2,FALSE),VLOOKUP(C1484,'Controle dos Prazos'!$D$2:$E3672,2,FALSE)),VLOOKUP(D1484,'Controle dos Prazos'!$D$2:$E3672,2,FALSE))</f>
        <v>10</v>
      </c>
      <c r="I1484" s="95" t="s">
        <v>9065</v>
      </c>
      <c r="J1484" s="96" t="s">
        <v>9066</v>
      </c>
      <c r="K1484" s="21"/>
      <c r="L1484" s="21"/>
      <c r="M1484" s="21"/>
      <c r="N1484" s="21"/>
      <c r="O1484" s="21"/>
      <c r="P1484" s="21"/>
      <c r="Q1484" s="21"/>
      <c r="R1484" s="21"/>
      <c r="S1484" s="21"/>
      <c r="T1484" s="21"/>
      <c r="U1484" s="21"/>
      <c r="V1484" s="21"/>
      <c r="W1484" s="21"/>
      <c r="X1484" s="21"/>
      <c r="Y1484" s="21"/>
      <c r="Z1484" s="21"/>
      <c r="AA1484" s="21"/>
    </row>
    <row r="1485" spans="1:27" ht="84">
      <c r="A1485" s="27" t="s">
        <v>3798</v>
      </c>
      <c r="B1485" s="28">
        <v>5297</v>
      </c>
      <c r="C1485" s="28">
        <v>7644</v>
      </c>
      <c r="D1485" s="29">
        <f>VLOOKUP(IFERROR(TRIM(LEFT(A1485, SEARCH(" -&gt; ",A1485))),TRIM(A1485)),'Controle dos Prazos'!$A$2:$C3672,2,FALSE)</f>
        <v>864</v>
      </c>
      <c r="E1485" s="30" t="s">
        <v>60</v>
      </c>
      <c r="F1485" s="29"/>
      <c r="G1485" s="31"/>
      <c r="H1485" s="84">
        <f>IFERROR(IFERROR(VLOOKUP(B1485,'Controle dos Prazos'!$D$2:$E3672,2,FALSE),VLOOKUP(C1485,'Controle dos Prazos'!$D$2:$E3672,2,FALSE)),VLOOKUP(D1485,'Controle dos Prazos'!$D$2:$E3672,2,FALSE))</f>
        <v>10</v>
      </c>
      <c r="I1485" s="95" t="s">
        <v>9065</v>
      </c>
      <c r="J1485" s="96" t="s">
        <v>9066</v>
      </c>
      <c r="K1485" s="21"/>
      <c r="L1485" s="21"/>
      <c r="M1485" s="21"/>
      <c r="N1485" s="21"/>
      <c r="O1485" s="21"/>
      <c r="P1485" s="21"/>
      <c r="Q1485" s="21"/>
      <c r="R1485" s="21"/>
      <c r="S1485" s="21"/>
      <c r="T1485" s="21"/>
      <c r="U1485" s="21"/>
      <c r="V1485" s="21"/>
      <c r="W1485" s="21"/>
      <c r="X1485" s="21"/>
      <c r="Y1485" s="21"/>
      <c r="Z1485" s="21"/>
      <c r="AA1485" s="21"/>
    </row>
    <row r="1486" spans="1:27" ht="84">
      <c r="A1486" s="22" t="s">
        <v>3799</v>
      </c>
      <c r="B1486" s="23">
        <v>5299</v>
      </c>
      <c r="C1486" s="23">
        <v>7644</v>
      </c>
      <c r="D1486" s="24">
        <f>VLOOKUP(IFERROR(TRIM(LEFT(A1486, SEARCH(" -&gt; ",A1486))),TRIM(A1486)),'Controle dos Prazos'!$A$2:$C3672,2,FALSE)</f>
        <v>864</v>
      </c>
      <c r="E1486" s="25" t="s">
        <v>60</v>
      </c>
      <c r="F1486" s="24"/>
      <c r="G1486" s="26"/>
      <c r="H1486" s="83">
        <f>IFERROR(IFERROR(VLOOKUP(B1486,'Controle dos Prazos'!$D$2:$E3672,2,FALSE),VLOOKUP(C1486,'Controle dos Prazos'!$D$2:$E3672,2,FALSE)),VLOOKUP(D1486,'Controle dos Prazos'!$D$2:$E3672,2,FALSE))</f>
        <v>10</v>
      </c>
      <c r="I1486" s="95" t="s">
        <v>9065</v>
      </c>
      <c r="J1486" s="96" t="s">
        <v>9066</v>
      </c>
      <c r="K1486" s="21"/>
      <c r="L1486" s="21"/>
      <c r="M1486" s="21"/>
      <c r="N1486" s="21"/>
      <c r="O1486" s="21"/>
      <c r="P1486" s="21"/>
      <c r="Q1486" s="21"/>
      <c r="R1486" s="21"/>
      <c r="S1486" s="21"/>
      <c r="T1486" s="21"/>
      <c r="U1486" s="21"/>
      <c r="V1486" s="21"/>
      <c r="W1486" s="21"/>
      <c r="X1486" s="21"/>
      <c r="Y1486" s="21"/>
      <c r="Z1486" s="21"/>
      <c r="AA1486" s="21"/>
    </row>
    <row r="1487" spans="1:27" ht="84">
      <c r="A1487" s="27" t="s">
        <v>3800</v>
      </c>
      <c r="B1487" s="28">
        <v>5301</v>
      </c>
      <c r="C1487" s="28">
        <v>7644</v>
      </c>
      <c r="D1487" s="29">
        <f>VLOOKUP(IFERROR(TRIM(LEFT(A1487, SEARCH(" -&gt; ",A1487))),TRIM(A1487)),'Controle dos Prazos'!$A$2:$C3672,2,FALSE)</f>
        <v>864</v>
      </c>
      <c r="E1487" s="30" t="s">
        <v>60</v>
      </c>
      <c r="F1487" s="29"/>
      <c r="G1487" s="31"/>
      <c r="H1487" s="84">
        <f>IFERROR(IFERROR(VLOOKUP(B1487,'Controle dos Prazos'!$D$2:$E3672,2,FALSE),VLOOKUP(C1487,'Controle dos Prazos'!$D$2:$E3672,2,FALSE)),VLOOKUP(D1487,'Controle dos Prazos'!$D$2:$E3672,2,FALSE))</f>
        <v>10</v>
      </c>
      <c r="I1487" s="95" t="s">
        <v>9065</v>
      </c>
      <c r="J1487" s="96" t="s">
        <v>9066</v>
      </c>
      <c r="K1487" s="21"/>
      <c r="L1487" s="21"/>
      <c r="M1487" s="21"/>
      <c r="N1487" s="21"/>
      <c r="O1487" s="21"/>
      <c r="P1487" s="21"/>
      <c r="Q1487" s="21"/>
      <c r="R1487" s="21"/>
      <c r="S1487" s="21"/>
      <c r="T1487" s="21"/>
      <c r="U1487" s="21"/>
      <c r="V1487" s="21"/>
      <c r="W1487" s="21"/>
      <c r="X1487" s="21"/>
      <c r="Y1487" s="21"/>
      <c r="Z1487" s="21"/>
      <c r="AA1487" s="21"/>
    </row>
    <row r="1488" spans="1:27" ht="84">
      <c r="A1488" s="22" t="s">
        <v>3801</v>
      </c>
      <c r="B1488" s="23">
        <v>7639</v>
      </c>
      <c r="C1488" s="23">
        <v>864</v>
      </c>
      <c r="D1488" s="24">
        <f>VLOOKUP(IFERROR(TRIM(LEFT(A1488, SEARCH(" -&gt; ",A1488))),TRIM(A1488)),'Controle dos Prazos'!$A$2:$C3672,2,FALSE)</f>
        <v>864</v>
      </c>
      <c r="E1488" s="25" t="s">
        <v>60</v>
      </c>
      <c r="F1488" s="24"/>
      <c r="G1488" s="26"/>
      <c r="H1488" s="83">
        <f>IFERROR(IFERROR(VLOOKUP(B1488,'Controle dos Prazos'!$D$2:$E3672,2,FALSE),VLOOKUP(C1488,'Controle dos Prazos'!$D$2:$E3672,2,FALSE)),VLOOKUP(D1488,'Controle dos Prazos'!$D$2:$E3672,2,FALSE))</f>
        <v>10</v>
      </c>
      <c r="I1488" s="95" t="s">
        <v>9065</v>
      </c>
      <c r="J1488" s="96" t="s">
        <v>9066</v>
      </c>
      <c r="K1488" s="21"/>
      <c r="L1488" s="21"/>
      <c r="M1488" s="21"/>
      <c r="N1488" s="21"/>
      <c r="O1488" s="21"/>
      <c r="P1488" s="21"/>
      <c r="Q1488" s="21"/>
      <c r="R1488" s="21"/>
      <c r="S1488" s="21"/>
      <c r="T1488" s="21"/>
      <c r="U1488" s="21"/>
      <c r="V1488" s="21"/>
      <c r="W1488" s="21"/>
      <c r="X1488" s="21"/>
      <c r="Y1488" s="21"/>
      <c r="Z1488" s="21"/>
      <c r="AA1488" s="21"/>
    </row>
    <row r="1489" spans="1:27" ht="84">
      <c r="A1489" s="27" t="s">
        <v>3802</v>
      </c>
      <c r="B1489" s="28">
        <v>7640</v>
      </c>
      <c r="C1489" s="28">
        <v>7639</v>
      </c>
      <c r="D1489" s="29">
        <f>VLOOKUP(IFERROR(TRIM(LEFT(A1489, SEARCH(" -&gt; ",A1489))),TRIM(A1489)),'Controle dos Prazos'!$A$2:$C3672,2,FALSE)</f>
        <v>864</v>
      </c>
      <c r="E1489" s="30" t="s">
        <v>60</v>
      </c>
      <c r="F1489" s="29"/>
      <c r="G1489" s="31"/>
      <c r="H1489" s="84">
        <f>IFERROR(IFERROR(VLOOKUP(B1489,'Controle dos Prazos'!$D$2:$E3672,2,FALSE),VLOOKUP(C1489,'Controle dos Prazos'!$D$2:$E3672,2,FALSE)),VLOOKUP(D1489,'Controle dos Prazos'!$D$2:$E3672,2,FALSE))</f>
        <v>10</v>
      </c>
      <c r="I1489" s="95" t="s">
        <v>9065</v>
      </c>
      <c r="J1489" s="96" t="s">
        <v>9066</v>
      </c>
      <c r="K1489" s="21"/>
      <c r="L1489" s="21"/>
      <c r="M1489" s="21"/>
      <c r="N1489" s="21"/>
      <c r="O1489" s="21"/>
      <c r="P1489" s="21"/>
      <c r="Q1489" s="21"/>
      <c r="R1489" s="21"/>
      <c r="S1489" s="21"/>
      <c r="T1489" s="21"/>
      <c r="U1489" s="21"/>
      <c r="V1489" s="21"/>
      <c r="W1489" s="21"/>
      <c r="X1489" s="21"/>
      <c r="Y1489" s="21"/>
      <c r="Z1489" s="21"/>
      <c r="AA1489" s="21"/>
    </row>
    <row r="1490" spans="1:27" ht="84">
      <c r="A1490" s="22" t="s">
        <v>3803</v>
      </c>
      <c r="B1490" s="23">
        <v>1697</v>
      </c>
      <c r="C1490" s="23">
        <v>864</v>
      </c>
      <c r="D1490" s="24">
        <f>VLOOKUP(IFERROR(TRIM(LEFT(A1490, SEARCH(" -&gt; ",A1490))),TRIM(A1490)),'Controle dos Prazos'!$A$2:$C3672,2,FALSE)</f>
        <v>864</v>
      </c>
      <c r="E1490" s="25" t="s">
        <v>60</v>
      </c>
      <c r="F1490" s="24"/>
      <c r="G1490" s="26"/>
      <c r="H1490" s="83">
        <f>IFERROR(IFERROR(VLOOKUP(B1490,'Controle dos Prazos'!$D$2:$E3672,2,FALSE),VLOOKUP(C1490,'Controle dos Prazos'!$D$2:$E3672,2,FALSE)),VLOOKUP(D1490,'Controle dos Prazos'!$D$2:$E3672,2,FALSE))</f>
        <v>10</v>
      </c>
      <c r="I1490" s="95" t="s">
        <v>9065</v>
      </c>
      <c r="J1490" s="96" t="s">
        <v>9066</v>
      </c>
      <c r="K1490" s="21"/>
      <c r="L1490" s="21"/>
      <c r="M1490" s="21"/>
      <c r="N1490" s="21"/>
      <c r="O1490" s="21"/>
      <c r="P1490" s="21"/>
      <c r="Q1490" s="21"/>
      <c r="R1490" s="21"/>
      <c r="S1490" s="21"/>
      <c r="T1490" s="21"/>
      <c r="U1490" s="21"/>
      <c r="V1490" s="21"/>
      <c r="W1490" s="21"/>
      <c r="X1490" s="21"/>
      <c r="Y1490" s="21"/>
      <c r="Z1490" s="21"/>
      <c r="AA1490" s="21"/>
    </row>
    <row r="1491" spans="1:27" ht="84">
      <c r="A1491" s="27" t="s">
        <v>3804</v>
      </c>
      <c r="B1491" s="28">
        <v>1690</v>
      </c>
      <c r="C1491" s="28">
        <v>1697</v>
      </c>
      <c r="D1491" s="29">
        <f>VLOOKUP(IFERROR(TRIM(LEFT(A1491, SEARCH(" -&gt; ",A1491))),TRIM(A1491)),'Controle dos Prazos'!$A$2:$C3672,2,FALSE)</f>
        <v>864</v>
      </c>
      <c r="E1491" s="30" t="s">
        <v>60</v>
      </c>
      <c r="F1491" s="29"/>
      <c r="G1491" s="31"/>
      <c r="H1491" s="84">
        <f>IFERROR(IFERROR(VLOOKUP(B1491,'Controle dos Prazos'!$D$2:$E3672,2,FALSE),VLOOKUP(C1491,'Controle dos Prazos'!$D$2:$E3672,2,FALSE)),VLOOKUP(D1491,'Controle dos Prazos'!$D$2:$E3672,2,FALSE))</f>
        <v>10</v>
      </c>
      <c r="I1491" s="95" t="s">
        <v>9065</v>
      </c>
      <c r="J1491" s="96" t="s">
        <v>9066</v>
      </c>
      <c r="K1491" s="21"/>
      <c r="L1491" s="21"/>
      <c r="M1491" s="21"/>
      <c r="N1491" s="21"/>
      <c r="O1491" s="21"/>
      <c r="P1491" s="21"/>
      <c r="Q1491" s="21"/>
      <c r="R1491" s="21"/>
      <c r="S1491" s="21"/>
      <c r="T1491" s="21"/>
      <c r="U1491" s="21"/>
      <c r="V1491" s="21"/>
      <c r="W1491" s="21"/>
      <c r="X1491" s="21"/>
      <c r="Y1491" s="21"/>
      <c r="Z1491" s="21"/>
      <c r="AA1491" s="21"/>
    </row>
    <row r="1492" spans="1:27" ht="84">
      <c r="A1492" s="22" t="s">
        <v>3805</v>
      </c>
      <c r="B1492" s="23">
        <v>1691</v>
      </c>
      <c r="C1492" s="23">
        <v>1697</v>
      </c>
      <c r="D1492" s="24">
        <f>VLOOKUP(IFERROR(TRIM(LEFT(A1492, SEARCH(" -&gt; ",A1492))),TRIM(A1492)),'Controle dos Prazos'!$A$2:$C3672,2,FALSE)</f>
        <v>864</v>
      </c>
      <c r="E1492" s="25" t="s">
        <v>60</v>
      </c>
      <c r="F1492" s="24"/>
      <c r="G1492" s="26"/>
      <c r="H1492" s="83">
        <f>IFERROR(IFERROR(VLOOKUP(B1492,'Controle dos Prazos'!$D$2:$E3672,2,FALSE),VLOOKUP(C1492,'Controle dos Prazos'!$D$2:$E3672,2,FALSE)),VLOOKUP(D1492,'Controle dos Prazos'!$D$2:$E3672,2,FALSE))</f>
        <v>10</v>
      </c>
      <c r="I1492" s="95" t="s">
        <v>9065</v>
      </c>
      <c r="J1492" s="96" t="s">
        <v>9066</v>
      </c>
      <c r="K1492" s="21"/>
      <c r="L1492" s="21"/>
      <c r="M1492" s="21"/>
      <c r="N1492" s="21"/>
      <c r="O1492" s="21"/>
      <c r="P1492" s="21"/>
      <c r="Q1492" s="21"/>
      <c r="R1492" s="21"/>
      <c r="S1492" s="21"/>
      <c r="T1492" s="21"/>
      <c r="U1492" s="21"/>
      <c r="V1492" s="21"/>
      <c r="W1492" s="21"/>
      <c r="X1492" s="21"/>
      <c r="Y1492" s="21"/>
      <c r="Z1492" s="21"/>
      <c r="AA1492" s="21"/>
    </row>
    <row r="1493" spans="1:27" ht="84">
      <c r="A1493" s="27" t="s">
        <v>3806</v>
      </c>
      <c r="B1493" s="28">
        <v>1773</v>
      </c>
      <c r="C1493" s="28">
        <v>1697</v>
      </c>
      <c r="D1493" s="29">
        <f>VLOOKUP(IFERROR(TRIM(LEFT(A1493, SEARCH(" -&gt; ",A1493))),TRIM(A1493)),'Controle dos Prazos'!$A$2:$C3672,2,FALSE)</f>
        <v>864</v>
      </c>
      <c r="E1493" s="30" t="s">
        <v>60</v>
      </c>
      <c r="F1493" s="29"/>
      <c r="G1493" s="31"/>
      <c r="H1493" s="84">
        <f>IFERROR(IFERROR(VLOOKUP(B1493,'Controle dos Prazos'!$D$2:$E3672,2,FALSE),VLOOKUP(C1493,'Controle dos Prazos'!$D$2:$E3672,2,FALSE)),VLOOKUP(D1493,'Controle dos Prazos'!$D$2:$E3672,2,FALSE))</f>
        <v>10</v>
      </c>
      <c r="I1493" s="95" t="s">
        <v>9065</v>
      </c>
      <c r="J1493" s="96" t="s">
        <v>9066</v>
      </c>
      <c r="K1493" s="21"/>
      <c r="L1493" s="21"/>
      <c r="M1493" s="21"/>
      <c r="N1493" s="21"/>
      <c r="O1493" s="21"/>
      <c r="P1493" s="21"/>
      <c r="Q1493" s="21"/>
      <c r="R1493" s="21"/>
      <c r="S1493" s="21"/>
      <c r="T1493" s="21"/>
      <c r="U1493" s="21"/>
      <c r="V1493" s="21"/>
      <c r="W1493" s="21"/>
      <c r="X1493" s="21"/>
      <c r="Y1493" s="21"/>
      <c r="Z1493" s="21"/>
      <c r="AA1493" s="21"/>
    </row>
    <row r="1494" spans="1:27" ht="84">
      <c r="A1494" s="22" t="s">
        <v>3807</v>
      </c>
      <c r="B1494" s="23">
        <v>10564</v>
      </c>
      <c r="C1494" s="23">
        <v>1697</v>
      </c>
      <c r="D1494" s="24">
        <f>VLOOKUP(IFERROR(TRIM(LEFT(A1494, SEARCH(" -&gt; ",A1494))),TRIM(A1494)),'Controle dos Prazos'!$A$2:$C3672,2,FALSE)</f>
        <v>864</v>
      </c>
      <c r="E1494" s="25" t="s">
        <v>60</v>
      </c>
      <c r="F1494" s="24"/>
      <c r="G1494" s="26"/>
      <c r="H1494" s="83">
        <f>IFERROR(IFERROR(VLOOKUP(B1494,'Controle dos Prazos'!$D$2:$E3672,2,FALSE),VLOOKUP(C1494,'Controle dos Prazos'!$D$2:$E3672,2,FALSE)),VLOOKUP(D1494,'Controle dos Prazos'!$D$2:$E3672,2,FALSE))</f>
        <v>10</v>
      </c>
      <c r="I1494" s="95" t="s">
        <v>9065</v>
      </c>
      <c r="J1494" s="96" t="s">
        <v>9066</v>
      </c>
      <c r="K1494" s="21"/>
      <c r="L1494" s="21"/>
      <c r="M1494" s="21"/>
      <c r="N1494" s="21"/>
      <c r="O1494" s="21"/>
      <c r="P1494" s="21"/>
      <c r="Q1494" s="21"/>
      <c r="R1494" s="21"/>
      <c r="S1494" s="21"/>
      <c r="T1494" s="21"/>
      <c r="U1494" s="21"/>
      <c r="V1494" s="21"/>
      <c r="W1494" s="21"/>
      <c r="X1494" s="21"/>
      <c r="Y1494" s="21"/>
      <c r="Z1494" s="21"/>
      <c r="AA1494" s="21"/>
    </row>
    <row r="1495" spans="1:27" ht="84">
      <c r="A1495" s="27" t="s">
        <v>3808</v>
      </c>
      <c r="B1495" s="28">
        <v>1703</v>
      </c>
      <c r="C1495" s="28">
        <v>1697</v>
      </c>
      <c r="D1495" s="29">
        <f>VLOOKUP(IFERROR(TRIM(LEFT(A1495, SEARCH(" -&gt; ",A1495))),TRIM(A1495)),'Controle dos Prazos'!$A$2:$C3672,2,FALSE)</f>
        <v>864</v>
      </c>
      <c r="E1495" s="30" t="s">
        <v>60</v>
      </c>
      <c r="F1495" s="29"/>
      <c r="G1495" s="31"/>
      <c r="H1495" s="84">
        <f>IFERROR(IFERROR(VLOOKUP(B1495,'Controle dos Prazos'!$D$2:$E3672,2,FALSE),VLOOKUP(C1495,'Controle dos Prazos'!$D$2:$E3672,2,FALSE)),VLOOKUP(D1495,'Controle dos Prazos'!$D$2:$E3672,2,FALSE))</f>
        <v>10</v>
      </c>
      <c r="I1495" s="95" t="s">
        <v>9065</v>
      </c>
      <c r="J1495" s="96" t="s">
        <v>9066</v>
      </c>
      <c r="K1495" s="21"/>
      <c r="L1495" s="21"/>
      <c r="M1495" s="21"/>
      <c r="N1495" s="21"/>
      <c r="O1495" s="21"/>
      <c r="P1495" s="21"/>
      <c r="Q1495" s="21"/>
      <c r="R1495" s="21"/>
      <c r="S1495" s="21"/>
      <c r="T1495" s="21"/>
      <c r="U1495" s="21"/>
      <c r="V1495" s="21"/>
      <c r="W1495" s="21"/>
      <c r="X1495" s="21"/>
      <c r="Y1495" s="21"/>
      <c r="Z1495" s="21"/>
      <c r="AA1495" s="21"/>
    </row>
    <row r="1496" spans="1:27" ht="84">
      <c r="A1496" s="22" t="s">
        <v>3809</v>
      </c>
      <c r="B1496" s="23">
        <v>1705</v>
      </c>
      <c r="C1496" s="23">
        <v>1697</v>
      </c>
      <c r="D1496" s="24">
        <f>VLOOKUP(IFERROR(TRIM(LEFT(A1496, SEARCH(" -&gt; ",A1496))),TRIM(A1496)),'Controle dos Prazos'!$A$2:$C3672,2,FALSE)</f>
        <v>864</v>
      </c>
      <c r="E1496" s="25" t="s">
        <v>60</v>
      </c>
      <c r="F1496" s="24"/>
      <c r="G1496" s="26"/>
      <c r="H1496" s="83">
        <f>IFERROR(IFERROR(VLOOKUP(B1496,'Controle dos Prazos'!$D$2:$E3672,2,FALSE),VLOOKUP(C1496,'Controle dos Prazos'!$D$2:$E3672,2,FALSE)),VLOOKUP(D1496,'Controle dos Prazos'!$D$2:$E3672,2,FALSE))</f>
        <v>10</v>
      </c>
      <c r="I1496" s="95" t="s">
        <v>9065</v>
      </c>
      <c r="J1496" s="96" t="s">
        <v>9066</v>
      </c>
      <c r="K1496" s="21"/>
      <c r="L1496" s="21"/>
      <c r="M1496" s="21"/>
      <c r="N1496" s="21"/>
      <c r="O1496" s="21"/>
      <c r="P1496" s="21"/>
      <c r="Q1496" s="21"/>
      <c r="R1496" s="21"/>
      <c r="S1496" s="21"/>
      <c r="T1496" s="21"/>
      <c r="U1496" s="21"/>
      <c r="V1496" s="21"/>
      <c r="W1496" s="21"/>
      <c r="X1496" s="21"/>
      <c r="Y1496" s="21"/>
      <c r="Z1496" s="21"/>
      <c r="AA1496" s="21"/>
    </row>
    <row r="1497" spans="1:27" ht="84">
      <c r="A1497" s="27" t="s">
        <v>3810</v>
      </c>
      <c r="B1497" s="28">
        <v>4452</v>
      </c>
      <c r="C1497" s="28">
        <v>1697</v>
      </c>
      <c r="D1497" s="29">
        <f>VLOOKUP(IFERROR(TRIM(LEFT(A1497, SEARCH(" -&gt; ",A1497))),TRIM(A1497)),'Controle dos Prazos'!$A$2:$C3672,2,FALSE)</f>
        <v>864</v>
      </c>
      <c r="E1497" s="30" t="s">
        <v>60</v>
      </c>
      <c r="F1497" s="29"/>
      <c r="G1497" s="31"/>
      <c r="H1497" s="84">
        <f>IFERROR(IFERROR(VLOOKUP(B1497,'Controle dos Prazos'!$D$2:$E3672,2,FALSE),VLOOKUP(C1497,'Controle dos Prazos'!$D$2:$E3672,2,FALSE)),VLOOKUP(D1497,'Controle dos Prazos'!$D$2:$E3672,2,FALSE))</f>
        <v>10</v>
      </c>
      <c r="I1497" s="95" t="s">
        <v>9065</v>
      </c>
      <c r="J1497" s="96" t="s">
        <v>9066</v>
      </c>
      <c r="K1497" s="21"/>
      <c r="L1497" s="21"/>
      <c r="M1497" s="21"/>
      <c r="N1497" s="21"/>
      <c r="O1497" s="21"/>
      <c r="P1497" s="21"/>
      <c r="Q1497" s="21"/>
      <c r="R1497" s="21"/>
      <c r="S1497" s="21"/>
      <c r="T1497" s="21"/>
      <c r="U1497" s="21"/>
      <c r="V1497" s="21"/>
      <c r="W1497" s="21"/>
      <c r="X1497" s="21"/>
      <c r="Y1497" s="21"/>
      <c r="Z1497" s="21"/>
      <c r="AA1497" s="21"/>
    </row>
    <row r="1498" spans="1:27" ht="84">
      <c r="A1498" s="22" t="s">
        <v>3811</v>
      </c>
      <c r="B1498" s="23">
        <v>2662</v>
      </c>
      <c r="C1498" s="23">
        <v>864</v>
      </c>
      <c r="D1498" s="24">
        <f>VLOOKUP(IFERROR(TRIM(LEFT(A1498, SEARCH(" -&gt; ",A1498))),TRIM(A1498)),'Controle dos Prazos'!$A$2:$C3672,2,FALSE)</f>
        <v>864</v>
      </c>
      <c r="E1498" s="25" t="s">
        <v>60</v>
      </c>
      <c r="F1498" s="24"/>
      <c r="G1498" s="26"/>
      <c r="H1498" s="83">
        <f>IFERROR(IFERROR(VLOOKUP(B1498,'Controle dos Prazos'!$D$2:$E3672,2,FALSE),VLOOKUP(C1498,'Controle dos Prazos'!$D$2:$E3672,2,FALSE)),VLOOKUP(D1498,'Controle dos Prazos'!$D$2:$E3672,2,FALSE))</f>
        <v>10</v>
      </c>
      <c r="I1498" s="95" t="s">
        <v>9065</v>
      </c>
      <c r="J1498" s="96" t="s">
        <v>9066</v>
      </c>
      <c r="K1498" s="21"/>
      <c r="L1498" s="21"/>
      <c r="M1498" s="21"/>
      <c r="N1498" s="21"/>
      <c r="O1498" s="21"/>
      <c r="P1498" s="21"/>
      <c r="Q1498" s="21"/>
      <c r="R1498" s="21"/>
      <c r="S1498" s="21"/>
      <c r="T1498" s="21"/>
      <c r="U1498" s="21"/>
      <c r="V1498" s="21"/>
      <c r="W1498" s="21"/>
      <c r="X1498" s="21"/>
      <c r="Y1498" s="21"/>
      <c r="Z1498" s="21"/>
      <c r="AA1498" s="21"/>
    </row>
    <row r="1499" spans="1:27" ht="84">
      <c r="A1499" s="27" t="s">
        <v>3812</v>
      </c>
      <c r="B1499" s="28">
        <v>2663</v>
      </c>
      <c r="C1499" s="28">
        <v>2662</v>
      </c>
      <c r="D1499" s="29">
        <f>VLOOKUP(IFERROR(TRIM(LEFT(A1499, SEARCH(" -&gt; ",A1499))),TRIM(A1499)),'Controle dos Prazos'!$A$2:$C3672,2,FALSE)</f>
        <v>864</v>
      </c>
      <c r="E1499" s="30" t="s">
        <v>3813</v>
      </c>
      <c r="F1499" s="29" t="s">
        <v>3814</v>
      </c>
      <c r="G1499" s="31" t="s">
        <v>3815</v>
      </c>
      <c r="H1499" s="84">
        <f>IFERROR(IFERROR(VLOOKUP(B1499,'Controle dos Prazos'!$D$2:$E3672,2,FALSE),VLOOKUP(C1499,'Controle dos Prazos'!$D$2:$E3672,2,FALSE)),VLOOKUP(D1499,'Controle dos Prazos'!$D$2:$E3672,2,FALSE))</f>
        <v>10</v>
      </c>
      <c r="I1499" s="95" t="s">
        <v>9065</v>
      </c>
      <c r="J1499" s="96" t="s">
        <v>9066</v>
      </c>
      <c r="K1499" s="21"/>
      <c r="L1499" s="21"/>
      <c r="M1499" s="21"/>
      <c r="N1499" s="21"/>
      <c r="O1499" s="21"/>
      <c r="P1499" s="21"/>
      <c r="Q1499" s="21"/>
      <c r="R1499" s="21"/>
      <c r="S1499" s="21"/>
      <c r="T1499" s="21"/>
      <c r="U1499" s="21"/>
      <c r="V1499" s="21"/>
      <c r="W1499" s="21"/>
      <c r="X1499" s="21"/>
      <c r="Y1499" s="21"/>
      <c r="Z1499" s="21"/>
      <c r="AA1499" s="21"/>
    </row>
    <row r="1500" spans="1:27" ht="84">
      <c r="A1500" s="22" t="s">
        <v>3816</v>
      </c>
      <c r="B1500" s="23">
        <v>2019</v>
      </c>
      <c r="C1500" s="23">
        <v>2662</v>
      </c>
      <c r="D1500" s="24">
        <f>VLOOKUP(IFERROR(TRIM(LEFT(A1500, SEARCH(" -&gt; ",A1500))),TRIM(A1500)),'Controle dos Prazos'!$A$2:$C3672,2,FALSE)</f>
        <v>864</v>
      </c>
      <c r="E1500" s="25" t="s">
        <v>3817</v>
      </c>
      <c r="F1500" s="24" t="s">
        <v>3814</v>
      </c>
      <c r="G1500" s="26" t="s">
        <v>3192</v>
      </c>
      <c r="H1500" s="83">
        <f>IFERROR(IFERROR(VLOOKUP(B1500,'Controle dos Prazos'!$D$2:$E3672,2,FALSE),VLOOKUP(C1500,'Controle dos Prazos'!$D$2:$E3672,2,FALSE)),VLOOKUP(D1500,'Controle dos Prazos'!$D$2:$E3672,2,FALSE))</f>
        <v>10</v>
      </c>
      <c r="I1500" s="95" t="s">
        <v>9065</v>
      </c>
      <c r="J1500" s="96" t="s">
        <v>9066</v>
      </c>
      <c r="K1500" s="21"/>
      <c r="L1500" s="21"/>
      <c r="M1500" s="21"/>
      <c r="N1500" s="21"/>
      <c r="O1500" s="21"/>
      <c r="P1500" s="21"/>
      <c r="Q1500" s="21"/>
      <c r="R1500" s="21"/>
      <c r="S1500" s="21"/>
      <c r="T1500" s="21"/>
      <c r="U1500" s="21"/>
      <c r="V1500" s="21"/>
      <c r="W1500" s="21"/>
      <c r="X1500" s="21"/>
      <c r="Y1500" s="21"/>
      <c r="Z1500" s="21"/>
      <c r="AA1500" s="21"/>
    </row>
    <row r="1501" spans="1:27" ht="84">
      <c r="A1501" s="27" t="s">
        <v>3818</v>
      </c>
      <c r="B1501" s="28">
        <v>2021</v>
      </c>
      <c r="C1501" s="28">
        <v>2662</v>
      </c>
      <c r="D1501" s="29">
        <f>VLOOKUP(IFERROR(TRIM(LEFT(A1501, SEARCH(" -&gt; ",A1501))),TRIM(A1501)),'Controle dos Prazos'!$A$2:$C3672,2,FALSE)</f>
        <v>864</v>
      </c>
      <c r="E1501" s="30" t="s">
        <v>3819</v>
      </c>
      <c r="F1501" s="29"/>
      <c r="G1501" s="31"/>
      <c r="H1501" s="84">
        <f>IFERROR(IFERROR(VLOOKUP(B1501,'Controle dos Prazos'!$D$2:$E3672,2,FALSE),VLOOKUP(C1501,'Controle dos Prazos'!$D$2:$E3672,2,FALSE)),VLOOKUP(D1501,'Controle dos Prazos'!$D$2:$E3672,2,FALSE))</f>
        <v>10</v>
      </c>
      <c r="I1501" s="95" t="s">
        <v>9065</v>
      </c>
      <c r="J1501" s="96" t="s">
        <v>9066</v>
      </c>
      <c r="K1501" s="21"/>
      <c r="L1501" s="21"/>
      <c r="M1501" s="21"/>
      <c r="N1501" s="21"/>
      <c r="O1501" s="21"/>
      <c r="P1501" s="21"/>
      <c r="Q1501" s="21"/>
      <c r="R1501" s="21"/>
      <c r="S1501" s="21"/>
      <c r="T1501" s="21"/>
      <c r="U1501" s="21"/>
      <c r="V1501" s="21"/>
      <c r="W1501" s="21"/>
      <c r="X1501" s="21"/>
      <c r="Y1501" s="21"/>
      <c r="Z1501" s="21"/>
      <c r="AA1501" s="21"/>
    </row>
    <row r="1502" spans="1:27" ht="84">
      <c r="A1502" s="22" t="s">
        <v>3820</v>
      </c>
      <c r="B1502" s="23">
        <v>7628</v>
      </c>
      <c r="C1502" s="23">
        <v>864</v>
      </c>
      <c r="D1502" s="24">
        <f>VLOOKUP(IFERROR(TRIM(LEFT(A1502, SEARCH(" -&gt; ",A1502))),TRIM(A1502)),'Controle dos Prazos'!$A$2:$C3672,2,FALSE)</f>
        <v>864</v>
      </c>
      <c r="E1502" s="25" t="s">
        <v>3821</v>
      </c>
      <c r="F1502" s="24"/>
      <c r="G1502" s="26"/>
      <c r="H1502" s="83">
        <f>IFERROR(IFERROR(VLOOKUP(B1502,'Controle dos Prazos'!$D$2:$E3672,2,FALSE),VLOOKUP(C1502,'Controle dos Prazos'!$D$2:$E3672,2,FALSE)),VLOOKUP(D1502,'Controle dos Prazos'!$D$2:$E3672,2,FALSE))</f>
        <v>10</v>
      </c>
      <c r="I1502" s="95" t="s">
        <v>9065</v>
      </c>
      <c r="J1502" s="96" t="s">
        <v>9066</v>
      </c>
      <c r="K1502" s="21"/>
      <c r="L1502" s="21"/>
      <c r="M1502" s="21"/>
      <c r="N1502" s="21"/>
      <c r="O1502" s="21"/>
      <c r="P1502" s="21"/>
      <c r="Q1502" s="21"/>
      <c r="R1502" s="21"/>
      <c r="S1502" s="21"/>
      <c r="T1502" s="21"/>
      <c r="U1502" s="21"/>
      <c r="V1502" s="21"/>
      <c r="W1502" s="21"/>
      <c r="X1502" s="21"/>
      <c r="Y1502" s="21"/>
      <c r="Z1502" s="21"/>
      <c r="AA1502" s="21"/>
    </row>
    <row r="1503" spans="1:27" ht="84">
      <c r="A1503" s="27" t="s">
        <v>3822</v>
      </c>
      <c r="B1503" s="28">
        <v>2557</v>
      </c>
      <c r="C1503" s="28">
        <v>7628</v>
      </c>
      <c r="D1503" s="29">
        <f>VLOOKUP(IFERROR(TRIM(LEFT(A1503, SEARCH(" -&gt; ",A1503))),TRIM(A1503)),'Controle dos Prazos'!$A$2:$C3672,2,FALSE)</f>
        <v>864</v>
      </c>
      <c r="E1503" s="30" t="s">
        <v>60</v>
      </c>
      <c r="F1503" s="29"/>
      <c r="G1503" s="31"/>
      <c r="H1503" s="84">
        <f>IFERROR(IFERROR(VLOOKUP(B1503,'Controle dos Prazos'!$D$2:$E3672,2,FALSE),VLOOKUP(C1503,'Controle dos Prazos'!$D$2:$E3672,2,FALSE)),VLOOKUP(D1503,'Controle dos Prazos'!$D$2:$E3672,2,FALSE))</f>
        <v>10</v>
      </c>
      <c r="I1503" s="95" t="s">
        <v>9065</v>
      </c>
      <c r="J1503" s="96" t="s">
        <v>9066</v>
      </c>
      <c r="K1503" s="21"/>
      <c r="L1503" s="21"/>
      <c r="M1503" s="21"/>
      <c r="N1503" s="21"/>
      <c r="O1503" s="21"/>
      <c r="P1503" s="21"/>
      <c r="Q1503" s="21"/>
      <c r="R1503" s="21"/>
      <c r="S1503" s="21"/>
      <c r="T1503" s="21"/>
      <c r="U1503" s="21"/>
      <c r="V1503" s="21"/>
      <c r="W1503" s="21"/>
      <c r="X1503" s="21"/>
      <c r="Y1503" s="21"/>
      <c r="Z1503" s="21"/>
      <c r="AA1503" s="21"/>
    </row>
    <row r="1504" spans="1:27" ht="84">
      <c r="A1504" s="22" t="s">
        <v>3823</v>
      </c>
      <c r="B1504" s="23">
        <v>2559</v>
      </c>
      <c r="C1504" s="23">
        <v>7628</v>
      </c>
      <c r="D1504" s="24">
        <f>VLOOKUP(IFERROR(TRIM(LEFT(A1504, SEARCH(" -&gt; ",A1504))),TRIM(A1504)),'Controle dos Prazos'!$A$2:$C3672,2,FALSE)</f>
        <v>864</v>
      </c>
      <c r="E1504" s="25" t="s">
        <v>60</v>
      </c>
      <c r="F1504" s="24"/>
      <c r="G1504" s="26"/>
      <c r="H1504" s="83">
        <f>IFERROR(IFERROR(VLOOKUP(B1504,'Controle dos Prazos'!$D$2:$E3672,2,FALSE),VLOOKUP(C1504,'Controle dos Prazos'!$D$2:$E3672,2,FALSE)),VLOOKUP(D1504,'Controle dos Prazos'!$D$2:$E3672,2,FALSE))</f>
        <v>10</v>
      </c>
      <c r="I1504" s="95" t="s">
        <v>9065</v>
      </c>
      <c r="J1504" s="96" t="s">
        <v>9066</v>
      </c>
      <c r="K1504" s="21"/>
      <c r="L1504" s="21"/>
      <c r="M1504" s="21"/>
      <c r="N1504" s="21"/>
      <c r="O1504" s="21"/>
      <c r="P1504" s="21"/>
      <c r="Q1504" s="21"/>
      <c r="R1504" s="21"/>
      <c r="S1504" s="21"/>
      <c r="T1504" s="21"/>
      <c r="U1504" s="21"/>
      <c r="V1504" s="21"/>
      <c r="W1504" s="21"/>
      <c r="X1504" s="21"/>
      <c r="Y1504" s="21"/>
      <c r="Z1504" s="21"/>
      <c r="AA1504" s="21"/>
    </row>
    <row r="1505" spans="1:27" ht="84">
      <c r="A1505" s="27" t="s">
        <v>3824</v>
      </c>
      <c r="B1505" s="28">
        <v>2558</v>
      </c>
      <c r="C1505" s="28">
        <v>7628</v>
      </c>
      <c r="D1505" s="29">
        <f>VLOOKUP(IFERROR(TRIM(LEFT(A1505, SEARCH(" -&gt; ",A1505))),TRIM(A1505)),'Controle dos Prazos'!$A$2:$C3672,2,FALSE)</f>
        <v>864</v>
      </c>
      <c r="E1505" s="30" t="s">
        <v>60</v>
      </c>
      <c r="F1505" s="29"/>
      <c r="G1505" s="31"/>
      <c r="H1505" s="84">
        <f>IFERROR(IFERROR(VLOOKUP(B1505,'Controle dos Prazos'!$D$2:$E3672,2,FALSE),VLOOKUP(C1505,'Controle dos Prazos'!$D$2:$E3672,2,FALSE)),VLOOKUP(D1505,'Controle dos Prazos'!$D$2:$E3672,2,FALSE))</f>
        <v>10</v>
      </c>
      <c r="I1505" s="95" t="s">
        <v>9065</v>
      </c>
      <c r="J1505" s="96" t="s">
        <v>9066</v>
      </c>
      <c r="K1505" s="21"/>
      <c r="L1505" s="21"/>
      <c r="M1505" s="21"/>
      <c r="N1505" s="21"/>
      <c r="O1505" s="21"/>
      <c r="P1505" s="21"/>
      <c r="Q1505" s="21"/>
      <c r="R1505" s="21"/>
      <c r="S1505" s="21"/>
      <c r="T1505" s="21"/>
      <c r="U1505" s="21"/>
      <c r="V1505" s="21"/>
      <c r="W1505" s="21"/>
      <c r="X1505" s="21"/>
      <c r="Y1505" s="21"/>
      <c r="Z1505" s="21"/>
      <c r="AA1505" s="21"/>
    </row>
    <row r="1506" spans="1:27" ht="84">
      <c r="A1506" s="22" t="s">
        <v>3825</v>
      </c>
      <c r="B1506" s="23">
        <v>7629</v>
      </c>
      <c r="C1506" s="23">
        <v>7628</v>
      </c>
      <c r="D1506" s="24">
        <f>VLOOKUP(IFERROR(TRIM(LEFT(A1506, SEARCH(" -&gt; ",A1506))),TRIM(A1506)),'Controle dos Prazos'!$A$2:$C3672,2,FALSE)</f>
        <v>864</v>
      </c>
      <c r="E1506" s="25" t="s">
        <v>60</v>
      </c>
      <c r="F1506" s="24"/>
      <c r="G1506" s="26"/>
      <c r="H1506" s="83">
        <f>IFERROR(IFERROR(VLOOKUP(B1506,'Controle dos Prazos'!$D$2:$E3672,2,FALSE),VLOOKUP(C1506,'Controle dos Prazos'!$D$2:$E3672,2,FALSE)),VLOOKUP(D1506,'Controle dos Prazos'!$D$2:$E3672,2,FALSE))</f>
        <v>10</v>
      </c>
      <c r="I1506" s="95" t="s">
        <v>9065</v>
      </c>
      <c r="J1506" s="96" t="s">
        <v>9066</v>
      </c>
      <c r="K1506" s="21"/>
      <c r="L1506" s="21"/>
      <c r="M1506" s="21"/>
      <c r="N1506" s="21"/>
      <c r="O1506" s="21"/>
      <c r="P1506" s="21"/>
      <c r="Q1506" s="21"/>
      <c r="R1506" s="21"/>
      <c r="S1506" s="21"/>
      <c r="T1506" s="21"/>
      <c r="U1506" s="21"/>
      <c r="V1506" s="21"/>
      <c r="W1506" s="21"/>
      <c r="X1506" s="21"/>
      <c r="Y1506" s="21"/>
      <c r="Z1506" s="21"/>
      <c r="AA1506" s="21"/>
    </row>
    <row r="1507" spans="1:27" ht="84">
      <c r="A1507" s="27" t="s">
        <v>3826</v>
      </c>
      <c r="B1507" s="28">
        <v>7631</v>
      </c>
      <c r="C1507" s="28">
        <v>7628</v>
      </c>
      <c r="D1507" s="29">
        <f>VLOOKUP(IFERROR(TRIM(LEFT(A1507, SEARCH(" -&gt; ",A1507))),TRIM(A1507)),'Controle dos Prazos'!$A$2:$C3672,2,FALSE)</f>
        <v>864</v>
      </c>
      <c r="E1507" s="30" t="s">
        <v>60</v>
      </c>
      <c r="F1507" s="29"/>
      <c r="G1507" s="31"/>
      <c r="H1507" s="84">
        <f>IFERROR(IFERROR(VLOOKUP(B1507,'Controle dos Prazos'!$D$2:$E3672,2,FALSE),VLOOKUP(C1507,'Controle dos Prazos'!$D$2:$E3672,2,FALSE)),VLOOKUP(D1507,'Controle dos Prazos'!$D$2:$E3672,2,FALSE))</f>
        <v>10</v>
      </c>
      <c r="I1507" s="95" t="s">
        <v>9065</v>
      </c>
      <c r="J1507" s="96" t="s">
        <v>9066</v>
      </c>
      <c r="K1507" s="21"/>
      <c r="L1507" s="21"/>
      <c r="M1507" s="21"/>
      <c r="N1507" s="21"/>
      <c r="O1507" s="21"/>
      <c r="P1507" s="21"/>
      <c r="Q1507" s="21"/>
      <c r="R1507" s="21"/>
      <c r="S1507" s="21"/>
      <c r="T1507" s="21"/>
      <c r="U1507" s="21"/>
      <c r="V1507" s="21"/>
      <c r="W1507" s="21"/>
      <c r="X1507" s="21"/>
      <c r="Y1507" s="21"/>
      <c r="Z1507" s="21"/>
      <c r="AA1507" s="21"/>
    </row>
    <row r="1508" spans="1:27" ht="84">
      <c r="A1508" s="22" t="s">
        <v>3827</v>
      </c>
      <c r="B1508" s="23">
        <v>7630</v>
      </c>
      <c r="C1508" s="23">
        <v>7628</v>
      </c>
      <c r="D1508" s="24">
        <f>VLOOKUP(IFERROR(TRIM(LEFT(A1508, SEARCH(" -&gt; ",A1508))),TRIM(A1508)),'Controle dos Prazos'!$A$2:$C3672,2,FALSE)</f>
        <v>864</v>
      </c>
      <c r="E1508" s="25" t="s">
        <v>60</v>
      </c>
      <c r="F1508" s="24"/>
      <c r="G1508" s="26"/>
      <c r="H1508" s="83">
        <f>IFERROR(IFERROR(VLOOKUP(B1508,'Controle dos Prazos'!$D$2:$E3672,2,FALSE),VLOOKUP(C1508,'Controle dos Prazos'!$D$2:$E3672,2,FALSE)),VLOOKUP(D1508,'Controle dos Prazos'!$D$2:$E3672,2,FALSE))</f>
        <v>10</v>
      </c>
      <c r="I1508" s="95" t="s">
        <v>9065</v>
      </c>
      <c r="J1508" s="96" t="s">
        <v>9066</v>
      </c>
      <c r="K1508" s="21"/>
      <c r="L1508" s="21"/>
      <c r="M1508" s="21"/>
      <c r="N1508" s="21"/>
      <c r="O1508" s="21"/>
      <c r="P1508" s="21"/>
      <c r="Q1508" s="21"/>
      <c r="R1508" s="21"/>
      <c r="S1508" s="21"/>
      <c r="T1508" s="21"/>
      <c r="U1508" s="21"/>
      <c r="V1508" s="21"/>
      <c r="W1508" s="21"/>
      <c r="X1508" s="21"/>
      <c r="Y1508" s="21"/>
      <c r="Z1508" s="21"/>
      <c r="AA1508" s="21"/>
    </row>
    <row r="1509" spans="1:27" ht="84">
      <c r="A1509" s="27" t="s">
        <v>3828</v>
      </c>
      <c r="B1509" s="28">
        <v>7633</v>
      </c>
      <c r="C1509" s="28">
        <v>7628</v>
      </c>
      <c r="D1509" s="29">
        <f>VLOOKUP(IFERROR(TRIM(LEFT(A1509, SEARCH(" -&gt; ",A1509))),TRIM(A1509)),'Controle dos Prazos'!$A$2:$C3672,2,FALSE)</f>
        <v>864</v>
      </c>
      <c r="E1509" s="30" t="s">
        <v>60</v>
      </c>
      <c r="F1509" s="29"/>
      <c r="G1509" s="31"/>
      <c r="H1509" s="84">
        <f>IFERROR(IFERROR(VLOOKUP(B1509,'Controle dos Prazos'!$D$2:$E3672,2,FALSE),VLOOKUP(C1509,'Controle dos Prazos'!$D$2:$E3672,2,FALSE)),VLOOKUP(D1509,'Controle dos Prazos'!$D$2:$E3672,2,FALSE))</f>
        <v>10</v>
      </c>
      <c r="I1509" s="95" t="s">
        <v>9065</v>
      </c>
      <c r="J1509" s="96" t="s">
        <v>9066</v>
      </c>
      <c r="K1509" s="21"/>
      <c r="L1509" s="21"/>
      <c r="M1509" s="21"/>
      <c r="N1509" s="21"/>
      <c r="O1509" s="21"/>
      <c r="P1509" s="21"/>
      <c r="Q1509" s="21"/>
      <c r="R1509" s="21"/>
      <c r="S1509" s="21"/>
      <c r="T1509" s="21"/>
      <c r="U1509" s="21"/>
      <c r="V1509" s="21"/>
      <c r="W1509" s="21"/>
      <c r="X1509" s="21"/>
      <c r="Y1509" s="21"/>
      <c r="Z1509" s="21"/>
      <c r="AA1509" s="21"/>
    </row>
    <row r="1510" spans="1:27" ht="84">
      <c r="A1510" s="22" t="s">
        <v>3829</v>
      </c>
      <c r="B1510" s="23">
        <v>7632</v>
      </c>
      <c r="C1510" s="23">
        <v>7628</v>
      </c>
      <c r="D1510" s="24">
        <f>VLOOKUP(IFERROR(TRIM(LEFT(A1510, SEARCH(" -&gt; ",A1510))),TRIM(A1510)),'Controle dos Prazos'!$A$2:$C3672,2,FALSE)</f>
        <v>864</v>
      </c>
      <c r="E1510" s="25" t="s">
        <v>60</v>
      </c>
      <c r="F1510" s="24"/>
      <c r="G1510" s="26"/>
      <c r="H1510" s="83">
        <f>IFERROR(IFERROR(VLOOKUP(B1510,'Controle dos Prazos'!$D$2:$E3672,2,FALSE),VLOOKUP(C1510,'Controle dos Prazos'!$D$2:$E3672,2,FALSE)),VLOOKUP(D1510,'Controle dos Prazos'!$D$2:$E3672,2,FALSE))</f>
        <v>10</v>
      </c>
      <c r="I1510" s="95" t="s">
        <v>9065</v>
      </c>
      <c r="J1510" s="96" t="s">
        <v>9066</v>
      </c>
      <c r="K1510" s="21"/>
      <c r="L1510" s="21"/>
      <c r="M1510" s="21"/>
      <c r="N1510" s="21"/>
      <c r="O1510" s="21"/>
      <c r="P1510" s="21"/>
      <c r="Q1510" s="21"/>
      <c r="R1510" s="21"/>
      <c r="S1510" s="21"/>
      <c r="T1510" s="21"/>
      <c r="U1510" s="21"/>
      <c r="V1510" s="21"/>
      <c r="W1510" s="21"/>
      <c r="X1510" s="21"/>
      <c r="Y1510" s="21"/>
      <c r="Z1510" s="21"/>
      <c r="AA1510" s="21"/>
    </row>
    <row r="1511" spans="1:27" ht="84">
      <c r="A1511" s="27" t="s">
        <v>3830</v>
      </c>
      <c r="B1511" s="28">
        <v>10568</v>
      </c>
      <c r="C1511" s="28">
        <v>864</v>
      </c>
      <c r="D1511" s="29">
        <f>VLOOKUP(IFERROR(TRIM(LEFT(A1511, SEARCH(" -&gt; ",A1511))),TRIM(A1511)),'Controle dos Prazos'!$A$2:$C3672,2,FALSE)</f>
        <v>864</v>
      </c>
      <c r="E1511" s="30" t="s">
        <v>60</v>
      </c>
      <c r="F1511" s="29"/>
      <c r="G1511" s="31"/>
      <c r="H1511" s="84">
        <f>IFERROR(IFERROR(VLOOKUP(B1511,'Controle dos Prazos'!$D$2:$E3672,2,FALSE),VLOOKUP(C1511,'Controle dos Prazos'!$D$2:$E3672,2,FALSE)),VLOOKUP(D1511,'Controle dos Prazos'!$D$2:$E3672,2,FALSE))</f>
        <v>10</v>
      </c>
      <c r="I1511" s="95" t="s">
        <v>9065</v>
      </c>
      <c r="J1511" s="96" t="s">
        <v>9066</v>
      </c>
      <c r="K1511" s="21"/>
      <c r="L1511" s="21"/>
      <c r="M1511" s="21"/>
      <c r="N1511" s="21"/>
      <c r="O1511" s="21"/>
      <c r="P1511" s="21"/>
      <c r="Q1511" s="21"/>
      <c r="R1511" s="21"/>
      <c r="S1511" s="21"/>
      <c r="T1511" s="21"/>
      <c r="U1511" s="21"/>
      <c r="V1511" s="21"/>
      <c r="W1511" s="21"/>
      <c r="X1511" s="21"/>
      <c r="Y1511" s="21"/>
      <c r="Z1511" s="21"/>
      <c r="AA1511" s="21"/>
    </row>
    <row r="1512" spans="1:27" ht="84">
      <c r="A1512" s="22" t="s">
        <v>3831</v>
      </c>
      <c r="B1512" s="23">
        <v>10571</v>
      </c>
      <c r="C1512" s="23">
        <v>10568</v>
      </c>
      <c r="D1512" s="24">
        <f>VLOOKUP(IFERROR(TRIM(LEFT(A1512, SEARCH(" -&gt; ",A1512))),TRIM(A1512)),'Controle dos Prazos'!$A$2:$C3672,2,FALSE)</f>
        <v>864</v>
      </c>
      <c r="E1512" s="25" t="s">
        <v>60</v>
      </c>
      <c r="F1512" s="24"/>
      <c r="G1512" s="26"/>
      <c r="H1512" s="83">
        <f>IFERROR(IFERROR(VLOOKUP(B1512,'Controle dos Prazos'!$D$2:$E3672,2,FALSE),VLOOKUP(C1512,'Controle dos Prazos'!$D$2:$E3672,2,FALSE)),VLOOKUP(D1512,'Controle dos Prazos'!$D$2:$E3672,2,FALSE))</f>
        <v>10</v>
      </c>
      <c r="I1512" s="95" t="s">
        <v>9065</v>
      </c>
      <c r="J1512" s="96" t="s">
        <v>9066</v>
      </c>
      <c r="K1512" s="21"/>
      <c r="L1512" s="21"/>
      <c r="M1512" s="21"/>
      <c r="N1512" s="21"/>
      <c r="O1512" s="21"/>
      <c r="P1512" s="21"/>
      <c r="Q1512" s="21"/>
      <c r="R1512" s="21"/>
      <c r="S1512" s="21"/>
      <c r="T1512" s="21"/>
      <c r="U1512" s="21"/>
      <c r="V1512" s="21"/>
      <c r="W1512" s="21"/>
      <c r="X1512" s="21"/>
      <c r="Y1512" s="21"/>
      <c r="Z1512" s="21"/>
      <c r="AA1512" s="21"/>
    </row>
    <row r="1513" spans="1:27" ht="84">
      <c r="A1513" s="27" t="s">
        <v>3832</v>
      </c>
      <c r="B1513" s="28">
        <v>10570</v>
      </c>
      <c r="C1513" s="28">
        <v>10568</v>
      </c>
      <c r="D1513" s="29">
        <f>VLOOKUP(IFERROR(TRIM(LEFT(A1513, SEARCH(" -&gt; ",A1513))),TRIM(A1513)),'Controle dos Prazos'!$A$2:$C3672,2,FALSE)</f>
        <v>864</v>
      </c>
      <c r="E1513" s="30" t="s">
        <v>60</v>
      </c>
      <c r="F1513" s="29"/>
      <c r="G1513" s="31"/>
      <c r="H1513" s="84">
        <f>IFERROR(IFERROR(VLOOKUP(B1513,'Controle dos Prazos'!$D$2:$E3672,2,FALSE),VLOOKUP(C1513,'Controle dos Prazos'!$D$2:$E3672,2,FALSE)),VLOOKUP(D1513,'Controle dos Prazos'!$D$2:$E3672,2,FALSE))</f>
        <v>10</v>
      </c>
      <c r="I1513" s="95" t="s">
        <v>9065</v>
      </c>
      <c r="J1513" s="96" t="s">
        <v>9066</v>
      </c>
      <c r="K1513" s="21"/>
      <c r="L1513" s="21"/>
      <c r="M1513" s="21"/>
      <c r="N1513" s="21"/>
      <c r="O1513" s="21"/>
      <c r="P1513" s="21"/>
      <c r="Q1513" s="21"/>
      <c r="R1513" s="21"/>
      <c r="S1513" s="21"/>
      <c r="T1513" s="21"/>
      <c r="U1513" s="21"/>
      <c r="V1513" s="21"/>
      <c r="W1513" s="21"/>
      <c r="X1513" s="21"/>
      <c r="Y1513" s="21"/>
      <c r="Z1513" s="21"/>
      <c r="AA1513" s="21"/>
    </row>
    <row r="1514" spans="1:27" ht="84">
      <c r="A1514" s="22" t="s">
        <v>3833</v>
      </c>
      <c r="B1514" s="23">
        <v>10569</v>
      </c>
      <c r="C1514" s="23">
        <v>10568</v>
      </c>
      <c r="D1514" s="24">
        <f>VLOOKUP(IFERROR(TRIM(LEFT(A1514, SEARCH(" -&gt; ",A1514))),TRIM(A1514)),'Controle dos Prazos'!$A$2:$C3672,2,FALSE)</f>
        <v>864</v>
      </c>
      <c r="E1514" s="25" t="s">
        <v>60</v>
      </c>
      <c r="F1514" s="24"/>
      <c r="G1514" s="26"/>
      <c r="H1514" s="83">
        <f>IFERROR(IFERROR(VLOOKUP(B1514,'Controle dos Prazos'!$D$2:$E3672,2,FALSE),VLOOKUP(C1514,'Controle dos Prazos'!$D$2:$E3672,2,FALSE)),VLOOKUP(D1514,'Controle dos Prazos'!$D$2:$E3672,2,FALSE))</f>
        <v>10</v>
      </c>
      <c r="I1514" s="95" t="s">
        <v>9065</v>
      </c>
      <c r="J1514" s="96" t="s">
        <v>9066</v>
      </c>
      <c r="K1514" s="21"/>
      <c r="L1514" s="21"/>
      <c r="M1514" s="21"/>
      <c r="N1514" s="21"/>
      <c r="O1514" s="21"/>
      <c r="P1514" s="21"/>
      <c r="Q1514" s="21"/>
      <c r="R1514" s="21"/>
      <c r="S1514" s="21"/>
      <c r="T1514" s="21"/>
      <c r="U1514" s="21"/>
      <c r="V1514" s="21"/>
      <c r="W1514" s="21"/>
      <c r="X1514" s="21"/>
      <c r="Y1514" s="21"/>
      <c r="Z1514" s="21"/>
      <c r="AA1514" s="21"/>
    </row>
    <row r="1515" spans="1:27" ht="84">
      <c r="A1515" s="27" t="s">
        <v>3834</v>
      </c>
      <c r="B1515" s="28">
        <v>2581</v>
      </c>
      <c r="C1515" s="28">
        <v>864</v>
      </c>
      <c r="D1515" s="29">
        <f>VLOOKUP(IFERROR(TRIM(LEFT(A1515, SEARCH(" -&gt; ",A1515))),TRIM(A1515)),'Controle dos Prazos'!$A$2:$C3672,2,FALSE)</f>
        <v>864</v>
      </c>
      <c r="E1515" s="30" t="s">
        <v>60</v>
      </c>
      <c r="F1515" s="29"/>
      <c r="G1515" s="31"/>
      <c r="H1515" s="84">
        <f>IFERROR(IFERROR(VLOOKUP(B1515,'Controle dos Prazos'!$D$2:$E3672,2,FALSE),VLOOKUP(C1515,'Controle dos Prazos'!$D$2:$E3672,2,FALSE)),VLOOKUP(D1515,'Controle dos Prazos'!$D$2:$E3672,2,FALSE))</f>
        <v>10</v>
      </c>
      <c r="I1515" s="95" t="s">
        <v>9065</v>
      </c>
      <c r="J1515" s="96" t="s">
        <v>9066</v>
      </c>
      <c r="K1515" s="21"/>
      <c r="L1515" s="21"/>
      <c r="M1515" s="21"/>
      <c r="N1515" s="21"/>
      <c r="O1515" s="21"/>
      <c r="P1515" s="21"/>
      <c r="Q1515" s="21"/>
      <c r="R1515" s="21"/>
      <c r="S1515" s="21"/>
      <c r="T1515" s="21"/>
      <c r="U1515" s="21"/>
      <c r="V1515" s="21"/>
      <c r="W1515" s="21"/>
      <c r="X1515" s="21"/>
      <c r="Y1515" s="21"/>
      <c r="Z1515" s="21"/>
      <c r="AA1515" s="21"/>
    </row>
    <row r="1516" spans="1:27" ht="84">
      <c r="A1516" s="22" t="s">
        <v>3835</v>
      </c>
      <c r="B1516" s="23">
        <v>2583</v>
      </c>
      <c r="C1516" s="23">
        <v>2581</v>
      </c>
      <c r="D1516" s="24">
        <f>VLOOKUP(IFERROR(TRIM(LEFT(A1516, SEARCH(" -&gt; ",A1516))),TRIM(A1516)),'Controle dos Prazos'!$A$2:$C3672,2,FALSE)</f>
        <v>864</v>
      </c>
      <c r="E1516" s="25" t="s">
        <v>60</v>
      </c>
      <c r="F1516" s="24"/>
      <c r="G1516" s="26"/>
      <c r="H1516" s="83">
        <f>IFERROR(IFERROR(VLOOKUP(B1516,'Controle dos Prazos'!$D$2:$E3672,2,FALSE),VLOOKUP(C1516,'Controle dos Prazos'!$D$2:$E3672,2,FALSE)),VLOOKUP(D1516,'Controle dos Prazos'!$D$2:$E3672,2,FALSE))</f>
        <v>10</v>
      </c>
      <c r="I1516" s="95" t="s">
        <v>9065</v>
      </c>
      <c r="J1516" s="96" t="s">
        <v>9066</v>
      </c>
      <c r="K1516" s="21"/>
      <c r="L1516" s="21"/>
      <c r="M1516" s="21"/>
      <c r="N1516" s="21"/>
      <c r="O1516" s="21"/>
      <c r="P1516" s="21"/>
      <c r="Q1516" s="21"/>
      <c r="R1516" s="21"/>
      <c r="S1516" s="21"/>
      <c r="T1516" s="21"/>
      <c r="U1516" s="21"/>
      <c r="V1516" s="21"/>
      <c r="W1516" s="21"/>
      <c r="X1516" s="21"/>
      <c r="Y1516" s="21"/>
      <c r="Z1516" s="21"/>
      <c r="AA1516" s="21"/>
    </row>
    <row r="1517" spans="1:27" ht="84">
      <c r="A1517" s="27" t="s">
        <v>3836</v>
      </c>
      <c r="B1517" s="28">
        <v>2594</v>
      </c>
      <c r="C1517" s="28">
        <v>2581</v>
      </c>
      <c r="D1517" s="29">
        <f>VLOOKUP(IFERROR(TRIM(LEFT(A1517, SEARCH(" -&gt; ",A1517))),TRIM(A1517)),'Controle dos Prazos'!$A$2:$C3672,2,FALSE)</f>
        <v>864</v>
      </c>
      <c r="E1517" s="30" t="s">
        <v>60</v>
      </c>
      <c r="F1517" s="29"/>
      <c r="G1517" s="31"/>
      <c r="H1517" s="84">
        <f>IFERROR(IFERROR(VLOOKUP(B1517,'Controle dos Prazos'!$D$2:$E3672,2,FALSE),VLOOKUP(C1517,'Controle dos Prazos'!$D$2:$E3672,2,FALSE)),VLOOKUP(D1517,'Controle dos Prazos'!$D$2:$E3672,2,FALSE))</f>
        <v>10</v>
      </c>
      <c r="I1517" s="95" t="s">
        <v>9065</v>
      </c>
      <c r="J1517" s="96" t="s">
        <v>9066</v>
      </c>
      <c r="K1517" s="21"/>
      <c r="L1517" s="21"/>
      <c r="M1517" s="21"/>
      <c r="N1517" s="21"/>
      <c r="O1517" s="21"/>
      <c r="P1517" s="21"/>
      <c r="Q1517" s="21"/>
      <c r="R1517" s="21"/>
      <c r="S1517" s="21"/>
      <c r="T1517" s="21"/>
      <c r="U1517" s="21"/>
      <c r="V1517" s="21"/>
      <c r="W1517" s="21"/>
      <c r="X1517" s="21"/>
      <c r="Y1517" s="21"/>
      <c r="Z1517" s="21"/>
      <c r="AA1517" s="21"/>
    </row>
    <row r="1518" spans="1:27" ht="84">
      <c r="A1518" s="22" t="s">
        <v>3837</v>
      </c>
      <c r="B1518" s="23">
        <v>2604</v>
      </c>
      <c r="C1518" s="23">
        <v>2594</v>
      </c>
      <c r="D1518" s="24">
        <f>VLOOKUP(IFERROR(TRIM(LEFT(A1518, SEARCH(" -&gt; ",A1518))),TRIM(A1518)),'Controle dos Prazos'!$A$2:$C3672,2,FALSE)</f>
        <v>864</v>
      </c>
      <c r="E1518" s="25" t="s">
        <v>60</v>
      </c>
      <c r="F1518" s="24"/>
      <c r="G1518" s="26"/>
      <c r="H1518" s="83">
        <f>IFERROR(IFERROR(VLOOKUP(B1518,'Controle dos Prazos'!$D$2:$E3672,2,FALSE),VLOOKUP(C1518,'Controle dos Prazos'!$D$2:$E3672,2,FALSE)),VLOOKUP(D1518,'Controle dos Prazos'!$D$2:$E3672,2,FALSE))</f>
        <v>10</v>
      </c>
      <c r="I1518" s="95" t="s">
        <v>9065</v>
      </c>
      <c r="J1518" s="96" t="s">
        <v>9066</v>
      </c>
      <c r="K1518" s="21"/>
      <c r="L1518" s="21"/>
      <c r="M1518" s="21"/>
      <c r="N1518" s="21"/>
      <c r="O1518" s="21"/>
      <c r="P1518" s="21"/>
      <c r="Q1518" s="21"/>
      <c r="R1518" s="21"/>
      <c r="S1518" s="21"/>
      <c r="T1518" s="21"/>
      <c r="U1518" s="21"/>
      <c r="V1518" s="21"/>
      <c r="W1518" s="21"/>
      <c r="X1518" s="21"/>
      <c r="Y1518" s="21"/>
      <c r="Z1518" s="21"/>
      <c r="AA1518" s="21"/>
    </row>
    <row r="1519" spans="1:27" ht="84">
      <c r="A1519" s="27" t="s">
        <v>3838</v>
      </c>
      <c r="B1519" s="28">
        <v>1681</v>
      </c>
      <c r="C1519" s="28">
        <v>2594</v>
      </c>
      <c r="D1519" s="29">
        <f>VLOOKUP(IFERROR(TRIM(LEFT(A1519, SEARCH(" -&gt; ",A1519))),TRIM(A1519)),'Controle dos Prazos'!$A$2:$C3672,2,FALSE)</f>
        <v>864</v>
      </c>
      <c r="E1519" s="30" t="s">
        <v>60</v>
      </c>
      <c r="F1519" s="29"/>
      <c r="G1519" s="31"/>
      <c r="H1519" s="84">
        <f>IFERROR(IFERROR(VLOOKUP(B1519,'Controle dos Prazos'!$D$2:$E3672,2,FALSE),VLOOKUP(C1519,'Controle dos Prazos'!$D$2:$E3672,2,FALSE)),VLOOKUP(D1519,'Controle dos Prazos'!$D$2:$E3672,2,FALSE))</f>
        <v>10</v>
      </c>
      <c r="I1519" s="95" t="s">
        <v>9065</v>
      </c>
      <c r="J1519" s="96" t="s">
        <v>9066</v>
      </c>
      <c r="K1519" s="21"/>
      <c r="L1519" s="21"/>
      <c r="M1519" s="21"/>
      <c r="N1519" s="21"/>
      <c r="O1519" s="21"/>
      <c r="P1519" s="21"/>
      <c r="Q1519" s="21"/>
      <c r="R1519" s="21"/>
      <c r="S1519" s="21"/>
      <c r="T1519" s="21"/>
      <c r="U1519" s="21"/>
      <c r="V1519" s="21"/>
      <c r="W1519" s="21"/>
      <c r="X1519" s="21"/>
      <c r="Y1519" s="21"/>
      <c r="Z1519" s="21"/>
      <c r="AA1519" s="21"/>
    </row>
    <row r="1520" spans="1:27" ht="84">
      <c r="A1520" s="22" t="s">
        <v>3839</v>
      </c>
      <c r="B1520" s="23">
        <v>2606</v>
      </c>
      <c r="C1520" s="23">
        <v>2581</v>
      </c>
      <c r="D1520" s="24">
        <f>VLOOKUP(IFERROR(TRIM(LEFT(A1520, SEARCH(" -&gt; ",A1520))),TRIM(A1520)),'Controle dos Prazos'!$A$2:$C3672,2,FALSE)</f>
        <v>864</v>
      </c>
      <c r="E1520" s="25" t="s">
        <v>60</v>
      </c>
      <c r="F1520" s="24"/>
      <c r="G1520" s="26"/>
      <c r="H1520" s="83">
        <f>IFERROR(IFERROR(VLOOKUP(B1520,'Controle dos Prazos'!$D$2:$E3672,2,FALSE),VLOOKUP(C1520,'Controle dos Prazos'!$D$2:$E3672,2,FALSE)),VLOOKUP(D1520,'Controle dos Prazos'!$D$2:$E3672,2,FALSE))</f>
        <v>10</v>
      </c>
      <c r="I1520" s="95" t="s">
        <v>9065</v>
      </c>
      <c r="J1520" s="96" t="s">
        <v>9066</v>
      </c>
      <c r="K1520" s="21"/>
      <c r="L1520" s="21"/>
      <c r="M1520" s="21"/>
      <c r="N1520" s="21"/>
      <c r="O1520" s="21"/>
      <c r="P1520" s="21"/>
      <c r="Q1520" s="21"/>
      <c r="R1520" s="21"/>
      <c r="S1520" s="21"/>
      <c r="T1520" s="21"/>
      <c r="U1520" s="21"/>
      <c r="V1520" s="21"/>
      <c r="W1520" s="21"/>
      <c r="X1520" s="21"/>
      <c r="Y1520" s="21"/>
      <c r="Z1520" s="21"/>
      <c r="AA1520" s="21"/>
    </row>
    <row r="1521" spans="1:27" ht="84">
      <c r="A1521" s="27" t="s">
        <v>3840</v>
      </c>
      <c r="B1521" s="28">
        <v>1767</v>
      </c>
      <c r="C1521" s="28">
        <v>2581</v>
      </c>
      <c r="D1521" s="29">
        <f>VLOOKUP(IFERROR(TRIM(LEFT(A1521, SEARCH(" -&gt; ",A1521))),TRIM(A1521)),'Controle dos Prazos'!$A$2:$C3672,2,FALSE)</f>
        <v>864</v>
      </c>
      <c r="E1521" s="30" t="s">
        <v>60</v>
      </c>
      <c r="F1521" s="29"/>
      <c r="G1521" s="31"/>
      <c r="H1521" s="84">
        <f>IFERROR(IFERROR(VLOOKUP(B1521,'Controle dos Prazos'!$D$2:$E3672,2,FALSE),VLOOKUP(C1521,'Controle dos Prazos'!$D$2:$E3672,2,FALSE)),VLOOKUP(D1521,'Controle dos Prazos'!$D$2:$E3672,2,FALSE))</f>
        <v>10</v>
      </c>
      <c r="I1521" s="95" t="s">
        <v>9065</v>
      </c>
      <c r="J1521" s="96" t="s">
        <v>9066</v>
      </c>
      <c r="K1521" s="21"/>
      <c r="L1521" s="21"/>
      <c r="M1521" s="21"/>
      <c r="N1521" s="21"/>
      <c r="O1521" s="21"/>
      <c r="P1521" s="21"/>
      <c r="Q1521" s="21"/>
      <c r="R1521" s="21"/>
      <c r="S1521" s="21"/>
      <c r="T1521" s="21"/>
      <c r="U1521" s="21"/>
      <c r="V1521" s="21"/>
      <c r="W1521" s="21"/>
      <c r="X1521" s="21"/>
      <c r="Y1521" s="21"/>
      <c r="Z1521" s="21"/>
      <c r="AA1521" s="21"/>
    </row>
    <row r="1522" spans="1:27" ht="84">
      <c r="A1522" s="22" t="s">
        <v>3841</v>
      </c>
      <c r="B1522" s="23">
        <v>1783</v>
      </c>
      <c r="C1522" s="23">
        <v>2581</v>
      </c>
      <c r="D1522" s="24">
        <f>VLOOKUP(IFERROR(TRIM(LEFT(A1522, SEARCH(" -&gt; ",A1522))),TRIM(A1522)),'Controle dos Prazos'!$A$2:$C3672,2,FALSE)</f>
        <v>864</v>
      </c>
      <c r="E1522" s="25" t="s">
        <v>60</v>
      </c>
      <c r="F1522" s="24"/>
      <c r="G1522" s="26"/>
      <c r="H1522" s="83">
        <f>IFERROR(IFERROR(VLOOKUP(B1522,'Controle dos Prazos'!$D$2:$E3672,2,FALSE),VLOOKUP(C1522,'Controle dos Prazos'!$D$2:$E3672,2,FALSE)),VLOOKUP(D1522,'Controle dos Prazos'!$D$2:$E3672,2,FALSE))</f>
        <v>10</v>
      </c>
      <c r="I1522" s="95" t="s">
        <v>9065</v>
      </c>
      <c r="J1522" s="96" t="s">
        <v>9066</v>
      </c>
      <c r="K1522" s="21"/>
      <c r="L1522" s="21"/>
      <c r="M1522" s="21"/>
      <c r="N1522" s="21"/>
      <c r="O1522" s="21"/>
      <c r="P1522" s="21"/>
      <c r="Q1522" s="21"/>
      <c r="R1522" s="21"/>
      <c r="S1522" s="21"/>
      <c r="T1522" s="21"/>
      <c r="U1522" s="21"/>
      <c r="V1522" s="21"/>
      <c r="W1522" s="21"/>
      <c r="X1522" s="21"/>
      <c r="Y1522" s="21"/>
      <c r="Z1522" s="21"/>
      <c r="AA1522" s="21"/>
    </row>
    <row r="1523" spans="1:27" ht="84">
      <c r="A1523" s="27" t="s">
        <v>3842</v>
      </c>
      <c r="B1523" s="28">
        <v>1789</v>
      </c>
      <c r="C1523" s="28">
        <v>2581</v>
      </c>
      <c r="D1523" s="29">
        <f>VLOOKUP(IFERROR(TRIM(LEFT(A1523, SEARCH(" -&gt; ",A1523))),TRIM(A1523)),'Controle dos Prazos'!$A$2:$C3672,2,FALSE)</f>
        <v>864</v>
      </c>
      <c r="E1523" s="30" t="s">
        <v>60</v>
      </c>
      <c r="F1523" s="29"/>
      <c r="G1523" s="31"/>
      <c r="H1523" s="84">
        <f>IFERROR(IFERROR(VLOOKUP(B1523,'Controle dos Prazos'!$D$2:$E3672,2,FALSE),VLOOKUP(C1523,'Controle dos Prazos'!$D$2:$E3672,2,FALSE)),VLOOKUP(D1523,'Controle dos Prazos'!$D$2:$E3672,2,FALSE))</f>
        <v>10</v>
      </c>
      <c r="I1523" s="95" t="s">
        <v>9065</v>
      </c>
      <c r="J1523" s="96" t="s">
        <v>9066</v>
      </c>
      <c r="K1523" s="21"/>
      <c r="L1523" s="21"/>
      <c r="M1523" s="21"/>
      <c r="N1523" s="21"/>
      <c r="O1523" s="21"/>
      <c r="P1523" s="21"/>
      <c r="Q1523" s="21"/>
      <c r="R1523" s="21"/>
      <c r="S1523" s="21"/>
      <c r="T1523" s="21"/>
      <c r="U1523" s="21"/>
      <c r="V1523" s="21"/>
      <c r="W1523" s="21"/>
      <c r="X1523" s="21"/>
      <c r="Y1523" s="21"/>
      <c r="Z1523" s="21"/>
      <c r="AA1523" s="21"/>
    </row>
    <row r="1524" spans="1:27" ht="84">
      <c r="A1524" s="22" t="s">
        <v>3843</v>
      </c>
      <c r="B1524" s="23">
        <v>2349</v>
      </c>
      <c r="C1524" s="23">
        <v>2581</v>
      </c>
      <c r="D1524" s="24">
        <f>VLOOKUP(IFERROR(TRIM(LEFT(A1524, SEARCH(" -&gt; ",A1524))),TRIM(A1524)),'Controle dos Prazos'!$A$2:$C3672,2,FALSE)</f>
        <v>864</v>
      </c>
      <c r="E1524" s="25" t="s">
        <v>60</v>
      </c>
      <c r="F1524" s="24"/>
      <c r="G1524" s="26"/>
      <c r="H1524" s="83">
        <f>IFERROR(IFERROR(VLOOKUP(B1524,'Controle dos Prazos'!$D$2:$E3672,2,FALSE),VLOOKUP(C1524,'Controle dos Prazos'!$D$2:$E3672,2,FALSE)),VLOOKUP(D1524,'Controle dos Prazos'!$D$2:$E3672,2,FALSE))</f>
        <v>10</v>
      </c>
      <c r="I1524" s="95" t="s">
        <v>9065</v>
      </c>
      <c r="J1524" s="96" t="s">
        <v>9066</v>
      </c>
      <c r="K1524" s="21"/>
      <c r="L1524" s="21"/>
      <c r="M1524" s="21"/>
      <c r="N1524" s="21"/>
      <c r="O1524" s="21"/>
      <c r="P1524" s="21"/>
      <c r="Q1524" s="21"/>
      <c r="R1524" s="21"/>
      <c r="S1524" s="21"/>
      <c r="T1524" s="21"/>
      <c r="U1524" s="21"/>
      <c r="V1524" s="21"/>
      <c r="W1524" s="21"/>
      <c r="X1524" s="21"/>
      <c r="Y1524" s="21"/>
      <c r="Z1524" s="21"/>
      <c r="AA1524" s="21"/>
    </row>
    <row r="1525" spans="1:27" ht="84">
      <c r="A1525" s="27" t="s">
        <v>3844</v>
      </c>
      <c r="B1525" s="28">
        <v>2666</v>
      </c>
      <c r="C1525" s="28">
        <v>2581</v>
      </c>
      <c r="D1525" s="29">
        <f>VLOOKUP(IFERROR(TRIM(LEFT(A1525, SEARCH(" -&gt; ",A1525))),TRIM(A1525)),'Controle dos Prazos'!$A$2:$C3672,2,FALSE)</f>
        <v>864</v>
      </c>
      <c r="E1525" s="30" t="s">
        <v>3845</v>
      </c>
      <c r="F1525" s="29"/>
      <c r="G1525" s="31"/>
      <c r="H1525" s="84">
        <f>IFERROR(IFERROR(VLOOKUP(B1525,'Controle dos Prazos'!$D$2:$E3672,2,FALSE),VLOOKUP(C1525,'Controle dos Prazos'!$D$2:$E3672,2,FALSE)),VLOOKUP(D1525,'Controle dos Prazos'!$D$2:$E3672,2,FALSE))</f>
        <v>10</v>
      </c>
      <c r="I1525" s="95" t="s">
        <v>9065</v>
      </c>
      <c r="J1525" s="96" t="s">
        <v>9066</v>
      </c>
      <c r="K1525" s="21"/>
      <c r="L1525" s="21"/>
      <c r="M1525" s="21"/>
      <c r="N1525" s="21"/>
      <c r="O1525" s="21"/>
      <c r="P1525" s="21"/>
      <c r="Q1525" s="21"/>
      <c r="R1525" s="21"/>
      <c r="S1525" s="21"/>
      <c r="T1525" s="21"/>
      <c r="U1525" s="21"/>
      <c r="V1525" s="21"/>
      <c r="W1525" s="21"/>
      <c r="X1525" s="21"/>
      <c r="Y1525" s="21"/>
      <c r="Z1525" s="21"/>
      <c r="AA1525" s="21"/>
    </row>
    <row r="1526" spans="1:27" ht="84">
      <c r="A1526" s="22" t="s">
        <v>3846</v>
      </c>
      <c r="B1526" s="23">
        <v>1888</v>
      </c>
      <c r="C1526" s="23">
        <v>2581</v>
      </c>
      <c r="D1526" s="24">
        <f>VLOOKUP(IFERROR(TRIM(LEFT(A1526, SEARCH(" -&gt; ",A1526))),TRIM(A1526)),'Controle dos Prazos'!$A$2:$C3672,2,FALSE)</f>
        <v>864</v>
      </c>
      <c r="E1526" s="25" t="s">
        <v>60</v>
      </c>
      <c r="F1526" s="24"/>
      <c r="G1526" s="26"/>
      <c r="H1526" s="83">
        <f>IFERROR(IFERROR(VLOOKUP(B1526,'Controle dos Prazos'!$D$2:$E3672,2,FALSE),VLOOKUP(C1526,'Controle dos Prazos'!$D$2:$E3672,2,FALSE)),VLOOKUP(D1526,'Controle dos Prazos'!$D$2:$E3672,2,FALSE))</f>
        <v>10</v>
      </c>
      <c r="I1526" s="95" t="s">
        <v>9065</v>
      </c>
      <c r="J1526" s="96" t="s">
        <v>9066</v>
      </c>
      <c r="K1526" s="21"/>
      <c r="L1526" s="21"/>
      <c r="M1526" s="21"/>
      <c r="N1526" s="21"/>
      <c r="O1526" s="21"/>
      <c r="P1526" s="21"/>
      <c r="Q1526" s="21"/>
      <c r="R1526" s="21"/>
      <c r="S1526" s="21"/>
      <c r="T1526" s="21"/>
      <c r="U1526" s="21"/>
      <c r="V1526" s="21"/>
      <c r="W1526" s="21"/>
      <c r="X1526" s="21"/>
      <c r="Y1526" s="21"/>
      <c r="Z1526" s="21"/>
      <c r="AA1526" s="21"/>
    </row>
    <row r="1527" spans="1:27" ht="84">
      <c r="A1527" s="27" t="s">
        <v>3847</v>
      </c>
      <c r="B1527" s="28">
        <v>1920</v>
      </c>
      <c r="C1527" s="28">
        <v>2581</v>
      </c>
      <c r="D1527" s="29">
        <f>VLOOKUP(IFERROR(TRIM(LEFT(A1527, SEARCH(" -&gt; ",A1527))),TRIM(A1527)),'Controle dos Prazos'!$A$2:$C3672,2,FALSE)</f>
        <v>864</v>
      </c>
      <c r="E1527" s="30" t="s">
        <v>60</v>
      </c>
      <c r="F1527" s="29"/>
      <c r="G1527" s="31"/>
      <c r="H1527" s="84">
        <f>IFERROR(IFERROR(VLOOKUP(B1527,'Controle dos Prazos'!$D$2:$E3672,2,FALSE),VLOOKUP(C1527,'Controle dos Prazos'!$D$2:$E3672,2,FALSE)),VLOOKUP(D1527,'Controle dos Prazos'!$D$2:$E3672,2,FALSE))</f>
        <v>10</v>
      </c>
      <c r="I1527" s="95" t="s">
        <v>9065</v>
      </c>
      <c r="J1527" s="96" t="s">
        <v>9066</v>
      </c>
      <c r="K1527" s="21"/>
      <c r="L1527" s="21"/>
      <c r="M1527" s="21"/>
      <c r="N1527" s="21"/>
      <c r="O1527" s="21"/>
      <c r="P1527" s="21"/>
      <c r="Q1527" s="21"/>
      <c r="R1527" s="21"/>
      <c r="S1527" s="21"/>
      <c r="T1527" s="21"/>
      <c r="U1527" s="21"/>
      <c r="V1527" s="21"/>
      <c r="W1527" s="21"/>
      <c r="X1527" s="21"/>
      <c r="Y1527" s="21"/>
      <c r="Z1527" s="21"/>
      <c r="AA1527" s="21"/>
    </row>
    <row r="1528" spans="1:27" ht="84">
      <c r="A1528" s="22" t="s">
        <v>3848</v>
      </c>
      <c r="B1528" s="23">
        <v>2450</v>
      </c>
      <c r="C1528" s="23">
        <v>2581</v>
      </c>
      <c r="D1528" s="24">
        <f>VLOOKUP(IFERROR(TRIM(LEFT(A1528, SEARCH(" -&gt; ",A1528))),TRIM(A1528)),'Controle dos Prazos'!$A$2:$C3672,2,FALSE)</f>
        <v>864</v>
      </c>
      <c r="E1528" s="25" t="s">
        <v>60</v>
      </c>
      <c r="F1528" s="24"/>
      <c r="G1528" s="26"/>
      <c r="H1528" s="83">
        <f>IFERROR(IFERROR(VLOOKUP(B1528,'Controle dos Prazos'!$D$2:$E3672,2,FALSE),VLOOKUP(C1528,'Controle dos Prazos'!$D$2:$E3672,2,FALSE)),VLOOKUP(D1528,'Controle dos Prazos'!$D$2:$E3672,2,FALSE))</f>
        <v>10</v>
      </c>
      <c r="I1528" s="95" t="s">
        <v>9065</v>
      </c>
      <c r="J1528" s="96" t="s">
        <v>9066</v>
      </c>
      <c r="K1528" s="21"/>
      <c r="L1528" s="21"/>
      <c r="M1528" s="21"/>
      <c r="N1528" s="21"/>
      <c r="O1528" s="21"/>
      <c r="P1528" s="21"/>
      <c r="Q1528" s="21"/>
      <c r="R1528" s="21"/>
      <c r="S1528" s="21"/>
      <c r="T1528" s="21"/>
      <c r="U1528" s="21"/>
      <c r="V1528" s="21"/>
      <c r="W1528" s="21"/>
      <c r="X1528" s="21"/>
      <c r="Y1528" s="21"/>
      <c r="Z1528" s="21"/>
      <c r="AA1528" s="21"/>
    </row>
    <row r="1529" spans="1:27" ht="84">
      <c r="A1529" s="27" t="s">
        <v>3849</v>
      </c>
      <c r="B1529" s="28">
        <v>2055</v>
      </c>
      <c r="C1529" s="28">
        <v>2581</v>
      </c>
      <c r="D1529" s="29">
        <f>VLOOKUP(IFERROR(TRIM(LEFT(A1529, SEARCH(" -&gt; ",A1529))),TRIM(A1529)),'Controle dos Prazos'!$A$2:$C3672,2,FALSE)</f>
        <v>864</v>
      </c>
      <c r="E1529" s="30" t="s">
        <v>60</v>
      </c>
      <c r="F1529" s="29"/>
      <c r="G1529" s="31"/>
      <c r="H1529" s="84">
        <f>IFERROR(IFERROR(VLOOKUP(B1529,'Controle dos Prazos'!$D$2:$E3672,2,FALSE),VLOOKUP(C1529,'Controle dos Prazos'!$D$2:$E3672,2,FALSE)),VLOOKUP(D1529,'Controle dos Prazos'!$D$2:$E3672,2,FALSE))</f>
        <v>10</v>
      </c>
      <c r="I1529" s="95" t="s">
        <v>9065</v>
      </c>
      <c r="J1529" s="96" t="s">
        <v>9066</v>
      </c>
      <c r="K1529" s="21"/>
      <c r="L1529" s="21"/>
      <c r="M1529" s="21"/>
      <c r="N1529" s="21"/>
      <c r="O1529" s="21"/>
      <c r="P1529" s="21"/>
      <c r="Q1529" s="21"/>
      <c r="R1529" s="21"/>
      <c r="S1529" s="21"/>
      <c r="T1529" s="21"/>
      <c r="U1529" s="21"/>
      <c r="V1529" s="21"/>
      <c r="W1529" s="21"/>
      <c r="X1529" s="21"/>
      <c r="Y1529" s="21"/>
      <c r="Z1529" s="21"/>
      <c r="AA1529" s="21"/>
    </row>
    <row r="1530" spans="1:27" ht="84">
      <c r="A1530" s="22" t="s">
        <v>3850</v>
      </c>
      <c r="B1530" s="23">
        <v>8818</v>
      </c>
      <c r="C1530" s="23">
        <v>2055</v>
      </c>
      <c r="D1530" s="24">
        <f>VLOOKUP(IFERROR(TRIM(LEFT(A1530, SEARCH(" -&gt; ",A1530))),TRIM(A1530)),'Controle dos Prazos'!$A$2:$C3672,2,FALSE)</f>
        <v>864</v>
      </c>
      <c r="E1530" s="25" t="s">
        <v>60</v>
      </c>
      <c r="F1530" s="24"/>
      <c r="G1530" s="26"/>
      <c r="H1530" s="83">
        <f>IFERROR(IFERROR(VLOOKUP(B1530,'Controle dos Prazos'!$D$2:$E3672,2,FALSE),VLOOKUP(C1530,'Controle dos Prazos'!$D$2:$E3672,2,FALSE)),VLOOKUP(D1530,'Controle dos Prazos'!$D$2:$E3672,2,FALSE))</f>
        <v>10</v>
      </c>
      <c r="I1530" s="95" t="s">
        <v>9065</v>
      </c>
      <c r="J1530" s="96" t="s">
        <v>9066</v>
      </c>
      <c r="K1530" s="21"/>
      <c r="L1530" s="21"/>
      <c r="M1530" s="21"/>
      <c r="N1530" s="21"/>
      <c r="O1530" s="21"/>
      <c r="P1530" s="21"/>
      <c r="Q1530" s="21"/>
      <c r="R1530" s="21"/>
      <c r="S1530" s="21"/>
      <c r="T1530" s="21"/>
      <c r="U1530" s="21"/>
      <c r="V1530" s="21"/>
      <c r="W1530" s="21"/>
      <c r="X1530" s="21"/>
      <c r="Y1530" s="21"/>
      <c r="Z1530" s="21"/>
      <c r="AA1530" s="21"/>
    </row>
    <row r="1531" spans="1:27" ht="84">
      <c r="A1531" s="27" t="s">
        <v>3851</v>
      </c>
      <c r="B1531" s="28">
        <v>8817</v>
      </c>
      <c r="C1531" s="28">
        <v>2055</v>
      </c>
      <c r="D1531" s="29">
        <f>VLOOKUP(IFERROR(TRIM(LEFT(A1531, SEARCH(" -&gt; ",A1531))),TRIM(A1531)),'Controle dos Prazos'!$A$2:$C3672,2,FALSE)</f>
        <v>864</v>
      </c>
      <c r="E1531" s="30" t="s">
        <v>60</v>
      </c>
      <c r="F1531" s="29"/>
      <c r="G1531" s="31"/>
      <c r="H1531" s="84">
        <f>IFERROR(IFERROR(VLOOKUP(B1531,'Controle dos Prazos'!$D$2:$E3672,2,FALSE),VLOOKUP(C1531,'Controle dos Prazos'!$D$2:$E3672,2,FALSE)),VLOOKUP(D1531,'Controle dos Prazos'!$D$2:$E3672,2,FALSE))</f>
        <v>10</v>
      </c>
      <c r="I1531" s="95" t="s">
        <v>9065</v>
      </c>
      <c r="J1531" s="96" t="s">
        <v>9066</v>
      </c>
      <c r="K1531" s="21"/>
      <c r="L1531" s="21"/>
      <c r="M1531" s="21"/>
      <c r="N1531" s="21"/>
      <c r="O1531" s="21"/>
      <c r="P1531" s="21"/>
      <c r="Q1531" s="21"/>
      <c r="R1531" s="21"/>
      <c r="S1531" s="21"/>
      <c r="T1531" s="21"/>
      <c r="U1531" s="21"/>
      <c r="V1531" s="21"/>
      <c r="W1531" s="21"/>
      <c r="X1531" s="21"/>
      <c r="Y1531" s="21"/>
      <c r="Z1531" s="21"/>
      <c r="AA1531" s="21"/>
    </row>
    <row r="1532" spans="1:27" ht="84">
      <c r="A1532" s="22" t="s">
        <v>3852</v>
      </c>
      <c r="B1532" s="23">
        <v>8813</v>
      </c>
      <c r="C1532" s="23">
        <v>2581</v>
      </c>
      <c r="D1532" s="24">
        <f>VLOOKUP(IFERROR(TRIM(LEFT(A1532, SEARCH(" -&gt; ",A1532))),TRIM(A1532)),'Controle dos Prazos'!$A$2:$C3672,2,FALSE)</f>
        <v>864</v>
      </c>
      <c r="E1532" s="25" t="s">
        <v>60</v>
      </c>
      <c r="F1532" s="24"/>
      <c r="G1532" s="26"/>
      <c r="H1532" s="83">
        <f>IFERROR(IFERROR(VLOOKUP(B1532,'Controle dos Prazos'!$D$2:$E3672,2,FALSE),VLOOKUP(C1532,'Controle dos Prazos'!$D$2:$E3672,2,FALSE)),VLOOKUP(D1532,'Controle dos Prazos'!$D$2:$E3672,2,FALSE))</f>
        <v>10</v>
      </c>
      <c r="I1532" s="95" t="s">
        <v>9065</v>
      </c>
      <c r="J1532" s="96" t="s">
        <v>9066</v>
      </c>
      <c r="K1532" s="21"/>
      <c r="L1532" s="21"/>
      <c r="M1532" s="21"/>
      <c r="N1532" s="21"/>
      <c r="O1532" s="21"/>
      <c r="P1532" s="21"/>
      <c r="Q1532" s="21"/>
      <c r="R1532" s="21"/>
      <c r="S1532" s="21"/>
      <c r="T1532" s="21"/>
      <c r="U1532" s="21"/>
      <c r="V1532" s="21"/>
      <c r="W1532" s="21"/>
      <c r="X1532" s="21"/>
      <c r="Y1532" s="21"/>
      <c r="Z1532" s="21"/>
      <c r="AA1532" s="21"/>
    </row>
    <row r="1533" spans="1:27" ht="84">
      <c r="A1533" s="27" t="s">
        <v>3853</v>
      </c>
      <c r="B1533" s="28">
        <v>2215</v>
      </c>
      <c r="C1533" s="28">
        <v>2581</v>
      </c>
      <c r="D1533" s="29">
        <f>VLOOKUP(IFERROR(TRIM(LEFT(A1533, SEARCH(" -&gt; ",A1533))),TRIM(A1533)),'Controle dos Prazos'!$A$2:$C3672,2,FALSE)</f>
        <v>864</v>
      </c>
      <c r="E1533" s="30" t="s">
        <v>60</v>
      </c>
      <c r="F1533" s="29"/>
      <c r="G1533" s="31"/>
      <c r="H1533" s="84">
        <f>IFERROR(IFERROR(VLOOKUP(B1533,'Controle dos Prazos'!$D$2:$E3672,2,FALSE),VLOOKUP(C1533,'Controle dos Prazos'!$D$2:$E3672,2,FALSE)),VLOOKUP(D1533,'Controle dos Prazos'!$D$2:$E3672,2,FALSE))</f>
        <v>10</v>
      </c>
      <c r="I1533" s="95" t="s">
        <v>9065</v>
      </c>
      <c r="J1533" s="96" t="s">
        <v>9066</v>
      </c>
      <c r="K1533" s="21"/>
      <c r="L1533" s="21"/>
      <c r="M1533" s="21"/>
      <c r="N1533" s="21"/>
      <c r="O1533" s="21"/>
      <c r="P1533" s="21"/>
      <c r="Q1533" s="21"/>
      <c r="R1533" s="21"/>
      <c r="S1533" s="21"/>
      <c r="T1533" s="21"/>
      <c r="U1533" s="21"/>
      <c r="V1533" s="21"/>
      <c r="W1533" s="21"/>
      <c r="X1533" s="21"/>
      <c r="Y1533" s="21"/>
      <c r="Z1533" s="21"/>
      <c r="AA1533" s="21"/>
    </row>
    <row r="1534" spans="1:27" ht="84">
      <c r="A1534" s="22" t="s">
        <v>3854</v>
      </c>
      <c r="B1534" s="23">
        <v>2273</v>
      </c>
      <c r="C1534" s="23">
        <v>2581</v>
      </c>
      <c r="D1534" s="24">
        <f>VLOOKUP(IFERROR(TRIM(LEFT(A1534, SEARCH(" -&gt; ",A1534))),TRIM(A1534)),'Controle dos Prazos'!$A$2:$C3672,2,FALSE)</f>
        <v>864</v>
      </c>
      <c r="E1534" s="25" t="s">
        <v>60</v>
      </c>
      <c r="F1534" s="24"/>
      <c r="G1534" s="26"/>
      <c r="H1534" s="83">
        <f>IFERROR(IFERROR(VLOOKUP(B1534,'Controle dos Prazos'!$D$2:$E3672,2,FALSE),VLOOKUP(C1534,'Controle dos Prazos'!$D$2:$E3672,2,FALSE)),VLOOKUP(D1534,'Controle dos Prazos'!$D$2:$E3672,2,FALSE))</f>
        <v>10</v>
      </c>
      <c r="I1534" s="95" t="s">
        <v>9065</v>
      </c>
      <c r="J1534" s="96" t="s">
        <v>9066</v>
      </c>
      <c r="K1534" s="21"/>
      <c r="L1534" s="21"/>
      <c r="M1534" s="21"/>
      <c r="N1534" s="21"/>
      <c r="O1534" s="21"/>
      <c r="P1534" s="21"/>
      <c r="Q1534" s="21"/>
      <c r="R1534" s="21"/>
      <c r="S1534" s="21"/>
      <c r="T1534" s="21"/>
      <c r="U1534" s="21"/>
      <c r="V1534" s="21"/>
      <c r="W1534" s="21"/>
      <c r="X1534" s="21"/>
      <c r="Y1534" s="21"/>
      <c r="Z1534" s="21"/>
      <c r="AA1534" s="21"/>
    </row>
    <row r="1535" spans="1:27" ht="84">
      <c r="A1535" s="27" t="s">
        <v>3855</v>
      </c>
      <c r="B1535" s="28">
        <v>2364</v>
      </c>
      <c r="C1535" s="28">
        <v>2581</v>
      </c>
      <c r="D1535" s="29">
        <f>VLOOKUP(IFERROR(TRIM(LEFT(A1535, SEARCH(" -&gt; ",A1535))),TRIM(A1535)),'Controle dos Prazos'!$A$2:$C3672,2,FALSE)</f>
        <v>864</v>
      </c>
      <c r="E1535" s="30" t="s">
        <v>60</v>
      </c>
      <c r="F1535" s="29"/>
      <c r="G1535" s="31"/>
      <c r="H1535" s="84">
        <f>IFERROR(IFERROR(VLOOKUP(B1535,'Controle dos Prazos'!$D$2:$E3672,2,FALSE),VLOOKUP(C1535,'Controle dos Prazos'!$D$2:$E3672,2,FALSE)),VLOOKUP(D1535,'Controle dos Prazos'!$D$2:$E3672,2,FALSE))</f>
        <v>10</v>
      </c>
      <c r="I1535" s="95" t="s">
        <v>9065</v>
      </c>
      <c r="J1535" s="96" t="s">
        <v>9066</v>
      </c>
      <c r="K1535" s="21"/>
      <c r="L1535" s="21"/>
      <c r="M1535" s="21"/>
      <c r="N1535" s="21"/>
      <c r="O1535" s="21"/>
      <c r="P1535" s="21"/>
      <c r="Q1535" s="21"/>
      <c r="R1535" s="21"/>
      <c r="S1535" s="21"/>
      <c r="T1535" s="21"/>
      <c r="U1535" s="21"/>
      <c r="V1535" s="21"/>
      <c r="W1535" s="21"/>
      <c r="X1535" s="21"/>
      <c r="Y1535" s="21"/>
      <c r="Z1535" s="21"/>
      <c r="AA1535" s="21"/>
    </row>
    <row r="1536" spans="1:27" ht="84">
      <c r="A1536" s="22" t="s">
        <v>3856</v>
      </c>
      <c r="B1536" s="23">
        <v>2331</v>
      </c>
      <c r="C1536" s="23">
        <v>2581</v>
      </c>
      <c r="D1536" s="24">
        <f>VLOOKUP(IFERROR(TRIM(LEFT(A1536, SEARCH(" -&gt; ",A1536))),TRIM(A1536)),'Controle dos Prazos'!$A$2:$C3672,2,FALSE)</f>
        <v>864</v>
      </c>
      <c r="E1536" s="25" t="s">
        <v>60</v>
      </c>
      <c r="F1536" s="24"/>
      <c r="G1536" s="26"/>
      <c r="H1536" s="83">
        <f>IFERROR(IFERROR(VLOOKUP(B1536,'Controle dos Prazos'!$D$2:$E3672,2,FALSE),VLOOKUP(C1536,'Controle dos Prazos'!$D$2:$E3672,2,FALSE)),VLOOKUP(D1536,'Controle dos Prazos'!$D$2:$E3672,2,FALSE))</f>
        <v>10</v>
      </c>
      <c r="I1536" s="95" t="s">
        <v>9065</v>
      </c>
      <c r="J1536" s="96" t="s">
        <v>9066</v>
      </c>
      <c r="K1536" s="21"/>
      <c r="L1536" s="21"/>
      <c r="M1536" s="21"/>
      <c r="N1536" s="21"/>
      <c r="O1536" s="21"/>
      <c r="P1536" s="21"/>
      <c r="Q1536" s="21"/>
      <c r="R1536" s="21"/>
      <c r="S1536" s="21"/>
      <c r="T1536" s="21"/>
      <c r="U1536" s="21"/>
      <c r="V1536" s="21"/>
      <c r="W1536" s="21"/>
      <c r="X1536" s="21"/>
      <c r="Y1536" s="21"/>
      <c r="Z1536" s="21"/>
      <c r="AA1536" s="21"/>
    </row>
    <row r="1537" spans="1:27" ht="84">
      <c r="A1537" s="27" t="s">
        <v>3857</v>
      </c>
      <c r="B1537" s="28">
        <v>4442</v>
      </c>
      <c r="C1537" s="28">
        <v>2581</v>
      </c>
      <c r="D1537" s="29">
        <f>VLOOKUP(IFERROR(TRIM(LEFT(A1537, SEARCH(" -&gt; ",A1537))),TRIM(A1537)),'Controle dos Prazos'!$A$2:$C3672,2,FALSE)</f>
        <v>864</v>
      </c>
      <c r="E1537" s="30" t="s">
        <v>60</v>
      </c>
      <c r="F1537" s="29"/>
      <c r="G1537" s="31"/>
      <c r="H1537" s="84">
        <f>IFERROR(IFERROR(VLOOKUP(B1537,'Controle dos Prazos'!$D$2:$E3672,2,FALSE),VLOOKUP(C1537,'Controle dos Prazos'!$D$2:$E3672,2,FALSE)),VLOOKUP(D1537,'Controle dos Prazos'!$D$2:$E3672,2,FALSE))</f>
        <v>10</v>
      </c>
      <c r="I1537" s="95" t="s">
        <v>9065</v>
      </c>
      <c r="J1537" s="96" t="s">
        <v>9066</v>
      </c>
      <c r="K1537" s="21"/>
      <c r="L1537" s="21"/>
      <c r="M1537" s="21"/>
      <c r="N1537" s="21"/>
      <c r="O1537" s="21"/>
      <c r="P1537" s="21"/>
      <c r="Q1537" s="21"/>
      <c r="R1537" s="21"/>
      <c r="S1537" s="21"/>
      <c r="T1537" s="21"/>
      <c r="U1537" s="21"/>
      <c r="V1537" s="21"/>
      <c r="W1537" s="21"/>
      <c r="X1537" s="21"/>
      <c r="Y1537" s="21"/>
      <c r="Z1537" s="21"/>
      <c r="AA1537" s="21"/>
    </row>
    <row r="1538" spans="1:27" ht="84">
      <c r="A1538" s="22" t="s">
        <v>3858</v>
      </c>
      <c r="B1538" s="23">
        <v>2458</v>
      </c>
      <c r="C1538" s="23">
        <v>2581</v>
      </c>
      <c r="D1538" s="24">
        <f>VLOOKUP(IFERROR(TRIM(LEFT(A1538, SEARCH(" -&gt; ",A1538))),TRIM(A1538)),'Controle dos Prazos'!$A$2:$C3672,2,FALSE)</f>
        <v>864</v>
      </c>
      <c r="E1538" s="25" t="s">
        <v>60</v>
      </c>
      <c r="F1538" s="24"/>
      <c r="G1538" s="26"/>
      <c r="H1538" s="83">
        <f>IFERROR(IFERROR(VLOOKUP(B1538,'Controle dos Prazos'!$D$2:$E3672,2,FALSE),VLOOKUP(C1538,'Controle dos Prazos'!$D$2:$E3672,2,FALSE)),VLOOKUP(D1538,'Controle dos Prazos'!$D$2:$E3672,2,FALSE))</f>
        <v>10</v>
      </c>
      <c r="I1538" s="95" t="s">
        <v>9065</v>
      </c>
      <c r="J1538" s="96" t="s">
        <v>9066</v>
      </c>
      <c r="K1538" s="21"/>
      <c r="L1538" s="21"/>
      <c r="M1538" s="21"/>
      <c r="N1538" s="21"/>
      <c r="O1538" s="21"/>
      <c r="P1538" s="21"/>
      <c r="Q1538" s="21"/>
      <c r="R1538" s="21"/>
      <c r="S1538" s="21"/>
      <c r="T1538" s="21"/>
      <c r="U1538" s="21"/>
      <c r="V1538" s="21"/>
      <c r="W1538" s="21"/>
      <c r="X1538" s="21"/>
      <c r="Y1538" s="21"/>
      <c r="Z1538" s="21"/>
      <c r="AA1538" s="21"/>
    </row>
    <row r="1539" spans="1:27" ht="84">
      <c r="A1539" s="27" t="s">
        <v>3859</v>
      </c>
      <c r="B1539" s="28">
        <v>5269</v>
      </c>
      <c r="C1539" s="28">
        <v>2458</v>
      </c>
      <c r="D1539" s="29">
        <f>VLOOKUP(IFERROR(TRIM(LEFT(A1539, SEARCH(" -&gt; ",A1539))),TRIM(A1539)),'Controle dos Prazos'!$A$2:$C3672,2,FALSE)</f>
        <v>864</v>
      </c>
      <c r="E1539" s="30" t="s">
        <v>3860</v>
      </c>
      <c r="F1539" s="29"/>
      <c r="G1539" s="31"/>
      <c r="H1539" s="84">
        <f>IFERROR(IFERROR(VLOOKUP(B1539,'Controle dos Prazos'!$D$2:$E3672,2,FALSE),VLOOKUP(C1539,'Controle dos Prazos'!$D$2:$E3672,2,FALSE)),VLOOKUP(D1539,'Controle dos Prazos'!$D$2:$E3672,2,FALSE))</f>
        <v>10</v>
      </c>
      <c r="I1539" s="95" t="s">
        <v>9065</v>
      </c>
      <c r="J1539" s="96" t="s">
        <v>9066</v>
      </c>
      <c r="K1539" s="21"/>
      <c r="L1539" s="21"/>
      <c r="M1539" s="21"/>
      <c r="N1539" s="21"/>
      <c r="O1539" s="21"/>
      <c r="P1539" s="21"/>
      <c r="Q1539" s="21"/>
      <c r="R1539" s="21"/>
      <c r="S1539" s="21"/>
      <c r="T1539" s="21"/>
      <c r="U1539" s="21"/>
      <c r="V1539" s="21"/>
      <c r="W1539" s="21"/>
      <c r="X1539" s="21"/>
      <c r="Y1539" s="21"/>
      <c r="Z1539" s="21"/>
      <c r="AA1539" s="21"/>
    </row>
    <row r="1540" spans="1:27" ht="84">
      <c r="A1540" s="22" t="s">
        <v>3861</v>
      </c>
      <c r="B1540" s="23">
        <v>2275</v>
      </c>
      <c r="C1540" s="23">
        <v>2458</v>
      </c>
      <c r="D1540" s="24">
        <f>VLOOKUP(IFERROR(TRIM(LEFT(A1540, SEARCH(" -&gt; ",A1540))),TRIM(A1540)),'Controle dos Prazos'!$A$2:$C3672,2,FALSE)</f>
        <v>864</v>
      </c>
      <c r="E1540" s="25" t="s">
        <v>60</v>
      </c>
      <c r="F1540" s="24"/>
      <c r="G1540" s="26"/>
      <c r="H1540" s="83">
        <f>IFERROR(IFERROR(VLOOKUP(B1540,'Controle dos Prazos'!$D$2:$E3672,2,FALSE),VLOOKUP(C1540,'Controle dos Prazos'!$D$2:$E3672,2,FALSE)),VLOOKUP(D1540,'Controle dos Prazos'!$D$2:$E3672,2,FALSE))</f>
        <v>10</v>
      </c>
      <c r="I1540" s="95" t="s">
        <v>9065</v>
      </c>
      <c r="J1540" s="96" t="s">
        <v>9066</v>
      </c>
      <c r="K1540" s="21"/>
      <c r="L1540" s="21"/>
      <c r="M1540" s="21"/>
      <c r="N1540" s="21"/>
      <c r="O1540" s="21"/>
      <c r="P1540" s="21"/>
      <c r="Q1540" s="21"/>
      <c r="R1540" s="21"/>
      <c r="S1540" s="21"/>
      <c r="T1540" s="21"/>
      <c r="U1540" s="21"/>
      <c r="V1540" s="21"/>
      <c r="W1540" s="21"/>
      <c r="X1540" s="21"/>
      <c r="Y1540" s="21"/>
      <c r="Z1540" s="21"/>
      <c r="AA1540" s="21"/>
    </row>
    <row r="1541" spans="1:27" ht="84">
      <c r="A1541" s="27" t="s">
        <v>3862</v>
      </c>
      <c r="B1541" s="28">
        <v>2449</v>
      </c>
      <c r="C1541" s="28">
        <v>2458</v>
      </c>
      <c r="D1541" s="29">
        <f>VLOOKUP(IFERROR(TRIM(LEFT(A1541, SEARCH(" -&gt; ",A1541))),TRIM(A1541)),'Controle dos Prazos'!$A$2:$C3672,2,FALSE)</f>
        <v>864</v>
      </c>
      <c r="E1541" s="30" t="s">
        <v>60</v>
      </c>
      <c r="F1541" s="29"/>
      <c r="G1541" s="31"/>
      <c r="H1541" s="84">
        <f>IFERROR(IFERROR(VLOOKUP(B1541,'Controle dos Prazos'!$D$2:$E3672,2,FALSE),VLOOKUP(C1541,'Controle dos Prazos'!$D$2:$E3672,2,FALSE)),VLOOKUP(D1541,'Controle dos Prazos'!$D$2:$E3672,2,FALSE))</f>
        <v>10</v>
      </c>
      <c r="I1541" s="95" t="s">
        <v>9065</v>
      </c>
      <c r="J1541" s="96" t="s">
        <v>9066</v>
      </c>
      <c r="K1541" s="21"/>
      <c r="L1541" s="21"/>
      <c r="M1541" s="21"/>
      <c r="N1541" s="21"/>
      <c r="O1541" s="21"/>
      <c r="P1541" s="21"/>
      <c r="Q1541" s="21"/>
      <c r="R1541" s="21"/>
      <c r="S1541" s="21"/>
      <c r="T1541" s="21"/>
      <c r="U1541" s="21"/>
      <c r="V1541" s="21"/>
      <c r="W1541" s="21"/>
      <c r="X1541" s="21"/>
      <c r="Y1541" s="21"/>
      <c r="Z1541" s="21"/>
      <c r="AA1541" s="21"/>
    </row>
    <row r="1542" spans="1:27" ht="84">
      <c r="A1542" s="22" t="s">
        <v>3863</v>
      </c>
      <c r="B1542" s="23">
        <v>2461</v>
      </c>
      <c r="C1542" s="23">
        <v>2458</v>
      </c>
      <c r="D1542" s="24">
        <f>VLOOKUP(IFERROR(TRIM(LEFT(A1542, SEARCH(" -&gt; ",A1542))),TRIM(A1542)),'Controle dos Prazos'!$A$2:$C3672,2,FALSE)</f>
        <v>864</v>
      </c>
      <c r="E1542" s="25" t="s">
        <v>60</v>
      </c>
      <c r="F1542" s="24"/>
      <c r="G1542" s="26"/>
      <c r="H1542" s="83">
        <f>IFERROR(IFERROR(VLOOKUP(B1542,'Controle dos Prazos'!$D$2:$E3672,2,FALSE),VLOOKUP(C1542,'Controle dos Prazos'!$D$2:$E3672,2,FALSE)),VLOOKUP(D1542,'Controle dos Prazos'!$D$2:$E3672,2,FALSE))</f>
        <v>10</v>
      </c>
      <c r="I1542" s="95" t="s">
        <v>9065</v>
      </c>
      <c r="J1542" s="96" t="s">
        <v>9066</v>
      </c>
      <c r="K1542" s="21"/>
      <c r="L1542" s="21"/>
      <c r="M1542" s="21"/>
      <c r="N1542" s="21"/>
      <c r="O1542" s="21"/>
      <c r="P1542" s="21"/>
      <c r="Q1542" s="21"/>
      <c r="R1542" s="21"/>
      <c r="S1542" s="21"/>
      <c r="T1542" s="21"/>
      <c r="U1542" s="21"/>
      <c r="V1542" s="21"/>
      <c r="W1542" s="21"/>
      <c r="X1542" s="21"/>
      <c r="Y1542" s="21"/>
      <c r="Z1542" s="21"/>
      <c r="AA1542" s="21"/>
    </row>
    <row r="1543" spans="1:27" ht="84">
      <c r="A1543" s="27" t="s">
        <v>3864</v>
      </c>
      <c r="B1543" s="28">
        <v>1721</v>
      </c>
      <c r="C1543" s="28">
        <v>2458</v>
      </c>
      <c r="D1543" s="29">
        <f>VLOOKUP(IFERROR(TRIM(LEFT(A1543, SEARCH(" -&gt; ",A1543))),TRIM(A1543)),'Controle dos Prazos'!$A$2:$C3672,2,FALSE)</f>
        <v>864</v>
      </c>
      <c r="E1543" s="30" t="s">
        <v>3865</v>
      </c>
      <c r="F1543" s="29" t="s">
        <v>3814</v>
      </c>
      <c r="G1543" s="31" t="s">
        <v>3866</v>
      </c>
      <c r="H1543" s="84">
        <f>IFERROR(IFERROR(VLOOKUP(B1543,'Controle dos Prazos'!$D$2:$E3672,2,FALSE),VLOOKUP(C1543,'Controle dos Prazos'!$D$2:$E3672,2,FALSE)),VLOOKUP(D1543,'Controle dos Prazos'!$D$2:$E3672,2,FALSE))</f>
        <v>10</v>
      </c>
      <c r="I1543" s="95" t="s">
        <v>9065</v>
      </c>
      <c r="J1543" s="96" t="s">
        <v>9066</v>
      </c>
      <c r="K1543" s="21"/>
      <c r="L1543" s="21"/>
      <c r="M1543" s="21"/>
      <c r="N1543" s="21"/>
      <c r="O1543" s="21"/>
      <c r="P1543" s="21"/>
      <c r="Q1543" s="21"/>
      <c r="R1543" s="21"/>
      <c r="S1543" s="21"/>
      <c r="T1543" s="21"/>
      <c r="U1543" s="21"/>
      <c r="V1543" s="21"/>
      <c r="W1543" s="21"/>
      <c r="X1543" s="21"/>
      <c r="Y1543" s="21"/>
      <c r="Z1543" s="21"/>
      <c r="AA1543" s="21"/>
    </row>
    <row r="1544" spans="1:27" ht="84">
      <c r="A1544" s="22" t="s">
        <v>3867</v>
      </c>
      <c r="B1544" s="23">
        <v>8812</v>
      </c>
      <c r="C1544" s="23">
        <v>2458</v>
      </c>
      <c r="D1544" s="24">
        <f>VLOOKUP(IFERROR(TRIM(LEFT(A1544, SEARCH(" -&gt; ",A1544))),TRIM(A1544)),'Controle dos Prazos'!$A$2:$C3672,2,FALSE)</f>
        <v>864</v>
      </c>
      <c r="E1544" s="25" t="s">
        <v>60</v>
      </c>
      <c r="F1544" s="24"/>
      <c r="G1544" s="26"/>
      <c r="H1544" s="83">
        <f>IFERROR(IFERROR(VLOOKUP(B1544,'Controle dos Prazos'!$D$2:$E3672,2,FALSE),VLOOKUP(C1544,'Controle dos Prazos'!$D$2:$E3672,2,FALSE)),VLOOKUP(D1544,'Controle dos Prazos'!$D$2:$E3672,2,FALSE))</f>
        <v>10</v>
      </c>
      <c r="I1544" s="95" t="s">
        <v>9065</v>
      </c>
      <c r="J1544" s="96" t="s">
        <v>9066</v>
      </c>
      <c r="K1544" s="21"/>
      <c r="L1544" s="21"/>
      <c r="M1544" s="21"/>
      <c r="N1544" s="21"/>
      <c r="O1544" s="21"/>
      <c r="P1544" s="21"/>
      <c r="Q1544" s="21"/>
      <c r="R1544" s="21"/>
      <c r="S1544" s="21"/>
      <c r="T1544" s="21"/>
      <c r="U1544" s="21"/>
      <c r="V1544" s="21"/>
      <c r="W1544" s="21"/>
      <c r="X1544" s="21"/>
      <c r="Y1544" s="21"/>
      <c r="Z1544" s="21"/>
      <c r="AA1544" s="21"/>
    </row>
    <row r="1545" spans="1:27" ht="84">
      <c r="A1545" s="27" t="s">
        <v>3868</v>
      </c>
      <c r="B1545" s="28">
        <v>2463</v>
      </c>
      <c r="C1545" s="28">
        <v>2458</v>
      </c>
      <c r="D1545" s="29">
        <f>VLOOKUP(IFERROR(TRIM(LEFT(A1545, SEARCH(" -&gt; ",A1545))),TRIM(A1545)),'Controle dos Prazos'!$A$2:$C3672,2,FALSE)</f>
        <v>864</v>
      </c>
      <c r="E1545" s="30" t="s">
        <v>60</v>
      </c>
      <c r="F1545" s="29"/>
      <c r="G1545" s="31"/>
      <c r="H1545" s="84">
        <f>IFERROR(IFERROR(VLOOKUP(B1545,'Controle dos Prazos'!$D$2:$E3672,2,FALSE),VLOOKUP(C1545,'Controle dos Prazos'!$D$2:$E3672,2,FALSE)),VLOOKUP(D1545,'Controle dos Prazos'!$D$2:$E3672,2,FALSE))</f>
        <v>10</v>
      </c>
      <c r="I1545" s="95" t="s">
        <v>9065</v>
      </c>
      <c r="J1545" s="96" t="s">
        <v>9066</v>
      </c>
      <c r="K1545" s="21"/>
      <c r="L1545" s="21"/>
      <c r="M1545" s="21"/>
      <c r="N1545" s="21"/>
      <c r="O1545" s="21"/>
      <c r="P1545" s="21"/>
      <c r="Q1545" s="21"/>
      <c r="R1545" s="21"/>
      <c r="S1545" s="21"/>
      <c r="T1545" s="21"/>
      <c r="U1545" s="21"/>
      <c r="V1545" s="21"/>
      <c r="W1545" s="21"/>
      <c r="X1545" s="21"/>
      <c r="Y1545" s="21"/>
      <c r="Z1545" s="21"/>
      <c r="AA1545" s="21"/>
    </row>
    <row r="1546" spans="1:27" ht="84">
      <c r="A1546" s="22" t="s">
        <v>3869</v>
      </c>
      <c r="B1546" s="23">
        <v>8810</v>
      </c>
      <c r="C1546" s="23">
        <v>2458</v>
      </c>
      <c r="D1546" s="24">
        <f>VLOOKUP(IFERROR(TRIM(LEFT(A1546, SEARCH(" -&gt; ",A1546))),TRIM(A1546)),'Controle dos Prazos'!$A$2:$C3672,2,FALSE)</f>
        <v>864</v>
      </c>
      <c r="E1546" s="25" t="s">
        <v>3870</v>
      </c>
      <c r="F1546" s="24"/>
      <c r="G1546" s="26"/>
      <c r="H1546" s="83">
        <f>IFERROR(IFERROR(VLOOKUP(B1546,'Controle dos Prazos'!$D$2:$E3672,2,FALSE),VLOOKUP(C1546,'Controle dos Prazos'!$D$2:$E3672,2,FALSE)),VLOOKUP(D1546,'Controle dos Prazos'!$D$2:$E3672,2,FALSE))</f>
        <v>10</v>
      </c>
      <c r="I1546" s="95" t="s">
        <v>9065</v>
      </c>
      <c r="J1546" s="96" t="s">
        <v>9066</v>
      </c>
      <c r="K1546" s="21"/>
      <c r="L1546" s="21"/>
      <c r="M1546" s="21"/>
      <c r="N1546" s="21"/>
      <c r="O1546" s="21"/>
      <c r="P1546" s="21"/>
      <c r="Q1546" s="21"/>
      <c r="R1546" s="21"/>
      <c r="S1546" s="21"/>
      <c r="T1546" s="21"/>
      <c r="U1546" s="21"/>
      <c r="V1546" s="21"/>
      <c r="W1546" s="21"/>
      <c r="X1546" s="21"/>
      <c r="Y1546" s="21"/>
      <c r="Z1546" s="21"/>
      <c r="AA1546" s="21"/>
    </row>
    <row r="1547" spans="1:27" ht="84">
      <c r="A1547" s="27" t="s">
        <v>3871</v>
      </c>
      <c r="B1547" s="28">
        <v>2697</v>
      </c>
      <c r="C1547" s="28">
        <v>2458</v>
      </c>
      <c r="D1547" s="29">
        <f>VLOOKUP(IFERROR(TRIM(LEFT(A1547, SEARCH(" -&gt; ",A1547))),TRIM(A1547)),'Controle dos Prazos'!$A$2:$C3672,2,FALSE)</f>
        <v>864</v>
      </c>
      <c r="E1547" s="30" t="s">
        <v>60</v>
      </c>
      <c r="F1547" s="29" t="s">
        <v>3814</v>
      </c>
      <c r="G1547" s="31" t="s">
        <v>3872</v>
      </c>
      <c r="H1547" s="84">
        <f>IFERROR(IFERROR(VLOOKUP(B1547,'Controle dos Prazos'!$D$2:$E3672,2,FALSE),VLOOKUP(C1547,'Controle dos Prazos'!$D$2:$E3672,2,FALSE)),VLOOKUP(D1547,'Controle dos Prazos'!$D$2:$E3672,2,FALSE))</f>
        <v>10</v>
      </c>
      <c r="I1547" s="95" t="s">
        <v>9065</v>
      </c>
      <c r="J1547" s="96" t="s">
        <v>9066</v>
      </c>
      <c r="K1547" s="21"/>
      <c r="L1547" s="21"/>
      <c r="M1547" s="21"/>
      <c r="N1547" s="21"/>
      <c r="O1547" s="21"/>
      <c r="P1547" s="21"/>
      <c r="Q1547" s="21"/>
      <c r="R1547" s="21"/>
      <c r="S1547" s="21"/>
      <c r="T1547" s="21"/>
      <c r="U1547" s="21"/>
      <c r="V1547" s="21"/>
      <c r="W1547" s="21"/>
      <c r="X1547" s="21"/>
      <c r="Y1547" s="21"/>
      <c r="Z1547" s="21"/>
      <c r="AA1547" s="21"/>
    </row>
    <row r="1548" spans="1:27" ht="84">
      <c r="A1548" s="22" t="s">
        <v>3873</v>
      </c>
      <c r="B1548" s="23">
        <v>2466</v>
      </c>
      <c r="C1548" s="23">
        <v>2458</v>
      </c>
      <c r="D1548" s="24">
        <f>VLOOKUP(IFERROR(TRIM(LEFT(A1548, SEARCH(" -&gt; ",A1548))),TRIM(A1548)),'Controle dos Prazos'!$A$2:$C3672,2,FALSE)</f>
        <v>864</v>
      </c>
      <c r="E1548" s="25" t="s">
        <v>60</v>
      </c>
      <c r="F1548" s="24"/>
      <c r="G1548" s="26"/>
      <c r="H1548" s="83">
        <f>IFERROR(IFERROR(VLOOKUP(B1548,'Controle dos Prazos'!$D$2:$E3672,2,FALSE),VLOOKUP(C1548,'Controle dos Prazos'!$D$2:$E3672,2,FALSE)),VLOOKUP(D1548,'Controle dos Prazos'!$D$2:$E3672,2,FALSE))</f>
        <v>10</v>
      </c>
      <c r="I1548" s="95" t="s">
        <v>9065</v>
      </c>
      <c r="J1548" s="96" t="s">
        <v>9066</v>
      </c>
      <c r="K1548" s="21"/>
      <c r="L1548" s="21"/>
      <c r="M1548" s="21"/>
      <c r="N1548" s="21"/>
      <c r="O1548" s="21"/>
      <c r="P1548" s="21"/>
      <c r="Q1548" s="21"/>
      <c r="R1548" s="21"/>
      <c r="S1548" s="21"/>
      <c r="T1548" s="21"/>
      <c r="U1548" s="21"/>
      <c r="V1548" s="21"/>
      <c r="W1548" s="21"/>
      <c r="X1548" s="21"/>
      <c r="Y1548" s="21"/>
      <c r="Z1548" s="21"/>
      <c r="AA1548" s="21"/>
    </row>
    <row r="1549" spans="1:27" ht="84">
      <c r="A1549" s="27" t="s">
        <v>3874</v>
      </c>
      <c r="B1549" s="28">
        <v>2468</v>
      </c>
      <c r="C1549" s="28">
        <v>2458</v>
      </c>
      <c r="D1549" s="29">
        <f>VLOOKUP(IFERROR(TRIM(LEFT(A1549, SEARCH(" -&gt; ",A1549))),TRIM(A1549)),'Controle dos Prazos'!$A$2:$C3672,2,FALSE)</f>
        <v>864</v>
      </c>
      <c r="E1549" s="30" t="s">
        <v>60</v>
      </c>
      <c r="F1549" s="29"/>
      <c r="G1549" s="31"/>
      <c r="H1549" s="84">
        <f>IFERROR(IFERROR(VLOOKUP(B1549,'Controle dos Prazos'!$D$2:$E3672,2,FALSE),VLOOKUP(C1549,'Controle dos Prazos'!$D$2:$E3672,2,FALSE)),VLOOKUP(D1549,'Controle dos Prazos'!$D$2:$E3672,2,FALSE))</f>
        <v>10</v>
      </c>
      <c r="I1549" s="95" t="s">
        <v>9065</v>
      </c>
      <c r="J1549" s="96" t="s">
        <v>9066</v>
      </c>
      <c r="K1549" s="21"/>
      <c r="L1549" s="21"/>
      <c r="M1549" s="21"/>
      <c r="N1549" s="21"/>
      <c r="O1549" s="21"/>
      <c r="P1549" s="21"/>
      <c r="Q1549" s="21"/>
      <c r="R1549" s="21"/>
      <c r="S1549" s="21"/>
      <c r="T1549" s="21"/>
      <c r="U1549" s="21"/>
      <c r="V1549" s="21"/>
      <c r="W1549" s="21"/>
      <c r="X1549" s="21"/>
      <c r="Y1549" s="21"/>
      <c r="Z1549" s="21"/>
      <c r="AA1549" s="21"/>
    </row>
    <row r="1550" spans="1:27" ht="84">
      <c r="A1550" s="22" t="s">
        <v>3875</v>
      </c>
      <c r="B1550" s="23">
        <v>8816</v>
      </c>
      <c r="C1550" s="23">
        <v>2458</v>
      </c>
      <c r="D1550" s="24">
        <f>VLOOKUP(IFERROR(TRIM(LEFT(A1550, SEARCH(" -&gt; ",A1550))),TRIM(A1550)),'Controle dos Prazos'!$A$2:$C3672,2,FALSE)</f>
        <v>864</v>
      </c>
      <c r="E1550" s="25" t="s">
        <v>3876</v>
      </c>
      <c r="F1550" s="24"/>
      <c r="G1550" s="26"/>
      <c r="H1550" s="83">
        <f>IFERROR(IFERROR(VLOOKUP(B1550,'Controle dos Prazos'!$D$2:$E3672,2,FALSE),VLOOKUP(C1550,'Controle dos Prazos'!$D$2:$E3672,2,FALSE)),VLOOKUP(D1550,'Controle dos Prazos'!$D$2:$E3672,2,FALSE))</f>
        <v>10</v>
      </c>
      <c r="I1550" s="95" t="s">
        <v>9065</v>
      </c>
      <c r="J1550" s="96" t="s">
        <v>9066</v>
      </c>
      <c r="K1550" s="21"/>
      <c r="L1550" s="21"/>
      <c r="M1550" s="21"/>
      <c r="N1550" s="21"/>
      <c r="O1550" s="21"/>
      <c r="P1550" s="21"/>
      <c r="Q1550" s="21"/>
      <c r="R1550" s="21"/>
      <c r="S1550" s="21"/>
      <c r="T1550" s="21"/>
      <c r="U1550" s="21"/>
      <c r="V1550" s="21"/>
      <c r="W1550" s="21"/>
      <c r="X1550" s="21"/>
      <c r="Y1550" s="21"/>
      <c r="Z1550" s="21"/>
      <c r="AA1550" s="21"/>
    </row>
    <row r="1551" spans="1:27" ht="84">
      <c r="A1551" s="27" t="s">
        <v>3877</v>
      </c>
      <c r="B1551" s="28">
        <v>2452</v>
      </c>
      <c r="C1551" s="28">
        <v>2458</v>
      </c>
      <c r="D1551" s="29">
        <f>VLOOKUP(IFERROR(TRIM(LEFT(A1551, SEARCH(" -&gt; ",A1551))),TRIM(A1551)),'Controle dos Prazos'!$A$2:$C3672,2,FALSE)</f>
        <v>864</v>
      </c>
      <c r="E1551" s="30" t="s">
        <v>60</v>
      </c>
      <c r="F1551" s="29"/>
      <c r="G1551" s="31"/>
      <c r="H1551" s="84">
        <f>IFERROR(IFERROR(VLOOKUP(B1551,'Controle dos Prazos'!$D$2:$E3672,2,FALSE),VLOOKUP(C1551,'Controle dos Prazos'!$D$2:$E3672,2,FALSE)),VLOOKUP(D1551,'Controle dos Prazos'!$D$2:$E3672,2,FALSE))</f>
        <v>10</v>
      </c>
      <c r="I1551" s="95" t="s">
        <v>9065</v>
      </c>
      <c r="J1551" s="96" t="s">
        <v>9066</v>
      </c>
      <c r="K1551" s="21"/>
      <c r="L1551" s="21"/>
      <c r="M1551" s="21"/>
      <c r="N1551" s="21"/>
      <c r="O1551" s="21"/>
      <c r="P1551" s="21"/>
      <c r="Q1551" s="21"/>
      <c r="R1551" s="21"/>
      <c r="S1551" s="21"/>
      <c r="T1551" s="21"/>
      <c r="U1551" s="21"/>
      <c r="V1551" s="21"/>
      <c r="W1551" s="21"/>
      <c r="X1551" s="21"/>
      <c r="Y1551" s="21"/>
      <c r="Z1551" s="21"/>
      <c r="AA1551" s="21"/>
    </row>
    <row r="1552" spans="1:27" ht="84">
      <c r="A1552" s="22" t="s">
        <v>3878</v>
      </c>
      <c r="B1552" s="23">
        <v>2477</v>
      </c>
      <c r="C1552" s="23">
        <v>2581</v>
      </c>
      <c r="D1552" s="24">
        <f>VLOOKUP(IFERROR(TRIM(LEFT(A1552, SEARCH(" -&gt; ",A1552))),TRIM(A1552)),'Controle dos Prazos'!$A$2:$C3672,2,FALSE)</f>
        <v>864</v>
      </c>
      <c r="E1552" s="25" t="s">
        <v>60</v>
      </c>
      <c r="F1552" s="24"/>
      <c r="G1552" s="26"/>
      <c r="H1552" s="83">
        <f>IFERROR(IFERROR(VLOOKUP(B1552,'Controle dos Prazos'!$D$2:$E3672,2,FALSE),VLOOKUP(C1552,'Controle dos Prazos'!$D$2:$E3672,2,FALSE)),VLOOKUP(D1552,'Controle dos Prazos'!$D$2:$E3672,2,FALSE))</f>
        <v>10</v>
      </c>
      <c r="I1552" s="95" t="s">
        <v>9065</v>
      </c>
      <c r="J1552" s="96" t="s">
        <v>9066</v>
      </c>
      <c r="K1552" s="21"/>
      <c r="L1552" s="21"/>
      <c r="M1552" s="21"/>
      <c r="N1552" s="21"/>
      <c r="O1552" s="21"/>
      <c r="P1552" s="21"/>
      <c r="Q1552" s="21"/>
      <c r="R1552" s="21"/>
      <c r="S1552" s="21"/>
      <c r="T1552" s="21"/>
      <c r="U1552" s="21"/>
      <c r="V1552" s="21"/>
      <c r="W1552" s="21"/>
      <c r="X1552" s="21"/>
      <c r="Y1552" s="21"/>
      <c r="Z1552" s="21"/>
      <c r="AA1552" s="21"/>
    </row>
    <row r="1553" spans="1:27" ht="84">
      <c r="A1553" s="27" t="s">
        <v>3879</v>
      </c>
      <c r="B1553" s="28">
        <v>2117</v>
      </c>
      <c r="C1553" s="28">
        <v>2581</v>
      </c>
      <c r="D1553" s="29">
        <f>VLOOKUP(IFERROR(TRIM(LEFT(A1553, SEARCH(" -&gt; ",A1553))),TRIM(A1553)),'Controle dos Prazos'!$A$2:$C3672,2,FALSE)</f>
        <v>864</v>
      </c>
      <c r="E1553" s="30" t="s">
        <v>60</v>
      </c>
      <c r="F1553" s="29" t="s">
        <v>3880</v>
      </c>
      <c r="G1553" s="31"/>
      <c r="H1553" s="84">
        <f>IFERROR(IFERROR(VLOOKUP(B1553,'Controle dos Prazos'!$D$2:$E3672,2,FALSE),VLOOKUP(C1553,'Controle dos Prazos'!$D$2:$E3672,2,FALSE)),VLOOKUP(D1553,'Controle dos Prazos'!$D$2:$E3672,2,FALSE))</f>
        <v>10</v>
      </c>
      <c r="I1553" s="95" t="s">
        <v>9065</v>
      </c>
      <c r="J1553" s="96" t="s">
        <v>9066</v>
      </c>
      <c r="K1553" s="21"/>
      <c r="L1553" s="21"/>
      <c r="M1553" s="21"/>
      <c r="N1553" s="21"/>
      <c r="O1553" s="21"/>
      <c r="P1553" s="21"/>
      <c r="Q1553" s="21"/>
      <c r="R1553" s="21"/>
      <c r="S1553" s="21"/>
      <c r="T1553" s="21"/>
      <c r="U1553" s="21"/>
      <c r="V1553" s="21"/>
      <c r="W1553" s="21"/>
      <c r="X1553" s="21"/>
      <c r="Y1553" s="21"/>
      <c r="Z1553" s="21"/>
      <c r="AA1553" s="21"/>
    </row>
    <row r="1554" spans="1:27" ht="84">
      <c r="A1554" s="22" t="s">
        <v>3881</v>
      </c>
      <c r="B1554" s="23">
        <v>2493</v>
      </c>
      <c r="C1554" s="23">
        <v>2581</v>
      </c>
      <c r="D1554" s="24">
        <f>VLOOKUP(IFERROR(TRIM(LEFT(A1554, SEARCH(" -&gt; ",A1554))),TRIM(A1554)),'Controle dos Prazos'!$A$2:$C3672,2,FALSE)</f>
        <v>864</v>
      </c>
      <c r="E1554" s="25" t="s">
        <v>60</v>
      </c>
      <c r="F1554" s="24"/>
      <c r="G1554" s="26"/>
      <c r="H1554" s="83">
        <f>IFERROR(IFERROR(VLOOKUP(B1554,'Controle dos Prazos'!$D$2:$E3672,2,FALSE),VLOOKUP(C1554,'Controle dos Prazos'!$D$2:$E3672,2,FALSE)),VLOOKUP(D1554,'Controle dos Prazos'!$D$2:$E3672,2,FALSE))</f>
        <v>10</v>
      </c>
      <c r="I1554" s="95" t="s">
        <v>9065</v>
      </c>
      <c r="J1554" s="96" t="s">
        <v>9066</v>
      </c>
      <c r="K1554" s="21"/>
      <c r="L1554" s="21"/>
      <c r="M1554" s="21"/>
      <c r="N1554" s="21"/>
      <c r="O1554" s="21"/>
      <c r="P1554" s="21"/>
      <c r="Q1554" s="21"/>
      <c r="R1554" s="21"/>
      <c r="S1554" s="21"/>
      <c r="T1554" s="21"/>
      <c r="U1554" s="21"/>
      <c r="V1554" s="21"/>
      <c r="W1554" s="21"/>
      <c r="X1554" s="21"/>
      <c r="Y1554" s="21"/>
      <c r="Z1554" s="21"/>
      <c r="AA1554" s="21"/>
    </row>
    <row r="1555" spans="1:27" ht="84">
      <c r="A1555" s="27" t="s">
        <v>3882</v>
      </c>
      <c r="B1555" s="28">
        <v>2506</v>
      </c>
      <c r="C1555" s="28">
        <v>2581</v>
      </c>
      <c r="D1555" s="29">
        <f>VLOOKUP(IFERROR(TRIM(LEFT(A1555, SEARCH(" -&gt; ",A1555))),TRIM(A1555)),'Controle dos Prazos'!$A$2:$C3672,2,FALSE)</f>
        <v>864</v>
      </c>
      <c r="E1555" s="30" t="s">
        <v>60</v>
      </c>
      <c r="F1555" s="29"/>
      <c r="G1555" s="31"/>
      <c r="H1555" s="84">
        <f>IFERROR(IFERROR(VLOOKUP(B1555,'Controle dos Prazos'!$D$2:$E3672,2,FALSE),VLOOKUP(C1555,'Controle dos Prazos'!$D$2:$E3672,2,FALSE)),VLOOKUP(D1555,'Controle dos Prazos'!$D$2:$E3672,2,FALSE))</f>
        <v>10</v>
      </c>
      <c r="I1555" s="95" t="s">
        <v>9065</v>
      </c>
      <c r="J1555" s="96" t="s">
        <v>9066</v>
      </c>
      <c r="K1555" s="21"/>
      <c r="L1555" s="21"/>
      <c r="M1555" s="21"/>
      <c r="N1555" s="21"/>
      <c r="O1555" s="21"/>
      <c r="P1555" s="21"/>
      <c r="Q1555" s="21"/>
      <c r="R1555" s="21"/>
      <c r="S1555" s="21"/>
      <c r="T1555" s="21"/>
      <c r="U1555" s="21"/>
      <c r="V1555" s="21"/>
      <c r="W1555" s="21"/>
      <c r="X1555" s="21"/>
      <c r="Y1555" s="21"/>
      <c r="Z1555" s="21"/>
      <c r="AA1555" s="21"/>
    </row>
    <row r="1556" spans="1:27" ht="84">
      <c r="A1556" s="22" t="s">
        <v>3883</v>
      </c>
      <c r="B1556" s="23">
        <v>2540</v>
      </c>
      <c r="C1556" s="23">
        <v>2581</v>
      </c>
      <c r="D1556" s="24">
        <f>VLOOKUP(IFERROR(TRIM(LEFT(A1556, SEARCH(" -&gt; ",A1556))),TRIM(A1556)),'Controle dos Prazos'!$A$2:$C3672,2,FALSE)</f>
        <v>864</v>
      </c>
      <c r="E1556" s="25" t="s">
        <v>60</v>
      </c>
      <c r="F1556" s="24"/>
      <c r="G1556" s="26"/>
      <c r="H1556" s="83">
        <f>IFERROR(IFERROR(VLOOKUP(B1556,'Controle dos Prazos'!$D$2:$E3672,2,FALSE),VLOOKUP(C1556,'Controle dos Prazos'!$D$2:$E3672,2,FALSE)),VLOOKUP(D1556,'Controle dos Prazos'!$D$2:$E3672,2,FALSE))</f>
        <v>10</v>
      </c>
      <c r="I1556" s="95" t="s">
        <v>9065</v>
      </c>
      <c r="J1556" s="96" t="s">
        <v>9066</v>
      </c>
      <c r="K1556" s="21"/>
      <c r="L1556" s="21"/>
      <c r="M1556" s="21"/>
      <c r="N1556" s="21"/>
      <c r="O1556" s="21"/>
      <c r="P1556" s="21"/>
      <c r="Q1556" s="21"/>
      <c r="R1556" s="21"/>
      <c r="S1556" s="21"/>
      <c r="T1556" s="21"/>
      <c r="U1556" s="21"/>
      <c r="V1556" s="21"/>
      <c r="W1556" s="21"/>
      <c r="X1556" s="21"/>
      <c r="Y1556" s="21"/>
      <c r="Z1556" s="21"/>
      <c r="AA1556" s="21"/>
    </row>
    <row r="1557" spans="1:27" ht="84">
      <c r="A1557" s="27" t="s">
        <v>3884</v>
      </c>
      <c r="B1557" s="28">
        <v>2620</v>
      </c>
      <c r="C1557" s="28">
        <v>864</v>
      </c>
      <c r="D1557" s="29">
        <f>VLOOKUP(IFERROR(TRIM(LEFT(A1557, SEARCH(" -&gt; ",A1557))),TRIM(A1557)),'Controle dos Prazos'!$A$2:$C3672,2,FALSE)</f>
        <v>864</v>
      </c>
      <c r="E1557" s="30" t="s">
        <v>60</v>
      </c>
      <c r="F1557" s="29"/>
      <c r="G1557" s="31"/>
      <c r="H1557" s="84">
        <f>IFERROR(IFERROR(VLOOKUP(B1557,'Controle dos Prazos'!$D$2:$E3672,2,FALSE),VLOOKUP(C1557,'Controle dos Prazos'!$D$2:$E3672,2,FALSE)),VLOOKUP(D1557,'Controle dos Prazos'!$D$2:$E3672,2,FALSE))</f>
        <v>10</v>
      </c>
      <c r="I1557" s="95" t="s">
        <v>9065</v>
      </c>
      <c r="J1557" s="96" t="s">
        <v>9066</v>
      </c>
      <c r="K1557" s="21"/>
      <c r="L1557" s="21"/>
      <c r="M1557" s="21"/>
      <c r="N1557" s="21"/>
      <c r="O1557" s="21"/>
      <c r="P1557" s="21"/>
      <c r="Q1557" s="21"/>
      <c r="R1557" s="21"/>
      <c r="S1557" s="21"/>
      <c r="T1557" s="21"/>
      <c r="U1557" s="21"/>
      <c r="V1557" s="21"/>
      <c r="W1557" s="21"/>
      <c r="X1557" s="21"/>
      <c r="Y1557" s="21"/>
      <c r="Z1557" s="21"/>
      <c r="AA1557" s="21"/>
    </row>
    <row r="1558" spans="1:27" ht="84">
      <c r="A1558" s="22" t="s">
        <v>3885</v>
      </c>
      <c r="B1558" s="23">
        <v>1849</v>
      </c>
      <c r="C1558" s="23">
        <v>2620</v>
      </c>
      <c r="D1558" s="24">
        <f>VLOOKUP(IFERROR(TRIM(LEFT(A1558, SEARCH(" -&gt; ",A1558))),TRIM(A1558)),'Controle dos Prazos'!$A$2:$C3672,2,FALSE)</f>
        <v>864</v>
      </c>
      <c r="E1558" s="25" t="s">
        <v>60</v>
      </c>
      <c r="F1558" s="24"/>
      <c r="G1558" s="26"/>
      <c r="H1558" s="83">
        <f>IFERROR(IFERROR(VLOOKUP(B1558,'Controle dos Prazos'!$D$2:$E3672,2,FALSE),VLOOKUP(C1558,'Controle dos Prazos'!$D$2:$E3672,2,FALSE)),VLOOKUP(D1558,'Controle dos Prazos'!$D$2:$E3672,2,FALSE))</f>
        <v>10</v>
      </c>
      <c r="I1558" s="95" t="s">
        <v>9065</v>
      </c>
      <c r="J1558" s="96" t="s">
        <v>9066</v>
      </c>
      <c r="K1558" s="21"/>
      <c r="L1558" s="21"/>
      <c r="M1558" s="21"/>
      <c r="N1558" s="21"/>
      <c r="O1558" s="21"/>
      <c r="P1558" s="21"/>
      <c r="Q1558" s="21"/>
      <c r="R1558" s="21"/>
      <c r="S1558" s="21"/>
      <c r="T1558" s="21"/>
      <c r="U1558" s="21"/>
      <c r="V1558" s="21"/>
      <c r="W1558" s="21"/>
      <c r="X1558" s="21"/>
      <c r="Y1558" s="21"/>
      <c r="Z1558" s="21"/>
      <c r="AA1558" s="21"/>
    </row>
    <row r="1559" spans="1:27" ht="84">
      <c r="A1559" s="27" t="s">
        <v>3886</v>
      </c>
      <c r="B1559" s="28">
        <v>1904</v>
      </c>
      <c r="C1559" s="28">
        <v>2620</v>
      </c>
      <c r="D1559" s="29">
        <f>VLOOKUP(IFERROR(TRIM(LEFT(A1559, SEARCH(" -&gt; ",A1559))),TRIM(A1559)),'Controle dos Prazos'!$A$2:$C3672,2,FALSE)</f>
        <v>864</v>
      </c>
      <c r="E1559" s="30" t="s">
        <v>3887</v>
      </c>
      <c r="F1559" s="29"/>
      <c r="G1559" s="31"/>
      <c r="H1559" s="84">
        <f>IFERROR(IFERROR(VLOOKUP(B1559,'Controle dos Prazos'!$D$2:$E3672,2,FALSE),VLOOKUP(C1559,'Controle dos Prazos'!$D$2:$E3672,2,FALSE)),VLOOKUP(D1559,'Controle dos Prazos'!$D$2:$E3672,2,FALSE))</f>
        <v>10</v>
      </c>
      <c r="I1559" s="95" t="s">
        <v>9065</v>
      </c>
      <c r="J1559" s="96" t="s">
        <v>9066</v>
      </c>
      <c r="K1559" s="21"/>
      <c r="L1559" s="21"/>
      <c r="M1559" s="21"/>
      <c r="N1559" s="21"/>
      <c r="O1559" s="21"/>
      <c r="P1559" s="21"/>
      <c r="Q1559" s="21"/>
      <c r="R1559" s="21"/>
      <c r="S1559" s="21"/>
      <c r="T1559" s="21"/>
      <c r="U1559" s="21"/>
      <c r="V1559" s="21"/>
      <c r="W1559" s="21"/>
      <c r="X1559" s="21"/>
      <c r="Y1559" s="21"/>
      <c r="Z1559" s="21"/>
      <c r="AA1559" s="21"/>
    </row>
    <row r="1560" spans="1:27" ht="84">
      <c r="A1560" s="22" t="s">
        <v>3888</v>
      </c>
      <c r="B1560" s="23">
        <v>8824</v>
      </c>
      <c r="C1560" s="23">
        <v>2620</v>
      </c>
      <c r="D1560" s="24">
        <f>VLOOKUP(IFERROR(TRIM(LEFT(A1560, SEARCH(" -&gt; ",A1560))),TRIM(A1560)),'Controle dos Prazos'!$A$2:$C3672,2,FALSE)</f>
        <v>864</v>
      </c>
      <c r="E1560" s="25" t="s">
        <v>60</v>
      </c>
      <c r="F1560" s="24"/>
      <c r="G1560" s="26"/>
      <c r="H1560" s="83">
        <f>IFERROR(IFERROR(VLOOKUP(B1560,'Controle dos Prazos'!$D$2:$E3672,2,FALSE),VLOOKUP(C1560,'Controle dos Prazos'!$D$2:$E3672,2,FALSE)),VLOOKUP(D1560,'Controle dos Prazos'!$D$2:$E3672,2,FALSE))</f>
        <v>10</v>
      </c>
      <c r="I1560" s="95" t="s">
        <v>9065</v>
      </c>
      <c r="J1560" s="96" t="s">
        <v>9066</v>
      </c>
      <c r="K1560" s="21"/>
      <c r="L1560" s="21"/>
      <c r="M1560" s="21"/>
      <c r="N1560" s="21"/>
      <c r="O1560" s="21"/>
      <c r="P1560" s="21"/>
      <c r="Q1560" s="21"/>
      <c r="R1560" s="21"/>
      <c r="S1560" s="21"/>
      <c r="T1560" s="21"/>
      <c r="U1560" s="21"/>
      <c r="V1560" s="21"/>
      <c r="W1560" s="21"/>
      <c r="X1560" s="21"/>
      <c r="Y1560" s="21"/>
      <c r="Z1560" s="21"/>
      <c r="AA1560" s="21"/>
    </row>
    <row r="1561" spans="1:27" ht="84">
      <c r="A1561" s="27" t="s">
        <v>3889</v>
      </c>
      <c r="B1561" s="28">
        <v>1907</v>
      </c>
      <c r="C1561" s="28">
        <v>2620</v>
      </c>
      <c r="D1561" s="29">
        <f>VLOOKUP(IFERROR(TRIM(LEFT(A1561, SEARCH(" -&gt; ",A1561))),TRIM(A1561)),'Controle dos Prazos'!$A$2:$C3672,2,FALSE)</f>
        <v>864</v>
      </c>
      <c r="E1561" s="30" t="s">
        <v>3890</v>
      </c>
      <c r="F1561" s="29" t="s">
        <v>3814</v>
      </c>
      <c r="G1561" s="31" t="s">
        <v>3891</v>
      </c>
      <c r="H1561" s="84">
        <f>IFERROR(IFERROR(VLOOKUP(B1561,'Controle dos Prazos'!$D$2:$E3672,2,FALSE),VLOOKUP(C1561,'Controle dos Prazos'!$D$2:$E3672,2,FALSE)),VLOOKUP(D1561,'Controle dos Prazos'!$D$2:$E3672,2,FALSE))</f>
        <v>10</v>
      </c>
      <c r="I1561" s="95" t="s">
        <v>9065</v>
      </c>
      <c r="J1561" s="96" t="s">
        <v>9066</v>
      </c>
      <c r="K1561" s="21"/>
      <c r="L1561" s="21"/>
      <c r="M1561" s="21"/>
      <c r="N1561" s="21"/>
      <c r="O1561" s="21"/>
      <c r="P1561" s="21"/>
      <c r="Q1561" s="21"/>
      <c r="R1561" s="21"/>
      <c r="S1561" s="21"/>
      <c r="T1561" s="21"/>
      <c r="U1561" s="21"/>
      <c r="V1561" s="21"/>
      <c r="W1561" s="21"/>
      <c r="X1561" s="21"/>
      <c r="Y1561" s="21"/>
      <c r="Z1561" s="21"/>
      <c r="AA1561" s="21"/>
    </row>
    <row r="1562" spans="1:27" ht="84">
      <c r="A1562" s="22" t="s">
        <v>3892</v>
      </c>
      <c r="B1562" s="23">
        <v>2243</v>
      </c>
      <c r="C1562" s="23">
        <v>2620</v>
      </c>
      <c r="D1562" s="24">
        <f>VLOOKUP(IFERROR(TRIM(LEFT(A1562, SEARCH(" -&gt; ",A1562))),TRIM(A1562)),'Controle dos Prazos'!$A$2:$C3672,2,FALSE)</f>
        <v>864</v>
      </c>
      <c r="E1562" s="25" t="s">
        <v>60</v>
      </c>
      <c r="F1562" s="24"/>
      <c r="G1562" s="26"/>
      <c r="H1562" s="83">
        <f>IFERROR(IFERROR(VLOOKUP(B1562,'Controle dos Prazos'!$D$2:$E3672,2,FALSE),VLOOKUP(C1562,'Controle dos Prazos'!$D$2:$E3672,2,FALSE)),VLOOKUP(D1562,'Controle dos Prazos'!$D$2:$E3672,2,FALSE))</f>
        <v>10</v>
      </c>
      <c r="I1562" s="95" t="s">
        <v>9065</v>
      </c>
      <c r="J1562" s="96" t="s">
        <v>9066</v>
      </c>
      <c r="K1562" s="21"/>
      <c r="L1562" s="21"/>
      <c r="M1562" s="21"/>
      <c r="N1562" s="21"/>
      <c r="O1562" s="21"/>
      <c r="P1562" s="21"/>
      <c r="Q1562" s="21"/>
      <c r="R1562" s="21"/>
      <c r="S1562" s="21"/>
      <c r="T1562" s="21"/>
      <c r="U1562" s="21"/>
      <c r="V1562" s="21"/>
      <c r="W1562" s="21"/>
      <c r="X1562" s="21"/>
      <c r="Y1562" s="21"/>
      <c r="Z1562" s="21"/>
      <c r="AA1562" s="21"/>
    </row>
    <row r="1563" spans="1:27" ht="84">
      <c r="A1563" s="27" t="s">
        <v>3893</v>
      </c>
      <c r="B1563" s="28">
        <v>2656</v>
      </c>
      <c r="C1563" s="28">
        <v>2620</v>
      </c>
      <c r="D1563" s="29">
        <f>VLOOKUP(IFERROR(TRIM(LEFT(A1563, SEARCH(" -&gt; ",A1563))),TRIM(A1563)),'Controle dos Prazos'!$A$2:$C3672,2,FALSE)</f>
        <v>864</v>
      </c>
      <c r="E1563" s="30" t="s">
        <v>60</v>
      </c>
      <c r="F1563" s="29"/>
      <c r="G1563" s="31"/>
      <c r="H1563" s="84">
        <f>IFERROR(IFERROR(VLOOKUP(B1563,'Controle dos Prazos'!$D$2:$E3672,2,FALSE),VLOOKUP(C1563,'Controle dos Prazos'!$D$2:$E3672,2,FALSE)),VLOOKUP(D1563,'Controle dos Prazos'!$D$2:$E3672,2,FALSE))</f>
        <v>10</v>
      </c>
      <c r="I1563" s="95" t="s">
        <v>9065</v>
      </c>
      <c r="J1563" s="96" t="s">
        <v>9066</v>
      </c>
      <c r="K1563" s="21"/>
      <c r="L1563" s="21"/>
      <c r="M1563" s="21"/>
      <c r="N1563" s="21"/>
      <c r="O1563" s="21"/>
      <c r="P1563" s="21"/>
      <c r="Q1563" s="21"/>
      <c r="R1563" s="21"/>
      <c r="S1563" s="21"/>
      <c r="T1563" s="21"/>
      <c r="U1563" s="21"/>
      <c r="V1563" s="21"/>
      <c r="W1563" s="21"/>
      <c r="X1563" s="21"/>
      <c r="Y1563" s="21"/>
      <c r="Z1563" s="21"/>
      <c r="AA1563" s="21"/>
    </row>
    <row r="1564" spans="1:27" ht="84">
      <c r="A1564" s="22" t="s">
        <v>3894</v>
      </c>
      <c r="B1564" s="23">
        <v>2657</v>
      </c>
      <c r="C1564" s="23">
        <v>2656</v>
      </c>
      <c r="D1564" s="24">
        <f>VLOOKUP(IFERROR(TRIM(LEFT(A1564, SEARCH(" -&gt; ",A1564))),TRIM(A1564)),'Controle dos Prazos'!$A$2:$C3672,2,FALSE)</f>
        <v>864</v>
      </c>
      <c r="E1564" s="25" t="s">
        <v>60</v>
      </c>
      <c r="F1564" s="24"/>
      <c r="G1564" s="26"/>
      <c r="H1564" s="83">
        <f>IFERROR(IFERROR(VLOOKUP(B1564,'Controle dos Prazos'!$D$2:$E3672,2,FALSE),VLOOKUP(C1564,'Controle dos Prazos'!$D$2:$E3672,2,FALSE)),VLOOKUP(D1564,'Controle dos Prazos'!$D$2:$E3672,2,FALSE))</f>
        <v>10</v>
      </c>
      <c r="I1564" s="95" t="s">
        <v>9065</v>
      </c>
      <c r="J1564" s="96" t="s">
        <v>9066</v>
      </c>
      <c r="K1564" s="21"/>
      <c r="L1564" s="21"/>
      <c r="M1564" s="21"/>
      <c r="N1564" s="21"/>
      <c r="O1564" s="21"/>
      <c r="P1564" s="21"/>
      <c r="Q1564" s="21"/>
      <c r="R1564" s="21"/>
      <c r="S1564" s="21"/>
      <c r="T1564" s="21"/>
      <c r="U1564" s="21"/>
      <c r="V1564" s="21"/>
      <c r="W1564" s="21"/>
      <c r="X1564" s="21"/>
      <c r="Y1564" s="21"/>
      <c r="Z1564" s="21"/>
      <c r="AA1564" s="21"/>
    </row>
    <row r="1565" spans="1:27" ht="84">
      <c r="A1565" s="27" t="s">
        <v>3895</v>
      </c>
      <c r="B1565" s="28">
        <v>1976</v>
      </c>
      <c r="C1565" s="28">
        <v>2656</v>
      </c>
      <c r="D1565" s="29">
        <f>VLOOKUP(IFERROR(TRIM(LEFT(A1565, SEARCH(" -&gt; ",A1565))),TRIM(A1565)),'Controle dos Prazos'!$A$2:$C3672,2,FALSE)</f>
        <v>864</v>
      </c>
      <c r="E1565" s="30" t="s">
        <v>3896</v>
      </c>
      <c r="F1565" s="29"/>
      <c r="G1565" s="31"/>
      <c r="H1565" s="84">
        <f>IFERROR(IFERROR(VLOOKUP(B1565,'Controle dos Prazos'!$D$2:$E3672,2,FALSE),VLOOKUP(C1565,'Controle dos Prazos'!$D$2:$E3672,2,FALSE)),VLOOKUP(D1565,'Controle dos Prazos'!$D$2:$E3672,2,FALSE))</f>
        <v>10</v>
      </c>
      <c r="I1565" s="95" t="s">
        <v>9065</v>
      </c>
      <c r="J1565" s="96" t="s">
        <v>9066</v>
      </c>
      <c r="K1565" s="21"/>
      <c r="L1565" s="21"/>
      <c r="M1565" s="21"/>
      <c r="N1565" s="21"/>
      <c r="O1565" s="21"/>
      <c r="P1565" s="21"/>
      <c r="Q1565" s="21"/>
      <c r="R1565" s="21"/>
      <c r="S1565" s="21"/>
      <c r="T1565" s="21"/>
      <c r="U1565" s="21"/>
      <c r="V1565" s="21"/>
      <c r="W1565" s="21"/>
      <c r="X1565" s="21"/>
      <c r="Y1565" s="21"/>
      <c r="Z1565" s="21"/>
      <c r="AA1565" s="21"/>
    </row>
    <row r="1566" spans="1:27" ht="84">
      <c r="A1566" s="22" t="s">
        <v>3897</v>
      </c>
      <c r="B1566" s="23">
        <v>1929</v>
      </c>
      <c r="C1566" s="23">
        <v>2656</v>
      </c>
      <c r="D1566" s="24">
        <f>VLOOKUP(IFERROR(TRIM(LEFT(A1566, SEARCH(" -&gt; ",A1566))),TRIM(A1566)),'Controle dos Prazos'!$A$2:$C3672,2,FALSE)</f>
        <v>864</v>
      </c>
      <c r="E1566" s="25" t="s">
        <v>60</v>
      </c>
      <c r="F1566" s="24"/>
      <c r="G1566" s="26"/>
      <c r="H1566" s="83">
        <f>IFERROR(IFERROR(VLOOKUP(B1566,'Controle dos Prazos'!$D$2:$E3672,2,FALSE),VLOOKUP(C1566,'Controle dos Prazos'!$D$2:$E3672,2,FALSE)),VLOOKUP(D1566,'Controle dos Prazos'!$D$2:$E3672,2,FALSE))</f>
        <v>10</v>
      </c>
      <c r="I1566" s="95" t="s">
        <v>9065</v>
      </c>
      <c r="J1566" s="96" t="s">
        <v>9066</v>
      </c>
      <c r="K1566" s="21"/>
      <c r="L1566" s="21"/>
      <c r="M1566" s="21"/>
      <c r="N1566" s="21"/>
      <c r="O1566" s="21"/>
      <c r="P1566" s="21"/>
      <c r="Q1566" s="21"/>
      <c r="R1566" s="21"/>
      <c r="S1566" s="21"/>
      <c r="T1566" s="21"/>
      <c r="U1566" s="21"/>
      <c r="V1566" s="21"/>
      <c r="W1566" s="21"/>
      <c r="X1566" s="21"/>
      <c r="Y1566" s="21"/>
      <c r="Z1566" s="21"/>
      <c r="AA1566" s="21"/>
    </row>
    <row r="1567" spans="1:27" ht="84">
      <c r="A1567" s="27" t="s">
        <v>3898</v>
      </c>
      <c r="B1567" s="28">
        <v>1965</v>
      </c>
      <c r="C1567" s="28">
        <v>2656</v>
      </c>
      <c r="D1567" s="29">
        <f>VLOOKUP(IFERROR(TRIM(LEFT(A1567, SEARCH(" -&gt; ",A1567))),TRIM(A1567)),'Controle dos Prazos'!$A$2:$C3672,2,FALSE)</f>
        <v>864</v>
      </c>
      <c r="E1567" s="30" t="s">
        <v>60</v>
      </c>
      <c r="F1567" s="29"/>
      <c r="G1567" s="31"/>
      <c r="H1567" s="84">
        <f>IFERROR(IFERROR(VLOOKUP(B1567,'Controle dos Prazos'!$D$2:$E3672,2,FALSE),VLOOKUP(C1567,'Controle dos Prazos'!$D$2:$E3672,2,FALSE)),VLOOKUP(D1567,'Controle dos Prazos'!$D$2:$E3672,2,FALSE))</f>
        <v>10</v>
      </c>
      <c r="I1567" s="95" t="s">
        <v>9065</v>
      </c>
      <c r="J1567" s="96" t="s">
        <v>9066</v>
      </c>
      <c r="K1567" s="21"/>
      <c r="L1567" s="21"/>
      <c r="M1567" s="21"/>
      <c r="N1567" s="21"/>
      <c r="O1567" s="21"/>
      <c r="P1567" s="21"/>
      <c r="Q1567" s="21"/>
      <c r="R1567" s="21"/>
      <c r="S1567" s="21"/>
      <c r="T1567" s="21"/>
      <c r="U1567" s="21"/>
      <c r="V1567" s="21"/>
      <c r="W1567" s="21"/>
      <c r="X1567" s="21"/>
      <c r="Y1567" s="21"/>
      <c r="Z1567" s="21"/>
      <c r="AA1567" s="21"/>
    </row>
    <row r="1568" spans="1:27" ht="84">
      <c r="A1568" s="22" t="s">
        <v>3899</v>
      </c>
      <c r="B1568" s="23">
        <v>2661</v>
      </c>
      <c r="C1568" s="23">
        <v>2656</v>
      </c>
      <c r="D1568" s="24">
        <f>VLOOKUP(IFERROR(TRIM(LEFT(A1568, SEARCH(" -&gt; ",A1568))),TRIM(A1568)),'Controle dos Prazos'!$A$2:$C3672,2,FALSE)</f>
        <v>864</v>
      </c>
      <c r="E1568" s="25" t="s">
        <v>60</v>
      </c>
      <c r="F1568" s="24" t="s">
        <v>3900</v>
      </c>
      <c r="G1568" s="26" t="s">
        <v>3547</v>
      </c>
      <c r="H1568" s="83">
        <f>IFERROR(IFERROR(VLOOKUP(B1568,'Controle dos Prazos'!$D$2:$E3672,2,FALSE),VLOOKUP(C1568,'Controle dos Prazos'!$D$2:$E3672,2,FALSE)),VLOOKUP(D1568,'Controle dos Prazos'!$D$2:$E3672,2,FALSE))</f>
        <v>10</v>
      </c>
      <c r="I1568" s="95" t="s">
        <v>9065</v>
      </c>
      <c r="J1568" s="96" t="s">
        <v>9066</v>
      </c>
      <c r="K1568" s="21"/>
      <c r="L1568" s="21"/>
      <c r="M1568" s="21"/>
      <c r="N1568" s="21"/>
      <c r="O1568" s="21"/>
      <c r="P1568" s="21"/>
      <c r="Q1568" s="21"/>
      <c r="R1568" s="21"/>
      <c r="S1568" s="21"/>
      <c r="T1568" s="21"/>
      <c r="U1568" s="21"/>
      <c r="V1568" s="21"/>
      <c r="W1568" s="21"/>
      <c r="X1568" s="21"/>
      <c r="Y1568" s="21"/>
      <c r="Z1568" s="21"/>
      <c r="AA1568" s="21"/>
    </row>
    <row r="1569" spans="1:27" ht="84">
      <c r="A1569" s="27" t="s">
        <v>3901</v>
      </c>
      <c r="B1569" s="28">
        <v>1977</v>
      </c>
      <c r="C1569" s="28">
        <v>2656</v>
      </c>
      <c r="D1569" s="29">
        <f>VLOOKUP(IFERROR(TRIM(LEFT(A1569, SEARCH(" -&gt; ",A1569))),TRIM(A1569)),'Controle dos Prazos'!$A$2:$C3672,2,FALSE)</f>
        <v>864</v>
      </c>
      <c r="E1569" s="30" t="s">
        <v>3902</v>
      </c>
      <c r="F1569" s="29"/>
      <c r="G1569" s="31"/>
      <c r="H1569" s="84">
        <f>IFERROR(IFERROR(VLOOKUP(B1569,'Controle dos Prazos'!$D$2:$E3672,2,FALSE),VLOOKUP(C1569,'Controle dos Prazos'!$D$2:$E3672,2,FALSE)),VLOOKUP(D1569,'Controle dos Prazos'!$D$2:$E3672,2,FALSE))</f>
        <v>10</v>
      </c>
      <c r="I1569" s="95" t="s">
        <v>9065</v>
      </c>
      <c r="J1569" s="96" t="s">
        <v>9066</v>
      </c>
      <c r="K1569" s="21"/>
      <c r="L1569" s="21"/>
      <c r="M1569" s="21"/>
      <c r="N1569" s="21"/>
      <c r="O1569" s="21"/>
      <c r="P1569" s="21"/>
      <c r="Q1569" s="21"/>
      <c r="R1569" s="21"/>
      <c r="S1569" s="21"/>
      <c r="T1569" s="21"/>
      <c r="U1569" s="21"/>
      <c r="V1569" s="21"/>
      <c r="W1569" s="21"/>
      <c r="X1569" s="21"/>
      <c r="Y1569" s="21"/>
      <c r="Z1569" s="21"/>
      <c r="AA1569" s="21"/>
    </row>
    <row r="1570" spans="1:27" ht="84">
      <c r="A1570" s="22" t="s">
        <v>3903</v>
      </c>
      <c r="B1570" s="23">
        <v>1978</v>
      </c>
      <c r="C1570" s="23">
        <v>2656</v>
      </c>
      <c r="D1570" s="24">
        <f>VLOOKUP(IFERROR(TRIM(LEFT(A1570, SEARCH(" -&gt; ",A1570))),TRIM(A1570)),'Controle dos Prazos'!$A$2:$C3672,2,FALSE)</f>
        <v>864</v>
      </c>
      <c r="E1570" s="25" t="s">
        <v>60</v>
      </c>
      <c r="F1570" s="24"/>
      <c r="G1570" s="26"/>
      <c r="H1570" s="83">
        <f>IFERROR(IFERROR(VLOOKUP(B1570,'Controle dos Prazos'!$D$2:$E3672,2,FALSE),VLOOKUP(C1570,'Controle dos Prazos'!$D$2:$E3672,2,FALSE)),VLOOKUP(D1570,'Controle dos Prazos'!$D$2:$E3672,2,FALSE))</f>
        <v>10</v>
      </c>
      <c r="I1570" s="95" t="s">
        <v>9065</v>
      </c>
      <c r="J1570" s="96" t="s">
        <v>9066</v>
      </c>
      <c r="K1570" s="21"/>
      <c r="L1570" s="21"/>
      <c r="M1570" s="21"/>
      <c r="N1570" s="21"/>
      <c r="O1570" s="21"/>
      <c r="P1570" s="21"/>
      <c r="Q1570" s="21"/>
      <c r="R1570" s="21"/>
      <c r="S1570" s="21"/>
      <c r="T1570" s="21"/>
      <c r="U1570" s="21"/>
      <c r="V1570" s="21"/>
      <c r="W1570" s="21"/>
      <c r="X1570" s="21"/>
      <c r="Y1570" s="21"/>
      <c r="Z1570" s="21"/>
      <c r="AA1570" s="21"/>
    </row>
    <row r="1571" spans="1:27" ht="84">
      <c r="A1571" s="27" t="s">
        <v>3904</v>
      </c>
      <c r="B1571" s="28">
        <v>1981</v>
      </c>
      <c r="C1571" s="28">
        <v>2656</v>
      </c>
      <c r="D1571" s="29">
        <f>VLOOKUP(IFERROR(TRIM(LEFT(A1571, SEARCH(" -&gt; ",A1571))),TRIM(A1571)),'Controle dos Prazos'!$A$2:$C3672,2,FALSE)</f>
        <v>864</v>
      </c>
      <c r="E1571" s="30" t="s">
        <v>60</v>
      </c>
      <c r="F1571" s="29"/>
      <c r="G1571" s="31"/>
      <c r="H1571" s="84">
        <f>IFERROR(IFERROR(VLOOKUP(B1571,'Controle dos Prazos'!$D$2:$E3672,2,FALSE),VLOOKUP(C1571,'Controle dos Prazos'!$D$2:$E3672,2,FALSE)),VLOOKUP(D1571,'Controle dos Prazos'!$D$2:$E3672,2,FALSE))</f>
        <v>10</v>
      </c>
      <c r="I1571" s="95" t="s">
        <v>9065</v>
      </c>
      <c r="J1571" s="96" t="s">
        <v>9066</v>
      </c>
      <c r="K1571" s="21"/>
      <c r="L1571" s="21"/>
      <c r="M1571" s="21"/>
      <c r="N1571" s="21"/>
      <c r="O1571" s="21"/>
      <c r="P1571" s="21"/>
      <c r="Q1571" s="21"/>
      <c r="R1571" s="21"/>
      <c r="S1571" s="21"/>
      <c r="T1571" s="21"/>
      <c r="U1571" s="21"/>
      <c r="V1571" s="21"/>
      <c r="W1571" s="21"/>
      <c r="X1571" s="21"/>
      <c r="Y1571" s="21"/>
      <c r="Z1571" s="21"/>
      <c r="AA1571" s="21"/>
    </row>
    <row r="1572" spans="1:27" ht="84">
      <c r="A1572" s="22" t="s">
        <v>3905</v>
      </c>
      <c r="B1572" s="23">
        <v>1966</v>
      </c>
      <c r="C1572" s="23">
        <v>2656</v>
      </c>
      <c r="D1572" s="24">
        <f>VLOOKUP(IFERROR(TRIM(LEFT(A1572, SEARCH(" -&gt; ",A1572))),TRIM(A1572)),'Controle dos Prazos'!$A$2:$C3672,2,FALSE)</f>
        <v>864</v>
      </c>
      <c r="E1572" s="25" t="s">
        <v>60</v>
      </c>
      <c r="F1572" s="24"/>
      <c r="G1572" s="26"/>
      <c r="H1572" s="83">
        <f>IFERROR(IFERROR(VLOOKUP(B1572,'Controle dos Prazos'!$D$2:$E3672,2,FALSE),VLOOKUP(C1572,'Controle dos Prazos'!$D$2:$E3672,2,FALSE)),VLOOKUP(D1572,'Controle dos Prazos'!$D$2:$E3672,2,FALSE))</f>
        <v>10</v>
      </c>
      <c r="I1572" s="95" t="s">
        <v>9065</v>
      </c>
      <c r="J1572" s="96" t="s">
        <v>9066</v>
      </c>
      <c r="K1572" s="21"/>
      <c r="L1572" s="21"/>
      <c r="M1572" s="21"/>
      <c r="N1572" s="21"/>
      <c r="O1572" s="21"/>
      <c r="P1572" s="21"/>
      <c r="Q1572" s="21"/>
      <c r="R1572" s="21"/>
      <c r="S1572" s="21"/>
      <c r="T1572" s="21"/>
      <c r="U1572" s="21"/>
      <c r="V1572" s="21"/>
      <c r="W1572" s="21"/>
      <c r="X1572" s="21"/>
      <c r="Y1572" s="21"/>
      <c r="Z1572" s="21"/>
      <c r="AA1572" s="21"/>
    </row>
    <row r="1573" spans="1:27" ht="84">
      <c r="A1573" s="27" t="s">
        <v>3906</v>
      </c>
      <c r="B1573" s="28">
        <v>2435</v>
      </c>
      <c r="C1573" s="28">
        <v>2620</v>
      </c>
      <c r="D1573" s="29">
        <f>VLOOKUP(IFERROR(TRIM(LEFT(A1573, SEARCH(" -&gt; ",A1573))),TRIM(A1573)),'Controle dos Prazos'!$A$2:$C3672,2,FALSE)</f>
        <v>864</v>
      </c>
      <c r="E1573" s="30" t="s">
        <v>3907</v>
      </c>
      <c r="F1573" s="29"/>
      <c r="G1573" s="31"/>
      <c r="H1573" s="84">
        <f>IFERROR(IFERROR(VLOOKUP(B1573,'Controle dos Prazos'!$D$2:$E3672,2,FALSE),VLOOKUP(C1573,'Controle dos Prazos'!$D$2:$E3672,2,FALSE)),VLOOKUP(D1573,'Controle dos Prazos'!$D$2:$E3672,2,FALSE))</f>
        <v>10</v>
      </c>
      <c r="I1573" s="95" t="s">
        <v>9065</v>
      </c>
      <c r="J1573" s="96" t="s">
        <v>9066</v>
      </c>
      <c r="K1573" s="21"/>
      <c r="L1573" s="21"/>
      <c r="M1573" s="21"/>
      <c r="N1573" s="21"/>
      <c r="O1573" s="21"/>
      <c r="P1573" s="21"/>
      <c r="Q1573" s="21"/>
      <c r="R1573" s="21"/>
      <c r="S1573" s="21"/>
      <c r="T1573" s="21"/>
      <c r="U1573" s="21"/>
      <c r="V1573" s="21"/>
      <c r="W1573" s="21"/>
      <c r="X1573" s="21"/>
      <c r="Y1573" s="21"/>
      <c r="Z1573" s="21"/>
      <c r="AA1573" s="21"/>
    </row>
    <row r="1574" spans="1:27" ht="84">
      <c r="A1574" s="22" t="s">
        <v>3908</v>
      </c>
      <c r="B1574" s="23">
        <v>2478</v>
      </c>
      <c r="C1574" s="23">
        <v>2620</v>
      </c>
      <c r="D1574" s="24">
        <f>VLOOKUP(IFERROR(TRIM(LEFT(A1574, SEARCH(" -&gt; ",A1574))),TRIM(A1574)),'Controle dos Prazos'!$A$2:$C3672,2,FALSE)</f>
        <v>864</v>
      </c>
      <c r="E1574" s="25" t="s">
        <v>60</v>
      </c>
      <c r="F1574" s="24"/>
      <c r="G1574" s="26"/>
      <c r="H1574" s="83">
        <f>IFERROR(IFERROR(VLOOKUP(B1574,'Controle dos Prazos'!$D$2:$E3672,2,FALSE),VLOOKUP(C1574,'Controle dos Prazos'!$D$2:$E3672,2,FALSE)),VLOOKUP(D1574,'Controle dos Prazos'!$D$2:$E3672,2,FALSE))</f>
        <v>10</v>
      </c>
      <c r="I1574" s="95" t="s">
        <v>9065</v>
      </c>
      <c r="J1574" s="96" t="s">
        <v>9066</v>
      </c>
      <c r="K1574" s="21"/>
      <c r="L1574" s="21"/>
      <c r="M1574" s="21"/>
      <c r="N1574" s="21"/>
      <c r="O1574" s="21"/>
      <c r="P1574" s="21"/>
      <c r="Q1574" s="21"/>
      <c r="R1574" s="21"/>
      <c r="S1574" s="21"/>
      <c r="T1574" s="21"/>
      <c r="U1574" s="21"/>
      <c r="V1574" s="21"/>
      <c r="W1574" s="21"/>
      <c r="X1574" s="21"/>
      <c r="Y1574" s="21"/>
      <c r="Z1574" s="21"/>
      <c r="AA1574" s="21"/>
    </row>
    <row r="1575" spans="1:27" ht="84">
      <c r="A1575" s="27" t="s">
        <v>3909</v>
      </c>
      <c r="B1575" s="28">
        <v>2479</v>
      </c>
      <c r="C1575" s="28">
        <v>2478</v>
      </c>
      <c r="D1575" s="29">
        <f>VLOOKUP(IFERROR(TRIM(LEFT(A1575, SEARCH(" -&gt; ",A1575))),TRIM(A1575)),'Controle dos Prazos'!$A$2:$C3672,2,FALSE)</f>
        <v>864</v>
      </c>
      <c r="E1575" s="30" t="s">
        <v>60</v>
      </c>
      <c r="F1575" s="29"/>
      <c r="G1575" s="31"/>
      <c r="H1575" s="84">
        <f>IFERROR(IFERROR(VLOOKUP(B1575,'Controle dos Prazos'!$D$2:$E3672,2,FALSE),VLOOKUP(C1575,'Controle dos Prazos'!$D$2:$E3672,2,FALSE)),VLOOKUP(D1575,'Controle dos Prazos'!$D$2:$E3672,2,FALSE))</f>
        <v>10</v>
      </c>
      <c r="I1575" s="95" t="s">
        <v>9065</v>
      </c>
      <c r="J1575" s="96" t="s">
        <v>9066</v>
      </c>
      <c r="K1575" s="21"/>
      <c r="L1575" s="21"/>
      <c r="M1575" s="21"/>
      <c r="N1575" s="21"/>
      <c r="O1575" s="21"/>
      <c r="P1575" s="21"/>
      <c r="Q1575" s="21"/>
      <c r="R1575" s="21"/>
      <c r="S1575" s="21"/>
      <c r="T1575" s="21"/>
      <c r="U1575" s="21"/>
      <c r="V1575" s="21"/>
      <c r="W1575" s="21"/>
      <c r="X1575" s="21"/>
      <c r="Y1575" s="21"/>
      <c r="Z1575" s="21"/>
      <c r="AA1575" s="21"/>
    </row>
    <row r="1576" spans="1:27" ht="84">
      <c r="A1576" s="22" t="s">
        <v>3910</v>
      </c>
      <c r="B1576" s="23">
        <v>2480</v>
      </c>
      <c r="C1576" s="23">
        <v>2478</v>
      </c>
      <c r="D1576" s="24">
        <f>VLOOKUP(IFERROR(TRIM(LEFT(A1576, SEARCH(" -&gt; ",A1576))),TRIM(A1576)),'Controle dos Prazos'!$A$2:$C3672,2,FALSE)</f>
        <v>864</v>
      </c>
      <c r="E1576" s="25" t="s">
        <v>60</v>
      </c>
      <c r="F1576" s="24"/>
      <c r="G1576" s="26"/>
      <c r="H1576" s="83">
        <f>IFERROR(IFERROR(VLOOKUP(B1576,'Controle dos Prazos'!$D$2:$E3672,2,FALSE),VLOOKUP(C1576,'Controle dos Prazos'!$D$2:$E3672,2,FALSE)),VLOOKUP(D1576,'Controle dos Prazos'!$D$2:$E3672,2,FALSE))</f>
        <v>10</v>
      </c>
      <c r="I1576" s="95" t="s">
        <v>9065</v>
      </c>
      <c r="J1576" s="96" t="s">
        <v>9066</v>
      </c>
      <c r="K1576" s="21"/>
      <c r="L1576" s="21"/>
      <c r="M1576" s="21"/>
      <c r="N1576" s="21"/>
      <c r="O1576" s="21"/>
      <c r="P1576" s="21"/>
      <c r="Q1576" s="21"/>
      <c r="R1576" s="21"/>
      <c r="S1576" s="21"/>
      <c r="T1576" s="21"/>
      <c r="U1576" s="21"/>
      <c r="V1576" s="21"/>
      <c r="W1576" s="21"/>
      <c r="X1576" s="21"/>
      <c r="Y1576" s="21"/>
      <c r="Z1576" s="21"/>
      <c r="AA1576" s="21"/>
    </row>
    <row r="1577" spans="1:27" ht="84">
      <c r="A1577" s="27" t="s">
        <v>3911</v>
      </c>
      <c r="B1577" s="28">
        <v>2546</v>
      </c>
      <c r="C1577" s="28">
        <v>2620</v>
      </c>
      <c r="D1577" s="29">
        <f>VLOOKUP(IFERROR(TRIM(LEFT(A1577, SEARCH(" -&gt; ",A1577))),TRIM(A1577)),'Controle dos Prazos'!$A$2:$C3672,2,FALSE)</f>
        <v>864</v>
      </c>
      <c r="E1577" s="30" t="s">
        <v>3912</v>
      </c>
      <c r="F1577" s="29"/>
      <c r="G1577" s="31"/>
      <c r="H1577" s="84">
        <f>IFERROR(IFERROR(VLOOKUP(B1577,'Controle dos Prazos'!$D$2:$E3672,2,FALSE),VLOOKUP(C1577,'Controle dos Prazos'!$D$2:$E3672,2,FALSE)),VLOOKUP(D1577,'Controle dos Prazos'!$D$2:$E3672,2,FALSE))</f>
        <v>10</v>
      </c>
      <c r="I1577" s="95" t="s">
        <v>9065</v>
      </c>
      <c r="J1577" s="96" t="s">
        <v>9066</v>
      </c>
      <c r="K1577" s="21"/>
      <c r="L1577" s="21"/>
      <c r="M1577" s="21"/>
      <c r="N1577" s="21"/>
      <c r="O1577" s="21"/>
      <c r="P1577" s="21"/>
      <c r="Q1577" s="21"/>
      <c r="R1577" s="21"/>
      <c r="S1577" s="21"/>
      <c r="T1577" s="21"/>
      <c r="U1577" s="21"/>
      <c r="V1577" s="21"/>
      <c r="W1577" s="21"/>
      <c r="X1577" s="21"/>
      <c r="Y1577" s="21"/>
      <c r="Z1577" s="21"/>
      <c r="AA1577" s="21"/>
    </row>
    <row r="1578" spans="1:27" ht="84">
      <c r="A1578" s="22" t="s">
        <v>3913</v>
      </c>
      <c r="B1578" s="23">
        <v>2641</v>
      </c>
      <c r="C1578" s="23">
        <v>2546</v>
      </c>
      <c r="D1578" s="24">
        <f>VLOOKUP(IFERROR(TRIM(LEFT(A1578, SEARCH(" -&gt; ",A1578))),TRIM(A1578)),'Controle dos Prazos'!$A$2:$C3672,2,FALSE)</f>
        <v>864</v>
      </c>
      <c r="E1578" s="25" t="s">
        <v>60</v>
      </c>
      <c r="F1578" s="24"/>
      <c r="G1578" s="26"/>
      <c r="H1578" s="83">
        <f>IFERROR(IFERROR(VLOOKUP(B1578,'Controle dos Prazos'!$D$2:$E3672,2,FALSE),VLOOKUP(C1578,'Controle dos Prazos'!$D$2:$E3672,2,FALSE)),VLOOKUP(D1578,'Controle dos Prazos'!$D$2:$E3672,2,FALSE))</f>
        <v>10</v>
      </c>
      <c r="I1578" s="95" t="s">
        <v>9065</v>
      </c>
      <c r="J1578" s="96" t="s">
        <v>9066</v>
      </c>
      <c r="K1578" s="21"/>
      <c r="L1578" s="21"/>
      <c r="M1578" s="21"/>
      <c r="N1578" s="21"/>
      <c r="O1578" s="21"/>
      <c r="P1578" s="21"/>
      <c r="Q1578" s="21"/>
      <c r="R1578" s="21"/>
      <c r="S1578" s="21"/>
      <c r="T1578" s="21"/>
      <c r="U1578" s="21"/>
      <c r="V1578" s="21"/>
      <c r="W1578" s="21"/>
      <c r="X1578" s="21"/>
      <c r="Y1578" s="21"/>
      <c r="Z1578" s="21"/>
      <c r="AA1578" s="21"/>
    </row>
    <row r="1579" spans="1:27" ht="84">
      <c r="A1579" s="27" t="s">
        <v>3914</v>
      </c>
      <c r="B1579" s="28">
        <v>8820</v>
      </c>
      <c r="C1579" s="28">
        <v>2546</v>
      </c>
      <c r="D1579" s="29">
        <f>VLOOKUP(IFERROR(TRIM(LEFT(A1579, SEARCH(" -&gt; ",A1579))),TRIM(A1579)),'Controle dos Prazos'!$A$2:$C3672,2,FALSE)</f>
        <v>864</v>
      </c>
      <c r="E1579" s="30" t="s">
        <v>60</v>
      </c>
      <c r="F1579" s="29"/>
      <c r="G1579" s="31"/>
      <c r="H1579" s="84">
        <f>IFERROR(IFERROR(VLOOKUP(B1579,'Controle dos Prazos'!$D$2:$E3672,2,FALSE),VLOOKUP(C1579,'Controle dos Prazos'!$D$2:$E3672,2,FALSE)),VLOOKUP(D1579,'Controle dos Prazos'!$D$2:$E3672,2,FALSE))</f>
        <v>10</v>
      </c>
      <c r="I1579" s="95" t="s">
        <v>9065</v>
      </c>
      <c r="J1579" s="96" t="s">
        <v>9066</v>
      </c>
      <c r="K1579" s="21"/>
      <c r="L1579" s="21"/>
      <c r="M1579" s="21"/>
      <c r="N1579" s="21"/>
      <c r="O1579" s="21"/>
      <c r="P1579" s="21"/>
      <c r="Q1579" s="21"/>
      <c r="R1579" s="21"/>
      <c r="S1579" s="21"/>
      <c r="T1579" s="21"/>
      <c r="U1579" s="21"/>
      <c r="V1579" s="21"/>
      <c r="W1579" s="21"/>
      <c r="X1579" s="21"/>
      <c r="Y1579" s="21"/>
      <c r="Z1579" s="21"/>
      <c r="AA1579" s="21"/>
    </row>
    <row r="1580" spans="1:27" ht="84">
      <c r="A1580" s="22" t="s">
        <v>3915</v>
      </c>
      <c r="B1580" s="23">
        <v>8821</v>
      </c>
      <c r="C1580" s="23">
        <v>2546</v>
      </c>
      <c r="D1580" s="24">
        <f>VLOOKUP(IFERROR(TRIM(LEFT(A1580, SEARCH(" -&gt; ",A1580))),TRIM(A1580)),'Controle dos Prazos'!$A$2:$C3672,2,FALSE)</f>
        <v>864</v>
      </c>
      <c r="E1580" s="25" t="s">
        <v>60</v>
      </c>
      <c r="F1580" s="24"/>
      <c r="G1580" s="26"/>
      <c r="H1580" s="83">
        <f>IFERROR(IFERROR(VLOOKUP(B1580,'Controle dos Prazos'!$D$2:$E3672,2,FALSE),VLOOKUP(C1580,'Controle dos Prazos'!$D$2:$E3672,2,FALSE)),VLOOKUP(D1580,'Controle dos Prazos'!$D$2:$E3672,2,FALSE))</f>
        <v>10</v>
      </c>
      <c r="I1580" s="95" t="s">
        <v>9065</v>
      </c>
      <c r="J1580" s="96" t="s">
        <v>9066</v>
      </c>
      <c r="K1580" s="21"/>
      <c r="L1580" s="21"/>
      <c r="M1580" s="21"/>
      <c r="N1580" s="21"/>
      <c r="O1580" s="21"/>
      <c r="P1580" s="21"/>
      <c r="Q1580" s="21"/>
      <c r="R1580" s="21"/>
      <c r="S1580" s="21"/>
      <c r="T1580" s="21"/>
      <c r="U1580" s="21"/>
      <c r="V1580" s="21"/>
      <c r="W1580" s="21"/>
      <c r="X1580" s="21"/>
      <c r="Y1580" s="21"/>
      <c r="Z1580" s="21"/>
      <c r="AA1580" s="21"/>
    </row>
    <row r="1581" spans="1:27" ht="84">
      <c r="A1581" s="27" t="s">
        <v>3916</v>
      </c>
      <c r="B1581" s="28">
        <v>8822</v>
      </c>
      <c r="C1581" s="28">
        <v>2546</v>
      </c>
      <c r="D1581" s="29">
        <f>VLOOKUP(IFERROR(TRIM(LEFT(A1581, SEARCH(" -&gt; ",A1581))),TRIM(A1581)),'Controle dos Prazos'!$A$2:$C3672,2,FALSE)</f>
        <v>864</v>
      </c>
      <c r="E1581" s="30" t="s">
        <v>60</v>
      </c>
      <c r="F1581" s="29"/>
      <c r="G1581" s="31"/>
      <c r="H1581" s="84">
        <f>IFERROR(IFERROR(VLOOKUP(B1581,'Controle dos Prazos'!$D$2:$E3672,2,FALSE),VLOOKUP(C1581,'Controle dos Prazos'!$D$2:$E3672,2,FALSE)),VLOOKUP(D1581,'Controle dos Prazos'!$D$2:$E3672,2,FALSE))</f>
        <v>10</v>
      </c>
      <c r="I1581" s="95" t="s">
        <v>9065</v>
      </c>
      <c r="J1581" s="96" t="s">
        <v>9066</v>
      </c>
      <c r="K1581" s="21"/>
      <c r="L1581" s="21"/>
      <c r="M1581" s="21"/>
      <c r="N1581" s="21"/>
      <c r="O1581" s="21"/>
      <c r="P1581" s="21"/>
      <c r="Q1581" s="21"/>
      <c r="R1581" s="21"/>
      <c r="S1581" s="21"/>
      <c r="T1581" s="21"/>
      <c r="U1581" s="21"/>
      <c r="V1581" s="21"/>
      <c r="W1581" s="21"/>
      <c r="X1581" s="21"/>
      <c r="Y1581" s="21"/>
      <c r="Z1581" s="21"/>
      <c r="AA1581" s="21"/>
    </row>
    <row r="1582" spans="1:27" ht="84">
      <c r="A1582" s="22" t="s">
        <v>3917</v>
      </c>
      <c r="B1582" s="23">
        <v>1998</v>
      </c>
      <c r="C1582" s="23">
        <v>2546</v>
      </c>
      <c r="D1582" s="24">
        <f>VLOOKUP(IFERROR(TRIM(LEFT(A1582, SEARCH(" -&gt; ",A1582))),TRIM(A1582)),'Controle dos Prazos'!$A$2:$C3672,2,FALSE)</f>
        <v>864</v>
      </c>
      <c r="E1582" s="25" t="s">
        <v>60</v>
      </c>
      <c r="F1582" s="24"/>
      <c r="G1582" s="26"/>
      <c r="H1582" s="83">
        <f>IFERROR(IFERROR(VLOOKUP(B1582,'Controle dos Prazos'!$D$2:$E3672,2,FALSE),VLOOKUP(C1582,'Controle dos Prazos'!$D$2:$E3672,2,FALSE)),VLOOKUP(D1582,'Controle dos Prazos'!$D$2:$E3672,2,FALSE))</f>
        <v>10</v>
      </c>
      <c r="I1582" s="95" t="s">
        <v>9065</v>
      </c>
      <c r="J1582" s="96" t="s">
        <v>9066</v>
      </c>
      <c r="K1582" s="21"/>
      <c r="L1582" s="21"/>
      <c r="M1582" s="21"/>
      <c r="N1582" s="21"/>
      <c r="O1582" s="21"/>
      <c r="P1582" s="21"/>
      <c r="Q1582" s="21"/>
      <c r="R1582" s="21"/>
      <c r="S1582" s="21"/>
      <c r="T1582" s="21"/>
      <c r="U1582" s="21"/>
      <c r="V1582" s="21"/>
      <c r="W1582" s="21"/>
      <c r="X1582" s="21"/>
      <c r="Y1582" s="21"/>
      <c r="Z1582" s="21"/>
      <c r="AA1582" s="21"/>
    </row>
    <row r="1583" spans="1:27" ht="84">
      <c r="A1583" s="27" t="s">
        <v>3918</v>
      </c>
      <c r="B1583" s="28">
        <v>2210</v>
      </c>
      <c r="C1583" s="28">
        <v>2546</v>
      </c>
      <c r="D1583" s="29">
        <f>VLOOKUP(IFERROR(TRIM(LEFT(A1583, SEARCH(" -&gt; ",A1583))),TRIM(A1583)),'Controle dos Prazos'!$A$2:$C3672,2,FALSE)</f>
        <v>864</v>
      </c>
      <c r="E1583" s="30" t="s">
        <v>60</v>
      </c>
      <c r="F1583" s="29"/>
      <c r="G1583" s="31"/>
      <c r="H1583" s="84">
        <f>IFERROR(IFERROR(VLOOKUP(B1583,'Controle dos Prazos'!$D$2:$E3672,2,FALSE),VLOOKUP(C1583,'Controle dos Prazos'!$D$2:$E3672,2,FALSE)),VLOOKUP(D1583,'Controle dos Prazos'!$D$2:$E3672,2,FALSE))</f>
        <v>10</v>
      </c>
      <c r="I1583" s="95" t="s">
        <v>9065</v>
      </c>
      <c r="J1583" s="96" t="s">
        <v>9066</v>
      </c>
      <c r="K1583" s="21"/>
      <c r="L1583" s="21"/>
      <c r="M1583" s="21"/>
      <c r="N1583" s="21"/>
      <c r="O1583" s="21"/>
      <c r="P1583" s="21"/>
      <c r="Q1583" s="21"/>
      <c r="R1583" s="21"/>
      <c r="S1583" s="21"/>
      <c r="T1583" s="21"/>
      <c r="U1583" s="21"/>
      <c r="V1583" s="21"/>
      <c r="W1583" s="21"/>
      <c r="X1583" s="21"/>
      <c r="Y1583" s="21"/>
      <c r="Z1583" s="21"/>
      <c r="AA1583" s="21"/>
    </row>
    <row r="1584" spans="1:27" ht="84">
      <c r="A1584" s="22" t="s">
        <v>3919</v>
      </c>
      <c r="B1584" s="23">
        <v>2212</v>
      </c>
      <c r="C1584" s="23">
        <v>2546</v>
      </c>
      <c r="D1584" s="24">
        <f>VLOOKUP(IFERROR(TRIM(LEFT(A1584, SEARCH(" -&gt; ",A1584))),TRIM(A1584)),'Controle dos Prazos'!$A$2:$C3672,2,FALSE)</f>
        <v>864</v>
      </c>
      <c r="E1584" s="25" t="s">
        <v>60</v>
      </c>
      <c r="F1584" s="24"/>
      <c r="G1584" s="26"/>
      <c r="H1584" s="83">
        <f>IFERROR(IFERROR(VLOOKUP(B1584,'Controle dos Prazos'!$D$2:$E3672,2,FALSE),VLOOKUP(C1584,'Controle dos Prazos'!$D$2:$E3672,2,FALSE)),VLOOKUP(D1584,'Controle dos Prazos'!$D$2:$E3672,2,FALSE))</f>
        <v>10</v>
      </c>
      <c r="I1584" s="95" t="s">
        <v>9065</v>
      </c>
      <c r="J1584" s="96" t="s">
        <v>9066</v>
      </c>
      <c r="K1584" s="21"/>
      <c r="L1584" s="21"/>
      <c r="M1584" s="21"/>
      <c r="N1584" s="21"/>
      <c r="O1584" s="21"/>
      <c r="P1584" s="21"/>
      <c r="Q1584" s="21"/>
      <c r="R1584" s="21"/>
      <c r="S1584" s="21"/>
      <c r="T1584" s="21"/>
      <c r="U1584" s="21"/>
      <c r="V1584" s="21"/>
      <c r="W1584" s="21"/>
      <c r="X1584" s="21"/>
      <c r="Y1584" s="21"/>
      <c r="Z1584" s="21"/>
      <c r="AA1584" s="21"/>
    </row>
    <row r="1585" spans="1:27" ht="84">
      <c r="A1585" s="27" t="s">
        <v>3920</v>
      </c>
      <c r="B1585" s="28">
        <v>8823</v>
      </c>
      <c r="C1585" s="28">
        <v>2546</v>
      </c>
      <c r="D1585" s="29">
        <f>VLOOKUP(IFERROR(TRIM(LEFT(A1585, SEARCH(" -&gt; ",A1585))),TRIM(A1585)),'Controle dos Prazos'!$A$2:$C3672,2,FALSE)</f>
        <v>864</v>
      </c>
      <c r="E1585" s="30" t="s">
        <v>60</v>
      </c>
      <c r="F1585" s="29"/>
      <c r="G1585" s="31"/>
      <c r="H1585" s="84">
        <f>IFERROR(IFERROR(VLOOKUP(B1585,'Controle dos Prazos'!$D$2:$E3672,2,FALSE),VLOOKUP(C1585,'Controle dos Prazos'!$D$2:$E3672,2,FALSE)),VLOOKUP(D1585,'Controle dos Prazos'!$D$2:$E3672,2,FALSE))</f>
        <v>10</v>
      </c>
      <c r="I1585" s="95" t="s">
        <v>9065</v>
      </c>
      <c r="J1585" s="96" t="s">
        <v>9066</v>
      </c>
      <c r="K1585" s="21"/>
      <c r="L1585" s="21"/>
      <c r="M1585" s="21"/>
      <c r="N1585" s="21"/>
      <c r="O1585" s="21"/>
      <c r="P1585" s="21"/>
      <c r="Q1585" s="21"/>
      <c r="R1585" s="21"/>
      <c r="S1585" s="21"/>
      <c r="T1585" s="21"/>
      <c r="U1585" s="21"/>
      <c r="V1585" s="21"/>
      <c r="W1585" s="21"/>
      <c r="X1585" s="21"/>
      <c r="Y1585" s="21"/>
      <c r="Z1585" s="21"/>
      <c r="AA1585" s="21"/>
    </row>
    <row r="1586" spans="1:27" ht="84">
      <c r="A1586" s="22" t="s">
        <v>3921</v>
      </c>
      <c r="B1586" s="23">
        <v>2567</v>
      </c>
      <c r="C1586" s="23">
        <v>864</v>
      </c>
      <c r="D1586" s="24">
        <f>VLOOKUP(IFERROR(TRIM(LEFT(A1586, SEARCH(" -&gt; ",A1586))),TRIM(A1586)),'Controle dos Prazos'!$A$2:$C3672,2,FALSE)</f>
        <v>864</v>
      </c>
      <c r="E1586" s="25" t="s">
        <v>60</v>
      </c>
      <c r="F1586" s="24"/>
      <c r="G1586" s="26"/>
      <c r="H1586" s="83">
        <f>IFERROR(IFERROR(VLOOKUP(B1586,'Controle dos Prazos'!$D$2:$E3672,2,FALSE),VLOOKUP(C1586,'Controle dos Prazos'!$D$2:$E3672,2,FALSE)),VLOOKUP(D1586,'Controle dos Prazos'!$D$2:$E3672,2,FALSE))</f>
        <v>10</v>
      </c>
      <c r="I1586" s="95" t="s">
        <v>9065</v>
      </c>
      <c r="J1586" s="96" t="s">
        <v>9066</v>
      </c>
      <c r="K1586" s="21"/>
      <c r="L1586" s="21"/>
      <c r="M1586" s="21"/>
      <c r="N1586" s="21"/>
      <c r="O1586" s="21"/>
      <c r="P1586" s="21"/>
      <c r="Q1586" s="21"/>
      <c r="R1586" s="21"/>
      <c r="S1586" s="21"/>
      <c r="T1586" s="21"/>
      <c r="U1586" s="21"/>
      <c r="V1586" s="21"/>
      <c r="W1586" s="21"/>
      <c r="X1586" s="21"/>
      <c r="Y1586" s="21"/>
      <c r="Z1586" s="21"/>
      <c r="AA1586" s="21"/>
    </row>
    <row r="1587" spans="1:27" ht="84">
      <c r="A1587" s="27" t="s">
        <v>3922</v>
      </c>
      <c r="B1587" s="28">
        <v>8808</v>
      </c>
      <c r="C1587" s="28">
        <v>2567</v>
      </c>
      <c r="D1587" s="29">
        <f>VLOOKUP(IFERROR(TRIM(LEFT(A1587, SEARCH(" -&gt; ",A1587))),TRIM(A1587)),'Controle dos Prazos'!$A$2:$C3672,2,FALSE)</f>
        <v>864</v>
      </c>
      <c r="E1587" s="30" t="s">
        <v>3923</v>
      </c>
      <c r="F1587" s="29"/>
      <c r="G1587" s="31"/>
      <c r="H1587" s="84">
        <f>IFERROR(IFERROR(VLOOKUP(B1587,'Controle dos Prazos'!$D$2:$E3672,2,FALSE),VLOOKUP(C1587,'Controle dos Prazos'!$D$2:$E3672,2,FALSE)),VLOOKUP(D1587,'Controle dos Prazos'!$D$2:$E3672,2,FALSE))</f>
        <v>10</v>
      </c>
      <c r="I1587" s="95" t="s">
        <v>9065</v>
      </c>
      <c r="J1587" s="96" t="s">
        <v>9066</v>
      </c>
      <c r="K1587" s="21"/>
      <c r="L1587" s="21"/>
      <c r="M1587" s="21"/>
      <c r="N1587" s="21"/>
      <c r="O1587" s="21"/>
      <c r="P1587" s="21"/>
      <c r="Q1587" s="21"/>
      <c r="R1587" s="21"/>
      <c r="S1587" s="21"/>
      <c r="T1587" s="21"/>
      <c r="U1587" s="21"/>
      <c r="V1587" s="21"/>
      <c r="W1587" s="21"/>
      <c r="X1587" s="21"/>
      <c r="Y1587" s="21"/>
      <c r="Z1587" s="21"/>
      <c r="AA1587" s="21"/>
    </row>
    <row r="1588" spans="1:27" ht="84">
      <c r="A1588" s="22" t="s">
        <v>3924</v>
      </c>
      <c r="B1588" s="23">
        <v>8809</v>
      </c>
      <c r="C1588" s="23">
        <v>8808</v>
      </c>
      <c r="D1588" s="24">
        <f>VLOOKUP(IFERROR(TRIM(LEFT(A1588, SEARCH(" -&gt; ",A1588))),TRIM(A1588)),'Controle dos Prazos'!$A$2:$C3672,2,FALSE)</f>
        <v>864</v>
      </c>
      <c r="E1588" s="25" t="s">
        <v>3925</v>
      </c>
      <c r="F1588" s="24" t="s">
        <v>1051</v>
      </c>
      <c r="G1588" s="26" t="s">
        <v>3926</v>
      </c>
      <c r="H1588" s="83">
        <f>IFERROR(IFERROR(VLOOKUP(B1588,'Controle dos Prazos'!$D$2:$E3672,2,FALSE),VLOOKUP(C1588,'Controle dos Prazos'!$D$2:$E3672,2,FALSE)),VLOOKUP(D1588,'Controle dos Prazos'!$D$2:$E3672,2,FALSE))</f>
        <v>10</v>
      </c>
      <c r="I1588" s="95" t="s">
        <v>9065</v>
      </c>
      <c r="J1588" s="96" t="s">
        <v>9066</v>
      </c>
      <c r="K1588" s="21"/>
      <c r="L1588" s="21"/>
      <c r="M1588" s="21"/>
      <c r="N1588" s="21"/>
      <c r="O1588" s="21"/>
      <c r="P1588" s="21"/>
      <c r="Q1588" s="21"/>
      <c r="R1588" s="21"/>
      <c r="S1588" s="21"/>
      <c r="T1588" s="21"/>
      <c r="U1588" s="21"/>
      <c r="V1588" s="21"/>
      <c r="W1588" s="21"/>
      <c r="X1588" s="21"/>
      <c r="Y1588" s="21"/>
      <c r="Z1588" s="21"/>
      <c r="AA1588" s="21"/>
    </row>
    <row r="1589" spans="1:27" ht="84">
      <c r="A1589" s="27" t="s">
        <v>3927</v>
      </c>
      <c r="B1589" s="28">
        <v>1855</v>
      </c>
      <c r="C1589" s="28">
        <v>2567</v>
      </c>
      <c r="D1589" s="29">
        <f>VLOOKUP(IFERROR(TRIM(LEFT(A1589, SEARCH(" -&gt; ",A1589))),TRIM(A1589)),'Controle dos Prazos'!$A$2:$C3672,2,FALSE)</f>
        <v>864</v>
      </c>
      <c r="E1589" s="30" t="s">
        <v>3928</v>
      </c>
      <c r="F1589" s="29"/>
      <c r="G1589" s="31"/>
      <c r="H1589" s="84">
        <f>IFERROR(IFERROR(VLOOKUP(B1589,'Controle dos Prazos'!$D$2:$E3672,2,FALSE),VLOOKUP(C1589,'Controle dos Prazos'!$D$2:$E3672,2,FALSE)),VLOOKUP(D1589,'Controle dos Prazos'!$D$2:$E3672,2,FALSE))</f>
        <v>10</v>
      </c>
      <c r="I1589" s="95" t="s">
        <v>9065</v>
      </c>
      <c r="J1589" s="96" t="s">
        <v>9066</v>
      </c>
      <c r="K1589" s="21"/>
      <c r="L1589" s="21"/>
      <c r="M1589" s="21"/>
      <c r="N1589" s="21"/>
      <c r="O1589" s="21"/>
      <c r="P1589" s="21"/>
      <c r="Q1589" s="21"/>
      <c r="R1589" s="21"/>
      <c r="S1589" s="21"/>
      <c r="T1589" s="21"/>
      <c r="U1589" s="21"/>
      <c r="V1589" s="21"/>
      <c r="W1589" s="21"/>
      <c r="X1589" s="21"/>
      <c r="Y1589" s="21"/>
      <c r="Z1589" s="21"/>
      <c r="AA1589" s="21"/>
    </row>
    <row r="1590" spans="1:27" ht="84">
      <c r="A1590" s="22" t="s">
        <v>3929</v>
      </c>
      <c r="B1590" s="23">
        <v>2569</v>
      </c>
      <c r="C1590" s="23">
        <v>1855</v>
      </c>
      <c r="D1590" s="24">
        <f>VLOOKUP(IFERROR(TRIM(LEFT(A1590, SEARCH(" -&gt; ",A1590))),TRIM(A1590)),'Controle dos Prazos'!$A$2:$C3672,2,FALSE)</f>
        <v>864</v>
      </c>
      <c r="E1590" s="33" t="s">
        <v>3925</v>
      </c>
      <c r="F1590" s="24" t="s">
        <v>1051</v>
      </c>
      <c r="G1590" s="26" t="s">
        <v>3926</v>
      </c>
      <c r="H1590" s="83">
        <f>IFERROR(IFERROR(VLOOKUP(B1590,'Controle dos Prazos'!$D$2:$E3672,2,FALSE),VLOOKUP(C1590,'Controle dos Prazos'!$D$2:$E3672,2,FALSE)),VLOOKUP(D1590,'Controle dos Prazos'!$D$2:$E3672,2,FALSE))</f>
        <v>10</v>
      </c>
      <c r="I1590" s="95" t="s">
        <v>9065</v>
      </c>
      <c r="J1590" s="96" t="s">
        <v>9066</v>
      </c>
      <c r="K1590" s="21"/>
      <c r="L1590" s="21"/>
      <c r="M1590" s="21"/>
      <c r="N1590" s="21"/>
      <c r="O1590" s="21"/>
      <c r="P1590" s="21"/>
      <c r="Q1590" s="21"/>
      <c r="R1590" s="21"/>
      <c r="S1590" s="21"/>
      <c r="T1590" s="21"/>
      <c r="U1590" s="21"/>
      <c r="V1590" s="21"/>
      <c r="W1590" s="21"/>
      <c r="X1590" s="21"/>
      <c r="Y1590" s="21"/>
      <c r="Z1590" s="21"/>
      <c r="AA1590" s="21"/>
    </row>
    <row r="1591" spans="1:27" ht="84">
      <c r="A1591" s="27" t="s">
        <v>3930</v>
      </c>
      <c r="B1591" s="28">
        <v>1723</v>
      </c>
      <c r="C1591" s="28">
        <v>1855</v>
      </c>
      <c r="D1591" s="29">
        <f>VLOOKUP(IFERROR(TRIM(LEFT(A1591, SEARCH(" -&gt; ",A1591))),TRIM(A1591)),'Controle dos Prazos'!$A$2:$C3672,2,FALSE)</f>
        <v>864</v>
      </c>
      <c r="E1591" s="30" t="s">
        <v>60</v>
      </c>
      <c r="F1591" s="29"/>
      <c r="G1591" s="31"/>
      <c r="H1591" s="84">
        <f>IFERROR(IFERROR(VLOOKUP(B1591,'Controle dos Prazos'!$D$2:$E3672,2,FALSE),VLOOKUP(C1591,'Controle dos Prazos'!$D$2:$E3672,2,FALSE)),VLOOKUP(D1591,'Controle dos Prazos'!$D$2:$E3672,2,FALSE))</f>
        <v>10</v>
      </c>
      <c r="I1591" s="95" t="s">
        <v>9065</v>
      </c>
      <c r="J1591" s="96" t="s">
        <v>9066</v>
      </c>
      <c r="K1591" s="21"/>
      <c r="L1591" s="21"/>
      <c r="M1591" s="21"/>
      <c r="N1591" s="21"/>
      <c r="O1591" s="21"/>
      <c r="P1591" s="21"/>
      <c r="Q1591" s="21"/>
      <c r="R1591" s="21"/>
      <c r="S1591" s="21"/>
      <c r="T1591" s="21"/>
      <c r="U1591" s="21"/>
      <c r="V1591" s="21"/>
      <c r="W1591" s="21"/>
      <c r="X1591" s="21"/>
      <c r="Y1591" s="21"/>
      <c r="Z1591" s="21"/>
      <c r="AA1591" s="21"/>
    </row>
    <row r="1592" spans="1:27" ht="84">
      <c r="A1592" s="22" t="s">
        <v>3931</v>
      </c>
      <c r="B1592" s="23">
        <v>1724</v>
      </c>
      <c r="C1592" s="23">
        <v>1855</v>
      </c>
      <c r="D1592" s="24">
        <f>VLOOKUP(IFERROR(TRIM(LEFT(A1592, SEARCH(" -&gt; ",A1592))),TRIM(A1592)),'Controle dos Prazos'!$A$2:$C3672,2,FALSE)</f>
        <v>864</v>
      </c>
      <c r="E1592" s="25" t="s">
        <v>60</v>
      </c>
      <c r="F1592" s="24"/>
      <c r="G1592" s="26"/>
      <c r="H1592" s="83">
        <f>IFERROR(IFERROR(VLOOKUP(B1592,'Controle dos Prazos'!$D$2:$E3672,2,FALSE),VLOOKUP(C1592,'Controle dos Prazos'!$D$2:$E3672,2,FALSE)),VLOOKUP(D1592,'Controle dos Prazos'!$D$2:$E3672,2,FALSE))</f>
        <v>10</v>
      </c>
      <c r="I1592" s="95" t="s">
        <v>9065</v>
      </c>
      <c r="J1592" s="96" t="s">
        <v>9066</v>
      </c>
      <c r="K1592" s="21"/>
      <c r="L1592" s="21"/>
      <c r="M1592" s="21"/>
      <c r="N1592" s="21"/>
      <c r="O1592" s="21"/>
      <c r="P1592" s="21"/>
      <c r="Q1592" s="21"/>
      <c r="R1592" s="21"/>
      <c r="S1592" s="21"/>
      <c r="T1592" s="21"/>
      <c r="U1592" s="21"/>
      <c r="V1592" s="21"/>
      <c r="W1592" s="21"/>
      <c r="X1592" s="21"/>
      <c r="Y1592" s="21"/>
      <c r="Z1592" s="21"/>
      <c r="AA1592" s="21"/>
    </row>
    <row r="1593" spans="1:27" ht="84">
      <c r="A1593" s="27" t="s">
        <v>3932</v>
      </c>
      <c r="B1593" s="28">
        <v>9051</v>
      </c>
      <c r="C1593" s="28">
        <v>1855</v>
      </c>
      <c r="D1593" s="29">
        <f>VLOOKUP(IFERROR(TRIM(LEFT(A1593, SEARCH(" -&gt; ",A1593))),TRIM(A1593)),'Controle dos Prazos'!$A$2:$C3672,2,FALSE)</f>
        <v>864</v>
      </c>
      <c r="E1593" s="30" t="s">
        <v>60</v>
      </c>
      <c r="F1593" s="29"/>
      <c r="G1593" s="31"/>
      <c r="H1593" s="84">
        <f>IFERROR(IFERROR(VLOOKUP(B1593,'Controle dos Prazos'!$D$2:$E3672,2,FALSE),VLOOKUP(C1593,'Controle dos Prazos'!$D$2:$E3672,2,FALSE)),VLOOKUP(D1593,'Controle dos Prazos'!$D$2:$E3672,2,FALSE))</f>
        <v>10</v>
      </c>
      <c r="I1593" s="95" t="s">
        <v>9065</v>
      </c>
      <c r="J1593" s="96" t="s">
        <v>9066</v>
      </c>
      <c r="K1593" s="21"/>
      <c r="L1593" s="21"/>
      <c r="M1593" s="21"/>
      <c r="N1593" s="21"/>
      <c r="O1593" s="21"/>
      <c r="P1593" s="21"/>
      <c r="Q1593" s="21"/>
      <c r="R1593" s="21"/>
      <c r="S1593" s="21"/>
      <c r="T1593" s="21"/>
      <c r="U1593" s="21"/>
      <c r="V1593" s="21"/>
      <c r="W1593" s="21"/>
      <c r="X1593" s="21"/>
      <c r="Y1593" s="21"/>
      <c r="Z1593" s="21"/>
      <c r="AA1593" s="21"/>
    </row>
    <row r="1594" spans="1:27" ht="84">
      <c r="A1594" s="22" t="s">
        <v>3933</v>
      </c>
      <c r="B1594" s="23">
        <v>1937</v>
      </c>
      <c r="C1594" s="23">
        <v>864</v>
      </c>
      <c r="D1594" s="24">
        <f>VLOOKUP(IFERROR(TRIM(LEFT(A1594, SEARCH(" -&gt; ",A1594))),TRIM(A1594)),'Controle dos Prazos'!$A$2:$C3672,2,FALSE)</f>
        <v>864</v>
      </c>
      <c r="E1594" s="25" t="s">
        <v>60</v>
      </c>
      <c r="F1594" s="24"/>
      <c r="G1594" s="26"/>
      <c r="H1594" s="83">
        <f>IFERROR(IFERROR(VLOOKUP(B1594,'Controle dos Prazos'!$D$2:$E3672,2,FALSE),VLOOKUP(C1594,'Controle dos Prazos'!$D$2:$E3672,2,FALSE)),VLOOKUP(D1594,'Controle dos Prazos'!$D$2:$E3672,2,FALSE))</f>
        <v>10</v>
      </c>
      <c r="I1594" s="95" t="s">
        <v>9065</v>
      </c>
      <c r="J1594" s="96" t="s">
        <v>9066</v>
      </c>
      <c r="K1594" s="21"/>
      <c r="L1594" s="21"/>
      <c r="M1594" s="21"/>
      <c r="N1594" s="21"/>
      <c r="O1594" s="21"/>
      <c r="P1594" s="21"/>
      <c r="Q1594" s="21"/>
      <c r="R1594" s="21"/>
      <c r="S1594" s="21"/>
      <c r="T1594" s="21"/>
      <c r="U1594" s="21"/>
      <c r="V1594" s="21"/>
      <c r="W1594" s="21"/>
      <c r="X1594" s="21"/>
      <c r="Y1594" s="21"/>
      <c r="Z1594" s="21"/>
      <c r="AA1594" s="21"/>
    </row>
    <row r="1595" spans="1:27" ht="84">
      <c r="A1595" s="27" t="s">
        <v>3934</v>
      </c>
      <c r="B1595" s="28">
        <v>5356</v>
      </c>
      <c r="C1595" s="28">
        <v>1937</v>
      </c>
      <c r="D1595" s="29">
        <f>VLOOKUP(IFERROR(TRIM(LEFT(A1595, SEARCH(" -&gt; ",A1595))),TRIM(A1595)),'Controle dos Prazos'!$A$2:$C3672,2,FALSE)</f>
        <v>864</v>
      </c>
      <c r="E1595" s="30" t="s">
        <v>60</v>
      </c>
      <c r="F1595" s="29" t="s">
        <v>3814</v>
      </c>
      <c r="G1595" s="31" t="s">
        <v>3935</v>
      </c>
      <c r="H1595" s="84">
        <f>IFERROR(IFERROR(VLOOKUP(B1595,'Controle dos Prazos'!$D$2:$E3672,2,FALSE),VLOOKUP(C1595,'Controle dos Prazos'!$D$2:$E3672,2,FALSE)),VLOOKUP(D1595,'Controle dos Prazos'!$D$2:$E3672,2,FALSE))</f>
        <v>10</v>
      </c>
      <c r="I1595" s="95" t="s">
        <v>9065</v>
      </c>
      <c r="J1595" s="96" t="s">
        <v>9066</v>
      </c>
      <c r="K1595" s="21"/>
      <c r="L1595" s="21"/>
      <c r="M1595" s="21"/>
      <c r="N1595" s="21"/>
      <c r="O1595" s="21"/>
      <c r="P1595" s="21"/>
      <c r="Q1595" s="21"/>
      <c r="R1595" s="21"/>
      <c r="S1595" s="21"/>
      <c r="T1595" s="21"/>
      <c r="U1595" s="21"/>
      <c r="V1595" s="21"/>
      <c r="W1595" s="21"/>
      <c r="X1595" s="21"/>
      <c r="Y1595" s="21"/>
      <c r="Z1595" s="21"/>
      <c r="AA1595" s="21"/>
    </row>
    <row r="1596" spans="1:27" ht="84">
      <c r="A1596" s="22" t="s">
        <v>3936</v>
      </c>
      <c r="B1596" s="23">
        <v>8807</v>
      </c>
      <c r="C1596" s="23">
        <v>1937</v>
      </c>
      <c r="D1596" s="24">
        <f>VLOOKUP(IFERROR(TRIM(LEFT(A1596, SEARCH(" -&gt; ",A1596))),TRIM(A1596)),'Controle dos Prazos'!$A$2:$C3672,2,FALSE)</f>
        <v>864</v>
      </c>
      <c r="E1596" s="25" t="s">
        <v>60</v>
      </c>
      <c r="F1596" s="24"/>
      <c r="G1596" s="26"/>
      <c r="H1596" s="83">
        <f>IFERROR(IFERROR(VLOOKUP(B1596,'Controle dos Prazos'!$D$2:$E3672,2,FALSE),VLOOKUP(C1596,'Controle dos Prazos'!$D$2:$E3672,2,FALSE)),VLOOKUP(D1596,'Controle dos Prazos'!$D$2:$E3672,2,FALSE))</f>
        <v>10</v>
      </c>
      <c r="I1596" s="95" t="s">
        <v>9065</v>
      </c>
      <c r="J1596" s="96" t="s">
        <v>9066</v>
      </c>
      <c r="K1596" s="21"/>
      <c r="L1596" s="21"/>
      <c r="M1596" s="21"/>
      <c r="N1596" s="21"/>
      <c r="O1596" s="21"/>
      <c r="P1596" s="21"/>
      <c r="Q1596" s="21"/>
      <c r="R1596" s="21"/>
      <c r="S1596" s="21"/>
      <c r="T1596" s="21"/>
      <c r="U1596" s="21"/>
      <c r="V1596" s="21"/>
      <c r="W1596" s="21"/>
      <c r="X1596" s="21"/>
      <c r="Y1596" s="21"/>
      <c r="Z1596" s="21"/>
      <c r="AA1596" s="21"/>
    </row>
    <row r="1597" spans="1:27" ht="84">
      <c r="A1597" s="27" t="s">
        <v>3937</v>
      </c>
      <c r="B1597" s="28">
        <v>8806</v>
      </c>
      <c r="C1597" s="28">
        <v>1937</v>
      </c>
      <c r="D1597" s="29">
        <f>VLOOKUP(IFERROR(TRIM(LEFT(A1597, SEARCH(" -&gt; ",A1597))),TRIM(A1597)),'Controle dos Prazos'!$A$2:$C3672,2,FALSE)</f>
        <v>864</v>
      </c>
      <c r="E1597" s="30" t="s">
        <v>60</v>
      </c>
      <c r="F1597" s="29" t="s">
        <v>3814</v>
      </c>
      <c r="G1597" s="31" t="s">
        <v>3938</v>
      </c>
      <c r="H1597" s="84">
        <f>IFERROR(IFERROR(VLOOKUP(B1597,'Controle dos Prazos'!$D$2:$E3672,2,FALSE),VLOOKUP(C1597,'Controle dos Prazos'!$D$2:$E3672,2,FALSE)),VLOOKUP(D1597,'Controle dos Prazos'!$D$2:$E3672,2,FALSE))</f>
        <v>10</v>
      </c>
      <c r="I1597" s="95" t="s">
        <v>9065</v>
      </c>
      <c r="J1597" s="96" t="s">
        <v>9066</v>
      </c>
      <c r="K1597" s="21"/>
      <c r="L1597" s="21"/>
      <c r="M1597" s="21"/>
      <c r="N1597" s="21"/>
      <c r="O1597" s="21"/>
      <c r="P1597" s="21"/>
      <c r="Q1597" s="21"/>
      <c r="R1597" s="21"/>
      <c r="S1597" s="21"/>
      <c r="T1597" s="21"/>
      <c r="U1597" s="21"/>
      <c r="V1597" s="21"/>
      <c r="W1597" s="21"/>
      <c r="X1597" s="21"/>
      <c r="Y1597" s="21"/>
      <c r="Z1597" s="21"/>
      <c r="AA1597" s="21"/>
    </row>
    <row r="1598" spans="1:27" ht="84">
      <c r="A1598" s="22" t="s">
        <v>3939</v>
      </c>
      <c r="B1598" s="23">
        <v>8805</v>
      </c>
      <c r="C1598" s="23">
        <v>1937</v>
      </c>
      <c r="D1598" s="24">
        <f>VLOOKUP(IFERROR(TRIM(LEFT(A1598, SEARCH(" -&gt; ",A1598))),TRIM(A1598)),'Controle dos Prazos'!$A$2:$C3672,2,FALSE)</f>
        <v>864</v>
      </c>
      <c r="E1598" s="25" t="s">
        <v>60</v>
      </c>
      <c r="F1598" s="24" t="s">
        <v>3814</v>
      </c>
      <c r="G1598" s="26" t="s">
        <v>3940</v>
      </c>
      <c r="H1598" s="83">
        <f>IFERROR(IFERROR(VLOOKUP(B1598,'Controle dos Prazos'!$D$2:$E3672,2,FALSE),VLOOKUP(C1598,'Controle dos Prazos'!$D$2:$E3672,2,FALSE)),VLOOKUP(D1598,'Controle dos Prazos'!$D$2:$E3672,2,FALSE))</f>
        <v>10</v>
      </c>
      <c r="I1598" s="95" t="s">
        <v>9065</v>
      </c>
      <c r="J1598" s="96" t="s">
        <v>9066</v>
      </c>
      <c r="K1598" s="21"/>
      <c r="L1598" s="21"/>
      <c r="M1598" s="21"/>
      <c r="N1598" s="21"/>
      <c r="O1598" s="21"/>
      <c r="P1598" s="21"/>
      <c r="Q1598" s="21"/>
      <c r="R1598" s="21"/>
      <c r="S1598" s="21"/>
      <c r="T1598" s="21"/>
      <c r="U1598" s="21"/>
      <c r="V1598" s="21"/>
      <c r="W1598" s="21"/>
      <c r="X1598" s="21"/>
      <c r="Y1598" s="21"/>
      <c r="Z1598" s="21"/>
      <c r="AA1598" s="21"/>
    </row>
    <row r="1599" spans="1:27" ht="84">
      <c r="A1599" s="27" t="s">
        <v>3941</v>
      </c>
      <c r="B1599" s="28">
        <v>2704</v>
      </c>
      <c r="C1599" s="28">
        <v>1937</v>
      </c>
      <c r="D1599" s="29">
        <f>VLOOKUP(IFERROR(TRIM(LEFT(A1599, SEARCH(" -&gt; ",A1599))),TRIM(A1599)),'Controle dos Prazos'!$A$2:$C3672,2,FALSE)</f>
        <v>864</v>
      </c>
      <c r="E1599" s="30" t="s">
        <v>60</v>
      </c>
      <c r="F1599" s="29" t="s">
        <v>3942</v>
      </c>
      <c r="G1599" s="31"/>
      <c r="H1599" s="84">
        <f>IFERROR(IFERROR(VLOOKUP(B1599,'Controle dos Prazos'!$D$2:$E3672,2,FALSE),VLOOKUP(C1599,'Controle dos Prazos'!$D$2:$E3672,2,FALSE)),VLOOKUP(D1599,'Controle dos Prazos'!$D$2:$E3672,2,FALSE))</f>
        <v>10</v>
      </c>
      <c r="I1599" s="95" t="s">
        <v>9065</v>
      </c>
      <c r="J1599" s="96" t="s">
        <v>9066</v>
      </c>
      <c r="K1599" s="21"/>
      <c r="L1599" s="21"/>
      <c r="M1599" s="21"/>
      <c r="N1599" s="21"/>
      <c r="O1599" s="21"/>
      <c r="P1599" s="21"/>
      <c r="Q1599" s="21"/>
      <c r="R1599" s="21"/>
      <c r="S1599" s="21"/>
      <c r="T1599" s="21"/>
      <c r="U1599" s="21"/>
      <c r="V1599" s="21"/>
      <c r="W1599" s="21"/>
      <c r="X1599" s="21"/>
      <c r="Y1599" s="21"/>
      <c r="Z1599" s="21"/>
      <c r="AA1599" s="21"/>
    </row>
    <row r="1600" spans="1:27" ht="84">
      <c r="A1600" s="22" t="s">
        <v>3943</v>
      </c>
      <c r="B1600" s="23">
        <v>2135</v>
      </c>
      <c r="C1600" s="23">
        <v>864</v>
      </c>
      <c r="D1600" s="24">
        <f>VLOOKUP(IFERROR(TRIM(LEFT(A1600, SEARCH(" -&gt; ",A1600))),TRIM(A1600)),'Controle dos Prazos'!$A$2:$C3672,2,FALSE)</f>
        <v>864</v>
      </c>
      <c r="E1600" s="25" t="s">
        <v>60</v>
      </c>
      <c r="F1600" s="24"/>
      <c r="G1600" s="26"/>
      <c r="H1600" s="83">
        <f>IFERROR(IFERROR(VLOOKUP(B1600,'Controle dos Prazos'!$D$2:$E3672,2,FALSE),VLOOKUP(C1600,'Controle dos Prazos'!$D$2:$E3672,2,FALSE)),VLOOKUP(D1600,'Controle dos Prazos'!$D$2:$E3672,2,FALSE))</f>
        <v>10</v>
      </c>
      <c r="I1600" s="95" t="s">
        <v>9065</v>
      </c>
      <c r="J1600" s="96" t="s">
        <v>9066</v>
      </c>
      <c r="K1600" s="21"/>
      <c r="L1600" s="21"/>
      <c r="M1600" s="21"/>
      <c r="N1600" s="21"/>
      <c r="O1600" s="21"/>
      <c r="P1600" s="21"/>
      <c r="Q1600" s="21"/>
      <c r="R1600" s="21"/>
      <c r="S1600" s="21"/>
      <c r="T1600" s="21"/>
      <c r="U1600" s="21"/>
      <c r="V1600" s="21"/>
      <c r="W1600" s="21"/>
      <c r="X1600" s="21"/>
      <c r="Y1600" s="21"/>
      <c r="Z1600" s="21"/>
      <c r="AA1600" s="21"/>
    </row>
    <row r="1601" spans="1:27" ht="84">
      <c r="A1601" s="27" t="s">
        <v>3944</v>
      </c>
      <c r="B1601" s="28">
        <v>7649</v>
      </c>
      <c r="C1601" s="28">
        <v>2135</v>
      </c>
      <c r="D1601" s="29">
        <f>VLOOKUP(IFERROR(TRIM(LEFT(A1601, SEARCH(" -&gt; ",A1601))),TRIM(A1601)),'Controle dos Prazos'!$A$2:$C3672,2,FALSE)</f>
        <v>864</v>
      </c>
      <c r="E1601" s="30" t="s">
        <v>60</v>
      </c>
      <c r="F1601" s="29"/>
      <c r="G1601" s="31"/>
      <c r="H1601" s="84">
        <f>IFERROR(IFERROR(VLOOKUP(B1601,'Controle dos Prazos'!$D$2:$E3672,2,FALSE),VLOOKUP(C1601,'Controle dos Prazos'!$D$2:$E3672,2,FALSE)),VLOOKUP(D1601,'Controle dos Prazos'!$D$2:$E3672,2,FALSE))</f>
        <v>10</v>
      </c>
      <c r="I1601" s="95" t="s">
        <v>9065</v>
      </c>
      <c r="J1601" s="96" t="s">
        <v>9066</v>
      </c>
      <c r="K1601" s="21"/>
      <c r="L1601" s="21"/>
      <c r="M1601" s="21"/>
      <c r="N1601" s="21"/>
      <c r="O1601" s="21"/>
      <c r="P1601" s="21"/>
      <c r="Q1601" s="21"/>
      <c r="R1601" s="21"/>
      <c r="S1601" s="21"/>
      <c r="T1601" s="21"/>
      <c r="U1601" s="21"/>
      <c r="V1601" s="21"/>
      <c r="W1601" s="21"/>
      <c r="X1601" s="21"/>
      <c r="Y1601" s="21"/>
      <c r="Z1601" s="21"/>
      <c r="AA1601" s="21"/>
    </row>
    <row r="1602" spans="1:27" ht="84">
      <c r="A1602" s="22" t="s">
        <v>3945</v>
      </c>
      <c r="B1602" s="23">
        <v>4437</v>
      </c>
      <c r="C1602" s="23">
        <v>2135</v>
      </c>
      <c r="D1602" s="24">
        <f>VLOOKUP(IFERROR(TRIM(LEFT(A1602, SEARCH(" -&gt; ",A1602))),TRIM(A1602)),'Controle dos Prazos'!$A$2:$C3672,2,FALSE)</f>
        <v>864</v>
      </c>
      <c r="E1602" s="25" t="s">
        <v>60</v>
      </c>
      <c r="F1602" s="24"/>
      <c r="G1602" s="26"/>
      <c r="H1602" s="83">
        <f>IFERROR(IFERROR(VLOOKUP(B1602,'Controle dos Prazos'!$D$2:$E3672,2,FALSE),VLOOKUP(C1602,'Controle dos Prazos'!$D$2:$E3672,2,FALSE)),VLOOKUP(D1602,'Controle dos Prazos'!$D$2:$E3672,2,FALSE))</f>
        <v>10</v>
      </c>
      <c r="I1602" s="95" t="s">
        <v>9065</v>
      </c>
      <c r="J1602" s="96" t="s">
        <v>9066</v>
      </c>
      <c r="K1602" s="21"/>
      <c r="L1602" s="21"/>
      <c r="M1602" s="21"/>
      <c r="N1602" s="21"/>
      <c r="O1602" s="21"/>
      <c r="P1602" s="21"/>
      <c r="Q1602" s="21"/>
      <c r="R1602" s="21"/>
      <c r="S1602" s="21"/>
      <c r="T1602" s="21"/>
      <c r="U1602" s="21"/>
      <c r="V1602" s="21"/>
      <c r="W1602" s="21"/>
      <c r="X1602" s="21"/>
      <c r="Y1602" s="21"/>
      <c r="Z1602" s="21"/>
      <c r="AA1602" s="21"/>
    </row>
    <row r="1603" spans="1:27" ht="84">
      <c r="A1603" s="27" t="s">
        <v>3946</v>
      </c>
      <c r="B1603" s="31">
        <v>940129</v>
      </c>
      <c r="C1603" s="31">
        <v>864</v>
      </c>
      <c r="D1603" s="31">
        <v>864</v>
      </c>
      <c r="E1603" s="27"/>
      <c r="F1603" s="27"/>
      <c r="G1603" s="27"/>
      <c r="H1603" s="85"/>
      <c r="I1603" s="95" t="s">
        <v>9065</v>
      </c>
      <c r="J1603" s="96" t="s">
        <v>9066</v>
      </c>
      <c r="K1603" s="21"/>
      <c r="L1603" s="21"/>
      <c r="M1603" s="21"/>
      <c r="N1603" s="21"/>
      <c r="O1603" s="21"/>
      <c r="P1603" s="21"/>
      <c r="Q1603" s="21"/>
      <c r="R1603" s="21"/>
      <c r="S1603" s="21"/>
      <c r="T1603" s="21"/>
      <c r="U1603" s="21"/>
      <c r="V1603" s="21"/>
      <c r="W1603" s="21"/>
      <c r="X1603" s="21"/>
      <c r="Y1603" s="21"/>
      <c r="Z1603" s="21"/>
      <c r="AA1603" s="21"/>
    </row>
    <row r="1604" spans="1:27" ht="84">
      <c r="A1604" s="22" t="s">
        <v>3947</v>
      </c>
      <c r="B1604" s="26">
        <v>940130</v>
      </c>
      <c r="C1604" s="26">
        <v>940129</v>
      </c>
      <c r="D1604" s="26">
        <v>864</v>
      </c>
      <c r="E1604" s="22"/>
      <c r="F1604" s="22"/>
      <c r="G1604" s="22"/>
      <c r="H1604" s="86"/>
      <c r="I1604" s="95" t="s">
        <v>9065</v>
      </c>
      <c r="J1604" s="96" t="s">
        <v>9066</v>
      </c>
      <c r="K1604" s="21"/>
      <c r="L1604" s="21"/>
      <c r="M1604" s="21"/>
      <c r="N1604" s="21"/>
      <c r="O1604" s="21"/>
      <c r="P1604" s="21"/>
      <c r="Q1604" s="21"/>
      <c r="R1604" s="21"/>
      <c r="S1604" s="21"/>
      <c r="T1604" s="21"/>
      <c r="U1604" s="21"/>
      <c r="V1604" s="21"/>
      <c r="W1604" s="21"/>
      <c r="X1604" s="21"/>
      <c r="Y1604" s="21"/>
      <c r="Z1604" s="21"/>
      <c r="AA1604" s="21"/>
    </row>
    <row r="1605" spans="1:27" ht="84">
      <c r="A1605" s="27" t="s">
        <v>3948</v>
      </c>
      <c r="B1605" s="31">
        <v>940131</v>
      </c>
      <c r="C1605" s="31">
        <v>940130</v>
      </c>
      <c r="D1605" s="31">
        <v>864</v>
      </c>
      <c r="E1605" s="27"/>
      <c r="F1605" s="27"/>
      <c r="G1605" s="27"/>
      <c r="H1605" s="84">
        <f>IFERROR(IFERROR(VLOOKUP(B1605,'Controle dos Prazos'!$D$2:$E3672,2,FALSE),VLOOKUP(C1605,'Controle dos Prazos'!$D$2:$E3672,2,FALSE)),VLOOKUP(D1605,'Controle dos Prazos'!$D$2:$E3672,2,FALSE))</f>
        <v>10</v>
      </c>
      <c r="I1605" s="95" t="s">
        <v>9065</v>
      </c>
      <c r="J1605" s="96" t="s">
        <v>9066</v>
      </c>
      <c r="K1605" s="21"/>
      <c r="L1605" s="21"/>
      <c r="M1605" s="21"/>
      <c r="N1605" s="21"/>
      <c r="O1605" s="21"/>
      <c r="P1605" s="21"/>
      <c r="Q1605" s="21"/>
      <c r="R1605" s="21"/>
      <c r="S1605" s="21"/>
      <c r="T1605" s="21"/>
      <c r="U1605" s="21"/>
      <c r="V1605" s="21"/>
      <c r="W1605" s="21"/>
      <c r="X1605" s="21"/>
      <c r="Y1605" s="21"/>
      <c r="Z1605" s="21"/>
      <c r="AA1605" s="21"/>
    </row>
    <row r="1606" spans="1:27" ht="84">
      <c r="A1606" s="22" t="s">
        <v>3949</v>
      </c>
      <c r="B1606" s="26">
        <v>940132</v>
      </c>
      <c r="C1606" s="26">
        <v>940130</v>
      </c>
      <c r="D1606" s="26">
        <v>864</v>
      </c>
      <c r="E1606" s="22"/>
      <c r="F1606" s="22"/>
      <c r="G1606" s="22"/>
      <c r="H1606" s="83">
        <f>IFERROR(IFERROR(VLOOKUP(B1606,'Controle dos Prazos'!$D$2:$E3672,2,FALSE),VLOOKUP(C1606,'Controle dos Prazos'!$D$2:$E3672,2,FALSE)),VLOOKUP(D1606,'Controle dos Prazos'!$D$2:$E3672,2,FALSE))</f>
        <v>10</v>
      </c>
      <c r="I1606" s="95" t="s">
        <v>9065</v>
      </c>
      <c r="J1606" s="96" t="s">
        <v>9066</v>
      </c>
      <c r="K1606" s="21"/>
      <c r="L1606" s="21"/>
      <c r="M1606" s="21"/>
      <c r="N1606" s="21"/>
      <c r="O1606" s="21"/>
      <c r="P1606" s="21"/>
      <c r="Q1606" s="21"/>
      <c r="R1606" s="21"/>
      <c r="S1606" s="21"/>
      <c r="T1606" s="21"/>
      <c r="U1606" s="21"/>
      <c r="V1606" s="21"/>
      <c r="W1606" s="21"/>
      <c r="X1606" s="21"/>
      <c r="Y1606" s="21"/>
      <c r="Z1606" s="21"/>
      <c r="AA1606" s="21"/>
    </row>
    <row r="1607" spans="1:27" ht="84">
      <c r="A1607" s="27" t="s">
        <v>3950</v>
      </c>
      <c r="B1607" s="31">
        <v>940133</v>
      </c>
      <c r="C1607" s="31">
        <v>940129</v>
      </c>
      <c r="D1607" s="31">
        <v>864</v>
      </c>
      <c r="E1607" s="27"/>
      <c r="F1607" s="27"/>
      <c r="G1607" s="27"/>
      <c r="H1607" s="84">
        <f>IFERROR(IFERROR(VLOOKUP(B1607,'Controle dos Prazos'!$D$2:$E3672,2,FALSE),VLOOKUP(C1607,'Controle dos Prazos'!$D$2:$E3672,2,FALSE)),VLOOKUP(D1607,'Controle dos Prazos'!$D$2:$E3672,2,FALSE))</f>
        <v>10</v>
      </c>
      <c r="I1607" s="95" t="s">
        <v>9065</v>
      </c>
      <c r="J1607" s="96" t="s">
        <v>9066</v>
      </c>
      <c r="K1607" s="21"/>
      <c r="L1607" s="21"/>
      <c r="M1607" s="21"/>
      <c r="N1607" s="21"/>
      <c r="O1607" s="21"/>
      <c r="P1607" s="21"/>
      <c r="Q1607" s="21"/>
      <c r="R1607" s="21"/>
      <c r="S1607" s="21"/>
      <c r="T1607" s="21"/>
      <c r="U1607" s="21"/>
      <c r="V1607" s="21"/>
      <c r="W1607" s="21"/>
      <c r="X1607" s="21"/>
      <c r="Y1607" s="21"/>
      <c r="Z1607" s="21"/>
      <c r="AA1607" s="21"/>
    </row>
    <row r="1608" spans="1:27" ht="84">
      <c r="A1608" s="22" t="s">
        <v>3951</v>
      </c>
      <c r="B1608" s="26">
        <v>940144</v>
      </c>
      <c r="C1608" s="26">
        <v>940129</v>
      </c>
      <c r="D1608" s="26">
        <v>864</v>
      </c>
      <c r="E1608" s="22"/>
      <c r="F1608" s="22"/>
      <c r="G1608" s="22"/>
      <c r="H1608" s="83">
        <f>IFERROR(IFERROR(VLOOKUP(B1608,'Controle dos Prazos'!$D$2:$E3672,2,FALSE),VLOOKUP(C1608,'Controle dos Prazos'!$D$2:$E3672,2,FALSE)),VLOOKUP(D1608,'Controle dos Prazos'!$D$2:$E3672,2,FALSE))</f>
        <v>10</v>
      </c>
      <c r="I1608" s="95" t="s">
        <v>9065</v>
      </c>
      <c r="J1608" s="96" t="s">
        <v>9066</v>
      </c>
      <c r="K1608" s="21"/>
      <c r="L1608" s="21"/>
      <c r="M1608" s="21"/>
      <c r="N1608" s="21"/>
      <c r="O1608" s="21"/>
      <c r="P1608" s="21"/>
      <c r="Q1608" s="21"/>
      <c r="R1608" s="21"/>
      <c r="S1608" s="21"/>
      <c r="T1608" s="21"/>
      <c r="U1608" s="21"/>
      <c r="V1608" s="21"/>
      <c r="W1608" s="21"/>
      <c r="X1608" s="21"/>
      <c r="Y1608" s="21"/>
      <c r="Z1608" s="21"/>
      <c r="AA1608" s="21"/>
    </row>
    <row r="1609" spans="1:27" ht="94.5">
      <c r="A1609" s="78" t="s">
        <v>3952</v>
      </c>
      <c r="B1609" s="31">
        <v>940134</v>
      </c>
      <c r="C1609" s="31">
        <v>940129</v>
      </c>
      <c r="D1609" s="31">
        <v>864</v>
      </c>
      <c r="E1609" s="78"/>
      <c r="F1609" s="27"/>
      <c r="G1609" s="27"/>
      <c r="H1609" s="84">
        <f>IFERROR(IFERROR(VLOOKUP(B1609,'Controle dos Prazos'!$D$2:$E3672,2,FALSE),VLOOKUP(C1609,'Controle dos Prazos'!$D$2:$E3672,2,FALSE)),VLOOKUP(D1609,'Controle dos Prazos'!$D$2:$E3672,2,FALSE))</f>
        <v>10</v>
      </c>
      <c r="I1609" s="95" t="s">
        <v>9065</v>
      </c>
      <c r="J1609" s="96" t="s">
        <v>9066</v>
      </c>
      <c r="K1609" s="21"/>
      <c r="L1609" s="21"/>
      <c r="M1609" s="21"/>
      <c r="N1609" s="21"/>
      <c r="O1609" s="21"/>
      <c r="P1609" s="21"/>
      <c r="Q1609" s="21"/>
      <c r="R1609" s="21"/>
      <c r="S1609" s="21"/>
      <c r="T1609" s="21"/>
      <c r="U1609" s="21"/>
      <c r="V1609" s="21"/>
      <c r="W1609" s="21"/>
      <c r="X1609" s="21"/>
      <c r="Y1609" s="21"/>
      <c r="Z1609" s="21"/>
      <c r="AA1609" s="21"/>
    </row>
    <row r="1610" spans="1:27" ht="84">
      <c r="A1610" s="22" t="s">
        <v>3953</v>
      </c>
      <c r="B1610" s="26">
        <v>940143</v>
      </c>
      <c r="C1610" s="26">
        <v>940129</v>
      </c>
      <c r="D1610" s="26">
        <v>864</v>
      </c>
      <c r="E1610" s="37"/>
      <c r="F1610" s="22"/>
      <c r="G1610" s="22"/>
      <c r="H1610" s="83">
        <f>IFERROR(IFERROR(VLOOKUP(B1610,'Controle dos Prazos'!$D$2:$E3672,2,FALSE),VLOOKUP(C1610,'Controle dos Prazos'!$D$2:$E3672,2,FALSE)),VLOOKUP(D1610,'Controle dos Prazos'!$D$2:$E3672,2,FALSE))</f>
        <v>10</v>
      </c>
      <c r="I1610" s="95" t="s">
        <v>9065</v>
      </c>
      <c r="J1610" s="96" t="s">
        <v>9066</v>
      </c>
      <c r="K1610" s="21"/>
      <c r="L1610" s="21"/>
      <c r="M1610" s="21"/>
      <c r="N1610" s="21"/>
      <c r="O1610" s="21"/>
      <c r="P1610" s="21"/>
      <c r="Q1610" s="21"/>
      <c r="R1610" s="21"/>
      <c r="S1610" s="21"/>
      <c r="T1610" s="21"/>
      <c r="U1610" s="21"/>
      <c r="V1610" s="21"/>
      <c r="W1610" s="21"/>
      <c r="X1610" s="21"/>
      <c r="Y1610" s="21"/>
      <c r="Z1610" s="21"/>
      <c r="AA1610" s="21"/>
    </row>
    <row r="1611" spans="1:27" ht="84">
      <c r="A1611" s="27" t="s">
        <v>3954</v>
      </c>
      <c r="B1611" s="31">
        <v>940135</v>
      </c>
      <c r="C1611" s="31">
        <v>940129</v>
      </c>
      <c r="D1611" s="31">
        <v>864</v>
      </c>
      <c r="E1611" s="27"/>
      <c r="F1611" s="27"/>
      <c r="G1611" s="27"/>
      <c r="H1611" s="84">
        <f>IFERROR(IFERROR(VLOOKUP(B1611,'Controle dos Prazos'!$D$2:$E3672,2,FALSE),VLOOKUP(C1611,'Controle dos Prazos'!$D$2:$E3672,2,FALSE)),VLOOKUP(D1611,'Controle dos Prazos'!$D$2:$E3672,2,FALSE))</f>
        <v>10</v>
      </c>
      <c r="I1611" s="95" t="s">
        <v>9065</v>
      </c>
      <c r="J1611" s="96" t="s">
        <v>9066</v>
      </c>
      <c r="K1611" s="21"/>
      <c r="L1611" s="21"/>
      <c r="M1611" s="21"/>
      <c r="N1611" s="21"/>
      <c r="O1611" s="21"/>
      <c r="P1611" s="21"/>
      <c r="Q1611" s="21"/>
      <c r="R1611" s="21"/>
      <c r="S1611" s="21"/>
      <c r="T1611" s="21"/>
      <c r="U1611" s="21"/>
      <c r="V1611" s="21"/>
      <c r="W1611" s="21"/>
      <c r="X1611" s="21"/>
      <c r="Y1611" s="21"/>
      <c r="Z1611" s="21"/>
      <c r="AA1611" s="21"/>
    </row>
    <row r="1612" spans="1:27" ht="84">
      <c r="A1612" s="22" t="s">
        <v>3955</v>
      </c>
      <c r="B1612" s="26">
        <v>940142</v>
      </c>
      <c r="C1612" s="26">
        <v>940135</v>
      </c>
      <c r="D1612" s="26">
        <v>864</v>
      </c>
      <c r="E1612" s="22"/>
      <c r="F1612" s="22"/>
      <c r="G1612" s="22"/>
      <c r="H1612" s="83">
        <f>IFERROR(IFERROR(VLOOKUP(B1612,'Controle dos Prazos'!$D$2:$E3672,2,FALSE),VLOOKUP(C1612,'Controle dos Prazos'!$D$2:$E3672,2,FALSE)),VLOOKUP(D1612,'Controle dos Prazos'!$D$2:$E3672,2,FALSE))</f>
        <v>10</v>
      </c>
      <c r="I1612" s="95" t="s">
        <v>9065</v>
      </c>
      <c r="J1612" s="96" t="s">
        <v>9066</v>
      </c>
      <c r="K1612" s="21"/>
      <c r="L1612" s="21"/>
      <c r="M1612" s="21"/>
      <c r="N1612" s="21"/>
      <c r="O1612" s="21"/>
      <c r="P1612" s="21"/>
      <c r="Q1612" s="21"/>
      <c r="R1612" s="21"/>
      <c r="S1612" s="21"/>
      <c r="T1612" s="21"/>
      <c r="U1612" s="21"/>
      <c r="V1612" s="21"/>
      <c r="W1612" s="21"/>
      <c r="X1612" s="21"/>
      <c r="Y1612" s="21"/>
      <c r="Z1612" s="21"/>
      <c r="AA1612" s="21"/>
    </row>
    <row r="1613" spans="1:27" ht="84">
      <c r="A1613" s="27" t="s">
        <v>3956</v>
      </c>
      <c r="B1613" s="31">
        <v>940140</v>
      </c>
      <c r="C1613" s="31">
        <v>940135</v>
      </c>
      <c r="D1613" s="31">
        <v>864</v>
      </c>
      <c r="E1613" s="27"/>
      <c r="F1613" s="27"/>
      <c r="G1613" s="27"/>
      <c r="H1613" s="84">
        <f>IFERROR(IFERROR(VLOOKUP(B1613,'Controle dos Prazos'!$D$2:$E3672,2,FALSE),VLOOKUP(C1613,'Controle dos Prazos'!$D$2:$E3672,2,FALSE)),VLOOKUP(D1613,'Controle dos Prazos'!$D$2:$E3672,2,FALSE))</f>
        <v>10</v>
      </c>
      <c r="I1613" s="95" t="s">
        <v>9065</v>
      </c>
      <c r="J1613" s="96" t="s">
        <v>9066</v>
      </c>
      <c r="K1613" s="21"/>
      <c r="L1613" s="21"/>
      <c r="M1613" s="21"/>
      <c r="N1613" s="21"/>
      <c r="O1613" s="21"/>
      <c r="P1613" s="21"/>
      <c r="Q1613" s="21"/>
      <c r="R1613" s="21"/>
      <c r="S1613" s="21"/>
      <c r="T1613" s="21"/>
      <c r="U1613" s="21"/>
      <c r="V1613" s="21"/>
      <c r="W1613" s="21"/>
      <c r="X1613" s="21"/>
      <c r="Y1613" s="21"/>
      <c r="Z1613" s="21"/>
      <c r="AA1613" s="21"/>
    </row>
    <row r="1614" spans="1:27" ht="84">
      <c r="A1614" s="22" t="s">
        <v>3957</v>
      </c>
      <c r="B1614" s="26">
        <v>940136</v>
      </c>
      <c r="C1614" s="26">
        <v>940135</v>
      </c>
      <c r="D1614" s="26">
        <v>864</v>
      </c>
      <c r="E1614" s="22"/>
      <c r="F1614" s="22"/>
      <c r="G1614" s="22"/>
      <c r="H1614" s="83">
        <f>IFERROR(IFERROR(VLOOKUP(B1614,'Controle dos Prazos'!$D$2:$E3672,2,FALSE),VLOOKUP(C1614,'Controle dos Prazos'!$D$2:$E3672,2,FALSE)),VLOOKUP(D1614,'Controle dos Prazos'!$D$2:$E3672,2,FALSE))</f>
        <v>10</v>
      </c>
      <c r="I1614" s="95" t="s">
        <v>9065</v>
      </c>
      <c r="J1614" s="96" t="s">
        <v>9066</v>
      </c>
      <c r="K1614" s="21"/>
      <c r="L1614" s="21"/>
      <c r="M1614" s="21"/>
      <c r="N1614" s="21"/>
      <c r="O1614" s="21"/>
      <c r="P1614" s="21"/>
      <c r="Q1614" s="21"/>
      <c r="R1614" s="21"/>
      <c r="S1614" s="21"/>
      <c r="T1614" s="21"/>
      <c r="U1614" s="21"/>
      <c r="V1614" s="21"/>
      <c r="W1614" s="21"/>
      <c r="X1614" s="21"/>
      <c r="Y1614" s="21"/>
      <c r="Z1614" s="21"/>
      <c r="AA1614" s="21"/>
    </row>
    <row r="1615" spans="1:27" ht="84">
      <c r="A1615" s="27" t="s">
        <v>3958</v>
      </c>
      <c r="B1615" s="31">
        <v>940141</v>
      </c>
      <c r="C1615" s="31">
        <v>940135</v>
      </c>
      <c r="D1615" s="31">
        <v>864</v>
      </c>
      <c r="E1615" s="27"/>
      <c r="F1615" s="27"/>
      <c r="G1615" s="27"/>
      <c r="H1615" s="84">
        <f>IFERROR(IFERROR(VLOOKUP(B1615,'Controle dos Prazos'!$D$2:$E3672,2,FALSE),VLOOKUP(C1615,'Controle dos Prazos'!$D$2:$E3672,2,FALSE)),VLOOKUP(D1615,'Controle dos Prazos'!$D$2:$E3672,2,FALSE))</f>
        <v>10</v>
      </c>
      <c r="I1615" s="95" t="s">
        <v>9065</v>
      </c>
      <c r="J1615" s="96" t="s">
        <v>9066</v>
      </c>
      <c r="K1615" s="21"/>
      <c r="L1615" s="21"/>
      <c r="M1615" s="21"/>
      <c r="N1615" s="21"/>
      <c r="O1615" s="21"/>
      <c r="P1615" s="21"/>
      <c r="Q1615" s="21"/>
      <c r="R1615" s="21"/>
      <c r="S1615" s="21"/>
      <c r="T1615" s="21"/>
      <c r="U1615" s="21"/>
      <c r="V1615" s="21"/>
      <c r="W1615" s="21"/>
      <c r="X1615" s="21"/>
      <c r="Y1615" s="21"/>
      <c r="Z1615" s="21"/>
      <c r="AA1615" s="21"/>
    </row>
    <row r="1616" spans="1:27" ht="84">
      <c r="A1616" s="22" t="s">
        <v>3959</v>
      </c>
      <c r="B1616" s="26">
        <v>940139</v>
      </c>
      <c r="C1616" s="26">
        <v>940135</v>
      </c>
      <c r="D1616" s="26">
        <v>864</v>
      </c>
      <c r="E1616" s="22"/>
      <c r="F1616" s="22"/>
      <c r="G1616" s="22"/>
      <c r="H1616" s="83">
        <f>IFERROR(IFERROR(VLOOKUP(B1616,'Controle dos Prazos'!$D$2:$E3672,2,FALSE),VLOOKUP(C1616,'Controle dos Prazos'!$D$2:$E3672,2,FALSE)),VLOOKUP(D1616,'Controle dos Prazos'!$D$2:$E3672,2,FALSE))</f>
        <v>10</v>
      </c>
      <c r="I1616" s="95" t="s">
        <v>9065</v>
      </c>
      <c r="J1616" s="96" t="s">
        <v>9066</v>
      </c>
      <c r="K1616" s="21"/>
      <c r="L1616" s="21"/>
      <c r="M1616" s="21"/>
      <c r="N1616" s="21"/>
      <c r="O1616" s="21"/>
      <c r="P1616" s="21"/>
      <c r="Q1616" s="21"/>
      <c r="R1616" s="21"/>
      <c r="S1616" s="21"/>
      <c r="T1616" s="21"/>
      <c r="U1616" s="21"/>
      <c r="V1616" s="21"/>
      <c r="W1616" s="21"/>
      <c r="X1616" s="21"/>
      <c r="Y1616" s="21"/>
      <c r="Z1616" s="21"/>
      <c r="AA1616" s="21"/>
    </row>
    <row r="1617" spans="1:27" ht="84">
      <c r="A1617" s="27" t="s">
        <v>3960</v>
      </c>
      <c r="B1617" s="31">
        <v>940138</v>
      </c>
      <c r="C1617" s="31">
        <v>940135</v>
      </c>
      <c r="D1617" s="31">
        <v>864</v>
      </c>
      <c r="E1617" s="27"/>
      <c r="F1617" s="27"/>
      <c r="G1617" s="27"/>
      <c r="H1617" s="84">
        <f>IFERROR(IFERROR(VLOOKUP(B1617,'Controle dos Prazos'!$D$2:$E3672,2,FALSE),VLOOKUP(C1617,'Controle dos Prazos'!$D$2:$E3672,2,FALSE)),VLOOKUP(D1617,'Controle dos Prazos'!$D$2:$E3672,2,FALSE))</f>
        <v>10</v>
      </c>
      <c r="I1617" s="95" t="s">
        <v>9065</v>
      </c>
      <c r="J1617" s="96" t="s">
        <v>9066</v>
      </c>
      <c r="K1617" s="21"/>
      <c r="L1617" s="21"/>
      <c r="M1617" s="21"/>
      <c r="N1617" s="21"/>
      <c r="O1617" s="21"/>
      <c r="P1617" s="21"/>
      <c r="Q1617" s="21"/>
      <c r="R1617" s="21"/>
      <c r="S1617" s="21"/>
      <c r="T1617" s="21"/>
      <c r="U1617" s="21"/>
      <c r="V1617" s="21"/>
      <c r="W1617" s="21"/>
      <c r="X1617" s="21"/>
      <c r="Y1617" s="21"/>
      <c r="Z1617" s="21"/>
      <c r="AA1617" s="21"/>
    </row>
    <row r="1618" spans="1:27" ht="84">
      <c r="A1618" s="22" t="s">
        <v>3961</v>
      </c>
      <c r="B1618" s="26">
        <v>940137</v>
      </c>
      <c r="C1618" s="26">
        <v>940135</v>
      </c>
      <c r="D1618" s="26">
        <v>864</v>
      </c>
      <c r="E1618" s="22"/>
      <c r="F1618" s="22"/>
      <c r="G1618" s="22"/>
      <c r="H1618" s="83">
        <f>IFERROR(IFERROR(VLOOKUP(B1618,'Controle dos Prazos'!$D$2:$E3672,2,FALSE),VLOOKUP(C1618,'Controle dos Prazos'!$D$2:$E3672,2,FALSE)),VLOOKUP(D1618,'Controle dos Prazos'!$D$2:$E3672,2,FALSE))</f>
        <v>10</v>
      </c>
      <c r="I1618" s="95" t="s">
        <v>9065</v>
      </c>
      <c r="J1618" s="96" t="s">
        <v>9066</v>
      </c>
      <c r="K1618" s="21"/>
      <c r="L1618" s="21"/>
      <c r="M1618" s="21"/>
      <c r="N1618" s="21"/>
      <c r="O1618" s="21"/>
      <c r="P1618" s="21"/>
      <c r="Q1618" s="21"/>
      <c r="R1618" s="21"/>
      <c r="S1618" s="21"/>
      <c r="T1618" s="21"/>
      <c r="U1618" s="21"/>
      <c r="V1618" s="21"/>
      <c r="W1618" s="21"/>
      <c r="X1618" s="21"/>
      <c r="Y1618" s="21"/>
      <c r="Z1618" s="21"/>
      <c r="AA1618" s="21"/>
    </row>
    <row r="1619" spans="1:27" ht="84">
      <c r="A1619" s="27" t="s">
        <v>3962</v>
      </c>
      <c r="B1619" s="31">
        <v>940044</v>
      </c>
      <c r="C1619" s="31">
        <v>864</v>
      </c>
      <c r="D1619" s="31">
        <v>864</v>
      </c>
      <c r="E1619" s="27"/>
      <c r="F1619" s="27"/>
      <c r="G1619" s="27"/>
      <c r="H1619" s="85"/>
      <c r="I1619" s="95" t="s">
        <v>9065</v>
      </c>
      <c r="J1619" s="96" t="s">
        <v>9066</v>
      </c>
      <c r="K1619" s="21"/>
      <c r="L1619" s="21"/>
      <c r="M1619" s="21"/>
      <c r="N1619" s="21"/>
      <c r="O1619" s="21"/>
      <c r="P1619" s="21"/>
      <c r="Q1619" s="21"/>
      <c r="R1619" s="21"/>
      <c r="S1619" s="21"/>
      <c r="T1619" s="21"/>
      <c r="U1619" s="21"/>
      <c r="V1619" s="21"/>
      <c r="W1619" s="21"/>
      <c r="X1619" s="21"/>
      <c r="Y1619" s="21"/>
      <c r="Z1619" s="21"/>
      <c r="AA1619" s="21"/>
    </row>
    <row r="1620" spans="1:27" ht="84">
      <c r="A1620" s="22" t="s">
        <v>3963</v>
      </c>
      <c r="B1620" s="26">
        <v>940058</v>
      </c>
      <c r="C1620" s="26">
        <v>940044</v>
      </c>
      <c r="D1620" s="26">
        <v>864</v>
      </c>
      <c r="E1620" s="22"/>
      <c r="F1620" s="22"/>
      <c r="G1620" s="22"/>
      <c r="H1620" s="86"/>
      <c r="I1620" s="95" t="s">
        <v>9065</v>
      </c>
      <c r="J1620" s="96" t="s">
        <v>9066</v>
      </c>
      <c r="K1620" s="21"/>
      <c r="L1620" s="21"/>
      <c r="M1620" s="21"/>
      <c r="N1620" s="21"/>
      <c r="O1620" s="21"/>
      <c r="P1620" s="21"/>
      <c r="Q1620" s="21"/>
      <c r="R1620" s="21"/>
      <c r="S1620" s="21"/>
      <c r="T1620" s="21"/>
      <c r="U1620" s="21"/>
      <c r="V1620" s="21"/>
      <c r="W1620" s="21"/>
      <c r="X1620" s="21"/>
      <c r="Y1620" s="21"/>
      <c r="Z1620" s="21"/>
      <c r="AA1620" s="21"/>
    </row>
    <row r="1621" spans="1:27" ht="84">
      <c r="A1621" s="27" t="s">
        <v>3964</v>
      </c>
      <c r="B1621" s="31">
        <v>940059</v>
      </c>
      <c r="C1621" s="31">
        <v>940058</v>
      </c>
      <c r="D1621" s="31">
        <v>864</v>
      </c>
      <c r="E1621" s="27"/>
      <c r="F1621" s="27"/>
      <c r="G1621" s="27"/>
      <c r="H1621" s="84">
        <f>IFERROR(IFERROR(VLOOKUP(B1621,'Controle dos Prazos'!$D$2:$E3672,2,FALSE),VLOOKUP(C1621,'Controle dos Prazos'!$D$2:$E3672,2,FALSE)),VLOOKUP(D1621,'Controle dos Prazos'!$D$2:$E3672,2,FALSE))</f>
        <v>10</v>
      </c>
      <c r="I1621" s="95" t="s">
        <v>9065</v>
      </c>
      <c r="J1621" s="96" t="s">
        <v>9066</v>
      </c>
      <c r="K1621" s="21"/>
      <c r="L1621" s="21"/>
      <c r="M1621" s="21"/>
      <c r="N1621" s="21"/>
      <c r="O1621" s="21"/>
      <c r="P1621" s="21"/>
      <c r="Q1621" s="21"/>
      <c r="R1621" s="21"/>
      <c r="S1621" s="21"/>
      <c r="T1621" s="21"/>
      <c r="U1621" s="21"/>
      <c r="V1621" s="21"/>
      <c r="W1621" s="21"/>
      <c r="X1621" s="21"/>
      <c r="Y1621" s="21"/>
      <c r="Z1621" s="21"/>
      <c r="AA1621" s="21"/>
    </row>
    <row r="1622" spans="1:27" ht="84">
      <c r="A1622" s="22" t="s">
        <v>3965</v>
      </c>
      <c r="B1622" s="26">
        <v>940060</v>
      </c>
      <c r="C1622" s="26">
        <v>940058</v>
      </c>
      <c r="D1622" s="26">
        <v>864</v>
      </c>
      <c r="E1622" s="22"/>
      <c r="F1622" s="22"/>
      <c r="G1622" s="22"/>
      <c r="H1622" s="83">
        <f>IFERROR(IFERROR(VLOOKUP(B1622,'Controle dos Prazos'!$D$2:$E3672,2,FALSE),VLOOKUP(C1622,'Controle dos Prazos'!$D$2:$E3672,2,FALSE)),VLOOKUP(D1622,'Controle dos Prazos'!$D$2:$E3672,2,FALSE))</f>
        <v>10</v>
      </c>
      <c r="I1622" s="95" t="s">
        <v>9065</v>
      </c>
      <c r="J1622" s="96" t="s">
        <v>9066</v>
      </c>
      <c r="K1622" s="21"/>
      <c r="L1622" s="21"/>
      <c r="M1622" s="21"/>
      <c r="N1622" s="21"/>
      <c r="O1622" s="21"/>
      <c r="P1622" s="21"/>
      <c r="Q1622" s="21"/>
      <c r="R1622" s="21"/>
      <c r="S1622" s="21"/>
      <c r="T1622" s="21"/>
      <c r="U1622" s="21"/>
      <c r="V1622" s="21"/>
      <c r="W1622" s="21"/>
      <c r="X1622" s="21"/>
      <c r="Y1622" s="21"/>
      <c r="Z1622" s="21"/>
      <c r="AA1622" s="21"/>
    </row>
    <row r="1623" spans="1:27" ht="84">
      <c r="A1623" s="27" t="s">
        <v>3966</v>
      </c>
      <c r="B1623" s="31">
        <v>940061</v>
      </c>
      <c r="C1623" s="31">
        <v>940058</v>
      </c>
      <c r="D1623" s="31">
        <v>864</v>
      </c>
      <c r="E1623" s="27"/>
      <c r="F1623" s="27"/>
      <c r="G1623" s="27"/>
      <c r="H1623" s="84">
        <f>IFERROR(IFERROR(VLOOKUP(B1623,'Controle dos Prazos'!$D$2:$E3672,2,FALSE),VLOOKUP(C1623,'Controle dos Prazos'!$D$2:$E3672,2,FALSE)),VLOOKUP(D1623,'Controle dos Prazos'!$D$2:$E3672,2,FALSE))</f>
        <v>10</v>
      </c>
      <c r="I1623" s="95" t="s">
        <v>9065</v>
      </c>
      <c r="J1623" s="96" t="s">
        <v>9066</v>
      </c>
      <c r="K1623" s="21"/>
      <c r="L1623" s="21"/>
      <c r="M1623" s="21"/>
      <c r="N1623" s="21"/>
      <c r="O1623" s="21"/>
      <c r="P1623" s="21"/>
      <c r="Q1623" s="21"/>
      <c r="R1623" s="21"/>
      <c r="S1623" s="21"/>
      <c r="T1623" s="21"/>
      <c r="U1623" s="21"/>
      <c r="V1623" s="21"/>
      <c r="W1623" s="21"/>
      <c r="X1623" s="21"/>
      <c r="Y1623" s="21"/>
      <c r="Z1623" s="21"/>
      <c r="AA1623" s="21"/>
    </row>
    <row r="1624" spans="1:27" ht="84">
      <c r="A1624" s="79" t="s">
        <v>3967</v>
      </c>
      <c r="B1624" s="26">
        <v>940063</v>
      </c>
      <c r="C1624" s="26">
        <v>940058</v>
      </c>
      <c r="D1624" s="26">
        <v>864</v>
      </c>
      <c r="E1624" s="22"/>
      <c r="F1624" s="22"/>
      <c r="G1624" s="22"/>
      <c r="H1624" s="83">
        <f>IFERROR(IFERROR(VLOOKUP(B1624,'Controle dos Prazos'!$D$2:$E3672,2,FALSE),VLOOKUP(C1624,'Controle dos Prazos'!$D$2:$E3672,2,FALSE)),VLOOKUP(D1624,'Controle dos Prazos'!$D$2:$E3672,2,FALSE))</f>
        <v>10</v>
      </c>
      <c r="I1624" s="95" t="s">
        <v>9065</v>
      </c>
      <c r="J1624" s="96" t="s">
        <v>9066</v>
      </c>
      <c r="K1624" s="21"/>
      <c r="L1624" s="21"/>
      <c r="M1624" s="21"/>
      <c r="N1624" s="21"/>
      <c r="O1624" s="21"/>
      <c r="P1624" s="21"/>
      <c r="Q1624" s="21"/>
      <c r="R1624" s="21"/>
      <c r="S1624" s="21"/>
      <c r="T1624" s="21"/>
      <c r="U1624" s="21"/>
      <c r="V1624" s="21"/>
      <c r="W1624" s="21"/>
      <c r="X1624" s="21"/>
      <c r="Y1624" s="21"/>
      <c r="Z1624" s="21"/>
      <c r="AA1624" s="21"/>
    </row>
    <row r="1625" spans="1:27" ht="84">
      <c r="A1625" s="27" t="s">
        <v>3968</v>
      </c>
      <c r="B1625" s="31">
        <v>940062</v>
      </c>
      <c r="C1625" s="31">
        <v>940058</v>
      </c>
      <c r="D1625" s="31">
        <v>864</v>
      </c>
      <c r="E1625" s="36"/>
      <c r="F1625" s="27"/>
      <c r="G1625" s="27"/>
      <c r="H1625" s="84">
        <f>IFERROR(IFERROR(VLOOKUP(B1625,'Controle dos Prazos'!$D$2:$E3672,2,FALSE),VLOOKUP(C1625,'Controle dos Prazos'!$D$2:$E3672,2,FALSE)),VLOOKUP(D1625,'Controle dos Prazos'!$D$2:$E3672,2,FALSE))</f>
        <v>10</v>
      </c>
      <c r="I1625" s="95" t="s">
        <v>9065</v>
      </c>
      <c r="J1625" s="96" t="s">
        <v>9066</v>
      </c>
      <c r="K1625" s="21"/>
      <c r="L1625" s="21"/>
      <c r="M1625" s="21"/>
      <c r="N1625" s="21"/>
      <c r="O1625" s="21"/>
      <c r="P1625" s="21"/>
      <c r="Q1625" s="21"/>
      <c r="R1625" s="21"/>
      <c r="S1625" s="21"/>
      <c r="T1625" s="21"/>
      <c r="U1625" s="21"/>
      <c r="V1625" s="21"/>
      <c r="W1625" s="21"/>
      <c r="X1625" s="21"/>
      <c r="Y1625" s="21"/>
      <c r="Z1625" s="21"/>
      <c r="AA1625" s="21"/>
    </row>
    <row r="1626" spans="1:27" ht="84">
      <c r="A1626" s="22" t="s">
        <v>3969</v>
      </c>
      <c r="B1626" s="26">
        <v>940065</v>
      </c>
      <c r="C1626" s="26">
        <v>940058</v>
      </c>
      <c r="D1626" s="26">
        <v>864</v>
      </c>
      <c r="E1626" s="22"/>
      <c r="F1626" s="22"/>
      <c r="G1626" s="22"/>
      <c r="H1626" s="83">
        <f>IFERROR(IFERROR(VLOOKUP(B1626,'Controle dos Prazos'!$D$2:$E3672,2,FALSE),VLOOKUP(C1626,'Controle dos Prazos'!$D$2:$E3672,2,FALSE)),VLOOKUP(D1626,'Controle dos Prazos'!$D$2:$E3672,2,FALSE))</f>
        <v>10</v>
      </c>
      <c r="I1626" s="95" t="s">
        <v>9065</v>
      </c>
      <c r="J1626" s="96" t="s">
        <v>9066</v>
      </c>
      <c r="K1626" s="21"/>
      <c r="L1626" s="21"/>
      <c r="M1626" s="21"/>
      <c r="N1626" s="21"/>
      <c r="O1626" s="21"/>
      <c r="P1626" s="21"/>
      <c r="Q1626" s="21"/>
      <c r="R1626" s="21"/>
      <c r="S1626" s="21"/>
      <c r="T1626" s="21"/>
      <c r="U1626" s="21"/>
      <c r="V1626" s="21"/>
      <c r="W1626" s="21"/>
      <c r="X1626" s="21"/>
      <c r="Y1626" s="21"/>
      <c r="Z1626" s="21"/>
      <c r="AA1626" s="21"/>
    </row>
    <row r="1627" spans="1:27" ht="84">
      <c r="A1627" s="80" t="s">
        <v>3970</v>
      </c>
      <c r="B1627" s="31">
        <v>940064</v>
      </c>
      <c r="C1627" s="31">
        <v>940058</v>
      </c>
      <c r="D1627" s="31">
        <v>864</v>
      </c>
      <c r="E1627" s="27"/>
      <c r="F1627" s="27"/>
      <c r="G1627" s="27"/>
      <c r="H1627" s="84">
        <f>IFERROR(IFERROR(VLOOKUP(B1627,'Controle dos Prazos'!$D$2:$E3672,2,FALSE),VLOOKUP(C1627,'Controle dos Prazos'!$D$2:$E3672,2,FALSE)),VLOOKUP(D1627,'Controle dos Prazos'!$D$2:$E3672,2,FALSE))</f>
        <v>10</v>
      </c>
      <c r="I1627" s="95" t="s">
        <v>9065</v>
      </c>
      <c r="J1627" s="96" t="s">
        <v>9066</v>
      </c>
      <c r="K1627" s="21"/>
      <c r="L1627" s="21"/>
      <c r="M1627" s="21"/>
      <c r="N1627" s="21"/>
      <c r="O1627" s="21"/>
      <c r="P1627" s="21"/>
      <c r="Q1627" s="21"/>
      <c r="R1627" s="21"/>
      <c r="S1627" s="21"/>
      <c r="T1627" s="21"/>
      <c r="U1627" s="21"/>
      <c r="V1627" s="21"/>
      <c r="W1627" s="21"/>
      <c r="X1627" s="21"/>
      <c r="Y1627" s="21"/>
      <c r="Z1627" s="21"/>
      <c r="AA1627" s="21"/>
    </row>
    <row r="1628" spans="1:27" ht="84">
      <c r="A1628" s="22" t="s">
        <v>3971</v>
      </c>
      <c r="B1628" s="26">
        <v>940045</v>
      </c>
      <c r="C1628" s="26">
        <v>940044</v>
      </c>
      <c r="D1628" s="26">
        <v>864</v>
      </c>
      <c r="E1628" s="22"/>
      <c r="F1628" s="22"/>
      <c r="G1628" s="22"/>
      <c r="H1628" s="86"/>
      <c r="I1628" s="95" t="s">
        <v>9065</v>
      </c>
      <c r="J1628" s="96" t="s">
        <v>9066</v>
      </c>
      <c r="K1628" s="21"/>
      <c r="L1628" s="21"/>
      <c r="M1628" s="21"/>
      <c r="N1628" s="21"/>
      <c r="O1628" s="21"/>
      <c r="P1628" s="21"/>
      <c r="Q1628" s="21"/>
      <c r="R1628" s="21"/>
      <c r="S1628" s="21"/>
      <c r="T1628" s="21"/>
      <c r="U1628" s="21"/>
      <c r="V1628" s="21"/>
      <c r="W1628" s="21"/>
      <c r="X1628" s="21"/>
      <c r="Y1628" s="21"/>
      <c r="Z1628" s="21"/>
      <c r="AA1628" s="21"/>
    </row>
    <row r="1629" spans="1:27" ht="84">
      <c r="A1629" s="27" t="s">
        <v>3972</v>
      </c>
      <c r="B1629" s="31">
        <v>940046</v>
      </c>
      <c r="C1629" s="31">
        <v>940045</v>
      </c>
      <c r="D1629" s="31">
        <v>864</v>
      </c>
      <c r="E1629" s="27"/>
      <c r="F1629" s="27"/>
      <c r="G1629" s="27"/>
      <c r="H1629" s="84">
        <f>IFERROR(IFERROR(VLOOKUP(B1629,'Controle dos Prazos'!$D$2:$E3672,2,FALSE),VLOOKUP(C1629,'Controle dos Prazos'!$D$2:$E3672,2,FALSE)),VLOOKUP(D1629,'Controle dos Prazos'!$D$2:$E3672,2,FALSE))</f>
        <v>10</v>
      </c>
      <c r="I1629" s="95" t="s">
        <v>9065</v>
      </c>
      <c r="J1629" s="96" t="s">
        <v>9066</v>
      </c>
      <c r="K1629" s="21"/>
      <c r="L1629" s="21"/>
      <c r="M1629" s="21"/>
      <c r="N1629" s="21"/>
      <c r="O1629" s="21"/>
      <c r="P1629" s="21"/>
      <c r="Q1629" s="21"/>
      <c r="R1629" s="21"/>
      <c r="S1629" s="21"/>
      <c r="T1629" s="21"/>
      <c r="U1629" s="21"/>
      <c r="V1629" s="21"/>
      <c r="W1629" s="21"/>
      <c r="X1629" s="21"/>
      <c r="Y1629" s="21"/>
      <c r="Z1629" s="21"/>
      <c r="AA1629" s="21"/>
    </row>
    <row r="1630" spans="1:27" ht="84">
      <c r="A1630" s="22" t="s">
        <v>3973</v>
      </c>
      <c r="B1630" s="26">
        <v>940047</v>
      </c>
      <c r="C1630" s="26">
        <v>940045</v>
      </c>
      <c r="D1630" s="26">
        <v>864</v>
      </c>
      <c r="E1630" s="22"/>
      <c r="F1630" s="22"/>
      <c r="G1630" s="22"/>
      <c r="H1630" s="83">
        <f>IFERROR(IFERROR(VLOOKUP(B1630,'Controle dos Prazos'!$D$2:$E3672,2,FALSE),VLOOKUP(C1630,'Controle dos Prazos'!$D$2:$E3672,2,FALSE)),VLOOKUP(D1630,'Controle dos Prazos'!$D$2:$E3672,2,FALSE))</f>
        <v>10</v>
      </c>
      <c r="I1630" s="95" t="s">
        <v>9065</v>
      </c>
      <c r="J1630" s="96" t="s">
        <v>9066</v>
      </c>
      <c r="K1630" s="21"/>
      <c r="L1630" s="21"/>
      <c r="M1630" s="21"/>
      <c r="N1630" s="21"/>
      <c r="O1630" s="21"/>
      <c r="P1630" s="21"/>
      <c r="Q1630" s="21"/>
      <c r="R1630" s="21"/>
      <c r="S1630" s="21"/>
      <c r="T1630" s="21"/>
      <c r="U1630" s="21"/>
      <c r="V1630" s="21"/>
      <c r="W1630" s="21"/>
      <c r="X1630" s="21"/>
      <c r="Y1630" s="21"/>
      <c r="Z1630" s="21"/>
      <c r="AA1630" s="21"/>
    </row>
    <row r="1631" spans="1:27" ht="84">
      <c r="A1631" s="27" t="s">
        <v>3974</v>
      </c>
      <c r="B1631" s="31">
        <v>940048</v>
      </c>
      <c r="C1631" s="31">
        <v>940045</v>
      </c>
      <c r="D1631" s="31">
        <v>864</v>
      </c>
      <c r="E1631" s="27"/>
      <c r="F1631" s="27"/>
      <c r="G1631" s="27"/>
      <c r="H1631" s="84">
        <f>IFERROR(IFERROR(VLOOKUP(B1631,'Controle dos Prazos'!$D$2:$E3672,2,FALSE),VLOOKUP(C1631,'Controle dos Prazos'!$D$2:$E3672,2,FALSE)),VLOOKUP(D1631,'Controle dos Prazos'!$D$2:$E3672,2,FALSE))</f>
        <v>10</v>
      </c>
      <c r="I1631" s="95" t="s">
        <v>9065</v>
      </c>
      <c r="J1631" s="96" t="s">
        <v>9066</v>
      </c>
      <c r="K1631" s="21"/>
      <c r="L1631" s="21"/>
      <c r="M1631" s="21"/>
      <c r="N1631" s="21"/>
      <c r="O1631" s="21"/>
      <c r="P1631" s="21"/>
      <c r="Q1631" s="21"/>
      <c r="R1631" s="21"/>
      <c r="S1631" s="21"/>
      <c r="T1631" s="21"/>
      <c r="U1631" s="21"/>
      <c r="V1631" s="21"/>
      <c r="W1631" s="21"/>
      <c r="X1631" s="21"/>
      <c r="Y1631" s="21"/>
      <c r="Z1631" s="21"/>
      <c r="AA1631" s="21"/>
    </row>
    <row r="1632" spans="1:27" ht="84">
      <c r="A1632" s="22" t="s">
        <v>3975</v>
      </c>
      <c r="B1632" s="26">
        <v>940049</v>
      </c>
      <c r="C1632" s="26">
        <v>940045</v>
      </c>
      <c r="D1632" s="26">
        <v>864</v>
      </c>
      <c r="E1632" s="22"/>
      <c r="F1632" s="22"/>
      <c r="G1632" s="22"/>
      <c r="H1632" s="83">
        <f>IFERROR(IFERROR(VLOOKUP(B1632,'Controle dos Prazos'!$D$2:$E3672,2,FALSE),VLOOKUP(C1632,'Controle dos Prazos'!$D$2:$E3672,2,FALSE)),VLOOKUP(D1632,'Controle dos Prazos'!$D$2:$E3672,2,FALSE))</f>
        <v>10</v>
      </c>
      <c r="I1632" s="95" t="s">
        <v>9065</v>
      </c>
      <c r="J1632" s="96" t="s">
        <v>9066</v>
      </c>
      <c r="K1632" s="21"/>
      <c r="L1632" s="21"/>
      <c r="M1632" s="21"/>
      <c r="N1632" s="21"/>
      <c r="O1632" s="21"/>
      <c r="P1632" s="21"/>
      <c r="Q1632" s="21"/>
      <c r="R1632" s="21"/>
      <c r="S1632" s="21"/>
      <c r="T1632" s="21"/>
      <c r="U1632" s="21"/>
      <c r="V1632" s="21"/>
      <c r="W1632" s="21"/>
      <c r="X1632" s="21"/>
      <c r="Y1632" s="21"/>
      <c r="Z1632" s="21"/>
      <c r="AA1632" s="21"/>
    </row>
    <row r="1633" spans="1:27" ht="84">
      <c r="A1633" s="27" t="s">
        <v>3976</v>
      </c>
      <c r="B1633" s="31">
        <v>940050</v>
      </c>
      <c r="C1633" s="31">
        <v>940045</v>
      </c>
      <c r="D1633" s="31">
        <v>864</v>
      </c>
      <c r="E1633" s="27"/>
      <c r="F1633" s="27"/>
      <c r="G1633" s="27"/>
      <c r="H1633" s="84">
        <f>IFERROR(IFERROR(VLOOKUP(B1633,'Controle dos Prazos'!$D$2:$E3672,2,FALSE),VLOOKUP(C1633,'Controle dos Prazos'!$D$2:$E3672,2,FALSE)),VLOOKUP(D1633,'Controle dos Prazos'!$D$2:$E3672,2,FALSE))</f>
        <v>10</v>
      </c>
      <c r="I1633" s="95" t="s">
        <v>9065</v>
      </c>
      <c r="J1633" s="96" t="s">
        <v>9066</v>
      </c>
      <c r="K1633" s="21"/>
      <c r="L1633" s="21"/>
      <c r="M1633" s="21"/>
      <c r="N1633" s="21"/>
      <c r="O1633" s="21"/>
      <c r="P1633" s="21"/>
      <c r="Q1633" s="21"/>
      <c r="R1633" s="21"/>
      <c r="S1633" s="21"/>
      <c r="T1633" s="21"/>
      <c r="U1633" s="21"/>
      <c r="V1633" s="21"/>
      <c r="W1633" s="21"/>
      <c r="X1633" s="21"/>
      <c r="Y1633" s="21"/>
      <c r="Z1633" s="21"/>
      <c r="AA1633" s="21"/>
    </row>
    <row r="1634" spans="1:27" ht="84">
      <c r="A1634" s="22" t="s">
        <v>3977</v>
      </c>
      <c r="B1634" s="26">
        <v>940051</v>
      </c>
      <c r="C1634" s="26">
        <v>940045</v>
      </c>
      <c r="D1634" s="26">
        <v>864</v>
      </c>
      <c r="E1634" s="22"/>
      <c r="F1634" s="22"/>
      <c r="G1634" s="22"/>
      <c r="H1634" s="83">
        <f>IFERROR(IFERROR(VLOOKUP(B1634,'Controle dos Prazos'!$D$2:$E3672,2,FALSE),VLOOKUP(C1634,'Controle dos Prazos'!$D$2:$E3672,2,FALSE)),VLOOKUP(D1634,'Controle dos Prazos'!$D$2:$E3672,2,FALSE))</f>
        <v>10</v>
      </c>
      <c r="I1634" s="95" t="s">
        <v>9065</v>
      </c>
      <c r="J1634" s="96" t="s">
        <v>9066</v>
      </c>
      <c r="K1634" s="21"/>
      <c r="L1634" s="21"/>
      <c r="M1634" s="21"/>
      <c r="N1634" s="21"/>
      <c r="O1634" s="21"/>
      <c r="P1634" s="21"/>
      <c r="Q1634" s="21"/>
      <c r="R1634" s="21"/>
      <c r="S1634" s="21"/>
      <c r="T1634" s="21"/>
      <c r="U1634" s="21"/>
      <c r="V1634" s="21"/>
      <c r="W1634" s="21"/>
      <c r="X1634" s="21"/>
      <c r="Y1634" s="21"/>
      <c r="Z1634" s="21"/>
      <c r="AA1634" s="21"/>
    </row>
    <row r="1635" spans="1:27" ht="84">
      <c r="A1635" s="27" t="s">
        <v>3978</v>
      </c>
      <c r="B1635" s="31">
        <v>940052</v>
      </c>
      <c r="C1635" s="31">
        <v>940045</v>
      </c>
      <c r="D1635" s="31">
        <v>864</v>
      </c>
      <c r="E1635" s="27"/>
      <c r="F1635" s="27"/>
      <c r="G1635" s="27"/>
      <c r="H1635" s="84">
        <f>IFERROR(IFERROR(VLOOKUP(B1635,'Controle dos Prazos'!$D$2:$E3672,2,FALSE),VLOOKUP(C1635,'Controle dos Prazos'!$D$2:$E3672,2,FALSE)),VLOOKUP(D1635,'Controle dos Prazos'!$D$2:$E3672,2,FALSE))</f>
        <v>10</v>
      </c>
      <c r="I1635" s="95" t="s">
        <v>9065</v>
      </c>
      <c r="J1635" s="96" t="s">
        <v>9066</v>
      </c>
      <c r="K1635" s="21"/>
      <c r="L1635" s="21"/>
      <c r="M1635" s="21"/>
      <c r="N1635" s="21"/>
      <c r="O1635" s="21"/>
      <c r="P1635" s="21"/>
      <c r="Q1635" s="21"/>
      <c r="R1635" s="21"/>
      <c r="S1635" s="21"/>
      <c r="T1635" s="21"/>
      <c r="U1635" s="21"/>
      <c r="V1635" s="21"/>
      <c r="W1635" s="21"/>
      <c r="X1635" s="21"/>
      <c r="Y1635" s="21"/>
      <c r="Z1635" s="21"/>
      <c r="AA1635" s="21"/>
    </row>
    <row r="1636" spans="1:27" ht="84">
      <c r="A1636" s="22" t="s">
        <v>3979</v>
      </c>
      <c r="B1636" s="26">
        <v>940053</v>
      </c>
      <c r="C1636" s="26">
        <v>940045</v>
      </c>
      <c r="D1636" s="26">
        <v>864</v>
      </c>
      <c r="E1636" s="22"/>
      <c r="F1636" s="22"/>
      <c r="G1636" s="22"/>
      <c r="H1636" s="83">
        <f>IFERROR(IFERROR(VLOOKUP(B1636,'Controle dos Prazos'!$D$2:$E3672,2,FALSE),VLOOKUP(C1636,'Controle dos Prazos'!$D$2:$E3672,2,FALSE)),VLOOKUP(D1636,'Controle dos Prazos'!$D$2:$E3672,2,FALSE))</f>
        <v>10</v>
      </c>
      <c r="I1636" s="95" t="s">
        <v>9065</v>
      </c>
      <c r="J1636" s="96" t="s">
        <v>9066</v>
      </c>
      <c r="K1636" s="21"/>
      <c r="L1636" s="21"/>
      <c r="M1636" s="21"/>
      <c r="N1636" s="21"/>
      <c r="O1636" s="21"/>
      <c r="P1636" s="21"/>
      <c r="Q1636" s="21"/>
      <c r="R1636" s="21"/>
      <c r="S1636" s="21"/>
      <c r="T1636" s="21"/>
      <c r="U1636" s="21"/>
      <c r="V1636" s="21"/>
      <c r="W1636" s="21"/>
      <c r="X1636" s="21"/>
      <c r="Y1636" s="21"/>
      <c r="Z1636" s="21"/>
      <c r="AA1636" s="21"/>
    </row>
    <row r="1637" spans="1:27" ht="84">
      <c r="A1637" s="27" t="s">
        <v>3980</v>
      </c>
      <c r="B1637" s="31">
        <v>940054</v>
      </c>
      <c r="C1637" s="31">
        <v>940045</v>
      </c>
      <c r="D1637" s="31">
        <v>864</v>
      </c>
      <c r="E1637" s="27"/>
      <c r="F1637" s="27"/>
      <c r="G1637" s="27"/>
      <c r="H1637" s="84">
        <f>IFERROR(IFERROR(VLOOKUP(B1637,'Controle dos Prazos'!$D$2:$E3672,2,FALSE),VLOOKUP(C1637,'Controle dos Prazos'!$D$2:$E3672,2,FALSE)),VLOOKUP(D1637,'Controle dos Prazos'!$D$2:$E3672,2,FALSE))</f>
        <v>10</v>
      </c>
      <c r="I1637" s="95" t="s">
        <v>9065</v>
      </c>
      <c r="J1637" s="96" t="s">
        <v>9066</v>
      </c>
      <c r="K1637" s="21"/>
      <c r="L1637" s="21"/>
      <c r="M1637" s="21"/>
      <c r="N1637" s="21"/>
      <c r="O1637" s="21"/>
      <c r="P1637" s="21"/>
      <c r="Q1637" s="21"/>
      <c r="R1637" s="21"/>
      <c r="S1637" s="21"/>
      <c r="T1637" s="21"/>
      <c r="U1637" s="21"/>
      <c r="V1637" s="21"/>
      <c r="W1637" s="21"/>
      <c r="X1637" s="21"/>
      <c r="Y1637" s="21"/>
      <c r="Z1637" s="21"/>
      <c r="AA1637" s="21"/>
    </row>
    <row r="1638" spans="1:27" ht="84">
      <c r="A1638" s="22" t="s">
        <v>3981</v>
      </c>
      <c r="B1638" s="26">
        <v>940055</v>
      </c>
      <c r="C1638" s="26">
        <v>940045</v>
      </c>
      <c r="D1638" s="26">
        <v>864</v>
      </c>
      <c r="E1638" s="22"/>
      <c r="F1638" s="22"/>
      <c r="G1638" s="22"/>
      <c r="H1638" s="83">
        <f>IFERROR(IFERROR(VLOOKUP(B1638,'Controle dos Prazos'!$D$2:$E3672,2,FALSE),VLOOKUP(C1638,'Controle dos Prazos'!$D$2:$E3672,2,FALSE)),VLOOKUP(D1638,'Controle dos Prazos'!$D$2:$E3672,2,FALSE))</f>
        <v>10</v>
      </c>
      <c r="I1638" s="95" t="s">
        <v>9065</v>
      </c>
      <c r="J1638" s="96" t="s">
        <v>9066</v>
      </c>
      <c r="K1638" s="21"/>
      <c r="L1638" s="21"/>
      <c r="M1638" s="21"/>
      <c r="N1638" s="21"/>
      <c r="O1638" s="21"/>
      <c r="P1638" s="21"/>
      <c r="Q1638" s="21"/>
      <c r="R1638" s="21"/>
      <c r="S1638" s="21"/>
      <c r="T1638" s="21"/>
      <c r="U1638" s="21"/>
      <c r="V1638" s="21"/>
      <c r="W1638" s="21"/>
      <c r="X1638" s="21"/>
      <c r="Y1638" s="21"/>
      <c r="Z1638" s="21"/>
      <c r="AA1638" s="21"/>
    </row>
    <row r="1639" spans="1:27" ht="84">
      <c r="A1639" s="27" t="s">
        <v>3982</v>
      </c>
      <c r="B1639" s="31">
        <v>940056</v>
      </c>
      <c r="C1639" s="31">
        <v>940045</v>
      </c>
      <c r="D1639" s="31">
        <v>864</v>
      </c>
      <c r="E1639" s="27"/>
      <c r="F1639" s="27"/>
      <c r="G1639" s="27"/>
      <c r="H1639" s="84">
        <f>IFERROR(IFERROR(VLOOKUP(B1639,'Controle dos Prazos'!$D$2:$E3672,2,FALSE),VLOOKUP(C1639,'Controle dos Prazos'!$D$2:$E3672,2,FALSE)),VLOOKUP(D1639,'Controle dos Prazos'!$D$2:$E3672,2,FALSE))</f>
        <v>10</v>
      </c>
      <c r="I1639" s="95" t="s">
        <v>9065</v>
      </c>
      <c r="J1639" s="96" t="s">
        <v>9066</v>
      </c>
      <c r="K1639" s="21"/>
      <c r="L1639" s="21"/>
      <c r="M1639" s="21"/>
      <c r="N1639" s="21"/>
      <c r="O1639" s="21"/>
      <c r="P1639" s="21"/>
      <c r="Q1639" s="21"/>
      <c r="R1639" s="21"/>
      <c r="S1639" s="21"/>
      <c r="T1639" s="21"/>
      <c r="U1639" s="21"/>
      <c r="V1639" s="21"/>
      <c r="W1639" s="21"/>
      <c r="X1639" s="21"/>
      <c r="Y1639" s="21"/>
      <c r="Z1639" s="21"/>
      <c r="AA1639" s="21"/>
    </row>
    <row r="1640" spans="1:27" ht="84">
      <c r="A1640" s="22" t="s">
        <v>3983</v>
      </c>
      <c r="B1640" s="26">
        <v>940057</v>
      </c>
      <c r="C1640" s="26">
        <v>940045</v>
      </c>
      <c r="D1640" s="26">
        <v>864</v>
      </c>
      <c r="E1640" s="22"/>
      <c r="F1640" s="22"/>
      <c r="G1640" s="22"/>
      <c r="H1640" s="83">
        <f>IFERROR(IFERROR(VLOOKUP(B1640,'Controle dos Prazos'!$D$2:$E3672,2,FALSE),VLOOKUP(C1640,'Controle dos Prazos'!$D$2:$E3672,2,FALSE)),VLOOKUP(D1640,'Controle dos Prazos'!$D$2:$E3672,2,FALSE))</f>
        <v>10</v>
      </c>
      <c r="I1640" s="95" t="s">
        <v>9065</v>
      </c>
      <c r="J1640" s="96" t="s">
        <v>9066</v>
      </c>
      <c r="K1640" s="21"/>
      <c r="L1640" s="21"/>
      <c r="M1640" s="21"/>
      <c r="N1640" s="21"/>
      <c r="O1640" s="21"/>
      <c r="P1640" s="21"/>
      <c r="Q1640" s="21"/>
      <c r="R1640" s="21"/>
      <c r="S1640" s="21"/>
      <c r="T1640" s="21"/>
      <c r="U1640" s="21"/>
      <c r="V1640" s="21"/>
      <c r="W1640" s="21"/>
      <c r="X1640" s="21"/>
      <c r="Y1640" s="21"/>
      <c r="Z1640" s="21"/>
      <c r="AA1640" s="21"/>
    </row>
    <row r="1641" spans="1:27" ht="84">
      <c r="A1641" s="27" t="s">
        <v>3984</v>
      </c>
      <c r="B1641" s="31">
        <v>940096</v>
      </c>
      <c r="C1641" s="31">
        <v>864</v>
      </c>
      <c r="D1641" s="31">
        <v>864</v>
      </c>
      <c r="E1641" s="27"/>
      <c r="F1641" s="27"/>
      <c r="G1641" s="27"/>
      <c r="H1641" s="85"/>
      <c r="I1641" s="95" t="s">
        <v>9065</v>
      </c>
      <c r="J1641" s="96" t="s">
        <v>9066</v>
      </c>
      <c r="K1641" s="21"/>
      <c r="L1641" s="21"/>
      <c r="M1641" s="21"/>
      <c r="N1641" s="21"/>
      <c r="O1641" s="21"/>
      <c r="P1641" s="21"/>
      <c r="Q1641" s="21"/>
      <c r="R1641" s="21"/>
      <c r="S1641" s="21"/>
      <c r="T1641" s="21"/>
      <c r="U1641" s="21"/>
      <c r="V1641" s="21"/>
      <c r="W1641" s="21"/>
      <c r="X1641" s="21"/>
      <c r="Y1641" s="21"/>
      <c r="Z1641" s="21"/>
      <c r="AA1641" s="21"/>
    </row>
    <row r="1642" spans="1:27" ht="84">
      <c r="A1642" s="22" t="s">
        <v>3985</v>
      </c>
      <c r="B1642" s="26">
        <v>940097</v>
      </c>
      <c r="C1642" s="26">
        <v>940096</v>
      </c>
      <c r="D1642" s="26">
        <v>864</v>
      </c>
      <c r="E1642" s="22"/>
      <c r="F1642" s="22"/>
      <c r="G1642" s="22"/>
      <c r="H1642" s="86"/>
      <c r="I1642" s="95" t="s">
        <v>9065</v>
      </c>
      <c r="J1642" s="96" t="s">
        <v>9066</v>
      </c>
      <c r="K1642" s="21"/>
      <c r="L1642" s="21"/>
      <c r="M1642" s="21"/>
      <c r="N1642" s="21"/>
      <c r="O1642" s="21"/>
      <c r="P1642" s="21"/>
      <c r="Q1642" s="21"/>
      <c r="R1642" s="21"/>
      <c r="S1642" s="21"/>
      <c r="T1642" s="21"/>
      <c r="U1642" s="21"/>
      <c r="V1642" s="21"/>
      <c r="W1642" s="21"/>
      <c r="X1642" s="21"/>
      <c r="Y1642" s="21"/>
      <c r="Z1642" s="21"/>
      <c r="AA1642" s="21"/>
    </row>
    <row r="1643" spans="1:27" ht="84">
      <c r="A1643" s="27" t="s">
        <v>3986</v>
      </c>
      <c r="B1643" s="31">
        <v>940098</v>
      </c>
      <c r="C1643" s="31">
        <v>940097</v>
      </c>
      <c r="D1643" s="31">
        <v>864</v>
      </c>
      <c r="E1643" s="27"/>
      <c r="F1643" s="27"/>
      <c r="G1643" s="27"/>
      <c r="H1643" s="84">
        <f>IFERROR(IFERROR(VLOOKUP(B1643,'Controle dos Prazos'!$D$2:$E3672,2,FALSE),VLOOKUP(C1643,'Controle dos Prazos'!$D$2:$E3672,2,FALSE)),VLOOKUP(D1643,'Controle dos Prazos'!$D$2:$E3672,2,FALSE))</f>
        <v>10</v>
      </c>
      <c r="I1643" s="95" t="s">
        <v>9065</v>
      </c>
      <c r="J1643" s="96" t="s">
        <v>9066</v>
      </c>
      <c r="K1643" s="21"/>
      <c r="L1643" s="21"/>
      <c r="M1643" s="21"/>
      <c r="N1643" s="21"/>
      <c r="O1643" s="21"/>
      <c r="P1643" s="21"/>
      <c r="Q1643" s="21"/>
      <c r="R1643" s="21"/>
      <c r="S1643" s="21"/>
      <c r="T1643" s="21"/>
      <c r="U1643" s="21"/>
      <c r="V1643" s="21"/>
      <c r="W1643" s="21"/>
      <c r="X1643" s="21"/>
      <c r="Y1643" s="21"/>
      <c r="Z1643" s="21"/>
      <c r="AA1643" s="21"/>
    </row>
    <row r="1644" spans="1:27" ht="84">
      <c r="A1644" s="22" t="s">
        <v>3987</v>
      </c>
      <c r="B1644" s="26">
        <v>940111</v>
      </c>
      <c r="C1644" s="26">
        <v>940097</v>
      </c>
      <c r="D1644" s="26">
        <v>864</v>
      </c>
      <c r="E1644" s="22"/>
      <c r="F1644" s="22"/>
      <c r="G1644" s="22"/>
      <c r="H1644" s="86"/>
      <c r="I1644" s="95" t="s">
        <v>9065</v>
      </c>
      <c r="J1644" s="96" t="s">
        <v>9066</v>
      </c>
      <c r="K1644" s="21"/>
      <c r="L1644" s="21"/>
      <c r="M1644" s="21"/>
      <c r="N1644" s="21"/>
      <c r="O1644" s="21"/>
      <c r="P1644" s="21"/>
      <c r="Q1644" s="21"/>
      <c r="R1644" s="21"/>
      <c r="S1644" s="21"/>
      <c r="T1644" s="21"/>
      <c r="U1644" s="21"/>
      <c r="V1644" s="21"/>
      <c r="W1644" s="21"/>
      <c r="X1644" s="21"/>
      <c r="Y1644" s="21"/>
      <c r="Z1644" s="21"/>
      <c r="AA1644" s="21"/>
    </row>
    <row r="1645" spans="1:27" ht="84">
      <c r="A1645" s="27" t="s">
        <v>3988</v>
      </c>
      <c r="B1645" s="31">
        <v>940112</v>
      </c>
      <c r="C1645" s="31">
        <v>940111</v>
      </c>
      <c r="D1645" s="31">
        <v>864</v>
      </c>
      <c r="E1645" s="27"/>
      <c r="F1645" s="27"/>
      <c r="G1645" s="27"/>
      <c r="H1645" s="84">
        <f>IFERROR(IFERROR(VLOOKUP(B1645,'Controle dos Prazos'!$D$2:$E3672,2,FALSE),VLOOKUP(C1645,'Controle dos Prazos'!$D$2:$E3672,2,FALSE)),VLOOKUP(D1645,'Controle dos Prazos'!$D$2:$E3672,2,FALSE))</f>
        <v>10</v>
      </c>
      <c r="I1645" s="95" t="s">
        <v>9065</v>
      </c>
      <c r="J1645" s="96" t="s">
        <v>9066</v>
      </c>
      <c r="K1645" s="21"/>
      <c r="L1645" s="21"/>
      <c r="M1645" s="21"/>
      <c r="N1645" s="21"/>
      <c r="O1645" s="21"/>
      <c r="P1645" s="21"/>
      <c r="Q1645" s="21"/>
      <c r="R1645" s="21"/>
      <c r="S1645" s="21"/>
      <c r="T1645" s="21"/>
      <c r="U1645" s="21"/>
      <c r="V1645" s="21"/>
      <c r="W1645" s="21"/>
      <c r="X1645" s="21"/>
      <c r="Y1645" s="21"/>
      <c r="Z1645" s="21"/>
      <c r="AA1645" s="21"/>
    </row>
    <row r="1646" spans="1:27" ht="84">
      <c r="A1646" s="22" t="s">
        <v>3989</v>
      </c>
      <c r="B1646" s="26">
        <v>940113</v>
      </c>
      <c r="C1646" s="26">
        <v>940111</v>
      </c>
      <c r="D1646" s="26">
        <v>864</v>
      </c>
      <c r="E1646" s="22"/>
      <c r="F1646" s="22"/>
      <c r="G1646" s="22"/>
      <c r="H1646" s="83">
        <f>IFERROR(IFERROR(VLOOKUP(B1646,'Controle dos Prazos'!$D$2:$E3672,2,FALSE),VLOOKUP(C1646,'Controle dos Prazos'!$D$2:$E3672,2,FALSE)),VLOOKUP(D1646,'Controle dos Prazos'!$D$2:$E3672,2,FALSE))</f>
        <v>10</v>
      </c>
      <c r="I1646" s="95" t="s">
        <v>9065</v>
      </c>
      <c r="J1646" s="96" t="s">
        <v>9066</v>
      </c>
      <c r="K1646" s="21"/>
      <c r="L1646" s="21"/>
      <c r="M1646" s="21"/>
      <c r="N1646" s="21"/>
      <c r="O1646" s="21"/>
      <c r="P1646" s="21"/>
      <c r="Q1646" s="21"/>
      <c r="R1646" s="21"/>
      <c r="S1646" s="21"/>
      <c r="T1646" s="21"/>
      <c r="U1646" s="21"/>
      <c r="V1646" s="21"/>
      <c r="W1646" s="21"/>
      <c r="X1646" s="21"/>
      <c r="Y1646" s="21"/>
      <c r="Z1646" s="21"/>
      <c r="AA1646" s="21"/>
    </row>
    <row r="1647" spans="1:27" ht="84">
      <c r="A1647" s="27" t="s">
        <v>3990</v>
      </c>
      <c r="B1647" s="31">
        <v>940114</v>
      </c>
      <c r="C1647" s="31">
        <v>940111</v>
      </c>
      <c r="D1647" s="31">
        <v>864</v>
      </c>
      <c r="E1647" s="27"/>
      <c r="F1647" s="27"/>
      <c r="G1647" s="27"/>
      <c r="H1647" s="84">
        <f>IFERROR(IFERROR(VLOOKUP(B1647,'Controle dos Prazos'!$D$2:$E3672,2,FALSE),VLOOKUP(C1647,'Controle dos Prazos'!$D$2:$E3672,2,FALSE)),VLOOKUP(D1647,'Controle dos Prazos'!$D$2:$E3672,2,FALSE))</f>
        <v>10</v>
      </c>
      <c r="I1647" s="95" t="s">
        <v>9065</v>
      </c>
      <c r="J1647" s="96" t="s">
        <v>9066</v>
      </c>
      <c r="K1647" s="21"/>
      <c r="L1647" s="21"/>
      <c r="M1647" s="21"/>
      <c r="N1647" s="21"/>
      <c r="O1647" s="21"/>
      <c r="P1647" s="21"/>
      <c r="Q1647" s="21"/>
      <c r="R1647" s="21"/>
      <c r="S1647" s="21"/>
      <c r="T1647" s="21"/>
      <c r="U1647" s="21"/>
      <c r="V1647" s="21"/>
      <c r="W1647" s="21"/>
      <c r="X1647" s="21"/>
      <c r="Y1647" s="21"/>
      <c r="Z1647" s="21"/>
      <c r="AA1647" s="21"/>
    </row>
    <row r="1648" spans="1:27" ht="84">
      <c r="A1648" s="22" t="s">
        <v>3991</v>
      </c>
      <c r="B1648" s="26">
        <v>940115</v>
      </c>
      <c r="C1648" s="26">
        <v>940111</v>
      </c>
      <c r="D1648" s="26">
        <v>864</v>
      </c>
      <c r="E1648" s="22"/>
      <c r="F1648" s="22"/>
      <c r="G1648" s="22"/>
      <c r="H1648" s="83">
        <f>IFERROR(IFERROR(VLOOKUP(B1648,'Controle dos Prazos'!$D$2:$E3672,2,FALSE),VLOOKUP(C1648,'Controle dos Prazos'!$D$2:$E3672,2,FALSE)),VLOOKUP(D1648,'Controle dos Prazos'!$D$2:$E3672,2,FALSE))</f>
        <v>10</v>
      </c>
      <c r="I1648" s="95" t="s">
        <v>9065</v>
      </c>
      <c r="J1648" s="96" t="s">
        <v>9066</v>
      </c>
      <c r="K1648" s="21"/>
      <c r="L1648" s="21"/>
      <c r="M1648" s="21"/>
      <c r="N1648" s="21"/>
      <c r="O1648" s="21"/>
      <c r="P1648" s="21"/>
      <c r="Q1648" s="21"/>
      <c r="R1648" s="21"/>
      <c r="S1648" s="21"/>
      <c r="T1648" s="21"/>
      <c r="U1648" s="21"/>
      <c r="V1648" s="21"/>
      <c r="W1648" s="21"/>
      <c r="X1648" s="21"/>
      <c r="Y1648" s="21"/>
      <c r="Z1648" s="21"/>
      <c r="AA1648" s="21"/>
    </row>
    <row r="1649" spans="1:27" ht="84">
      <c r="A1649" s="27" t="s">
        <v>3992</v>
      </c>
      <c r="B1649" s="31">
        <v>940117</v>
      </c>
      <c r="C1649" s="31">
        <v>940111</v>
      </c>
      <c r="D1649" s="31">
        <v>864</v>
      </c>
      <c r="E1649" s="27"/>
      <c r="F1649" s="27"/>
      <c r="G1649" s="27"/>
      <c r="H1649" s="84">
        <f>IFERROR(IFERROR(VLOOKUP(B1649,'Controle dos Prazos'!$D$2:$E3672,2,FALSE),VLOOKUP(C1649,'Controle dos Prazos'!$D$2:$E3672,2,FALSE)),VLOOKUP(D1649,'Controle dos Prazos'!$D$2:$E3672,2,FALSE))</f>
        <v>10</v>
      </c>
      <c r="I1649" s="95" t="s">
        <v>9065</v>
      </c>
      <c r="J1649" s="96" t="s">
        <v>9066</v>
      </c>
      <c r="K1649" s="21"/>
      <c r="L1649" s="21"/>
      <c r="M1649" s="21"/>
      <c r="N1649" s="21"/>
      <c r="O1649" s="21"/>
      <c r="P1649" s="21"/>
      <c r="Q1649" s="21"/>
      <c r="R1649" s="21"/>
      <c r="S1649" s="21"/>
      <c r="T1649" s="21"/>
      <c r="U1649" s="21"/>
      <c r="V1649" s="21"/>
      <c r="W1649" s="21"/>
      <c r="X1649" s="21"/>
      <c r="Y1649" s="21"/>
      <c r="Z1649" s="21"/>
      <c r="AA1649" s="21"/>
    </row>
    <row r="1650" spans="1:27" ht="84">
      <c r="A1650" s="22" t="s">
        <v>3993</v>
      </c>
      <c r="B1650" s="26">
        <v>940116</v>
      </c>
      <c r="C1650" s="26">
        <v>940111</v>
      </c>
      <c r="D1650" s="26">
        <v>864</v>
      </c>
      <c r="E1650" s="22"/>
      <c r="F1650" s="22"/>
      <c r="G1650" s="22"/>
      <c r="H1650" s="83">
        <f>IFERROR(IFERROR(VLOOKUP(B1650,'Controle dos Prazos'!$D$2:$E3672,2,FALSE),VLOOKUP(C1650,'Controle dos Prazos'!$D$2:$E3672,2,FALSE)),VLOOKUP(D1650,'Controle dos Prazos'!$D$2:$E3672,2,FALSE))</f>
        <v>10</v>
      </c>
      <c r="I1650" s="95" t="s">
        <v>9065</v>
      </c>
      <c r="J1650" s="96" t="s">
        <v>9066</v>
      </c>
      <c r="K1650" s="21"/>
      <c r="L1650" s="21"/>
      <c r="M1650" s="21"/>
      <c r="N1650" s="21"/>
      <c r="O1650" s="21"/>
      <c r="P1650" s="21"/>
      <c r="Q1650" s="21"/>
      <c r="R1650" s="21"/>
      <c r="S1650" s="21"/>
      <c r="T1650" s="21"/>
      <c r="U1650" s="21"/>
      <c r="V1650" s="21"/>
      <c r="W1650" s="21"/>
      <c r="X1650" s="21"/>
      <c r="Y1650" s="21"/>
      <c r="Z1650" s="21"/>
      <c r="AA1650" s="21"/>
    </row>
    <row r="1651" spans="1:27" ht="84">
      <c r="A1651" s="27" t="s">
        <v>3994</v>
      </c>
      <c r="B1651" s="31">
        <v>940099</v>
      </c>
      <c r="C1651" s="31">
        <v>940097</v>
      </c>
      <c r="D1651" s="31">
        <v>864</v>
      </c>
      <c r="E1651" s="27"/>
      <c r="F1651" s="27"/>
      <c r="G1651" s="27"/>
      <c r="H1651" s="85"/>
      <c r="I1651" s="95" t="s">
        <v>9065</v>
      </c>
      <c r="J1651" s="96" t="s">
        <v>9066</v>
      </c>
      <c r="K1651" s="21"/>
      <c r="L1651" s="21"/>
      <c r="M1651" s="21"/>
      <c r="N1651" s="21"/>
      <c r="O1651" s="21"/>
      <c r="P1651" s="21"/>
      <c r="Q1651" s="21"/>
      <c r="R1651" s="21"/>
      <c r="S1651" s="21"/>
      <c r="T1651" s="21"/>
      <c r="U1651" s="21"/>
      <c r="V1651" s="21"/>
      <c r="W1651" s="21"/>
      <c r="X1651" s="21"/>
      <c r="Y1651" s="21"/>
      <c r="Z1651" s="21"/>
      <c r="AA1651" s="21"/>
    </row>
    <row r="1652" spans="1:27" ht="84">
      <c r="A1652" s="22" t="s">
        <v>3995</v>
      </c>
      <c r="B1652" s="26">
        <v>940100</v>
      </c>
      <c r="C1652" s="26">
        <v>940099</v>
      </c>
      <c r="D1652" s="26">
        <v>864</v>
      </c>
      <c r="E1652" s="22"/>
      <c r="F1652" s="22"/>
      <c r="G1652" s="22"/>
      <c r="H1652" s="83">
        <f>IFERROR(IFERROR(VLOOKUP(B1652,'Controle dos Prazos'!$D$2:$E3672,2,FALSE),VLOOKUP(C1652,'Controle dos Prazos'!$D$2:$E3672,2,FALSE)),VLOOKUP(D1652,'Controle dos Prazos'!$D$2:$E3672,2,FALSE))</f>
        <v>10</v>
      </c>
      <c r="I1652" s="95" t="s">
        <v>9065</v>
      </c>
      <c r="J1652" s="96" t="s">
        <v>9066</v>
      </c>
      <c r="K1652" s="21"/>
      <c r="L1652" s="21"/>
      <c r="M1652" s="21"/>
      <c r="N1652" s="21"/>
      <c r="O1652" s="21"/>
      <c r="P1652" s="21"/>
      <c r="Q1652" s="21"/>
      <c r="R1652" s="21"/>
      <c r="S1652" s="21"/>
      <c r="T1652" s="21"/>
      <c r="U1652" s="21"/>
      <c r="V1652" s="21"/>
      <c r="W1652" s="21"/>
      <c r="X1652" s="21"/>
      <c r="Y1652" s="21"/>
      <c r="Z1652" s="21"/>
      <c r="AA1652" s="21"/>
    </row>
    <row r="1653" spans="1:27" ht="84">
      <c r="A1653" s="27" t="s">
        <v>3996</v>
      </c>
      <c r="B1653" s="31">
        <v>940101</v>
      </c>
      <c r="C1653" s="31">
        <v>940099</v>
      </c>
      <c r="D1653" s="31">
        <v>864</v>
      </c>
      <c r="E1653" s="27"/>
      <c r="F1653" s="27"/>
      <c r="G1653" s="27"/>
      <c r="H1653" s="84">
        <f>IFERROR(IFERROR(VLOOKUP(B1653,'Controle dos Prazos'!$D$2:$E3672,2,FALSE),VLOOKUP(C1653,'Controle dos Prazos'!$D$2:$E3672,2,FALSE)),VLOOKUP(D1653,'Controle dos Prazos'!$D$2:$E3672,2,FALSE))</f>
        <v>10</v>
      </c>
      <c r="I1653" s="95" t="s">
        <v>9065</v>
      </c>
      <c r="J1653" s="96" t="s">
        <v>9066</v>
      </c>
      <c r="K1653" s="21"/>
      <c r="L1653" s="21"/>
      <c r="M1653" s="21"/>
      <c r="N1653" s="21"/>
      <c r="O1653" s="21"/>
      <c r="P1653" s="21"/>
      <c r="Q1653" s="21"/>
      <c r="R1653" s="21"/>
      <c r="S1653" s="21"/>
      <c r="T1653" s="21"/>
      <c r="U1653" s="21"/>
      <c r="V1653" s="21"/>
      <c r="W1653" s="21"/>
      <c r="X1653" s="21"/>
      <c r="Y1653" s="21"/>
      <c r="Z1653" s="21"/>
      <c r="AA1653" s="21"/>
    </row>
    <row r="1654" spans="1:27" ht="84">
      <c r="A1654" s="22" t="s">
        <v>3997</v>
      </c>
      <c r="B1654" s="26">
        <v>940102</v>
      </c>
      <c r="C1654" s="26">
        <v>940099</v>
      </c>
      <c r="D1654" s="26">
        <v>864</v>
      </c>
      <c r="E1654" s="22"/>
      <c r="F1654" s="22"/>
      <c r="G1654" s="22"/>
      <c r="H1654" s="83">
        <f>IFERROR(IFERROR(VLOOKUP(B1654,'Controle dos Prazos'!$D$2:$E3672,2,FALSE),VLOOKUP(C1654,'Controle dos Prazos'!$D$2:$E3672,2,FALSE)),VLOOKUP(D1654,'Controle dos Prazos'!$D$2:$E3672,2,FALSE))</f>
        <v>10</v>
      </c>
      <c r="I1654" s="95" t="s">
        <v>9065</v>
      </c>
      <c r="J1654" s="96" t="s">
        <v>9066</v>
      </c>
      <c r="K1654" s="21"/>
      <c r="L1654" s="21"/>
      <c r="M1654" s="21"/>
      <c r="N1654" s="21"/>
      <c r="O1654" s="21"/>
      <c r="P1654" s="21"/>
      <c r="Q1654" s="21"/>
      <c r="R1654" s="21"/>
      <c r="S1654" s="21"/>
      <c r="T1654" s="21"/>
      <c r="U1654" s="21"/>
      <c r="V1654" s="21"/>
      <c r="W1654" s="21"/>
      <c r="X1654" s="21"/>
      <c r="Y1654" s="21"/>
      <c r="Z1654" s="21"/>
      <c r="AA1654" s="21"/>
    </row>
    <row r="1655" spans="1:27" ht="84">
      <c r="A1655" s="80" t="s">
        <v>3998</v>
      </c>
      <c r="B1655" s="31">
        <v>940103</v>
      </c>
      <c r="C1655" s="31">
        <v>940099</v>
      </c>
      <c r="D1655" s="31">
        <v>864</v>
      </c>
      <c r="E1655" s="27"/>
      <c r="F1655" s="27"/>
      <c r="G1655" s="27"/>
      <c r="H1655" s="84">
        <f>IFERROR(IFERROR(VLOOKUP(B1655,'Controle dos Prazos'!$D$2:$E3672,2,FALSE),VLOOKUP(C1655,'Controle dos Prazos'!$D$2:$E3672,2,FALSE)),VLOOKUP(D1655,'Controle dos Prazos'!$D$2:$E3672,2,FALSE))</f>
        <v>10</v>
      </c>
      <c r="I1655" s="95" t="s">
        <v>9065</v>
      </c>
      <c r="J1655" s="96" t="s">
        <v>9066</v>
      </c>
      <c r="K1655" s="21"/>
      <c r="L1655" s="21"/>
      <c r="M1655" s="21"/>
      <c r="N1655" s="21"/>
      <c r="O1655" s="21"/>
      <c r="P1655" s="21"/>
      <c r="Q1655" s="21"/>
      <c r="R1655" s="21"/>
      <c r="S1655" s="21"/>
      <c r="T1655" s="21"/>
      <c r="U1655" s="21"/>
      <c r="V1655" s="21"/>
      <c r="W1655" s="21"/>
      <c r="X1655" s="21"/>
      <c r="Y1655" s="21"/>
      <c r="Z1655" s="21"/>
      <c r="AA1655" s="21"/>
    </row>
    <row r="1656" spans="1:27" ht="84">
      <c r="A1656" s="22" t="s">
        <v>3999</v>
      </c>
      <c r="B1656" s="26">
        <v>940104</v>
      </c>
      <c r="C1656" s="26">
        <v>940099</v>
      </c>
      <c r="D1656" s="26">
        <v>864</v>
      </c>
      <c r="E1656" s="22"/>
      <c r="F1656" s="22"/>
      <c r="G1656" s="22"/>
      <c r="H1656" s="83">
        <f>IFERROR(IFERROR(VLOOKUP(B1656,'Controle dos Prazos'!$D$2:$E3672,2,FALSE),VLOOKUP(C1656,'Controle dos Prazos'!$D$2:$E3672,2,FALSE)),VLOOKUP(D1656,'Controle dos Prazos'!$D$2:$E3672,2,FALSE))</f>
        <v>10</v>
      </c>
      <c r="I1656" s="95" t="s">
        <v>9065</v>
      </c>
      <c r="J1656" s="96" t="s">
        <v>9066</v>
      </c>
      <c r="K1656" s="21"/>
      <c r="L1656" s="21"/>
      <c r="M1656" s="21"/>
      <c r="N1656" s="21"/>
      <c r="O1656" s="21"/>
      <c r="P1656" s="21"/>
      <c r="Q1656" s="21"/>
      <c r="R1656" s="21"/>
      <c r="S1656" s="21"/>
      <c r="T1656" s="21"/>
      <c r="U1656" s="21"/>
      <c r="V1656" s="21"/>
      <c r="W1656" s="21"/>
      <c r="X1656" s="21"/>
      <c r="Y1656" s="21"/>
      <c r="Z1656" s="21"/>
      <c r="AA1656" s="21"/>
    </row>
    <row r="1657" spans="1:27" ht="84">
      <c r="A1657" s="27" t="s">
        <v>4000</v>
      </c>
      <c r="B1657" s="31">
        <v>940105</v>
      </c>
      <c r="C1657" s="31">
        <v>940099</v>
      </c>
      <c r="D1657" s="31">
        <v>864</v>
      </c>
      <c r="E1657" s="27"/>
      <c r="F1657" s="27"/>
      <c r="G1657" s="27"/>
      <c r="H1657" s="84">
        <f>IFERROR(IFERROR(VLOOKUP(B1657,'Controle dos Prazos'!$D$2:$E3672,2,FALSE),VLOOKUP(C1657,'Controle dos Prazos'!$D$2:$E3672,2,FALSE)),VLOOKUP(D1657,'Controle dos Prazos'!$D$2:$E3672,2,FALSE))</f>
        <v>10</v>
      </c>
      <c r="I1657" s="95" t="s">
        <v>9065</v>
      </c>
      <c r="J1657" s="96" t="s">
        <v>9066</v>
      </c>
      <c r="K1657" s="21"/>
      <c r="L1657" s="21"/>
      <c r="M1657" s="21"/>
      <c r="N1657" s="21"/>
      <c r="O1657" s="21"/>
      <c r="P1657" s="21"/>
      <c r="Q1657" s="21"/>
      <c r="R1657" s="21"/>
      <c r="S1657" s="21"/>
      <c r="T1657" s="21"/>
      <c r="U1657" s="21"/>
      <c r="V1657" s="21"/>
      <c r="W1657" s="21"/>
      <c r="X1657" s="21"/>
      <c r="Y1657" s="21"/>
      <c r="Z1657" s="21"/>
      <c r="AA1657" s="21"/>
    </row>
    <row r="1658" spans="1:27" ht="84">
      <c r="A1658" s="22" t="s">
        <v>4001</v>
      </c>
      <c r="B1658" s="26">
        <v>940110</v>
      </c>
      <c r="C1658" s="26">
        <v>940099</v>
      </c>
      <c r="D1658" s="26">
        <v>864</v>
      </c>
      <c r="E1658" s="22"/>
      <c r="F1658" s="22"/>
      <c r="G1658" s="22"/>
      <c r="H1658" s="83">
        <f>IFERROR(IFERROR(VLOOKUP(B1658,'Controle dos Prazos'!$D$2:$E3672,2,FALSE),VLOOKUP(C1658,'Controle dos Prazos'!$D$2:$E3672,2,FALSE)),VLOOKUP(D1658,'Controle dos Prazos'!$D$2:$E3672,2,FALSE))</f>
        <v>10</v>
      </c>
      <c r="I1658" s="95" t="s">
        <v>9065</v>
      </c>
      <c r="J1658" s="96" t="s">
        <v>9066</v>
      </c>
      <c r="K1658" s="21"/>
      <c r="L1658" s="21"/>
      <c r="M1658" s="21"/>
      <c r="N1658" s="21"/>
      <c r="O1658" s="21"/>
      <c r="P1658" s="21"/>
      <c r="Q1658" s="21"/>
      <c r="R1658" s="21"/>
      <c r="S1658" s="21"/>
      <c r="T1658" s="21"/>
      <c r="U1658" s="21"/>
      <c r="V1658" s="21"/>
      <c r="W1658" s="21"/>
      <c r="X1658" s="21"/>
      <c r="Y1658" s="21"/>
      <c r="Z1658" s="21"/>
      <c r="AA1658" s="21"/>
    </row>
    <row r="1659" spans="1:27" ht="84">
      <c r="A1659" s="80" t="s">
        <v>4002</v>
      </c>
      <c r="B1659" s="31">
        <v>940106</v>
      </c>
      <c r="C1659" s="31">
        <v>940099</v>
      </c>
      <c r="D1659" s="31">
        <v>864</v>
      </c>
      <c r="E1659" s="27"/>
      <c r="F1659" s="27"/>
      <c r="G1659" s="27"/>
      <c r="H1659" s="84">
        <f>IFERROR(IFERROR(VLOOKUP(B1659,'Controle dos Prazos'!$D$2:$E3672,2,FALSE),VLOOKUP(C1659,'Controle dos Prazos'!$D$2:$E3672,2,FALSE)),VLOOKUP(D1659,'Controle dos Prazos'!$D$2:$E3672,2,FALSE))</f>
        <v>10</v>
      </c>
      <c r="I1659" s="95" t="s">
        <v>9065</v>
      </c>
      <c r="J1659" s="96" t="s">
        <v>9066</v>
      </c>
      <c r="K1659" s="21"/>
      <c r="L1659" s="21"/>
      <c r="M1659" s="21"/>
      <c r="N1659" s="21"/>
      <c r="O1659" s="21"/>
      <c r="P1659" s="21"/>
      <c r="Q1659" s="21"/>
      <c r="R1659" s="21"/>
      <c r="S1659" s="21"/>
      <c r="T1659" s="21"/>
      <c r="U1659" s="21"/>
      <c r="V1659" s="21"/>
      <c r="W1659" s="21"/>
      <c r="X1659" s="21"/>
      <c r="Y1659" s="21"/>
      <c r="Z1659" s="21"/>
      <c r="AA1659" s="21"/>
    </row>
    <row r="1660" spans="1:27" ht="84">
      <c r="A1660" s="22" t="s">
        <v>4003</v>
      </c>
      <c r="B1660" s="26">
        <v>940107</v>
      </c>
      <c r="C1660" s="26">
        <v>940099</v>
      </c>
      <c r="D1660" s="26">
        <v>864</v>
      </c>
      <c r="E1660" s="22"/>
      <c r="F1660" s="22"/>
      <c r="G1660" s="22"/>
      <c r="H1660" s="83">
        <f>IFERROR(IFERROR(VLOOKUP(B1660,'Controle dos Prazos'!$D$2:$E3672,2,FALSE),VLOOKUP(C1660,'Controle dos Prazos'!$D$2:$E3672,2,FALSE)),VLOOKUP(D1660,'Controle dos Prazos'!$D$2:$E3672,2,FALSE))</f>
        <v>10</v>
      </c>
      <c r="I1660" s="95" t="s">
        <v>9065</v>
      </c>
      <c r="J1660" s="96" t="s">
        <v>9066</v>
      </c>
      <c r="K1660" s="21"/>
      <c r="L1660" s="21"/>
      <c r="M1660" s="21"/>
      <c r="N1660" s="21"/>
      <c r="O1660" s="21"/>
      <c r="P1660" s="21"/>
      <c r="Q1660" s="21"/>
      <c r="R1660" s="21"/>
      <c r="S1660" s="21"/>
      <c r="T1660" s="21"/>
      <c r="U1660" s="21"/>
      <c r="V1660" s="21"/>
      <c r="W1660" s="21"/>
      <c r="X1660" s="21"/>
      <c r="Y1660" s="21"/>
      <c r="Z1660" s="21"/>
      <c r="AA1660" s="21"/>
    </row>
    <row r="1661" spans="1:27" ht="84">
      <c r="A1661" s="80" t="s">
        <v>4004</v>
      </c>
      <c r="B1661" s="31">
        <v>940108</v>
      </c>
      <c r="C1661" s="31">
        <v>940099</v>
      </c>
      <c r="D1661" s="31">
        <v>864</v>
      </c>
      <c r="E1661" s="27"/>
      <c r="F1661" s="27"/>
      <c r="G1661" s="27"/>
      <c r="H1661" s="84">
        <f>IFERROR(IFERROR(VLOOKUP(B1661,'Controle dos Prazos'!$D$2:$E3672,2,FALSE),VLOOKUP(C1661,'Controle dos Prazos'!$D$2:$E3672,2,FALSE)),VLOOKUP(D1661,'Controle dos Prazos'!$D$2:$E3672,2,FALSE))</f>
        <v>10</v>
      </c>
      <c r="I1661" s="95" t="s">
        <v>9065</v>
      </c>
      <c r="J1661" s="96" t="s">
        <v>9066</v>
      </c>
      <c r="K1661" s="21"/>
      <c r="L1661" s="21"/>
      <c r="M1661" s="21"/>
      <c r="N1661" s="21"/>
      <c r="O1661" s="21"/>
      <c r="P1661" s="21"/>
      <c r="Q1661" s="21"/>
      <c r="R1661" s="21"/>
      <c r="S1661" s="21"/>
      <c r="T1661" s="21"/>
      <c r="U1661" s="21"/>
      <c r="V1661" s="21"/>
      <c r="W1661" s="21"/>
      <c r="X1661" s="21"/>
      <c r="Y1661" s="21"/>
      <c r="Z1661" s="21"/>
      <c r="AA1661" s="21"/>
    </row>
    <row r="1662" spans="1:27" ht="84">
      <c r="A1662" s="22" t="s">
        <v>4005</v>
      </c>
      <c r="B1662" s="26">
        <v>940109</v>
      </c>
      <c r="C1662" s="26">
        <v>940099</v>
      </c>
      <c r="D1662" s="26">
        <v>864</v>
      </c>
      <c r="E1662" s="22"/>
      <c r="F1662" s="22"/>
      <c r="G1662" s="22"/>
      <c r="H1662" s="83">
        <f>IFERROR(IFERROR(VLOOKUP(B1662,'Controle dos Prazos'!$D$2:$E3672,2,FALSE),VLOOKUP(C1662,'Controle dos Prazos'!$D$2:$E3672,2,FALSE)),VLOOKUP(D1662,'Controle dos Prazos'!$D$2:$E3672,2,FALSE))</f>
        <v>10</v>
      </c>
      <c r="I1662" s="95" t="s">
        <v>9065</v>
      </c>
      <c r="J1662" s="96" t="s">
        <v>9066</v>
      </c>
      <c r="K1662" s="21"/>
      <c r="L1662" s="21"/>
      <c r="M1662" s="21"/>
      <c r="N1662" s="21"/>
      <c r="O1662" s="21"/>
      <c r="P1662" s="21"/>
      <c r="Q1662" s="21"/>
      <c r="R1662" s="21"/>
      <c r="S1662" s="21"/>
      <c r="T1662" s="21"/>
      <c r="U1662" s="21"/>
      <c r="V1662" s="21"/>
      <c r="W1662" s="21"/>
      <c r="X1662" s="21"/>
      <c r="Y1662" s="21"/>
      <c r="Z1662" s="21"/>
      <c r="AA1662" s="21"/>
    </row>
    <row r="1663" spans="1:27" ht="84">
      <c r="A1663" s="27" t="s">
        <v>4006</v>
      </c>
      <c r="B1663" s="31">
        <v>940123</v>
      </c>
      <c r="C1663" s="31">
        <v>940096</v>
      </c>
      <c r="D1663" s="31">
        <v>864</v>
      </c>
      <c r="E1663" s="27"/>
      <c r="F1663" s="27"/>
      <c r="G1663" s="27"/>
      <c r="H1663" s="85"/>
      <c r="I1663" s="95" t="s">
        <v>9065</v>
      </c>
      <c r="J1663" s="96" t="s">
        <v>9066</v>
      </c>
      <c r="K1663" s="21"/>
      <c r="L1663" s="21"/>
      <c r="M1663" s="21"/>
      <c r="N1663" s="21"/>
      <c r="O1663" s="21"/>
      <c r="P1663" s="21"/>
      <c r="Q1663" s="21"/>
      <c r="R1663" s="21"/>
      <c r="S1663" s="21"/>
      <c r="T1663" s="21"/>
      <c r="U1663" s="21"/>
      <c r="V1663" s="21"/>
      <c r="W1663" s="21"/>
      <c r="X1663" s="21"/>
      <c r="Y1663" s="21"/>
      <c r="Z1663" s="21"/>
      <c r="AA1663" s="21"/>
    </row>
    <row r="1664" spans="1:27" ht="84">
      <c r="A1664" s="22" t="s">
        <v>4007</v>
      </c>
      <c r="B1664" s="26">
        <v>940124</v>
      </c>
      <c r="C1664" s="26">
        <v>940123</v>
      </c>
      <c r="D1664" s="26">
        <v>864</v>
      </c>
      <c r="E1664" s="22"/>
      <c r="F1664" s="22"/>
      <c r="G1664" s="22"/>
      <c r="H1664" s="83">
        <f>IFERROR(IFERROR(VLOOKUP(B1664,'Controle dos Prazos'!$D$2:$E3672,2,FALSE),VLOOKUP(C1664,'Controle dos Prazos'!$D$2:$E3672,2,FALSE)),VLOOKUP(D1664,'Controle dos Prazos'!$D$2:$E3672,2,FALSE))</f>
        <v>10</v>
      </c>
      <c r="I1664" s="95" t="s">
        <v>9065</v>
      </c>
      <c r="J1664" s="96" t="s">
        <v>9066</v>
      </c>
      <c r="K1664" s="21"/>
      <c r="L1664" s="21"/>
      <c r="M1664" s="21"/>
      <c r="N1664" s="21"/>
      <c r="O1664" s="21"/>
      <c r="P1664" s="21"/>
      <c r="Q1664" s="21"/>
      <c r="R1664" s="21"/>
      <c r="S1664" s="21"/>
      <c r="T1664" s="21"/>
      <c r="U1664" s="21"/>
      <c r="V1664" s="21"/>
      <c r="W1664" s="21"/>
      <c r="X1664" s="21"/>
      <c r="Y1664" s="21"/>
      <c r="Z1664" s="21"/>
      <c r="AA1664" s="21"/>
    </row>
    <row r="1665" spans="1:27" ht="84">
      <c r="A1665" s="80" t="s">
        <v>4008</v>
      </c>
      <c r="B1665" s="31">
        <v>940125</v>
      </c>
      <c r="C1665" s="31">
        <v>940123</v>
      </c>
      <c r="D1665" s="31">
        <v>864</v>
      </c>
      <c r="E1665" s="27"/>
      <c r="F1665" s="27"/>
      <c r="G1665" s="27"/>
      <c r="H1665" s="84">
        <f>IFERROR(IFERROR(VLOOKUP(B1665,'Controle dos Prazos'!$D$2:$E3672,2,FALSE),VLOOKUP(C1665,'Controle dos Prazos'!$D$2:$E3672,2,FALSE)),VLOOKUP(D1665,'Controle dos Prazos'!$D$2:$E3672,2,FALSE))</f>
        <v>10</v>
      </c>
      <c r="I1665" s="95" t="s">
        <v>9065</v>
      </c>
      <c r="J1665" s="96" t="s">
        <v>9066</v>
      </c>
      <c r="K1665" s="21"/>
      <c r="L1665" s="21"/>
      <c r="M1665" s="21"/>
      <c r="N1665" s="21"/>
      <c r="O1665" s="21"/>
      <c r="P1665" s="21"/>
      <c r="Q1665" s="21"/>
      <c r="R1665" s="21"/>
      <c r="S1665" s="21"/>
      <c r="T1665" s="21"/>
      <c r="U1665" s="21"/>
      <c r="V1665" s="21"/>
      <c r="W1665" s="21"/>
      <c r="X1665" s="21"/>
      <c r="Y1665" s="21"/>
      <c r="Z1665" s="21"/>
      <c r="AA1665" s="21"/>
    </row>
    <row r="1666" spans="1:27" ht="84">
      <c r="A1666" s="22" t="s">
        <v>4009</v>
      </c>
      <c r="B1666" s="26">
        <v>940128</v>
      </c>
      <c r="C1666" s="26">
        <v>940123</v>
      </c>
      <c r="D1666" s="26">
        <v>864</v>
      </c>
      <c r="E1666" s="22"/>
      <c r="F1666" s="22"/>
      <c r="G1666" s="22"/>
      <c r="H1666" s="86"/>
      <c r="I1666" s="95" t="s">
        <v>9065</v>
      </c>
      <c r="J1666" s="96" t="s">
        <v>9066</v>
      </c>
      <c r="K1666" s="21"/>
      <c r="L1666" s="21"/>
      <c r="M1666" s="21"/>
      <c r="N1666" s="21"/>
      <c r="O1666" s="21"/>
      <c r="P1666" s="21"/>
      <c r="Q1666" s="21"/>
      <c r="R1666" s="21"/>
      <c r="S1666" s="21"/>
      <c r="T1666" s="21"/>
      <c r="U1666" s="21"/>
      <c r="V1666" s="21"/>
      <c r="W1666" s="21"/>
      <c r="X1666" s="21"/>
      <c r="Y1666" s="21"/>
      <c r="Z1666" s="21"/>
      <c r="AA1666" s="21"/>
    </row>
    <row r="1667" spans="1:27" ht="84">
      <c r="A1667" s="27" t="s">
        <v>4010</v>
      </c>
      <c r="B1667" s="31">
        <v>940126</v>
      </c>
      <c r="C1667" s="31">
        <v>940123</v>
      </c>
      <c r="D1667" s="31">
        <v>864</v>
      </c>
      <c r="E1667" s="27"/>
      <c r="F1667" s="27"/>
      <c r="G1667" s="27"/>
      <c r="H1667" s="84">
        <f>IFERROR(IFERROR(VLOOKUP(B1667,'Controle dos Prazos'!$D$2:$E3672,2,FALSE),VLOOKUP(C1667,'Controle dos Prazos'!$D$2:$E3672,2,FALSE)),VLOOKUP(D1667,'Controle dos Prazos'!$D$2:$E3672,2,FALSE))</f>
        <v>10</v>
      </c>
      <c r="I1667" s="95" t="s">
        <v>9065</v>
      </c>
      <c r="J1667" s="96" t="s">
        <v>9066</v>
      </c>
      <c r="K1667" s="21"/>
      <c r="L1667" s="21"/>
      <c r="M1667" s="21"/>
      <c r="N1667" s="21"/>
      <c r="O1667" s="21"/>
      <c r="P1667" s="21"/>
      <c r="Q1667" s="21"/>
      <c r="R1667" s="21"/>
      <c r="S1667" s="21"/>
      <c r="T1667" s="21"/>
      <c r="U1667" s="21"/>
      <c r="V1667" s="21"/>
      <c r="W1667" s="21"/>
      <c r="X1667" s="21"/>
      <c r="Y1667" s="21"/>
      <c r="Z1667" s="21"/>
      <c r="AA1667" s="21"/>
    </row>
    <row r="1668" spans="1:27" ht="84">
      <c r="A1668" s="22" t="s">
        <v>4011</v>
      </c>
      <c r="B1668" s="26">
        <v>940127</v>
      </c>
      <c r="C1668" s="26">
        <v>940123</v>
      </c>
      <c r="D1668" s="26">
        <v>864</v>
      </c>
      <c r="E1668" s="22"/>
      <c r="F1668" s="22"/>
      <c r="G1668" s="22"/>
      <c r="H1668" s="83">
        <f>IFERROR(IFERROR(VLOOKUP(B1668,'Controle dos Prazos'!$D$2:$E3672,2,FALSE),VLOOKUP(C1668,'Controle dos Prazos'!$D$2:$E3672,2,FALSE)),VLOOKUP(D1668,'Controle dos Prazos'!$D$2:$E3672,2,FALSE))</f>
        <v>10</v>
      </c>
      <c r="I1668" s="95" t="s">
        <v>9065</v>
      </c>
      <c r="J1668" s="96" t="s">
        <v>9066</v>
      </c>
      <c r="K1668" s="21"/>
      <c r="L1668" s="21"/>
      <c r="M1668" s="21"/>
      <c r="N1668" s="21"/>
      <c r="O1668" s="21"/>
      <c r="P1668" s="21"/>
      <c r="Q1668" s="21"/>
      <c r="R1668" s="21"/>
      <c r="S1668" s="21"/>
      <c r="T1668" s="21"/>
      <c r="U1668" s="21"/>
      <c r="V1668" s="21"/>
      <c r="W1668" s="21"/>
      <c r="X1668" s="21"/>
      <c r="Y1668" s="21"/>
      <c r="Z1668" s="21"/>
      <c r="AA1668" s="21"/>
    </row>
    <row r="1669" spans="1:27" ht="84">
      <c r="A1669" s="27" t="s">
        <v>4012</v>
      </c>
      <c r="B1669" s="31">
        <v>940118</v>
      </c>
      <c r="C1669" s="31">
        <v>940096</v>
      </c>
      <c r="D1669" s="31">
        <v>864</v>
      </c>
      <c r="E1669" s="27"/>
      <c r="F1669" s="27"/>
      <c r="G1669" s="27"/>
      <c r="H1669" s="85"/>
      <c r="I1669" s="95" t="s">
        <v>9065</v>
      </c>
      <c r="J1669" s="96" t="s">
        <v>9066</v>
      </c>
      <c r="K1669" s="21"/>
      <c r="L1669" s="21"/>
      <c r="M1669" s="21"/>
      <c r="N1669" s="21"/>
      <c r="O1669" s="21"/>
      <c r="P1669" s="21"/>
      <c r="Q1669" s="21"/>
      <c r="R1669" s="21"/>
      <c r="S1669" s="21"/>
      <c r="T1669" s="21"/>
      <c r="U1669" s="21"/>
      <c r="V1669" s="21"/>
      <c r="W1669" s="21"/>
      <c r="X1669" s="21"/>
      <c r="Y1669" s="21"/>
      <c r="Z1669" s="21"/>
      <c r="AA1669" s="21"/>
    </row>
    <row r="1670" spans="1:27" ht="84">
      <c r="A1670" s="22" t="s">
        <v>4013</v>
      </c>
      <c r="B1670" s="26">
        <v>940119</v>
      </c>
      <c r="C1670" s="26">
        <v>940118</v>
      </c>
      <c r="D1670" s="26">
        <v>864</v>
      </c>
      <c r="E1670" s="22"/>
      <c r="F1670" s="22"/>
      <c r="G1670" s="22"/>
      <c r="H1670" s="83">
        <f>IFERROR(IFERROR(VLOOKUP(B1670,'Controle dos Prazos'!$D$2:$E3672,2,FALSE),VLOOKUP(C1670,'Controle dos Prazos'!$D$2:$E3672,2,FALSE)),VLOOKUP(D1670,'Controle dos Prazos'!$D$2:$E3672,2,FALSE))</f>
        <v>10</v>
      </c>
      <c r="I1670" s="95" t="s">
        <v>9065</v>
      </c>
      <c r="J1670" s="96" t="s">
        <v>9066</v>
      </c>
      <c r="K1670" s="21"/>
      <c r="L1670" s="21"/>
      <c r="M1670" s="21"/>
      <c r="N1670" s="21"/>
      <c r="O1670" s="21"/>
      <c r="P1670" s="21"/>
      <c r="Q1670" s="21"/>
      <c r="R1670" s="21"/>
      <c r="S1670" s="21"/>
      <c r="T1670" s="21"/>
      <c r="U1670" s="21"/>
      <c r="V1670" s="21"/>
      <c r="W1670" s="21"/>
      <c r="X1670" s="21"/>
      <c r="Y1670" s="21"/>
      <c r="Z1670" s="21"/>
      <c r="AA1670" s="21"/>
    </row>
    <row r="1671" spans="1:27" ht="84">
      <c r="A1671" s="27" t="s">
        <v>4014</v>
      </c>
      <c r="B1671" s="31">
        <v>940120</v>
      </c>
      <c r="C1671" s="31">
        <v>940118</v>
      </c>
      <c r="D1671" s="31">
        <v>864</v>
      </c>
      <c r="E1671" s="27"/>
      <c r="F1671" s="27"/>
      <c r="G1671" s="27"/>
      <c r="H1671" s="84">
        <f>IFERROR(IFERROR(VLOOKUP(B1671,'Controle dos Prazos'!$D$2:$E3672,2,FALSE),VLOOKUP(C1671,'Controle dos Prazos'!$D$2:$E3672,2,FALSE)),VLOOKUP(D1671,'Controle dos Prazos'!$D$2:$E3672,2,FALSE))</f>
        <v>10</v>
      </c>
      <c r="I1671" s="95" t="s">
        <v>9065</v>
      </c>
      <c r="J1671" s="96" t="s">
        <v>9066</v>
      </c>
      <c r="K1671" s="21"/>
      <c r="L1671" s="21"/>
      <c r="M1671" s="21"/>
      <c r="N1671" s="21"/>
      <c r="O1671" s="21"/>
      <c r="P1671" s="21"/>
      <c r="Q1671" s="21"/>
      <c r="R1671" s="21"/>
      <c r="S1671" s="21"/>
      <c r="T1671" s="21"/>
      <c r="U1671" s="21"/>
      <c r="V1671" s="21"/>
      <c r="W1671" s="21"/>
      <c r="X1671" s="21"/>
      <c r="Y1671" s="21"/>
      <c r="Z1671" s="21"/>
      <c r="AA1671" s="21"/>
    </row>
    <row r="1672" spans="1:27" ht="84">
      <c r="A1672" s="22" t="s">
        <v>4015</v>
      </c>
      <c r="B1672" s="26">
        <v>940122</v>
      </c>
      <c r="C1672" s="26">
        <v>940118</v>
      </c>
      <c r="D1672" s="26">
        <v>864</v>
      </c>
      <c r="E1672" s="22"/>
      <c r="F1672" s="22"/>
      <c r="G1672" s="22"/>
      <c r="H1672" s="83">
        <f>IFERROR(IFERROR(VLOOKUP(B1672,'Controle dos Prazos'!$D$2:$E3672,2,FALSE),VLOOKUP(C1672,'Controle dos Prazos'!$D$2:$E3672,2,FALSE)),VLOOKUP(D1672,'Controle dos Prazos'!$D$2:$E3672,2,FALSE))</f>
        <v>10</v>
      </c>
      <c r="I1672" s="95" t="s">
        <v>9065</v>
      </c>
      <c r="J1672" s="96" t="s">
        <v>9066</v>
      </c>
      <c r="K1672" s="21"/>
      <c r="L1672" s="21"/>
      <c r="M1672" s="21"/>
      <c r="N1672" s="21"/>
      <c r="O1672" s="21"/>
      <c r="P1672" s="21"/>
      <c r="Q1672" s="21"/>
      <c r="R1672" s="21"/>
      <c r="S1672" s="21"/>
      <c r="T1672" s="21"/>
      <c r="U1672" s="21"/>
      <c r="V1672" s="21"/>
      <c r="W1672" s="21"/>
      <c r="X1672" s="21"/>
      <c r="Y1672" s="21"/>
      <c r="Z1672" s="21"/>
      <c r="AA1672" s="21"/>
    </row>
    <row r="1673" spans="1:27" ht="84">
      <c r="A1673" s="27" t="s">
        <v>4016</v>
      </c>
      <c r="B1673" s="31">
        <v>940121</v>
      </c>
      <c r="C1673" s="31">
        <v>940118</v>
      </c>
      <c r="D1673" s="31">
        <v>864</v>
      </c>
      <c r="E1673" s="27"/>
      <c r="F1673" s="27"/>
      <c r="G1673" s="27"/>
      <c r="H1673" s="84">
        <f>IFERROR(IFERROR(VLOOKUP(B1673,'Controle dos Prazos'!$D$2:$E3672,2,FALSE),VLOOKUP(C1673,'Controle dos Prazos'!$D$2:$E3672,2,FALSE)),VLOOKUP(D1673,'Controle dos Prazos'!$D$2:$E3672,2,FALSE))</f>
        <v>10</v>
      </c>
      <c r="I1673" s="95" t="s">
        <v>9065</v>
      </c>
      <c r="J1673" s="96" t="s">
        <v>9066</v>
      </c>
      <c r="K1673" s="21"/>
      <c r="L1673" s="21"/>
      <c r="M1673" s="21"/>
      <c r="N1673" s="21"/>
      <c r="O1673" s="21"/>
      <c r="P1673" s="21"/>
      <c r="Q1673" s="21"/>
      <c r="R1673" s="21"/>
      <c r="S1673" s="21"/>
      <c r="T1673" s="21"/>
      <c r="U1673" s="21"/>
      <c r="V1673" s="21"/>
      <c r="W1673" s="21"/>
      <c r="X1673" s="21"/>
      <c r="Y1673" s="21"/>
      <c r="Z1673" s="21"/>
      <c r="AA1673" s="21"/>
    </row>
    <row r="1674" spans="1:27" ht="84">
      <c r="A1674" s="22" t="s">
        <v>4017</v>
      </c>
      <c r="B1674" s="26">
        <v>940145</v>
      </c>
      <c r="C1674" s="26">
        <v>864</v>
      </c>
      <c r="D1674" s="26">
        <v>864</v>
      </c>
      <c r="E1674" s="22"/>
      <c r="F1674" s="22"/>
      <c r="G1674" s="22"/>
      <c r="H1674" s="86"/>
      <c r="I1674" s="95" t="s">
        <v>9065</v>
      </c>
      <c r="J1674" s="96" t="s">
        <v>9066</v>
      </c>
      <c r="K1674" s="21"/>
      <c r="L1674" s="21"/>
      <c r="M1674" s="21"/>
      <c r="N1674" s="21"/>
      <c r="O1674" s="21"/>
      <c r="P1674" s="21"/>
      <c r="Q1674" s="21"/>
      <c r="R1674" s="21"/>
      <c r="S1674" s="21"/>
      <c r="T1674" s="21"/>
      <c r="U1674" s="21"/>
      <c r="V1674" s="21"/>
      <c r="W1674" s="21"/>
      <c r="X1674" s="21"/>
      <c r="Y1674" s="21"/>
      <c r="Z1674" s="21"/>
      <c r="AA1674" s="21"/>
    </row>
    <row r="1675" spans="1:27" ht="84">
      <c r="A1675" s="27" t="s">
        <v>4018</v>
      </c>
      <c r="B1675" s="31">
        <v>940146</v>
      </c>
      <c r="C1675" s="31">
        <v>940145</v>
      </c>
      <c r="D1675" s="31">
        <v>864</v>
      </c>
      <c r="E1675" s="27"/>
      <c r="F1675" s="27"/>
      <c r="G1675" s="27"/>
      <c r="H1675" s="85"/>
      <c r="I1675" s="95" t="s">
        <v>9065</v>
      </c>
      <c r="J1675" s="96" t="s">
        <v>9066</v>
      </c>
      <c r="K1675" s="21"/>
      <c r="L1675" s="21"/>
      <c r="M1675" s="21"/>
      <c r="N1675" s="21"/>
      <c r="O1675" s="21"/>
      <c r="P1675" s="21"/>
      <c r="Q1675" s="21"/>
      <c r="R1675" s="21"/>
      <c r="S1675" s="21"/>
      <c r="T1675" s="21"/>
      <c r="U1675" s="21"/>
      <c r="V1675" s="21"/>
      <c r="W1675" s="21"/>
      <c r="X1675" s="21"/>
      <c r="Y1675" s="21"/>
      <c r="Z1675" s="21"/>
      <c r="AA1675" s="21"/>
    </row>
    <row r="1676" spans="1:27" ht="84">
      <c r="A1676" s="22" t="s">
        <v>4019</v>
      </c>
      <c r="B1676" s="26">
        <v>940147</v>
      </c>
      <c r="C1676" s="26">
        <v>940146</v>
      </c>
      <c r="D1676" s="26">
        <v>864</v>
      </c>
      <c r="E1676" s="22"/>
      <c r="F1676" s="22"/>
      <c r="G1676" s="22"/>
      <c r="H1676" s="83">
        <f>IFERROR(IFERROR(VLOOKUP(B1676,'Controle dos Prazos'!$D$2:$E3672,2,FALSE),VLOOKUP(C1676,'Controle dos Prazos'!$D$2:$E3672,2,FALSE)),VLOOKUP(D1676,'Controle dos Prazos'!$D$2:$E3672,2,FALSE))</f>
        <v>10</v>
      </c>
      <c r="I1676" s="95" t="s">
        <v>9065</v>
      </c>
      <c r="J1676" s="96" t="s">
        <v>9066</v>
      </c>
      <c r="K1676" s="21"/>
      <c r="L1676" s="21"/>
      <c r="M1676" s="21"/>
      <c r="N1676" s="21"/>
      <c r="O1676" s="21"/>
      <c r="P1676" s="21"/>
      <c r="Q1676" s="21"/>
      <c r="R1676" s="21"/>
      <c r="S1676" s="21"/>
      <c r="T1676" s="21"/>
      <c r="U1676" s="21"/>
      <c r="V1676" s="21"/>
      <c r="W1676" s="21"/>
      <c r="X1676" s="21"/>
      <c r="Y1676" s="21"/>
      <c r="Z1676" s="21"/>
      <c r="AA1676" s="21"/>
    </row>
    <row r="1677" spans="1:27" ht="84">
      <c r="A1677" s="80" t="s">
        <v>4020</v>
      </c>
      <c r="B1677" s="31">
        <v>940148</v>
      </c>
      <c r="C1677" s="31">
        <v>940146</v>
      </c>
      <c r="D1677" s="31">
        <v>864</v>
      </c>
      <c r="E1677" s="27"/>
      <c r="F1677" s="27"/>
      <c r="G1677" s="27"/>
      <c r="H1677" s="84">
        <f>IFERROR(IFERROR(VLOOKUP(B1677,'Controle dos Prazos'!$D$2:$E3672,2,FALSE),VLOOKUP(C1677,'Controle dos Prazos'!$D$2:$E3672,2,FALSE)),VLOOKUP(D1677,'Controle dos Prazos'!$D$2:$E3672,2,FALSE))</f>
        <v>10</v>
      </c>
      <c r="I1677" s="95" t="s">
        <v>9065</v>
      </c>
      <c r="J1677" s="96" t="s">
        <v>9066</v>
      </c>
      <c r="K1677" s="21"/>
      <c r="L1677" s="21"/>
      <c r="M1677" s="21"/>
      <c r="N1677" s="21"/>
      <c r="O1677" s="21"/>
      <c r="P1677" s="21"/>
      <c r="Q1677" s="21"/>
      <c r="R1677" s="21"/>
      <c r="S1677" s="21"/>
      <c r="T1677" s="21"/>
      <c r="U1677" s="21"/>
      <c r="V1677" s="21"/>
      <c r="W1677" s="21"/>
      <c r="X1677" s="21"/>
      <c r="Y1677" s="21"/>
      <c r="Z1677" s="21"/>
      <c r="AA1677" s="21"/>
    </row>
    <row r="1678" spans="1:27" ht="84">
      <c r="A1678" s="79" t="s">
        <v>4021</v>
      </c>
      <c r="B1678" s="26">
        <v>940149</v>
      </c>
      <c r="C1678" s="26">
        <v>940146</v>
      </c>
      <c r="D1678" s="26">
        <v>864</v>
      </c>
      <c r="E1678" s="22"/>
      <c r="F1678" s="22"/>
      <c r="G1678" s="22"/>
      <c r="H1678" s="83">
        <f>IFERROR(IFERROR(VLOOKUP(B1678,'Controle dos Prazos'!$D$2:$E3672,2,FALSE),VLOOKUP(C1678,'Controle dos Prazos'!$D$2:$E3672,2,FALSE)),VLOOKUP(D1678,'Controle dos Prazos'!$D$2:$E3672,2,FALSE))</f>
        <v>10</v>
      </c>
      <c r="I1678" s="95" t="s">
        <v>9065</v>
      </c>
      <c r="J1678" s="96" t="s">
        <v>9066</v>
      </c>
      <c r="K1678" s="21"/>
      <c r="L1678" s="21"/>
      <c r="M1678" s="21"/>
      <c r="N1678" s="21"/>
      <c r="O1678" s="21"/>
      <c r="P1678" s="21"/>
      <c r="Q1678" s="21"/>
      <c r="R1678" s="21"/>
      <c r="S1678" s="21"/>
      <c r="T1678" s="21"/>
      <c r="U1678" s="21"/>
      <c r="V1678" s="21"/>
      <c r="W1678" s="21"/>
      <c r="X1678" s="21"/>
      <c r="Y1678" s="21"/>
      <c r="Z1678" s="21"/>
      <c r="AA1678" s="21"/>
    </row>
    <row r="1679" spans="1:27" ht="84">
      <c r="A1679" s="27" t="s">
        <v>4022</v>
      </c>
      <c r="B1679" s="31">
        <v>940150</v>
      </c>
      <c r="C1679" s="31">
        <v>940146</v>
      </c>
      <c r="D1679" s="31">
        <v>864</v>
      </c>
      <c r="E1679" s="27"/>
      <c r="F1679" s="27"/>
      <c r="G1679" s="27"/>
      <c r="H1679" s="84">
        <f>IFERROR(IFERROR(VLOOKUP(B1679,'Controle dos Prazos'!$D$2:$E3672,2,FALSE),VLOOKUP(C1679,'Controle dos Prazos'!$D$2:$E3672,2,FALSE)),VLOOKUP(D1679,'Controle dos Prazos'!$D$2:$E3672,2,FALSE))</f>
        <v>10</v>
      </c>
      <c r="I1679" s="95" t="s">
        <v>9065</v>
      </c>
      <c r="J1679" s="96" t="s">
        <v>9066</v>
      </c>
      <c r="K1679" s="21"/>
      <c r="L1679" s="21"/>
      <c r="M1679" s="21"/>
      <c r="N1679" s="21"/>
      <c r="O1679" s="21"/>
      <c r="P1679" s="21"/>
      <c r="Q1679" s="21"/>
      <c r="R1679" s="21"/>
      <c r="S1679" s="21"/>
      <c r="T1679" s="21"/>
      <c r="U1679" s="21"/>
      <c r="V1679" s="21"/>
      <c r="W1679" s="21"/>
      <c r="X1679" s="21"/>
      <c r="Y1679" s="21"/>
      <c r="Z1679" s="21"/>
      <c r="AA1679" s="21"/>
    </row>
    <row r="1680" spans="1:27" ht="84">
      <c r="A1680" s="22" t="s">
        <v>4023</v>
      </c>
      <c r="B1680" s="26">
        <v>940151</v>
      </c>
      <c r="C1680" s="26">
        <v>940146</v>
      </c>
      <c r="D1680" s="26">
        <v>864</v>
      </c>
      <c r="E1680" s="22"/>
      <c r="F1680" s="22"/>
      <c r="G1680" s="22"/>
      <c r="H1680" s="83">
        <f>IFERROR(IFERROR(VLOOKUP(B1680,'Controle dos Prazos'!$D$2:$E3672,2,FALSE),VLOOKUP(C1680,'Controle dos Prazos'!$D$2:$E3672,2,FALSE)),VLOOKUP(D1680,'Controle dos Prazos'!$D$2:$E3672,2,FALSE))</f>
        <v>10</v>
      </c>
      <c r="I1680" s="95" t="s">
        <v>9065</v>
      </c>
      <c r="J1680" s="96" t="s">
        <v>9066</v>
      </c>
      <c r="K1680" s="21"/>
      <c r="L1680" s="21"/>
      <c r="M1680" s="21"/>
      <c r="N1680" s="21"/>
      <c r="O1680" s="21"/>
      <c r="P1680" s="21"/>
      <c r="Q1680" s="21"/>
      <c r="R1680" s="21"/>
      <c r="S1680" s="21"/>
      <c r="T1680" s="21"/>
      <c r="U1680" s="21"/>
      <c r="V1680" s="21"/>
      <c r="W1680" s="21"/>
      <c r="X1680" s="21"/>
      <c r="Y1680" s="21"/>
      <c r="Z1680" s="21"/>
      <c r="AA1680" s="21"/>
    </row>
    <row r="1681" spans="1:27" ht="84">
      <c r="A1681" s="27" t="s">
        <v>4024</v>
      </c>
      <c r="B1681" s="31">
        <v>940152</v>
      </c>
      <c r="C1681" s="31">
        <v>940146</v>
      </c>
      <c r="D1681" s="31">
        <v>864</v>
      </c>
      <c r="E1681" s="27"/>
      <c r="F1681" s="27"/>
      <c r="G1681" s="27"/>
      <c r="H1681" s="84">
        <f>IFERROR(IFERROR(VLOOKUP(B1681,'Controle dos Prazos'!$D$2:$E3672,2,FALSE),VLOOKUP(C1681,'Controle dos Prazos'!$D$2:$E3672,2,FALSE)),VLOOKUP(D1681,'Controle dos Prazos'!$D$2:$E3672,2,FALSE))</f>
        <v>10</v>
      </c>
      <c r="I1681" s="95" t="s">
        <v>9065</v>
      </c>
      <c r="J1681" s="96" t="s">
        <v>9066</v>
      </c>
      <c r="K1681" s="21"/>
      <c r="L1681" s="21"/>
      <c r="M1681" s="21"/>
      <c r="N1681" s="21"/>
      <c r="O1681" s="21"/>
      <c r="P1681" s="21"/>
      <c r="Q1681" s="21"/>
      <c r="R1681" s="21"/>
      <c r="S1681" s="21"/>
      <c r="T1681" s="21"/>
      <c r="U1681" s="21"/>
      <c r="V1681" s="21"/>
      <c r="W1681" s="21"/>
      <c r="X1681" s="21"/>
      <c r="Y1681" s="21"/>
      <c r="Z1681" s="21"/>
      <c r="AA1681" s="21"/>
    </row>
    <row r="1682" spans="1:27" ht="84">
      <c r="A1682" s="22" t="s">
        <v>4025</v>
      </c>
      <c r="B1682" s="26">
        <v>940153</v>
      </c>
      <c r="C1682" s="26">
        <v>940146</v>
      </c>
      <c r="D1682" s="26">
        <v>864</v>
      </c>
      <c r="E1682" s="22"/>
      <c r="F1682" s="22"/>
      <c r="G1682" s="22"/>
      <c r="H1682" s="83">
        <f>IFERROR(IFERROR(VLOOKUP(B1682,'Controle dos Prazos'!$D$2:$E3672,2,FALSE),VLOOKUP(C1682,'Controle dos Prazos'!$D$2:$E3672,2,FALSE)),VLOOKUP(D1682,'Controle dos Prazos'!$D$2:$E3672,2,FALSE))</f>
        <v>10</v>
      </c>
      <c r="I1682" s="95" t="s">
        <v>9065</v>
      </c>
      <c r="J1682" s="96" t="s">
        <v>9066</v>
      </c>
      <c r="K1682" s="21"/>
      <c r="L1682" s="21"/>
      <c r="M1682" s="21"/>
      <c r="N1682" s="21"/>
      <c r="O1682" s="21"/>
      <c r="P1682" s="21"/>
      <c r="Q1682" s="21"/>
      <c r="R1682" s="21"/>
      <c r="S1682" s="21"/>
      <c r="T1682" s="21"/>
      <c r="U1682" s="21"/>
      <c r="V1682" s="21"/>
      <c r="W1682" s="21"/>
      <c r="X1682" s="21"/>
      <c r="Y1682" s="21"/>
      <c r="Z1682" s="21"/>
      <c r="AA1682" s="21"/>
    </row>
    <row r="1683" spans="1:27" ht="84">
      <c r="A1683" s="27" t="s">
        <v>4026</v>
      </c>
      <c r="B1683" s="31">
        <v>940154</v>
      </c>
      <c r="C1683" s="31">
        <v>940146</v>
      </c>
      <c r="D1683" s="31">
        <v>864</v>
      </c>
      <c r="E1683" s="27"/>
      <c r="F1683" s="27"/>
      <c r="G1683" s="27"/>
      <c r="H1683" s="84">
        <f>IFERROR(IFERROR(VLOOKUP(B1683,'Controle dos Prazos'!$D$2:$E3672,2,FALSE),VLOOKUP(C1683,'Controle dos Prazos'!$D$2:$E3672,2,FALSE)),VLOOKUP(D1683,'Controle dos Prazos'!$D$2:$E3672,2,FALSE))</f>
        <v>10</v>
      </c>
      <c r="I1683" s="95" t="s">
        <v>9065</v>
      </c>
      <c r="J1683" s="96" t="s">
        <v>9066</v>
      </c>
      <c r="K1683" s="21"/>
      <c r="L1683" s="21"/>
      <c r="M1683" s="21"/>
      <c r="N1683" s="21"/>
      <c r="O1683" s="21"/>
      <c r="P1683" s="21"/>
      <c r="Q1683" s="21"/>
      <c r="R1683" s="21"/>
      <c r="S1683" s="21"/>
      <c r="T1683" s="21"/>
      <c r="U1683" s="21"/>
      <c r="V1683" s="21"/>
      <c r="W1683" s="21"/>
      <c r="X1683" s="21"/>
      <c r="Y1683" s="21"/>
      <c r="Z1683" s="21"/>
      <c r="AA1683" s="21"/>
    </row>
    <row r="1684" spans="1:27" ht="84">
      <c r="A1684" s="22" t="s">
        <v>4027</v>
      </c>
      <c r="B1684" s="26">
        <v>940155</v>
      </c>
      <c r="C1684" s="26">
        <v>940146</v>
      </c>
      <c r="D1684" s="26">
        <v>864</v>
      </c>
      <c r="E1684" s="22"/>
      <c r="F1684" s="22"/>
      <c r="G1684" s="22"/>
      <c r="H1684" s="83">
        <f>IFERROR(IFERROR(VLOOKUP(B1684,'Controle dos Prazos'!$D$2:$E3672,2,FALSE),VLOOKUP(C1684,'Controle dos Prazos'!$D$2:$E3672,2,FALSE)),VLOOKUP(D1684,'Controle dos Prazos'!$D$2:$E3672,2,FALSE))</f>
        <v>10</v>
      </c>
      <c r="I1684" s="95" t="s">
        <v>9065</v>
      </c>
      <c r="J1684" s="96" t="s">
        <v>9066</v>
      </c>
      <c r="K1684" s="21"/>
      <c r="L1684" s="21"/>
      <c r="M1684" s="21"/>
      <c r="N1684" s="21"/>
      <c r="O1684" s="21"/>
      <c r="P1684" s="21"/>
      <c r="Q1684" s="21"/>
      <c r="R1684" s="21"/>
      <c r="S1684" s="21"/>
      <c r="T1684" s="21"/>
      <c r="U1684" s="21"/>
      <c r="V1684" s="21"/>
      <c r="W1684" s="21"/>
      <c r="X1684" s="21"/>
      <c r="Y1684" s="21"/>
      <c r="Z1684" s="21"/>
      <c r="AA1684" s="21"/>
    </row>
    <row r="1685" spans="1:27" ht="84">
      <c r="A1685" s="27" t="s">
        <v>4028</v>
      </c>
      <c r="B1685" s="31">
        <v>940156</v>
      </c>
      <c r="C1685" s="31">
        <v>940146</v>
      </c>
      <c r="D1685" s="31">
        <v>864</v>
      </c>
      <c r="E1685" s="27"/>
      <c r="F1685" s="27"/>
      <c r="G1685" s="27"/>
      <c r="H1685" s="84">
        <f>IFERROR(IFERROR(VLOOKUP(B1685,'Controle dos Prazos'!$D$2:$E3672,2,FALSE),VLOOKUP(C1685,'Controle dos Prazos'!$D$2:$E3672,2,FALSE)),VLOOKUP(D1685,'Controle dos Prazos'!$D$2:$E3672,2,FALSE))</f>
        <v>10</v>
      </c>
      <c r="I1685" s="95" t="s">
        <v>9065</v>
      </c>
      <c r="J1685" s="96" t="s">
        <v>9066</v>
      </c>
      <c r="K1685" s="21"/>
      <c r="L1685" s="21"/>
      <c r="M1685" s="21"/>
      <c r="N1685" s="21"/>
      <c r="O1685" s="21"/>
      <c r="P1685" s="21"/>
      <c r="Q1685" s="21"/>
      <c r="R1685" s="21"/>
      <c r="S1685" s="21"/>
      <c r="T1685" s="21"/>
      <c r="U1685" s="21"/>
      <c r="V1685" s="21"/>
      <c r="W1685" s="21"/>
      <c r="X1685" s="21"/>
      <c r="Y1685" s="21"/>
      <c r="Z1685" s="21"/>
      <c r="AA1685" s="21"/>
    </row>
    <row r="1686" spans="1:27" ht="84">
      <c r="A1686" s="22" t="s">
        <v>4029</v>
      </c>
      <c r="B1686" s="26">
        <v>940157</v>
      </c>
      <c r="C1686" s="26">
        <v>940145</v>
      </c>
      <c r="D1686" s="26">
        <v>864</v>
      </c>
      <c r="E1686" s="22"/>
      <c r="F1686" s="22"/>
      <c r="G1686" s="22"/>
      <c r="H1686" s="83">
        <f>IFERROR(IFERROR(VLOOKUP(B1686,'Controle dos Prazos'!$D$2:$E3672,2,FALSE),VLOOKUP(C1686,'Controle dos Prazos'!$D$2:$E3672,2,FALSE)),VLOOKUP(D1686,'Controle dos Prazos'!$D$2:$E3672,2,FALSE))</f>
        <v>10</v>
      </c>
      <c r="I1686" s="95" t="s">
        <v>9065</v>
      </c>
      <c r="J1686" s="96" t="s">
        <v>9066</v>
      </c>
      <c r="K1686" s="21"/>
      <c r="L1686" s="21"/>
      <c r="M1686" s="21"/>
      <c r="N1686" s="21"/>
      <c r="O1686" s="21"/>
      <c r="P1686" s="21"/>
      <c r="Q1686" s="21"/>
      <c r="R1686" s="21"/>
      <c r="S1686" s="21"/>
      <c r="T1686" s="21"/>
      <c r="U1686" s="21"/>
      <c r="V1686" s="21"/>
      <c r="W1686" s="21"/>
      <c r="X1686" s="21"/>
      <c r="Y1686" s="21"/>
      <c r="Z1686" s="21"/>
      <c r="AA1686" s="21"/>
    </row>
    <row r="1687" spans="1:27" ht="84">
      <c r="A1687" s="27" t="s">
        <v>4030</v>
      </c>
      <c r="B1687" s="31">
        <v>940158</v>
      </c>
      <c r="C1687" s="31">
        <v>940145</v>
      </c>
      <c r="D1687" s="31">
        <v>864</v>
      </c>
      <c r="E1687" s="27"/>
      <c r="F1687" s="27"/>
      <c r="G1687" s="27"/>
      <c r="H1687" s="84">
        <f>IFERROR(IFERROR(VLOOKUP(B1687,'Controle dos Prazos'!$D$2:$E3672,2,FALSE),VLOOKUP(C1687,'Controle dos Prazos'!$D$2:$E3672,2,FALSE)),VLOOKUP(D1687,'Controle dos Prazos'!$D$2:$E3672,2,FALSE))</f>
        <v>10</v>
      </c>
      <c r="I1687" s="95" t="s">
        <v>9065</v>
      </c>
      <c r="J1687" s="96" t="s">
        <v>9066</v>
      </c>
      <c r="K1687" s="21"/>
      <c r="L1687" s="21"/>
      <c r="M1687" s="21"/>
      <c r="N1687" s="21"/>
      <c r="O1687" s="21"/>
      <c r="P1687" s="21"/>
      <c r="Q1687" s="21"/>
      <c r="R1687" s="21"/>
      <c r="S1687" s="21"/>
      <c r="T1687" s="21"/>
      <c r="U1687" s="21"/>
      <c r="V1687" s="21"/>
      <c r="W1687" s="21"/>
      <c r="X1687" s="21"/>
      <c r="Y1687" s="21"/>
      <c r="Z1687" s="21"/>
      <c r="AA1687" s="21"/>
    </row>
    <row r="1688" spans="1:27" ht="84">
      <c r="A1688" s="22" t="s">
        <v>4031</v>
      </c>
      <c r="B1688" s="26">
        <v>940159</v>
      </c>
      <c r="C1688" s="26">
        <v>940145</v>
      </c>
      <c r="D1688" s="26">
        <v>864</v>
      </c>
      <c r="E1688" s="22"/>
      <c r="F1688" s="22"/>
      <c r="G1688" s="22"/>
      <c r="H1688" s="83">
        <f>IFERROR(IFERROR(VLOOKUP(B1688,'Controle dos Prazos'!$D$2:$E3672,2,FALSE),VLOOKUP(C1688,'Controle dos Prazos'!$D$2:$E3672,2,FALSE)),VLOOKUP(D1688,'Controle dos Prazos'!$D$2:$E3672,2,FALSE))</f>
        <v>10</v>
      </c>
      <c r="I1688" s="95" t="s">
        <v>9065</v>
      </c>
      <c r="J1688" s="96" t="s">
        <v>9066</v>
      </c>
      <c r="K1688" s="21"/>
      <c r="L1688" s="21"/>
      <c r="M1688" s="21"/>
      <c r="N1688" s="21"/>
      <c r="O1688" s="21"/>
      <c r="P1688" s="21"/>
      <c r="Q1688" s="21"/>
      <c r="R1688" s="21"/>
      <c r="S1688" s="21"/>
      <c r="T1688" s="21"/>
      <c r="U1688" s="21"/>
      <c r="V1688" s="21"/>
      <c r="W1688" s="21"/>
      <c r="X1688" s="21"/>
      <c r="Y1688" s="21"/>
      <c r="Z1688" s="21"/>
      <c r="AA1688" s="21"/>
    </row>
    <row r="1689" spans="1:27" ht="84">
      <c r="A1689" s="27" t="s">
        <v>4032</v>
      </c>
      <c r="B1689" s="31">
        <v>940160</v>
      </c>
      <c r="C1689" s="31">
        <v>940145</v>
      </c>
      <c r="D1689" s="31">
        <v>864</v>
      </c>
      <c r="E1689" s="27"/>
      <c r="F1689" s="27"/>
      <c r="G1689" s="27"/>
      <c r="H1689" s="84">
        <f>IFERROR(IFERROR(VLOOKUP(B1689,'Controle dos Prazos'!$D$2:$E3672,2,FALSE),VLOOKUP(C1689,'Controle dos Prazos'!$D$2:$E3672,2,FALSE)),VLOOKUP(D1689,'Controle dos Prazos'!$D$2:$E3672,2,FALSE))</f>
        <v>10</v>
      </c>
      <c r="I1689" s="95" t="s">
        <v>9065</v>
      </c>
      <c r="J1689" s="96" t="s">
        <v>9066</v>
      </c>
      <c r="K1689" s="21"/>
      <c r="L1689" s="21"/>
      <c r="M1689" s="21"/>
      <c r="N1689" s="21"/>
      <c r="O1689" s="21"/>
      <c r="P1689" s="21"/>
      <c r="Q1689" s="21"/>
      <c r="R1689" s="21"/>
      <c r="S1689" s="21"/>
      <c r="T1689" s="21"/>
      <c r="U1689" s="21"/>
      <c r="V1689" s="21"/>
      <c r="W1689" s="21"/>
      <c r="X1689" s="21"/>
      <c r="Y1689" s="21"/>
      <c r="Z1689" s="21"/>
      <c r="AA1689" s="21"/>
    </row>
    <row r="1690" spans="1:27" ht="84">
      <c r="A1690" s="22" t="s">
        <v>4033</v>
      </c>
      <c r="B1690" s="26">
        <v>940161</v>
      </c>
      <c r="C1690" s="26">
        <v>940145</v>
      </c>
      <c r="D1690" s="26">
        <v>864</v>
      </c>
      <c r="E1690" s="22"/>
      <c r="F1690" s="22"/>
      <c r="G1690" s="22"/>
      <c r="H1690" s="86"/>
      <c r="I1690" s="95" t="s">
        <v>9065</v>
      </c>
      <c r="J1690" s="96" t="s">
        <v>9066</v>
      </c>
      <c r="K1690" s="21"/>
      <c r="L1690" s="21"/>
      <c r="M1690" s="21"/>
      <c r="N1690" s="21"/>
      <c r="O1690" s="21"/>
      <c r="P1690" s="21"/>
      <c r="Q1690" s="21"/>
      <c r="R1690" s="21"/>
      <c r="S1690" s="21"/>
      <c r="T1690" s="21"/>
      <c r="U1690" s="21"/>
      <c r="V1690" s="21"/>
      <c r="W1690" s="21"/>
      <c r="X1690" s="21"/>
      <c r="Y1690" s="21"/>
      <c r="Z1690" s="21"/>
      <c r="AA1690" s="21"/>
    </row>
    <row r="1691" spans="1:27" ht="84">
      <c r="A1691" s="27" t="s">
        <v>4034</v>
      </c>
      <c r="B1691" s="31">
        <v>940162</v>
      </c>
      <c r="C1691" s="31">
        <v>940161</v>
      </c>
      <c r="D1691" s="31">
        <v>864</v>
      </c>
      <c r="E1691" s="27"/>
      <c r="F1691" s="27"/>
      <c r="G1691" s="27"/>
      <c r="H1691" s="84">
        <f>IFERROR(IFERROR(VLOOKUP(B1691,'Controle dos Prazos'!$D$2:$E3672,2,FALSE),VLOOKUP(C1691,'Controle dos Prazos'!$D$2:$E3672,2,FALSE)),VLOOKUP(D1691,'Controle dos Prazos'!$D$2:$E3672,2,FALSE))</f>
        <v>10</v>
      </c>
      <c r="I1691" s="95" t="s">
        <v>9065</v>
      </c>
      <c r="J1691" s="96" t="s">
        <v>9066</v>
      </c>
      <c r="K1691" s="21"/>
      <c r="L1691" s="21"/>
      <c r="M1691" s="21"/>
      <c r="N1691" s="21"/>
      <c r="O1691" s="21"/>
      <c r="P1691" s="21"/>
      <c r="Q1691" s="21"/>
      <c r="R1691" s="21"/>
      <c r="S1691" s="21"/>
      <c r="T1691" s="21"/>
      <c r="U1691" s="21"/>
      <c r="V1691" s="21"/>
      <c r="W1691" s="21"/>
      <c r="X1691" s="21"/>
      <c r="Y1691" s="21"/>
      <c r="Z1691" s="21"/>
      <c r="AA1691" s="21"/>
    </row>
    <row r="1692" spans="1:27" ht="84">
      <c r="A1692" s="22" t="s">
        <v>4035</v>
      </c>
      <c r="B1692" s="26">
        <v>940163</v>
      </c>
      <c r="C1692" s="26">
        <v>940161</v>
      </c>
      <c r="D1692" s="26">
        <v>864</v>
      </c>
      <c r="E1692" s="22"/>
      <c r="F1692" s="22"/>
      <c r="G1692" s="22"/>
      <c r="H1692" s="83">
        <f>IFERROR(IFERROR(VLOOKUP(B1692,'Controle dos Prazos'!$D$2:$E3672,2,FALSE),VLOOKUP(C1692,'Controle dos Prazos'!$D$2:$E3672,2,FALSE)),VLOOKUP(D1692,'Controle dos Prazos'!$D$2:$E3672,2,FALSE))</f>
        <v>10</v>
      </c>
      <c r="I1692" s="95" t="s">
        <v>9065</v>
      </c>
      <c r="J1692" s="96" t="s">
        <v>9066</v>
      </c>
      <c r="K1692" s="21"/>
      <c r="L1692" s="21"/>
      <c r="M1692" s="21"/>
      <c r="N1692" s="21"/>
      <c r="O1692" s="21"/>
      <c r="P1692" s="21"/>
      <c r="Q1692" s="21"/>
      <c r="R1692" s="21"/>
      <c r="S1692" s="21"/>
      <c r="T1692" s="21"/>
      <c r="U1692" s="21"/>
      <c r="V1692" s="21"/>
      <c r="W1692" s="21"/>
      <c r="X1692" s="21"/>
      <c r="Y1692" s="21"/>
      <c r="Z1692" s="21"/>
      <c r="AA1692" s="21"/>
    </row>
    <row r="1693" spans="1:27" ht="84">
      <c r="A1693" s="27" t="s">
        <v>4036</v>
      </c>
      <c r="B1693" s="31">
        <v>940164</v>
      </c>
      <c r="C1693" s="31">
        <v>940161</v>
      </c>
      <c r="D1693" s="31">
        <v>864</v>
      </c>
      <c r="E1693" s="27"/>
      <c r="F1693" s="27"/>
      <c r="G1693" s="27"/>
      <c r="H1693" s="84">
        <f>IFERROR(IFERROR(VLOOKUP(B1693,'Controle dos Prazos'!$D$2:$E3672,2,FALSE),VLOOKUP(C1693,'Controle dos Prazos'!$D$2:$E3672,2,FALSE)),VLOOKUP(D1693,'Controle dos Prazos'!$D$2:$E3672,2,FALSE))</f>
        <v>10</v>
      </c>
      <c r="I1693" s="95" t="s">
        <v>9065</v>
      </c>
      <c r="J1693" s="96" t="s">
        <v>9066</v>
      </c>
      <c r="K1693" s="21"/>
      <c r="L1693" s="21"/>
      <c r="M1693" s="21"/>
      <c r="N1693" s="21"/>
      <c r="O1693" s="21"/>
      <c r="P1693" s="21"/>
      <c r="Q1693" s="21"/>
      <c r="R1693" s="21"/>
      <c r="S1693" s="21"/>
      <c r="T1693" s="21"/>
      <c r="U1693" s="21"/>
      <c r="V1693" s="21"/>
      <c r="W1693" s="21"/>
      <c r="X1693" s="21"/>
      <c r="Y1693" s="21"/>
      <c r="Z1693" s="21"/>
      <c r="AA1693" s="21"/>
    </row>
    <row r="1694" spans="1:27" ht="84">
      <c r="A1694" s="22" t="s">
        <v>4037</v>
      </c>
      <c r="B1694" s="26">
        <v>940165</v>
      </c>
      <c r="C1694" s="26">
        <v>940161</v>
      </c>
      <c r="D1694" s="26">
        <v>864</v>
      </c>
      <c r="E1694" s="22"/>
      <c r="F1694" s="22"/>
      <c r="G1694" s="22"/>
      <c r="H1694" s="83">
        <f>IFERROR(IFERROR(VLOOKUP(B1694,'Controle dos Prazos'!$D$2:$E3672,2,FALSE),VLOOKUP(C1694,'Controle dos Prazos'!$D$2:$E3672,2,FALSE)),VLOOKUP(D1694,'Controle dos Prazos'!$D$2:$E3672,2,FALSE))</f>
        <v>10</v>
      </c>
      <c r="I1694" s="95" t="s">
        <v>9065</v>
      </c>
      <c r="J1694" s="96" t="s">
        <v>9066</v>
      </c>
      <c r="K1694" s="21"/>
      <c r="L1694" s="21"/>
      <c r="M1694" s="21"/>
      <c r="N1694" s="21"/>
      <c r="O1694" s="21"/>
      <c r="P1694" s="21"/>
      <c r="Q1694" s="21"/>
      <c r="R1694" s="21"/>
      <c r="S1694" s="21"/>
      <c r="T1694" s="21"/>
      <c r="U1694" s="21"/>
      <c r="V1694" s="21"/>
      <c r="W1694" s="21"/>
      <c r="X1694" s="21"/>
      <c r="Y1694" s="21"/>
      <c r="Z1694" s="21"/>
      <c r="AA1694" s="21"/>
    </row>
    <row r="1695" spans="1:27" ht="84">
      <c r="A1695" s="27" t="s">
        <v>4038</v>
      </c>
      <c r="B1695" s="31">
        <v>940166</v>
      </c>
      <c r="C1695" s="31">
        <v>940161</v>
      </c>
      <c r="D1695" s="31">
        <v>864</v>
      </c>
      <c r="E1695" s="27"/>
      <c r="F1695" s="27"/>
      <c r="G1695" s="27"/>
      <c r="H1695" s="84">
        <f>IFERROR(IFERROR(VLOOKUP(B1695,'Controle dos Prazos'!$D$2:$E3672,2,FALSE),VLOOKUP(C1695,'Controle dos Prazos'!$D$2:$E3672,2,FALSE)),VLOOKUP(D1695,'Controle dos Prazos'!$D$2:$E3672,2,FALSE))</f>
        <v>10</v>
      </c>
      <c r="I1695" s="95" t="s">
        <v>9065</v>
      </c>
      <c r="J1695" s="96" t="s">
        <v>9066</v>
      </c>
      <c r="K1695" s="21"/>
      <c r="L1695" s="21"/>
      <c r="M1695" s="21"/>
      <c r="N1695" s="21"/>
      <c r="O1695" s="21"/>
      <c r="P1695" s="21"/>
      <c r="Q1695" s="21"/>
      <c r="R1695" s="21"/>
      <c r="S1695" s="21"/>
      <c r="T1695" s="21"/>
      <c r="U1695" s="21"/>
      <c r="V1695" s="21"/>
      <c r="W1695" s="21"/>
      <c r="X1695" s="21"/>
      <c r="Y1695" s="21"/>
      <c r="Z1695" s="21"/>
      <c r="AA1695" s="21"/>
    </row>
    <row r="1696" spans="1:27" ht="84">
      <c r="A1696" s="22" t="s">
        <v>4039</v>
      </c>
      <c r="B1696" s="26">
        <v>940167</v>
      </c>
      <c r="C1696" s="26">
        <v>940145</v>
      </c>
      <c r="D1696" s="26">
        <v>864</v>
      </c>
      <c r="E1696" s="22"/>
      <c r="F1696" s="22"/>
      <c r="G1696" s="22"/>
      <c r="H1696" s="86"/>
      <c r="I1696" s="95" t="s">
        <v>9065</v>
      </c>
      <c r="J1696" s="96" t="s">
        <v>9066</v>
      </c>
      <c r="K1696" s="21"/>
      <c r="L1696" s="21"/>
      <c r="M1696" s="21"/>
      <c r="N1696" s="21"/>
      <c r="O1696" s="21"/>
      <c r="P1696" s="21"/>
      <c r="Q1696" s="21"/>
      <c r="R1696" s="21"/>
      <c r="S1696" s="21"/>
      <c r="T1696" s="21"/>
      <c r="U1696" s="21"/>
      <c r="V1696" s="21"/>
      <c r="W1696" s="21"/>
      <c r="X1696" s="21"/>
      <c r="Y1696" s="21"/>
      <c r="Z1696" s="21"/>
      <c r="AA1696" s="21"/>
    </row>
    <row r="1697" spans="1:27" ht="84">
      <c r="A1697" s="27" t="s">
        <v>4040</v>
      </c>
      <c r="B1697" s="31">
        <v>940168</v>
      </c>
      <c r="C1697" s="31">
        <v>940167</v>
      </c>
      <c r="D1697" s="31">
        <v>864</v>
      </c>
      <c r="E1697" s="27"/>
      <c r="F1697" s="27"/>
      <c r="G1697" s="27"/>
      <c r="H1697" s="84">
        <f>IFERROR(IFERROR(VLOOKUP(B1697,'Controle dos Prazos'!$D$2:$E3672,2,FALSE),VLOOKUP(C1697,'Controle dos Prazos'!$D$2:$E3672,2,FALSE)),VLOOKUP(D1697,'Controle dos Prazos'!$D$2:$E3672,2,FALSE))</f>
        <v>10</v>
      </c>
      <c r="I1697" s="95" t="s">
        <v>9065</v>
      </c>
      <c r="J1697" s="96" t="s">
        <v>9066</v>
      </c>
      <c r="K1697" s="21"/>
      <c r="L1697" s="21"/>
      <c r="M1697" s="21"/>
      <c r="N1697" s="21"/>
      <c r="O1697" s="21"/>
      <c r="P1697" s="21"/>
      <c r="Q1697" s="21"/>
      <c r="R1697" s="21"/>
      <c r="S1697" s="21"/>
      <c r="T1697" s="21"/>
      <c r="U1697" s="21"/>
      <c r="V1697" s="21"/>
      <c r="W1697" s="21"/>
      <c r="X1697" s="21"/>
      <c r="Y1697" s="21"/>
      <c r="Z1697" s="21"/>
      <c r="AA1697" s="21"/>
    </row>
    <row r="1698" spans="1:27" ht="84">
      <c r="A1698" s="22" t="s">
        <v>4041</v>
      </c>
      <c r="B1698" s="26">
        <v>940169</v>
      </c>
      <c r="C1698" s="26">
        <v>940167</v>
      </c>
      <c r="D1698" s="26">
        <v>864</v>
      </c>
      <c r="E1698" s="22"/>
      <c r="F1698" s="22"/>
      <c r="G1698" s="22"/>
      <c r="H1698" s="83">
        <f>IFERROR(IFERROR(VLOOKUP(B1698,'Controle dos Prazos'!$D$2:$E3672,2,FALSE),VLOOKUP(C1698,'Controle dos Prazos'!$D$2:$E3672,2,FALSE)),VLOOKUP(D1698,'Controle dos Prazos'!$D$2:$E3672,2,FALSE))</f>
        <v>10</v>
      </c>
      <c r="I1698" s="95" t="s">
        <v>9065</v>
      </c>
      <c r="J1698" s="96" t="s">
        <v>9066</v>
      </c>
      <c r="K1698" s="21"/>
      <c r="L1698" s="21"/>
      <c r="M1698" s="21"/>
      <c r="N1698" s="21"/>
      <c r="O1698" s="21"/>
      <c r="P1698" s="21"/>
      <c r="Q1698" s="21"/>
      <c r="R1698" s="21"/>
      <c r="S1698" s="21"/>
      <c r="T1698" s="21"/>
      <c r="U1698" s="21"/>
      <c r="V1698" s="21"/>
      <c r="W1698" s="21"/>
      <c r="X1698" s="21"/>
      <c r="Y1698" s="21"/>
      <c r="Z1698" s="21"/>
      <c r="AA1698" s="21"/>
    </row>
    <row r="1699" spans="1:27" ht="84">
      <c r="A1699" s="27" t="s">
        <v>4042</v>
      </c>
      <c r="B1699" s="31">
        <v>940170</v>
      </c>
      <c r="C1699" s="31">
        <v>940167</v>
      </c>
      <c r="D1699" s="31">
        <v>864</v>
      </c>
      <c r="E1699" s="27"/>
      <c r="F1699" s="27"/>
      <c r="G1699" s="27"/>
      <c r="H1699" s="84">
        <f>IFERROR(IFERROR(VLOOKUP(B1699,'Controle dos Prazos'!$D$2:$E3672,2,FALSE),VLOOKUP(C1699,'Controle dos Prazos'!$D$2:$E3672,2,FALSE)),VLOOKUP(D1699,'Controle dos Prazos'!$D$2:$E3672,2,FALSE))</f>
        <v>10</v>
      </c>
      <c r="I1699" s="95" t="s">
        <v>9065</v>
      </c>
      <c r="J1699" s="96" t="s">
        <v>9066</v>
      </c>
      <c r="K1699" s="21"/>
      <c r="L1699" s="21"/>
      <c r="M1699" s="21"/>
      <c r="N1699" s="21"/>
      <c r="O1699" s="21"/>
      <c r="P1699" s="21"/>
      <c r="Q1699" s="21"/>
      <c r="R1699" s="21"/>
      <c r="S1699" s="21"/>
      <c r="T1699" s="21"/>
      <c r="U1699" s="21"/>
      <c r="V1699" s="21"/>
      <c r="W1699" s="21"/>
      <c r="X1699" s="21"/>
      <c r="Y1699" s="21"/>
      <c r="Z1699" s="21"/>
      <c r="AA1699" s="21"/>
    </row>
    <row r="1700" spans="1:27" ht="84">
      <c r="A1700" s="22" t="s">
        <v>4043</v>
      </c>
      <c r="B1700" s="26">
        <v>940175</v>
      </c>
      <c r="C1700" s="26">
        <v>940145</v>
      </c>
      <c r="D1700" s="26">
        <v>864</v>
      </c>
      <c r="E1700" s="22"/>
      <c r="F1700" s="22"/>
      <c r="G1700" s="22"/>
      <c r="H1700" s="83">
        <f>IFERROR(IFERROR(VLOOKUP(B1700,'Controle dos Prazos'!$D$2:$E3672,2,FALSE),VLOOKUP(C1700,'Controle dos Prazos'!$D$2:$E3672,2,FALSE)),VLOOKUP(D1700,'Controle dos Prazos'!$D$2:$E3672,2,FALSE))</f>
        <v>10</v>
      </c>
      <c r="I1700" s="95" t="s">
        <v>9065</v>
      </c>
      <c r="J1700" s="96" t="s">
        <v>9066</v>
      </c>
      <c r="K1700" s="21"/>
      <c r="L1700" s="21"/>
      <c r="M1700" s="21"/>
      <c r="N1700" s="21"/>
      <c r="O1700" s="21"/>
      <c r="P1700" s="21"/>
      <c r="Q1700" s="21"/>
      <c r="R1700" s="21"/>
      <c r="S1700" s="21"/>
      <c r="T1700" s="21"/>
      <c r="U1700" s="21"/>
      <c r="V1700" s="21"/>
      <c r="W1700" s="21"/>
      <c r="X1700" s="21"/>
      <c r="Y1700" s="21"/>
      <c r="Z1700" s="21"/>
      <c r="AA1700" s="21"/>
    </row>
    <row r="1701" spans="1:27" ht="84">
      <c r="A1701" s="80" t="s">
        <v>4044</v>
      </c>
      <c r="B1701" s="31">
        <v>940174</v>
      </c>
      <c r="C1701" s="31">
        <v>940145</v>
      </c>
      <c r="D1701" s="31">
        <v>864</v>
      </c>
      <c r="E1701" s="27"/>
      <c r="F1701" s="27"/>
      <c r="G1701" s="27"/>
      <c r="H1701" s="84">
        <f>IFERROR(IFERROR(VLOOKUP(B1701,'Controle dos Prazos'!$D$2:$E3672,2,FALSE),VLOOKUP(C1701,'Controle dos Prazos'!$D$2:$E3672,2,FALSE)),VLOOKUP(D1701,'Controle dos Prazos'!$D$2:$E3672,2,FALSE))</f>
        <v>10</v>
      </c>
      <c r="I1701" s="95" t="s">
        <v>9065</v>
      </c>
      <c r="J1701" s="96" t="s">
        <v>9066</v>
      </c>
      <c r="K1701" s="21"/>
      <c r="L1701" s="21"/>
      <c r="M1701" s="21"/>
      <c r="N1701" s="21"/>
      <c r="O1701" s="21"/>
      <c r="P1701" s="21"/>
      <c r="Q1701" s="21"/>
      <c r="R1701" s="21"/>
      <c r="S1701" s="21"/>
      <c r="T1701" s="21"/>
      <c r="U1701" s="21"/>
      <c r="V1701" s="21"/>
      <c r="W1701" s="21"/>
      <c r="X1701" s="21"/>
      <c r="Y1701" s="21"/>
      <c r="Z1701" s="21"/>
      <c r="AA1701" s="21"/>
    </row>
    <row r="1702" spans="1:27" ht="84">
      <c r="A1702" s="22" t="s">
        <v>4045</v>
      </c>
      <c r="B1702" s="26">
        <v>940171</v>
      </c>
      <c r="C1702" s="26">
        <v>940145</v>
      </c>
      <c r="D1702" s="26">
        <v>864</v>
      </c>
      <c r="E1702" s="22"/>
      <c r="F1702" s="22"/>
      <c r="G1702" s="22"/>
      <c r="H1702" s="86"/>
      <c r="I1702" s="95" t="s">
        <v>9065</v>
      </c>
      <c r="J1702" s="96" t="s">
        <v>9066</v>
      </c>
      <c r="K1702" s="21"/>
      <c r="L1702" s="21"/>
      <c r="M1702" s="21"/>
      <c r="N1702" s="21"/>
      <c r="O1702" s="21"/>
      <c r="P1702" s="21"/>
      <c r="Q1702" s="21"/>
      <c r="R1702" s="21"/>
      <c r="S1702" s="21"/>
      <c r="T1702" s="21"/>
      <c r="U1702" s="21"/>
      <c r="V1702" s="21"/>
      <c r="W1702" s="21"/>
      <c r="X1702" s="21"/>
      <c r="Y1702" s="21"/>
      <c r="Z1702" s="21"/>
      <c r="AA1702" s="21"/>
    </row>
    <row r="1703" spans="1:27" ht="84">
      <c r="A1703" s="27" t="s">
        <v>4046</v>
      </c>
      <c r="B1703" s="31">
        <v>940173</v>
      </c>
      <c r="C1703" s="31">
        <v>940171</v>
      </c>
      <c r="D1703" s="31">
        <v>864</v>
      </c>
      <c r="E1703" s="27"/>
      <c r="F1703" s="27"/>
      <c r="G1703" s="27"/>
      <c r="H1703" s="84">
        <f>IFERROR(IFERROR(VLOOKUP(B1703,'Controle dos Prazos'!$D$2:$E3672,2,FALSE),VLOOKUP(C1703,'Controle dos Prazos'!$D$2:$E3672,2,FALSE)),VLOOKUP(D1703,'Controle dos Prazos'!$D$2:$E3672,2,FALSE))</f>
        <v>10</v>
      </c>
      <c r="I1703" s="95" t="s">
        <v>9065</v>
      </c>
      <c r="J1703" s="96" t="s">
        <v>9066</v>
      </c>
      <c r="K1703" s="21"/>
      <c r="L1703" s="21"/>
      <c r="M1703" s="21"/>
      <c r="N1703" s="21"/>
      <c r="O1703" s="21"/>
      <c r="P1703" s="21"/>
      <c r="Q1703" s="21"/>
      <c r="R1703" s="21"/>
      <c r="S1703" s="21"/>
      <c r="T1703" s="21"/>
      <c r="U1703" s="21"/>
      <c r="V1703" s="21"/>
      <c r="W1703" s="21"/>
      <c r="X1703" s="21"/>
      <c r="Y1703" s="21"/>
      <c r="Z1703" s="21"/>
      <c r="AA1703" s="21"/>
    </row>
    <row r="1704" spans="1:27" ht="84">
      <c r="A1704" s="22" t="s">
        <v>4047</v>
      </c>
      <c r="B1704" s="26">
        <v>940172</v>
      </c>
      <c r="C1704" s="26">
        <v>940171</v>
      </c>
      <c r="D1704" s="26">
        <v>864</v>
      </c>
      <c r="E1704" s="22"/>
      <c r="F1704" s="22"/>
      <c r="G1704" s="22"/>
      <c r="H1704" s="83">
        <f>IFERROR(IFERROR(VLOOKUP(B1704,'Controle dos Prazos'!$D$2:$E3672,2,FALSE),VLOOKUP(C1704,'Controle dos Prazos'!$D$2:$E3672,2,FALSE)),VLOOKUP(D1704,'Controle dos Prazos'!$D$2:$E3672,2,FALSE))</f>
        <v>10</v>
      </c>
      <c r="I1704" s="95" t="s">
        <v>9065</v>
      </c>
      <c r="J1704" s="96" t="s">
        <v>9066</v>
      </c>
      <c r="K1704" s="21"/>
      <c r="L1704" s="21"/>
      <c r="M1704" s="21"/>
      <c r="N1704" s="21"/>
      <c r="O1704" s="21"/>
      <c r="P1704" s="21"/>
      <c r="Q1704" s="21"/>
      <c r="R1704" s="21"/>
      <c r="S1704" s="21"/>
      <c r="T1704" s="21"/>
      <c r="U1704" s="21"/>
      <c r="V1704" s="21"/>
      <c r="W1704" s="21"/>
      <c r="X1704" s="21"/>
      <c r="Y1704" s="21"/>
      <c r="Z1704" s="21"/>
      <c r="AA1704" s="21"/>
    </row>
    <row r="1705" spans="1:27" ht="84">
      <c r="A1705" s="27" t="s">
        <v>4048</v>
      </c>
      <c r="B1705" s="31">
        <v>940001</v>
      </c>
      <c r="C1705" s="31">
        <v>864</v>
      </c>
      <c r="D1705" s="31">
        <v>864</v>
      </c>
      <c r="E1705" s="27"/>
      <c r="F1705" s="27"/>
      <c r="G1705" s="27"/>
      <c r="H1705" s="85"/>
      <c r="I1705" s="95" t="s">
        <v>9065</v>
      </c>
      <c r="J1705" s="96" t="s">
        <v>9066</v>
      </c>
      <c r="K1705" s="21"/>
      <c r="L1705" s="21"/>
      <c r="M1705" s="21"/>
      <c r="N1705" s="21"/>
      <c r="O1705" s="21"/>
      <c r="P1705" s="21"/>
      <c r="Q1705" s="21"/>
      <c r="R1705" s="21"/>
      <c r="S1705" s="21"/>
      <c r="T1705" s="21"/>
      <c r="U1705" s="21"/>
      <c r="V1705" s="21"/>
      <c r="W1705" s="21"/>
      <c r="X1705" s="21"/>
      <c r="Y1705" s="21"/>
      <c r="Z1705" s="21"/>
      <c r="AA1705" s="21"/>
    </row>
    <row r="1706" spans="1:27" ht="84">
      <c r="A1706" s="79" t="s">
        <v>4049</v>
      </c>
      <c r="B1706" s="26">
        <v>940002</v>
      </c>
      <c r="C1706" s="26">
        <v>940001</v>
      </c>
      <c r="D1706" s="26">
        <v>864</v>
      </c>
      <c r="E1706" s="22"/>
      <c r="F1706" s="22"/>
      <c r="G1706" s="22"/>
      <c r="H1706" s="86"/>
      <c r="I1706" s="95" t="s">
        <v>9065</v>
      </c>
      <c r="J1706" s="96" t="s">
        <v>9066</v>
      </c>
      <c r="K1706" s="21"/>
      <c r="L1706" s="21"/>
      <c r="M1706" s="21"/>
      <c r="N1706" s="21"/>
      <c r="O1706" s="21"/>
      <c r="P1706" s="21"/>
      <c r="Q1706" s="21"/>
      <c r="R1706" s="21"/>
      <c r="S1706" s="21"/>
      <c r="T1706" s="21"/>
      <c r="U1706" s="21"/>
      <c r="V1706" s="21"/>
      <c r="W1706" s="21"/>
      <c r="X1706" s="21"/>
      <c r="Y1706" s="21"/>
      <c r="Z1706" s="21"/>
      <c r="AA1706" s="21"/>
    </row>
    <row r="1707" spans="1:27" ht="84">
      <c r="A1707" s="80" t="s">
        <v>4050</v>
      </c>
      <c r="B1707" s="31">
        <v>940003</v>
      </c>
      <c r="C1707" s="31">
        <v>940002</v>
      </c>
      <c r="D1707" s="31">
        <v>864</v>
      </c>
      <c r="E1707" s="27"/>
      <c r="F1707" s="27"/>
      <c r="G1707" s="27"/>
      <c r="H1707" s="84">
        <f>IFERROR(IFERROR(VLOOKUP(B1707,'Controle dos Prazos'!$D$2:$E3672,2,FALSE),VLOOKUP(C1707,'Controle dos Prazos'!$D$2:$E3672,2,FALSE)),VLOOKUP(D1707,'Controle dos Prazos'!$D$2:$E3672,2,FALSE))</f>
        <v>10</v>
      </c>
      <c r="I1707" s="95" t="s">
        <v>9065</v>
      </c>
      <c r="J1707" s="96" t="s">
        <v>9066</v>
      </c>
      <c r="K1707" s="21"/>
      <c r="L1707" s="21"/>
      <c r="M1707" s="21"/>
      <c r="N1707" s="21"/>
      <c r="O1707" s="21"/>
      <c r="P1707" s="21"/>
      <c r="Q1707" s="21"/>
      <c r="R1707" s="21"/>
      <c r="S1707" s="21"/>
      <c r="T1707" s="21"/>
      <c r="U1707" s="21"/>
      <c r="V1707" s="21"/>
      <c r="W1707" s="21"/>
      <c r="X1707" s="21"/>
      <c r="Y1707" s="21"/>
      <c r="Z1707" s="21"/>
      <c r="AA1707" s="21"/>
    </row>
    <row r="1708" spans="1:27" ht="84">
      <c r="A1708" s="79" t="s">
        <v>4051</v>
      </c>
      <c r="B1708" s="26">
        <v>940004</v>
      </c>
      <c r="C1708" s="26">
        <v>940002</v>
      </c>
      <c r="D1708" s="26">
        <v>864</v>
      </c>
      <c r="E1708" s="22"/>
      <c r="F1708" s="22"/>
      <c r="G1708" s="22"/>
      <c r="H1708" s="83">
        <f>IFERROR(IFERROR(VLOOKUP(B1708,'Controle dos Prazos'!$D$2:$E3672,2,FALSE),VLOOKUP(C1708,'Controle dos Prazos'!$D$2:$E3672,2,FALSE)),VLOOKUP(D1708,'Controle dos Prazos'!$D$2:$E3672,2,FALSE))</f>
        <v>10</v>
      </c>
      <c r="I1708" s="95" t="s">
        <v>9065</v>
      </c>
      <c r="J1708" s="96" t="s">
        <v>9066</v>
      </c>
      <c r="K1708" s="21"/>
      <c r="L1708" s="21"/>
      <c r="M1708" s="21"/>
      <c r="N1708" s="21"/>
      <c r="O1708" s="21"/>
      <c r="P1708" s="21"/>
      <c r="Q1708" s="21"/>
      <c r="R1708" s="21"/>
      <c r="S1708" s="21"/>
      <c r="T1708" s="21"/>
      <c r="U1708" s="21"/>
      <c r="V1708" s="21"/>
      <c r="W1708" s="21"/>
      <c r="X1708" s="21"/>
      <c r="Y1708" s="21"/>
      <c r="Z1708" s="21"/>
      <c r="AA1708" s="21"/>
    </row>
    <row r="1709" spans="1:27" ht="84">
      <c r="A1709" s="80" t="s">
        <v>4052</v>
      </c>
      <c r="B1709" s="31">
        <v>940005</v>
      </c>
      <c r="C1709" s="31">
        <v>940002</v>
      </c>
      <c r="D1709" s="31">
        <v>864</v>
      </c>
      <c r="E1709" s="27"/>
      <c r="F1709" s="27"/>
      <c r="G1709" s="27"/>
      <c r="H1709" s="84">
        <f>IFERROR(IFERROR(VLOOKUP(B1709,'Controle dos Prazos'!$D$2:$E3672,2,FALSE),VLOOKUP(C1709,'Controle dos Prazos'!$D$2:$E3672,2,FALSE)),VLOOKUP(D1709,'Controle dos Prazos'!$D$2:$E3672,2,FALSE))</f>
        <v>10</v>
      </c>
      <c r="I1709" s="95" t="s">
        <v>9065</v>
      </c>
      <c r="J1709" s="96" t="s">
        <v>9066</v>
      </c>
      <c r="K1709" s="21"/>
      <c r="L1709" s="21"/>
      <c r="M1709" s="21"/>
      <c r="N1709" s="21"/>
      <c r="O1709" s="21"/>
      <c r="P1709" s="21"/>
      <c r="Q1709" s="21"/>
      <c r="R1709" s="21"/>
      <c r="S1709" s="21"/>
      <c r="T1709" s="21"/>
      <c r="U1709" s="21"/>
      <c r="V1709" s="21"/>
      <c r="W1709" s="21"/>
      <c r="X1709" s="21"/>
      <c r="Y1709" s="21"/>
      <c r="Z1709" s="21"/>
      <c r="AA1709" s="21"/>
    </row>
    <row r="1710" spans="1:27" ht="84">
      <c r="A1710" s="79" t="s">
        <v>4053</v>
      </c>
      <c r="B1710" s="26">
        <v>940006</v>
      </c>
      <c r="C1710" s="26">
        <v>940002</v>
      </c>
      <c r="D1710" s="26">
        <v>864</v>
      </c>
      <c r="E1710" s="22"/>
      <c r="F1710" s="22"/>
      <c r="G1710" s="22"/>
      <c r="H1710" s="83">
        <f>IFERROR(IFERROR(VLOOKUP(B1710,'Controle dos Prazos'!$D$2:$E3672,2,FALSE),VLOOKUP(C1710,'Controle dos Prazos'!$D$2:$E3672,2,FALSE)),VLOOKUP(D1710,'Controle dos Prazos'!$D$2:$E3672,2,FALSE))</f>
        <v>10</v>
      </c>
      <c r="I1710" s="95" t="s">
        <v>9065</v>
      </c>
      <c r="J1710" s="96" t="s">
        <v>9066</v>
      </c>
      <c r="K1710" s="21"/>
      <c r="L1710" s="21"/>
      <c r="M1710" s="21"/>
      <c r="N1710" s="21"/>
      <c r="O1710" s="21"/>
      <c r="P1710" s="21"/>
      <c r="Q1710" s="21"/>
      <c r="R1710" s="21"/>
      <c r="S1710" s="21"/>
      <c r="T1710" s="21"/>
      <c r="U1710" s="21"/>
      <c r="V1710" s="21"/>
      <c r="W1710" s="21"/>
      <c r="X1710" s="21"/>
      <c r="Y1710" s="21"/>
      <c r="Z1710" s="21"/>
      <c r="AA1710" s="21"/>
    </row>
    <row r="1711" spans="1:27" ht="84">
      <c r="A1711" s="80" t="s">
        <v>4054</v>
      </c>
      <c r="B1711" s="31">
        <v>940007</v>
      </c>
      <c r="C1711" s="31">
        <v>940002</v>
      </c>
      <c r="D1711" s="31">
        <v>864</v>
      </c>
      <c r="E1711" s="27"/>
      <c r="F1711" s="27"/>
      <c r="G1711" s="27"/>
      <c r="H1711" s="84">
        <f>IFERROR(IFERROR(VLOOKUP(B1711,'Controle dos Prazos'!$D$2:$E3672,2,FALSE),VLOOKUP(C1711,'Controle dos Prazos'!$D$2:$E3672,2,FALSE)),VLOOKUP(D1711,'Controle dos Prazos'!$D$2:$E3672,2,FALSE))</f>
        <v>10</v>
      </c>
      <c r="I1711" s="95" t="s">
        <v>9065</v>
      </c>
      <c r="J1711" s="96" t="s">
        <v>9066</v>
      </c>
      <c r="K1711" s="21"/>
      <c r="L1711" s="21"/>
      <c r="M1711" s="21"/>
      <c r="N1711" s="21"/>
      <c r="O1711" s="21"/>
      <c r="P1711" s="21"/>
      <c r="Q1711" s="21"/>
      <c r="R1711" s="21"/>
      <c r="S1711" s="21"/>
      <c r="T1711" s="21"/>
      <c r="U1711" s="21"/>
      <c r="V1711" s="21"/>
      <c r="W1711" s="21"/>
      <c r="X1711" s="21"/>
      <c r="Y1711" s="21"/>
      <c r="Z1711" s="21"/>
      <c r="AA1711" s="21"/>
    </row>
    <row r="1712" spans="1:27" ht="84">
      <c r="A1712" s="79" t="s">
        <v>4055</v>
      </c>
      <c r="B1712" s="26">
        <v>940008</v>
      </c>
      <c r="C1712" s="26">
        <v>940002</v>
      </c>
      <c r="D1712" s="26">
        <v>864</v>
      </c>
      <c r="E1712" s="22"/>
      <c r="F1712" s="22"/>
      <c r="G1712" s="22"/>
      <c r="H1712" s="83">
        <f>IFERROR(IFERROR(VLOOKUP(B1712,'Controle dos Prazos'!$D$2:$E3672,2,FALSE),VLOOKUP(C1712,'Controle dos Prazos'!$D$2:$E3672,2,FALSE)),VLOOKUP(D1712,'Controle dos Prazos'!$D$2:$E3672,2,FALSE))</f>
        <v>10</v>
      </c>
      <c r="I1712" s="95" t="s">
        <v>9065</v>
      </c>
      <c r="J1712" s="96" t="s">
        <v>9066</v>
      </c>
      <c r="K1712" s="21"/>
      <c r="L1712" s="21"/>
      <c r="M1712" s="21"/>
      <c r="N1712" s="21"/>
      <c r="O1712" s="21"/>
      <c r="P1712" s="21"/>
      <c r="Q1712" s="21"/>
      <c r="R1712" s="21"/>
      <c r="S1712" s="21"/>
      <c r="T1712" s="21"/>
      <c r="U1712" s="21"/>
      <c r="V1712" s="21"/>
      <c r="W1712" s="21"/>
      <c r="X1712" s="21"/>
      <c r="Y1712" s="21"/>
      <c r="Z1712" s="21"/>
      <c r="AA1712" s="21"/>
    </row>
    <row r="1713" spans="1:27" ht="84">
      <c r="A1713" s="80" t="s">
        <v>4056</v>
      </c>
      <c r="B1713" s="31">
        <v>940009</v>
      </c>
      <c r="C1713" s="31">
        <v>940002</v>
      </c>
      <c r="D1713" s="31">
        <v>864</v>
      </c>
      <c r="E1713" s="27"/>
      <c r="F1713" s="27"/>
      <c r="G1713" s="27"/>
      <c r="H1713" s="84">
        <f>IFERROR(IFERROR(VLOOKUP(B1713,'Controle dos Prazos'!$D$2:$E3672,2,FALSE),VLOOKUP(C1713,'Controle dos Prazos'!$D$2:$E3672,2,FALSE)),VLOOKUP(D1713,'Controle dos Prazos'!$D$2:$E3672,2,FALSE))</f>
        <v>10</v>
      </c>
      <c r="I1713" s="95" t="s">
        <v>9065</v>
      </c>
      <c r="J1713" s="96" t="s">
        <v>9066</v>
      </c>
      <c r="K1713" s="21"/>
      <c r="L1713" s="21"/>
      <c r="M1713" s="21"/>
      <c r="N1713" s="21"/>
      <c r="O1713" s="21"/>
      <c r="P1713" s="21"/>
      <c r="Q1713" s="21"/>
      <c r="R1713" s="21"/>
      <c r="S1713" s="21"/>
      <c r="T1713" s="21"/>
      <c r="U1713" s="21"/>
      <c r="V1713" s="21"/>
      <c r="W1713" s="21"/>
      <c r="X1713" s="21"/>
      <c r="Y1713" s="21"/>
      <c r="Z1713" s="21"/>
      <c r="AA1713" s="21"/>
    </row>
    <row r="1714" spans="1:27" ht="84">
      <c r="A1714" s="79" t="s">
        <v>4057</v>
      </c>
      <c r="B1714" s="26">
        <v>940010</v>
      </c>
      <c r="C1714" s="26">
        <v>940002</v>
      </c>
      <c r="D1714" s="26">
        <v>864</v>
      </c>
      <c r="E1714" s="22"/>
      <c r="F1714" s="22"/>
      <c r="G1714" s="22"/>
      <c r="H1714" s="83">
        <f>IFERROR(IFERROR(VLOOKUP(B1714,'Controle dos Prazos'!$D$2:$E3672,2,FALSE),VLOOKUP(C1714,'Controle dos Prazos'!$D$2:$E3672,2,FALSE)),VLOOKUP(D1714,'Controle dos Prazos'!$D$2:$E3672,2,FALSE))</f>
        <v>10</v>
      </c>
      <c r="I1714" s="95" t="s">
        <v>9065</v>
      </c>
      <c r="J1714" s="96" t="s">
        <v>9066</v>
      </c>
      <c r="K1714" s="21"/>
      <c r="L1714" s="21"/>
      <c r="M1714" s="21"/>
      <c r="N1714" s="21"/>
      <c r="O1714" s="21"/>
      <c r="P1714" s="21"/>
      <c r="Q1714" s="21"/>
      <c r="R1714" s="21"/>
      <c r="S1714" s="21"/>
      <c r="T1714" s="21"/>
      <c r="U1714" s="21"/>
      <c r="V1714" s="21"/>
      <c r="W1714" s="21"/>
      <c r="X1714" s="21"/>
      <c r="Y1714" s="21"/>
      <c r="Z1714" s="21"/>
      <c r="AA1714" s="21"/>
    </row>
    <row r="1715" spans="1:27" ht="84">
      <c r="A1715" s="80" t="s">
        <v>4058</v>
      </c>
      <c r="B1715" s="31">
        <v>940011</v>
      </c>
      <c r="C1715" s="31">
        <v>940002</v>
      </c>
      <c r="D1715" s="31">
        <v>864</v>
      </c>
      <c r="E1715" s="27"/>
      <c r="F1715" s="27"/>
      <c r="G1715" s="27"/>
      <c r="H1715" s="84">
        <f>IFERROR(IFERROR(VLOOKUP(B1715,'Controle dos Prazos'!$D$2:$E3672,2,FALSE),VLOOKUP(C1715,'Controle dos Prazos'!$D$2:$E3672,2,FALSE)),VLOOKUP(D1715,'Controle dos Prazos'!$D$2:$E3672,2,FALSE))</f>
        <v>10</v>
      </c>
      <c r="I1715" s="95" t="s">
        <v>9065</v>
      </c>
      <c r="J1715" s="96" t="s">
        <v>9066</v>
      </c>
      <c r="K1715" s="21"/>
      <c r="L1715" s="21"/>
      <c r="M1715" s="21"/>
      <c r="N1715" s="21"/>
      <c r="O1715" s="21"/>
      <c r="P1715" s="21"/>
      <c r="Q1715" s="21"/>
      <c r="R1715" s="21"/>
      <c r="S1715" s="21"/>
      <c r="T1715" s="21"/>
      <c r="U1715" s="21"/>
      <c r="V1715" s="21"/>
      <c r="W1715" s="21"/>
      <c r="X1715" s="21"/>
      <c r="Y1715" s="21"/>
      <c r="Z1715" s="21"/>
      <c r="AA1715" s="21"/>
    </row>
    <row r="1716" spans="1:27" ht="84">
      <c r="A1716" s="79" t="s">
        <v>4059</v>
      </c>
      <c r="B1716" s="26">
        <v>940012</v>
      </c>
      <c r="C1716" s="26">
        <v>940002</v>
      </c>
      <c r="D1716" s="26">
        <v>864</v>
      </c>
      <c r="E1716" s="22"/>
      <c r="F1716" s="22"/>
      <c r="G1716" s="22"/>
      <c r="H1716" s="83">
        <f>IFERROR(IFERROR(VLOOKUP(B1716,'Controle dos Prazos'!$D$2:$E3672,2,FALSE),VLOOKUP(C1716,'Controle dos Prazos'!$D$2:$E3672,2,FALSE)),VLOOKUP(D1716,'Controle dos Prazos'!$D$2:$E3672,2,FALSE))</f>
        <v>10</v>
      </c>
      <c r="I1716" s="95" t="s">
        <v>9065</v>
      </c>
      <c r="J1716" s="96" t="s">
        <v>9066</v>
      </c>
      <c r="K1716" s="21"/>
      <c r="L1716" s="21"/>
      <c r="M1716" s="21"/>
      <c r="N1716" s="21"/>
      <c r="O1716" s="21"/>
      <c r="P1716" s="21"/>
      <c r="Q1716" s="21"/>
      <c r="R1716" s="21"/>
      <c r="S1716" s="21"/>
      <c r="T1716" s="21"/>
      <c r="U1716" s="21"/>
      <c r="V1716" s="21"/>
      <c r="W1716" s="21"/>
      <c r="X1716" s="21"/>
      <c r="Y1716" s="21"/>
      <c r="Z1716" s="21"/>
      <c r="AA1716" s="21"/>
    </row>
    <row r="1717" spans="1:27" ht="84">
      <c r="A1717" s="80" t="s">
        <v>4060</v>
      </c>
      <c r="B1717" s="31">
        <v>940013</v>
      </c>
      <c r="C1717" s="31">
        <v>940002</v>
      </c>
      <c r="D1717" s="31">
        <v>864</v>
      </c>
      <c r="E1717" s="27"/>
      <c r="F1717" s="27"/>
      <c r="G1717" s="27"/>
      <c r="H1717" s="84">
        <f>IFERROR(IFERROR(VLOOKUP(B1717,'Controle dos Prazos'!$D$2:$E3672,2,FALSE),VLOOKUP(C1717,'Controle dos Prazos'!$D$2:$E3672,2,FALSE)),VLOOKUP(D1717,'Controle dos Prazos'!$D$2:$E3672,2,FALSE))</f>
        <v>10</v>
      </c>
      <c r="I1717" s="95" t="s">
        <v>9065</v>
      </c>
      <c r="J1717" s="96" t="s">
        <v>9066</v>
      </c>
      <c r="K1717" s="21"/>
      <c r="L1717" s="21"/>
      <c r="M1717" s="21"/>
      <c r="N1717" s="21"/>
      <c r="O1717" s="21"/>
      <c r="P1717" s="21"/>
      <c r="Q1717" s="21"/>
      <c r="R1717" s="21"/>
      <c r="S1717" s="21"/>
      <c r="T1717" s="21"/>
      <c r="U1717" s="21"/>
      <c r="V1717" s="21"/>
      <c r="W1717" s="21"/>
      <c r="X1717" s="21"/>
      <c r="Y1717" s="21"/>
      <c r="Z1717" s="21"/>
      <c r="AA1717" s="21"/>
    </row>
    <row r="1718" spans="1:27" ht="84">
      <c r="A1718" s="78" t="s">
        <v>4061</v>
      </c>
      <c r="B1718" s="26">
        <v>940014</v>
      </c>
      <c r="C1718" s="26">
        <v>940002</v>
      </c>
      <c r="D1718" s="26">
        <v>864</v>
      </c>
      <c r="E1718" s="22"/>
      <c r="F1718" s="22"/>
      <c r="G1718" s="22"/>
      <c r="H1718" s="83">
        <f>IFERROR(IFERROR(VLOOKUP(B1718,'Controle dos Prazos'!$D$2:$E3672,2,FALSE),VLOOKUP(C1718,'Controle dos Prazos'!$D$2:$E3672,2,FALSE)),VLOOKUP(D1718,'Controle dos Prazos'!$D$2:$E3672,2,FALSE))</f>
        <v>10</v>
      </c>
      <c r="I1718" s="95" t="s">
        <v>9065</v>
      </c>
      <c r="J1718" s="96" t="s">
        <v>9066</v>
      </c>
      <c r="K1718" s="21"/>
      <c r="L1718" s="21"/>
      <c r="M1718" s="21"/>
      <c r="N1718" s="21"/>
      <c r="O1718" s="21"/>
      <c r="P1718" s="21"/>
      <c r="Q1718" s="21"/>
      <c r="R1718" s="21"/>
      <c r="S1718" s="21"/>
      <c r="T1718" s="21"/>
      <c r="U1718" s="21"/>
      <c r="V1718" s="21"/>
      <c r="W1718" s="21"/>
      <c r="X1718" s="21"/>
      <c r="Y1718" s="21"/>
      <c r="Z1718" s="21"/>
      <c r="AA1718" s="21"/>
    </row>
    <row r="1719" spans="1:27" ht="84">
      <c r="A1719" s="80" t="s">
        <v>4062</v>
      </c>
      <c r="B1719" s="31">
        <v>940015</v>
      </c>
      <c r="C1719" s="31">
        <v>940002</v>
      </c>
      <c r="D1719" s="31">
        <v>864</v>
      </c>
      <c r="E1719" s="27"/>
      <c r="F1719" s="27"/>
      <c r="G1719" s="27"/>
      <c r="H1719" s="84">
        <f>IFERROR(IFERROR(VLOOKUP(B1719,'Controle dos Prazos'!$D$2:$E3672,2,FALSE),VLOOKUP(C1719,'Controle dos Prazos'!$D$2:$E3672,2,FALSE)),VLOOKUP(D1719,'Controle dos Prazos'!$D$2:$E3672,2,FALSE))</f>
        <v>10</v>
      </c>
      <c r="I1719" s="95" t="s">
        <v>9065</v>
      </c>
      <c r="J1719" s="96" t="s">
        <v>9066</v>
      </c>
      <c r="K1719" s="21"/>
      <c r="L1719" s="21"/>
      <c r="M1719" s="21"/>
      <c r="N1719" s="21"/>
      <c r="O1719" s="21"/>
      <c r="P1719" s="21"/>
      <c r="Q1719" s="21"/>
      <c r="R1719" s="21"/>
      <c r="S1719" s="21"/>
      <c r="T1719" s="21"/>
      <c r="U1719" s="21"/>
      <c r="V1719" s="21"/>
      <c r="W1719" s="21"/>
      <c r="X1719" s="21"/>
      <c r="Y1719" s="21"/>
      <c r="Z1719" s="21"/>
      <c r="AA1719" s="21"/>
    </row>
    <row r="1720" spans="1:27" ht="84">
      <c r="A1720" s="78" t="s">
        <v>4063</v>
      </c>
      <c r="B1720" s="26">
        <v>940016</v>
      </c>
      <c r="C1720" s="26">
        <v>940002</v>
      </c>
      <c r="D1720" s="26">
        <v>864</v>
      </c>
      <c r="E1720" s="22"/>
      <c r="F1720" s="22"/>
      <c r="G1720" s="22"/>
      <c r="H1720" s="83">
        <f>IFERROR(IFERROR(VLOOKUP(B1720,'Controle dos Prazos'!$D$2:$E3672,2,FALSE),VLOOKUP(C1720,'Controle dos Prazos'!$D$2:$E3672,2,FALSE)),VLOOKUP(D1720,'Controle dos Prazos'!$D$2:$E3672,2,FALSE))</f>
        <v>10</v>
      </c>
      <c r="I1720" s="95" t="s">
        <v>9065</v>
      </c>
      <c r="J1720" s="96" t="s">
        <v>9066</v>
      </c>
      <c r="K1720" s="21"/>
      <c r="L1720" s="21"/>
      <c r="M1720" s="21"/>
      <c r="N1720" s="21"/>
      <c r="O1720" s="21"/>
      <c r="P1720" s="21"/>
      <c r="Q1720" s="21"/>
      <c r="R1720" s="21"/>
      <c r="S1720" s="21"/>
      <c r="T1720" s="21"/>
      <c r="U1720" s="21"/>
      <c r="V1720" s="21"/>
      <c r="W1720" s="21"/>
      <c r="X1720" s="21"/>
      <c r="Y1720" s="21"/>
      <c r="Z1720" s="21"/>
      <c r="AA1720" s="21"/>
    </row>
    <row r="1721" spans="1:27" ht="84">
      <c r="A1721" s="80" t="s">
        <v>4064</v>
      </c>
      <c r="B1721" s="31">
        <v>940018</v>
      </c>
      <c r="C1721" s="31">
        <v>940002</v>
      </c>
      <c r="D1721" s="31">
        <v>864</v>
      </c>
      <c r="E1721" s="27"/>
      <c r="F1721" s="27"/>
      <c r="G1721" s="27"/>
      <c r="H1721" s="84">
        <f>IFERROR(IFERROR(VLOOKUP(B1721,'Controle dos Prazos'!$D$2:$E3672,2,FALSE),VLOOKUP(C1721,'Controle dos Prazos'!$D$2:$E3672,2,FALSE)),VLOOKUP(D1721,'Controle dos Prazos'!$D$2:$E3672,2,FALSE))</f>
        <v>10</v>
      </c>
      <c r="I1721" s="95" t="s">
        <v>9065</v>
      </c>
      <c r="J1721" s="96" t="s">
        <v>9066</v>
      </c>
      <c r="K1721" s="21"/>
      <c r="L1721" s="21"/>
      <c r="M1721" s="21"/>
      <c r="N1721" s="21"/>
      <c r="O1721" s="21"/>
      <c r="P1721" s="21"/>
      <c r="Q1721" s="21"/>
      <c r="R1721" s="21"/>
      <c r="S1721" s="21"/>
      <c r="T1721" s="21"/>
      <c r="U1721" s="21"/>
      <c r="V1721" s="21"/>
      <c r="W1721" s="21"/>
      <c r="X1721" s="21"/>
      <c r="Y1721" s="21"/>
      <c r="Z1721" s="21"/>
      <c r="AA1721" s="21"/>
    </row>
    <row r="1722" spans="1:27" ht="84">
      <c r="A1722" s="79" t="s">
        <v>4065</v>
      </c>
      <c r="B1722" s="26">
        <v>940017</v>
      </c>
      <c r="C1722" s="26">
        <v>940002</v>
      </c>
      <c r="D1722" s="26">
        <v>864</v>
      </c>
      <c r="E1722" s="22"/>
      <c r="F1722" s="22"/>
      <c r="G1722" s="22"/>
      <c r="H1722" s="83">
        <f>IFERROR(IFERROR(VLOOKUP(B1722,'Controle dos Prazos'!$D$2:$E3672,2,FALSE),VLOOKUP(C1722,'Controle dos Prazos'!$D$2:$E3672,2,FALSE)),VLOOKUP(D1722,'Controle dos Prazos'!$D$2:$E3672,2,FALSE))</f>
        <v>10</v>
      </c>
      <c r="I1722" s="95" t="s">
        <v>9065</v>
      </c>
      <c r="J1722" s="96" t="s">
        <v>9066</v>
      </c>
      <c r="K1722" s="21"/>
      <c r="L1722" s="21"/>
      <c r="M1722" s="21"/>
      <c r="N1722" s="21"/>
      <c r="O1722" s="21"/>
      <c r="P1722" s="21"/>
      <c r="Q1722" s="21"/>
      <c r="R1722" s="21"/>
      <c r="S1722" s="21"/>
      <c r="T1722" s="21"/>
      <c r="U1722" s="21"/>
      <c r="V1722" s="21"/>
      <c r="W1722" s="21"/>
      <c r="X1722" s="21"/>
      <c r="Y1722" s="21"/>
      <c r="Z1722" s="21"/>
      <c r="AA1722" s="21"/>
    </row>
    <row r="1723" spans="1:27" ht="84">
      <c r="A1723" s="80" t="s">
        <v>4066</v>
      </c>
      <c r="B1723" s="31">
        <v>940019</v>
      </c>
      <c r="C1723" s="31">
        <v>940001</v>
      </c>
      <c r="D1723" s="31">
        <v>864</v>
      </c>
      <c r="E1723" s="27"/>
      <c r="F1723" s="27"/>
      <c r="G1723" s="27"/>
      <c r="H1723" s="85"/>
      <c r="I1723" s="95" t="s">
        <v>9065</v>
      </c>
      <c r="J1723" s="96" t="s">
        <v>9066</v>
      </c>
      <c r="K1723" s="21"/>
      <c r="L1723" s="21"/>
      <c r="M1723" s="21"/>
      <c r="N1723" s="21"/>
      <c r="O1723" s="21"/>
      <c r="P1723" s="21"/>
      <c r="Q1723" s="21"/>
      <c r="R1723" s="21"/>
      <c r="S1723" s="21"/>
      <c r="T1723" s="21"/>
      <c r="U1723" s="21"/>
      <c r="V1723" s="21"/>
      <c r="W1723" s="21"/>
      <c r="X1723" s="21"/>
      <c r="Y1723" s="21"/>
      <c r="Z1723" s="21"/>
      <c r="AA1723" s="21"/>
    </row>
    <row r="1724" spans="1:27" ht="84">
      <c r="A1724" s="79" t="s">
        <v>4067</v>
      </c>
      <c r="B1724" s="26">
        <v>940020</v>
      </c>
      <c r="C1724" s="26">
        <v>940019</v>
      </c>
      <c r="D1724" s="26">
        <v>864</v>
      </c>
      <c r="E1724" s="22"/>
      <c r="F1724" s="22"/>
      <c r="G1724" s="22"/>
      <c r="H1724" s="83">
        <f>IFERROR(IFERROR(VLOOKUP(B1724,'Controle dos Prazos'!$D$2:$E3672,2,FALSE),VLOOKUP(C1724,'Controle dos Prazos'!$D$2:$E3672,2,FALSE)),VLOOKUP(D1724,'Controle dos Prazos'!$D$2:$E3672,2,FALSE))</f>
        <v>10</v>
      </c>
      <c r="I1724" s="95" t="s">
        <v>9065</v>
      </c>
      <c r="J1724" s="96" t="s">
        <v>9066</v>
      </c>
      <c r="K1724" s="21"/>
      <c r="L1724" s="21"/>
      <c r="M1724" s="21"/>
      <c r="N1724" s="21"/>
      <c r="O1724" s="21"/>
      <c r="P1724" s="21"/>
      <c r="Q1724" s="21"/>
      <c r="R1724" s="21"/>
      <c r="S1724" s="21"/>
      <c r="T1724" s="21"/>
      <c r="U1724" s="21"/>
      <c r="V1724" s="21"/>
      <c r="W1724" s="21"/>
      <c r="X1724" s="21"/>
      <c r="Y1724" s="21"/>
      <c r="Z1724" s="21"/>
      <c r="AA1724" s="21"/>
    </row>
    <row r="1725" spans="1:27" ht="84">
      <c r="A1725" s="80" t="s">
        <v>4068</v>
      </c>
      <c r="B1725" s="31">
        <v>940021</v>
      </c>
      <c r="C1725" s="31">
        <v>940019</v>
      </c>
      <c r="D1725" s="31">
        <v>864</v>
      </c>
      <c r="E1725" s="27"/>
      <c r="F1725" s="27"/>
      <c r="G1725" s="27"/>
      <c r="H1725" s="84">
        <f>IFERROR(IFERROR(VLOOKUP(B1725,'Controle dos Prazos'!$D$2:$E3672,2,FALSE),VLOOKUP(C1725,'Controle dos Prazos'!$D$2:$E3672,2,FALSE)),VLOOKUP(D1725,'Controle dos Prazos'!$D$2:$E3672,2,FALSE))</f>
        <v>10</v>
      </c>
      <c r="I1725" s="95" t="s">
        <v>9065</v>
      </c>
      <c r="J1725" s="96" t="s">
        <v>9066</v>
      </c>
      <c r="K1725" s="21"/>
      <c r="L1725" s="21"/>
      <c r="M1725" s="21"/>
      <c r="N1725" s="21"/>
      <c r="O1725" s="21"/>
      <c r="P1725" s="21"/>
      <c r="Q1725" s="21"/>
      <c r="R1725" s="21"/>
      <c r="S1725" s="21"/>
      <c r="T1725" s="21"/>
      <c r="U1725" s="21"/>
      <c r="V1725" s="21"/>
      <c r="W1725" s="21"/>
      <c r="X1725" s="21"/>
      <c r="Y1725" s="21"/>
      <c r="Z1725" s="21"/>
      <c r="AA1725" s="21"/>
    </row>
    <row r="1726" spans="1:27" ht="84">
      <c r="A1726" s="79" t="s">
        <v>4069</v>
      </c>
      <c r="B1726" s="26">
        <v>940022</v>
      </c>
      <c r="C1726" s="26">
        <v>940019</v>
      </c>
      <c r="D1726" s="26">
        <v>864</v>
      </c>
      <c r="E1726" s="22"/>
      <c r="F1726" s="22"/>
      <c r="G1726" s="22"/>
      <c r="H1726" s="83">
        <f>IFERROR(IFERROR(VLOOKUP(B1726,'Controle dos Prazos'!$D$2:$E3672,2,FALSE),VLOOKUP(C1726,'Controle dos Prazos'!$D$2:$E3672,2,FALSE)),VLOOKUP(D1726,'Controle dos Prazos'!$D$2:$E3672,2,FALSE))</f>
        <v>10</v>
      </c>
      <c r="I1726" s="95" t="s">
        <v>9065</v>
      </c>
      <c r="J1726" s="96" t="s">
        <v>9066</v>
      </c>
      <c r="K1726" s="21"/>
      <c r="L1726" s="21"/>
      <c r="M1726" s="21"/>
      <c r="N1726" s="21"/>
      <c r="O1726" s="21"/>
      <c r="P1726" s="21"/>
      <c r="Q1726" s="21"/>
      <c r="R1726" s="21"/>
      <c r="S1726" s="21"/>
      <c r="T1726" s="21"/>
      <c r="U1726" s="21"/>
      <c r="V1726" s="21"/>
      <c r="W1726" s="21"/>
      <c r="X1726" s="21"/>
      <c r="Y1726" s="21"/>
      <c r="Z1726" s="21"/>
      <c r="AA1726" s="21"/>
    </row>
    <row r="1727" spans="1:27" ht="84">
      <c r="A1727" s="80" t="s">
        <v>4070</v>
      </c>
      <c r="B1727" s="31">
        <v>940023</v>
      </c>
      <c r="C1727" s="31">
        <v>940019</v>
      </c>
      <c r="D1727" s="31">
        <v>864</v>
      </c>
      <c r="E1727" s="27"/>
      <c r="F1727" s="27"/>
      <c r="G1727" s="27"/>
      <c r="H1727" s="84">
        <f>IFERROR(IFERROR(VLOOKUP(B1727,'Controle dos Prazos'!$D$2:$E3672,2,FALSE),VLOOKUP(C1727,'Controle dos Prazos'!$D$2:$E3672,2,FALSE)),VLOOKUP(D1727,'Controle dos Prazos'!$D$2:$E3672,2,FALSE))</f>
        <v>10</v>
      </c>
      <c r="I1727" s="95" t="s">
        <v>9065</v>
      </c>
      <c r="J1727" s="96" t="s">
        <v>9066</v>
      </c>
      <c r="K1727" s="21"/>
      <c r="L1727" s="21"/>
      <c r="M1727" s="21"/>
      <c r="N1727" s="21"/>
      <c r="O1727" s="21"/>
      <c r="P1727" s="21"/>
      <c r="Q1727" s="21"/>
      <c r="R1727" s="21"/>
      <c r="S1727" s="21"/>
      <c r="T1727" s="21"/>
      <c r="U1727" s="21"/>
      <c r="V1727" s="21"/>
      <c r="W1727" s="21"/>
      <c r="X1727" s="21"/>
      <c r="Y1727" s="21"/>
      <c r="Z1727" s="21"/>
      <c r="AA1727" s="21"/>
    </row>
    <row r="1728" spans="1:27" ht="84">
      <c r="A1728" s="79" t="s">
        <v>4071</v>
      </c>
      <c r="B1728" s="26">
        <v>940024</v>
      </c>
      <c r="C1728" s="26">
        <v>940019</v>
      </c>
      <c r="D1728" s="26">
        <v>864</v>
      </c>
      <c r="E1728" s="22"/>
      <c r="F1728" s="22"/>
      <c r="G1728" s="22"/>
      <c r="H1728" s="83">
        <f>IFERROR(IFERROR(VLOOKUP(B1728,'Controle dos Prazos'!$D$2:$E3672,2,FALSE),VLOOKUP(C1728,'Controle dos Prazos'!$D$2:$E3672,2,FALSE)),VLOOKUP(D1728,'Controle dos Prazos'!$D$2:$E3672,2,FALSE))</f>
        <v>10</v>
      </c>
      <c r="I1728" s="95" t="s">
        <v>9065</v>
      </c>
      <c r="J1728" s="96" t="s">
        <v>9066</v>
      </c>
      <c r="K1728" s="21"/>
      <c r="L1728" s="21"/>
      <c r="M1728" s="21"/>
      <c r="N1728" s="21"/>
      <c r="O1728" s="21"/>
      <c r="P1728" s="21"/>
      <c r="Q1728" s="21"/>
      <c r="R1728" s="21"/>
      <c r="S1728" s="21"/>
      <c r="T1728" s="21"/>
      <c r="U1728" s="21"/>
      <c r="V1728" s="21"/>
      <c r="W1728" s="21"/>
      <c r="X1728" s="21"/>
      <c r="Y1728" s="21"/>
      <c r="Z1728" s="21"/>
      <c r="AA1728" s="21"/>
    </row>
    <row r="1729" spans="1:27" ht="84">
      <c r="A1729" s="80" t="s">
        <v>4072</v>
      </c>
      <c r="B1729" s="31">
        <v>940025</v>
      </c>
      <c r="C1729" s="31">
        <v>940019</v>
      </c>
      <c r="D1729" s="31">
        <v>864</v>
      </c>
      <c r="E1729" s="27"/>
      <c r="F1729" s="27"/>
      <c r="G1729" s="27"/>
      <c r="H1729" s="84">
        <f>IFERROR(IFERROR(VLOOKUP(B1729,'Controle dos Prazos'!$D$2:$E3672,2,FALSE),VLOOKUP(C1729,'Controle dos Prazos'!$D$2:$E3672,2,FALSE)),VLOOKUP(D1729,'Controle dos Prazos'!$D$2:$E3672,2,FALSE))</f>
        <v>10</v>
      </c>
      <c r="I1729" s="95" t="s">
        <v>9065</v>
      </c>
      <c r="J1729" s="96" t="s">
        <v>9066</v>
      </c>
      <c r="K1729" s="21"/>
      <c r="L1729" s="21"/>
      <c r="M1729" s="21"/>
      <c r="N1729" s="21"/>
      <c r="O1729" s="21"/>
      <c r="P1729" s="21"/>
      <c r="Q1729" s="21"/>
      <c r="R1729" s="21"/>
      <c r="S1729" s="21"/>
      <c r="T1729" s="21"/>
      <c r="U1729" s="21"/>
      <c r="V1729" s="21"/>
      <c r="W1729" s="21"/>
      <c r="X1729" s="21"/>
      <c r="Y1729" s="21"/>
      <c r="Z1729" s="21"/>
      <c r="AA1729" s="21"/>
    </row>
    <row r="1730" spans="1:27" ht="84">
      <c r="A1730" s="79" t="s">
        <v>4073</v>
      </c>
      <c r="B1730" s="26">
        <v>940026</v>
      </c>
      <c r="C1730" s="26">
        <v>940019</v>
      </c>
      <c r="D1730" s="26">
        <v>864</v>
      </c>
      <c r="E1730" s="22"/>
      <c r="F1730" s="22"/>
      <c r="G1730" s="22"/>
      <c r="H1730" s="83">
        <f>IFERROR(IFERROR(VLOOKUP(B1730,'Controle dos Prazos'!$D$2:$E3672,2,FALSE),VLOOKUP(C1730,'Controle dos Prazos'!$D$2:$E3672,2,FALSE)),VLOOKUP(D1730,'Controle dos Prazos'!$D$2:$E3672,2,FALSE))</f>
        <v>10</v>
      </c>
      <c r="I1730" s="95" t="s">
        <v>9065</v>
      </c>
      <c r="J1730" s="96" t="s">
        <v>9066</v>
      </c>
      <c r="K1730" s="21"/>
      <c r="L1730" s="21"/>
      <c r="M1730" s="21"/>
      <c r="N1730" s="21"/>
      <c r="O1730" s="21"/>
      <c r="P1730" s="21"/>
      <c r="Q1730" s="21"/>
      <c r="R1730" s="21"/>
      <c r="S1730" s="21"/>
      <c r="T1730" s="21"/>
      <c r="U1730" s="21"/>
      <c r="V1730" s="21"/>
      <c r="W1730" s="21"/>
      <c r="X1730" s="21"/>
      <c r="Y1730" s="21"/>
      <c r="Z1730" s="21"/>
      <c r="AA1730" s="21"/>
    </row>
    <row r="1731" spans="1:27" ht="84">
      <c r="A1731" s="80" t="s">
        <v>4074</v>
      </c>
      <c r="B1731" s="31">
        <v>940027</v>
      </c>
      <c r="C1731" s="31">
        <v>940019</v>
      </c>
      <c r="D1731" s="31">
        <v>864</v>
      </c>
      <c r="E1731" s="27"/>
      <c r="F1731" s="27"/>
      <c r="G1731" s="27"/>
      <c r="H1731" s="84">
        <f>IFERROR(IFERROR(VLOOKUP(B1731,'Controle dos Prazos'!$D$2:$E3672,2,FALSE),VLOOKUP(C1731,'Controle dos Prazos'!$D$2:$E3672,2,FALSE)),VLOOKUP(D1731,'Controle dos Prazos'!$D$2:$E3672,2,FALSE))</f>
        <v>10</v>
      </c>
      <c r="I1731" s="95" t="s">
        <v>9065</v>
      </c>
      <c r="J1731" s="96" t="s">
        <v>9066</v>
      </c>
      <c r="K1731" s="21"/>
      <c r="L1731" s="21"/>
      <c r="M1731" s="21"/>
      <c r="N1731" s="21"/>
      <c r="O1731" s="21"/>
      <c r="P1731" s="21"/>
      <c r="Q1731" s="21"/>
      <c r="R1731" s="21"/>
      <c r="S1731" s="21"/>
      <c r="T1731" s="21"/>
      <c r="U1731" s="21"/>
      <c r="V1731" s="21"/>
      <c r="W1731" s="21"/>
      <c r="X1731" s="21"/>
      <c r="Y1731" s="21"/>
      <c r="Z1731" s="21"/>
      <c r="AA1731" s="21"/>
    </row>
    <row r="1732" spans="1:27" ht="84">
      <c r="A1732" s="79" t="s">
        <v>4075</v>
      </c>
      <c r="B1732" s="26">
        <v>940028</v>
      </c>
      <c r="C1732" s="26">
        <v>940019</v>
      </c>
      <c r="D1732" s="26">
        <v>864</v>
      </c>
      <c r="E1732" s="22"/>
      <c r="F1732" s="22"/>
      <c r="G1732" s="22"/>
      <c r="H1732" s="83">
        <f>IFERROR(IFERROR(VLOOKUP(B1732,'Controle dos Prazos'!$D$2:$E3672,2,FALSE),VLOOKUP(C1732,'Controle dos Prazos'!$D$2:$E3672,2,FALSE)),VLOOKUP(D1732,'Controle dos Prazos'!$D$2:$E3672,2,FALSE))</f>
        <v>10</v>
      </c>
      <c r="I1732" s="95" t="s">
        <v>9065</v>
      </c>
      <c r="J1732" s="96" t="s">
        <v>9066</v>
      </c>
      <c r="K1732" s="21"/>
      <c r="L1732" s="21"/>
      <c r="M1732" s="21"/>
      <c r="N1732" s="21"/>
      <c r="O1732" s="21"/>
      <c r="P1732" s="21"/>
      <c r="Q1732" s="21"/>
      <c r="R1732" s="21"/>
      <c r="S1732" s="21"/>
      <c r="T1732" s="21"/>
      <c r="U1732" s="21"/>
      <c r="V1732" s="21"/>
      <c r="W1732" s="21"/>
      <c r="X1732" s="21"/>
      <c r="Y1732" s="21"/>
      <c r="Z1732" s="21"/>
      <c r="AA1732" s="21"/>
    </row>
    <row r="1733" spans="1:27" ht="84">
      <c r="A1733" s="80" t="s">
        <v>4076</v>
      </c>
      <c r="B1733" s="31">
        <v>940029</v>
      </c>
      <c r="C1733" s="31">
        <v>940019</v>
      </c>
      <c r="D1733" s="31">
        <v>864</v>
      </c>
      <c r="E1733" s="27"/>
      <c r="F1733" s="27"/>
      <c r="G1733" s="27"/>
      <c r="H1733" s="84">
        <f>IFERROR(IFERROR(VLOOKUP(B1733,'Controle dos Prazos'!$D$2:$E3672,2,FALSE),VLOOKUP(C1733,'Controle dos Prazos'!$D$2:$E3672,2,FALSE)),VLOOKUP(D1733,'Controle dos Prazos'!$D$2:$E3672,2,FALSE))</f>
        <v>10</v>
      </c>
      <c r="I1733" s="95" t="s">
        <v>9065</v>
      </c>
      <c r="J1733" s="96" t="s">
        <v>9066</v>
      </c>
      <c r="K1733" s="21"/>
      <c r="L1733" s="21"/>
      <c r="M1733" s="21"/>
      <c r="N1733" s="21"/>
      <c r="O1733" s="21"/>
      <c r="P1733" s="21"/>
      <c r="Q1733" s="21"/>
      <c r="R1733" s="21"/>
      <c r="S1733" s="21"/>
      <c r="T1733" s="21"/>
      <c r="U1733" s="21"/>
      <c r="V1733" s="21"/>
      <c r="W1733" s="21"/>
      <c r="X1733" s="21"/>
      <c r="Y1733" s="21"/>
      <c r="Z1733" s="21"/>
      <c r="AA1733" s="21"/>
    </row>
    <row r="1734" spans="1:27" ht="84">
      <c r="A1734" s="79" t="s">
        <v>4077</v>
      </c>
      <c r="B1734" s="26">
        <v>940030</v>
      </c>
      <c r="C1734" s="26">
        <v>940019</v>
      </c>
      <c r="D1734" s="26">
        <v>864</v>
      </c>
      <c r="E1734" s="22"/>
      <c r="F1734" s="22"/>
      <c r="G1734" s="22"/>
      <c r="H1734" s="83">
        <f>IFERROR(IFERROR(VLOOKUP(B1734,'Controle dos Prazos'!$D$2:$E3672,2,FALSE),VLOOKUP(C1734,'Controle dos Prazos'!$D$2:$E3672,2,FALSE)),VLOOKUP(D1734,'Controle dos Prazos'!$D$2:$E3672,2,FALSE))</f>
        <v>10</v>
      </c>
      <c r="I1734" s="95" t="s">
        <v>9065</v>
      </c>
      <c r="J1734" s="96" t="s">
        <v>9066</v>
      </c>
      <c r="K1734" s="21"/>
      <c r="L1734" s="21"/>
      <c r="M1734" s="21"/>
      <c r="N1734" s="21"/>
      <c r="O1734" s="21"/>
      <c r="P1734" s="21"/>
      <c r="Q1734" s="21"/>
      <c r="R1734" s="21"/>
      <c r="S1734" s="21"/>
      <c r="T1734" s="21"/>
      <c r="U1734" s="21"/>
      <c r="V1734" s="21"/>
      <c r="W1734" s="21"/>
      <c r="X1734" s="21"/>
      <c r="Y1734" s="21"/>
      <c r="Z1734" s="21"/>
      <c r="AA1734" s="21"/>
    </row>
    <row r="1735" spans="1:27" ht="84">
      <c r="A1735" s="80" t="s">
        <v>4078</v>
      </c>
      <c r="B1735" s="31">
        <v>940032</v>
      </c>
      <c r="C1735" s="31">
        <v>940019</v>
      </c>
      <c r="D1735" s="31">
        <v>864</v>
      </c>
      <c r="E1735" s="27"/>
      <c r="F1735" s="27"/>
      <c r="G1735" s="27"/>
      <c r="H1735" s="84">
        <f>IFERROR(IFERROR(VLOOKUP(B1735,'Controle dos Prazos'!$D$2:$E3672,2,FALSE),VLOOKUP(C1735,'Controle dos Prazos'!$D$2:$E3672,2,FALSE)),VLOOKUP(D1735,'Controle dos Prazos'!$D$2:$E3672,2,FALSE))</f>
        <v>10</v>
      </c>
      <c r="I1735" s="95" t="s">
        <v>9065</v>
      </c>
      <c r="J1735" s="96" t="s">
        <v>9066</v>
      </c>
      <c r="K1735" s="21"/>
      <c r="L1735" s="21"/>
      <c r="M1735" s="21"/>
      <c r="N1735" s="21"/>
      <c r="O1735" s="21"/>
      <c r="P1735" s="21"/>
      <c r="Q1735" s="21"/>
      <c r="R1735" s="21"/>
      <c r="S1735" s="21"/>
      <c r="T1735" s="21"/>
      <c r="U1735" s="21"/>
      <c r="V1735" s="21"/>
      <c r="W1735" s="21"/>
      <c r="X1735" s="21"/>
      <c r="Y1735" s="21"/>
      <c r="Z1735" s="21"/>
      <c r="AA1735" s="21"/>
    </row>
    <row r="1736" spans="1:27" ht="84">
      <c r="A1736" s="79" t="s">
        <v>4079</v>
      </c>
      <c r="B1736" s="26">
        <v>940031</v>
      </c>
      <c r="C1736" s="26">
        <v>940019</v>
      </c>
      <c r="D1736" s="26">
        <v>864</v>
      </c>
      <c r="E1736" s="22"/>
      <c r="F1736" s="22"/>
      <c r="G1736" s="22"/>
      <c r="H1736" s="83">
        <f>IFERROR(IFERROR(VLOOKUP(B1736,'Controle dos Prazos'!$D$2:$E3672,2,FALSE),VLOOKUP(C1736,'Controle dos Prazos'!$D$2:$E3672,2,FALSE)),VLOOKUP(D1736,'Controle dos Prazos'!$D$2:$E3672,2,FALSE))</f>
        <v>10</v>
      </c>
      <c r="I1736" s="95" t="s">
        <v>9065</v>
      </c>
      <c r="J1736" s="96" t="s">
        <v>9066</v>
      </c>
      <c r="K1736" s="21"/>
      <c r="L1736" s="21"/>
      <c r="M1736" s="21"/>
      <c r="N1736" s="21"/>
      <c r="O1736" s="21"/>
      <c r="P1736" s="21"/>
      <c r="Q1736" s="21"/>
      <c r="R1736" s="21"/>
      <c r="S1736" s="21"/>
      <c r="T1736" s="21"/>
      <c r="U1736" s="21"/>
      <c r="V1736" s="21"/>
      <c r="W1736" s="21"/>
      <c r="X1736" s="21"/>
      <c r="Y1736" s="21"/>
      <c r="Z1736" s="21"/>
      <c r="AA1736" s="21"/>
    </row>
    <row r="1737" spans="1:27" ht="84">
      <c r="A1737" s="27" t="s">
        <v>4080</v>
      </c>
      <c r="B1737" s="31">
        <v>940033</v>
      </c>
      <c r="C1737" s="31">
        <v>940001</v>
      </c>
      <c r="D1737" s="31">
        <v>864</v>
      </c>
      <c r="E1737" s="27"/>
      <c r="F1737" s="27"/>
      <c r="G1737" s="27"/>
      <c r="H1737" s="84">
        <f>IFERROR(IFERROR(VLOOKUP(B1737,'Controle dos Prazos'!$D$2:$E3672,2,FALSE),VLOOKUP(C1737,'Controle dos Prazos'!$D$2:$E3672,2,FALSE)),VLOOKUP(D1737,'Controle dos Prazos'!$D$2:$E3672,2,FALSE))</f>
        <v>10</v>
      </c>
      <c r="I1737" s="95" t="s">
        <v>9065</v>
      </c>
      <c r="J1737" s="96" t="s">
        <v>9066</v>
      </c>
      <c r="K1737" s="21"/>
      <c r="L1737" s="21"/>
      <c r="M1737" s="21"/>
      <c r="N1737" s="21"/>
      <c r="O1737" s="21"/>
      <c r="P1737" s="21"/>
      <c r="Q1737" s="21"/>
      <c r="R1737" s="21"/>
      <c r="S1737" s="21"/>
      <c r="T1737" s="21"/>
      <c r="U1737" s="21"/>
      <c r="V1737" s="21"/>
      <c r="W1737" s="21"/>
      <c r="X1737" s="21"/>
      <c r="Y1737" s="21"/>
      <c r="Z1737" s="21"/>
      <c r="AA1737" s="21"/>
    </row>
    <row r="1738" spans="1:27" ht="84">
      <c r="A1738" s="22" t="s">
        <v>4081</v>
      </c>
      <c r="B1738" s="26">
        <v>940176</v>
      </c>
      <c r="C1738" s="26">
        <v>864</v>
      </c>
      <c r="D1738" s="26">
        <v>864</v>
      </c>
      <c r="E1738" s="22"/>
      <c r="F1738" s="22"/>
      <c r="G1738" s="22"/>
      <c r="H1738" s="86"/>
      <c r="I1738" s="95" t="s">
        <v>9065</v>
      </c>
      <c r="J1738" s="96" t="s">
        <v>9066</v>
      </c>
      <c r="K1738" s="21"/>
      <c r="L1738" s="21"/>
      <c r="M1738" s="21"/>
      <c r="N1738" s="21"/>
      <c r="O1738" s="21"/>
      <c r="P1738" s="21"/>
      <c r="Q1738" s="21"/>
      <c r="R1738" s="21"/>
      <c r="S1738" s="21"/>
      <c r="T1738" s="21"/>
      <c r="U1738" s="21"/>
      <c r="V1738" s="21"/>
      <c r="W1738" s="21"/>
      <c r="X1738" s="21"/>
      <c r="Y1738" s="21"/>
      <c r="Z1738" s="21"/>
      <c r="AA1738" s="21"/>
    </row>
    <row r="1739" spans="1:27" ht="84">
      <c r="A1739" s="27" t="s">
        <v>4082</v>
      </c>
      <c r="B1739" s="31">
        <v>940177</v>
      </c>
      <c r="C1739" s="31">
        <v>940176</v>
      </c>
      <c r="D1739" s="31">
        <v>864</v>
      </c>
      <c r="E1739" s="27"/>
      <c r="F1739" s="27"/>
      <c r="G1739" s="27"/>
      <c r="H1739" s="84">
        <f>IFERROR(IFERROR(VLOOKUP(B1739,'Controle dos Prazos'!$D$2:$E3672,2,FALSE),VLOOKUP(C1739,'Controle dos Prazos'!$D$2:$E3672,2,FALSE)),VLOOKUP(D1739,'Controle dos Prazos'!$D$2:$E3672,2,FALSE))</f>
        <v>10</v>
      </c>
      <c r="I1739" s="95" t="s">
        <v>9065</v>
      </c>
      <c r="J1739" s="96" t="s">
        <v>9066</v>
      </c>
      <c r="K1739" s="21"/>
      <c r="L1739" s="21"/>
      <c r="M1739" s="21"/>
      <c r="N1739" s="21"/>
      <c r="O1739" s="21"/>
      <c r="P1739" s="21"/>
      <c r="Q1739" s="21"/>
      <c r="R1739" s="21"/>
      <c r="S1739" s="21"/>
      <c r="T1739" s="21"/>
      <c r="U1739" s="21"/>
      <c r="V1739" s="21"/>
      <c r="W1739" s="21"/>
      <c r="X1739" s="21"/>
      <c r="Y1739" s="21"/>
      <c r="Z1739" s="21"/>
      <c r="AA1739" s="21"/>
    </row>
    <row r="1740" spans="1:27" ht="84">
      <c r="A1740" s="22" t="s">
        <v>4083</v>
      </c>
      <c r="B1740" s="26">
        <v>940178</v>
      </c>
      <c r="C1740" s="26">
        <v>940176</v>
      </c>
      <c r="D1740" s="26">
        <v>864</v>
      </c>
      <c r="E1740" s="22"/>
      <c r="F1740" s="22"/>
      <c r="G1740" s="22"/>
      <c r="H1740" s="86"/>
      <c r="I1740" s="95" t="s">
        <v>9065</v>
      </c>
      <c r="J1740" s="96" t="s">
        <v>9066</v>
      </c>
      <c r="K1740" s="21"/>
      <c r="L1740" s="21"/>
      <c r="M1740" s="21"/>
      <c r="N1740" s="21"/>
      <c r="O1740" s="21"/>
      <c r="P1740" s="21"/>
      <c r="Q1740" s="21"/>
      <c r="R1740" s="21"/>
      <c r="S1740" s="21"/>
      <c r="T1740" s="21"/>
      <c r="U1740" s="21"/>
      <c r="V1740" s="21"/>
      <c r="W1740" s="21"/>
      <c r="X1740" s="21"/>
      <c r="Y1740" s="21"/>
      <c r="Z1740" s="21"/>
      <c r="AA1740" s="21"/>
    </row>
    <row r="1741" spans="1:27" ht="84">
      <c r="A1741" s="27" t="s">
        <v>4084</v>
      </c>
      <c r="B1741" s="31">
        <v>940179</v>
      </c>
      <c r="C1741" s="31">
        <v>940178</v>
      </c>
      <c r="D1741" s="31">
        <v>864</v>
      </c>
      <c r="E1741" s="27"/>
      <c r="F1741" s="27"/>
      <c r="G1741" s="27"/>
      <c r="H1741" s="84">
        <f>IFERROR(IFERROR(VLOOKUP(B1741,'Controle dos Prazos'!$D$2:$E3672,2,FALSE),VLOOKUP(C1741,'Controle dos Prazos'!$D$2:$E3672,2,FALSE)),VLOOKUP(D1741,'Controle dos Prazos'!$D$2:$E3672,2,FALSE))</f>
        <v>10</v>
      </c>
      <c r="I1741" s="95" t="s">
        <v>9065</v>
      </c>
      <c r="J1741" s="96" t="s">
        <v>9066</v>
      </c>
      <c r="K1741" s="21"/>
      <c r="L1741" s="21"/>
      <c r="M1741" s="21"/>
      <c r="N1741" s="21"/>
      <c r="O1741" s="21"/>
      <c r="P1741" s="21"/>
      <c r="Q1741" s="21"/>
      <c r="R1741" s="21"/>
      <c r="S1741" s="21"/>
      <c r="T1741" s="21"/>
      <c r="U1741" s="21"/>
      <c r="V1741" s="21"/>
      <c r="W1741" s="21"/>
      <c r="X1741" s="21"/>
      <c r="Y1741" s="21"/>
      <c r="Z1741" s="21"/>
      <c r="AA1741" s="21"/>
    </row>
    <row r="1742" spans="1:27" ht="84">
      <c r="A1742" s="22" t="s">
        <v>4085</v>
      </c>
      <c r="B1742" s="26">
        <v>940181</v>
      </c>
      <c r="C1742" s="26">
        <v>940178</v>
      </c>
      <c r="D1742" s="26">
        <v>864</v>
      </c>
      <c r="E1742" s="22"/>
      <c r="F1742" s="22"/>
      <c r="G1742" s="22"/>
      <c r="H1742" s="83">
        <f>IFERROR(IFERROR(VLOOKUP(B1742,'Controle dos Prazos'!$D$2:$E3672,2,FALSE),VLOOKUP(C1742,'Controle dos Prazos'!$D$2:$E3672,2,FALSE)),VLOOKUP(D1742,'Controle dos Prazos'!$D$2:$E3672,2,FALSE))</f>
        <v>10</v>
      </c>
      <c r="I1742" s="95" t="s">
        <v>9065</v>
      </c>
      <c r="J1742" s="96" t="s">
        <v>9066</v>
      </c>
      <c r="K1742" s="21"/>
      <c r="L1742" s="21"/>
      <c r="M1742" s="21"/>
      <c r="N1742" s="21"/>
      <c r="O1742" s="21"/>
      <c r="P1742" s="21"/>
      <c r="Q1742" s="21"/>
      <c r="R1742" s="21"/>
      <c r="S1742" s="21"/>
      <c r="T1742" s="21"/>
      <c r="U1742" s="21"/>
      <c r="V1742" s="21"/>
      <c r="W1742" s="21"/>
      <c r="X1742" s="21"/>
      <c r="Y1742" s="21"/>
      <c r="Z1742" s="21"/>
      <c r="AA1742" s="21"/>
    </row>
    <row r="1743" spans="1:27" ht="84">
      <c r="A1743" s="27" t="s">
        <v>4086</v>
      </c>
      <c r="B1743" s="31">
        <v>940180</v>
      </c>
      <c r="C1743" s="31">
        <v>940178</v>
      </c>
      <c r="D1743" s="31">
        <v>864</v>
      </c>
      <c r="E1743" s="27"/>
      <c r="F1743" s="27"/>
      <c r="G1743" s="27"/>
      <c r="H1743" s="84">
        <f>IFERROR(IFERROR(VLOOKUP(B1743,'Controle dos Prazos'!$D$2:$E3672,2,FALSE),VLOOKUP(C1743,'Controle dos Prazos'!$D$2:$E3672,2,FALSE)),VLOOKUP(D1743,'Controle dos Prazos'!$D$2:$E3672,2,FALSE))</f>
        <v>10</v>
      </c>
      <c r="I1743" s="95" t="s">
        <v>9065</v>
      </c>
      <c r="J1743" s="96" t="s">
        <v>9066</v>
      </c>
      <c r="K1743" s="21"/>
      <c r="L1743" s="21"/>
      <c r="M1743" s="21"/>
      <c r="N1743" s="21"/>
      <c r="O1743" s="21"/>
      <c r="P1743" s="21"/>
      <c r="Q1743" s="21"/>
      <c r="R1743" s="21"/>
      <c r="S1743" s="21"/>
      <c r="T1743" s="21"/>
      <c r="U1743" s="21"/>
      <c r="V1743" s="21"/>
      <c r="W1743" s="21"/>
      <c r="X1743" s="21"/>
      <c r="Y1743" s="21"/>
      <c r="Z1743" s="21"/>
      <c r="AA1743" s="21"/>
    </row>
    <row r="1744" spans="1:27" ht="84">
      <c r="A1744" s="22" t="s">
        <v>4087</v>
      </c>
      <c r="B1744" s="26">
        <v>940182</v>
      </c>
      <c r="C1744" s="26">
        <v>940176</v>
      </c>
      <c r="D1744" s="26">
        <v>864</v>
      </c>
      <c r="E1744" s="22"/>
      <c r="F1744" s="22"/>
      <c r="G1744" s="22"/>
      <c r="H1744" s="86"/>
      <c r="I1744" s="95" t="s">
        <v>9065</v>
      </c>
      <c r="J1744" s="96" t="s">
        <v>9066</v>
      </c>
      <c r="K1744" s="21"/>
      <c r="L1744" s="21"/>
      <c r="M1744" s="21"/>
      <c r="N1744" s="21"/>
      <c r="O1744" s="21"/>
      <c r="P1744" s="21"/>
      <c r="Q1744" s="21"/>
      <c r="R1744" s="21"/>
      <c r="S1744" s="21"/>
      <c r="T1744" s="21"/>
      <c r="U1744" s="21"/>
      <c r="V1744" s="21"/>
      <c r="W1744" s="21"/>
      <c r="X1744" s="21"/>
      <c r="Y1744" s="21"/>
      <c r="Z1744" s="21"/>
      <c r="AA1744" s="21"/>
    </row>
    <row r="1745" spans="1:27" ht="84">
      <c r="A1745" s="27" t="s">
        <v>4088</v>
      </c>
      <c r="B1745" s="31">
        <v>940183</v>
      </c>
      <c r="C1745" s="31">
        <v>940182</v>
      </c>
      <c r="D1745" s="31">
        <v>864</v>
      </c>
      <c r="E1745" s="27"/>
      <c r="F1745" s="27"/>
      <c r="G1745" s="27"/>
      <c r="H1745" s="84">
        <f>IFERROR(IFERROR(VLOOKUP(B1745,'Controle dos Prazos'!$D$2:$E3672,2,FALSE),VLOOKUP(C1745,'Controle dos Prazos'!$D$2:$E3672,2,FALSE)),VLOOKUP(D1745,'Controle dos Prazos'!$D$2:$E3672,2,FALSE))</f>
        <v>10</v>
      </c>
      <c r="I1745" s="95" t="s">
        <v>9065</v>
      </c>
      <c r="J1745" s="96" t="s">
        <v>9066</v>
      </c>
      <c r="K1745" s="21"/>
      <c r="L1745" s="21"/>
      <c r="M1745" s="21"/>
      <c r="N1745" s="21"/>
      <c r="O1745" s="21"/>
      <c r="P1745" s="21"/>
      <c r="Q1745" s="21"/>
      <c r="R1745" s="21"/>
      <c r="S1745" s="21"/>
      <c r="T1745" s="21"/>
      <c r="U1745" s="21"/>
      <c r="V1745" s="21"/>
      <c r="W1745" s="21"/>
      <c r="X1745" s="21"/>
      <c r="Y1745" s="21"/>
      <c r="Z1745" s="21"/>
      <c r="AA1745" s="21"/>
    </row>
    <row r="1746" spans="1:27" ht="84">
      <c r="A1746" s="22" t="s">
        <v>4089</v>
      </c>
      <c r="B1746" s="26">
        <v>940185</v>
      </c>
      <c r="C1746" s="26">
        <v>940182</v>
      </c>
      <c r="D1746" s="26">
        <v>864</v>
      </c>
      <c r="E1746" s="22"/>
      <c r="F1746" s="22"/>
      <c r="G1746" s="22"/>
      <c r="H1746" s="83">
        <f>IFERROR(IFERROR(VLOOKUP(B1746,'Controle dos Prazos'!$D$2:$E3672,2,FALSE),VLOOKUP(C1746,'Controle dos Prazos'!$D$2:$E3672,2,FALSE)),VLOOKUP(D1746,'Controle dos Prazos'!$D$2:$E3672,2,FALSE))</f>
        <v>10</v>
      </c>
      <c r="I1746" s="95" t="s">
        <v>9065</v>
      </c>
      <c r="J1746" s="96" t="s">
        <v>9066</v>
      </c>
      <c r="K1746" s="21"/>
      <c r="L1746" s="21"/>
      <c r="M1746" s="21"/>
      <c r="N1746" s="21"/>
      <c r="O1746" s="21"/>
      <c r="P1746" s="21"/>
      <c r="Q1746" s="21"/>
      <c r="R1746" s="21"/>
      <c r="S1746" s="21"/>
      <c r="T1746" s="21"/>
      <c r="U1746" s="21"/>
      <c r="V1746" s="21"/>
      <c r="W1746" s="21"/>
      <c r="X1746" s="21"/>
      <c r="Y1746" s="21"/>
      <c r="Z1746" s="21"/>
      <c r="AA1746" s="21"/>
    </row>
    <row r="1747" spans="1:27" ht="84">
      <c r="A1747" s="27" t="s">
        <v>4090</v>
      </c>
      <c r="B1747" s="31">
        <v>940184</v>
      </c>
      <c r="C1747" s="31">
        <v>940182</v>
      </c>
      <c r="D1747" s="31">
        <v>864</v>
      </c>
      <c r="E1747" s="27"/>
      <c r="F1747" s="27"/>
      <c r="G1747" s="27"/>
      <c r="H1747" s="84">
        <f>IFERROR(IFERROR(VLOOKUP(B1747,'Controle dos Prazos'!$D$2:$E3672,2,FALSE),VLOOKUP(C1747,'Controle dos Prazos'!$D$2:$E3672,2,FALSE)),VLOOKUP(D1747,'Controle dos Prazos'!$D$2:$E3672,2,FALSE))</f>
        <v>10</v>
      </c>
      <c r="I1747" s="95" t="s">
        <v>9065</v>
      </c>
      <c r="J1747" s="96" t="s">
        <v>9066</v>
      </c>
      <c r="K1747" s="21"/>
      <c r="L1747" s="21"/>
      <c r="M1747" s="21"/>
      <c r="N1747" s="21"/>
      <c r="O1747" s="21"/>
      <c r="P1747" s="21"/>
      <c r="Q1747" s="21"/>
      <c r="R1747" s="21"/>
      <c r="S1747" s="21"/>
      <c r="T1747" s="21"/>
      <c r="U1747" s="21"/>
      <c r="V1747" s="21"/>
      <c r="W1747" s="21"/>
      <c r="X1747" s="21"/>
      <c r="Y1747" s="21"/>
      <c r="Z1747" s="21"/>
      <c r="AA1747" s="21"/>
    </row>
    <row r="1748" spans="1:27" ht="84">
      <c r="A1748" s="22" t="s">
        <v>4091</v>
      </c>
      <c r="B1748" s="26">
        <v>940186</v>
      </c>
      <c r="C1748" s="26">
        <v>940176</v>
      </c>
      <c r="D1748" s="26">
        <v>864</v>
      </c>
      <c r="E1748" s="22"/>
      <c r="F1748" s="22"/>
      <c r="G1748" s="22"/>
      <c r="H1748" s="83">
        <f>IFERROR(IFERROR(VLOOKUP(B1748,'Controle dos Prazos'!$D$2:$E3672,2,FALSE),VLOOKUP(C1748,'Controle dos Prazos'!$D$2:$E3672,2,FALSE)),VLOOKUP(D1748,'Controle dos Prazos'!$D$2:$E3672,2,FALSE))</f>
        <v>10</v>
      </c>
      <c r="I1748" s="95" t="s">
        <v>9065</v>
      </c>
      <c r="J1748" s="96" t="s">
        <v>9066</v>
      </c>
      <c r="K1748" s="21"/>
      <c r="L1748" s="21"/>
      <c r="M1748" s="21"/>
      <c r="N1748" s="21"/>
      <c r="O1748" s="21"/>
      <c r="P1748" s="21"/>
      <c r="Q1748" s="21"/>
      <c r="R1748" s="21"/>
      <c r="S1748" s="21"/>
      <c r="T1748" s="21"/>
      <c r="U1748" s="21"/>
      <c r="V1748" s="21"/>
      <c r="W1748" s="21"/>
      <c r="X1748" s="21"/>
      <c r="Y1748" s="21"/>
      <c r="Z1748" s="21"/>
      <c r="AA1748" s="21"/>
    </row>
    <row r="1749" spans="1:27" ht="84">
      <c r="A1749" s="27" t="s">
        <v>4092</v>
      </c>
      <c r="B1749" s="31">
        <v>940187</v>
      </c>
      <c r="C1749" s="31">
        <v>940176</v>
      </c>
      <c r="D1749" s="31">
        <v>864</v>
      </c>
      <c r="E1749" s="27"/>
      <c r="F1749" s="27"/>
      <c r="G1749" s="27"/>
      <c r="H1749" s="85"/>
      <c r="I1749" s="95" t="s">
        <v>9065</v>
      </c>
      <c r="J1749" s="96" t="s">
        <v>9066</v>
      </c>
      <c r="K1749" s="21"/>
      <c r="L1749" s="21"/>
      <c r="M1749" s="21"/>
      <c r="N1749" s="21"/>
      <c r="O1749" s="21"/>
      <c r="P1749" s="21"/>
      <c r="Q1749" s="21"/>
      <c r="R1749" s="21"/>
      <c r="S1749" s="21"/>
      <c r="T1749" s="21"/>
      <c r="U1749" s="21"/>
      <c r="V1749" s="21"/>
      <c r="W1749" s="21"/>
      <c r="X1749" s="21"/>
      <c r="Y1749" s="21"/>
      <c r="Z1749" s="21"/>
      <c r="AA1749" s="21"/>
    </row>
    <row r="1750" spans="1:27" ht="84">
      <c r="A1750" s="22" t="s">
        <v>4093</v>
      </c>
      <c r="B1750" s="26">
        <v>940188</v>
      </c>
      <c r="C1750" s="26">
        <v>940187</v>
      </c>
      <c r="D1750" s="26">
        <v>864</v>
      </c>
      <c r="E1750" s="22"/>
      <c r="F1750" s="22"/>
      <c r="G1750" s="22"/>
      <c r="H1750" s="83">
        <f>IFERROR(IFERROR(VLOOKUP(B1750,'Controle dos Prazos'!$D$2:$E3672,2,FALSE),VLOOKUP(C1750,'Controle dos Prazos'!$D$2:$E3672,2,FALSE)),VLOOKUP(D1750,'Controle dos Prazos'!$D$2:$E3672,2,FALSE))</f>
        <v>10</v>
      </c>
      <c r="I1750" s="95" t="s">
        <v>9065</v>
      </c>
      <c r="J1750" s="96" t="s">
        <v>9066</v>
      </c>
      <c r="K1750" s="21"/>
      <c r="L1750" s="21"/>
      <c r="M1750" s="21"/>
      <c r="N1750" s="21"/>
      <c r="O1750" s="21"/>
      <c r="P1750" s="21"/>
      <c r="Q1750" s="21"/>
      <c r="R1750" s="21"/>
      <c r="S1750" s="21"/>
      <c r="T1750" s="21"/>
      <c r="U1750" s="21"/>
      <c r="V1750" s="21"/>
      <c r="W1750" s="21"/>
      <c r="X1750" s="21"/>
      <c r="Y1750" s="21"/>
      <c r="Z1750" s="21"/>
      <c r="AA1750" s="21"/>
    </row>
    <row r="1751" spans="1:27" ht="84">
      <c r="A1751" s="27" t="s">
        <v>4094</v>
      </c>
      <c r="B1751" s="31">
        <v>940189</v>
      </c>
      <c r="C1751" s="31">
        <v>940187</v>
      </c>
      <c r="D1751" s="31">
        <v>864</v>
      </c>
      <c r="E1751" s="27"/>
      <c r="F1751" s="27"/>
      <c r="G1751" s="27"/>
      <c r="H1751" s="84">
        <f>IFERROR(IFERROR(VLOOKUP(B1751,'Controle dos Prazos'!$D$2:$E3672,2,FALSE),VLOOKUP(C1751,'Controle dos Prazos'!$D$2:$E3672,2,FALSE)),VLOOKUP(D1751,'Controle dos Prazos'!$D$2:$E3672,2,FALSE))</f>
        <v>10</v>
      </c>
      <c r="I1751" s="95" t="s">
        <v>9065</v>
      </c>
      <c r="J1751" s="96" t="s">
        <v>9066</v>
      </c>
      <c r="K1751" s="21"/>
      <c r="L1751" s="21"/>
      <c r="M1751" s="21"/>
      <c r="N1751" s="21"/>
      <c r="O1751" s="21"/>
      <c r="P1751" s="21"/>
      <c r="Q1751" s="21"/>
      <c r="R1751" s="21"/>
      <c r="S1751" s="21"/>
      <c r="T1751" s="21"/>
      <c r="U1751" s="21"/>
      <c r="V1751" s="21"/>
      <c r="W1751" s="21"/>
      <c r="X1751" s="21"/>
      <c r="Y1751" s="21"/>
      <c r="Z1751" s="21"/>
      <c r="AA1751" s="21"/>
    </row>
    <row r="1752" spans="1:27" ht="84">
      <c r="A1752" s="22" t="s">
        <v>4095</v>
      </c>
      <c r="B1752" s="26">
        <v>940190</v>
      </c>
      <c r="C1752" s="26">
        <v>940176</v>
      </c>
      <c r="D1752" s="26">
        <v>864</v>
      </c>
      <c r="E1752" s="22"/>
      <c r="F1752" s="22"/>
      <c r="G1752" s="22"/>
      <c r="H1752" s="86"/>
      <c r="I1752" s="95" t="s">
        <v>9065</v>
      </c>
      <c r="J1752" s="96" t="s">
        <v>9066</v>
      </c>
      <c r="K1752" s="21"/>
      <c r="L1752" s="21"/>
      <c r="M1752" s="21"/>
      <c r="N1752" s="21"/>
      <c r="O1752" s="21"/>
      <c r="P1752" s="21"/>
      <c r="Q1752" s="21"/>
      <c r="R1752" s="21"/>
      <c r="S1752" s="21"/>
      <c r="T1752" s="21"/>
      <c r="U1752" s="21"/>
      <c r="V1752" s="21"/>
      <c r="W1752" s="21"/>
      <c r="X1752" s="21"/>
      <c r="Y1752" s="21"/>
      <c r="Z1752" s="21"/>
      <c r="AA1752" s="21"/>
    </row>
    <row r="1753" spans="1:27" ht="84">
      <c r="A1753" s="27" t="s">
        <v>4096</v>
      </c>
      <c r="B1753" s="31">
        <v>940191</v>
      </c>
      <c r="C1753" s="31">
        <v>940190</v>
      </c>
      <c r="D1753" s="31">
        <v>864</v>
      </c>
      <c r="E1753" s="27"/>
      <c r="F1753" s="27"/>
      <c r="G1753" s="27"/>
      <c r="H1753" s="84">
        <f>IFERROR(IFERROR(VLOOKUP(B1753,'Controle dos Prazos'!$D$2:$E3672,2,FALSE),VLOOKUP(C1753,'Controle dos Prazos'!$D$2:$E3672,2,FALSE)),VLOOKUP(D1753,'Controle dos Prazos'!$D$2:$E3672,2,FALSE))</f>
        <v>10</v>
      </c>
      <c r="I1753" s="95" t="s">
        <v>9065</v>
      </c>
      <c r="J1753" s="96" t="s">
        <v>9066</v>
      </c>
      <c r="K1753" s="21"/>
      <c r="L1753" s="21"/>
      <c r="M1753" s="21"/>
      <c r="N1753" s="21"/>
      <c r="O1753" s="21"/>
      <c r="P1753" s="21"/>
      <c r="Q1753" s="21"/>
      <c r="R1753" s="21"/>
      <c r="S1753" s="21"/>
      <c r="T1753" s="21"/>
      <c r="U1753" s="21"/>
      <c r="V1753" s="21"/>
      <c r="W1753" s="21"/>
      <c r="X1753" s="21"/>
      <c r="Y1753" s="21"/>
      <c r="Z1753" s="21"/>
      <c r="AA1753" s="21"/>
    </row>
    <row r="1754" spans="1:27" ht="84">
      <c r="A1754" s="22" t="s">
        <v>4097</v>
      </c>
      <c r="B1754" s="26">
        <v>940197</v>
      </c>
      <c r="C1754" s="26">
        <v>940190</v>
      </c>
      <c r="D1754" s="26">
        <v>864</v>
      </c>
      <c r="E1754" s="22"/>
      <c r="F1754" s="22"/>
      <c r="G1754" s="22"/>
      <c r="H1754" s="86"/>
      <c r="I1754" s="95" t="s">
        <v>9065</v>
      </c>
      <c r="J1754" s="96" t="s">
        <v>9066</v>
      </c>
      <c r="K1754" s="21"/>
      <c r="L1754" s="21"/>
      <c r="M1754" s="21"/>
      <c r="N1754" s="21"/>
      <c r="O1754" s="21"/>
      <c r="P1754" s="21"/>
      <c r="Q1754" s="21"/>
      <c r="R1754" s="21"/>
      <c r="S1754" s="21"/>
      <c r="T1754" s="21"/>
      <c r="U1754" s="21"/>
      <c r="V1754" s="21"/>
      <c r="W1754" s="21"/>
      <c r="X1754" s="21"/>
      <c r="Y1754" s="21"/>
      <c r="Z1754" s="21"/>
      <c r="AA1754" s="21"/>
    </row>
    <row r="1755" spans="1:27" ht="84">
      <c r="A1755" s="27" t="s">
        <v>4098</v>
      </c>
      <c r="B1755" s="31">
        <v>940200</v>
      </c>
      <c r="C1755" s="31">
        <v>940197</v>
      </c>
      <c r="D1755" s="31">
        <v>864</v>
      </c>
      <c r="E1755" s="27"/>
      <c r="F1755" s="27"/>
      <c r="G1755" s="27"/>
      <c r="H1755" s="84">
        <f>IFERROR(IFERROR(VLOOKUP(B1755,'Controle dos Prazos'!$D$2:$E3672,2,FALSE),VLOOKUP(C1755,'Controle dos Prazos'!$D$2:$E3672,2,FALSE)),VLOOKUP(D1755,'Controle dos Prazos'!$D$2:$E3672,2,FALSE))</f>
        <v>10</v>
      </c>
      <c r="I1755" s="95" t="s">
        <v>9065</v>
      </c>
      <c r="J1755" s="96" t="s">
        <v>9066</v>
      </c>
      <c r="K1755" s="21"/>
      <c r="L1755" s="21"/>
      <c r="M1755" s="21"/>
      <c r="N1755" s="21"/>
      <c r="O1755" s="21"/>
      <c r="P1755" s="21"/>
      <c r="Q1755" s="21"/>
      <c r="R1755" s="21"/>
      <c r="S1755" s="21"/>
      <c r="T1755" s="21"/>
      <c r="U1755" s="21"/>
      <c r="V1755" s="21"/>
      <c r="W1755" s="21"/>
      <c r="X1755" s="21"/>
      <c r="Y1755" s="21"/>
      <c r="Z1755" s="21"/>
      <c r="AA1755" s="21"/>
    </row>
    <row r="1756" spans="1:27" ht="84">
      <c r="A1756" s="22" t="s">
        <v>4099</v>
      </c>
      <c r="B1756" s="26">
        <v>940202</v>
      </c>
      <c r="C1756" s="26">
        <v>940197</v>
      </c>
      <c r="D1756" s="26">
        <v>864</v>
      </c>
      <c r="E1756" s="22"/>
      <c r="F1756" s="22"/>
      <c r="G1756" s="22"/>
      <c r="H1756" s="83">
        <f>IFERROR(IFERROR(VLOOKUP(B1756,'Controle dos Prazos'!$D$2:$E3672,2,FALSE),VLOOKUP(C1756,'Controle dos Prazos'!$D$2:$E3672,2,FALSE)),VLOOKUP(D1756,'Controle dos Prazos'!$D$2:$E3672,2,FALSE))</f>
        <v>10</v>
      </c>
      <c r="I1756" s="95" t="s">
        <v>9065</v>
      </c>
      <c r="J1756" s="96" t="s">
        <v>9066</v>
      </c>
      <c r="K1756" s="21"/>
      <c r="L1756" s="21"/>
      <c r="M1756" s="21"/>
      <c r="N1756" s="21"/>
      <c r="O1756" s="21"/>
      <c r="P1756" s="21"/>
      <c r="Q1756" s="21"/>
      <c r="R1756" s="21"/>
      <c r="S1756" s="21"/>
      <c r="T1756" s="21"/>
      <c r="U1756" s="21"/>
      <c r="V1756" s="21"/>
      <c r="W1756" s="21"/>
      <c r="X1756" s="21"/>
      <c r="Y1756" s="21"/>
      <c r="Z1756" s="21"/>
      <c r="AA1756" s="21"/>
    </row>
    <row r="1757" spans="1:27" ht="84">
      <c r="A1757" s="27" t="s">
        <v>4100</v>
      </c>
      <c r="B1757" s="31">
        <v>940201</v>
      </c>
      <c r="C1757" s="31">
        <v>940197</v>
      </c>
      <c r="D1757" s="31">
        <v>864</v>
      </c>
      <c r="E1757" s="27"/>
      <c r="F1757" s="27"/>
      <c r="G1757" s="27"/>
      <c r="H1757" s="84">
        <f>IFERROR(IFERROR(VLOOKUP(B1757,'Controle dos Prazos'!$D$2:$E3672,2,FALSE),VLOOKUP(C1757,'Controle dos Prazos'!$D$2:$E3672,2,FALSE)),VLOOKUP(D1757,'Controle dos Prazos'!$D$2:$E3672,2,FALSE))</f>
        <v>10</v>
      </c>
      <c r="I1757" s="95" t="s">
        <v>9065</v>
      </c>
      <c r="J1757" s="96" t="s">
        <v>9066</v>
      </c>
      <c r="K1757" s="21"/>
      <c r="L1757" s="21"/>
      <c r="M1757" s="21"/>
      <c r="N1757" s="21"/>
      <c r="O1757" s="21"/>
      <c r="P1757" s="21"/>
      <c r="Q1757" s="21"/>
      <c r="R1757" s="21"/>
      <c r="S1757" s="21"/>
      <c r="T1757" s="21"/>
      <c r="U1757" s="21"/>
      <c r="V1757" s="21"/>
      <c r="W1757" s="21"/>
      <c r="X1757" s="21"/>
      <c r="Y1757" s="21"/>
      <c r="Z1757" s="21"/>
      <c r="AA1757" s="21"/>
    </row>
    <row r="1758" spans="1:27" ht="84">
      <c r="A1758" s="22" t="s">
        <v>4101</v>
      </c>
      <c r="B1758" s="26">
        <v>940199</v>
      </c>
      <c r="C1758" s="26">
        <v>940197</v>
      </c>
      <c r="D1758" s="26">
        <v>864</v>
      </c>
      <c r="E1758" s="22"/>
      <c r="F1758" s="22"/>
      <c r="G1758" s="22"/>
      <c r="H1758" s="83">
        <f>IFERROR(IFERROR(VLOOKUP(B1758,'Controle dos Prazos'!$D$2:$E3672,2,FALSE),VLOOKUP(C1758,'Controle dos Prazos'!$D$2:$E3672,2,FALSE)),VLOOKUP(D1758,'Controle dos Prazos'!$D$2:$E3672,2,FALSE))</f>
        <v>10</v>
      </c>
      <c r="I1758" s="95" t="s">
        <v>9065</v>
      </c>
      <c r="J1758" s="96" t="s">
        <v>9066</v>
      </c>
      <c r="K1758" s="21"/>
      <c r="L1758" s="21"/>
      <c r="M1758" s="21"/>
      <c r="N1758" s="21"/>
      <c r="O1758" s="21"/>
      <c r="P1758" s="21"/>
      <c r="Q1758" s="21"/>
      <c r="R1758" s="21"/>
      <c r="S1758" s="21"/>
      <c r="T1758" s="21"/>
      <c r="U1758" s="21"/>
      <c r="V1758" s="21"/>
      <c r="W1758" s="21"/>
      <c r="X1758" s="21"/>
      <c r="Y1758" s="21"/>
      <c r="Z1758" s="21"/>
      <c r="AA1758" s="21"/>
    </row>
    <row r="1759" spans="1:27" ht="84">
      <c r="A1759" s="27" t="s">
        <v>4102</v>
      </c>
      <c r="B1759" s="31">
        <v>940198</v>
      </c>
      <c r="C1759" s="31">
        <v>940197</v>
      </c>
      <c r="D1759" s="31">
        <v>864</v>
      </c>
      <c r="E1759" s="27"/>
      <c r="F1759" s="27"/>
      <c r="G1759" s="27"/>
      <c r="H1759" s="84">
        <f>IFERROR(IFERROR(VLOOKUP(B1759,'Controle dos Prazos'!$D$2:$E3672,2,FALSE),VLOOKUP(C1759,'Controle dos Prazos'!$D$2:$E3672,2,FALSE)),VLOOKUP(D1759,'Controle dos Prazos'!$D$2:$E3672,2,FALSE))</f>
        <v>10</v>
      </c>
      <c r="I1759" s="95" t="s">
        <v>9065</v>
      </c>
      <c r="J1759" s="96" t="s">
        <v>9066</v>
      </c>
      <c r="K1759" s="21"/>
      <c r="L1759" s="21"/>
      <c r="M1759" s="21"/>
      <c r="N1759" s="21"/>
      <c r="O1759" s="21"/>
      <c r="P1759" s="21"/>
      <c r="Q1759" s="21"/>
      <c r="R1759" s="21"/>
      <c r="S1759" s="21"/>
      <c r="T1759" s="21"/>
      <c r="U1759" s="21"/>
      <c r="V1759" s="21"/>
      <c r="W1759" s="21"/>
      <c r="X1759" s="21"/>
      <c r="Y1759" s="21"/>
      <c r="Z1759" s="21"/>
      <c r="AA1759" s="21"/>
    </row>
    <row r="1760" spans="1:27" ht="84">
      <c r="A1760" s="22" t="s">
        <v>4103</v>
      </c>
      <c r="B1760" s="26">
        <v>940192</v>
      </c>
      <c r="C1760" s="26">
        <v>940190</v>
      </c>
      <c r="D1760" s="26">
        <v>864</v>
      </c>
      <c r="E1760" s="22"/>
      <c r="F1760" s="22"/>
      <c r="G1760" s="22"/>
      <c r="H1760" s="86"/>
      <c r="I1760" s="95" t="s">
        <v>9065</v>
      </c>
      <c r="J1760" s="96" t="s">
        <v>9066</v>
      </c>
      <c r="K1760" s="21"/>
      <c r="L1760" s="21"/>
      <c r="M1760" s="21"/>
      <c r="N1760" s="21"/>
      <c r="O1760" s="21"/>
      <c r="P1760" s="21"/>
      <c r="Q1760" s="21"/>
      <c r="R1760" s="21"/>
      <c r="S1760" s="21"/>
      <c r="T1760" s="21"/>
      <c r="U1760" s="21"/>
      <c r="V1760" s="21"/>
      <c r="W1760" s="21"/>
      <c r="X1760" s="21"/>
      <c r="Y1760" s="21"/>
      <c r="Z1760" s="21"/>
      <c r="AA1760" s="21"/>
    </row>
    <row r="1761" spans="1:27" ht="84">
      <c r="A1761" s="27" t="s">
        <v>4104</v>
      </c>
      <c r="B1761" s="31">
        <v>940193</v>
      </c>
      <c r="C1761" s="31">
        <v>940192</v>
      </c>
      <c r="D1761" s="31">
        <v>864</v>
      </c>
      <c r="E1761" s="27"/>
      <c r="F1761" s="27"/>
      <c r="G1761" s="27"/>
      <c r="H1761" s="84">
        <f>IFERROR(IFERROR(VLOOKUP(B1761,'Controle dos Prazos'!$D$2:$E3672,2,FALSE),VLOOKUP(C1761,'Controle dos Prazos'!$D$2:$E3672,2,FALSE)),VLOOKUP(D1761,'Controle dos Prazos'!$D$2:$E3672,2,FALSE))</f>
        <v>10</v>
      </c>
      <c r="I1761" s="95" t="s">
        <v>9065</v>
      </c>
      <c r="J1761" s="96" t="s">
        <v>9066</v>
      </c>
      <c r="K1761" s="21"/>
      <c r="L1761" s="21"/>
      <c r="M1761" s="21"/>
      <c r="N1761" s="21"/>
      <c r="O1761" s="21"/>
      <c r="P1761" s="21"/>
      <c r="Q1761" s="21"/>
      <c r="R1761" s="21"/>
      <c r="S1761" s="21"/>
      <c r="T1761" s="21"/>
      <c r="U1761" s="21"/>
      <c r="V1761" s="21"/>
      <c r="W1761" s="21"/>
      <c r="X1761" s="21"/>
      <c r="Y1761" s="21"/>
      <c r="Z1761" s="21"/>
      <c r="AA1761" s="21"/>
    </row>
    <row r="1762" spans="1:27" ht="84">
      <c r="A1762" s="22" t="s">
        <v>4105</v>
      </c>
      <c r="B1762" s="26">
        <v>940195</v>
      </c>
      <c r="C1762" s="26">
        <v>940192</v>
      </c>
      <c r="D1762" s="26">
        <v>864</v>
      </c>
      <c r="E1762" s="22"/>
      <c r="F1762" s="22"/>
      <c r="G1762" s="22"/>
      <c r="H1762" s="83">
        <f>IFERROR(IFERROR(VLOOKUP(B1762,'Controle dos Prazos'!$D$2:$E3672,2,FALSE),VLOOKUP(C1762,'Controle dos Prazos'!$D$2:$E3672,2,FALSE)),VLOOKUP(D1762,'Controle dos Prazos'!$D$2:$E3672,2,FALSE))</f>
        <v>10</v>
      </c>
      <c r="I1762" s="95" t="s">
        <v>9065</v>
      </c>
      <c r="J1762" s="96" t="s">
        <v>9066</v>
      </c>
      <c r="K1762" s="21"/>
      <c r="L1762" s="21"/>
      <c r="M1762" s="21"/>
      <c r="N1762" s="21"/>
      <c r="O1762" s="21"/>
      <c r="P1762" s="21"/>
      <c r="Q1762" s="21"/>
      <c r="R1762" s="21"/>
      <c r="S1762" s="21"/>
      <c r="T1762" s="21"/>
      <c r="U1762" s="21"/>
      <c r="V1762" s="21"/>
      <c r="W1762" s="21"/>
      <c r="X1762" s="21"/>
      <c r="Y1762" s="21"/>
      <c r="Z1762" s="21"/>
      <c r="AA1762" s="21"/>
    </row>
    <row r="1763" spans="1:27" ht="84">
      <c r="A1763" s="27" t="s">
        <v>4106</v>
      </c>
      <c r="B1763" s="31">
        <v>940194</v>
      </c>
      <c r="C1763" s="31">
        <v>940192</v>
      </c>
      <c r="D1763" s="31">
        <v>864</v>
      </c>
      <c r="E1763" s="27"/>
      <c r="F1763" s="27"/>
      <c r="G1763" s="27"/>
      <c r="H1763" s="84">
        <f>IFERROR(IFERROR(VLOOKUP(B1763,'Controle dos Prazos'!$D$2:$E3672,2,FALSE),VLOOKUP(C1763,'Controle dos Prazos'!$D$2:$E3672,2,FALSE)),VLOOKUP(D1763,'Controle dos Prazos'!$D$2:$E3672,2,FALSE))</f>
        <v>10</v>
      </c>
      <c r="I1763" s="95" t="s">
        <v>9065</v>
      </c>
      <c r="J1763" s="96" t="s">
        <v>9066</v>
      </c>
      <c r="K1763" s="21"/>
      <c r="L1763" s="21"/>
      <c r="M1763" s="21"/>
      <c r="N1763" s="21"/>
      <c r="O1763" s="21"/>
      <c r="P1763" s="21"/>
      <c r="Q1763" s="21"/>
      <c r="R1763" s="21"/>
      <c r="S1763" s="21"/>
      <c r="T1763" s="21"/>
      <c r="U1763" s="21"/>
      <c r="V1763" s="21"/>
      <c r="W1763" s="21"/>
      <c r="X1763" s="21"/>
      <c r="Y1763" s="21"/>
      <c r="Z1763" s="21"/>
      <c r="AA1763" s="21"/>
    </row>
    <row r="1764" spans="1:27" ht="84">
      <c r="A1764" s="22" t="s">
        <v>4107</v>
      </c>
      <c r="B1764" s="26">
        <v>940196</v>
      </c>
      <c r="C1764" s="26">
        <v>940192</v>
      </c>
      <c r="D1764" s="26">
        <v>864</v>
      </c>
      <c r="E1764" s="22"/>
      <c r="F1764" s="22"/>
      <c r="G1764" s="22"/>
      <c r="H1764" s="83">
        <f>IFERROR(IFERROR(VLOOKUP(B1764,'Controle dos Prazos'!$D$2:$E3672,2,FALSE),VLOOKUP(C1764,'Controle dos Prazos'!$D$2:$E3672,2,FALSE)),VLOOKUP(D1764,'Controle dos Prazos'!$D$2:$E3672,2,FALSE))</f>
        <v>10</v>
      </c>
      <c r="I1764" s="95" t="s">
        <v>9065</v>
      </c>
      <c r="J1764" s="96" t="s">
        <v>9066</v>
      </c>
      <c r="K1764" s="21"/>
      <c r="L1764" s="21"/>
      <c r="M1764" s="21"/>
      <c r="N1764" s="21"/>
      <c r="O1764" s="21"/>
      <c r="P1764" s="21"/>
      <c r="Q1764" s="21"/>
      <c r="R1764" s="21"/>
      <c r="S1764" s="21"/>
      <c r="T1764" s="21"/>
      <c r="U1764" s="21"/>
      <c r="V1764" s="21"/>
      <c r="W1764" s="21"/>
      <c r="X1764" s="21"/>
      <c r="Y1764" s="21"/>
      <c r="Z1764" s="21"/>
      <c r="AA1764" s="21"/>
    </row>
    <row r="1765" spans="1:27" ht="84">
      <c r="A1765" s="27" t="s">
        <v>4108</v>
      </c>
      <c r="B1765" s="31">
        <v>940203</v>
      </c>
      <c r="C1765" s="31">
        <v>940190</v>
      </c>
      <c r="D1765" s="31">
        <v>864</v>
      </c>
      <c r="E1765" s="27"/>
      <c r="F1765" s="27"/>
      <c r="G1765" s="27"/>
      <c r="H1765" s="84">
        <f>IFERROR(IFERROR(VLOOKUP(B1765,'Controle dos Prazos'!$D$2:$E3672,2,FALSE),VLOOKUP(C1765,'Controle dos Prazos'!$D$2:$E3672,2,FALSE)),VLOOKUP(D1765,'Controle dos Prazos'!$D$2:$E3672,2,FALSE))</f>
        <v>10</v>
      </c>
      <c r="I1765" s="95" t="s">
        <v>9065</v>
      </c>
      <c r="J1765" s="96" t="s">
        <v>9066</v>
      </c>
      <c r="K1765" s="21"/>
      <c r="L1765" s="21"/>
      <c r="M1765" s="21"/>
      <c r="N1765" s="21"/>
      <c r="O1765" s="21"/>
      <c r="P1765" s="21"/>
      <c r="Q1765" s="21"/>
      <c r="R1765" s="21"/>
      <c r="S1765" s="21"/>
      <c r="T1765" s="21"/>
      <c r="U1765" s="21"/>
      <c r="V1765" s="21"/>
      <c r="W1765" s="21"/>
      <c r="X1765" s="21"/>
      <c r="Y1765" s="21"/>
      <c r="Z1765" s="21"/>
      <c r="AA1765" s="21"/>
    </row>
    <row r="1766" spans="1:27" ht="84">
      <c r="A1766" s="22" t="s">
        <v>4109</v>
      </c>
      <c r="B1766" s="26">
        <v>940204</v>
      </c>
      <c r="C1766" s="26">
        <v>940190</v>
      </c>
      <c r="D1766" s="26">
        <v>864</v>
      </c>
      <c r="E1766" s="22"/>
      <c r="F1766" s="22"/>
      <c r="G1766" s="22"/>
      <c r="H1766" s="83">
        <f>IFERROR(IFERROR(VLOOKUP(B1766,'Controle dos Prazos'!$D$2:$E3672,2,FALSE),VLOOKUP(C1766,'Controle dos Prazos'!$D$2:$E3672,2,FALSE)),VLOOKUP(D1766,'Controle dos Prazos'!$D$2:$E3672,2,FALSE))</f>
        <v>10</v>
      </c>
      <c r="I1766" s="95" t="s">
        <v>9065</v>
      </c>
      <c r="J1766" s="96" t="s">
        <v>9066</v>
      </c>
      <c r="K1766" s="21"/>
      <c r="L1766" s="21"/>
      <c r="M1766" s="21"/>
      <c r="N1766" s="21"/>
      <c r="O1766" s="21"/>
      <c r="P1766" s="21"/>
      <c r="Q1766" s="21"/>
      <c r="R1766" s="21"/>
      <c r="S1766" s="21"/>
      <c r="T1766" s="21"/>
      <c r="U1766" s="21"/>
      <c r="V1766" s="21"/>
      <c r="W1766" s="21"/>
      <c r="X1766" s="21"/>
      <c r="Y1766" s="21"/>
      <c r="Z1766" s="21"/>
      <c r="AA1766" s="21"/>
    </row>
    <row r="1767" spans="1:27" ht="84">
      <c r="A1767" s="27" t="s">
        <v>4110</v>
      </c>
      <c r="B1767" s="31">
        <v>940205</v>
      </c>
      <c r="C1767" s="31">
        <v>940176</v>
      </c>
      <c r="D1767" s="31">
        <v>864</v>
      </c>
      <c r="E1767" s="27"/>
      <c r="F1767" s="27"/>
      <c r="G1767" s="27"/>
      <c r="H1767" s="84">
        <f>IFERROR(IFERROR(VLOOKUP(B1767,'Controle dos Prazos'!$D$2:$E3672,2,FALSE),VLOOKUP(C1767,'Controle dos Prazos'!$D$2:$E3672,2,FALSE)),VLOOKUP(D1767,'Controle dos Prazos'!$D$2:$E3672,2,FALSE))</f>
        <v>10</v>
      </c>
      <c r="I1767" s="95" t="s">
        <v>9065</v>
      </c>
      <c r="J1767" s="96" t="s">
        <v>9066</v>
      </c>
      <c r="K1767" s="21"/>
      <c r="L1767" s="21"/>
      <c r="M1767" s="21"/>
      <c r="N1767" s="21"/>
      <c r="O1767" s="21"/>
      <c r="P1767" s="21"/>
      <c r="Q1767" s="21"/>
      <c r="R1767" s="21"/>
      <c r="S1767" s="21"/>
      <c r="T1767" s="21"/>
      <c r="U1767" s="21"/>
      <c r="V1767" s="21"/>
      <c r="W1767" s="21"/>
      <c r="X1767" s="21"/>
      <c r="Y1767" s="21"/>
      <c r="Z1767" s="21"/>
      <c r="AA1767" s="21"/>
    </row>
    <row r="1768" spans="1:27" ht="84">
      <c r="A1768" s="22" t="s">
        <v>4111</v>
      </c>
      <c r="B1768" s="26">
        <v>940206</v>
      </c>
      <c r="C1768" s="26">
        <v>940176</v>
      </c>
      <c r="D1768" s="26">
        <v>864</v>
      </c>
      <c r="E1768" s="22"/>
      <c r="F1768" s="22"/>
      <c r="G1768" s="22"/>
      <c r="H1768" s="86"/>
      <c r="I1768" s="95" t="s">
        <v>9065</v>
      </c>
      <c r="J1768" s="96" t="s">
        <v>9066</v>
      </c>
      <c r="K1768" s="21"/>
      <c r="L1768" s="21"/>
      <c r="M1768" s="21"/>
      <c r="N1768" s="21"/>
      <c r="O1768" s="21"/>
      <c r="P1768" s="21"/>
      <c r="Q1768" s="21"/>
      <c r="R1768" s="21"/>
      <c r="S1768" s="21"/>
      <c r="T1768" s="21"/>
      <c r="U1768" s="21"/>
      <c r="V1768" s="21"/>
      <c r="W1768" s="21"/>
      <c r="X1768" s="21"/>
      <c r="Y1768" s="21"/>
      <c r="Z1768" s="21"/>
      <c r="AA1768" s="21"/>
    </row>
    <row r="1769" spans="1:27" ht="84">
      <c r="A1769" s="27" t="s">
        <v>4112</v>
      </c>
      <c r="B1769" s="31">
        <v>940208</v>
      </c>
      <c r="C1769" s="31">
        <v>940206</v>
      </c>
      <c r="D1769" s="31">
        <v>864</v>
      </c>
      <c r="E1769" s="27"/>
      <c r="F1769" s="27"/>
      <c r="G1769" s="27"/>
      <c r="H1769" s="84">
        <f>IFERROR(IFERROR(VLOOKUP(B1769,'Controle dos Prazos'!$D$2:$E3672,2,FALSE),VLOOKUP(C1769,'Controle dos Prazos'!$D$2:$E3672,2,FALSE)),VLOOKUP(D1769,'Controle dos Prazos'!$D$2:$E3672,2,FALSE))</f>
        <v>10</v>
      </c>
      <c r="I1769" s="95" t="s">
        <v>9065</v>
      </c>
      <c r="J1769" s="96" t="s">
        <v>9066</v>
      </c>
      <c r="K1769" s="21"/>
      <c r="L1769" s="21"/>
      <c r="M1769" s="21"/>
      <c r="N1769" s="21"/>
      <c r="O1769" s="21"/>
      <c r="P1769" s="21"/>
      <c r="Q1769" s="21"/>
      <c r="R1769" s="21"/>
      <c r="S1769" s="21"/>
      <c r="T1769" s="21"/>
      <c r="U1769" s="21"/>
      <c r="V1769" s="21"/>
      <c r="W1769" s="21"/>
      <c r="X1769" s="21"/>
      <c r="Y1769" s="21"/>
      <c r="Z1769" s="21"/>
      <c r="AA1769" s="21"/>
    </row>
    <row r="1770" spans="1:27" ht="84">
      <c r="A1770" s="22" t="s">
        <v>4113</v>
      </c>
      <c r="B1770" s="26">
        <v>940207</v>
      </c>
      <c r="C1770" s="26">
        <v>940206</v>
      </c>
      <c r="D1770" s="26">
        <v>864</v>
      </c>
      <c r="E1770" s="22"/>
      <c r="F1770" s="22"/>
      <c r="G1770" s="22"/>
      <c r="H1770" s="83">
        <f>IFERROR(IFERROR(VLOOKUP(B1770,'Controle dos Prazos'!$D$2:$E3672,2,FALSE),VLOOKUP(C1770,'Controle dos Prazos'!$D$2:$E3672,2,FALSE)),VLOOKUP(D1770,'Controle dos Prazos'!$D$2:$E3672,2,FALSE))</f>
        <v>10</v>
      </c>
      <c r="I1770" s="95" t="s">
        <v>9065</v>
      </c>
      <c r="J1770" s="96" t="s">
        <v>9066</v>
      </c>
      <c r="K1770" s="21"/>
      <c r="L1770" s="21"/>
      <c r="M1770" s="21"/>
      <c r="N1770" s="21"/>
      <c r="O1770" s="21"/>
      <c r="P1770" s="21"/>
      <c r="Q1770" s="21"/>
      <c r="R1770" s="21"/>
      <c r="S1770" s="21"/>
      <c r="T1770" s="21"/>
      <c r="U1770" s="21"/>
      <c r="V1770" s="21"/>
      <c r="W1770" s="21"/>
      <c r="X1770" s="21"/>
      <c r="Y1770" s="21"/>
      <c r="Z1770" s="21"/>
      <c r="AA1770" s="21"/>
    </row>
    <row r="1771" spans="1:27" ht="84">
      <c r="A1771" s="27" t="s">
        <v>4114</v>
      </c>
      <c r="B1771" s="31">
        <v>940209</v>
      </c>
      <c r="C1771" s="31">
        <v>940176</v>
      </c>
      <c r="D1771" s="31">
        <v>864</v>
      </c>
      <c r="E1771" s="27"/>
      <c r="F1771" s="27"/>
      <c r="G1771" s="27"/>
      <c r="H1771" s="85"/>
      <c r="I1771" s="95" t="s">
        <v>9065</v>
      </c>
      <c r="J1771" s="96" t="s">
        <v>9066</v>
      </c>
      <c r="K1771" s="21"/>
      <c r="L1771" s="21"/>
      <c r="M1771" s="21"/>
      <c r="N1771" s="21"/>
      <c r="O1771" s="21"/>
      <c r="P1771" s="21"/>
      <c r="Q1771" s="21"/>
      <c r="R1771" s="21"/>
      <c r="S1771" s="21"/>
      <c r="T1771" s="21"/>
      <c r="U1771" s="21"/>
      <c r="V1771" s="21"/>
      <c r="W1771" s="21"/>
      <c r="X1771" s="21"/>
      <c r="Y1771" s="21"/>
      <c r="Z1771" s="21"/>
      <c r="AA1771" s="21"/>
    </row>
    <row r="1772" spans="1:27" ht="84">
      <c r="A1772" s="22" t="s">
        <v>4115</v>
      </c>
      <c r="B1772" s="26">
        <v>940210</v>
      </c>
      <c r="C1772" s="26">
        <v>940209</v>
      </c>
      <c r="D1772" s="26">
        <v>864</v>
      </c>
      <c r="E1772" s="22"/>
      <c r="F1772" s="22"/>
      <c r="G1772" s="22"/>
      <c r="H1772" s="83">
        <f>IFERROR(IFERROR(VLOOKUP(B1772,'Controle dos Prazos'!$D$2:$E3672,2,FALSE),VLOOKUP(C1772,'Controle dos Prazos'!$D$2:$E3672,2,FALSE)),VLOOKUP(D1772,'Controle dos Prazos'!$D$2:$E3672,2,FALSE))</f>
        <v>10</v>
      </c>
      <c r="I1772" s="95" t="s">
        <v>9065</v>
      </c>
      <c r="J1772" s="96" t="s">
        <v>9066</v>
      </c>
      <c r="K1772" s="21"/>
      <c r="L1772" s="21"/>
      <c r="M1772" s="21"/>
      <c r="N1772" s="21"/>
      <c r="O1772" s="21"/>
      <c r="P1772" s="21"/>
      <c r="Q1772" s="21"/>
      <c r="R1772" s="21"/>
      <c r="S1772" s="21"/>
      <c r="T1772" s="21"/>
      <c r="U1772" s="21"/>
      <c r="V1772" s="21"/>
      <c r="W1772" s="21"/>
      <c r="X1772" s="21"/>
      <c r="Y1772" s="21"/>
      <c r="Z1772" s="21"/>
      <c r="AA1772" s="21"/>
    </row>
    <row r="1773" spans="1:27" ht="84">
      <c r="A1773" s="27" t="s">
        <v>4116</v>
      </c>
      <c r="B1773" s="31">
        <v>940211</v>
      </c>
      <c r="C1773" s="31">
        <v>940209</v>
      </c>
      <c r="D1773" s="31">
        <v>864</v>
      </c>
      <c r="E1773" s="27"/>
      <c r="F1773" s="27"/>
      <c r="G1773" s="27"/>
      <c r="H1773" s="84">
        <f>IFERROR(IFERROR(VLOOKUP(B1773,'Controle dos Prazos'!$D$2:$E3672,2,FALSE),VLOOKUP(C1773,'Controle dos Prazos'!$D$2:$E3672,2,FALSE)),VLOOKUP(D1773,'Controle dos Prazos'!$D$2:$E3672,2,FALSE))</f>
        <v>10</v>
      </c>
      <c r="I1773" s="95" t="s">
        <v>9065</v>
      </c>
      <c r="J1773" s="96" t="s">
        <v>9066</v>
      </c>
      <c r="K1773" s="21"/>
      <c r="L1773" s="21"/>
      <c r="M1773" s="21"/>
      <c r="N1773" s="21"/>
      <c r="O1773" s="21"/>
      <c r="P1773" s="21"/>
      <c r="Q1773" s="21"/>
      <c r="R1773" s="21"/>
      <c r="S1773" s="21"/>
      <c r="T1773" s="21"/>
      <c r="U1773" s="21"/>
      <c r="V1773" s="21"/>
      <c r="W1773" s="21"/>
      <c r="X1773" s="21"/>
      <c r="Y1773" s="21"/>
      <c r="Z1773" s="21"/>
      <c r="AA1773" s="21"/>
    </row>
    <row r="1774" spans="1:27" ht="84">
      <c r="A1774" s="22" t="s">
        <v>4117</v>
      </c>
      <c r="B1774" s="26">
        <v>940213</v>
      </c>
      <c r="C1774" s="26">
        <v>940209</v>
      </c>
      <c r="D1774" s="26">
        <v>864</v>
      </c>
      <c r="E1774" s="22"/>
      <c r="F1774" s="22"/>
      <c r="G1774" s="22"/>
      <c r="H1774" s="83">
        <f>IFERROR(IFERROR(VLOOKUP(B1774,'Controle dos Prazos'!$D$2:$E3672,2,FALSE),VLOOKUP(C1774,'Controle dos Prazos'!$D$2:$E3672,2,FALSE)),VLOOKUP(D1774,'Controle dos Prazos'!$D$2:$E3672,2,FALSE))</f>
        <v>10</v>
      </c>
      <c r="I1774" s="95" t="s">
        <v>9065</v>
      </c>
      <c r="J1774" s="96" t="s">
        <v>9066</v>
      </c>
      <c r="K1774" s="21"/>
      <c r="L1774" s="21"/>
      <c r="M1774" s="21"/>
      <c r="N1774" s="21"/>
      <c r="O1774" s="21"/>
      <c r="P1774" s="21"/>
      <c r="Q1774" s="21"/>
      <c r="R1774" s="21"/>
      <c r="S1774" s="21"/>
      <c r="T1774" s="21"/>
      <c r="U1774" s="21"/>
      <c r="V1774" s="21"/>
      <c r="W1774" s="21"/>
      <c r="X1774" s="21"/>
      <c r="Y1774" s="21"/>
      <c r="Z1774" s="21"/>
      <c r="AA1774" s="21"/>
    </row>
    <row r="1775" spans="1:27" ht="84">
      <c r="A1775" s="27" t="s">
        <v>4118</v>
      </c>
      <c r="B1775" s="31">
        <v>940212</v>
      </c>
      <c r="C1775" s="31">
        <v>940209</v>
      </c>
      <c r="D1775" s="31">
        <v>864</v>
      </c>
      <c r="E1775" s="27"/>
      <c r="F1775" s="27"/>
      <c r="G1775" s="27"/>
      <c r="H1775" s="84">
        <f>IFERROR(IFERROR(VLOOKUP(B1775,'Controle dos Prazos'!$D$2:$E3672,2,FALSE),VLOOKUP(C1775,'Controle dos Prazos'!$D$2:$E3672,2,FALSE)),VLOOKUP(D1775,'Controle dos Prazos'!$D$2:$E3672,2,FALSE))</f>
        <v>10</v>
      </c>
      <c r="I1775" s="95" t="s">
        <v>9065</v>
      </c>
      <c r="J1775" s="96" t="s">
        <v>9066</v>
      </c>
      <c r="K1775" s="21"/>
      <c r="L1775" s="21"/>
      <c r="M1775" s="21"/>
      <c r="N1775" s="21"/>
      <c r="O1775" s="21"/>
      <c r="P1775" s="21"/>
      <c r="Q1775" s="21"/>
      <c r="R1775" s="21"/>
      <c r="S1775" s="21"/>
      <c r="T1775" s="21"/>
      <c r="U1775" s="21"/>
      <c r="V1775" s="21"/>
      <c r="W1775" s="21"/>
      <c r="X1775" s="21"/>
      <c r="Y1775" s="21"/>
      <c r="Z1775" s="21"/>
      <c r="AA1775" s="21"/>
    </row>
    <row r="1776" spans="1:27" ht="84">
      <c r="A1776" s="22" t="s">
        <v>4119</v>
      </c>
      <c r="B1776" s="26">
        <v>940214</v>
      </c>
      <c r="C1776" s="26">
        <v>940176</v>
      </c>
      <c r="D1776" s="26">
        <v>864</v>
      </c>
      <c r="E1776" s="22"/>
      <c r="F1776" s="22"/>
      <c r="G1776" s="22"/>
      <c r="H1776" s="83">
        <f>IFERROR(IFERROR(VLOOKUP(B1776,'Controle dos Prazos'!$D$2:$E3672,2,FALSE),VLOOKUP(C1776,'Controle dos Prazos'!$D$2:$E3672,2,FALSE)),VLOOKUP(D1776,'Controle dos Prazos'!$D$2:$E3672,2,FALSE))</f>
        <v>10</v>
      </c>
      <c r="I1776" s="95" t="s">
        <v>9065</v>
      </c>
      <c r="J1776" s="96" t="s">
        <v>9066</v>
      </c>
      <c r="K1776" s="21"/>
      <c r="L1776" s="21"/>
      <c r="M1776" s="21"/>
      <c r="N1776" s="21"/>
      <c r="O1776" s="21"/>
      <c r="P1776" s="21"/>
      <c r="Q1776" s="21"/>
      <c r="R1776" s="21"/>
      <c r="S1776" s="21"/>
      <c r="T1776" s="21"/>
      <c r="U1776" s="21"/>
      <c r="V1776" s="21"/>
      <c r="W1776" s="21"/>
      <c r="X1776" s="21"/>
      <c r="Y1776" s="21"/>
      <c r="Z1776" s="21"/>
      <c r="AA1776" s="21"/>
    </row>
    <row r="1777" spans="1:27" ht="84">
      <c r="A1777" s="27" t="s">
        <v>4120</v>
      </c>
      <c r="B1777" s="31">
        <v>940215</v>
      </c>
      <c r="C1777" s="31">
        <v>940176</v>
      </c>
      <c r="D1777" s="31">
        <v>864</v>
      </c>
      <c r="E1777" s="27"/>
      <c r="F1777" s="27"/>
      <c r="G1777" s="27"/>
      <c r="H1777" s="84">
        <f>IFERROR(IFERROR(VLOOKUP(B1777,'Controle dos Prazos'!$D$2:$E3672,2,FALSE),VLOOKUP(C1777,'Controle dos Prazos'!$D$2:$E3672,2,FALSE)),VLOOKUP(D1777,'Controle dos Prazos'!$D$2:$E3672,2,FALSE))</f>
        <v>10</v>
      </c>
      <c r="I1777" s="95" t="s">
        <v>9065</v>
      </c>
      <c r="J1777" s="96" t="s">
        <v>9066</v>
      </c>
      <c r="K1777" s="21"/>
      <c r="L1777" s="21"/>
      <c r="M1777" s="21"/>
      <c r="N1777" s="21"/>
      <c r="O1777" s="21"/>
      <c r="P1777" s="21"/>
      <c r="Q1777" s="21"/>
      <c r="R1777" s="21"/>
      <c r="S1777" s="21"/>
      <c r="T1777" s="21"/>
      <c r="U1777" s="21"/>
      <c r="V1777" s="21"/>
      <c r="W1777" s="21"/>
      <c r="X1777" s="21"/>
      <c r="Y1777" s="21"/>
      <c r="Z1777" s="21"/>
      <c r="AA1777" s="21"/>
    </row>
    <row r="1778" spans="1:27" ht="84">
      <c r="A1778" s="22" t="s">
        <v>4121</v>
      </c>
      <c r="B1778" s="26">
        <v>940232</v>
      </c>
      <c r="C1778" s="26">
        <v>940176</v>
      </c>
      <c r="D1778" s="26">
        <v>864</v>
      </c>
      <c r="E1778" s="22"/>
      <c r="F1778" s="22"/>
      <c r="G1778" s="22"/>
      <c r="H1778" s="83">
        <f>IFERROR(IFERROR(VLOOKUP(B1778,'Controle dos Prazos'!$D$2:$E3672,2,FALSE),VLOOKUP(C1778,'Controle dos Prazos'!$D$2:$E3672,2,FALSE)),VLOOKUP(D1778,'Controle dos Prazos'!$D$2:$E3672,2,FALSE))</f>
        <v>10</v>
      </c>
      <c r="I1778" s="95" t="s">
        <v>9065</v>
      </c>
      <c r="J1778" s="96" t="s">
        <v>9066</v>
      </c>
      <c r="K1778" s="21"/>
      <c r="L1778" s="21"/>
      <c r="M1778" s="21"/>
      <c r="N1778" s="21"/>
      <c r="O1778" s="21"/>
      <c r="P1778" s="21"/>
      <c r="Q1778" s="21"/>
      <c r="R1778" s="21"/>
      <c r="S1778" s="21"/>
      <c r="T1778" s="21"/>
      <c r="U1778" s="21"/>
      <c r="V1778" s="21"/>
      <c r="W1778" s="21"/>
      <c r="X1778" s="21"/>
      <c r="Y1778" s="21"/>
      <c r="Z1778" s="21"/>
      <c r="AA1778" s="21"/>
    </row>
    <row r="1779" spans="1:27" ht="84">
      <c r="A1779" s="27" t="s">
        <v>4122</v>
      </c>
      <c r="B1779" s="31">
        <v>940216</v>
      </c>
      <c r="C1779" s="31">
        <v>940176</v>
      </c>
      <c r="D1779" s="31">
        <v>864</v>
      </c>
      <c r="E1779" s="27"/>
      <c r="F1779" s="27"/>
      <c r="G1779" s="27"/>
      <c r="H1779" s="84">
        <f>IFERROR(IFERROR(VLOOKUP(B1779,'Controle dos Prazos'!$D$2:$E3672,2,FALSE),VLOOKUP(C1779,'Controle dos Prazos'!$D$2:$E3672,2,FALSE)),VLOOKUP(D1779,'Controle dos Prazos'!$D$2:$E3672,2,FALSE))</f>
        <v>10</v>
      </c>
      <c r="I1779" s="95" t="s">
        <v>9065</v>
      </c>
      <c r="J1779" s="96" t="s">
        <v>9066</v>
      </c>
      <c r="K1779" s="21"/>
      <c r="L1779" s="21"/>
      <c r="M1779" s="21"/>
      <c r="N1779" s="21"/>
      <c r="O1779" s="21"/>
      <c r="P1779" s="21"/>
      <c r="Q1779" s="21"/>
      <c r="R1779" s="21"/>
      <c r="S1779" s="21"/>
      <c r="T1779" s="21"/>
      <c r="U1779" s="21"/>
      <c r="V1779" s="21"/>
      <c r="W1779" s="21"/>
      <c r="X1779" s="21"/>
      <c r="Y1779" s="21"/>
      <c r="Z1779" s="21"/>
      <c r="AA1779" s="21"/>
    </row>
    <row r="1780" spans="1:27" ht="84">
      <c r="A1780" s="22" t="s">
        <v>4123</v>
      </c>
      <c r="B1780" s="26">
        <v>940217</v>
      </c>
      <c r="C1780" s="26">
        <v>940176</v>
      </c>
      <c r="D1780" s="26">
        <v>864</v>
      </c>
      <c r="E1780" s="22"/>
      <c r="F1780" s="22"/>
      <c r="G1780" s="22"/>
      <c r="H1780" s="83">
        <f>IFERROR(IFERROR(VLOOKUP(B1780,'Controle dos Prazos'!$D$2:$E3672,2,FALSE),VLOOKUP(C1780,'Controle dos Prazos'!$D$2:$E3672,2,FALSE)),VLOOKUP(D1780,'Controle dos Prazos'!$D$2:$E3672,2,FALSE))</f>
        <v>10</v>
      </c>
      <c r="I1780" s="95" t="s">
        <v>9065</v>
      </c>
      <c r="J1780" s="96" t="s">
        <v>9066</v>
      </c>
      <c r="K1780" s="21"/>
      <c r="L1780" s="21"/>
      <c r="M1780" s="21"/>
      <c r="N1780" s="21"/>
      <c r="O1780" s="21"/>
      <c r="P1780" s="21"/>
      <c r="Q1780" s="21"/>
      <c r="R1780" s="21"/>
      <c r="S1780" s="21"/>
      <c r="T1780" s="21"/>
      <c r="U1780" s="21"/>
      <c r="V1780" s="21"/>
      <c r="W1780" s="21"/>
      <c r="X1780" s="21"/>
      <c r="Y1780" s="21"/>
      <c r="Z1780" s="21"/>
      <c r="AA1780" s="21"/>
    </row>
    <row r="1781" spans="1:27" ht="84">
      <c r="A1781" s="27" t="s">
        <v>4124</v>
      </c>
      <c r="B1781" s="31">
        <v>940218</v>
      </c>
      <c r="C1781" s="31">
        <v>940176</v>
      </c>
      <c r="D1781" s="31">
        <v>864</v>
      </c>
      <c r="E1781" s="27"/>
      <c r="F1781" s="27"/>
      <c r="G1781" s="27"/>
      <c r="H1781" s="85"/>
      <c r="I1781" s="95" t="s">
        <v>9065</v>
      </c>
      <c r="J1781" s="96" t="s">
        <v>9066</v>
      </c>
      <c r="K1781" s="21"/>
      <c r="L1781" s="21"/>
      <c r="M1781" s="21"/>
      <c r="N1781" s="21"/>
      <c r="O1781" s="21"/>
      <c r="P1781" s="21"/>
      <c r="Q1781" s="21"/>
      <c r="R1781" s="21"/>
      <c r="S1781" s="21"/>
      <c r="T1781" s="21"/>
      <c r="U1781" s="21"/>
      <c r="V1781" s="21"/>
      <c r="W1781" s="21"/>
      <c r="X1781" s="21"/>
      <c r="Y1781" s="21"/>
      <c r="Z1781" s="21"/>
      <c r="AA1781" s="21"/>
    </row>
    <row r="1782" spans="1:27" ht="84">
      <c r="A1782" s="22" t="s">
        <v>4125</v>
      </c>
      <c r="B1782" s="26">
        <v>940219</v>
      </c>
      <c r="C1782" s="26">
        <v>940218</v>
      </c>
      <c r="D1782" s="26">
        <v>864</v>
      </c>
      <c r="E1782" s="22"/>
      <c r="F1782" s="22"/>
      <c r="G1782" s="22"/>
      <c r="H1782" s="83">
        <f>IFERROR(IFERROR(VLOOKUP(B1782,'Controle dos Prazos'!$D$2:$E3672,2,FALSE),VLOOKUP(C1782,'Controle dos Prazos'!$D$2:$E3672,2,FALSE)),VLOOKUP(D1782,'Controle dos Prazos'!$D$2:$E3672,2,FALSE))</f>
        <v>10</v>
      </c>
      <c r="I1782" s="95" t="s">
        <v>9065</v>
      </c>
      <c r="J1782" s="96" t="s">
        <v>9066</v>
      </c>
      <c r="K1782" s="21"/>
      <c r="L1782" s="21"/>
      <c r="M1782" s="21"/>
      <c r="N1782" s="21"/>
      <c r="O1782" s="21"/>
      <c r="P1782" s="21"/>
      <c r="Q1782" s="21"/>
      <c r="R1782" s="21"/>
      <c r="S1782" s="21"/>
      <c r="T1782" s="21"/>
      <c r="U1782" s="21"/>
      <c r="V1782" s="21"/>
      <c r="W1782" s="21"/>
      <c r="X1782" s="21"/>
      <c r="Y1782" s="21"/>
      <c r="Z1782" s="21"/>
      <c r="AA1782" s="21"/>
    </row>
    <row r="1783" spans="1:27" ht="84">
      <c r="A1783" s="27" t="s">
        <v>4126</v>
      </c>
      <c r="B1783" s="31">
        <v>940220</v>
      </c>
      <c r="C1783" s="31">
        <v>940218</v>
      </c>
      <c r="D1783" s="31">
        <v>864</v>
      </c>
      <c r="E1783" s="27"/>
      <c r="F1783" s="27"/>
      <c r="G1783" s="27"/>
      <c r="H1783" s="84">
        <f>IFERROR(IFERROR(VLOOKUP(B1783,'Controle dos Prazos'!$D$2:$E3672,2,FALSE),VLOOKUP(C1783,'Controle dos Prazos'!$D$2:$E3672,2,FALSE)),VLOOKUP(D1783,'Controle dos Prazos'!$D$2:$E3672,2,FALSE))</f>
        <v>10</v>
      </c>
      <c r="I1783" s="95" t="s">
        <v>9065</v>
      </c>
      <c r="J1783" s="96" t="s">
        <v>9066</v>
      </c>
      <c r="K1783" s="21"/>
      <c r="L1783" s="21"/>
      <c r="M1783" s="21"/>
      <c r="N1783" s="21"/>
      <c r="O1783" s="21"/>
      <c r="P1783" s="21"/>
      <c r="Q1783" s="21"/>
      <c r="R1783" s="21"/>
      <c r="S1783" s="21"/>
      <c r="T1783" s="21"/>
      <c r="U1783" s="21"/>
      <c r="V1783" s="21"/>
      <c r="W1783" s="21"/>
      <c r="X1783" s="21"/>
      <c r="Y1783" s="21"/>
      <c r="Z1783" s="21"/>
      <c r="AA1783" s="21"/>
    </row>
    <row r="1784" spans="1:27" ht="84">
      <c r="A1784" s="22" t="s">
        <v>4127</v>
      </c>
      <c r="B1784" s="26">
        <v>940221</v>
      </c>
      <c r="C1784" s="26">
        <v>940218</v>
      </c>
      <c r="D1784" s="26">
        <v>864</v>
      </c>
      <c r="E1784" s="22"/>
      <c r="F1784" s="22"/>
      <c r="G1784" s="22"/>
      <c r="H1784" s="83">
        <f>IFERROR(IFERROR(VLOOKUP(B1784,'Controle dos Prazos'!$D$2:$E3672,2,FALSE),VLOOKUP(C1784,'Controle dos Prazos'!$D$2:$E3672,2,FALSE)),VLOOKUP(D1784,'Controle dos Prazos'!$D$2:$E3672,2,FALSE))</f>
        <v>10</v>
      </c>
      <c r="I1784" s="95" t="s">
        <v>9065</v>
      </c>
      <c r="J1784" s="96" t="s">
        <v>9066</v>
      </c>
      <c r="K1784" s="21"/>
      <c r="L1784" s="21"/>
      <c r="M1784" s="21"/>
      <c r="N1784" s="21"/>
      <c r="O1784" s="21"/>
      <c r="P1784" s="21"/>
      <c r="Q1784" s="21"/>
      <c r="R1784" s="21"/>
      <c r="S1784" s="21"/>
      <c r="T1784" s="21"/>
      <c r="U1784" s="21"/>
      <c r="V1784" s="21"/>
      <c r="W1784" s="21"/>
      <c r="X1784" s="21"/>
      <c r="Y1784" s="21"/>
      <c r="Z1784" s="21"/>
      <c r="AA1784" s="21"/>
    </row>
    <row r="1785" spans="1:27" ht="84">
      <c r="A1785" s="27" t="s">
        <v>4128</v>
      </c>
      <c r="B1785" s="31">
        <v>940222</v>
      </c>
      <c r="C1785" s="31">
        <v>940218</v>
      </c>
      <c r="D1785" s="31">
        <v>864</v>
      </c>
      <c r="E1785" s="27"/>
      <c r="F1785" s="27"/>
      <c r="G1785" s="27"/>
      <c r="H1785" s="84">
        <f>IFERROR(IFERROR(VLOOKUP(B1785,'Controle dos Prazos'!$D$2:$E3672,2,FALSE),VLOOKUP(C1785,'Controle dos Prazos'!$D$2:$E3672,2,FALSE)),VLOOKUP(D1785,'Controle dos Prazos'!$D$2:$E3672,2,FALSE))</f>
        <v>10</v>
      </c>
      <c r="I1785" s="95" t="s">
        <v>9065</v>
      </c>
      <c r="J1785" s="96" t="s">
        <v>9066</v>
      </c>
      <c r="K1785" s="21"/>
      <c r="L1785" s="21"/>
      <c r="M1785" s="21"/>
      <c r="N1785" s="21"/>
      <c r="O1785" s="21"/>
      <c r="P1785" s="21"/>
      <c r="Q1785" s="21"/>
      <c r="R1785" s="21"/>
      <c r="S1785" s="21"/>
      <c r="T1785" s="21"/>
      <c r="U1785" s="21"/>
      <c r="V1785" s="21"/>
      <c r="W1785" s="21"/>
      <c r="X1785" s="21"/>
      <c r="Y1785" s="21"/>
      <c r="Z1785" s="21"/>
      <c r="AA1785" s="21"/>
    </row>
    <row r="1786" spans="1:27" ht="84">
      <c r="A1786" s="22" t="s">
        <v>4129</v>
      </c>
      <c r="B1786" s="26">
        <v>940227</v>
      </c>
      <c r="C1786" s="26">
        <v>940218</v>
      </c>
      <c r="D1786" s="26">
        <v>864</v>
      </c>
      <c r="E1786" s="22"/>
      <c r="F1786" s="22"/>
      <c r="G1786" s="22"/>
      <c r="H1786" s="83">
        <f>IFERROR(IFERROR(VLOOKUP(B1786,'Controle dos Prazos'!$D$2:$E3672,2,FALSE),VLOOKUP(C1786,'Controle dos Prazos'!$D$2:$E3672,2,FALSE)),VLOOKUP(D1786,'Controle dos Prazos'!$D$2:$E3672,2,FALSE))</f>
        <v>10</v>
      </c>
      <c r="I1786" s="95" t="s">
        <v>9065</v>
      </c>
      <c r="J1786" s="96" t="s">
        <v>9066</v>
      </c>
      <c r="K1786" s="21"/>
      <c r="L1786" s="21"/>
      <c r="M1786" s="21"/>
      <c r="N1786" s="21"/>
      <c r="O1786" s="21"/>
      <c r="P1786" s="21"/>
      <c r="Q1786" s="21"/>
      <c r="R1786" s="21"/>
      <c r="S1786" s="21"/>
      <c r="T1786" s="21"/>
      <c r="U1786" s="21"/>
      <c r="V1786" s="21"/>
      <c r="W1786" s="21"/>
      <c r="X1786" s="21"/>
      <c r="Y1786" s="21"/>
      <c r="Z1786" s="21"/>
      <c r="AA1786" s="21"/>
    </row>
    <row r="1787" spans="1:27" ht="84">
      <c r="A1787" s="27" t="s">
        <v>4130</v>
      </c>
      <c r="B1787" s="31">
        <v>940223</v>
      </c>
      <c r="C1787" s="31">
        <v>940218</v>
      </c>
      <c r="D1787" s="31">
        <v>864</v>
      </c>
      <c r="E1787" s="27"/>
      <c r="F1787" s="27"/>
      <c r="G1787" s="27"/>
      <c r="H1787" s="84">
        <f>IFERROR(IFERROR(VLOOKUP(B1787,'Controle dos Prazos'!$D$2:$E3672,2,FALSE),VLOOKUP(C1787,'Controle dos Prazos'!$D$2:$E3672,2,FALSE)),VLOOKUP(D1787,'Controle dos Prazos'!$D$2:$E3672,2,FALSE))</f>
        <v>10</v>
      </c>
      <c r="I1787" s="95" t="s">
        <v>9065</v>
      </c>
      <c r="J1787" s="96" t="s">
        <v>9066</v>
      </c>
      <c r="K1787" s="21"/>
      <c r="L1787" s="21"/>
      <c r="M1787" s="21"/>
      <c r="N1787" s="21"/>
      <c r="O1787" s="21"/>
      <c r="P1787" s="21"/>
      <c r="Q1787" s="21"/>
      <c r="R1787" s="21"/>
      <c r="S1787" s="21"/>
      <c r="T1787" s="21"/>
      <c r="U1787" s="21"/>
      <c r="V1787" s="21"/>
      <c r="W1787" s="21"/>
      <c r="X1787" s="21"/>
      <c r="Y1787" s="21"/>
      <c r="Z1787" s="21"/>
      <c r="AA1787" s="21"/>
    </row>
    <row r="1788" spans="1:27" ht="84">
      <c r="A1788" s="79" t="s">
        <v>4131</v>
      </c>
      <c r="B1788" s="26">
        <v>940224</v>
      </c>
      <c r="C1788" s="26">
        <v>940218</v>
      </c>
      <c r="D1788" s="26">
        <v>864</v>
      </c>
      <c r="E1788" s="22"/>
      <c r="F1788" s="22"/>
      <c r="G1788" s="22"/>
      <c r="H1788" s="83">
        <f>IFERROR(IFERROR(VLOOKUP(B1788,'Controle dos Prazos'!$D$2:$E3672,2,FALSE),VLOOKUP(C1788,'Controle dos Prazos'!$D$2:$E3672,2,FALSE)),VLOOKUP(D1788,'Controle dos Prazos'!$D$2:$E3672,2,FALSE))</f>
        <v>10</v>
      </c>
      <c r="I1788" s="95" t="s">
        <v>9065</v>
      </c>
      <c r="J1788" s="96" t="s">
        <v>9066</v>
      </c>
      <c r="K1788" s="21"/>
      <c r="L1788" s="21"/>
      <c r="M1788" s="21"/>
      <c r="N1788" s="21"/>
      <c r="O1788" s="21"/>
      <c r="P1788" s="21"/>
      <c r="Q1788" s="21"/>
      <c r="R1788" s="21"/>
      <c r="S1788" s="21"/>
      <c r="T1788" s="21"/>
      <c r="U1788" s="21"/>
      <c r="V1788" s="21"/>
      <c r="W1788" s="21"/>
      <c r="X1788" s="21"/>
      <c r="Y1788" s="21"/>
      <c r="Z1788" s="21"/>
      <c r="AA1788" s="21"/>
    </row>
    <row r="1789" spans="1:27" ht="84">
      <c r="A1789" s="27" t="s">
        <v>4132</v>
      </c>
      <c r="B1789" s="31">
        <v>940225</v>
      </c>
      <c r="C1789" s="31">
        <v>940218</v>
      </c>
      <c r="D1789" s="31">
        <v>864</v>
      </c>
      <c r="E1789" s="27"/>
      <c r="F1789" s="27"/>
      <c r="G1789" s="27"/>
      <c r="H1789" s="84">
        <f>IFERROR(IFERROR(VLOOKUP(B1789,'Controle dos Prazos'!$D$2:$E3672,2,FALSE),VLOOKUP(C1789,'Controle dos Prazos'!$D$2:$E3672,2,FALSE)),VLOOKUP(D1789,'Controle dos Prazos'!$D$2:$E3672,2,FALSE))</f>
        <v>10</v>
      </c>
      <c r="I1789" s="95" t="s">
        <v>9065</v>
      </c>
      <c r="J1789" s="96" t="s">
        <v>9066</v>
      </c>
      <c r="K1789" s="21"/>
      <c r="L1789" s="21"/>
      <c r="M1789" s="21"/>
      <c r="N1789" s="21"/>
      <c r="O1789" s="21"/>
      <c r="P1789" s="21"/>
      <c r="Q1789" s="21"/>
      <c r="R1789" s="21"/>
      <c r="S1789" s="21"/>
      <c r="T1789" s="21"/>
      <c r="U1789" s="21"/>
      <c r="V1789" s="21"/>
      <c r="W1789" s="21"/>
      <c r="X1789" s="21"/>
      <c r="Y1789" s="21"/>
      <c r="Z1789" s="21"/>
      <c r="AA1789" s="21"/>
    </row>
    <row r="1790" spans="1:27" ht="84">
      <c r="A1790" s="22" t="s">
        <v>4133</v>
      </c>
      <c r="B1790" s="26">
        <v>940226</v>
      </c>
      <c r="C1790" s="26">
        <v>940218</v>
      </c>
      <c r="D1790" s="26">
        <v>864</v>
      </c>
      <c r="E1790" s="22"/>
      <c r="F1790" s="22"/>
      <c r="G1790" s="22"/>
      <c r="H1790" s="83">
        <f>IFERROR(IFERROR(VLOOKUP(B1790,'Controle dos Prazos'!$D$2:$E3672,2,FALSE),VLOOKUP(C1790,'Controle dos Prazos'!$D$2:$E3672,2,FALSE)),VLOOKUP(D1790,'Controle dos Prazos'!$D$2:$E3672,2,FALSE))</f>
        <v>10</v>
      </c>
      <c r="I1790" s="95" t="s">
        <v>9065</v>
      </c>
      <c r="J1790" s="96" t="s">
        <v>9066</v>
      </c>
      <c r="K1790" s="21"/>
      <c r="L1790" s="21"/>
      <c r="M1790" s="21"/>
      <c r="N1790" s="21"/>
      <c r="O1790" s="21"/>
      <c r="P1790" s="21"/>
      <c r="Q1790" s="21"/>
      <c r="R1790" s="21"/>
      <c r="S1790" s="21"/>
      <c r="T1790" s="21"/>
      <c r="U1790" s="21"/>
      <c r="V1790" s="21"/>
      <c r="W1790" s="21"/>
      <c r="X1790" s="21"/>
      <c r="Y1790" s="21"/>
      <c r="Z1790" s="21"/>
      <c r="AA1790" s="21"/>
    </row>
    <row r="1791" spans="1:27" ht="84">
      <c r="A1791" s="27" t="s">
        <v>4134</v>
      </c>
      <c r="B1791" s="31">
        <v>940228</v>
      </c>
      <c r="C1791" s="31">
        <v>940176</v>
      </c>
      <c r="D1791" s="31">
        <v>864</v>
      </c>
      <c r="E1791" s="27"/>
      <c r="F1791" s="27"/>
      <c r="G1791" s="27"/>
      <c r="H1791" s="85"/>
      <c r="I1791" s="95" t="s">
        <v>9065</v>
      </c>
      <c r="J1791" s="96" t="s">
        <v>9066</v>
      </c>
      <c r="K1791" s="21"/>
      <c r="L1791" s="21"/>
      <c r="M1791" s="21"/>
      <c r="N1791" s="21"/>
      <c r="O1791" s="21"/>
      <c r="P1791" s="21"/>
      <c r="Q1791" s="21"/>
      <c r="R1791" s="21"/>
      <c r="S1791" s="21"/>
      <c r="T1791" s="21"/>
      <c r="U1791" s="21"/>
      <c r="V1791" s="21"/>
      <c r="W1791" s="21"/>
      <c r="X1791" s="21"/>
      <c r="Y1791" s="21"/>
      <c r="Z1791" s="21"/>
      <c r="AA1791" s="21"/>
    </row>
    <row r="1792" spans="1:27" ht="84">
      <c r="A1792" s="22" t="s">
        <v>4135</v>
      </c>
      <c r="B1792" s="26">
        <v>940230</v>
      </c>
      <c r="C1792" s="26">
        <v>940228</v>
      </c>
      <c r="D1792" s="26">
        <v>864</v>
      </c>
      <c r="E1792" s="22"/>
      <c r="F1792" s="22"/>
      <c r="G1792" s="22"/>
      <c r="H1792" s="83">
        <f>IFERROR(IFERROR(VLOOKUP(B1792,'Controle dos Prazos'!$D$2:$E3672,2,FALSE),VLOOKUP(C1792,'Controle dos Prazos'!$D$2:$E3672,2,FALSE)),VLOOKUP(D1792,'Controle dos Prazos'!$D$2:$E3672,2,FALSE))</f>
        <v>10</v>
      </c>
      <c r="I1792" s="95" t="s">
        <v>9065</v>
      </c>
      <c r="J1792" s="96" t="s">
        <v>9066</v>
      </c>
      <c r="K1792" s="21"/>
      <c r="L1792" s="21"/>
      <c r="M1792" s="21"/>
      <c r="N1792" s="21"/>
      <c r="O1792" s="21"/>
      <c r="P1792" s="21"/>
      <c r="Q1792" s="21"/>
      <c r="R1792" s="21"/>
      <c r="S1792" s="21"/>
      <c r="T1792" s="21"/>
      <c r="U1792" s="21"/>
      <c r="V1792" s="21"/>
      <c r="W1792" s="21"/>
      <c r="X1792" s="21"/>
      <c r="Y1792" s="21"/>
      <c r="Z1792" s="21"/>
      <c r="AA1792" s="21"/>
    </row>
    <row r="1793" spans="1:27" ht="84">
      <c r="A1793" s="27" t="s">
        <v>4136</v>
      </c>
      <c r="B1793" s="31">
        <v>940229</v>
      </c>
      <c r="C1793" s="31">
        <v>940228</v>
      </c>
      <c r="D1793" s="31">
        <v>864</v>
      </c>
      <c r="E1793" s="27"/>
      <c r="F1793" s="27"/>
      <c r="G1793" s="27"/>
      <c r="H1793" s="84">
        <f>IFERROR(IFERROR(VLOOKUP(B1793,'Controle dos Prazos'!$D$2:$E3672,2,FALSE),VLOOKUP(C1793,'Controle dos Prazos'!$D$2:$E3672,2,FALSE)),VLOOKUP(D1793,'Controle dos Prazos'!$D$2:$E3672,2,FALSE))</f>
        <v>10</v>
      </c>
      <c r="I1793" s="95" t="s">
        <v>9065</v>
      </c>
      <c r="J1793" s="96" t="s">
        <v>9066</v>
      </c>
      <c r="K1793" s="21"/>
      <c r="L1793" s="21"/>
      <c r="M1793" s="21"/>
      <c r="N1793" s="21"/>
      <c r="O1793" s="21"/>
      <c r="P1793" s="21"/>
      <c r="Q1793" s="21"/>
      <c r="R1793" s="21"/>
      <c r="S1793" s="21"/>
      <c r="T1793" s="21"/>
      <c r="U1793" s="21"/>
      <c r="V1793" s="21"/>
      <c r="W1793" s="21"/>
      <c r="X1793" s="21"/>
      <c r="Y1793" s="21"/>
      <c r="Z1793" s="21"/>
      <c r="AA1793" s="21"/>
    </row>
    <row r="1794" spans="1:27" ht="84">
      <c r="A1794" s="22" t="s">
        <v>4137</v>
      </c>
      <c r="B1794" s="26">
        <v>940231</v>
      </c>
      <c r="C1794" s="26">
        <v>940176</v>
      </c>
      <c r="D1794" s="26">
        <v>864</v>
      </c>
      <c r="E1794" s="22"/>
      <c r="F1794" s="22"/>
      <c r="G1794" s="22"/>
      <c r="H1794" s="83">
        <f>IFERROR(IFERROR(VLOOKUP(B1794,'Controle dos Prazos'!$D$2:$E3672,2,FALSE),VLOOKUP(C1794,'Controle dos Prazos'!$D$2:$E3672,2,FALSE)),VLOOKUP(D1794,'Controle dos Prazos'!$D$2:$E3672,2,FALSE))</f>
        <v>10</v>
      </c>
      <c r="I1794" s="95" t="s">
        <v>9065</v>
      </c>
      <c r="J1794" s="96" t="s">
        <v>9066</v>
      </c>
      <c r="K1794" s="21"/>
      <c r="L1794" s="21"/>
      <c r="M1794" s="21"/>
      <c r="N1794" s="21"/>
      <c r="O1794" s="21"/>
      <c r="P1794" s="21"/>
      <c r="Q1794" s="21"/>
      <c r="R1794" s="21"/>
      <c r="S1794" s="21"/>
      <c r="T1794" s="21"/>
      <c r="U1794" s="21"/>
      <c r="V1794" s="21"/>
      <c r="W1794" s="21"/>
      <c r="X1794" s="21"/>
      <c r="Y1794" s="21"/>
      <c r="Z1794" s="21"/>
      <c r="AA1794" s="21"/>
    </row>
    <row r="1795" spans="1:27" ht="84">
      <c r="A1795" s="80" t="s">
        <v>4138</v>
      </c>
      <c r="B1795" s="31">
        <v>940034</v>
      </c>
      <c r="C1795" s="31">
        <v>864</v>
      </c>
      <c r="D1795" s="31">
        <v>864</v>
      </c>
      <c r="E1795" s="27"/>
      <c r="F1795" s="27"/>
      <c r="G1795" s="27"/>
      <c r="H1795" s="85"/>
      <c r="I1795" s="95" t="s">
        <v>9065</v>
      </c>
      <c r="J1795" s="96" t="s">
        <v>9066</v>
      </c>
      <c r="K1795" s="21"/>
      <c r="L1795" s="21"/>
      <c r="M1795" s="21"/>
      <c r="N1795" s="21"/>
      <c r="O1795" s="21"/>
      <c r="P1795" s="21"/>
      <c r="Q1795" s="21"/>
      <c r="R1795" s="21"/>
      <c r="S1795" s="21"/>
      <c r="T1795" s="21"/>
      <c r="U1795" s="21"/>
      <c r="V1795" s="21"/>
      <c r="W1795" s="21"/>
      <c r="X1795" s="21"/>
      <c r="Y1795" s="21"/>
      <c r="Z1795" s="21"/>
      <c r="AA1795" s="21"/>
    </row>
    <row r="1796" spans="1:27" ht="84">
      <c r="A1796" s="79" t="s">
        <v>4139</v>
      </c>
      <c r="B1796" s="26">
        <v>940040</v>
      </c>
      <c r="C1796" s="26">
        <v>940034</v>
      </c>
      <c r="D1796" s="26">
        <v>864</v>
      </c>
      <c r="E1796" s="22"/>
      <c r="F1796" s="22"/>
      <c r="G1796" s="22"/>
      <c r="H1796" s="83">
        <f>IFERROR(IFERROR(VLOOKUP(B1796,'Controle dos Prazos'!$D$2:$E3672,2,FALSE),VLOOKUP(C1796,'Controle dos Prazos'!$D$2:$E3672,2,FALSE)),VLOOKUP(D1796,'Controle dos Prazos'!$D$2:$E3672,2,FALSE))</f>
        <v>10</v>
      </c>
      <c r="I1796" s="95" t="s">
        <v>9065</v>
      </c>
      <c r="J1796" s="96" t="s">
        <v>9066</v>
      </c>
      <c r="K1796" s="21"/>
      <c r="L1796" s="21"/>
      <c r="M1796" s="21"/>
      <c r="N1796" s="21"/>
      <c r="O1796" s="21"/>
      <c r="P1796" s="21"/>
      <c r="Q1796" s="21"/>
      <c r="R1796" s="21"/>
      <c r="S1796" s="21"/>
      <c r="T1796" s="21"/>
      <c r="U1796" s="21"/>
      <c r="V1796" s="21"/>
      <c r="W1796" s="21"/>
      <c r="X1796" s="21"/>
      <c r="Y1796" s="21"/>
      <c r="Z1796" s="21"/>
      <c r="AA1796" s="21"/>
    </row>
    <row r="1797" spans="1:27" ht="84">
      <c r="A1797" s="80" t="s">
        <v>4140</v>
      </c>
      <c r="B1797" s="31">
        <v>940043</v>
      </c>
      <c r="C1797" s="31">
        <v>940034</v>
      </c>
      <c r="D1797" s="31">
        <v>864</v>
      </c>
      <c r="E1797" s="27"/>
      <c r="F1797" s="27"/>
      <c r="G1797" s="27"/>
      <c r="H1797" s="84">
        <f>IFERROR(IFERROR(VLOOKUP(B1797,'Controle dos Prazos'!$D$2:$E3672,2,FALSE),VLOOKUP(C1797,'Controle dos Prazos'!$D$2:$E3672,2,FALSE)),VLOOKUP(D1797,'Controle dos Prazos'!$D$2:$E3672,2,FALSE))</f>
        <v>10</v>
      </c>
      <c r="I1797" s="95" t="s">
        <v>9065</v>
      </c>
      <c r="J1797" s="96" t="s">
        <v>9066</v>
      </c>
      <c r="K1797" s="21"/>
      <c r="L1797" s="21"/>
      <c r="M1797" s="21"/>
      <c r="N1797" s="21"/>
      <c r="O1797" s="21"/>
      <c r="P1797" s="21"/>
      <c r="Q1797" s="21"/>
      <c r="R1797" s="21"/>
      <c r="S1797" s="21"/>
      <c r="T1797" s="21"/>
      <c r="U1797" s="21"/>
      <c r="V1797" s="21"/>
      <c r="W1797" s="21"/>
      <c r="X1797" s="21"/>
      <c r="Y1797" s="21"/>
      <c r="Z1797" s="21"/>
      <c r="AA1797" s="21"/>
    </row>
    <row r="1798" spans="1:27" ht="84">
      <c r="A1798" s="79" t="s">
        <v>4141</v>
      </c>
      <c r="B1798" s="26">
        <v>940042</v>
      </c>
      <c r="C1798" s="26">
        <v>940034</v>
      </c>
      <c r="D1798" s="26">
        <v>864</v>
      </c>
      <c r="E1798" s="22"/>
      <c r="F1798" s="22"/>
      <c r="G1798" s="22"/>
      <c r="H1798" s="83">
        <f>IFERROR(IFERROR(VLOOKUP(B1798,'Controle dos Prazos'!$D$2:$E3672,2,FALSE),VLOOKUP(C1798,'Controle dos Prazos'!$D$2:$E3672,2,FALSE)),VLOOKUP(D1798,'Controle dos Prazos'!$D$2:$E3672,2,FALSE))</f>
        <v>10</v>
      </c>
      <c r="I1798" s="95" t="s">
        <v>9065</v>
      </c>
      <c r="J1798" s="96" t="s">
        <v>9066</v>
      </c>
      <c r="K1798" s="21"/>
      <c r="L1798" s="21"/>
      <c r="M1798" s="21"/>
      <c r="N1798" s="21"/>
      <c r="O1798" s="21"/>
      <c r="P1798" s="21"/>
      <c r="Q1798" s="21"/>
      <c r="R1798" s="21"/>
      <c r="S1798" s="21"/>
      <c r="T1798" s="21"/>
      <c r="U1798" s="21"/>
      <c r="V1798" s="21"/>
      <c r="W1798" s="21"/>
      <c r="X1798" s="21"/>
      <c r="Y1798" s="21"/>
      <c r="Z1798" s="21"/>
      <c r="AA1798" s="21"/>
    </row>
    <row r="1799" spans="1:27" ht="84">
      <c r="A1799" s="80" t="s">
        <v>4142</v>
      </c>
      <c r="B1799" s="31">
        <v>940035</v>
      </c>
      <c r="C1799" s="31">
        <v>940034</v>
      </c>
      <c r="D1799" s="31">
        <v>864</v>
      </c>
      <c r="E1799" s="27"/>
      <c r="F1799" s="27"/>
      <c r="G1799" s="27"/>
      <c r="H1799" s="85"/>
      <c r="I1799" s="95" t="s">
        <v>9065</v>
      </c>
      <c r="J1799" s="96" t="s">
        <v>9066</v>
      </c>
      <c r="K1799" s="21"/>
      <c r="L1799" s="21"/>
      <c r="M1799" s="21"/>
      <c r="N1799" s="21"/>
      <c r="O1799" s="21"/>
      <c r="P1799" s="21"/>
      <c r="Q1799" s="21"/>
      <c r="R1799" s="21"/>
      <c r="S1799" s="21"/>
      <c r="T1799" s="21"/>
      <c r="U1799" s="21"/>
      <c r="V1799" s="21"/>
      <c r="W1799" s="21"/>
      <c r="X1799" s="21"/>
      <c r="Y1799" s="21"/>
      <c r="Z1799" s="21"/>
      <c r="AA1799" s="21"/>
    </row>
    <row r="1800" spans="1:27" ht="84">
      <c r="A1800" s="79" t="s">
        <v>4143</v>
      </c>
      <c r="B1800" s="26">
        <v>940036</v>
      </c>
      <c r="C1800" s="26">
        <v>940035</v>
      </c>
      <c r="D1800" s="26">
        <v>864</v>
      </c>
      <c r="E1800" s="22"/>
      <c r="F1800" s="22"/>
      <c r="G1800" s="22"/>
      <c r="H1800" s="83">
        <f>IFERROR(IFERROR(VLOOKUP(B1800,'Controle dos Prazos'!$D$2:$E3672,2,FALSE),VLOOKUP(C1800,'Controle dos Prazos'!$D$2:$E3672,2,FALSE)),VLOOKUP(D1800,'Controle dos Prazos'!$D$2:$E3672,2,FALSE))</f>
        <v>10</v>
      </c>
      <c r="I1800" s="95" t="s">
        <v>9065</v>
      </c>
      <c r="J1800" s="96" t="s">
        <v>9066</v>
      </c>
      <c r="K1800" s="21"/>
      <c r="L1800" s="21"/>
      <c r="M1800" s="21"/>
      <c r="N1800" s="21"/>
      <c r="O1800" s="21"/>
      <c r="P1800" s="21"/>
      <c r="Q1800" s="21"/>
      <c r="R1800" s="21"/>
      <c r="S1800" s="21"/>
      <c r="T1800" s="21"/>
      <c r="U1800" s="21"/>
      <c r="V1800" s="21"/>
      <c r="W1800" s="21"/>
      <c r="X1800" s="21"/>
      <c r="Y1800" s="21"/>
      <c r="Z1800" s="21"/>
      <c r="AA1800" s="21"/>
    </row>
    <row r="1801" spans="1:27" ht="84">
      <c r="A1801" s="80" t="s">
        <v>4144</v>
      </c>
      <c r="B1801" s="31">
        <v>940038</v>
      </c>
      <c r="C1801" s="31">
        <v>940035</v>
      </c>
      <c r="D1801" s="31">
        <v>864</v>
      </c>
      <c r="E1801" s="27"/>
      <c r="F1801" s="27"/>
      <c r="G1801" s="27"/>
      <c r="H1801" s="84">
        <f>IFERROR(IFERROR(VLOOKUP(B1801,'Controle dos Prazos'!$D$2:$E3672,2,FALSE),VLOOKUP(C1801,'Controle dos Prazos'!$D$2:$E3672,2,FALSE)),VLOOKUP(D1801,'Controle dos Prazos'!$D$2:$E3672,2,FALSE))</f>
        <v>10</v>
      </c>
      <c r="I1801" s="95" t="s">
        <v>9065</v>
      </c>
      <c r="J1801" s="96" t="s">
        <v>9066</v>
      </c>
      <c r="K1801" s="21"/>
      <c r="L1801" s="21"/>
      <c r="M1801" s="21"/>
      <c r="N1801" s="21"/>
      <c r="O1801" s="21"/>
      <c r="P1801" s="21"/>
      <c r="Q1801" s="21"/>
      <c r="R1801" s="21"/>
      <c r="S1801" s="21"/>
      <c r="T1801" s="21"/>
      <c r="U1801" s="21"/>
      <c r="V1801" s="21"/>
      <c r="W1801" s="21"/>
      <c r="X1801" s="21"/>
      <c r="Y1801" s="21"/>
      <c r="Z1801" s="21"/>
      <c r="AA1801" s="21"/>
    </row>
    <row r="1802" spans="1:27" ht="84">
      <c r="A1802" s="79" t="s">
        <v>4145</v>
      </c>
      <c r="B1802" s="26">
        <v>940039</v>
      </c>
      <c r="C1802" s="26">
        <v>940035</v>
      </c>
      <c r="D1802" s="26">
        <v>864</v>
      </c>
      <c r="E1802" s="22"/>
      <c r="F1802" s="22"/>
      <c r="G1802" s="22"/>
      <c r="H1802" s="83">
        <f>IFERROR(IFERROR(VLOOKUP(B1802,'Controle dos Prazos'!$D$2:$E3672,2,FALSE),VLOOKUP(C1802,'Controle dos Prazos'!$D$2:$E3672,2,FALSE)),VLOOKUP(D1802,'Controle dos Prazos'!$D$2:$E3672,2,FALSE))</f>
        <v>10</v>
      </c>
      <c r="I1802" s="95" t="s">
        <v>9065</v>
      </c>
      <c r="J1802" s="96" t="s">
        <v>9066</v>
      </c>
      <c r="K1802" s="21"/>
      <c r="L1802" s="21"/>
      <c r="M1802" s="21"/>
      <c r="N1802" s="21"/>
      <c r="O1802" s="21"/>
      <c r="P1802" s="21"/>
      <c r="Q1802" s="21"/>
      <c r="R1802" s="21"/>
      <c r="S1802" s="21"/>
      <c r="T1802" s="21"/>
      <c r="U1802" s="21"/>
      <c r="V1802" s="21"/>
      <c r="W1802" s="21"/>
      <c r="X1802" s="21"/>
      <c r="Y1802" s="21"/>
      <c r="Z1802" s="21"/>
      <c r="AA1802" s="21"/>
    </row>
    <row r="1803" spans="1:27" ht="84">
      <c r="A1803" s="80" t="s">
        <v>4146</v>
      </c>
      <c r="B1803" s="31">
        <v>940037</v>
      </c>
      <c r="C1803" s="31">
        <v>940035</v>
      </c>
      <c r="D1803" s="31">
        <v>864</v>
      </c>
      <c r="E1803" s="27"/>
      <c r="F1803" s="27"/>
      <c r="G1803" s="27"/>
      <c r="H1803" s="84">
        <f>IFERROR(IFERROR(VLOOKUP(B1803,'Controle dos Prazos'!$D$2:$E3672,2,FALSE),VLOOKUP(C1803,'Controle dos Prazos'!$D$2:$E3672,2,FALSE)),VLOOKUP(D1803,'Controle dos Prazos'!$D$2:$E3672,2,FALSE))</f>
        <v>10</v>
      </c>
      <c r="I1803" s="95" t="s">
        <v>9065</v>
      </c>
      <c r="J1803" s="96" t="s">
        <v>9066</v>
      </c>
      <c r="K1803" s="21"/>
      <c r="L1803" s="21"/>
      <c r="M1803" s="21"/>
      <c r="N1803" s="21"/>
      <c r="O1803" s="21"/>
      <c r="P1803" s="21"/>
      <c r="Q1803" s="21"/>
      <c r="R1803" s="21"/>
      <c r="S1803" s="21"/>
      <c r="T1803" s="21"/>
      <c r="U1803" s="21"/>
      <c r="V1803" s="21"/>
      <c r="W1803" s="21"/>
      <c r="X1803" s="21"/>
      <c r="Y1803" s="21"/>
      <c r="Z1803" s="21"/>
      <c r="AA1803" s="21"/>
    </row>
    <row r="1804" spans="1:27" ht="84">
      <c r="A1804" s="79" t="s">
        <v>4147</v>
      </c>
      <c r="B1804" s="26">
        <v>940041</v>
      </c>
      <c r="C1804" s="26">
        <v>940034</v>
      </c>
      <c r="D1804" s="26">
        <v>864</v>
      </c>
      <c r="E1804" s="22"/>
      <c r="F1804" s="22"/>
      <c r="G1804" s="22"/>
      <c r="H1804" s="83">
        <f>IFERROR(IFERROR(VLOOKUP(B1804,'Controle dos Prazos'!$D$2:$E3672,2,FALSE),VLOOKUP(C1804,'Controle dos Prazos'!$D$2:$E3672,2,FALSE)),VLOOKUP(D1804,'Controle dos Prazos'!$D$2:$E3672,2,FALSE))</f>
        <v>10</v>
      </c>
      <c r="I1804" s="95" t="s">
        <v>9065</v>
      </c>
      <c r="J1804" s="96" t="s">
        <v>9066</v>
      </c>
      <c r="K1804" s="21"/>
      <c r="L1804" s="21"/>
      <c r="M1804" s="21"/>
      <c r="N1804" s="21"/>
      <c r="O1804" s="21"/>
      <c r="P1804" s="21"/>
      <c r="Q1804" s="21"/>
      <c r="R1804" s="21"/>
      <c r="S1804" s="21"/>
      <c r="T1804" s="21"/>
      <c r="U1804" s="21"/>
      <c r="V1804" s="21"/>
      <c r="W1804" s="21"/>
      <c r="X1804" s="21"/>
      <c r="Y1804" s="21"/>
      <c r="Z1804" s="21"/>
      <c r="AA1804" s="21"/>
    </row>
    <row r="1805" spans="1:27" ht="84">
      <c r="A1805" s="27" t="s">
        <v>4148</v>
      </c>
      <c r="B1805" s="31">
        <v>940233</v>
      </c>
      <c r="C1805" s="31">
        <v>864</v>
      </c>
      <c r="D1805" s="31">
        <v>864</v>
      </c>
      <c r="E1805" s="27"/>
      <c r="F1805" s="27"/>
      <c r="G1805" s="27"/>
      <c r="H1805" s="85"/>
      <c r="I1805" s="95" t="s">
        <v>9065</v>
      </c>
      <c r="J1805" s="96" t="s">
        <v>9066</v>
      </c>
      <c r="K1805" s="21"/>
      <c r="L1805" s="21"/>
      <c r="M1805" s="21"/>
      <c r="N1805" s="21"/>
      <c r="O1805" s="21"/>
      <c r="P1805" s="21"/>
      <c r="Q1805" s="21"/>
      <c r="R1805" s="21"/>
      <c r="S1805" s="21"/>
      <c r="T1805" s="21"/>
      <c r="U1805" s="21"/>
      <c r="V1805" s="21"/>
      <c r="W1805" s="21"/>
      <c r="X1805" s="21"/>
      <c r="Y1805" s="21"/>
      <c r="Z1805" s="21"/>
      <c r="AA1805" s="21"/>
    </row>
    <row r="1806" spans="1:27" ht="84">
      <c r="A1806" s="22" t="s">
        <v>4149</v>
      </c>
      <c r="B1806" s="26">
        <v>940066</v>
      </c>
      <c r="C1806" s="26">
        <v>940233</v>
      </c>
      <c r="D1806" s="26">
        <v>864</v>
      </c>
      <c r="E1806" s="22"/>
      <c r="F1806" s="22"/>
      <c r="G1806" s="22"/>
      <c r="H1806" s="86"/>
      <c r="I1806" s="95" t="s">
        <v>9065</v>
      </c>
      <c r="J1806" s="96" t="s">
        <v>9066</v>
      </c>
      <c r="K1806" s="21"/>
      <c r="L1806" s="21"/>
      <c r="M1806" s="21"/>
      <c r="N1806" s="21"/>
      <c r="O1806" s="21"/>
      <c r="P1806" s="21"/>
      <c r="Q1806" s="21"/>
      <c r="R1806" s="21"/>
      <c r="S1806" s="21"/>
      <c r="T1806" s="21"/>
      <c r="U1806" s="21"/>
      <c r="V1806" s="21"/>
      <c r="W1806" s="21"/>
      <c r="X1806" s="21"/>
      <c r="Y1806" s="21"/>
      <c r="Z1806" s="21"/>
      <c r="AA1806" s="21"/>
    </row>
    <row r="1807" spans="1:27" ht="84">
      <c r="A1807" s="27" t="s">
        <v>4150</v>
      </c>
      <c r="B1807" s="31">
        <v>940067</v>
      </c>
      <c r="C1807" s="31">
        <v>940066</v>
      </c>
      <c r="D1807" s="31">
        <v>864</v>
      </c>
      <c r="E1807" s="27"/>
      <c r="F1807" s="27"/>
      <c r="G1807" s="27"/>
      <c r="H1807" s="84">
        <f>IFERROR(IFERROR(VLOOKUP(B1807,'Controle dos Prazos'!$D$2:$E3672,2,FALSE),VLOOKUP(C1807,'Controle dos Prazos'!$D$2:$E3672,2,FALSE)),VLOOKUP(D1807,'Controle dos Prazos'!$D$2:$E3672,2,FALSE))</f>
        <v>10</v>
      </c>
      <c r="I1807" s="95" t="s">
        <v>9065</v>
      </c>
      <c r="J1807" s="96" t="s">
        <v>9066</v>
      </c>
      <c r="K1807" s="21"/>
      <c r="L1807" s="21"/>
      <c r="M1807" s="21"/>
      <c r="N1807" s="21"/>
      <c r="O1807" s="21"/>
      <c r="P1807" s="21"/>
      <c r="Q1807" s="21"/>
      <c r="R1807" s="21"/>
      <c r="S1807" s="21"/>
      <c r="T1807" s="21"/>
      <c r="U1807" s="21"/>
      <c r="V1807" s="21"/>
      <c r="W1807" s="21"/>
      <c r="X1807" s="21"/>
      <c r="Y1807" s="21"/>
      <c r="Z1807" s="21"/>
      <c r="AA1807" s="21"/>
    </row>
    <row r="1808" spans="1:27" ht="84">
      <c r="A1808" s="22" t="s">
        <v>4151</v>
      </c>
      <c r="B1808" s="26">
        <v>940068</v>
      </c>
      <c r="C1808" s="26">
        <v>940066</v>
      </c>
      <c r="D1808" s="26">
        <v>864</v>
      </c>
      <c r="E1808" s="22"/>
      <c r="F1808" s="22"/>
      <c r="G1808" s="22"/>
      <c r="H1808" s="83">
        <f>IFERROR(IFERROR(VLOOKUP(B1808,'Controle dos Prazos'!$D$2:$E3672,2,FALSE),VLOOKUP(C1808,'Controle dos Prazos'!$D$2:$E3672,2,FALSE)),VLOOKUP(D1808,'Controle dos Prazos'!$D$2:$E3672,2,FALSE))</f>
        <v>10</v>
      </c>
      <c r="I1808" s="95" t="s">
        <v>9065</v>
      </c>
      <c r="J1808" s="96" t="s">
        <v>9066</v>
      </c>
      <c r="K1808" s="21"/>
      <c r="L1808" s="21"/>
      <c r="M1808" s="21"/>
      <c r="N1808" s="21"/>
      <c r="O1808" s="21"/>
      <c r="P1808" s="21"/>
      <c r="Q1808" s="21"/>
      <c r="R1808" s="21"/>
      <c r="S1808" s="21"/>
      <c r="T1808" s="21"/>
      <c r="U1808" s="21"/>
      <c r="V1808" s="21"/>
      <c r="W1808" s="21"/>
      <c r="X1808" s="21"/>
      <c r="Y1808" s="21"/>
      <c r="Z1808" s="21"/>
      <c r="AA1808" s="21"/>
    </row>
    <row r="1809" spans="1:27" ht="84">
      <c r="A1809" s="27" t="s">
        <v>4152</v>
      </c>
      <c r="B1809" s="31">
        <v>940069</v>
      </c>
      <c r="C1809" s="31">
        <v>940066</v>
      </c>
      <c r="D1809" s="31">
        <v>864</v>
      </c>
      <c r="E1809" s="27"/>
      <c r="F1809" s="27"/>
      <c r="G1809" s="27"/>
      <c r="H1809" s="84">
        <f>IFERROR(IFERROR(VLOOKUP(B1809,'Controle dos Prazos'!$D$2:$E3672,2,FALSE),VLOOKUP(C1809,'Controle dos Prazos'!$D$2:$E3672,2,FALSE)),VLOOKUP(D1809,'Controle dos Prazos'!$D$2:$E3672,2,FALSE))</f>
        <v>10</v>
      </c>
      <c r="I1809" s="95" t="s">
        <v>9065</v>
      </c>
      <c r="J1809" s="96" t="s">
        <v>9066</v>
      </c>
      <c r="K1809" s="21"/>
      <c r="L1809" s="21"/>
      <c r="M1809" s="21"/>
      <c r="N1809" s="21"/>
      <c r="O1809" s="21"/>
      <c r="P1809" s="21"/>
      <c r="Q1809" s="21"/>
      <c r="R1809" s="21"/>
      <c r="S1809" s="21"/>
      <c r="T1809" s="21"/>
      <c r="U1809" s="21"/>
      <c r="V1809" s="21"/>
      <c r="W1809" s="21"/>
      <c r="X1809" s="21"/>
      <c r="Y1809" s="21"/>
      <c r="Z1809" s="21"/>
      <c r="AA1809" s="21"/>
    </row>
    <row r="1810" spans="1:27" ht="84">
      <c r="A1810" s="22" t="s">
        <v>4153</v>
      </c>
      <c r="B1810" s="26">
        <v>940070</v>
      </c>
      <c r="C1810" s="26">
        <v>940066</v>
      </c>
      <c r="D1810" s="26">
        <v>864</v>
      </c>
      <c r="E1810" s="22"/>
      <c r="F1810" s="22"/>
      <c r="G1810" s="22"/>
      <c r="H1810" s="83">
        <f>IFERROR(IFERROR(VLOOKUP(B1810,'Controle dos Prazos'!$D$2:$E3672,2,FALSE),VLOOKUP(C1810,'Controle dos Prazos'!$D$2:$E3672,2,FALSE)),VLOOKUP(D1810,'Controle dos Prazos'!$D$2:$E3672,2,FALSE))</f>
        <v>10</v>
      </c>
      <c r="I1810" s="95" t="s">
        <v>9065</v>
      </c>
      <c r="J1810" s="96" t="s">
        <v>9066</v>
      </c>
      <c r="K1810" s="21"/>
      <c r="L1810" s="21"/>
      <c r="M1810" s="21"/>
      <c r="N1810" s="21"/>
      <c r="O1810" s="21"/>
      <c r="P1810" s="21"/>
      <c r="Q1810" s="21"/>
      <c r="R1810" s="21"/>
      <c r="S1810" s="21"/>
      <c r="T1810" s="21"/>
      <c r="U1810" s="21"/>
      <c r="V1810" s="21"/>
      <c r="W1810" s="21"/>
      <c r="X1810" s="21"/>
      <c r="Y1810" s="21"/>
      <c r="Z1810" s="21"/>
      <c r="AA1810" s="21"/>
    </row>
    <row r="1811" spans="1:27" ht="84">
      <c r="A1811" s="27" t="s">
        <v>4154</v>
      </c>
      <c r="B1811" s="31">
        <v>940071</v>
      </c>
      <c r="C1811" s="31">
        <v>940233</v>
      </c>
      <c r="D1811" s="31">
        <v>864</v>
      </c>
      <c r="E1811" s="27"/>
      <c r="F1811" s="27"/>
      <c r="G1811" s="27"/>
      <c r="H1811" s="85"/>
      <c r="I1811" s="95" t="s">
        <v>9065</v>
      </c>
      <c r="J1811" s="96" t="s">
        <v>9066</v>
      </c>
      <c r="K1811" s="21"/>
      <c r="L1811" s="21"/>
      <c r="M1811" s="21"/>
      <c r="N1811" s="21"/>
      <c r="O1811" s="21"/>
      <c r="P1811" s="21"/>
      <c r="Q1811" s="21"/>
      <c r="R1811" s="21"/>
      <c r="S1811" s="21"/>
      <c r="T1811" s="21"/>
      <c r="U1811" s="21"/>
      <c r="V1811" s="21"/>
      <c r="W1811" s="21"/>
      <c r="X1811" s="21"/>
      <c r="Y1811" s="21"/>
      <c r="Z1811" s="21"/>
      <c r="AA1811" s="21"/>
    </row>
    <row r="1812" spans="1:27" ht="84">
      <c r="A1812" s="22" t="s">
        <v>4155</v>
      </c>
      <c r="B1812" s="26">
        <v>940072</v>
      </c>
      <c r="C1812" s="26">
        <v>940071</v>
      </c>
      <c r="D1812" s="26">
        <v>864</v>
      </c>
      <c r="E1812" s="22"/>
      <c r="F1812" s="22"/>
      <c r="G1812" s="22"/>
      <c r="H1812" s="86"/>
      <c r="I1812" s="95" t="s">
        <v>9065</v>
      </c>
      <c r="J1812" s="96" t="s">
        <v>9066</v>
      </c>
      <c r="K1812" s="21"/>
      <c r="L1812" s="21"/>
      <c r="M1812" s="21"/>
      <c r="N1812" s="21"/>
      <c r="O1812" s="21"/>
      <c r="P1812" s="21"/>
      <c r="Q1812" s="21"/>
      <c r="R1812" s="21"/>
      <c r="S1812" s="21"/>
      <c r="T1812" s="21"/>
      <c r="U1812" s="21"/>
      <c r="V1812" s="21"/>
      <c r="W1812" s="21"/>
      <c r="X1812" s="21"/>
      <c r="Y1812" s="21"/>
      <c r="Z1812" s="21"/>
      <c r="AA1812" s="21"/>
    </row>
    <row r="1813" spans="1:27" ht="84">
      <c r="A1813" s="27" t="s">
        <v>4156</v>
      </c>
      <c r="B1813" s="31">
        <v>940073</v>
      </c>
      <c r="C1813" s="31">
        <v>940072</v>
      </c>
      <c r="D1813" s="31">
        <v>864</v>
      </c>
      <c r="E1813" s="27"/>
      <c r="F1813" s="27"/>
      <c r="G1813" s="27"/>
      <c r="H1813" s="84">
        <f>IFERROR(IFERROR(VLOOKUP(B1813,'Controle dos Prazos'!$D$2:$E3672,2,FALSE),VLOOKUP(C1813,'Controle dos Prazos'!$D$2:$E3672,2,FALSE)),VLOOKUP(D1813,'Controle dos Prazos'!$D$2:$E3672,2,FALSE))</f>
        <v>10</v>
      </c>
      <c r="I1813" s="95" t="s">
        <v>9065</v>
      </c>
      <c r="J1813" s="96" t="s">
        <v>9066</v>
      </c>
      <c r="K1813" s="21"/>
      <c r="L1813" s="21"/>
      <c r="M1813" s="21"/>
      <c r="N1813" s="21"/>
      <c r="O1813" s="21"/>
      <c r="P1813" s="21"/>
      <c r="Q1813" s="21"/>
      <c r="R1813" s="21"/>
      <c r="S1813" s="21"/>
      <c r="T1813" s="21"/>
      <c r="U1813" s="21"/>
      <c r="V1813" s="21"/>
      <c r="W1813" s="21"/>
      <c r="X1813" s="21"/>
      <c r="Y1813" s="21"/>
      <c r="Z1813" s="21"/>
      <c r="AA1813" s="21"/>
    </row>
    <row r="1814" spans="1:27" ht="84">
      <c r="A1814" s="22" t="s">
        <v>4157</v>
      </c>
      <c r="B1814" s="26">
        <v>940074</v>
      </c>
      <c r="C1814" s="26">
        <v>940072</v>
      </c>
      <c r="D1814" s="26">
        <v>864</v>
      </c>
      <c r="E1814" s="22"/>
      <c r="F1814" s="22"/>
      <c r="G1814" s="22"/>
      <c r="H1814" s="83">
        <f>IFERROR(IFERROR(VLOOKUP(B1814,'Controle dos Prazos'!$D$2:$E3672,2,FALSE),VLOOKUP(C1814,'Controle dos Prazos'!$D$2:$E3672,2,FALSE)),VLOOKUP(D1814,'Controle dos Prazos'!$D$2:$E3672,2,FALSE))</f>
        <v>10</v>
      </c>
      <c r="I1814" s="95" t="s">
        <v>9065</v>
      </c>
      <c r="J1814" s="96" t="s">
        <v>9066</v>
      </c>
      <c r="K1814" s="21"/>
      <c r="L1814" s="21"/>
      <c r="M1814" s="21"/>
      <c r="N1814" s="21"/>
      <c r="O1814" s="21"/>
      <c r="P1814" s="21"/>
      <c r="Q1814" s="21"/>
      <c r="R1814" s="21"/>
      <c r="S1814" s="21"/>
      <c r="T1814" s="21"/>
      <c r="U1814" s="21"/>
      <c r="V1814" s="21"/>
      <c r="W1814" s="21"/>
      <c r="X1814" s="21"/>
      <c r="Y1814" s="21"/>
      <c r="Z1814" s="21"/>
      <c r="AA1814" s="21"/>
    </row>
    <row r="1815" spans="1:27" ht="84">
      <c r="A1815" s="27" t="s">
        <v>4158</v>
      </c>
      <c r="B1815" s="31">
        <v>940075</v>
      </c>
      <c r="C1815" s="31">
        <v>940233</v>
      </c>
      <c r="D1815" s="31">
        <v>864</v>
      </c>
      <c r="E1815" s="27"/>
      <c r="F1815" s="27"/>
      <c r="G1815" s="27"/>
      <c r="H1815" s="84">
        <f>IFERROR(IFERROR(VLOOKUP(B1815,'Controle dos Prazos'!$D$2:$E3672,2,FALSE),VLOOKUP(C1815,'Controle dos Prazos'!$D$2:$E3672,2,FALSE)),VLOOKUP(D1815,'Controle dos Prazos'!$D$2:$E3672,2,FALSE))</f>
        <v>10</v>
      </c>
      <c r="I1815" s="95" t="s">
        <v>9065</v>
      </c>
      <c r="J1815" s="96" t="s">
        <v>9066</v>
      </c>
      <c r="K1815" s="21"/>
      <c r="L1815" s="21"/>
      <c r="M1815" s="21"/>
      <c r="N1815" s="21"/>
      <c r="O1815" s="21"/>
      <c r="P1815" s="21"/>
      <c r="Q1815" s="21"/>
      <c r="R1815" s="21"/>
      <c r="S1815" s="21"/>
      <c r="T1815" s="21"/>
      <c r="U1815" s="21"/>
      <c r="V1815" s="21"/>
      <c r="W1815" s="21"/>
      <c r="X1815" s="21"/>
      <c r="Y1815" s="21"/>
      <c r="Z1815" s="21"/>
      <c r="AA1815" s="21"/>
    </row>
    <row r="1816" spans="1:27" ht="84">
      <c r="A1816" s="22" t="s">
        <v>4159</v>
      </c>
      <c r="B1816" s="26">
        <v>940077</v>
      </c>
      <c r="C1816" s="26">
        <v>940233</v>
      </c>
      <c r="D1816" s="26">
        <v>864</v>
      </c>
      <c r="E1816" s="22"/>
      <c r="F1816" s="22"/>
      <c r="G1816" s="22"/>
      <c r="H1816" s="83">
        <f>IFERROR(IFERROR(VLOOKUP(B1816,'Controle dos Prazos'!$D$2:$E3672,2,FALSE),VLOOKUP(C1816,'Controle dos Prazos'!$D$2:$E3672,2,FALSE)),VLOOKUP(D1816,'Controle dos Prazos'!$D$2:$E3672,2,FALSE))</f>
        <v>10</v>
      </c>
      <c r="I1816" s="95" t="s">
        <v>9065</v>
      </c>
      <c r="J1816" s="96" t="s">
        <v>9066</v>
      </c>
      <c r="K1816" s="21"/>
      <c r="L1816" s="21"/>
      <c r="M1816" s="21"/>
      <c r="N1816" s="21"/>
      <c r="O1816" s="21"/>
      <c r="P1816" s="21"/>
      <c r="Q1816" s="21"/>
      <c r="R1816" s="21"/>
      <c r="S1816" s="21"/>
      <c r="T1816" s="21"/>
      <c r="U1816" s="21"/>
      <c r="V1816" s="21"/>
      <c r="W1816" s="21"/>
      <c r="X1816" s="21"/>
      <c r="Y1816" s="21"/>
      <c r="Z1816" s="21"/>
      <c r="AA1816" s="21"/>
    </row>
    <row r="1817" spans="1:27" ht="84">
      <c r="A1817" s="27" t="s">
        <v>4160</v>
      </c>
      <c r="B1817" s="31">
        <v>940076</v>
      </c>
      <c r="C1817" s="31">
        <v>940233</v>
      </c>
      <c r="D1817" s="31">
        <v>864</v>
      </c>
      <c r="E1817" s="27"/>
      <c r="F1817" s="27"/>
      <c r="G1817" s="27"/>
      <c r="H1817" s="84">
        <f>IFERROR(IFERROR(VLOOKUP(B1817,'Controle dos Prazos'!$D$2:$E3672,2,FALSE),VLOOKUP(C1817,'Controle dos Prazos'!$D$2:$E3672,2,FALSE)),VLOOKUP(D1817,'Controle dos Prazos'!$D$2:$E3672,2,FALSE))</f>
        <v>10</v>
      </c>
      <c r="I1817" s="95" t="s">
        <v>9065</v>
      </c>
      <c r="J1817" s="96" t="s">
        <v>9066</v>
      </c>
      <c r="K1817" s="21"/>
      <c r="L1817" s="21"/>
      <c r="M1817" s="21"/>
      <c r="N1817" s="21"/>
      <c r="O1817" s="21"/>
      <c r="P1817" s="21"/>
      <c r="Q1817" s="21"/>
      <c r="R1817" s="21"/>
      <c r="S1817" s="21"/>
      <c r="T1817" s="21"/>
      <c r="U1817" s="21"/>
      <c r="V1817" s="21"/>
      <c r="W1817" s="21"/>
      <c r="X1817" s="21"/>
      <c r="Y1817" s="21"/>
      <c r="Z1817" s="21"/>
      <c r="AA1817" s="21"/>
    </row>
    <row r="1818" spans="1:27" ht="84">
      <c r="A1818" s="22" t="s">
        <v>4161</v>
      </c>
      <c r="B1818" s="26">
        <v>940080</v>
      </c>
      <c r="C1818" s="26">
        <v>940233</v>
      </c>
      <c r="D1818" s="26">
        <v>864</v>
      </c>
      <c r="E1818" s="22"/>
      <c r="F1818" s="22"/>
      <c r="G1818" s="22"/>
      <c r="H1818" s="83">
        <f>IFERROR(IFERROR(VLOOKUP(B1818,'Controle dos Prazos'!$D$2:$E3672,2,FALSE),VLOOKUP(C1818,'Controle dos Prazos'!$D$2:$E3672,2,FALSE)),VLOOKUP(D1818,'Controle dos Prazos'!$D$2:$E3672,2,FALSE))</f>
        <v>10</v>
      </c>
      <c r="I1818" s="95" t="s">
        <v>9065</v>
      </c>
      <c r="J1818" s="96" t="s">
        <v>9066</v>
      </c>
      <c r="K1818" s="21"/>
      <c r="L1818" s="21"/>
      <c r="M1818" s="21"/>
      <c r="N1818" s="21"/>
      <c r="O1818" s="21"/>
      <c r="P1818" s="21"/>
      <c r="Q1818" s="21"/>
      <c r="R1818" s="21"/>
      <c r="S1818" s="21"/>
      <c r="T1818" s="21"/>
      <c r="U1818" s="21"/>
      <c r="V1818" s="21"/>
      <c r="W1818" s="21"/>
      <c r="X1818" s="21"/>
      <c r="Y1818" s="21"/>
      <c r="Z1818" s="21"/>
      <c r="AA1818" s="21"/>
    </row>
    <row r="1819" spans="1:27" ht="84">
      <c r="A1819" s="27" t="s">
        <v>4162</v>
      </c>
      <c r="B1819" s="31">
        <v>940078</v>
      </c>
      <c r="C1819" s="31">
        <v>940233</v>
      </c>
      <c r="D1819" s="31">
        <v>864</v>
      </c>
      <c r="E1819" s="27"/>
      <c r="F1819" s="27"/>
      <c r="G1819" s="27"/>
      <c r="H1819" s="84">
        <f>IFERROR(IFERROR(VLOOKUP(B1819,'Controle dos Prazos'!$D$2:$E3672,2,FALSE),VLOOKUP(C1819,'Controle dos Prazos'!$D$2:$E3672,2,FALSE)),VLOOKUP(D1819,'Controle dos Prazos'!$D$2:$E3672,2,FALSE))</f>
        <v>10</v>
      </c>
      <c r="I1819" s="95" t="s">
        <v>9065</v>
      </c>
      <c r="J1819" s="96" t="s">
        <v>9066</v>
      </c>
      <c r="K1819" s="21"/>
      <c r="L1819" s="21"/>
      <c r="M1819" s="21"/>
      <c r="N1819" s="21"/>
      <c r="O1819" s="21"/>
      <c r="P1819" s="21"/>
      <c r="Q1819" s="21"/>
      <c r="R1819" s="21"/>
      <c r="S1819" s="21"/>
      <c r="T1819" s="21"/>
      <c r="U1819" s="21"/>
      <c r="V1819" s="21"/>
      <c r="W1819" s="21"/>
      <c r="X1819" s="21"/>
      <c r="Y1819" s="21"/>
      <c r="Z1819" s="21"/>
      <c r="AA1819" s="21"/>
    </row>
    <row r="1820" spans="1:27" ht="84">
      <c r="A1820" s="22" t="s">
        <v>4163</v>
      </c>
      <c r="B1820" s="26">
        <v>940079</v>
      </c>
      <c r="C1820" s="26">
        <v>940233</v>
      </c>
      <c r="D1820" s="26">
        <v>864</v>
      </c>
      <c r="E1820" s="22"/>
      <c r="F1820" s="22"/>
      <c r="G1820" s="22"/>
      <c r="H1820" s="83">
        <f>IFERROR(IFERROR(VLOOKUP(B1820,'Controle dos Prazos'!$D$2:$E3672,2,FALSE),VLOOKUP(C1820,'Controle dos Prazos'!$D$2:$E3672,2,FALSE)),VLOOKUP(D1820,'Controle dos Prazos'!$D$2:$E3672,2,FALSE))</f>
        <v>10</v>
      </c>
      <c r="I1820" s="95" t="s">
        <v>9065</v>
      </c>
      <c r="J1820" s="96" t="s">
        <v>9066</v>
      </c>
      <c r="K1820" s="21"/>
      <c r="L1820" s="21"/>
      <c r="M1820" s="21"/>
      <c r="N1820" s="21"/>
      <c r="O1820" s="21"/>
      <c r="P1820" s="21"/>
      <c r="Q1820" s="21"/>
      <c r="R1820" s="21"/>
      <c r="S1820" s="21"/>
      <c r="T1820" s="21"/>
      <c r="U1820" s="21"/>
      <c r="V1820" s="21"/>
      <c r="W1820" s="21"/>
      <c r="X1820" s="21"/>
      <c r="Y1820" s="21"/>
      <c r="Z1820" s="21"/>
      <c r="AA1820" s="21"/>
    </row>
    <row r="1821" spans="1:27" ht="84">
      <c r="A1821" s="27" t="s">
        <v>4164</v>
      </c>
      <c r="B1821" s="31">
        <v>940081</v>
      </c>
      <c r="C1821" s="31">
        <v>864</v>
      </c>
      <c r="D1821" s="31">
        <v>864</v>
      </c>
      <c r="E1821" s="27"/>
      <c r="F1821" s="27"/>
      <c r="G1821" s="27"/>
      <c r="H1821" s="85"/>
      <c r="I1821" s="95" t="s">
        <v>9065</v>
      </c>
      <c r="J1821" s="96" t="s">
        <v>9066</v>
      </c>
      <c r="K1821" s="21"/>
      <c r="L1821" s="21"/>
      <c r="M1821" s="21"/>
      <c r="N1821" s="21"/>
      <c r="O1821" s="21"/>
      <c r="P1821" s="21"/>
      <c r="Q1821" s="21"/>
      <c r="R1821" s="21"/>
      <c r="S1821" s="21"/>
      <c r="T1821" s="21"/>
      <c r="U1821" s="21"/>
      <c r="V1821" s="21"/>
      <c r="W1821" s="21"/>
      <c r="X1821" s="21"/>
      <c r="Y1821" s="21"/>
      <c r="Z1821" s="21"/>
      <c r="AA1821" s="21"/>
    </row>
    <row r="1822" spans="1:27" ht="84">
      <c r="A1822" s="22" t="s">
        <v>4165</v>
      </c>
      <c r="B1822" s="26">
        <v>940082</v>
      </c>
      <c r="C1822" s="26">
        <v>940081</v>
      </c>
      <c r="D1822" s="26">
        <v>864</v>
      </c>
      <c r="E1822" s="22"/>
      <c r="F1822" s="22"/>
      <c r="G1822" s="22"/>
      <c r="H1822" s="83">
        <f>IFERROR(IFERROR(VLOOKUP(B1822,'Controle dos Prazos'!$D$2:$E3672,2,FALSE),VLOOKUP(C1822,'Controle dos Prazos'!$D$2:$E3672,2,FALSE)),VLOOKUP(D1822,'Controle dos Prazos'!$D$2:$E3672,2,FALSE))</f>
        <v>10</v>
      </c>
      <c r="I1822" s="95" t="s">
        <v>9065</v>
      </c>
      <c r="J1822" s="96" t="s">
        <v>9066</v>
      </c>
      <c r="K1822" s="21"/>
      <c r="L1822" s="21"/>
      <c r="M1822" s="21"/>
      <c r="N1822" s="21"/>
      <c r="O1822" s="21"/>
      <c r="P1822" s="21"/>
      <c r="Q1822" s="21"/>
      <c r="R1822" s="21"/>
      <c r="S1822" s="21"/>
      <c r="T1822" s="21"/>
      <c r="U1822" s="21"/>
      <c r="V1822" s="21"/>
      <c r="W1822" s="21"/>
      <c r="X1822" s="21"/>
      <c r="Y1822" s="21"/>
      <c r="Z1822" s="21"/>
      <c r="AA1822" s="21"/>
    </row>
    <row r="1823" spans="1:27" ht="84">
      <c r="A1823" s="27" t="s">
        <v>4166</v>
      </c>
      <c r="B1823" s="31">
        <v>940095</v>
      </c>
      <c r="C1823" s="31">
        <v>940081</v>
      </c>
      <c r="D1823" s="31">
        <v>864</v>
      </c>
      <c r="E1823" s="27"/>
      <c r="F1823" s="27"/>
      <c r="G1823" s="27"/>
      <c r="H1823" s="84">
        <f>IFERROR(IFERROR(VLOOKUP(B1823,'Controle dos Prazos'!$D$2:$E3672,2,FALSE),VLOOKUP(C1823,'Controle dos Prazos'!$D$2:$E3672,2,FALSE)),VLOOKUP(D1823,'Controle dos Prazos'!$D$2:$E3672,2,FALSE))</f>
        <v>10</v>
      </c>
      <c r="I1823" s="95" t="s">
        <v>9065</v>
      </c>
      <c r="J1823" s="96" t="s">
        <v>9066</v>
      </c>
      <c r="K1823" s="21"/>
      <c r="L1823" s="21"/>
      <c r="M1823" s="21"/>
      <c r="N1823" s="21"/>
      <c r="O1823" s="21"/>
      <c r="P1823" s="21"/>
      <c r="Q1823" s="21"/>
      <c r="R1823" s="21"/>
      <c r="S1823" s="21"/>
      <c r="T1823" s="21"/>
      <c r="U1823" s="21"/>
      <c r="V1823" s="21"/>
      <c r="W1823" s="21"/>
      <c r="X1823" s="21"/>
      <c r="Y1823" s="21"/>
      <c r="Z1823" s="21"/>
      <c r="AA1823" s="21"/>
    </row>
    <row r="1824" spans="1:27" ht="84">
      <c r="A1824" s="22" t="s">
        <v>4167</v>
      </c>
      <c r="B1824" s="26">
        <v>940087</v>
      </c>
      <c r="C1824" s="26">
        <v>940081</v>
      </c>
      <c r="D1824" s="26">
        <v>864</v>
      </c>
      <c r="E1824" s="22"/>
      <c r="F1824" s="22"/>
      <c r="G1824" s="22"/>
      <c r="H1824" s="86"/>
      <c r="I1824" s="95" t="s">
        <v>9065</v>
      </c>
      <c r="J1824" s="96" t="s">
        <v>9066</v>
      </c>
      <c r="K1824" s="21"/>
      <c r="L1824" s="21"/>
      <c r="M1824" s="21"/>
      <c r="N1824" s="21"/>
      <c r="O1824" s="21"/>
      <c r="P1824" s="21"/>
      <c r="Q1824" s="21"/>
      <c r="R1824" s="21"/>
      <c r="S1824" s="21"/>
      <c r="T1824" s="21"/>
      <c r="U1824" s="21"/>
      <c r="V1824" s="21"/>
      <c r="W1824" s="21"/>
      <c r="X1824" s="21"/>
      <c r="Y1824" s="21"/>
      <c r="Z1824" s="21"/>
      <c r="AA1824" s="21"/>
    </row>
    <row r="1825" spans="1:27" ht="84">
      <c r="A1825" s="27" t="s">
        <v>4168</v>
      </c>
      <c r="B1825" s="31">
        <v>940088</v>
      </c>
      <c r="C1825" s="31">
        <v>940087</v>
      </c>
      <c r="D1825" s="31">
        <v>864</v>
      </c>
      <c r="E1825" s="27"/>
      <c r="F1825" s="27"/>
      <c r="G1825" s="27"/>
      <c r="H1825" s="84">
        <f>IFERROR(IFERROR(VLOOKUP(B1825,'Controle dos Prazos'!$D$2:$E3672,2,FALSE),VLOOKUP(C1825,'Controle dos Prazos'!$D$2:$E3672,2,FALSE)),VLOOKUP(D1825,'Controle dos Prazos'!$D$2:$E3672,2,FALSE))</f>
        <v>10</v>
      </c>
      <c r="I1825" s="95" t="s">
        <v>9065</v>
      </c>
      <c r="J1825" s="96" t="s">
        <v>9066</v>
      </c>
      <c r="K1825" s="21"/>
      <c r="L1825" s="21"/>
      <c r="M1825" s="21"/>
      <c r="N1825" s="21"/>
      <c r="O1825" s="21"/>
      <c r="P1825" s="21"/>
      <c r="Q1825" s="21"/>
      <c r="R1825" s="21"/>
      <c r="S1825" s="21"/>
      <c r="T1825" s="21"/>
      <c r="U1825" s="21"/>
      <c r="V1825" s="21"/>
      <c r="W1825" s="21"/>
      <c r="X1825" s="21"/>
      <c r="Y1825" s="21"/>
      <c r="Z1825" s="21"/>
      <c r="AA1825" s="21"/>
    </row>
    <row r="1826" spans="1:27" ht="84">
      <c r="A1826" s="22" t="s">
        <v>4169</v>
      </c>
      <c r="B1826" s="26">
        <v>940089</v>
      </c>
      <c r="C1826" s="26">
        <v>940087</v>
      </c>
      <c r="D1826" s="26">
        <v>864</v>
      </c>
      <c r="E1826" s="22"/>
      <c r="F1826" s="22"/>
      <c r="G1826" s="22"/>
      <c r="H1826" s="83">
        <f>IFERROR(IFERROR(VLOOKUP(B1826,'Controle dos Prazos'!$D$2:$E3672,2,FALSE),VLOOKUP(C1826,'Controle dos Prazos'!$D$2:$E3672,2,FALSE)),VLOOKUP(D1826,'Controle dos Prazos'!$D$2:$E3672,2,FALSE))</f>
        <v>10</v>
      </c>
      <c r="I1826" s="95" t="s">
        <v>9065</v>
      </c>
      <c r="J1826" s="96" t="s">
        <v>9066</v>
      </c>
      <c r="K1826" s="21"/>
      <c r="L1826" s="21"/>
      <c r="M1826" s="21"/>
      <c r="N1826" s="21"/>
      <c r="O1826" s="21"/>
      <c r="P1826" s="21"/>
      <c r="Q1826" s="21"/>
      <c r="R1826" s="21"/>
      <c r="S1826" s="21"/>
      <c r="T1826" s="21"/>
      <c r="U1826" s="21"/>
      <c r="V1826" s="21"/>
      <c r="W1826" s="21"/>
      <c r="X1826" s="21"/>
      <c r="Y1826" s="21"/>
      <c r="Z1826" s="21"/>
      <c r="AA1826" s="21"/>
    </row>
    <row r="1827" spans="1:27" ht="84">
      <c r="A1827" s="27" t="s">
        <v>4170</v>
      </c>
      <c r="B1827" s="31">
        <v>940090</v>
      </c>
      <c r="C1827" s="31">
        <v>940087</v>
      </c>
      <c r="D1827" s="31">
        <v>864</v>
      </c>
      <c r="E1827" s="27"/>
      <c r="F1827" s="27"/>
      <c r="G1827" s="27"/>
      <c r="H1827" s="84">
        <f>IFERROR(IFERROR(VLOOKUP(B1827,'Controle dos Prazos'!$D$2:$E3672,2,FALSE),VLOOKUP(C1827,'Controle dos Prazos'!$D$2:$E3672,2,FALSE)),VLOOKUP(D1827,'Controle dos Prazos'!$D$2:$E3672,2,FALSE))</f>
        <v>10</v>
      </c>
      <c r="I1827" s="95" t="s">
        <v>9065</v>
      </c>
      <c r="J1827" s="96" t="s">
        <v>9066</v>
      </c>
      <c r="K1827" s="21"/>
      <c r="L1827" s="21"/>
      <c r="M1827" s="21"/>
      <c r="N1827" s="21"/>
      <c r="O1827" s="21"/>
      <c r="P1827" s="21"/>
      <c r="Q1827" s="21"/>
      <c r="R1827" s="21"/>
      <c r="S1827" s="21"/>
      <c r="T1827" s="21"/>
      <c r="U1827" s="21"/>
      <c r="V1827" s="21"/>
      <c r="W1827" s="21"/>
      <c r="X1827" s="21"/>
      <c r="Y1827" s="21"/>
      <c r="Z1827" s="21"/>
      <c r="AA1827" s="21"/>
    </row>
    <row r="1828" spans="1:27" ht="84">
      <c r="A1828" s="22" t="s">
        <v>4171</v>
      </c>
      <c r="B1828" s="26">
        <v>940091</v>
      </c>
      <c r="C1828" s="26">
        <v>940087</v>
      </c>
      <c r="D1828" s="26">
        <v>864</v>
      </c>
      <c r="E1828" s="22"/>
      <c r="F1828" s="22"/>
      <c r="G1828" s="22"/>
      <c r="H1828" s="83">
        <f>IFERROR(IFERROR(VLOOKUP(B1828,'Controle dos Prazos'!$D$2:$E3672,2,FALSE),VLOOKUP(C1828,'Controle dos Prazos'!$D$2:$E3672,2,FALSE)),VLOOKUP(D1828,'Controle dos Prazos'!$D$2:$E3672,2,FALSE))</f>
        <v>10</v>
      </c>
      <c r="I1828" s="95" t="s">
        <v>9065</v>
      </c>
      <c r="J1828" s="96" t="s">
        <v>9066</v>
      </c>
      <c r="K1828" s="21"/>
      <c r="L1828" s="21"/>
      <c r="M1828" s="21"/>
      <c r="N1828" s="21"/>
      <c r="O1828" s="21"/>
      <c r="P1828" s="21"/>
      <c r="Q1828" s="21"/>
      <c r="R1828" s="21"/>
      <c r="S1828" s="21"/>
      <c r="T1828" s="21"/>
      <c r="U1828" s="21"/>
      <c r="V1828" s="21"/>
      <c r="W1828" s="21"/>
      <c r="X1828" s="21"/>
      <c r="Y1828" s="21"/>
      <c r="Z1828" s="21"/>
      <c r="AA1828" s="21"/>
    </row>
    <row r="1829" spans="1:27" ht="84">
      <c r="A1829" s="27" t="s">
        <v>4172</v>
      </c>
      <c r="B1829" s="31">
        <v>940092</v>
      </c>
      <c r="C1829" s="31">
        <v>940087</v>
      </c>
      <c r="D1829" s="31">
        <v>864</v>
      </c>
      <c r="E1829" s="27"/>
      <c r="F1829" s="27"/>
      <c r="G1829" s="27"/>
      <c r="H1829" s="84">
        <f>IFERROR(IFERROR(VLOOKUP(B1829,'Controle dos Prazos'!$D$2:$E3672,2,FALSE),VLOOKUP(C1829,'Controle dos Prazos'!$D$2:$E3672,2,FALSE)),VLOOKUP(D1829,'Controle dos Prazos'!$D$2:$E3672,2,FALSE))</f>
        <v>10</v>
      </c>
      <c r="I1829" s="95" t="s">
        <v>9065</v>
      </c>
      <c r="J1829" s="96" t="s">
        <v>9066</v>
      </c>
      <c r="K1829" s="21"/>
      <c r="L1829" s="21"/>
      <c r="M1829" s="21"/>
      <c r="N1829" s="21"/>
      <c r="O1829" s="21"/>
      <c r="P1829" s="21"/>
      <c r="Q1829" s="21"/>
      <c r="R1829" s="21"/>
      <c r="S1829" s="21"/>
      <c r="T1829" s="21"/>
      <c r="U1829" s="21"/>
      <c r="V1829" s="21"/>
      <c r="W1829" s="21"/>
      <c r="X1829" s="21"/>
      <c r="Y1829" s="21"/>
      <c r="Z1829" s="21"/>
      <c r="AA1829" s="21"/>
    </row>
    <row r="1830" spans="1:27" ht="84">
      <c r="A1830" s="22" t="s">
        <v>4173</v>
      </c>
      <c r="B1830" s="26">
        <v>940093</v>
      </c>
      <c r="C1830" s="26">
        <v>940087</v>
      </c>
      <c r="D1830" s="26">
        <v>864</v>
      </c>
      <c r="E1830" s="22"/>
      <c r="F1830" s="22"/>
      <c r="G1830" s="22"/>
      <c r="H1830" s="83">
        <f>IFERROR(IFERROR(VLOOKUP(B1830,'Controle dos Prazos'!$D$2:$E3672,2,FALSE),VLOOKUP(C1830,'Controle dos Prazos'!$D$2:$E3672,2,FALSE)),VLOOKUP(D1830,'Controle dos Prazos'!$D$2:$E3672,2,FALSE))</f>
        <v>10</v>
      </c>
      <c r="I1830" s="95" t="s">
        <v>9065</v>
      </c>
      <c r="J1830" s="96" t="s">
        <v>9066</v>
      </c>
      <c r="K1830" s="21"/>
      <c r="L1830" s="21"/>
      <c r="M1830" s="21"/>
      <c r="N1830" s="21"/>
      <c r="O1830" s="21"/>
      <c r="P1830" s="21"/>
      <c r="Q1830" s="21"/>
      <c r="R1830" s="21"/>
      <c r="S1830" s="21"/>
      <c r="T1830" s="21"/>
      <c r="U1830" s="21"/>
      <c r="V1830" s="21"/>
      <c r="W1830" s="21"/>
      <c r="X1830" s="21"/>
      <c r="Y1830" s="21"/>
      <c r="Z1830" s="21"/>
      <c r="AA1830" s="21"/>
    </row>
    <row r="1831" spans="1:27" ht="84">
      <c r="A1831" s="27" t="s">
        <v>4174</v>
      </c>
      <c r="B1831" s="31">
        <v>940094</v>
      </c>
      <c r="C1831" s="31">
        <v>940087</v>
      </c>
      <c r="D1831" s="31">
        <v>864</v>
      </c>
      <c r="E1831" s="27"/>
      <c r="F1831" s="27"/>
      <c r="G1831" s="27"/>
      <c r="H1831" s="84">
        <f>IFERROR(IFERROR(VLOOKUP(B1831,'Controle dos Prazos'!$D$2:$E3672,2,FALSE),VLOOKUP(C1831,'Controle dos Prazos'!$D$2:$E3672,2,FALSE)),VLOOKUP(D1831,'Controle dos Prazos'!$D$2:$E3672,2,FALSE))</f>
        <v>10</v>
      </c>
      <c r="I1831" s="95" t="s">
        <v>9065</v>
      </c>
      <c r="J1831" s="96" t="s">
        <v>9066</v>
      </c>
      <c r="K1831" s="21"/>
      <c r="L1831" s="21"/>
      <c r="M1831" s="21"/>
      <c r="N1831" s="21"/>
      <c r="O1831" s="21"/>
      <c r="P1831" s="21"/>
      <c r="Q1831" s="21"/>
      <c r="R1831" s="21"/>
      <c r="S1831" s="21"/>
      <c r="T1831" s="21"/>
      <c r="U1831" s="21"/>
      <c r="V1831" s="21"/>
      <c r="W1831" s="21"/>
      <c r="X1831" s="21"/>
      <c r="Y1831" s="21"/>
      <c r="Z1831" s="21"/>
      <c r="AA1831" s="21"/>
    </row>
    <row r="1832" spans="1:27" ht="84">
      <c r="A1832" s="22" t="s">
        <v>4175</v>
      </c>
      <c r="B1832" s="26">
        <v>940083</v>
      </c>
      <c r="C1832" s="26">
        <v>940081</v>
      </c>
      <c r="D1832" s="26">
        <v>864</v>
      </c>
      <c r="E1832" s="22"/>
      <c r="F1832" s="22"/>
      <c r="G1832" s="22"/>
      <c r="H1832" s="86"/>
      <c r="I1832" s="95" t="s">
        <v>9065</v>
      </c>
      <c r="J1832" s="96" t="s">
        <v>9066</v>
      </c>
      <c r="K1832" s="21"/>
      <c r="L1832" s="21"/>
      <c r="M1832" s="21"/>
      <c r="N1832" s="21"/>
      <c r="O1832" s="21"/>
      <c r="P1832" s="21"/>
      <c r="Q1832" s="21"/>
      <c r="R1832" s="21"/>
      <c r="S1832" s="21"/>
      <c r="T1832" s="21"/>
      <c r="U1832" s="21"/>
      <c r="V1832" s="21"/>
      <c r="W1832" s="21"/>
      <c r="X1832" s="21"/>
      <c r="Y1832" s="21"/>
      <c r="Z1832" s="21"/>
      <c r="AA1832" s="21"/>
    </row>
    <row r="1833" spans="1:27" ht="84">
      <c r="A1833" s="27" t="s">
        <v>4176</v>
      </c>
      <c r="B1833" s="31">
        <v>940084</v>
      </c>
      <c r="C1833" s="31">
        <v>940083</v>
      </c>
      <c r="D1833" s="31">
        <v>864</v>
      </c>
      <c r="E1833" s="27"/>
      <c r="F1833" s="27"/>
      <c r="G1833" s="27"/>
      <c r="H1833" s="84">
        <f>IFERROR(IFERROR(VLOOKUP(B1833,'Controle dos Prazos'!$D$2:$E3672,2,FALSE),VLOOKUP(C1833,'Controle dos Prazos'!$D$2:$E3672,2,FALSE)),VLOOKUP(D1833,'Controle dos Prazos'!$D$2:$E3672,2,FALSE))</f>
        <v>10</v>
      </c>
      <c r="I1833" s="95" t="s">
        <v>9065</v>
      </c>
      <c r="J1833" s="96" t="s">
        <v>9066</v>
      </c>
      <c r="K1833" s="21"/>
      <c r="L1833" s="21"/>
      <c r="M1833" s="21"/>
      <c r="N1833" s="21"/>
      <c r="O1833" s="21"/>
      <c r="P1833" s="21"/>
      <c r="Q1833" s="21"/>
      <c r="R1833" s="21"/>
      <c r="S1833" s="21"/>
      <c r="T1833" s="21"/>
      <c r="U1833" s="21"/>
      <c r="V1833" s="21"/>
      <c r="W1833" s="21"/>
      <c r="X1833" s="21"/>
      <c r="Y1833" s="21"/>
      <c r="Z1833" s="21"/>
      <c r="AA1833" s="21"/>
    </row>
    <row r="1834" spans="1:27" ht="84">
      <c r="A1834" s="22" t="s">
        <v>4177</v>
      </c>
      <c r="B1834" s="26">
        <v>940086</v>
      </c>
      <c r="C1834" s="26">
        <v>940083</v>
      </c>
      <c r="D1834" s="26">
        <v>864</v>
      </c>
      <c r="E1834" s="22"/>
      <c r="F1834" s="22"/>
      <c r="G1834" s="22"/>
      <c r="H1834" s="83">
        <f>IFERROR(IFERROR(VLOOKUP(B1834,'Controle dos Prazos'!$D$2:$E3672,2,FALSE),VLOOKUP(C1834,'Controle dos Prazos'!$D$2:$E3672,2,FALSE)),VLOOKUP(D1834,'Controle dos Prazos'!$D$2:$E3672,2,FALSE))</f>
        <v>10</v>
      </c>
      <c r="I1834" s="95" t="s">
        <v>9065</v>
      </c>
      <c r="J1834" s="96" t="s">
        <v>9066</v>
      </c>
      <c r="K1834" s="21"/>
      <c r="L1834" s="21"/>
      <c r="M1834" s="21"/>
      <c r="N1834" s="21"/>
      <c r="O1834" s="21"/>
      <c r="P1834" s="21"/>
      <c r="Q1834" s="21"/>
      <c r="R1834" s="21"/>
      <c r="S1834" s="21"/>
      <c r="T1834" s="21"/>
      <c r="U1834" s="21"/>
      <c r="V1834" s="21"/>
      <c r="W1834" s="21"/>
      <c r="X1834" s="21"/>
      <c r="Y1834" s="21"/>
      <c r="Z1834" s="21"/>
      <c r="AA1834" s="21"/>
    </row>
    <row r="1835" spans="1:27" ht="84">
      <c r="A1835" s="27" t="s">
        <v>4178</v>
      </c>
      <c r="B1835" s="31">
        <v>940085</v>
      </c>
      <c r="C1835" s="31">
        <v>940083</v>
      </c>
      <c r="D1835" s="31">
        <v>864</v>
      </c>
      <c r="E1835" s="27"/>
      <c r="F1835" s="27"/>
      <c r="G1835" s="27"/>
      <c r="H1835" s="84">
        <f>IFERROR(IFERROR(VLOOKUP(B1835,'Controle dos Prazos'!$D$2:$E3672,2,FALSE),VLOOKUP(C1835,'Controle dos Prazos'!$D$2:$E3672,2,FALSE)),VLOOKUP(D1835,'Controle dos Prazos'!$D$2:$E3672,2,FALSE))</f>
        <v>10</v>
      </c>
      <c r="I1835" s="95" t="s">
        <v>9065</v>
      </c>
      <c r="J1835" s="96" t="s">
        <v>9066</v>
      </c>
      <c r="K1835" s="21"/>
      <c r="L1835" s="21"/>
      <c r="M1835" s="21"/>
      <c r="N1835" s="21"/>
      <c r="O1835" s="21"/>
      <c r="P1835" s="21"/>
      <c r="Q1835" s="21"/>
      <c r="R1835" s="21"/>
      <c r="S1835" s="21"/>
      <c r="T1835" s="21"/>
      <c r="U1835" s="21"/>
      <c r="V1835" s="21"/>
      <c r="W1835" s="21"/>
      <c r="X1835" s="21"/>
      <c r="Y1835" s="21"/>
      <c r="Z1835" s="21"/>
      <c r="AA1835" s="21"/>
    </row>
    <row r="1836" spans="1:27" ht="84">
      <c r="A1836" s="22" t="s">
        <v>4179</v>
      </c>
      <c r="B1836" s="23">
        <v>11428</v>
      </c>
      <c r="C1836" s="23">
        <v>0</v>
      </c>
      <c r="D1836" s="24">
        <f>VLOOKUP(IFERROR(TRIM(LEFT(A1836, SEARCH(" -&gt; ",A1836))),TRIM(A1836)),'Controle dos Prazos'!$A$2:$C3672,2,FALSE)</f>
        <v>11428</v>
      </c>
      <c r="E1836" s="25" t="s">
        <v>60</v>
      </c>
      <c r="F1836" s="24"/>
      <c r="G1836" s="26"/>
      <c r="H1836" s="83">
        <f>IFERROR(IFERROR(VLOOKUP(B1836,'Controle dos Prazos'!$D$2:$E3672,2,FALSE),VLOOKUP(C1836,'Controle dos Prazos'!$D$2:$E3672,2,FALSE)),VLOOKUP(D1836,'Controle dos Prazos'!$D$2:$E3672,2,FALSE))</f>
        <v>10</v>
      </c>
      <c r="I1836" s="95" t="s">
        <v>9065</v>
      </c>
      <c r="J1836" s="96" t="s">
        <v>9066</v>
      </c>
      <c r="K1836" s="21"/>
      <c r="L1836" s="21"/>
      <c r="M1836" s="21"/>
      <c r="N1836" s="21"/>
      <c r="O1836" s="21"/>
      <c r="P1836" s="21"/>
      <c r="Q1836" s="21"/>
      <c r="R1836" s="21"/>
      <c r="S1836" s="21"/>
      <c r="T1836" s="21"/>
      <c r="U1836" s="21"/>
      <c r="V1836" s="21"/>
      <c r="W1836" s="21"/>
      <c r="X1836" s="21"/>
      <c r="Y1836" s="21"/>
      <c r="Z1836" s="21"/>
      <c r="AA1836" s="21"/>
    </row>
    <row r="1837" spans="1:27" ht="84">
      <c r="A1837" s="27" t="s">
        <v>4180</v>
      </c>
      <c r="B1837" s="28">
        <v>11557</v>
      </c>
      <c r="C1837" s="28">
        <v>11428</v>
      </c>
      <c r="D1837" s="29">
        <f>VLOOKUP(IFERROR(TRIM(LEFT(A1837, SEARCH(" -&gt; ",A1837))),TRIM(A1837)),'Controle dos Prazos'!$A$2:$C3672,2,FALSE)</f>
        <v>11428</v>
      </c>
      <c r="E1837" s="30" t="s">
        <v>60</v>
      </c>
      <c r="F1837" s="29"/>
      <c r="G1837" s="31"/>
      <c r="H1837" s="84">
        <f>IFERROR(IFERROR(VLOOKUP(B1837,'Controle dos Prazos'!$D$2:$E3672,2,FALSE),VLOOKUP(C1837,'Controle dos Prazos'!$D$2:$E3672,2,FALSE)),VLOOKUP(D1837,'Controle dos Prazos'!$D$2:$E3672,2,FALSE))</f>
        <v>10</v>
      </c>
      <c r="I1837" s="95" t="s">
        <v>9065</v>
      </c>
      <c r="J1837" s="96" t="s">
        <v>9066</v>
      </c>
      <c r="K1837" s="21"/>
      <c r="L1837" s="21"/>
      <c r="M1837" s="21"/>
      <c r="N1837" s="21"/>
      <c r="O1837" s="21"/>
      <c r="P1837" s="21"/>
      <c r="Q1837" s="21"/>
      <c r="R1837" s="21"/>
      <c r="S1837" s="21"/>
      <c r="T1837" s="21"/>
      <c r="U1837" s="21"/>
      <c r="V1837" s="21"/>
      <c r="W1837" s="21"/>
      <c r="X1837" s="21"/>
      <c r="Y1837" s="21"/>
      <c r="Z1837" s="21"/>
      <c r="AA1837" s="21"/>
    </row>
    <row r="1838" spans="1:27" ht="126">
      <c r="A1838" s="22" t="s">
        <v>4181</v>
      </c>
      <c r="B1838" s="23">
        <v>11560</v>
      </c>
      <c r="C1838" s="23">
        <v>11557</v>
      </c>
      <c r="D1838" s="24">
        <f>VLOOKUP(IFERROR(TRIM(LEFT(A1838, SEARCH(" -&gt; ",A1838))),TRIM(A1838)),'Controle dos Prazos'!$A$2:$C3672,2,FALSE)</f>
        <v>11428</v>
      </c>
      <c r="E1838" s="25" t="s">
        <v>4182</v>
      </c>
      <c r="F1838" s="24" t="s">
        <v>4183</v>
      </c>
      <c r="G1838" s="26" t="s">
        <v>4184</v>
      </c>
      <c r="H1838" s="83">
        <f>IFERROR(IFERROR(VLOOKUP(B1838,'Controle dos Prazos'!$D$2:$E3672,2,FALSE),VLOOKUP(C1838,'Controle dos Prazos'!$D$2:$E3672,2,FALSE)),VLOOKUP(D1838,'Controle dos Prazos'!$D$2:$E3672,2,FALSE))</f>
        <v>10</v>
      </c>
      <c r="I1838" s="95" t="s">
        <v>9065</v>
      </c>
      <c r="J1838" s="96" t="s">
        <v>9066</v>
      </c>
      <c r="K1838" s="21"/>
      <c r="L1838" s="21"/>
      <c r="M1838" s="21"/>
      <c r="N1838" s="21"/>
      <c r="O1838" s="21"/>
      <c r="P1838" s="21"/>
      <c r="Q1838" s="21"/>
      <c r="R1838" s="21"/>
      <c r="S1838" s="21"/>
      <c r="T1838" s="21"/>
      <c r="U1838" s="21"/>
      <c r="V1838" s="21"/>
      <c r="W1838" s="21"/>
      <c r="X1838" s="21"/>
      <c r="Y1838" s="21"/>
      <c r="Z1838" s="21"/>
      <c r="AA1838" s="21"/>
    </row>
    <row r="1839" spans="1:27" ht="220.5">
      <c r="A1839" s="27" t="s">
        <v>4185</v>
      </c>
      <c r="B1839" s="28">
        <v>11561</v>
      </c>
      <c r="C1839" s="28">
        <v>11557</v>
      </c>
      <c r="D1839" s="29">
        <f>VLOOKUP(IFERROR(TRIM(LEFT(A1839, SEARCH(" -&gt; ",A1839))),TRIM(A1839)),'Controle dos Prazos'!$A$2:$C3672,2,FALSE)</f>
        <v>11428</v>
      </c>
      <c r="E1839" s="32" t="s">
        <v>4186</v>
      </c>
      <c r="F1839" s="29" t="s">
        <v>4187</v>
      </c>
      <c r="G1839" s="31" t="s">
        <v>4188</v>
      </c>
      <c r="H1839" s="84">
        <f>IFERROR(IFERROR(VLOOKUP(B1839,'Controle dos Prazos'!$D$2:$E3672,2,FALSE),VLOOKUP(C1839,'Controle dos Prazos'!$D$2:$E3672,2,FALSE)),VLOOKUP(D1839,'Controle dos Prazos'!$D$2:$E3672,2,FALSE))</f>
        <v>10</v>
      </c>
      <c r="I1839" s="95" t="s">
        <v>9065</v>
      </c>
      <c r="J1839" s="96" t="s">
        <v>9066</v>
      </c>
      <c r="K1839" s="21"/>
      <c r="L1839" s="21"/>
      <c r="M1839" s="21"/>
      <c r="N1839" s="21"/>
      <c r="O1839" s="21"/>
      <c r="P1839" s="21"/>
      <c r="Q1839" s="21"/>
      <c r="R1839" s="21"/>
      <c r="S1839" s="21"/>
      <c r="T1839" s="21"/>
      <c r="U1839" s="21"/>
      <c r="V1839" s="21"/>
      <c r="W1839" s="21"/>
      <c r="X1839" s="21"/>
      <c r="Y1839" s="21"/>
      <c r="Z1839" s="21"/>
      <c r="AA1839" s="21"/>
    </row>
    <row r="1840" spans="1:27" ht="189">
      <c r="A1840" s="22" t="s">
        <v>4189</v>
      </c>
      <c r="B1840" s="23">
        <v>11559</v>
      </c>
      <c r="C1840" s="23">
        <v>11557</v>
      </c>
      <c r="D1840" s="24">
        <f>VLOOKUP(IFERROR(TRIM(LEFT(A1840, SEARCH(" -&gt; ",A1840))),TRIM(A1840)),'Controle dos Prazos'!$A$2:$C3672,2,FALSE)</f>
        <v>11428</v>
      </c>
      <c r="E1840" s="25" t="s">
        <v>4190</v>
      </c>
      <c r="F1840" s="24" t="s">
        <v>4191</v>
      </c>
      <c r="G1840" s="26" t="s">
        <v>4192</v>
      </c>
      <c r="H1840" s="83">
        <f>IFERROR(IFERROR(VLOOKUP(B1840,'Controle dos Prazos'!$D$2:$E3672,2,FALSE),VLOOKUP(C1840,'Controle dos Prazos'!$D$2:$E3672,2,FALSE)),VLOOKUP(D1840,'Controle dos Prazos'!$D$2:$E3672,2,FALSE))</f>
        <v>10</v>
      </c>
      <c r="I1840" s="95" t="s">
        <v>9065</v>
      </c>
      <c r="J1840" s="96" t="s">
        <v>9066</v>
      </c>
      <c r="K1840" s="21"/>
      <c r="L1840" s="21"/>
      <c r="M1840" s="21"/>
      <c r="N1840" s="21"/>
      <c r="O1840" s="21"/>
      <c r="P1840" s="21"/>
      <c r="Q1840" s="21"/>
      <c r="R1840" s="21"/>
      <c r="S1840" s="21"/>
      <c r="T1840" s="21"/>
      <c r="U1840" s="21"/>
      <c r="V1840" s="21"/>
      <c r="W1840" s="21"/>
      <c r="X1840" s="21"/>
      <c r="Y1840" s="21"/>
      <c r="Z1840" s="21"/>
      <c r="AA1840" s="21"/>
    </row>
    <row r="1841" spans="1:27" ht="84">
      <c r="A1841" s="27" t="s">
        <v>4193</v>
      </c>
      <c r="B1841" s="28">
        <v>11562</v>
      </c>
      <c r="C1841" s="28">
        <v>11557</v>
      </c>
      <c r="D1841" s="29">
        <f>VLOOKUP(IFERROR(TRIM(LEFT(A1841, SEARCH(" -&gt; ",A1841))),TRIM(A1841)),'Controle dos Prazos'!$A$2:$C3672,2,FALSE)</f>
        <v>11428</v>
      </c>
      <c r="E1841" s="30" t="s">
        <v>60</v>
      </c>
      <c r="F1841" s="29"/>
      <c r="G1841" s="31"/>
      <c r="H1841" s="84">
        <f>IFERROR(IFERROR(VLOOKUP(B1841,'Controle dos Prazos'!$D$2:$E3672,2,FALSE),VLOOKUP(C1841,'Controle dos Prazos'!$D$2:$E3672,2,FALSE)),VLOOKUP(D1841,'Controle dos Prazos'!$D$2:$E3672,2,FALSE))</f>
        <v>10</v>
      </c>
      <c r="I1841" s="95" t="s">
        <v>9065</v>
      </c>
      <c r="J1841" s="96" t="s">
        <v>9066</v>
      </c>
      <c r="K1841" s="21"/>
      <c r="L1841" s="21"/>
      <c r="M1841" s="21"/>
      <c r="N1841" s="21"/>
      <c r="O1841" s="21"/>
      <c r="P1841" s="21"/>
      <c r="Q1841" s="21"/>
      <c r="R1841" s="21"/>
      <c r="S1841" s="21"/>
      <c r="T1841" s="21"/>
      <c r="U1841" s="21"/>
      <c r="V1841" s="21"/>
      <c r="W1841" s="21"/>
      <c r="X1841" s="21"/>
      <c r="Y1841" s="21"/>
      <c r="Z1841" s="21"/>
      <c r="AA1841" s="21"/>
    </row>
    <row r="1842" spans="1:27" ht="220.5">
      <c r="A1842" s="22" t="s">
        <v>4194</v>
      </c>
      <c r="B1842" s="23">
        <v>11563</v>
      </c>
      <c r="C1842" s="23">
        <v>11562</v>
      </c>
      <c r="D1842" s="24">
        <f>VLOOKUP(IFERROR(TRIM(LEFT(A1842, SEARCH(" -&gt; ",A1842))),TRIM(A1842)),'Controle dos Prazos'!$A$2:$C3672,2,FALSE)</f>
        <v>11428</v>
      </c>
      <c r="E1842" s="25" t="s">
        <v>4195</v>
      </c>
      <c r="F1842" s="24" t="s">
        <v>4196</v>
      </c>
      <c r="G1842" s="26" t="s">
        <v>4197</v>
      </c>
      <c r="H1842" s="83">
        <f>IFERROR(IFERROR(VLOOKUP(B1842,'Controle dos Prazos'!$D$2:$E3672,2,FALSE),VLOOKUP(C1842,'Controle dos Prazos'!$D$2:$E3672,2,FALSE)),VLOOKUP(D1842,'Controle dos Prazos'!$D$2:$E3672,2,FALSE))</f>
        <v>10</v>
      </c>
      <c r="I1842" s="95" t="s">
        <v>9065</v>
      </c>
      <c r="J1842" s="96" t="s">
        <v>9066</v>
      </c>
      <c r="K1842" s="21"/>
      <c r="L1842" s="21"/>
      <c r="M1842" s="21"/>
      <c r="N1842" s="21"/>
      <c r="O1842" s="21"/>
      <c r="P1842" s="21"/>
      <c r="Q1842" s="21"/>
      <c r="R1842" s="21"/>
      <c r="S1842" s="21"/>
      <c r="T1842" s="21"/>
      <c r="U1842" s="21"/>
      <c r="V1842" s="21"/>
      <c r="W1842" s="21"/>
      <c r="X1842" s="21"/>
      <c r="Y1842" s="21"/>
      <c r="Z1842" s="21"/>
      <c r="AA1842" s="21"/>
    </row>
    <row r="1843" spans="1:27" ht="84">
      <c r="A1843" s="27" t="s">
        <v>4198</v>
      </c>
      <c r="B1843" s="28">
        <v>11564</v>
      </c>
      <c r="C1843" s="28">
        <v>11562</v>
      </c>
      <c r="D1843" s="29">
        <f>VLOOKUP(IFERROR(TRIM(LEFT(A1843, SEARCH(" -&gt; ",A1843))),TRIM(A1843)),'Controle dos Prazos'!$A$2:$C3672,2,FALSE)</f>
        <v>11428</v>
      </c>
      <c r="E1843" s="30" t="s">
        <v>4199</v>
      </c>
      <c r="F1843" s="29" t="s">
        <v>4200</v>
      </c>
      <c r="G1843" s="31" t="s">
        <v>4201</v>
      </c>
      <c r="H1843" s="84">
        <f>IFERROR(IFERROR(VLOOKUP(B1843,'Controle dos Prazos'!$D$2:$E3672,2,FALSE),VLOOKUP(C1843,'Controle dos Prazos'!$D$2:$E3672,2,FALSE)),VLOOKUP(D1843,'Controle dos Prazos'!$D$2:$E3672,2,FALSE))</f>
        <v>10</v>
      </c>
      <c r="I1843" s="95" t="s">
        <v>9065</v>
      </c>
      <c r="J1843" s="96" t="s">
        <v>9066</v>
      </c>
      <c r="K1843" s="21"/>
      <c r="L1843" s="21"/>
      <c r="M1843" s="21"/>
      <c r="N1843" s="21"/>
      <c r="O1843" s="21"/>
      <c r="P1843" s="21"/>
      <c r="Q1843" s="21"/>
      <c r="R1843" s="21"/>
      <c r="S1843" s="21"/>
      <c r="T1843" s="21"/>
      <c r="U1843" s="21"/>
      <c r="V1843" s="21"/>
      <c r="W1843" s="21"/>
      <c r="X1843" s="21"/>
      <c r="Y1843" s="21"/>
      <c r="Z1843" s="21"/>
      <c r="AA1843" s="21"/>
    </row>
    <row r="1844" spans="1:27" ht="409.5">
      <c r="A1844" s="22" t="s">
        <v>4202</v>
      </c>
      <c r="B1844" s="23">
        <v>11565</v>
      </c>
      <c r="C1844" s="23">
        <v>11562</v>
      </c>
      <c r="D1844" s="24">
        <f>VLOOKUP(IFERROR(TRIM(LEFT(A1844, SEARCH(" -&gt; ",A1844))),TRIM(A1844)),'Controle dos Prazos'!$A$2:$C3672,2,FALSE)</f>
        <v>11428</v>
      </c>
      <c r="E1844" s="25" t="s">
        <v>4203</v>
      </c>
      <c r="F1844" s="24" t="s">
        <v>4200</v>
      </c>
      <c r="G1844" s="26" t="s">
        <v>4204</v>
      </c>
      <c r="H1844" s="83">
        <f>IFERROR(IFERROR(VLOOKUP(B1844,'Controle dos Prazos'!$D$2:$E3672,2,FALSE),VLOOKUP(C1844,'Controle dos Prazos'!$D$2:$E3672,2,FALSE)),VLOOKUP(D1844,'Controle dos Prazos'!$D$2:$E3672,2,FALSE))</f>
        <v>10</v>
      </c>
      <c r="I1844" s="95" t="s">
        <v>9065</v>
      </c>
      <c r="J1844" s="96" t="s">
        <v>9066</v>
      </c>
      <c r="K1844" s="21"/>
      <c r="L1844" s="21"/>
      <c r="M1844" s="21"/>
      <c r="N1844" s="21"/>
      <c r="O1844" s="21"/>
      <c r="P1844" s="21"/>
      <c r="Q1844" s="21"/>
      <c r="R1844" s="21"/>
      <c r="S1844" s="21"/>
      <c r="T1844" s="21"/>
      <c r="U1844" s="21"/>
      <c r="V1844" s="21"/>
      <c r="W1844" s="21"/>
      <c r="X1844" s="21"/>
      <c r="Y1844" s="21"/>
      <c r="Z1844" s="21"/>
      <c r="AA1844" s="21"/>
    </row>
    <row r="1845" spans="1:27" ht="210">
      <c r="A1845" s="27" t="s">
        <v>4205</v>
      </c>
      <c r="B1845" s="28">
        <v>12360</v>
      </c>
      <c r="C1845" s="28">
        <v>11557</v>
      </c>
      <c r="D1845" s="29">
        <f>VLOOKUP(IFERROR(TRIM(LEFT(A1845, SEARCH(" -&gt; ",A1845))),TRIM(A1845)),'Controle dos Prazos'!$A$2:$C3672,2,FALSE)</f>
        <v>11428</v>
      </c>
      <c r="E1845" s="32" t="s">
        <v>4206</v>
      </c>
      <c r="F1845" s="29"/>
      <c r="G1845" s="31"/>
      <c r="H1845" s="84">
        <f>IFERROR(IFERROR(VLOOKUP(B1845,'Controle dos Prazos'!$D$2:$E3672,2,FALSE),VLOOKUP(C1845,'Controle dos Prazos'!$D$2:$E3672,2,FALSE)),VLOOKUP(D1845,'Controle dos Prazos'!$D$2:$E3672,2,FALSE))</f>
        <v>10</v>
      </c>
      <c r="I1845" s="95" t="s">
        <v>9065</v>
      </c>
      <c r="J1845" s="96" t="s">
        <v>9066</v>
      </c>
      <c r="K1845" s="21"/>
      <c r="L1845" s="21"/>
      <c r="M1845" s="21"/>
      <c r="N1845" s="21"/>
      <c r="O1845" s="21"/>
      <c r="P1845" s="21"/>
      <c r="Q1845" s="21"/>
      <c r="R1845" s="21"/>
      <c r="S1845" s="21"/>
      <c r="T1845" s="21"/>
      <c r="U1845" s="21"/>
      <c r="V1845" s="21"/>
      <c r="W1845" s="21"/>
      <c r="X1845" s="21"/>
      <c r="Y1845" s="21"/>
      <c r="Z1845" s="21"/>
      <c r="AA1845" s="21"/>
    </row>
    <row r="1846" spans="1:27" ht="84">
      <c r="A1846" s="22" t="s">
        <v>4207</v>
      </c>
      <c r="B1846" s="23">
        <v>11572</v>
      </c>
      <c r="C1846" s="23">
        <v>11557</v>
      </c>
      <c r="D1846" s="24">
        <f>VLOOKUP(IFERROR(TRIM(LEFT(A1846, SEARCH(" -&gt; ",A1846))),TRIM(A1846)),'Controle dos Prazos'!$A$2:$C3672,2,FALSE)</f>
        <v>11428</v>
      </c>
      <c r="E1846" s="33" t="s">
        <v>4208</v>
      </c>
      <c r="F1846" s="24"/>
      <c r="G1846" s="26"/>
      <c r="H1846" s="83">
        <f>IFERROR(IFERROR(VLOOKUP(B1846,'Controle dos Prazos'!$D$2:$E3672,2,FALSE),VLOOKUP(C1846,'Controle dos Prazos'!$D$2:$E3672,2,FALSE)),VLOOKUP(D1846,'Controle dos Prazos'!$D$2:$E3672,2,FALSE))</f>
        <v>10</v>
      </c>
      <c r="I1846" s="95" t="s">
        <v>9065</v>
      </c>
      <c r="J1846" s="96" t="s">
        <v>9066</v>
      </c>
      <c r="K1846" s="21"/>
      <c r="L1846" s="21"/>
      <c r="M1846" s="21"/>
      <c r="N1846" s="21"/>
      <c r="O1846" s="21"/>
      <c r="P1846" s="21"/>
      <c r="Q1846" s="21"/>
      <c r="R1846" s="21"/>
      <c r="S1846" s="21"/>
      <c r="T1846" s="21"/>
      <c r="U1846" s="21"/>
      <c r="V1846" s="21"/>
      <c r="W1846" s="21"/>
      <c r="X1846" s="21"/>
      <c r="Y1846" s="21"/>
      <c r="Z1846" s="21"/>
      <c r="AA1846" s="21"/>
    </row>
    <row r="1847" spans="1:27" ht="84">
      <c r="A1847" s="27" t="s">
        <v>4209</v>
      </c>
      <c r="B1847" s="28">
        <v>12361</v>
      </c>
      <c r="C1847" s="28">
        <v>11572</v>
      </c>
      <c r="D1847" s="29">
        <f>VLOOKUP(IFERROR(TRIM(LEFT(A1847, SEARCH(" -&gt; ",A1847))),TRIM(A1847)),'Controle dos Prazos'!$A$2:$C3672,2,FALSE)</f>
        <v>11428</v>
      </c>
      <c r="E1847" s="32" t="s">
        <v>4210</v>
      </c>
      <c r="F1847" s="29"/>
      <c r="G1847" s="31"/>
      <c r="H1847" s="84">
        <f>IFERROR(IFERROR(VLOOKUP(B1847,'Controle dos Prazos'!$D$2:$E3672,2,FALSE),VLOOKUP(C1847,'Controle dos Prazos'!$D$2:$E3672,2,FALSE)),VLOOKUP(D1847,'Controle dos Prazos'!$D$2:$E3672,2,FALSE))</f>
        <v>10</v>
      </c>
      <c r="I1847" s="95" t="s">
        <v>9065</v>
      </c>
      <c r="J1847" s="96" t="s">
        <v>9066</v>
      </c>
      <c r="K1847" s="21"/>
      <c r="L1847" s="21"/>
      <c r="M1847" s="21"/>
      <c r="N1847" s="21"/>
      <c r="O1847" s="21"/>
      <c r="P1847" s="21"/>
      <c r="Q1847" s="21"/>
      <c r="R1847" s="21"/>
      <c r="S1847" s="21"/>
      <c r="T1847" s="21"/>
      <c r="U1847" s="21"/>
      <c r="V1847" s="21"/>
      <c r="W1847" s="21"/>
      <c r="X1847" s="21"/>
      <c r="Y1847" s="21"/>
      <c r="Z1847" s="21"/>
      <c r="AA1847" s="21"/>
    </row>
    <row r="1848" spans="1:27" ht="84">
      <c r="A1848" s="22" t="s">
        <v>4211</v>
      </c>
      <c r="B1848" s="23">
        <v>12426</v>
      </c>
      <c r="C1848" s="23">
        <v>11572</v>
      </c>
      <c r="D1848" s="24">
        <f>VLOOKUP(IFERROR(TRIM(LEFT(A1848, SEARCH(" -&gt; ",A1848))),TRIM(A1848)),'Controle dos Prazos'!$A$2:$C3672,2,FALSE)</f>
        <v>11428</v>
      </c>
      <c r="E1848" s="33" t="s">
        <v>4212</v>
      </c>
      <c r="F1848" s="24"/>
      <c r="G1848" s="26"/>
      <c r="H1848" s="83">
        <f>IFERROR(IFERROR(VLOOKUP(B1848,'Controle dos Prazos'!$D$2:$E3672,2,FALSE),VLOOKUP(C1848,'Controle dos Prazos'!$D$2:$E3672,2,FALSE)),VLOOKUP(D1848,'Controle dos Prazos'!$D$2:$E3672,2,FALSE))</f>
        <v>10</v>
      </c>
      <c r="I1848" s="95" t="s">
        <v>9065</v>
      </c>
      <c r="J1848" s="96" t="s">
        <v>9066</v>
      </c>
      <c r="K1848" s="21"/>
      <c r="L1848" s="21"/>
      <c r="M1848" s="21"/>
      <c r="N1848" s="21"/>
      <c r="O1848" s="21"/>
      <c r="P1848" s="21"/>
      <c r="Q1848" s="21"/>
      <c r="R1848" s="21"/>
      <c r="S1848" s="21"/>
      <c r="T1848" s="21"/>
      <c r="U1848" s="21"/>
      <c r="V1848" s="21"/>
      <c r="W1848" s="21"/>
      <c r="X1848" s="21"/>
      <c r="Y1848" s="21"/>
      <c r="Z1848" s="21"/>
      <c r="AA1848" s="21"/>
    </row>
    <row r="1849" spans="1:27" ht="84">
      <c r="A1849" s="27" t="s">
        <v>4213</v>
      </c>
      <c r="B1849" s="28">
        <v>11573</v>
      </c>
      <c r="C1849" s="28">
        <v>11557</v>
      </c>
      <c r="D1849" s="29">
        <f>VLOOKUP(IFERROR(TRIM(LEFT(A1849, SEARCH(" -&gt; ",A1849))),TRIM(A1849)),'Controle dos Prazos'!$A$2:$C3672,2,FALSE)</f>
        <v>11428</v>
      </c>
      <c r="E1849" s="30" t="s">
        <v>4214</v>
      </c>
      <c r="F1849" s="29" t="s">
        <v>4215</v>
      </c>
      <c r="G1849" s="31" t="s">
        <v>4216</v>
      </c>
      <c r="H1849" s="84">
        <f>IFERROR(IFERROR(VLOOKUP(B1849,'Controle dos Prazos'!$D$2:$E3672,2,FALSE),VLOOKUP(C1849,'Controle dos Prazos'!$D$2:$E3672,2,FALSE)),VLOOKUP(D1849,'Controle dos Prazos'!$D$2:$E3672,2,FALSE))</f>
        <v>10</v>
      </c>
      <c r="I1849" s="95" t="s">
        <v>9065</v>
      </c>
      <c r="J1849" s="96" t="s">
        <v>9066</v>
      </c>
      <c r="K1849" s="21"/>
      <c r="L1849" s="21"/>
      <c r="M1849" s="21"/>
      <c r="N1849" s="21"/>
      <c r="O1849" s="21"/>
      <c r="P1849" s="21"/>
      <c r="Q1849" s="21"/>
      <c r="R1849" s="21"/>
      <c r="S1849" s="21"/>
      <c r="T1849" s="21"/>
      <c r="U1849" s="21"/>
      <c r="V1849" s="21"/>
      <c r="W1849" s="21"/>
      <c r="X1849" s="21"/>
      <c r="Y1849" s="21"/>
      <c r="Z1849" s="21"/>
      <c r="AA1849" s="21"/>
    </row>
    <row r="1850" spans="1:27" ht="84">
      <c r="A1850" s="22" t="s">
        <v>4217</v>
      </c>
      <c r="B1850" s="23">
        <v>11566</v>
      </c>
      <c r="C1850" s="23">
        <v>11557</v>
      </c>
      <c r="D1850" s="24">
        <f>VLOOKUP(IFERROR(TRIM(LEFT(A1850, SEARCH(" -&gt; ",A1850))),TRIM(A1850)),'Controle dos Prazos'!$A$2:$C3672,2,FALSE)</f>
        <v>11428</v>
      </c>
      <c r="E1850" s="25" t="s">
        <v>60</v>
      </c>
      <c r="F1850" s="24"/>
      <c r="G1850" s="26"/>
      <c r="H1850" s="83">
        <f>IFERROR(IFERROR(VLOOKUP(B1850,'Controle dos Prazos'!$D$2:$E3672,2,FALSE),VLOOKUP(C1850,'Controle dos Prazos'!$D$2:$E3672,2,FALSE)),VLOOKUP(D1850,'Controle dos Prazos'!$D$2:$E3672,2,FALSE))</f>
        <v>10</v>
      </c>
      <c r="I1850" s="95" t="s">
        <v>9065</v>
      </c>
      <c r="J1850" s="96" t="s">
        <v>9066</v>
      </c>
      <c r="K1850" s="21"/>
      <c r="L1850" s="21"/>
      <c r="M1850" s="21"/>
      <c r="N1850" s="21"/>
      <c r="O1850" s="21"/>
      <c r="P1850" s="21"/>
      <c r="Q1850" s="21"/>
      <c r="R1850" s="21"/>
      <c r="S1850" s="21"/>
      <c r="T1850" s="21"/>
      <c r="U1850" s="21"/>
      <c r="V1850" s="21"/>
      <c r="W1850" s="21"/>
      <c r="X1850" s="21"/>
      <c r="Y1850" s="21"/>
      <c r="Z1850" s="21"/>
      <c r="AA1850" s="21"/>
    </row>
    <row r="1851" spans="1:27" ht="210">
      <c r="A1851" s="27" t="s">
        <v>4218</v>
      </c>
      <c r="B1851" s="28">
        <v>11567</v>
      </c>
      <c r="C1851" s="28">
        <v>11566</v>
      </c>
      <c r="D1851" s="29">
        <f>VLOOKUP(IFERROR(TRIM(LEFT(A1851, SEARCH(" -&gt; ",A1851))),TRIM(A1851)),'Controle dos Prazos'!$A$2:$C3672,2,FALSE)</f>
        <v>11428</v>
      </c>
      <c r="E1851" s="30" t="s">
        <v>4219</v>
      </c>
      <c r="F1851" s="29" t="s">
        <v>4220</v>
      </c>
      <c r="G1851" s="31" t="s">
        <v>4221</v>
      </c>
      <c r="H1851" s="84">
        <f>IFERROR(IFERROR(VLOOKUP(B1851,'Controle dos Prazos'!$D$2:$E3672,2,FALSE),VLOOKUP(C1851,'Controle dos Prazos'!$D$2:$E3672,2,FALSE)),VLOOKUP(D1851,'Controle dos Prazos'!$D$2:$E3672,2,FALSE))</f>
        <v>10</v>
      </c>
      <c r="I1851" s="95" t="s">
        <v>9065</v>
      </c>
      <c r="J1851" s="96" t="s">
        <v>9066</v>
      </c>
      <c r="K1851" s="21"/>
      <c r="L1851" s="21"/>
      <c r="M1851" s="21"/>
      <c r="N1851" s="21"/>
      <c r="O1851" s="21"/>
      <c r="P1851" s="21"/>
      <c r="Q1851" s="21"/>
      <c r="R1851" s="21"/>
      <c r="S1851" s="21"/>
      <c r="T1851" s="21"/>
      <c r="U1851" s="21"/>
      <c r="V1851" s="21"/>
      <c r="W1851" s="21"/>
      <c r="X1851" s="21"/>
      <c r="Y1851" s="21"/>
      <c r="Z1851" s="21"/>
      <c r="AA1851" s="21"/>
    </row>
    <row r="1852" spans="1:27" ht="283.5">
      <c r="A1852" s="22" t="s">
        <v>4222</v>
      </c>
      <c r="B1852" s="23">
        <v>11568</v>
      </c>
      <c r="C1852" s="23">
        <v>11566</v>
      </c>
      <c r="D1852" s="24">
        <f>VLOOKUP(IFERROR(TRIM(LEFT(A1852, SEARCH(" -&gt; ",A1852))),TRIM(A1852)),'Controle dos Prazos'!$A$2:$C3672,2,FALSE)</f>
        <v>11428</v>
      </c>
      <c r="E1852" s="25" t="s">
        <v>4223</v>
      </c>
      <c r="F1852" s="24" t="s">
        <v>4220</v>
      </c>
      <c r="G1852" s="26" t="s">
        <v>1423</v>
      </c>
      <c r="H1852" s="83">
        <f>IFERROR(IFERROR(VLOOKUP(B1852,'Controle dos Prazos'!$D$2:$E3672,2,FALSE),VLOOKUP(C1852,'Controle dos Prazos'!$D$2:$E3672,2,FALSE)),VLOOKUP(D1852,'Controle dos Prazos'!$D$2:$E3672,2,FALSE))</f>
        <v>10</v>
      </c>
      <c r="I1852" s="95" t="s">
        <v>9065</v>
      </c>
      <c r="J1852" s="96" t="s">
        <v>9066</v>
      </c>
      <c r="K1852" s="21"/>
      <c r="L1852" s="21"/>
      <c r="M1852" s="21"/>
      <c r="N1852" s="21"/>
      <c r="O1852" s="21"/>
      <c r="P1852" s="21"/>
      <c r="Q1852" s="21"/>
      <c r="R1852" s="21"/>
      <c r="S1852" s="21"/>
      <c r="T1852" s="21"/>
      <c r="U1852" s="21"/>
      <c r="V1852" s="21"/>
      <c r="W1852" s="21"/>
      <c r="X1852" s="21"/>
      <c r="Y1852" s="21"/>
      <c r="Z1852" s="21"/>
      <c r="AA1852" s="21"/>
    </row>
    <row r="1853" spans="1:27" ht="84">
      <c r="A1853" s="27" t="s">
        <v>4224</v>
      </c>
      <c r="B1853" s="28">
        <v>11569</v>
      </c>
      <c r="C1853" s="28">
        <v>11566</v>
      </c>
      <c r="D1853" s="29">
        <f>VLOOKUP(IFERROR(TRIM(LEFT(A1853, SEARCH(" -&gt; ",A1853))),TRIM(A1853)),'Controle dos Prazos'!$A$2:$C3672,2,FALSE)</f>
        <v>11428</v>
      </c>
      <c r="E1853" s="30" t="s">
        <v>60</v>
      </c>
      <c r="F1853" s="29"/>
      <c r="G1853" s="31"/>
      <c r="H1853" s="84">
        <f>IFERROR(IFERROR(VLOOKUP(B1853,'Controle dos Prazos'!$D$2:$E3672,2,FALSE),VLOOKUP(C1853,'Controle dos Prazos'!$D$2:$E3672,2,FALSE)),VLOOKUP(D1853,'Controle dos Prazos'!$D$2:$E3672,2,FALSE))</f>
        <v>10</v>
      </c>
      <c r="I1853" s="95" t="s">
        <v>9065</v>
      </c>
      <c r="J1853" s="96" t="s">
        <v>9066</v>
      </c>
      <c r="K1853" s="21"/>
      <c r="L1853" s="21"/>
      <c r="M1853" s="21"/>
      <c r="N1853" s="21"/>
      <c r="O1853" s="21"/>
      <c r="P1853" s="21"/>
      <c r="Q1853" s="21"/>
      <c r="R1853" s="21"/>
      <c r="S1853" s="21"/>
      <c r="T1853" s="21"/>
      <c r="U1853" s="21"/>
      <c r="V1853" s="21"/>
      <c r="W1853" s="21"/>
      <c r="X1853" s="21"/>
      <c r="Y1853" s="21"/>
      <c r="Z1853" s="21"/>
      <c r="AA1853" s="21"/>
    </row>
    <row r="1854" spans="1:27" ht="84">
      <c r="A1854" s="22" t="s">
        <v>4225</v>
      </c>
      <c r="B1854" s="23">
        <v>11570</v>
      </c>
      <c r="C1854" s="23">
        <v>11569</v>
      </c>
      <c r="D1854" s="24">
        <f>VLOOKUP(IFERROR(TRIM(LEFT(A1854, SEARCH(" -&gt; ",A1854))),TRIM(A1854)),'Controle dos Prazos'!$A$2:$C3672,2,FALSE)</f>
        <v>11428</v>
      </c>
      <c r="E1854" s="25" t="s">
        <v>4226</v>
      </c>
      <c r="F1854" s="24" t="s">
        <v>4227</v>
      </c>
      <c r="G1854" s="26" t="s">
        <v>4192</v>
      </c>
      <c r="H1854" s="83">
        <f>IFERROR(IFERROR(VLOOKUP(B1854,'Controle dos Prazos'!$D$2:$E3672,2,FALSE),VLOOKUP(C1854,'Controle dos Prazos'!$D$2:$E3672,2,FALSE)),VLOOKUP(D1854,'Controle dos Prazos'!$D$2:$E3672,2,FALSE))</f>
        <v>10</v>
      </c>
      <c r="I1854" s="95" t="s">
        <v>9065</v>
      </c>
      <c r="J1854" s="96" t="s">
        <v>9066</v>
      </c>
      <c r="K1854" s="21"/>
      <c r="L1854" s="21"/>
      <c r="M1854" s="21"/>
      <c r="N1854" s="21"/>
      <c r="O1854" s="21"/>
      <c r="P1854" s="21"/>
      <c r="Q1854" s="21"/>
      <c r="R1854" s="21"/>
      <c r="S1854" s="21"/>
      <c r="T1854" s="21"/>
      <c r="U1854" s="21"/>
      <c r="V1854" s="21"/>
      <c r="W1854" s="21"/>
      <c r="X1854" s="21"/>
      <c r="Y1854" s="21"/>
      <c r="Z1854" s="21"/>
      <c r="AA1854" s="21"/>
    </row>
    <row r="1855" spans="1:27" ht="94.5">
      <c r="A1855" s="27" t="s">
        <v>4228</v>
      </c>
      <c r="B1855" s="28">
        <v>11571</v>
      </c>
      <c r="C1855" s="28">
        <v>11569</v>
      </c>
      <c r="D1855" s="29">
        <f>VLOOKUP(IFERROR(TRIM(LEFT(A1855, SEARCH(" -&gt; ",A1855))),TRIM(A1855)),'Controle dos Prazos'!$A$2:$C3672,2,FALSE)</f>
        <v>11428</v>
      </c>
      <c r="E1855" s="30" t="s">
        <v>4229</v>
      </c>
      <c r="F1855" s="29" t="s">
        <v>4227</v>
      </c>
      <c r="G1855" s="31" t="s">
        <v>4230</v>
      </c>
      <c r="H1855" s="84">
        <f>IFERROR(IFERROR(VLOOKUP(B1855,'Controle dos Prazos'!$D$2:$E3672,2,FALSE),VLOOKUP(C1855,'Controle dos Prazos'!$D$2:$E3672,2,FALSE)),VLOOKUP(D1855,'Controle dos Prazos'!$D$2:$E3672,2,FALSE))</f>
        <v>10</v>
      </c>
      <c r="I1855" s="95" t="s">
        <v>9065</v>
      </c>
      <c r="J1855" s="96" t="s">
        <v>9066</v>
      </c>
      <c r="K1855" s="21"/>
      <c r="L1855" s="21"/>
      <c r="M1855" s="21"/>
      <c r="N1855" s="21"/>
      <c r="O1855" s="21"/>
      <c r="P1855" s="21"/>
      <c r="Q1855" s="21"/>
      <c r="R1855" s="21"/>
      <c r="S1855" s="21"/>
      <c r="T1855" s="21"/>
      <c r="U1855" s="21"/>
      <c r="V1855" s="21"/>
      <c r="W1855" s="21"/>
      <c r="X1855" s="21"/>
      <c r="Y1855" s="21"/>
      <c r="Z1855" s="21"/>
      <c r="AA1855" s="21"/>
    </row>
    <row r="1856" spans="1:27" ht="84">
      <c r="A1856" s="22" t="s">
        <v>4231</v>
      </c>
      <c r="B1856" s="23">
        <v>11574</v>
      </c>
      <c r="C1856" s="23">
        <v>11428</v>
      </c>
      <c r="D1856" s="24">
        <f>VLOOKUP(IFERROR(TRIM(LEFT(A1856, SEARCH(" -&gt; ",A1856))),TRIM(A1856)),'Controle dos Prazos'!$A$2:$C3672,2,FALSE)</f>
        <v>11428</v>
      </c>
      <c r="E1856" s="25" t="s">
        <v>60</v>
      </c>
      <c r="F1856" s="24"/>
      <c r="G1856" s="26"/>
      <c r="H1856" s="83">
        <f>IFERROR(IFERROR(VLOOKUP(B1856,'Controle dos Prazos'!$D$2:$E3672,2,FALSE),VLOOKUP(C1856,'Controle dos Prazos'!$D$2:$E3672,2,FALSE)),VLOOKUP(D1856,'Controle dos Prazos'!$D$2:$E3672,2,FALSE))</f>
        <v>10</v>
      </c>
      <c r="I1856" s="95" t="s">
        <v>9065</v>
      </c>
      <c r="J1856" s="96" t="s">
        <v>9066</v>
      </c>
      <c r="K1856" s="21"/>
      <c r="L1856" s="21"/>
      <c r="M1856" s="21"/>
      <c r="N1856" s="21"/>
      <c r="O1856" s="21"/>
      <c r="P1856" s="21"/>
      <c r="Q1856" s="21"/>
      <c r="R1856" s="21"/>
      <c r="S1856" s="21"/>
      <c r="T1856" s="21"/>
      <c r="U1856" s="21"/>
      <c r="V1856" s="21"/>
      <c r="W1856" s="21"/>
      <c r="X1856" s="21"/>
      <c r="Y1856" s="21"/>
      <c r="Z1856" s="21"/>
      <c r="AA1856" s="21"/>
    </row>
    <row r="1857" spans="1:27" ht="399">
      <c r="A1857" s="27" t="s">
        <v>4232</v>
      </c>
      <c r="B1857" s="28">
        <v>11575</v>
      </c>
      <c r="C1857" s="28">
        <v>11574</v>
      </c>
      <c r="D1857" s="29">
        <f>VLOOKUP(IFERROR(TRIM(LEFT(A1857, SEARCH(" -&gt; ",A1857))),TRIM(A1857)),'Controle dos Prazos'!$A$2:$C3672,2,FALSE)</f>
        <v>11428</v>
      </c>
      <c r="E1857" s="30" t="s">
        <v>4233</v>
      </c>
      <c r="F1857" s="29" t="s">
        <v>4200</v>
      </c>
      <c r="G1857" s="31" t="s">
        <v>1443</v>
      </c>
      <c r="H1857" s="84">
        <f>IFERROR(IFERROR(VLOOKUP(B1857,'Controle dos Prazos'!$D$2:$E3672,2,FALSE),VLOOKUP(C1857,'Controle dos Prazos'!$D$2:$E3672,2,FALSE)),VLOOKUP(D1857,'Controle dos Prazos'!$D$2:$E3672,2,FALSE))</f>
        <v>10</v>
      </c>
      <c r="I1857" s="95" t="s">
        <v>9065</v>
      </c>
      <c r="J1857" s="96" t="s">
        <v>9066</v>
      </c>
      <c r="K1857" s="21"/>
      <c r="L1857" s="21"/>
      <c r="M1857" s="21"/>
      <c r="N1857" s="21"/>
      <c r="O1857" s="21"/>
      <c r="P1857" s="21"/>
      <c r="Q1857" s="21"/>
      <c r="R1857" s="21"/>
      <c r="S1857" s="21"/>
      <c r="T1857" s="21"/>
      <c r="U1857" s="21"/>
      <c r="V1857" s="21"/>
      <c r="W1857" s="21"/>
      <c r="X1857" s="21"/>
      <c r="Y1857" s="21"/>
      <c r="Z1857" s="21"/>
      <c r="AA1857" s="21"/>
    </row>
    <row r="1858" spans="1:27" ht="84">
      <c r="A1858" s="22" t="s">
        <v>4234</v>
      </c>
      <c r="B1858" s="23">
        <v>11576</v>
      </c>
      <c r="C1858" s="23">
        <v>11574</v>
      </c>
      <c r="D1858" s="24">
        <f>VLOOKUP(IFERROR(TRIM(LEFT(A1858, SEARCH(" -&gt; ",A1858))),TRIM(A1858)),'Controle dos Prazos'!$A$2:$C3672,2,FALSE)</f>
        <v>11428</v>
      </c>
      <c r="E1858" s="25" t="s">
        <v>4235</v>
      </c>
      <c r="F1858" s="24" t="s">
        <v>4200</v>
      </c>
      <c r="G1858" s="26" t="s">
        <v>4236</v>
      </c>
      <c r="H1858" s="83">
        <f>IFERROR(IFERROR(VLOOKUP(B1858,'Controle dos Prazos'!$D$2:$E3672,2,FALSE),VLOOKUP(C1858,'Controle dos Prazos'!$D$2:$E3672,2,FALSE)),VLOOKUP(D1858,'Controle dos Prazos'!$D$2:$E3672,2,FALSE))</f>
        <v>10</v>
      </c>
      <c r="I1858" s="95" t="s">
        <v>9065</v>
      </c>
      <c r="J1858" s="96" t="s">
        <v>9066</v>
      </c>
      <c r="K1858" s="21"/>
      <c r="L1858" s="21"/>
      <c r="M1858" s="21"/>
      <c r="N1858" s="21"/>
      <c r="O1858" s="21"/>
      <c r="P1858" s="21"/>
      <c r="Q1858" s="21"/>
      <c r="R1858" s="21"/>
      <c r="S1858" s="21"/>
      <c r="T1858" s="21"/>
      <c r="U1858" s="21"/>
      <c r="V1858" s="21"/>
      <c r="W1858" s="21"/>
      <c r="X1858" s="21"/>
      <c r="Y1858" s="21"/>
      <c r="Z1858" s="21"/>
      <c r="AA1858" s="21"/>
    </row>
    <row r="1859" spans="1:27" ht="84">
      <c r="A1859" s="27" t="s">
        <v>4237</v>
      </c>
      <c r="B1859" s="28">
        <v>11577</v>
      </c>
      <c r="C1859" s="28">
        <v>11574</v>
      </c>
      <c r="D1859" s="29">
        <f>VLOOKUP(IFERROR(TRIM(LEFT(A1859, SEARCH(" -&gt; ",A1859))),TRIM(A1859)),'Controle dos Prazos'!$A$2:$C3672,2,FALSE)</f>
        <v>11428</v>
      </c>
      <c r="E1859" s="30" t="s">
        <v>4238</v>
      </c>
      <c r="F1859" s="29" t="s">
        <v>4200</v>
      </c>
      <c r="G1859" s="31" t="s">
        <v>4239</v>
      </c>
      <c r="H1859" s="84">
        <f>IFERROR(IFERROR(VLOOKUP(B1859,'Controle dos Prazos'!$D$2:$E3672,2,FALSE),VLOOKUP(C1859,'Controle dos Prazos'!$D$2:$E3672,2,FALSE)),VLOOKUP(D1859,'Controle dos Prazos'!$D$2:$E3672,2,FALSE))</f>
        <v>10</v>
      </c>
      <c r="I1859" s="95" t="s">
        <v>9065</v>
      </c>
      <c r="J1859" s="96" t="s">
        <v>9066</v>
      </c>
      <c r="K1859" s="21"/>
      <c r="L1859" s="21"/>
      <c r="M1859" s="21"/>
      <c r="N1859" s="21"/>
      <c r="O1859" s="21"/>
      <c r="P1859" s="21"/>
      <c r="Q1859" s="21"/>
      <c r="R1859" s="21"/>
      <c r="S1859" s="21"/>
      <c r="T1859" s="21"/>
      <c r="U1859" s="21"/>
      <c r="V1859" s="21"/>
      <c r="W1859" s="21"/>
      <c r="X1859" s="21"/>
      <c r="Y1859" s="21"/>
      <c r="Z1859" s="21"/>
      <c r="AA1859" s="21"/>
    </row>
    <row r="1860" spans="1:27" ht="84">
      <c r="A1860" s="22" t="s">
        <v>4240</v>
      </c>
      <c r="B1860" s="23">
        <v>11578</v>
      </c>
      <c r="C1860" s="23">
        <v>11574</v>
      </c>
      <c r="D1860" s="24">
        <f>VLOOKUP(IFERROR(TRIM(LEFT(A1860, SEARCH(" -&gt; ",A1860))),TRIM(A1860)),'Controle dos Prazos'!$A$2:$C3672,2,FALSE)</f>
        <v>11428</v>
      </c>
      <c r="E1860" s="25" t="s">
        <v>4241</v>
      </c>
      <c r="F1860" s="24" t="s">
        <v>4200</v>
      </c>
      <c r="G1860" s="26" t="s">
        <v>4242</v>
      </c>
      <c r="H1860" s="83">
        <f>IFERROR(IFERROR(VLOOKUP(B1860,'Controle dos Prazos'!$D$2:$E3672,2,FALSE),VLOOKUP(C1860,'Controle dos Prazos'!$D$2:$E3672,2,FALSE)),VLOOKUP(D1860,'Controle dos Prazos'!$D$2:$E3672,2,FALSE))</f>
        <v>10</v>
      </c>
      <c r="I1860" s="95" t="s">
        <v>9065</v>
      </c>
      <c r="J1860" s="96" t="s">
        <v>9066</v>
      </c>
      <c r="K1860" s="21"/>
      <c r="L1860" s="21"/>
      <c r="M1860" s="21"/>
      <c r="N1860" s="21"/>
      <c r="O1860" s="21"/>
      <c r="P1860" s="21"/>
      <c r="Q1860" s="21"/>
      <c r="R1860" s="21"/>
      <c r="S1860" s="21"/>
      <c r="T1860" s="21"/>
      <c r="U1860" s="21"/>
      <c r="V1860" s="21"/>
      <c r="W1860" s="21"/>
      <c r="X1860" s="21"/>
      <c r="Y1860" s="21"/>
      <c r="Z1860" s="21"/>
      <c r="AA1860" s="21"/>
    </row>
    <row r="1861" spans="1:27" ht="84">
      <c r="A1861" s="27" t="s">
        <v>4243</v>
      </c>
      <c r="B1861" s="28">
        <v>11579</v>
      </c>
      <c r="C1861" s="28">
        <v>11574</v>
      </c>
      <c r="D1861" s="29">
        <f>VLOOKUP(IFERROR(TRIM(LEFT(A1861, SEARCH(" -&gt; ",A1861))),TRIM(A1861)),'Controle dos Prazos'!$A$2:$C3672,2,FALSE)</f>
        <v>11428</v>
      </c>
      <c r="E1861" s="30" t="s">
        <v>4244</v>
      </c>
      <c r="F1861" s="29" t="s">
        <v>4200</v>
      </c>
      <c r="G1861" s="31" t="s">
        <v>1582</v>
      </c>
      <c r="H1861" s="84">
        <f>IFERROR(IFERROR(VLOOKUP(B1861,'Controle dos Prazos'!$D$2:$E3672,2,FALSE),VLOOKUP(C1861,'Controle dos Prazos'!$D$2:$E3672,2,FALSE)),VLOOKUP(D1861,'Controle dos Prazos'!$D$2:$E3672,2,FALSE))</f>
        <v>10</v>
      </c>
      <c r="I1861" s="95" t="s">
        <v>9065</v>
      </c>
      <c r="J1861" s="96" t="s">
        <v>9066</v>
      </c>
      <c r="K1861" s="21"/>
      <c r="L1861" s="21"/>
      <c r="M1861" s="21"/>
      <c r="N1861" s="21"/>
      <c r="O1861" s="21"/>
      <c r="P1861" s="21"/>
      <c r="Q1861" s="21"/>
      <c r="R1861" s="21"/>
      <c r="S1861" s="21"/>
      <c r="T1861" s="21"/>
      <c r="U1861" s="21"/>
      <c r="V1861" s="21"/>
      <c r="W1861" s="21"/>
      <c r="X1861" s="21"/>
      <c r="Y1861" s="21"/>
      <c r="Z1861" s="21"/>
      <c r="AA1861" s="21"/>
    </row>
    <row r="1862" spans="1:27" ht="84">
      <c r="A1862" s="22" t="s">
        <v>4245</v>
      </c>
      <c r="B1862" s="23">
        <v>12460</v>
      </c>
      <c r="C1862" s="23">
        <v>11428</v>
      </c>
      <c r="D1862" s="24">
        <f>VLOOKUP(IFERROR(TRIM(LEFT(A1862, SEARCH(" -&gt; ",A1862))),TRIM(A1862)),'Controle dos Prazos'!$A$2:$C3672,2,FALSE)</f>
        <v>11428</v>
      </c>
      <c r="E1862" s="25" t="s">
        <v>60</v>
      </c>
      <c r="F1862" s="24"/>
      <c r="G1862" s="26"/>
      <c r="H1862" s="83">
        <f>IFERROR(IFERROR(VLOOKUP(B1862,'Controle dos Prazos'!$D$2:$E3672,2,FALSE),VLOOKUP(C1862,'Controle dos Prazos'!$D$2:$E3672,2,FALSE)),VLOOKUP(D1862,'Controle dos Prazos'!$D$2:$E3672,2,FALSE))</f>
        <v>10</v>
      </c>
      <c r="I1862" s="95" t="s">
        <v>9065</v>
      </c>
      <c r="J1862" s="96" t="s">
        <v>9066</v>
      </c>
      <c r="K1862" s="21"/>
      <c r="L1862" s="21"/>
      <c r="M1862" s="21"/>
      <c r="N1862" s="21"/>
      <c r="O1862" s="21"/>
      <c r="P1862" s="21"/>
      <c r="Q1862" s="21"/>
      <c r="R1862" s="21"/>
      <c r="S1862" s="21"/>
      <c r="T1862" s="21"/>
      <c r="U1862" s="21"/>
      <c r="V1862" s="21"/>
      <c r="W1862" s="21"/>
      <c r="X1862" s="21"/>
      <c r="Y1862" s="21"/>
      <c r="Z1862" s="21"/>
      <c r="AA1862" s="21"/>
    </row>
    <row r="1863" spans="1:27" ht="84">
      <c r="A1863" s="27" t="s">
        <v>4246</v>
      </c>
      <c r="B1863" s="28">
        <v>12462</v>
      </c>
      <c r="C1863" s="28">
        <v>12460</v>
      </c>
      <c r="D1863" s="29">
        <f>VLOOKUP(IFERROR(TRIM(LEFT(A1863, SEARCH(" -&gt; ",A1863))),TRIM(A1863)),'Controle dos Prazos'!$A$2:$C3672,2,FALSE)</f>
        <v>11428</v>
      </c>
      <c r="E1863" s="30" t="s">
        <v>60</v>
      </c>
      <c r="F1863" s="29"/>
      <c r="G1863" s="31"/>
      <c r="H1863" s="84">
        <f>IFERROR(IFERROR(VLOOKUP(B1863,'Controle dos Prazos'!$D$2:$E3672,2,FALSE),VLOOKUP(C1863,'Controle dos Prazos'!$D$2:$E3672,2,FALSE)),VLOOKUP(D1863,'Controle dos Prazos'!$D$2:$E3672,2,FALSE))</f>
        <v>10</v>
      </c>
      <c r="I1863" s="95" t="s">
        <v>9065</v>
      </c>
      <c r="J1863" s="96" t="s">
        <v>9066</v>
      </c>
      <c r="K1863" s="21"/>
      <c r="L1863" s="21"/>
      <c r="M1863" s="21"/>
      <c r="N1863" s="21"/>
      <c r="O1863" s="21"/>
      <c r="P1863" s="21"/>
      <c r="Q1863" s="21"/>
      <c r="R1863" s="21"/>
      <c r="S1863" s="21"/>
      <c r="T1863" s="21"/>
      <c r="U1863" s="21"/>
      <c r="V1863" s="21"/>
      <c r="W1863" s="21"/>
      <c r="X1863" s="21"/>
      <c r="Y1863" s="21"/>
      <c r="Z1863" s="21"/>
      <c r="AA1863" s="21"/>
    </row>
    <row r="1864" spans="1:27" ht="84">
      <c r="A1864" s="22" t="s">
        <v>4247</v>
      </c>
      <c r="B1864" s="23">
        <v>12461</v>
      </c>
      <c r="C1864" s="23">
        <v>12460</v>
      </c>
      <c r="D1864" s="24">
        <f>VLOOKUP(IFERROR(TRIM(LEFT(A1864, SEARCH(" -&gt; ",A1864))),TRIM(A1864)),'Controle dos Prazos'!$A$2:$C3672,2,FALSE)</f>
        <v>11428</v>
      </c>
      <c r="E1864" s="25" t="s">
        <v>60</v>
      </c>
      <c r="F1864" s="24"/>
      <c r="G1864" s="26"/>
      <c r="H1864" s="83">
        <f>IFERROR(IFERROR(VLOOKUP(B1864,'Controle dos Prazos'!$D$2:$E3672,2,FALSE),VLOOKUP(C1864,'Controle dos Prazos'!$D$2:$E3672,2,FALSE)),VLOOKUP(D1864,'Controle dos Prazos'!$D$2:$E3672,2,FALSE))</f>
        <v>10</v>
      </c>
      <c r="I1864" s="95" t="s">
        <v>9065</v>
      </c>
      <c r="J1864" s="96" t="s">
        <v>9066</v>
      </c>
      <c r="K1864" s="21"/>
      <c r="L1864" s="21"/>
      <c r="M1864" s="21"/>
      <c r="N1864" s="21"/>
      <c r="O1864" s="21"/>
      <c r="P1864" s="21"/>
      <c r="Q1864" s="21"/>
      <c r="R1864" s="21"/>
      <c r="S1864" s="21"/>
      <c r="T1864" s="21"/>
      <c r="U1864" s="21"/>
      <c r="V1864" s="21"/>
      <c r="W1864" s="21"/>
      <c r="X1864" s="21"/>
      <c r="Y1864" s="21"/>
      <c r="Z1864" s="21"/>
      <c r="AA1864" s="21"/>
    </row>
    <row r="1865" spans="1:27" ht="84">
      <c r="A1865" s="27" t="s">
        <v>4248</v>
      </c>
      <c r="B1865" s="28">
        <v>11429</v>
      </c>
      <c r="C1865" s="28">
        <v>11428</v>
      </c>
      <c r="D1865" s="29">
        <f>VLOOKUP(IFERROR(TRIM(LEFT(A1865, SEARCH(" -&gt; ",A1865))),TRIM(A1865)),'Controle dos Prazos'!$A$2:$C3672,2,FALSE)</f>
        <v>11428</v>
      </c>
      <c r="E1865" s="30" t="s">
        <v>60</v>
      </c>
      <c r="F1865" s="29"/>
      <c r="G1865" s="31"/>
      <c r="H1865" s="84">
        <f>IFERROR(IFERROR(VLOOKUP(B1865,'Controle dos Prazos'!$D$2:$E3672,2,FALSE),VLOOKUP(C1865,'Controle dos Prazos'!$D$2:$E3672,2,FALSE)),VLOOKUP(D1865,'Controle dos Prazos'!$D$2:$E3672,2,FALSE))</f>
        <v>10</v>
      </c>
      <c r="I1865" s="95" t="s">
        <v>9065</v>
      </c>
      <c r="J1865" s="96" t="s">
        <v>9066</v>
      </c>
      <c r="K1865" s="21"/>
      <c r="L1865" s="21"/>
      <c r="M1865" s="21"/>
      <c r="N1865" s="21"/>
      <c r="O1865" s="21"/>
      <c r="P1865" s="21"/>
      <c r="Q1865" s="21"/>
      <c r="R1865" s="21"/>
      <c r="S1865" s="21"/>
      <c r="T1865" s="21"/>
      <c r="U1865" s="21"/>
      <c r="V1865" s="21"/>
      <c r="W1865" s="21"/>
      <c r="X1865" s="21"/>
      <c r="Y1865" s="21"/>
      <c r="Z1865" s="21"/>
      <c r="AA1865" s="21"/>
    </row>
    <row r="1866" spans="1:27" ht="84">
      <c r="A1866" s="22" t="s">
        <v>4249</v>
      </c>
      <c r="B1866" s="23">
        <v>11467</v>
      </c>
      <c r="C1866" s="23">
        <v>11429</v>
      </c>
      <c r="D1866" s="24">
        <f>VLOOKUP(IFERROR(TRIM(LEFT(A1866, SEARCH(" -&gt; ",A1866))),TRIM(A1866)),'Controle dos Prazos'!$A$2:$C3672,2,FALSE)</f>
        <v>11428</v>
      </c>
      <c r="E1866" s="25" t="s">
        <v>60</v>
      </c>
      <c r="F1866" s="24"/>
      <c r="G1866" s="26"/>
      <c r="H1866" s="83">
        <f>IFERROR(IFERROR(VLOOKUP(B1866,'Controle dos Prazos'!$D$2:$E3672,2,FALSE),VLOOKUP(C1866,'Controle dos Prazos'!$D$2:$E3672,2,FALSE)),VLOOKUP(D1866,'Controle dos Prazos'!$D$2:$E3672,2,FALSE))</f>
        <v>10</v>
      </c>
      <c r="I1866" s="95" t="s">
        <v>9065</v>
      </c>
      <c r="J1866" s="96" t="s">
        <v>9066</v>
      </c>
      <c r="K1866" s="21"/>
      <c r="L1866" s="21"/>
      <c r="M1866" s="21"/>
      <c r="N1866" s="21"/>
      <c r="O1866" s="21"/>
      <c r="P1866" s="21"/>
      <c r="Q1866" s="21"/>
      <c r="R1866" s="21"/>
      <c r="S1866" s="21"/>
      <c r="T1866" s="21"/>
      <c r="U1866" s="21"/>
      <c r="V1866" s="21"/>
      <c r="W1866" s="21"/>
      <c r="X1866" s="21"/>
      <c r="Y1866" s="21"/>
      <c r="Z1866" s="21"/>
      <c r="AA1866" s="21"/>
    </row>
    <row r="1867" spans="1:27" ht="84">
      <c r="A1867" s="27" t="s">
        <v>4250</v>
      </c>
      <c r="B1867" s="28">
        <v>11470</v>
      </c>
      <c r="C1867" s="28">
        <v>11467</v>
      </c>
      <c r="D1867" s="29">
        <f>VLOOKUP(IFERROR(TRIM(LEFT(A1867, SEARCH(" -&gt; ",A1867))),TRIM(A1867)),'Controle dos Prazos'!$A$2:$C3672,2,FALSE)</f>
        <v>11428</v>
      </c>
      <c r="E1867" s="30" t="s">
        <v>4251</v>
      </c>
      <c r="F1867" s="29" t="s">
        <v>4200</v>
      </c>
      <c r="G1867" s="31" t="s">
        <v>3211</v>
      </c>
      <c r="H1867" s="84">
        <f>IFERROR(IFERROR(VLOOKUP(B1867,'Controle dos Prazos'!$D$2:$E3672,2,FALSE),VLOOKUP(C1867,'Controle dos Prazos'!$D$2:$E3672,2,FALSE)),VLOOKUP(D1867,'Controle dos Prazos'!$D$2:$E3672,2,FALSE))</f>
        <v>10</v>
      </c>
      <c r="I1867" s="95" t="s">
        <v>9065</v>
      </c>
      <c r="J1867" s="96" t="s">
        <v>9066</v>
      </c>
      <c r="K1867" s="21"/>
      <c r="L1867" s="21"/>
      <c r="M1867" s="21"/>
      <c r="N1867" s="21"/>
      <c r="O1867" s="21"/>
      <c r="P1867" s="21"/>
      <c r="Q1867" s="21"/>
      <c r="R1867" s="21"/>
      <c r="S1867" s="21"/>
      <c r="T1867" s="21"/>
      <c r="U1867" s="21"/>
      <c r="V1867" s="21"/>
      <c r="W1867" s="21"/>
      <c r="X1867" s="21"/>
      <c r="Y1867" s="21"/>
      <c r="Z1867" s="21"/>
      <c r="AA1867" s="21"/>
    </row>
    <row r="1868" spans="1:27" ht="84">
      <c r="A1868" s="22" t="s">
        <v>4252</v>
      </c>
      <c r="B1868" s="23">
        <v>11480</v>
      </c>
      <c r="C1868" s="23">
        <v>11467</v>
      </c>
      <c r="D1868" s="24">
        <f>VLOOKUP(IFERROR(TRIM(LEFT(A1868, SEARCH(" -&gt; ",A1868))),TRIM(A1868)),'Controle dos Prazos'!$A$2:$C3672,2,FALSE)</f>
        <v>11428</v>
      </c>
      <c r="E1868" s="25" t="s">
        <v>4253</v>
      </c>
      <c r="F1868" s="24" t="s">
        <v>4254</v>
      </c>
      <c r="G1868" s="26" t="s">
        <v>4255</v>
      </c>
      <c r="H1868" s="83">
        <f>IFERROR(IFERROR(VLOOKUP(B1868,'Controle dos Prazos'!$D$2:$E3672,2,FALSE),VLOOKUP(C1868,'Controle dos Prazos'!$D$2:$E3672,2,FALSE)),VLOOKUP(D1868,'Controle dos Prazos'!$D$2:$E3672,2,FALSE))</f>
        <v>10</v>
      </c>
      <c r="I1868" s="95" t="s">
        <v>9065</v>
      </c>
      <c r="J1868" s="96" t="s">
        <v>9066</v>
      </c>
      <c r="K1868" s="21"/>
      <c r="L1868" s="21"/>
      <c r="M1868" s="21"/>
      <c r="N1868" s="21"/>
      <c r="O1868" s="21"/>
      <c r="P1868" s="21"/>
      <c r="Q1868" s="21"/>
      <c r="R1868" s="21"/>
      <c r="S1868" s="21"/>
      <c r="T1868" s="21"/>
      <c r="U1868" s="21"/>
      <c r="V1868" s="21"/>
      <c r="W1868" s="21"/>
      <c r="X1868" s="21"/>
      <c r="Y1868" s="21"/>
      <c r="Z1868" s="21"/>
      <c r="AA1868" s="21"/>
    </row>
    <row r="1869" spans="1:27" ht="94.5">
      <c r="A1869" s="27" t="s">
        <v>4256</v>
      </c>
      <c r="B1869" s="28">
        <v>11479</v>
      </c>
      <c r="C1869" s="28">
        <v>11467</v>
      </c>
      <c r="D1869" s="29">
        <f>VLOOKUP(IFERROR(TRIM(LEFT(A1869, SEARCH(" -&gt; ",A1869))),TRIM(A1869)),'Controle dos Prazos'!$A$2:$C3672,2,FALSE)</f>
        <v>11428</v>
      </c>
      <c r="E1869" s="30" t="s">
        <v>4257</v>
      </c>
      <c r="F1869" s="29" t="s">
        <v>4254</v>
      </c>
      <c r="G1869" s="31" t="s">
        <v>4258</v>
      </c>
      <c r="H1869" s="84">
        <f>IFERROR(IFERROR(VLOOKUP(B1869,'Controle dos Prazos'!$D$2:$E3672,2,FALSE),VLOOKUP(C1869,'Controle dos Prazos'!$D$2:$E3672,2,FALSE)),VLOOKUP(D1869,'Controle dos Prazos'!$D$2:$E3672,2,FALSE))</f>
        <v>10</v>
      </c>
      <c r="I1869" s="95" t="s">
        <v>9065</v>
      </c>
      <c r="J1869" s="96" t="s">
        <v>9066</v>
      </c>
      <c r="K1869" s="21"/>
      <c r="L1869" s="21"/>
      <c r="M1869" s="21"/>
      <c r="N1869" s="21"/>
      <c r="O1869" s="21"/>
      <c r="P1869" s="21"/>
      <c r="Q1869" s="21"/>
      <c r="R1869" s="21"/>
      <c r="S1869" s="21"/>
      <c r="T1869" s="21"/>
      <c r="U1869" s="21"/>
      <c r="V1869" s="21"/>
      <c r="W1869" s="21"/>
      <c r="X1869" s="21"/>
      <c r="Y1869" s="21"/>
      <c r="Z1869" s="21"/>
      <c r="AA1869" s="21"/>
    </row>
    <row r="1870" spans="1:27" ht="210">
      <c r="A1870" s="22" t="s">
        <v>4259</v>
      </c>
      <c r="B1870" s="23">
        <v>11473</v>
      </c>
      <c r="C1870" s="23">
        <v>11467</v>
      </c>
      <c r="D1870" s="24">
        <f>VLOOKUP(IFERROR(TRIM(LEFT(A1870, SEARCH(" -&gt; ",A1870))),TRIM(A1870)),'Controle dos Prazos'!$A$2:$C3672,2,FALSE)</f>
        <v>11428</v>
      </c>
      <c r="E1870" s="25" t="s">
        <v>4260</v>
      </c>
      <c r="F1870" s="24" t="s">
        <v>4200</v>
      </c>
      <c r="G1870" s="26" t="s">
        <v>2526</v>
      </c>
      <c r="H1870" s="83">
        <f>IFERROR(IFERROR(VLOOKUP(B1870,'Controle dos Prazos'!$D$2:$E3672,2,FALSE),VLOOKUP(C1870,'Controle dos Prazos'!$D$2:$E3672,2,FALSE)),VLOOKUP(D1870,'Controle dos Prazos'!$D$2:$E3672,2,FALSE))</f>
        <v>10</v>
      </c>
      <c r="I1870" s="95" t="s">
        <v>9065</v>
      </c>
      <c r="J1870" s="96" t="s">
        <v>9066</v>
      </c>
      <c r="K1870" s="21"/>
      <c r="L1870" s="21"/>
      <c r="M1870" s="21"/>
      <c r="N1870" s="21"/>
      <c r="O1870" s="21"/>
      <c r="P1870" s="21"/>
      <c r="Q1870" s="21"/>
      <c r="R1870" s="21"/>
      <c r="S1870" s="21"/>
      <c r="T1870" s="21"/>
      <c r="U1870" s="21"/>
      <c r="V1870" s="21"/>
      <c r="W1870" s="21"/>
      <c r="X1870" s="21"/>
      <c r="Y1870" s="21"/>
      <c r="Z1870" s="21"/>
      <c r="AA1870" s="21"/>
    </row>
    <row r="1871" spans="1:27" ht="189">
      <c r="A1871" s="27" t="s">
        <v>4261</v>
      </c>
      <c r="B1871" s="28">
        <v>11472</v>
      </c>
      <c r="C1871" s="28">
        <v>11467</v>
      </c>
      <c r="D1871" s="29">
        <f>VLOOKUP(IFERROR(TRIM(LEFT(A1871, SEARCH(" -&gt; ",A1871))),TRIM(A1871)),'Controle dos Prazos'!$A$2:$C3672,2,FALSE)</f>
        <v>11428</v>
      </c>
      <c r="E1871" s="30" t="s">
        <v>4262</v>
      </c>
      <c r="F1871" s="29" t="s">
        <v>4200</v>
      </c>
      <c r="G1871" s="31" t="s">
        <v>2535</v>
      </c>
      <c r="H1871" s="84">
        <f>IFERROR(IFERROR(VLOOKUP(B1871,'Controle dos Prazos'!$D$2:$E3672,2,FALSE),VLOOKUP(C1871,'Controle dos Prazos'!$D$2:$E3672,2,FALSE)),VLOOKUP(D1871,'Controle dos Prazos'!$D$2:$E3672,2,FALSE))</f>
        <v>10</v>
      </c>
      <c r="I1871" s="95" t="s">
        <v>9065</v>
      </c>
      <c r="J1871" s="96" t="s">
        <v>9066</v>
      </c>
      <c r="K1871" s="21"/>
      <c r="L1871" s="21"/>
      <c r="M1871" s="21"/>
      <c r="N1871" s="21"/>
      <c r="O1871" s="21"/>
      <c r="P1871" s="21"/>
      <c r="Q1871" s="21"/>
      <c r="R1871" s="21"/>
      <c r="S1871" s="21"/>
      <c r="T1871" s="21"/>
      <c r="U1871" s="21"/>
      <c r="V1871" s="21"/>
      <c r="W1871" s="21"/>
      <c r="X1871" s="21"/>
      <c r="Y1871" s="21"/>
      <c r="Z1871" s="21"/>
      <c r="AA1871" s="21"/>
    </row>
    <row r="1872" spans="1:27" ht="84">
      <c r="A1872" s="22" t="s">
        <v>4263</v>
      </c>
      <c r="B1872" s="23">
        <v>11478</v>
      </c>
      <c r="C1872" s="23">
        <v>11467</v>
      </c>
      <c r="D1872" s="24">
        <f>VLOOKUP(IFERROR(TRIM(LEFT(A1872, SEARCH(" -&gt; ",A1872))),TRIM(A1872)),'Controle dos Prazos'!$A$2:$C3672,2,FALSE)</f>
        <v>11428</v>
      </c>
      <c r="E1872" s="25" t="s">
        <v>4264</v>
      </c>
      <c r="F1872" s="24" t="s">
        <v>4265</v>
      </c>
      <c r="G1872" s="26" t="s">
        <v>4266</v>
      </c>
      <c r="H1872" s="83">
        <f>IFERROR(IFERROR(VLOOKUP(B1872,'Controle dos Prazos'!$D$2:$E3672,2,FALSE),VLOOKUP(C1872,'Controle dos Prazos'!$D$2:$E3672,2,FALSE)),VLOOKUP(D1872,'Controle dos Prazos'!$D$2:$E3672,2,FALSE))</f>
        <v>10</v>
      </c>
      <c r="I1872" s="95" t="s">
        <v>9065</v>
      </c>
      <c r="J1872" s="96" t="s">
        <v>9066</v>
      </c>
      <c r="K1872" s="21"/>
      <c r="L1872" s="21"/>
      <c r="M1872" s="21"/>
      <c r="N1872" s="21"/>
      <c r="O1872" s="21"/>
      <c r="P1872" s="21"/>
      <c r="Q1872" s="21"/>
      <c r="R1872" s="21"/>
      <c r="S1872" s="21"/>
      <c r="T1872" s="21"/>
      <c r="U1872" s="21"/>
      <c r="V1872" s="21"/>
      <c r="W1872" s="21"/>
      <c r="X1872" s="21"/>
      <c r="Y1872" s="21"/>
      <c r="Z1872" s="21"/>
      <c r="AA1872" s="21"/>
    </row>
    <row r="1873" spans="1:27" ht="84">
      <c r="A1873" s="27" t="s">
        <v>4267</v>
      </c>
      <c r="B1873" s="28">
        <v>11476</v>
      </c>
      <c r="C1873" s="28">
        <v>11467</v>
      </c>
      <c r="D1873" s="29">
        <f>VLOOKUP(IFERROR(TRIM(LEFT(A1873, SEARCH(" -&gt; ",A1873))),TRIM(A1873)),'Controle dos Prazos'!$A$2:$C3672,2,FALSE)</f>
        <v>11428</v>
      </c>
      <c r="E1873" s="30" t="s">
        <v>4268</v>
      </c>
      <c r="F1873" s="29" t="s">
        <v>4200</v>
      </c>
      <c r="G1873" s="31" t="s">
        <v>2547</v>
      </c>
      <c r="H1873" s="84">
        <f>IFERROR(IFERROR(VLOOKUP(B1873,'Controle dos Prazos'!$D$2:$E3672,2,FALSE),VLOOKUP(C1873,'Controle dos Prazos'!$D$2:$E3672,2,FALSE)),VLOOKUP(D1873,'Controle dos Prazos'!$D$2:$E3672,2,FALSE))</f>
        <v>10</v>
      </c>
      <c r="I1873" s="95" t="s">
        <v>9065</v>
      </c>
      <c r="J1873" s="96" t="s">
        <v>9066</v>
      </c>
      <c r="K1873" s="21"/>
      <c r="L1873" s="21"/>
      <c r="M1873" s="21"/>
      <c r="N1873" s="21"/>
      <c r="O1873" s="21"/>
      <c r="P1873" s="21"/>
      <c r="Q1873" s="21"/>
      <c r="R1873" s="21"/>
      <c r="S1873" s="21"/>
      <c r="T1873" s="21"/>
      <c r="U1873" s="21"/>
      <c r="V1873" s="21"/>
      <c r="W1873" s="21"/>
      <c r="X1873" s="21"/>
      <c r="Y1873" s="21"/>
      <c r="Z1873" s="21"/>
      <c r="AA1873" s="21"/>
    </row>
    <row r="1874" spans="1:27" ht="126">
      <c r="A1874" s="22" t="s">
        <v>4269</v>
      </c>
      <c r="B1874" s="23">
        <v>11477</v>
      </c>
      <c r="C1874" s="23">
        <v>11467</v>
      </c>
      <c r="D1874" s="24">
        <f>VLOOKUP(IFERROR(TRIM(LEFT(A1874, SEARCH(" -&gt; ",A1874))),TRIM(A1874)),'Controle dos Prazos'!$A$2:$C3672,2,FALSE)</f>
        <v>11428</v>
      </c>
      <c r="E1874" s="25" t="s">
        <v>4270</v>
      </c>
      <c r="F1874" s="24" t="s">
        <v>4265</v>
      </c>
      <c r="G1874" s="26" t="s">
        <v>4271</v>
      </c>
      <c r="H1874" s="83">
        <f>IFERROR(IFERROR(VLOOKUP(B1874,'Controle dos Prazos'!$D$2:$E3672,2,FALSE),VLOOKUP(C1874,'Controle dos Prazos'!$D$2:$E3672,2,FALSE)),VLOOKUP(D1874,'Controle dos Prazos'!$D$2:$E3672,2,FALSE))</f>
        <v>10</v>
      </c>
      <c r="I1874" s="95" t="s">
        <v>9065</v>
      </c>
      <c r="J1874" s="96" t="s">
        <v>9066</v>
      </c>
      <c r="K1874" s="21"/>
      <c r="L1874" s="21"/>
      <c r="M1874" s="21"/>
      <c r="N1874" s="21"/>
      <c r="O1874" s="21"/>
      <c r="P1874" s="21"/>
      <c r="Q1874" s="21"/>
      <c r="R1874" s="21"/>
      <c r="S1874" s="21"/>
      <c r="T1874" s="21"/>
      <c r="U1874" s="21"/>
      <c r="V1874" s="21"/>
      <c r="W1874" s="21"/>
      <c r="X1874" s="21"/>
      <c r="Y1874" s="21"/>
      <c r="Z1874" s="21"/>
      <c r="AA1874" s="21"/>
    </row>
    <row r="1875" spans="1:27" ht="105">
      <c r="A1875" s="27" t="s">
        <v>4272</v>
      </c>
      <c r="B1875" s="28">
        <v>11468</v>
      </c>
      <c r="C1875" s="28">
        <v>11467</v>
      </c>
      <c r="D1875" s="29">
        <f>VLOOKUP(IFERROR(TRIM(LEFT(A1875, SEARCH(" -&gt; ",A1875))),TRIM(A1875)),'Controle dos Prazos'!$A$2:$C3672,2,FALSE)</f>
        <v>11428</v>
      </c>
      <c r="E1875" s="30" t="s">
        <v>4273</v>
      </c>
      <c r="F1875" s="29" t="s">
        <v>4200</v>
      </c>
      <c r="G1875" s="31" t="s">
        <v>3235</v>
      </c>
      <c r="H1875" s="84">
        <f>IFERROR(IFERROR(VLOOKUP(B1875,'Controle dos Prazos'!$D$2:$E3672,2,FALSE),VLOOKUP(C1875,'Controle dos Prazos'!$D$2:$E3672,2,FALSE)),VLOOKUP(D1875,'Controle dos Prazos'!$D$2:$E3672,2,FALSE))</f>
        <v>10</v>
      </c>
      <c r="I1875" s="95" t="s">
        <v>9065</v>
      </c>
      <c r="J1875" s="96" t="s">
        <v>9066</v>
      </c>
      <c r="K1875" s="21"/>
      <c r="L1875" s="21"/>
      <c r="M1875" s="21"/>
      <c r="N1875" s="21"/>
      <c r="O1875" s="21"/>
      <c r="P1875" s="21"/>
      <c r="Q1875" s="21"/>
      <c r="R1875" s="21"/>
      <c r="S1875" s="21"/>
      <c r="T1875" s="21"/>
      <c r="U1875" s="21"/>
      <c r="V1875" s="21"/>
      <c r="W1875" s="21"/>
      <c r="X1875" s="21"/>
      <c r="Y1875" s="21"/>
      <c r="Z1875" s="21"/>
      <c r="AA1875" s="21"/>
    </row>
    <row r="1876" spans="1:27" ht="84">
      <c r="A1876" s="22" t="s">
        <v>4274</v>
      </c>
      <c r="B1876" s="23">
        <v>11471</v>
      </c>
      <c r="C1876" s="23">
        <v>11467</v>
      </c>
      <c r="D1876" s="24">
        <f>VLOOKUP(IFERROR(TRIM(LEFT(A1876, SEARCH(" -&gt; ",A1876))),TRIM(A1876)),'Controle dos Prazos'!$A$2:$C3672,2,FALSE)</f>
        <v>11428</v>
      </c>
      <c r="E1876" s="25" t="s">
        <v>4275</v>
      </c>
      <c r="F1876" s="24" t="s">
        <v>4200</v>
      </c>
      <c r="G1876" s="26" t="s">
        <v>4276</v>
      </c>
      <c r="H1876" s="83">
        <f>IFERROR(IFERROR(VLOOKUP(B1876,'Controle dos Prazos'!$D$2:$E3672,2,FALSE),VLOOKUP(C1876,'Controle dos Prazos'!$D$2:$E3672,2,FALSE)),VLOOKUP(D1876,'Controle dos Prazos'!$D$2:$E3672,2,FALSE))</f>
        <v>10</v>
      </c>
      <c r="I1876" s="95" t="s">
        <v>9065</v>
      </c>
      <c r="J1876" s="96" t="s">
        <v>9066</v>
      </c>
      <c r="K1876" s="21"/>
      <c r="L1876" s="21"/>
      <c r="M1876" s="21"/>
      <c r="N1876" s="21"/>
      <c r="O1876" s="21"/>
      <c r="P1876" s="21"/>
      <c r="Q1876" s="21"/>
      <c r="R1876" s="21"/>
      <c r="S1876" s="21"/>
      <c r="T1876" s="21"/>
      <c r="U1876" s="21"/>
      <c r="V1876" s="21"/>
      <c r="W1876" s="21"/>
      <c r="X1876" s="21"/>
      <c r="Y1876" s="21"/>
      <c r="Z1876" s="21"/>
      <c r="AA1876" s="21"/>
    </row>
    <row r="1877" spans="1:27" ht="126">
      <c r="A1877" s="27" t="s">
        <v>4277</v>
      </c>
      <c r="B1877" s="28">
        <v>11469</v>
      </c>
      <c r="C1877" s="28">
        <v>11467</v>
      </c>
      <c r="D1877" s="29">
        <f>VLOOKUP(IFERROR(TRIM(LEFT(A1877, SEARCH(" -&gt; ",A1877))),TRIM(A1877)),'Controle dos Prazos'!$A$2:$C3672,2,FALSE)</f>
        <v>11428</v>
      </c>
      <c r="E1877" s="30" t="s">
        <v>4278</v>
      </c>
      <c r="F1877" s="29" t="s">
        <v>4200</v>
      </c>
      <c r="G1877" s="31" t="s">
        <v>3220</v>
      </c>
      <c r="H1877" s="84">
        <f>IFERROR(IFERROR(VLOOKUP(B1877,'Controle dos Prazos'!$D$2:$E3672,2,FALSE),VLOOKUP(C1877,'Controle dos Prazos'!$D$2:$E3672,2,FALSE)),VLOOKUP(D1877,'Controle dos Prazos'!$D$2:$E3672,2,FALSE))</f>
        <v>10</v>
      </c>
      <c r="I1877" s="95" t="s">
        <v>9065</v>
      </c>
      <c r="J1877" s="96" t="s">
        <v>9066</v>
      </c>
      <c r="K1877" s="21"/>
      <c r="L1877" s="21"/>
      <c r="M1877" s="21"/>
      <c r="N1877" s="21"/>
      <c r="O1877" s="21"/>
      <c r="P1877" s="21"/>
      <c r="Q1877" s="21"/>
      <c r="R1877" s="21"/>
      <c r="S1877" s="21"/>
      <c r="T1877" s="21"/>
      <c r="U1877" s="21"/>
      <c r="V1877" s="21"/>
      <c r="W1877" s="21"/>
      <c r="X1877" s="21"/>
      <c r="Y1877" s="21"/>
      <c r="Z1877" s="21"/>
      <c r="AA1877" s="21"/>
    </row>
    <row r="1878" spans="1:27" ht="84">
      <c r="A1878" s="22" t="s">
        <v>4279</v>
      </c>
      <c r="B1878" s="23">
        <v>11474</v>
      </c>
      <c r="C1878" s="23">
        <v>11467</v>
      </c>
      <c r="D1878" s="24">
        <f>VLOOKUP(IFERROR(TRIM(LEFT(A1878, SEARCH(" -&gt; ",A1878))),TRIM(A1878)),'Controle dos Prazos'!$A$2:$C3672,2,FALSE)</f>
        <v>11428</v>
      </c>
      <c r="E1878" s="25" t="s">
        <v>4280</v>
      </c>
      <c r="F1878" s="24" t="s">
        <v>4200</v>
      </c>
      <c r="G1878" s="26" t="s">
        <v>2520</v>
      </c>
      <c r="H1878" s="83">
        <f>IFERROR(IFERROR(VLOOKUP(B1878,'Controle dos Prazos'!$D$2:$E3672,2,FALSE),VLOOKUP(C1878,'Controle dos Prazos'!$D$2:$E3672,2,FALSE)),VLOOKUP(D1878,'Controle dos Prazos'!$D$2:$E3672,2,FALSE))</f>
        <v>10</v>
      </c>
      <c r="I1878" s="95" t="s">
        <v>9065</v>
      </c>
      <c r="J1878" s="96" t="s">
        <v>9066</v>
      </c>
      <c r="K1878" s="21"/>
      <c r="L1878" s="21"/>
      <c r="M1878" s="21"/>
      <c r="N1878" s="21"/>
      <c r="O1878" s="21"/>
      <c r="P1878" s="21"/>
      <c r="Q1878" s="21"/>
      <c r="R1878" s="21"/>
      <c r="S1878" s="21"/>
      <c r="T1878" s="21"/>
      <c r="U1878" s="21"/>
      <c r="V1878" s="21"/>
      <c r="W1878" s="21"/>
      <c r="X1878" s="21"/>
      <c r="Y1878" s="21"/>
      <c r="Z1878" s="21"/>
      <c r="AA1878" s="21"/>
    </row>
    <row r="1879" spans="1:27" ht="178.5">
      <c r="A1879" s="27" t="s">
        <v>4281</v>
      </c>
      <c r="B1879" s="28">
        <v>11481</v>
      </c>
      <c r="C1879" s="28">
        <v>11467</v>
      </c>
      <c r="D1879" s="29">
        <f>VLOOKUP(IFERROR(TRIM(LEFT(A1879, SEARCH(" -&gt; ",A1879))),TRIM(A1879)),'Controle dos Prazos'!$A$2:$C3672,2,FALSE)</f>
        <v>11428</v>
      </c>
      <c r="E1879" s="30" t="s">
        <v>4282</v>
      </c>
      <c r="F1879" s="29" t="s">
        <v>4254</v>
      </c>
      <c r="G1879" s="31" t="s">
        <v>4283</v>
      </c>
      <c r="H1879" s="84">
        <f>IFERROR(IFERROR(VLOOKUP(B1879,'Controle dos Prazos'!$D$2:$E3672,2,FALSE),VLOOKUP(C1879,'Controle dos Prazos'!$D$2:$E3672,2,FALSE)),VLOOKUP(D1879,'Controle dos Prazos'!$D$2:$E3672,2,FALSE))</f>
        <v>10</v>
      </c>
      <c r="I1879" s="95" t="s">
        <v>9065</v>
      </c>
      <c r="J1879" s="96" t="s">
        <v>9066</v>
      </c>
      <c r="K1879" s="21"/>
      <c r="L1879" s="21"/>
      <c r="M1879" s="21"/>
      <c r="N1879" s="21"/>
      <c r="O1879" s="21"/>
      <c r="P1879" s="21"/>
      <c r="Q1879" s="21"/>
      <c r="R1879" s="21"/>
      <c r="S1879" s="21"/>
      <c r="T1879" s="21"/>
      <c r="U1879" s="21"/>
      <c r="V1879" s="21"/>
      <c r="W1879" s="21"/>
      <c r="X1879" s="21"/>
      <c r="Y1879" s="21"/>
      <c r="Z1879" s="21"/>
      <c r="AA1879" s="21"/>
    </row>
    <row r="1880" spans="1:27" ht="84">
      <c r="A1880" s="22" t="s">
        <v>4284</v>
      </c>
      <c r="B1880" s="23">
        <v>11475</v>
      </c>
      <c r="C1880" s="23">
        <v>11467</v>
      </c>
      <c r="D1880" s="24">
        <f>VLOOKUP(IFERROR(TRIM(LEFT(A1880, SEARCH(" -&gt; ",A1880))),TRIM(A1880)),'Controle dos Prazos'!$A$2:$C3672,2,FALSE)</f>
        <v>11428</v>
      </c>
      <c r="E1880" s="25" t="s">
        <v>4285</v>
      </c>
      <c r="F1880" s="24" t="s">
        <v>4200</v>
      </c>
      <c r="G1880" s="26" t="s">
        <v>2498</v>
      </c>
      <c r="H1880" s="83">
        <f>IFERROR(IFERROR(VLOOKUP(B1880,'Controle dos Prazos'!$D$2:$E3672,2,FALSE),VLOOKUP(C1880,'Controle dos Prazos'!$D$2:$E3672,2,FALSE)),VLOOKUP(D1880,'Controle dos Prazos'!$D$2:$E3672,2,FALSE))</f>
        <v>10</v>
      </c>
      <c r="I1880" s="95" t="s">
        <v>9065</v>
      </c>
      <c r="J1880" s="96" t="s">
        <v>9066</v>
      </c>
      <c r="K1880" s="21"/>
      <c r="L1880" s="21"/>
      <c r="M1880" s="21"/>
      <c r="N1880" s="21"/>
      <c r="O1880" s="21"/>
      <c r="P1880" s="21"/>
      <c r="Q1880" s="21"/>
      <c r="R1880" s="21"/>
      <c r="S1880" s="21"/>
      <c r="T1880" s="21"/>
      <c r="U1880" s="21"/>
      <c r="V1880" s="21"/>
      <c r="W1880" s="21"/>
      <c r="X1880" s="21"/>
      <c r="Y1880" s="21"/>
      <c r="Z1880" s="21"/>
      <c r="AA1880" s="21"/>
    </row>
    <row r="1881" spans="1:27" ht="84">
      <c r="A1881" s="27" t="s">
        <v>4286</v>
      </c>
      <c r="B1881" s="28">
        <v>11430</v>
      </c>
      <c r="C1881" s="28">
        <v>11429</v>
      </c>
      <c r="D1881" s="29">
        <f>VLOOKUP(IFERROR(TRIM(LEFT(A1881, SEARCH(" -&gt; ",A1881))),TRIM(A1881)),'Controle dos Prazos'!$A$2:$C3672,2,FALSE)</f>
        <v>11428</v>
      </c>
      <c r="E1881" s="30" t="s">
        <v>60</v>
      </c>
      <c r="F1881" s="29"/>
      <c r="G1881" s="31"/>
      <c r="H1881" s="84">
        <f>IFERROR(IFERROR(VLOOKUP(B1881,'Controle dos Prazos'!$D$2:$E3672,2,FALSE),VLOOKUP(C1881,'Controle dos Prazos'!$D$2:$E3672,2,FALSE)),VLOOKUP(D1881,'Controle dos Prazos'!$D$2:$E3672,2,FALSE))</f>
        <v>10</v>
      </c>
      <c r="I1881" s="95" t="s">
        <v>9065</v>
      </c>
      <c r="J1881" s="96" t="s">
        <v>9066</v>
      </c>
      <c r="K1881" s="21"/>
      <c r="L1881" s="21"/>
      <c r="M1881" s="21"/>
      <c r="N1881" s="21"/>
      <c r="O1881" s="21"/>
      <c r="P1881" s="21"/>
      <c r="Q1881" s="21"/>
      <c r="R1881" s="21"/>
      <c r="S1881" s="21"/>
      <c r="T1881" s="21"/>
      <c r="U1881" s="21"/>
      <c r="V1881" s="21"/>
      <c r="W1881" s="21"/>
      <c r="X1881" s="21"/>
      <c r="Y1881" s="21"/>
      <c r="Z1881" s="21"/>
      <c r="AA1881" s="21"/>
    </row>
    <row r="1882" spans="1:27" ht="126">
      <c r="A1882" s="22" t="s">
        <v>4287</v>
      </c>
      <c r="B1882" s="23">
        <v>11435</v>
      </c>
      <c r="C1882" s="23">
        <v>11430</v>
      </c>
      <c r="D1882" s="24">
        <f>VLOOKUP(IFERROR(TRIM(LEFT(A1882, SEARCH(" -&gt; ",A1882))),TRIM(A1882)),'Controle dos Prazos'!$A$2:$C3672,2,FALSE)</f>
        <v>11428</v>
      </c>
      <c r="E1882" s="25" t="s">
        <v>4288</v>
      </c>
      <c r="F1882" s="24" t="s">
        <v>4200</v>
      </c>
      <c r="G1882" s="26" t="s">
        <v>3223</v>
      </c>
      <c r="H1882" s="83">
        <f>IFERROR(IFERROR(VLOOKUP(B1882,'Controle dos Prazos'!$D$2:$E3672,2,FALSE),VLOOKUP(C1882,'Controle dos Prazos'!$D$2:$E3672,2,FALSE)),VLOOKUP(D1882,'Controle dos Prazos'!$D$2:$E3672,2,FALSE))</f>
        <v>10</v>
      </c>
      <c r="I1882" s="95" t="s">
        <v>9065</v>
      </c>
      <c r="J1882" s="96" t="s">
        <v>9066</v>
      </c>
      <c r="K1882" s="21"/>
      <c r="L1882" s="21"/>
      <c r="M1882" s="21"/>
      <c r="N1882" s="21"/>
      <c r="O1882" s="21"/>
      <c r="P1882" s="21"/>
      <c r="Q1882" s="21"/>
      <c r="R1882" s="21"/>
      <c r="S1882" s="21"/>
      <c r="T1882" s="21"/>
      <c r="U1882" s="21"/>
      <c r="V1882" s="21"/>
      <c r="W1882" s="21"/>
      <c r="X1882" s="21"/>
      <c r="Y1882" s="21"/>
      <c r="Z1882" s="21"/>
      <c r="AA1882" s="21"/>
    </row>
    <row r="1883" spans="1:27" ht="84">
      <c r="A1883" s="27" t="s">
        <v>4289</v>
      </c>
      <c r="B1883" s="28">
        <v>11436</v>
      </c>
      <c r="C1883" s="28">
        <v>11430</v>
      </c>
      <c r="D1883" s="29">
        <f>VLOOKUP(IFERROR(TRIM(LEFT(A1883, SEARCH(" -&gt; ",A1883))),TRIM(A1883)),'Controle dos Prazos'!$A$2:$C3672,2,FALSE)</f>
        <v>11428</v>
      </c>
      <c r="E1883" s="30" t="s">
        <v>4290</v>
      </c>
      <c r="F1883" s="29" t="s">
        <v>4200</v>
      </c>
      <c r="G1883" s="31" t="s">
        <v>2507</v>
      </c>
      <c r="H1883" s="84">
        <f>IFERROR(IFERROR(VLOOKUP(B1883,'Controle dos Prazos'!$D$2:$E3672,2,FALSE),VLOOKUP(C1883,'Controle dos Prazos'!$D$2:$E3672,2,FALSE)),VLOOKUP(D1883,'Controle dos Prazos'!$D$2:$E3672,2,FALSE))</f>
        <v>10</v>
      </c>
      <c r="I1883" s="95" t="s">
        <v>9065</v>
      </c>
      <c r="J1883" s="96" t="s">
        <v>9066</v>
      </c>
      <c r="K1883" s="21"/>
      <c r="L1883" s="21"/>
      <c r="M1883" s="21"/>
      <c r="N1883" s="21"/>
      <c r="O1883" s="21"/>
      <c r="P1883" s="21"/>
      <c r="Q1883" s="21"/>
      <c r="R1883" s="21"/>
      <c r="S1883" s="21"/>
      <c r="T1883" s="21"/>
      <c r="U1883" s="21"/>
      <c r="V1883" s="21"/>
      <c r="W1883" s="21"/>
      <c r="X1883" s="21"/>
      <c r="Y1883" s="21"/>
      <c r="Z1883" s="21"/>
      <c r="AA1883" s="21"/>
    </row>
    <row r="1884" spans="1:27" ht="84">
      <c r="A1884" s="22" t="s">
        <v>4291</v>
      </c>
      <c r="B1884" s="23">
        <v>11431</v>
      </c>
      <c r="C1884" s="23">
        <v>11430</v>
      </c>
      <c r="D1884" s="24">
        <f>VLOOKUP(IFERROR(TRIM(LEFT(A1884, SEARCH(" -&gt; ",A1884))),TRIM(A1884)),'Controle dos Prazos'!$A$2:$C3672,2,FALSE)</f>
        <v>11428</v>
      </c>
      <c r="E1884" s="25" t="s">
        <v>4292</v>
      </c>
      <c r="F1884" s="24" t="s">
        <v>4200</v>
      </c>
      <c r="G1884" s="26" t="s">
        <v>2734</v>
      </c>
      <c r="H1884" s="83">
        <f>IFERROR(IFERROR(VLOOKUP(B1884,'Controle dos Prazos'!$D$2:$E3672,2,FALSE),VLOOKUP(C1884,'Controle dos Prazos'!$D$2:$E3672,2,FALSE)),VLOOKUP(D1884,'Controle dos Prazos'!$D$2:$E3672,2,FALSE))</f>
        <v>10</v>
      </c>
      <c r="I1884" s="95" t="s">
        <v>9065</v>
      </c>
      <c r="J1884" s="96" t="s">
        <v>9066</v>
      </c>
      <c r="K1884" s="21"/>
      <c r="L1884" s="21"/>
      <c r="M1884" s="21"/>
      <c r="N1884" s="21"/>
      <c r="O1884" s="21"/>
      <c r="P1884" s="21"/>
      <c r="Q1884" s="21"/>
      <c r="R1884" s="21"/>
      <c r="S1884" s="21"/>
      <c r="T1884" s="21"/>
      <c r="U1884" s="21"/>
      <c r="V1884" s="21"/>
      <c r="W1884" s="21"/>
      <c r="X1884" s="21"/>
      <c r="Y1884" s="21"/>
      <c r="Z1884" s="21"/>
      <c r="AA1884" s="21"/>
    </row>
    <row r="1885" spans="1:27" ht="84">
      <c r="A1885" s="27" t="s">
        <v>4293</v>
      </c>
      <c r="B1885" s="28">
        <v>11432</v>
      </c>
      <c r="C1885" s="28">
        <v>11430</v>
      </c>
      <c r="D1885" s="29">
        <f>VLOOKUP(IFERROR(TRIM(LEFT(A1885, SEARCH(" -&gt; ",A1885))),TRIM(A1885)),'Controle dos Prazos'!$A$2:$C3672,2,FALSE)</f>
        <v>11428</v>
      </c>
      <c r="E1885" s="30" t="s">
        <v>4294</v>
      </c>
      <c r="F1885" s="29" t="s">
        <v>4200</v>
      </c>
      <c r="G1885" s="31" t="s">
        <v>4295</v>
      </c>
      <c r="H1885" s="84">
        <f>IFERROR(IFERROR(VLOOKUP(B1885,'Controle dos Prazos'!$D$2:$E3672,2,FALSE),VLOOKUP(C1885,'Controle dos Prazos'!$D$2:$E3672,2,FALSE)),VLOOKUP(D1885,'Controle dos Prazos'!$D$2:$E3672,2,FALSE))</f>
        <v>10</v>
      </c>
      <c r="I1885" s="95" t="s">
        <v>9065</v>
      </c>
      <c r="J1885" s="96" t="s">
        <v>9066</v>
      </c>
      <c r="K1885" s="21"/>
      <c r="L1885" s="21"/>
      <c r="M1885" s="21"/>
      <c r="N1885" s="21"/>
      <c r="O1885" s="21"/>
      <c r="P1885" s="21"/>
      <c r="Q1885" s="21"/>
      <c r="R1885" s="21"/>
      <c r="S1885" s="21"/>
      <c r="T1885" s="21"/>
      <c r="U1885" s="21"/>
      <c r="V1885" s="21"/>
      <c r="W1885" s="21"/>
      <c r="X1885" s="21"/>
      <c r="Y1885" s="21"/>
      <c r="Z1885" s="21"/>
      <c r="AA1885" s="21"/>
    </row>
    <row r="1886" spans="1:27" ht="84">
      <c r="A1886" s="22" t="s">
        <v>4296</v>
      </c>
      <c r="B1886" s="23">
        <v>11433</v>
      </c>
      <c r="C1886" s="23">
        <v>11430</v>
      </c>
      <c r="D1886" s="24">
        <f>VLOOKUP(IFERROR(TRIM(LEFT(A1886, SEARCH(" -&gt; ",A1886))),TRIM(A1886)),'Controle dos Prazos'!$A$2:$C3672,2,FALSE)</f>
        <v>11428</v>
      </c>
      <c r="E1886" s="25" t="s">
        <v>4297</v>
      </c>
      <c r="F1886" s="24" t="s">
        <v>4200</v>
      </c>
      <c r="G1886" s="26" t="s">
        <v>4298</v>
      </c>
      <c r="H1886" s="83">
        <f>IFERROR(IFERROR(VLOOKUP(B1886,'Controle dos Prazos'!$D$2:$E3672,2,FALSE),VLOOKUP(C1886,'Controle dos Prazos'!$D$2:$E3672,2,FALSE)),VLOOKUP(D1886,'Controle dos Prazos'!$D$2:$E3672,2,FALSE))</f>
        <v>10</v>
      </c>
      <c r="I1886" s="95" t="s">
        <v>9065</v>
      </c>
      <c r="J1886" s="96" t="s">
        <v>9066</v>
      </c>
      <c r="K1886" s="21"/>
      <c r="L1886" s="21"/>
      <c r="M1886" s="21"/>
      <c r="N1886" s="21"/>
      <c r="O1886" s="21"/>
      <c r="P1886" s="21"/>
      <c r="Q1886" s="21"/>
      <c r="R1886" s="21"/>
      <c r="S1886" s="21"/>
      <c r="T1886" s="21"/>
      <c r="U1886" s="21"/>
      <c r="V1886" s="21"/>
      <c r="W1886" s="21"/>
      <c r="X1886" s="21"/>
      <c r="Y1886" s="21"/>
      <c r="Z1886" s="21"/>
      <c r="AA1886" s="21"/>
    </row>
    <row r="1887" spans="1:27" ht="84">
      <c r="A1887" s="27" t="s">
        <v>4299</v>
      </c>
      <c r="B1887" s="28">
        <v>11434</v>
      </c>
      <c r="C1887" s="28">
        <v>11430</v>
      </c>
      <c r="D1887" s="29">
        <f>VLOOKUP(IFERROR(TRIM(LEFT(A1887, SEARCH(" -&gt; ",A1887))),TRIM(A1887)),'Controle dos Prazos'!$A$2:$C3672,2,FALSE)</f>
        <v>11428</v>
      </c>
      <c r="E1887" s="30" t="s">
        <v>4300</v>
      </c>
      <c r="F1887" s="29" t="s">
        <v>4200</v>
      </c>
      <c r="G1887" s="31" t="s">
        <v>2680</v>
      </c>
      <c r="H1887" s="84">
        <f>IFERROR(IFERROR(VLOOKUP(B1887,'Controle dos Prazos'!$D$2:$E3672,2,FALSE),VLOOKUP(C1887,'Controle dos Prazos'!$D$2:$E3672,2,FALSE)),VLOOKUP(D1887,'Controle dos Prazos'!$D$2:$E3672,2,FALSE))</f>
        <v>10</v>
      </c>
      <c r="I1887" s="95" t="s">
        <v>9065</v>
      </c>
      <c r="J1887" s="96" t="s">
        <v>9066</v>
      </c>
      <c r="K1887" s="21"/>
      <c r="L1887" s="21"/>
      <c r="M1887" s="21"/>
      <c r="N1887" s="21"/>
      <c r="O1887" s="21"/>
      <c r="P1887" s="21"/>
      <c r="Q1887" s="21"/>
      <c r="R1887" s="21"/>
      <c r="S1887" s="21"/>
      <c r="T1887" s="21"/>
      <c r="U1887" s="21"/>
      <c r="V1887" s="21"/>
      <c r="W1887" s="21"/>
      <c r="X1887" s="21"/>
      <c r="Y1887" s="21"/>
      <c r="Z1887" s="21"/>
      <c r="AA1887" s="21"/>
    </row>
    <row r="1888" spans="1:27" ht="84">
      <c r="A1888" s="22" t="s">
        <v>4301</v>
      </c>
      <c r="B1888" s="23">
        <v>11482</v>
      </c>
      <c r="C1888" s="23">
        <v>11429</v>
      </c>
      <c r="D1888" s="24">
        <f>VLOOKUP(IFERROR(TRIM(LEFT(A1888, SEARCH(" -&gt; ",A1888))),TRIM(A1888)),'Controle dos Prazos'!$A$2:$C3672,2,FALSE)</f>
        <v>11428</v>
      </c>
      <c r="E1888" s="25" t="s">
        <v>60</v>
      </c>
      <c r="F1888" s="24"/>
      <c r="G1888" s="26"/>
      <c r="H1888" s="83">
        <f>IFERROR(IFERROR(VLOOKUP(B1888,'Controle dos Prazos'!$D$2:$E3672,2,FALSE),VLOOKUP(C1888,'Controle dos Prazos'!$D$2:$E3672,2,FALSE)),VLOOKUP(D1888,'Controle dos Prazos'!$D$2:$E3672,2,FALSE))</f>
        <v>10</v>
      </c>
      <c r="I1888" s="95" t="s">
        <v>9065</v>
      </c>
      <c r="J1888" s="96" t="s">
        <v>9066</v>
      </c>
      <c r="K1888" s="21"/>
      <c r="L1888" s="21"/>
      <c r="M1888" s="21"/>
      <c r="N1888" s="21"/>
      <c r="O1888" s="21"/>
      <c r="P1888" s="21"/>
      <c r="Q1888" s="21"/>
      <c r="R1888" s="21"/>
      <c r="S1888" s="21"/>
      <c r="T1888" s="21"/>
      <c r="U1888" s="21"/>
      <c r="V1888" s="21"/>
      <c r="W1888" s="21"/>
      <c r="X1888" s="21"/>
      <c r="Y1888" s="21"/>
      <c r="Z1888" s="21"/>
      <c r="AA1888" s="21"/>
    </row>
    <row r="1889" spans="1:27" ht="115.5">
      <c r="A1889" s="27" t="s">
        <v>4302</v>
      </c>
      <c r="B1889" s="28">
        <v>11494</v>
      </c>
      <c r="C1889" s="28">
        <v>11482</v>
      </c>
      <c r="D1889" s="29">
        <f>VLOOKUP(IFERROR(TRIM(LEFT(A1889, SEARCH(" -&gt; ",A1889))),TRIM(A1889)),'Controle dos Prazos'!$A$2:$C3672,2,FALSE)</f>
        <v>11428</v>
      </c>
      <c r="E1889" s="30" t="s">
        <v>4303</v>
      </c>
      <c r="F1889" s="29" t="s">
        <v>4200</v>
      </c>
      <c r="G1889" s="31" t="s">
        <v>3275</v>
      </c>
      <c r="H1889" s="84">
        <f>IFERROR(IFERROR(VLOOKUP(B1889,'Controle dos Prazos'!$D$2:$E3672,2,FALSE),VLOOKUP(C1889,'Controle dos Prazos'!$D$2:$E3672,2,FALSE)),VLOOKUP(D1889,'Controle dos Prazos'!$D$2:$E3672,2,FALSE))</f>
        <v>10</v>
      </c>
      <c r="I1889" s="95" t="s">
        <v>9065</v>
      </c>
      <c r="J1889" s="96" t="s">
        <v>9066</v>
      </c>
      <c r="K1889" s="21"/>
      <c r="L1889" s="21"/>
      <c r="M1889" s="21"/>
      <c r="N1889" s="21"/>
      <c r="O1889" s="21"/>
      <c r="P1889" s="21"/>
      <c r="Q1889" s="21"/>
      <c r="R1889" s="21"/>
      <c r="S1889" s="21"/>
      <c r="T1889" s="21"/>
      <c r="U1889" s="21"/>
      <c r="V1889" s="21"/>
      <c r="W1889" s="21"/>
      <c r="X1889" s="21"/>
      <c r="Y1889" s="21"/>
      <c r="Z1889" s="21"/>
      <c r="AA1889" s="21"/>
    </row>
    <row r="1890" spans="1:27" ht="84">
      <c r="A1890" s="22" t="s">
        <v>4304</v>
      </c>
      <c r="B1890" s="23">
        <v>11484</v>
      </c>
      <c r="C1890" s="23">
        <v>11482</v>
      </c>
      <c r="D1890" s="24">
        <f>VLOOKUP(IFERROR(TRIM(LEFT(A1890, SEARCH(" -&gt; ",A1890))),TRIM(A1890)),'Controle dos Prazos'!$A$2:$C3672,2,FALSE)</f>
        <v>11428</v>
      </c>
      <c r="E1890" s="25" t="s">
        <v>4305</v>
      </c>
      <c r="F1890" s="24" t="s">
        <v>4200</v>
      </c>
      <c r="G1890" s="26" t="s">
        <v>3217</v>
      </c>
      <c r="H1890" s="83">
        <f>IFERROR(IFERROR(VLOOKUP(B1890,'Controle dos Prazos'!$D$2:$E3672,2,FALSE),VLOOKUP(C1890,'Controle dos Prazos'!$D$2:$E3672,2,FALSE)),VLOOKUP(D1890,'Controle dos Prazos'!$D$2:$E3672,2,FALSE))</f>
        <v>10</v>
      </c>
      <c r="I1890" s="95" t="s">
        <v>9065</v>
      </c>
      <c r="J1890" s="96" t="s">
        <v>9066</v>
      </c>
      <c r="K1890" s="21"/>
      <c r="L1890" s="21"/>
      <c r="M1890" s="21"/>
      <c r="N1890" s="21"/>
      <c r="O1890" s="21"/>
      <c r="P1890" s="21"/>
      <c r="Q1890" s="21"/>
      <c r="R1890" s="21"/>
      <c r="S1890" s="21"/>
      <c r="T1890" s="21"/>
      <c r="U1890" s="21"/>
      <c r="V1890" s="21"/>
      <c r="W1890" s="21"/>
      <c r="X1890" s="21"/>
      <c r="Y1890" s="21"/>
      <c r="Z1890" s="21"/>
      <c r="AA1890" s="21"/>
    </row>
    <row r="1891" spans="1:27" ht="84">
      <c r="A1891" s="27" t="s">
        <v>4306</v>
      </c>
      <c r="B1891" s="28">
        <v>11486</v>
      </c>
      <c r="C1891" s="28">
        <v>11482</v>
      </c>
      <c r="D1891" s="29">
        <f>VLOOKUP(IFERROR(TRIM(LEFT(A1891, SEARCH(" -&gt; ",A1891))),TRIM(A1891)),'Controle dos Prazos'!$A$2:$C3672,2,FALSE)</f>
        <v>11428</v>
      </c>
      <c r="E1891" s="30" t="s">
        <v>4307</v>
      </c>
      <c r="F1891" s="29" t="s">
        <v>4200</v>
      </c>
      <c r="G1891" s="31" t="s">
        <v>3244</v>
      </c>
      <c r="H1891" s="84">
        <f>IFERROR(IFERROR(VLOOKUP(B1891,'Controle dos Prazos'!$D$2:$E3672,2,FALSE),VLOOKUP(C1891,'Controle dos Prazos'!$D$2:$E3672,2,FALSE)),VLOOKUP(D1891,'Controle dos Prazos'!$D$2:$E3672,2,FALSE))</f>
        <v>10</v>
      </c>
      <c r="I1891" s="95" t="s">
        <v>9065</v>
      </c>
      <c r="J1891" s="96" t="s">
        <v>9066</v>
      </c>
      <c r="K1891" s="21"/>
      <c r="L1891" s="21"/>
      <c r="M1891" s="21"/>
      <c r="N1891" s="21"/>
      <c r="O1891" s="21"/>
      <c r="P1891" s="21"/>
      <c r="Q1891" s="21"/>
      <c r="R1891" s="21"/>
      <c r="S1891" s="21"/>
      <c r="T1891" s="21"/>
      <c r="U1891" s="21"/>
      <c r="V1891" s="21"/>
      <c r="W1891" s="21"/>
      <c r="X1891" s="21"/>
      <c r="Y1891" s="21"/>
      <c r="Z1891" s="21"/>
      <c r="AA1891" s="21"/>
    </row>
    <row r="1892" spans="1:27" ht="157.5">
      <c r="A1892" s="22" t="s">
        <v>4308</v>
      </c>
      <c r="B1892" s="23">
        <v>11485</v>
      </c>
      <c r="C1892" s="23">
        <v>11482</v>
      </c>
      <c r="D1892" s="24">
        <f>VLOOKUP(IFERROR(TRIM(LEFT(A1892, SEARCH(" -&gt; ",A1892))),TRIM(A1892)),'Controle dos Prazos'!$A$2:$C3672,2,FALSE)</f>
        <v>11428</v>
      </c>
      <c r="E1892" s="25" t="s">
        <v>4309</v>
      </c>
      <c r="F1892" s="24" t="s">
        <v>4200</v>
      </c>
      <c r="G1892" s="26" t="s">
        <v>3217</v>
      </c>
      <c r="H1892" s="83">
        <f>IFERROR(IFERROR(VLOOKUP(B1892,'Controle dos Prazos'!$D$2:$E3672,2,FALSE),VLOOKUP(C1892,'Controle dos Prazos'!$D$2:$E3672,2,FALSE)),VLOOKUP(D1892,'Controle dos Prazos'!$D$2:$E3672,2,FALSE))</f>
        <v>10</v>
      </c>
      <c r="I1892" s="95" t="s">
        <v>9065</v>
      </c>
      <c r="J1892" s="96" t="s">
        <v>9066</v>
      </c>
      <c r="K1892" s="21"/>
      <c r="L1892" s="21"/>
      <c r="M1892" s="21"/>
      <c r="N1892" s="21"/>
      <c r="O1892" s="21"/>
      <c r="P1892" s="21"/>
      <c r="Q1892" s="21"/>
      <c r="R1892" s="21"/>
      <c r="S1892" s="21"/>
      <c r="T1892" s="21"/>
      <c r="U1892" s="21"/>
      <c r="V1892" s="21"/>
      <c r="W1892" s="21"/>
      <c r="X1892" s="21"/>
      <c r="Y1892" s="21"/>
      <c r="Z1892" s="21"/>
      <c r="AA1892" s="21"/>
    </row>
    <row r="1893" spans="1:27" ht="84">
      <c r="A1893" s="27" t="s">
        <v>4310</v>
      </c>
      <c r="B1893" s="28">
        <v>11483</v>
      </c>
      <c r="C1893" s="28">
        <v>11482</v>
      </c>
      <c r="D1893" s="29">
        <f>VLOOKUP(IFERROR(TRIM(LEFT(A1893, SEARCH(" -&gt; ",A1893))),TRIM(A1893)),'Controle dos Prazos'!$A$2:$C3672,2,FALSE)</f>
        <v>11428</v>
      </c>
      <c r="E1893" s="30" t="s">
        <v>4311</v>
      </c>
      <c r="F1893" s="29" t="s">
        <v>4200</v>
      </c>
      <c r="G1893" s="31" t="s">
        <v>3196</v>
      </c>
      <c r="H1893" s="84">
        <f>IFERROR(IFERROR(VLOOKUP(B1893,'Controle dos Prazos'!$D$2:$E3672,2,FALSE),VLOOKUP(C1893,'Controle dos Prazos'!$D$2:$E3672,2,FALSE)),VLOOKUP(D1893,'Controle dos Prazos'!$D$2:$E3672,2,FALSE))</f>
        <v>10</v>
      </c>
      <c r="I1893" s="95" t="s">
        <v>9065</v>
      </c>
      <c r="J1893" s="96" t="s">
        <v>9066</v>
      </c>
      <c r="K1893" s="21"/>
      <c r="L1893" s="21"/>
      <c r="M1893" s="21"/>
      <c r="N1893" s="21"/>
      <c r="O1893" s="21"/>
      <c r="P1893" s="21"/>
      <c r="Q1893" s="21"/>
      <c r="R1893" s="21"/>
      <c r="S1893" s="21"/>
      <c r="T1893" s="21"/>
      <c r="U1893" s="21"/>
      <c r="V1893" s="21"/>
      <c r="W1893" s="21"/>
      <c r="X1893" s="21"/>
      <c r="Y1893" s="21"/>
      <c r="Z1893" s="21"/>
      <c r="AA1893" s="21"/>
    </row>
    <row r="1894" spans="1:27" ht="84">
      <c r="A1894" s="22" t="s">
        <v>4312</v>
      </c>
      <c r="B1894" s="23">
        <v>11490</v>
      </c>
      <c r="C1894" s="23">
        <v>11482</v>
      </c>
      <c r="D1894" s="24">
        <f>VLOOKUP(IFERROR(TRIM(LEFT(A1894, SEARCH(" -&gt; ",A1894))),TRIM(A1894)),'Controle dos Prazos'!$A$2:$C3672,2,FALSE)</f>
        <v>11428</v>
      </c>
      <c r="E1894" s="25" t="s">
        <v>4313</v>
      </c>
      <c r="F1894" s="24" t="s">
        <v>4200</v>
      </c>
      <c r="G1894" s="26" t="s">
        <v>3278</v>
      </c>
      <c r="H1894" s="83">
        <f>IFERROR(IFERROR(VLOOKUP(B1894,'Controle dos Prazos'!$D$2:$E3672,2,FALSE),VLOOKUP(C1894,'Controle dos Prazos'!$D$2:$E3672,2,FALSE)),VLOOKUP(D1894,'Controle dos Prazos'!$D$2:$E3672,2,FALSE))</f>
        <v>10</v>
      </c>
      <c r="I1894" s="95" t="s">
        <v>9065</v>
      </c>
      <c r="J1894" s="96" t="s">
        <v>9066</v>
      </c>
      <c r="K1894" s="21"/>
      <c r="L1894" s="21"/>
      <c r="M1894" s="21"/>
      <c r="N1894" s="21"/>
      <c r="O1894" s="21"/>
      <c r="P1894" s="21"/>
      <c r="Q1894" s="21"/>
      <c r="R1894" s="21"/>
      <c r="S1894" s="21"/>
      <c r="T1894" s="21"/>
      <c r="U1894" s="21"/>
      <c r="V1894" s="21"/>
      <c r="W1894" s="21"/>
      <c r="X1894" s="21"/>
      <c r="Y1894" s="21"/>
      <c r="Z1894" s="21"/>
      <c r="AA1894" s="21"/>
    </row>
    <row r="1895" spans="1:27" ht="126">
      <c r="A1895" s="27" t="s">
        <v>4314</v>
      </c>
      <c r="B1895" s="28">
        <v>11488</v>
      </c>
      <c r="C1895" s="28">
        <v>11482</v>
      </c>
      <c r="D1895" s="29">
        <f>VLOOKUP(IFERROR(TRIM(LEFT(A1895, SEARCH(" -&gt; ",A1895))),TRIM(A1895)),'Controle dos Prazos'!$A$2:$C3672,2,FALSE)</f>
        <v>11428</v>
      </c>
      <c r="E1895" s="30" t="s">
        <v>4315</v>
      </c>
      <c r="F1895" s="29" t="s">
        <v>4200</v>
      </c>
      <c r="G1895" s="31" t="s">
        <v>4316</v>
      </c>
      <c r="H1895" s="84">
        <f>IFERROR(IFERROR(VLOOKUP(B1895,'Controle dos Prazos'!$D$2:$E3672,2,FALSE),VLOOKUP(C1895,'Controle dos Prazos'!$D$2:$E3672,2,FALSE)),VLOOKUP(D1895,'Controle dos Prazos'!$D$2:$E3672,2,FALSE))</f>
        <v>10</v>
      </c>
      <c r="I1895" s="95" t="s">
        <v>9065</v>
      </c>
      <c r="J1895" s="96" t="s">
        <v>9066</v>
      </c>
      <c r="K1895" s="21"/>
      <c r="L1895" s="21"/>
      <c r="M1895" s="21"/>
      <c r="N1895" s="21"/>
      <c r="O1895" s="21"/>
      <c r="P1895" s="21"/>
      <c r="Q1895" s="21"/>
      <c r="R1895" s="21"/>
      <c r="S1895" s="21"/>
      <c r="T1895" s="21"/>
      <c r="U1895" s="21"/>
      <c r="V1895" s="21"/>
      <c r="W1895" s="21"/>
      <c r="X1895" s="21"/>
      <c r="Y1895" s="21"/>
      <c r="Z1895" s="21"/>
      <c r="AA1895" s="21"/>
    </row>
    <row r="1896" spans="1:27" ht="168">
      <c r="A1896" s="22" t="s">
        <v>4317</v>
      </c>
      <c r="B1896" s="23">
        <v>11487</v>
      </c>
      <c r="C1896" s="23">
        <v>11482</v>
      </c>
      <c r="D1896" s="24">
        <f>VLOOKUP(IFERROR(TRIM(LEFT(A1896, SEARCH(" -&gt; ",A1896))),TRIM(A1896)),'Controle dos Prazos'!$A$2:$C3672,2,FALSE)</f>
        <v>11428</v>
      </c>
      <c r="E1896" s="25" t="s">
        <v>4318</v>
      </c>
      <c r="F1896" s="24" t="s">
        <v>4200</v>
      </c>
      <c r="G1896" s="26" t="s">
        <v>3241</v>
      </c>
      <c r="H1896" s="83">
        <f>IFERROR(IFERROR(VLOOKUP(B1896,'Controle dos Prazos'!$D$2:$E3672,2,FALSE),VLOOKUP(C1896,'Controle dos Prazos'!$D$2:$E3672,2,FALSE)),VLOOKUP(D1896,'Controle dos Prazos'!$D$2:$E3672,2,FALSE))</f>
        <v>10</v>
      </c>
      <c r="I1896" s="95" t="s">
        <v>9065</v>
      </c>
      <c r="J1896" s="96" t="s">
        <v>9066</v>
      </c>
      <c r="K1896" s="21"/>
      <c r="L1896" s="21"/>
      <c r="M1896" s="21"/>
      <c r="N1896" s="21"/>
      <c r="O1896" s="21"/>
      <c r="P1896" s="21"/>
      <c r="Q1896" s="21"/>
      <c r="R1896" s="21"/>
      <c r="S1896" s="21"/>
      <c r="T1896" s="21"/>
      <c r="U1896" s="21"/>
      <c r="V1896" s="21"/>
      <c r="W1896" s="21"/>
      <c r="X1896" s="21"/>
      <c r="Y1896" s="21"/>
      <c r="Z1896" s="21"/>
      <c r="AA1896" s="21"/>
    </row>
    <row r="1897" spans="1:27" ht="84">
      <c r="A1897" s="27" t="s">
        <v>4319</v>
      </c>
      <c r="B1897" s="28">
        <v>11489</v>
      </c>
      <c r="C1897" s="28">
        <v>11482</v>
      </c>
      <c r="D1897" s="29">
        <f>VLOOKUP(IFERROR(TRIM(LEFT(A1897, SEARCH(" -&gt; ",A1897))),TRIM(A1897)),'Controle dos Prazos'!$A$2:$C3672,2,FALSE)</f>
        <v>11428</v>
      </c>
      <c r="E1897" s="30" t="s">
        <v>4320</v>
      </c>
      <c r="F1897" s="29" t="s">
        <v>4200</v>
      </c>
      <c r="G1897" s="31" t="s">
        <v>3257</v>
      </c>
      <c r="H1897" s="84">
        <f>IFERROR(IFERROR(VLOOKUP(B1897,'Controle dos Prazos'!$D$2:$E3672,2,FALSE),VLOOKUP(C1897,'Controle dos Prazos'!$D$2:$E3672,2,FALSE)),VLOOKUP(D1897,'Controle dos Prazos'!$D$2:$E3672,2,FALSE))</f>
        <v>10</v>
      </c>
      <c r="I1897" s="95" t="s">
        <v>9065</v>
      </c>
      <c r="J1897" s="96" t="s">
        <v>9066</v>
      </c>
      <c r="K1897" s="21"/>
      <c r="L1897" s="21"/>
      <c r="M1897" s="21"/>
      <c r="N1897" s="21"/>
      <c r="O1897" s="21"/>
      <c r="P1897" s="21"/>
      <c r="Q1897" s="21"/>
      <c r="R1897" s="21"/>
      <c r="S1897" s="21"/>
      <c r="T1897" s="21"/>
      <c r="U1897" s="21"/>
      <c r="V1897" s="21"/>
      <c r="W1897" s="21"/>
      <c r="X1897" s="21"/>
      <c r="Y1897" s="21"/>
      <c r="Z1897" s="21"/>
      <c r="AA1897" s="21"/>
    </row>
    <row r="1898" spans="1:27" ht="115.5">
      <c r="A1898" s="22" t="s">
        <v>4321</v>
      </c>
      <c r="B1898" s="23">
        <v>11493</v>
      </c>
      <c r="C1898" s="23">
        <v>11482</v>
      </c>
      <c r="D1898" s="24">
        <f>VLOOKUP(IFERROR(TRIM(LEFT(A1898, SEARCH(" -&gt; ",A1898))),TRIM(A1898)),'Controle dos Prazos'!$A$2:$C3672,2,FALSE)</f>
        <v>11428</v>
      </c>
      <c r="E1898" s="25" t="s">
        <v>4303</v>
      </c>
      <c r="F1898" s="24" t="s">
        <v>4200</v>
      </c>
      <c r="G1898" s="26" t="s">
        <v>3275</v>
      </c>
      <c r="H1898" s="83">
        <f>IFERROR(IFERROR(VLOOKUP(B1898,'Controle dos Prazos'!$D$2:$E3672,2,FALSE),VLOOKUP(C1898,'Controle dos Prazos'!$D$2:$E3672,2,FALSE)),VLOOKUP(D1898,'Controle dos Prazos'!$D$2:$E3672,2,FALSE))</f>
        <v>10</v>
      </c>
      <c r="I1898" s="95" t="s">
        <v>9065</v>
      </c>
      <c r="J1898" s="96" t="s">
        <v>9066</v>
      </c>
      <c r="K1898" s="21"/>
      <c r="L1898" s="21"/>
      <c r="M1898" s="21"/>
      <c r="N1898" s="21"/>
      <c r="O1898" s="21"/>
      <c r="P1898" s="21"/>
      <c r="Q1898" s="21"/>
      <c r="R1898" s="21"/>
      <c r="S1898" s="21"/>
      <c r="T1898" s="21"/>
      <c r="U1898" s="21"/>
      <c r="V1898" s="21"/>
      <c r="W1898" s="21"/>
      <c r="X1898" s="21"/>
      <c r="Y1898" s="21"/>
      <c r="Z1898" s="21"/>
      <c r="AA1898" s="21"/>
    </row>
    <row r="1899" spans="1:27" ht="84">
      <c r="A1899" s="27" t="s">
        <v>4322</v>
      </c>
      <c r="B1899" s="28">
        <v>11495</v>
      </c>
      <c r="C1899" s="28">
        <v>11482</v>
      </c>
      <c r="D1899" s="29">
        <f>VLOOKUP(IFERROR(TRIM(LEFT(A1899, SEARCH(" -&gt; ",A1899))),TRIM(A1899)),'Controle dos Prazos'!$A$2:$C3672,2,FALSE)</f>
        <v>11428</v>
      </c>
      <c r="E1899" s="30" t="s">
        <v>4323</v>
      </c>
      <c r="F1899" s="29" t="s">
        <v>4254</v>
      </c>
      <c r="G1899" s="31" t="s">
        <v>4324</v>
      </c>
      <c r="H1899" s="84">
        <f>IFERROR(IFERROR(VLOOKUP(B1899,'Controle dos Prazos'!$D$2:$E3672,2,FALSE),VLOOKUP(C1899,'Controle dos Prazos'!$D$2:$E3672,2,FALSE)),VLOOKUP(D1899,'Controle dos Prazos'!$D$2:$E3672,2,FALSE))</f>
        <v>10</v>
      </c>
      <c r="I1899" s="95" t="s">
        <v>9065</v>
      </c>
      <c r="J1899" s="96" t="s">
        <v>9066</v>
      </c>
      <c r="K1899" s="21"/>
      <c r="L1899" s="21"/>
      <c r="M1899" s="21"/>
      <c r="N1899" s="21"/>
      <c r="O1899" s="21"/>
      <c r="P1899" s="21"/>
      <c r="Q1899" s="21"/>
      <c r="R1899" s="21"/>
      <c r="S1899" s="21"/>
      <c r="T1899" s="21"/>
      <c r="U1899" s="21"/>
      <c r="V1899" s="21"/>
      <c r="W1899" s="21"/>
      <c r="X1899" s="21"/>
      <c r="Y1899" s="21"/>
      <c r="Z1899" s="21"/>
      <c r="AA1899" s="21"/>
    </row>
    <row r="1900" spans="1:27" ht="84">
      <c r="A1900" s="22" t="s">
        <v>4325</v>
      </c>
      <c r="B1900" s="23">
        <v>11492</v>
      </c>
      <c r="C1900" s="23">
        <v>11482</v>
      </c>
      <c r="D1900" s="24">
        <f>VLOOKUP(IFERROR(TRIM(LEFT(A1900, SEARCH(" -&gt; ",A1900))),TRIM(A1900)),'Controle dos Prazos'!$A$2:$C3672,2,FALSE)</f>
        <v>11428</v>
      </c>
      <c r="E1900" s="25" t="s">
        <v>4326</v>
      </c>
      <c r="F1900" s="24" t="s">
        <v>4200</v>
      </c>
      <c r="G1900" s="26" t="s">
        <v>3263</v>
      </c>
      <c r="H1900" s="83">
        <f>IFERROR(IFERROR(VLOOKUP(B1900,'Controle dos Prazos'!$D$2:$E3672,2,FALSE),VLOOKUP(C1900,'Controle dos Prazos'!$D$2:$E3672,2,FALSE)),VLOOKUP(D1900,'Controle dos Prazos'!$D$2:$E3672,2,FALSE))</f>
        <v>10</v>
      </c>
      <c r="I1900" s="95" t="s">
        <v>9065</v>
      </c>
      <c r="J1900" s="96" t="s">
        <v>9066</v>
      </c>
      <c r="K1900" s="21"/>
      <c r="L1900" s="21"/>
      <c r="M1900" s="21"/>
      <c r="N1900" s="21"/>
      <c r="O1900" s="21"/>
      <c r="P1900" s="21"/>
      <c r="Q1900" s="21"/>
      <c r="R1900" s="21"/>
      <c r="S1900" s="21"/>
      <c r="T1900" s="21"/>
      <c r="U1900" s="21"/>
      <c r="V1900" s="21"/>
      <c r="W1900" s="21"/>
      <c r="X1900" s="21"/>
      <c r="Y1900" s="21"/>
      <c r="Z1900" s="21"/>
      <c r="AA1900" s="21"/>
    </row>
    <row r="1901" spans="1:27" ht="84">
      <c r="A1901" s="27" t="s">
        <v>4327</v>
      </c>
      <c r="B1901" s="28">
        <v>11496</v>
      </c>
      <c r="C1901" s="28">
        <v>11482</v>
      </c>
      <c r="D1901" s="29">
        <f>VLOOKUP(IFERROR(TRIM(LEFT(A1901, SEARCH(" -&gt; ",A1901))),TRIM(A1901)),'Controle dos Prazos'!$A$2:$C3672,2,FALSE)</f>
        <v>11428</v>
      </c>
      <c r="E1901" s="30" t="s">
        <v>4328</v>
      </c>
      <c r="F1901" s="29" t="s">
        <v>4254</v>
      </c>
      <c r="G1901" s="31" t="s">
        <v>1232</v>
      </c>
      <c r="H1901" s="84">
        <f>IFERROR(IFERROR(VLOOKUP(B1901,'Controle dos Prazos'!$D$2:$E3672,2,FALSE),VLOOKUP(C1901,'Controle dos Prazos'!$D$2:$E3672,2,FALSE)),VLOOKUP(D1901,'Controle dos Prazos'!$D$2:$E3672,2,FALSE))</f>
        <v>10</v>
      </c>
      <c r="I1901" s="95" t="s">
        <v>9065</v>
      </c>
      <c r="J1901" s="96" t="s">
        <v>9066</v>
      </c>
      <c r="K1901" s="21"/>
      <c r="L1901" s="21"/>
      <c r="M1901" s="21"/>
      <c r="N1901" s="21"/>
      <c r="O1901" s="21"/>
      <c r="P1901" s="21"/>
      <c r="Q1901" s="21"/>
      <c r="R1901" s="21"/>
      <c r="S1901" s="21"/>
      <c r="T1901" s="21"/>
      <c r="U1901" s="21"/>
      <c r="V1901" s="21"/>
      <c r="W1901" s="21"/>
      <c r="X1901" s="21"/>
      <c r="Y1901" s="21"/>
      <c r="Z1901" s="21"/>
      <c r="AA1901" s="21"/>
    </row>
    <row r="1902" spans="1:27" ht="84">
      <c r="A1902" s="22" t="s">
        <v>4329</v>
      </c>
      <c r="B1902" s="23">
        <v>11491</v>
      </c>
      <c r="C1902" s="23">
        <v>11482</v>
      </c>
      <c r="D1902" s="24">
        <f>VLOOKUP(IFERROR(TRIM(LEFT(A1902, SEARCH(" -&gt; ",A1902))),TRIM(A1902)),'Controle dos Prazos'!$A$2:$C3672,2,FALSE)</f>
        <v>11428</v>
      </c>
      <c r="E1902" s="25" t="s">
        <v>4330</v>
      </c>
      <c r="F1902" s="24" t="s">
        <v>4200</v>
      </c>
      <c r="G1902" s="26" t="s">
        <v>3251</v>
      </c>
      <c r="H1902" s="83">
        <f>IFERROR(IFERROR(VLOOKUP(B1902,'Controle dos Prazos'!$D$2:$E3672,2,FALSE),VLOOKUP(C1902,'Controle dos Prazos'!$D$2:$E3672,2,FALSE)),VLOOKUP(D1902,'Controle dos Prazos'!$D$2:$E3672,2,FALSE))</f>
        <v>10</v>
      </c>
      <c r="I1902" s="95" t="s">
        <v>9065</v>
      </c>
      <c r="J1902" s="96" t="s">
        <v>9066</v>
      </c>
      <c r="K1902" s="21"/>
      <c r="L1902" s="21"/>
      <c r="M1902" s="21"/>
      <c r="N1902" s="21"/>
      <c r="O1902" s="21"/>
      <c r="P1902" s="21"/>
      <c r="Q1902" s="21"/>
      <c r="R1902" s="21"/>
      <c r="S1902" s="21"/>
      <c r="T1902" s="21"/>
      <c r="U1902" s="21"/>
      <c r="V1902" s="21"/>
      <c r="W1902" s="21"/>
      <c r="X1902" s="21"/>
      <c r="Y1902" s="21"/>
      <c r="Z1902" s="21"/>
      <c r="AA1902" s="21"/>
    </row>
    <row r="1903" spans="1:27" ht="84">
      <c r="A1903" s="27" t="s">
        <v>4331</v>
      </c>
      <c r="B1903" s="28">
        <v>11437</v>
      </c>
      <c r="C1903" s="28">
        <v>11429</v>
      </c>
      <c r="D1903" s="29">
        <f>VLOOKUP(IFERROR(TRIM(LEFT(A1903, SEARCH(" -&gt; ",A1903))),TRIM(A1903)),'Controle dos Prazos'!$A$2:$C3672,2,FALSE)</f>
        <v>11428</v>
      </c>
      <c r="E1903" s="30" t="s">
        <v>60</v>
      </c>
      <c r="F1903" s="29"/>
      <c r="G1903" s="31"/>
      <c r="H1903" s="84">
        <f>IFERROR(IFERROR(VLOOKUP(B1903,'Controle dos Prazos'!$D$2:$E3672,2,FALSE),VLOOKUP(C1903,'Controle dos Prazos'!$D$2:$E3672,2,FALSE)),VLOOKUP(D1903,'Controle dos Prazos'!$D$2:$E3672,2,FALSE))</f>
        <v>10</v>
      </c>
      <c r="I1903" s="95" t="s">
        <v>9065</v>
      </c>
      <c r="J1903" s="96" t="s">
        <v>9066</v>
      </c>
      <c r="K1903" s="21"/>
      <c r="L1903" s="21"/>
      <c r="M1903" s="21"/>
      <c r="N1903" s="21"/>
      <c r="O1903" s="21"/>
      <c r="P1903" s="21"/>
      <c r="Q1903" s="21"/>
      <c r="R1903" s="21"/>
      <c r="S1903" s="21"/>
      <c r="T1903" s="21"/>
      <c r="U1903" s="21"/>
      <c r="V1903" s="21"/>
      <c r="W1903" s="21"/>
      <c r="X1903" s="21"/>
      <c r="Y1903" s="21"/>
      <c r="Z1903" s="21"/>
      <c r="AA1903" s="21"/>
    </row>
    <row r="1904" spans="1:27" ht="84">
      <c r="A1904" s="22" t="s">
        <v>4332</v>
      </c>
      <c r="B1904" s="23">
        <v>11466</v>
      </c>
      <c r="C1904" s="23">
        <v>11437</v>
      </c>
      <c r="D1904" s="24">
        <f>VLOOKUP(IFERROR(TRIM(LEFT(A1904, SEARCH(" -&gt; ",A1904))),TRIM(A1904)),'Controle dos Prazos'!$A$2:$C3672,2,FALSE)</f>
        <v>11428</v>
      </c>
      <c r="E1904" s="25" t="s">
        <v>4333</v>
      </c>
      <c r="F1904" s="24" t="s">
        <v>4265</v>
      </c>
      <c r="G1904" s="26" t="s">
        <v>4334</v>
      </c>
      <c r="H1904" s="83">
        <f>IFERROR(IFERROR(VLOOKUP(B1904,'Controle dos Prazos'!$D$2:$E3672,2,FALSE),VLOOKUP(C1904,'Controle dos Prazos'!$D$2:$E3672,2,FALSE)),VLOOKUP(D1904,'Controle dos Prazos'!$D$2:$E3672,2,FALSE))</f>
        <v>10</v>
      </c>
      <c r="I1904" s="95" t="s">
        <v>9065</v>
      </c>
      <c r="J1904" s="96" t="s">
        <v>9066</v>
      </c>
      <c r="K1904" s="21"/>
      <c r="L1904" s="21"/>
      <c r="M1904" s="21"/>
      <c r="N1904" s="21"/>
      <c r="O1904" s="21"/>
      <c r="P1904" s="21"/>
      <c r="Q1904" s="21"/>
      <c r="R1904" s="21"/>
      <c r="S1904" s="21"/>
      <c r="T1904" s="21"/>
      <c r="U1904" s="21"/>
      <c r="V1904" s="21"/>
      <c r="W1904" s="21"/>
      <c r="X1904" s="21"/>
      <c r="Y1904" s="21"/>
      <c r="Z1904" s="21"/>
      <c r="AA1904" s="21"/>
    </row>
    <row r="1905" spans="1:27" ht="325.5">
      <c r="A1905" s="27" t="s">
        <v>4335</v>
      </c>
      <c r="B1905" s="28">
        <v>11454</v>
      </c>
      <c r="C1905" s="28">
        <v>11437</v>
      </c>
      <c r="D1905" s="29">
        <f>VLOOKUP(IFERROR(TRIM(LEFT(A1905, SEARCH(" -&gt; ",A1905))),TRIM(A1905)),'Controle dos Prazos'!$A$2:$C3672,2,FALSE)</f>
        <v>11428</v>
      </c>
      <c r="E1905" s="30" t="s">
        <v>4336</v>
      </c>
      <c r="F1905" s="29" t="s">
        <v>4337</v>
      </c>
      <c r="G1905" s="31" t="s">
        <v>4338</v>
      </c>
      <c r="H1905" s="84">
        <f>IFERROR(IFERROR(VLOOKUP(B1905,'Controle dos Prazos'!$D$2:$E3672,2,FALSE),VLOOKUP(C1905,'Controle dos Prazos'!$D$2:$E3672,2,FALSE)),VLOOKUP(D1905,'Controle dos Prazos'!$D$2:$E3672,2,FALSE))</f>
        <v>10</v>
      </c>
      <c r="I1905" s="95" t="s">
        <v>9065</v>
      </c>
      <c r="J1905" s="96" t="s">
        <v>9066</v>
      </c>
      <c r="K1905" s="21"/>
      <c r="L1905" s="21"/>
      <c r="M1905" s="21"/>
      <c r="N1905" s="21"/>
      <c r="O1905" s="21"/>
      <c r="P1905" s="21"/>
      <c r="Q1905" s="21"/>
      <c r="R1905" s="21"/>
      <c r="S1905" s="21"/>
      <c r="T1905" s="21"/>
      <c r="U1905" s="21"/>
      <c r="V1905" s="21"/>
      <c r="W1905" s="21"/>
      <c r="X1905" s="21"/>
      <c r="Y1905" s="21"/>
      <c r="Z1905" s="21"/>
      <c r="AA1905" s="21"/>
    </row>
    <row r="1906" spans="1:27" ht="409.5">
      <c r="A1906" s="22" t="s">
        <v>4339</v>
      </c>
      <c r="B1906" s="23">
        <v>11455</v>
      </c>
      <c r="C1906" s="23">
        <v>11437</v>
      </c>
      <c r="D1906" s="24">
        <f>VLOOKUP(IFERROR(TRIM(LEFT(A1906, SEARCH(" -&gt; ",A1906))),TRIM(A1906)),'Controle dos Prazos'!$A$2:$C3672,2,FALSE)</f>
        <v>11428</v>
      </c>
      <c r="E1906" s="25" t="s">
        <v>4340</v>
      </c>
      <c r="F1906" s="24" t="s">
        <v>4337</v>
      </c>
      <c r="G1906" s="26" t="s">
        <v>4341</v>
      </c>
      <c r="H1906" s="83">
        <f>IFERROR(IFERROR(VLOOKUP(B1906,'Controle dos Prazos'!$D$2:$E3672,2,FALSE),VLOOKUP(C1906,'Controle dos Prazos'!$D$2:$E3672,2,FALSE)),VLOOKUP(D1906,'Controle dos Prazos'!$D$2:$E3672,2,FALSE))</f>
        <v>10</v>
      </c>
      <c r="I1906" s="95" t="s">
        <v>9065</v>
      </c>
      <c r="J1906" s="96" t="s">
        <v>9066</v>
      </c>
      <c r="K1906" s="21"/>
      <c r="L1906" s="21"/>
      <c r="M1906" s="21"/>
      <c r="N1906" s="21"/>
      <c r="O1906" s="21"/>
      <c r="P1906" s="21"/>
      <c r="Q1906" s="21"/>
      <c r="R1906" s="21"/>
      <c r="S1906" s="21"/>
      <c r="T1906" s="21"/>
      <c r="U1906" s="21"/>
      <c r="V1906" s="21"/>
      <c r="W1906" s="21"/>
      <c r="X1906" s="21"/>
      <c r="Y1906" s="21"/>
      <c r="Z1906" s="21"/>
      <c r="AA1906" s="21"/>
    </row>
    <row r="1907" spans="1:27" ht="346.5">
      <c r="A1907" s="27" t="s">
        <v>4342</v>
      </c>
      <c r="B1907" s="28">
        <v>11453</v>
      </c>
      <c r="C1907" s="28">
        <v>11437</v>
      </c>
      <c r="D1907" s="29">
        <f>VLOOKUP(IFERROR(TRIM(LEFT(A1907, SEARCH(" -&gt; ",A1907))),TRIM(A1907)),'Controle dos Prazos'!$A$2:$C3672,2,FALSE)</f>
        <v>11428</v>
      </c>
      <c r="E1907" s="30" t="s">
        <v>4343</v>
      </c>
      <c r="F1907" s="29" t="s">
        <v>4337</v>
      </c>
      <c r="G1907" s="31" t="s">
        <v>4344</v>
      </c>
      <c r="H1907" s="84">
        <f>IFERROR(IFERROR(VLOOKUP(B1907,'Controle dos Prazos'!$D$2:$E3672,2,FALSE),VLOOKUP(C1907,'Controle dos Prazos'!$D$2:$E3672,2,FALSE)),VLOOKUP(D1907,'Controle dos Prazos'!$D$2:$E3672,2,FALSE))</f>
        <v>10</v>
      </c>
      <c r="I1907" s="95" t="s">
        <v>9065</v>
      </c>
      <c r="J1907" s="96" t="s">
        <v>9066</v>
      </c>
      <c r="K1907" s="21"/>
      <c r="L1907" s="21"/>
      <c r="M1907" s="21"/>
      <c r="N1907" s="21"/>
      <c r="O1907" s="21"/>
      <c r="P1907" s="21"/>
      <c r="Q1907" s="21"/>
      <c r="R1907" s="21"/>
      <c r="S1907" s="21"/>
      <c r="T1907" s="21"/>
      <c r="U1907" s="21"/>
      <c r="V1907" s="21"/>
      <c r="W1907" s="21"/>
      <c r="X1907" s="21"/>
      <c r="Y1907" s="21"/>
      <c r="Z1907" s="21"/>
      <c r="AA1907" s="21"/>
    </row>
    <row r="1908" spans="1:27" ht="84">
      <c r="A1908" s="22" t="s">
        <v>4345</v>
      </c>
      <c r="B1908" s="23">
        <v>11452</v>
      </c>
      <c r="C1908" s="23">
        <v>11437</v>
      </c>
      <c r="D1908" s="24">
        <f>VLOOKUP(IFERROR(TRIM(LEFT(A1908, SEARCH(" -&gt; ",A1908))),TRIM(A1908)),'Controle dos Prazos'!$A$2:$C3672,2,FALSE)</f>
        <v>11428</v>
      </c>
      <c r="E1908" s="25" t="s">
        <v>4346</v>
      </c>
      <c r="F1908" s="24" t="s">
        <v>4200</v>
      </c>
      <c r="G1908" s="26" t="s">
        <v>2541</v>
      </c>
      <c r="H1908" s="83">
        <f>IFERROR(IFERROR(VLOOKUP(B1908,'Controle dos Prazos'!$D$2:$E3672,2,FALSE),VLOOKUP(C1908,'Controle dos Prazos'!$D$2:$E3672,2,FALSE)),VLOOKUP(D1908,'Controle dos Prazos'!$D$2:$E3672,2,FALSE))</f>
        <v>10</v>
      </c>
      <c r="I1908" s="95" t="s">
        <v>9065</v>
      </c>
      <c r="J1908" s="96" t="s">
        <v>9066</v>
      </c>
      <c r="K1908" s="21"/>
      <c r="L1908" s="21"/>
      <c r="M1908" s="21"/>
      <c r="N1908" s="21"/>
      <c r="O1908" s="21"/>
      <c r="P1908" s="21"/>
      <c r="Q1908" s="21"/>
      <c r="R1908" s="21"/>
      <c r="S1908" s="21"/>
      <c r="T1908" s="21"/>
      <c r="U1908" s="21"/>
      <c r="V1908" s="21"/>
      <c r="W1908" s="21"/>
      <c r="X1908" s="21"/>
      <c r="Y1908" s="21"/>
      <c r="Z1908" s="21"/>
      <c r="AA1908" s="21"/>
    </row>
    <row r="1909" spans="1:27" ht="84">
      <c r="A1909" s="27" t="s">
        <v>4347</v>
      </c>
      <c r="B1909" s="28">
        <v>11439</v>
      </c>
      <c r="C1909" s="28">
        <v>11437</v>
      </c>
      <c r="D1909" s="29">
        <f>VLOOKUP(IFERROR(TRIM(LEFT(A1909, SEARCH(" -&gt; ",A1909))),TRIM(A1909)),'Controle dos Prazos'!$A$2:$C3672,2,FALSE)</f>
        <v>11428</v>
      </c>
      <c r="E1909" s="30" t="s">
        <v>4348</v>
      </c>
      <c r="F1909" s="29" t="s">
        <v>4200</v>
      </c>
      <c r="G1909" s="31" t="s">
        <v>4349</v>
      </c>
      <c r="H1909" s="84">
        <f>IFERROR(IFERROR(VLOOKUP(B1909,'Controle dos Prazos'!$D$2:$E3672,2,FALSE),VLOOKUP(C1909,'Controle dos Prazos'!$D$2:$E3672,2,FALSE)),VLOOKUP(D1909,'Controle dos Prazos'!$D$2:$E3672,2,FALSE))</f>
        <v>10</v>
      </c>
      <c r="I1909" s="95" t="s">
        <v>9065</v>
      </c>
      <c r="J1909" s="96" t="s">
        <v>9066</v>
      </c>
      <c r="K1909" s="21"/>
      <c r="L1909" s="21"/>
      <c r="M1909" s="21"/>
      <c r="N1909" s="21"/>
      <c r="O1909" s="21"/>
      <c r="P1909" s="21"/>
      <c r="Q1909" s="21"/>
      <c r="R1909" s="21"/>
      <c r="S1909" s="21"/>
      <c r="T1909" s="21"/>
      <c r="U1909" s="21"/>
      <c r="V1909" s="21"/>
      <c r="W1909" s="21"/>
      <c r="X1909" s="21"/>
      <c r="Y1909" s="21"/>
      <c r="Z1909" s="21"/>
      <c r="AA1909" s="21"/>
    </row>
    <row r="1910" spans="1:27" ht="84">
      <c r="A1910" s="22" t="s">
        <v>4350</v>
      </c>
      <c r="B1910" s="23">
        <v>11438</v>
      </c>
      <c r="C1910" s="23">
        <v>11437</v>
      </c>
      <c r="D1910" s="24">
        <f>VLOOKUP(IFERROR(TRIM(LEFT(A1910, SEARCH(" -&gt; ",A1910))),TRIM(A1910)),'Controle dos Prazos'!$A$2:$C3672,2,FALSE)</f>
        <v>11428</v>
      </c>
      <c r="E1910" s="25" t="s">
        <v>4351</v>
      </c>
      <c r="F1910" s="24" t="s">
        <v>4200</v>
      </c>
      <c r="G1910" s="26" t="s">
        <v>4352</v>
      </c>
      <c r="H1910" s="83">
        <f>IFERROR(IFERROR(VLOOKUP(B1910,'Controle dos Prazos'!$D$2:$E3672,2,FALSE),VLOOKUP(C1910,'Controle dos Prazos'!$D$2:$E3672,2,FALSE)),VLOOKUP(D1910,'Controle dos Prazos'!$D$2:$E3672,2,FALSE))</f>
        <v>10</v>
      </c>
      <c r="I1910" s="95" t="s">
        <v>9065</v>
      </c>
      <c r="J1910" s="96" t="s">
        <v>9066</v>
      </c>
      <c r="K1910" s="21"/>
      <c r="L1910" s="21"/>
      <c r="M1910" s="21"/>
      <c r="N1910" s="21"/>
      <c r="O1910" s="21"/>
      <c r="P1910" s="21"/>
      <c r="Q1910" s="21"/>
      <c r="R1910" s="21"/>
      <c r="S1910" s="21"/>
      <c r="T1910" s="21"/>
      <c r="U1910" s="21"/>
      <c r="V1910" s="21"/>
      <c r="W1910" s="21"/>
      <c r="X1910" s="21"/>
      <c r="Y1910" s="21"/>
      <c r="Z1910" s="21"/>
      <c r="AA1910" s="21"/>
    </row>
    <row r="1911" spans="1:27" ht="84">
      <c r="A1911" s="27" t="s">
        <v>4353</v>
      </c>
      <c r="B1911" s="28">
        <v>11440</v>
      </c>
      <c r="C1911" s="28">
        <v>11437</v>
      </c>
      <c r="D1911" s="29">
        <f>VLOOKUP(IFERROR(TRIM(LEFT(A1911, SEARCH(" -&gt; ",A1911))),TRIM(A1911)),'Controle dos Prazos'!$A$2:$C3672,2,FALSE)</f>
        <v>11428</v>
      </c>
      <c r="E1911" s="30" t="s">
        <v>4354</v>
      </c>
      <c r="F1911" s="29" t="s">
        <v>4200</v>
      </c>
      <c r="G1911" s="31" t="s">
        <v>2728</v>
      </c>
      <c r="H1911" s="84">
        <f>IFERROR(IFERROR(VLOOKUP(B1911,'Controle dos Prazos'!$D$2:$E3672,2,FALSE),VLOOKUP(C1911,'Controle dos Prazos'!$D$2:$E3672,2,FALSE)),VLOOKUP(D1911,'Controle dos Prazos'!$D$2:$E3672,2,FALSE))</f>
        <v>10</v>
      </c>
      <c r="I1911" s="95" t="s">
        <v>9065</v>
      </c>
      <c r="J1911" s="96" t="s">
        <v>9066</v>
      </c>
      <c r="K1911" s="21"/>
      <c r="L1911" s="21"/>
      <c r="M1911" s="21"/>
      <c r="N1911" s="21"/>
      <c r="O1911" s="21"/>
      <c r="P1911" s="21"/>
      <c r="Q1911" s="21"/>
      <c r="R1911" s="21"/>
      <c r="S1911" s="21"/>
      <c r="T1911" s="21"/>
      <c r="U1911" s="21"/>
      <c r="V1911" s="21"/>
      <c r="W1911" s="21"/>
      <c r="X1911" s="21"/>
      <c r="Y1911" s="21"/>
      <c r="Z1911" s="21"/>
      <c r="AA1911" s="21"/>
    </row>
    <row r="1912" spans="1:27" ht="84">
      <c r="A1912" s="22" t="s">
        <v>4355</v>
      </c>
      <c r="B1912" s="23">
        <v>11444</v>
      </c>
      <c r="C1912" s="23">
        <v>11437</v>
      </c>
      <c r="D1912" s="24">
        <f>VLOOKUP(IFERROR(TRIM(LEFT(A1912, SEARCH(" -&gt; ",A1912))),TRIM(A1912)),'Controle dos Prazos'!$A$2:$C3672,2,FALSE)</f>
        <v>11428</v>
      </c>
      <c r="E1912" s="25" t="s">
        <v>4356</v>
      </c>
      <c r="F1912" s="24" t="s">
        <v>4200</v>
      </c>
      <c r="G1912" s="26" t="s">
        <v>2731</v>
      </c>
      <c r="H1912" s="83">
        <f>IFERROR(IFERROR(VLOOKUP(B1912,'Controle dos Prazos'!$D$2:$E3672,2,FALSE),VLOOKUP(C1912,'Controle dos Prazos'!$D$2:$E3672,2,FALSE)),VLOOKUP(D1912,'Controle dos Prazos'!$D$2:$E3672,2,FALSE))</f>
        <v>10</v>
      </c>
      <c r="I1912" s="95" t="s">
        <v>9065</v>
      </c>
      <c r="J1912" s="96" t="s">
        <v>9066</v>
      </c>
      <c r="K1912" s="21"/>
      <c r="L1912" s="21"/>
      <c r="M1912" s="21"/>
      <c r="N1912" s="21"/>
      <c r="O1912" s="21"/>
      <c r="P1912" s="21"/>
      <c r="Q1912" s="21"/>
      <c r="R1912" s="21"/>
      <c r="S1912" s="21"/>
      <c r="T1912" s="21"/>
      <c r="U1912" s="21"/>
      <c r="V1912" s="21"/>
      <c r="W1912" s="21"/>
      <c r="X1912" s="21"/>
      <c r="Y1912" s="21"/>
      <c r="Z1912" s="21"/>
      <c r="AA1912" s="21"/>
    </row>
    <row r="1913" spans="1:27" ht="84">
      <c r="A1913" s="27" t="s">
        <v>4357</v>
      </c>
      <c r="B1913" s="28">
        <v>11450</v>
      </c>
      <c r="C1913" s="28">
        <v>11437</v>
      </c>
      <c r="D1913" s="29">
        <f>VLOOKUP(IFERROR(TRIM(LEFT(A1913, SEARCH(" -&gt; ",A1913))),TRIM(A1913)),'Controle dos Prazos'!$A$2:$C3672,2,FALSE)</f>
        <v>11428</v>
      </c>
      <c r="E1913" s="30" t="s">
        <v>4358</v>
      </c>
      <c r="F1913" s="29" t="s">
        <v>4200</v>
      </c>
      <c r="G1913" s="31" t="s">
        <v>2523</v>
      </c>
      <c r="H1913" s="84">
        <f>IFERROR(IFERROR(VLOOKUP(B1913,'Controle dos Prazos'!$D$2:$E3672,2,FALSE),VLOOKUP(C1913,'Controle dos Prazos'!$D$2:$E3672,2,FALSE)),VLOOKUP(D1913,'Controle dos Prazos'!$D$2:$E3672,2,FALSE))</f>
        <v>10</v>
      </c>
      <c r="I1913" s="95" t="s">
        <v>9065</v>
      </c>
      <c r="J1913" s="96" t="s">
        <v>9066</v>
      </c>
      <c r="K1913" s="21"/>
      <c r="L1913" s="21"/>
      <c r="M1913" s="21"/>
      <c r="N1913" s="21"/>
      <c r="O1913" s="21"/>
      <c r="P1913" s="21"/>
      <c r="Q1913" s="21"/>
      <c r="R1913" s="21"/>
      <c r="S1913" s="21"/>
      <c r="T1913" s="21"/>
      <c r="U1913" s="21"/>
      <c r="V1913" s="21"/>
      <c r="W1913" s="21"/>
      <c r="X1913" s="21"/>
      <c r="Y1913" s="21"/>
      <c r="Z1913" s="21"/>
      <c r="AA1913" s="21"/>
    </row>
    <row r="1914" spans="1:27" ht="94.5">
      <c r="A1914" s="22" t="s">
        <v>4359</v>
      </c>
      <c r="B1914" s="23">
        <v>11448</v>
      </c>
      <c r="C1914" s="23">
        <v>11437</v>
      </c>
      <c r="D1914" s="24">
        <f>VLOOKUP(IFERROR(TRIM(LEFT(A1914, SEARCH(" -&gt; ",A1914))),TRIM(A1914)),'Controle dos Prazos'!$A$2:$C3672,2,FALSE)</f>
        <v>11428</v>
      </c>
      <c r="E1914" s="25" t="s">
        <v>4360</v>
      </c>
      <c r="F1914" s="24" t="s">
        <v>4200</v>
      </c>
      <c r="G1914" s="26" t="s">
        <v>4361</v>
      </c>
      <c r="H1914" s="83">
        <f>IFERROR(IFERROR(VLOOKUP(B1914,'Controle dos Prazos'!$D$2:$E3672,2,FALSE),VLOOKUP(C1914,'Controle dos Prazos'!$D$2:$E3672,2,FALSE)),VLOOKUP(D1914,'Controle dos Prazos'!$D$2:$E3672,2,FALSE))</f>
        <v>10</v>
      </c>
      <c r="I1914" s="95" t="s">
        <v>9065</v>
      </c>
      <c r="J1914" s="96" t="s">
        <v>9066</v>
      </c>
      <c r="K1914" s="21"/>
      <c r="L1914" s="21"/>
      <c r="M1914" s="21"/>
      <c r="N1914" s="21"/>
      <c r="O1914" s="21"/>
      <c r="P1914" s="21"/>
      <c r="Q1914" s="21"/>
      <c r="R1914" s="21"/>
      <c r="S1914" s="21"/>
      <c r="T1914" s="21"/>
      <c r="U1914" s="21"/>
      <c r="V1914" s="21"/>
      <c r="W1914" s="21"/>
      <c r="X1914" s="21"/>
      <c r="Y1914" s="21"/>
      <c r="Z1914" s="21"/>
      <c r="AA1914" s="21"/>
    </row>
    <row r="1915" spans="1:27" ht="84">
      <c r="A1915" s="27" t="s">
        <v>4362</v>
      </c>
      <c r="B1915" s="28">
        <v>11447</v>
      </c>
      <c r="C1915" s="28">
        <v>11437</v>
      </c>
      <c r="D1915" s="29">
        <f>VLOOKUP(IFERROR(TRIM(LEFT(A1915, SEARCH(" -&gt; ",A1915))),TRIM(A1915)),'Controle dos Prazos'!$A$2:$C3672,2,FALSE)</f>
        <v>11428</v>
      </c>
      <c r="E1915" s="30" t="s">
        <v>4363</v>
      </c>
      <c r="F1915" s="29" t="s">
        <v>4200</v>
      </c>
      <c r="G1915" s="31" t="s">
        <v>4364</v>
      </c>
      <c r="H1915" s="84">
        <f>IFERROR(IFERROR(VLOOKUP(B1915,'Controle dos Prazos'!$D$2:$E3672,2,FALSE),VLOOKUP(C1915,'Controle dos Prazos'!$D$2:$E3672,2,FALSE)),VLOOKUP(D1915,'Controle dos Prazos'!$D$2:$E3672,2,FALSE))</f>
        <v>10</v>
      </c>
      <c r="I1915" s="95" t="s">
        <v>9065</v>
      </c>
      <c r="J1915" s="96" t="s">
        <v>9066</v>
      </c>
      <c r="K1915" s="21"/>
      <c r="L1915" s="21"/>
      <c r="M1915" s="21"/>
      <c r="N1915" s="21"/>
      <c r="O1915" s="21"/>
      <c r="P1915" s="21"/>
      <c r="Q1915" s="21"/>
      <c r="R1915" s="21"/>
      <c r="S1915" s="21"/>
      <c r="T1915" s="21"/>
      <c r="U1915" s="21"/>
      <c r="V1915" s="21"/>
      <c r="W1915" s="21"/>
      <c r="X1915" s="21"/>
      <c r="Y1915" s="21"/>
      <c r="Z1915" s="21"/>
      <c r="AA1915" s="21"/>
    </row>
    <row r="1916" spans="1:27" ht="84">
      <c r="A1916" s="78" t="s">
        <v>4365</v>
      </c>
      <c r="B1916" s="23">
        <v>11441</v>
      </c>
      <c r="C1916" s="23">
        <v>11437</v>
      </c>
      <c r="D1916" s="24">
        <f>VLOOKUP(IFERROR(TRIM(LEFT(A1916, SEARCH(" -&gt; ",A1916))),TRIM(A1916)),'Controle dos Prazos'!$A$2:$C3672,2,FALSE)</f>
        <v>11428</v>
      </c>
      <c r="E1916" s="25" t="s">
        <v>4366</v>
      </c>
      <c r="F1916" s="24" t="s">
        <v>4200</v>
      </c>
      <c r="G1916" s="26" t="s">
        <v>4367</v>
      </c>
      <c r="H1916" s="83">
        <f>IFERROR(IFERROR(VLOOKUP(B1916,'Controle dos Prazos'!$D$2:$E3672,2,FALSE),VLOOKUP(C1916,'Controle dos Prazos'!$D$2:$E3672,2,FALSE)),VLOOKUP(D1916,'Controle dos Prazos'!$D$2:$E3672,2,FALSE))</f>
        <v>10</v>
      </c>
      <c r="I1916" s="95" t="s">
        <v>9065</v>
      </c>
      <c r="J1916" s="96" t="s">
        <v>9066</v>
      </c>
      <c r="K1916" s="21"/>
      <c r="L1916" s="21"/>
      <c r="M1916" s="21"/>
      <c r="N1916" s="21"/>
      <c r="O1916" s="21"/>
      <c r="P1916" s="21"/>
      <c r="Q1916" s="21"/>
      <c r="R1916" s="21"/>
      <c r="S1916" s="21"/>
      <c r="T1916" s="21"/>
      <c r="U1916" s="21"/>
      <c r="V1916" s="21"/>
      <c r="W1916" s="21"/>
      <c r="X1916" s="21"/>
      <c r="Y1916" s="21"/>
      <c r="Z1916" s="21"/>
      <c r="AA1916" s="21"/>
    </row>
    <row r="1917" spans="1:27" ht="367.5">
      <c r="A1917" s="27" t="s">
        <v>4368</v>
      </c>
      <c r="B1917" s="28">
        <v>11464</v>
      </c>
      <c r="C1917" s="28">
        <v>11437</v>
      </c>
      <c r="D1917" s="29">
        <f>VLOOKUP(IFERROR(TRIM(LEFT(A1917, SEARCH(" -&gt; ",A1917))),TRIM(A1917)),'Controle dos Prazos'!$A$2:$C3672,2,FALSE)</f>
        <v>11428</v>
      </c>
      <c r="E1917" s="30" t="s">
        <v>4369</v>
      </c>
      <c r="F1917" s="29" t="s">
        <v>4337</v>
      </c>
      <c r="G1917" s="31" t="s">
        <v>4370</v>
      </c>
      <c r="H1917" s="84">
        <f>IFERROR(IFERROR(VLOOKUP(B1917,'Controle dos Prazos'!$D$2:$E3672,2,FALSE),VLOOKUP(C1917,'Controle dos Prazos'!$D$2:$E3672,2,FALSE)),VLOOKUP(D1917,'Controle dos Prazos'!$D$2:$E3672,2,FALSE))</f>
        <v>10</v>
      </c>
      <c r="I1917" s="95" t="s">
        <v>9065</v>
      </c>
      <c r="J1917" s="96" t="s">
        <v>9066</v>
      </c>
      <c r="K1917" s="21"/>
      <c r="L1917" s="21"/>
      <c r="M1917" s="21"/>
      <c r="N1917" s="21"/>
      <c r="O1917" s="21"/>
      <c r="P1917" s="21"/>
      <c r="Q1917" s="21"/>
      <c r="R1917" s="21"/>
      <c r="S1917" s="21"/>
      <c r="T1917" s="21"/>
      <c r="U1917" s="21"/>
      <c r="V1917" s="21"/>
      <c r="W1917" s="21"/>
      <c r="X1917" s="21"/>
      <c r="Y1917" s="21"/>
      <c r="Z1917" s="21"/>
      <c r="AA1917" s="21"/>
    </row>
    <row r="1918" spans="1:27" ht="84">
      <c r="A1918" s="22" t="s">
        <v>4371</v>
      </c>
      <c r="B1918" s="23">
        <v>11445</v>
      </c>
      <c r="C1918" s="23">
        <v>11437</v>
      </c>
      <c r="D1918" s="24">
        <f>VLOOKUP(IFERROR(TRIM(LEFT(A1918, SEARCH(" -&gt; ",A1918))),TRIM(A1918)),'Controle dos Prazos'!$A$2:$C3672,2,FALSE)</f>
        <v>11428</v>
      </c>
      <c r="E1918" s="25" t="s">
        <v>4372</v>
      </c>
      <c r="F1918" s="24" t="s">
        <v>4200</v>
      </c>
      <c r="G1918" s="26" t="s">
        <v>2737</v>
      </c>
      <c r="H1918" s="83">
        <f>IFERROR(IFERROR(VLOOKUP(B1918,'Controle dos Prazos'!$D$2:$E3672,2,FALSE),VLOOKUP(C1918,'Controle dos Prazos'!$D$2:$E3672,2,FALSE)),VLOOKUP(D1918,'Controle dos Prazos'!$D$2:$E3672,2,FALSE))</f>
        <v>10</v>
      </c>
      <c r="I1918" s="95" t="s">
        <v>9065</v>
      </c>
      <c r="J1918" s="96" t="s">
        <v>9066</v>
      </c>
      <c r="K1918" s="21"/>
      <c r="L1918" s="21"/>
      <c r="M1918" s="21"/>
      <c r="N1918" s="21"/>
      <c r="O1918" s="21"/>
      <c r="P1918" s="21"/>
      <c r="Q1918" s="21"/>
      <c r="R1918" s="21"/>
      <c r="S1918" s="21"/>
      <c r="T1918" s="21"/>
      <c r="U1918" s="21"/>
      <c r="V1918" s="21"/>
      <c r="W1918" s="21"/>
      <c r="X1918" s="21"/>
      <c r="Y1918" s="21"/>
      <c r="Z1918" s="21"/>
      <c r="AA1918" s="21"/>
    </row>
    <row r="1919" spans="1:27" ht="84">
      <c r="A1919" s="27" t="s">
        <v>4373</v>
      </c>
      <c r="B1919" s="28">
        <v>11442</v>
      </c>
      <c r="C1919" s="28">
        <v>11437</v>
      </c>
      <c r="D1919" s="29">
        <f>VLOOKUP(IFERROR(TRIM(LEFT(A1919, SEARCH(" -&gt; ",A1919))),TRIM(A1919)),'Controle dos Prazos'!$A$2:$C3672,2,FALSE)</f>
        <v>11428</v>
      </c>
      <c r="E1919" s="30" t="s">
        <v>4374</v>
      </c>
      <c r="F1919" s="29" t="s">
        <v>4200</v>
      </c>
      <c r="G1919" s="31" t="s">
        <v>4375</v>
      </c>
      <c r="H1919" s="84">
        <f>IFERROR(IFERROR(VLOOKUP(B1919,'Controle dos Prazos'!$D$2:$E3672,2,FALSE),VLOOKUP(C1919,'Controle dos Prazos'!$D$2:$E3672,2,FALSE)),VLOOKUP(D1919,'Controle dos Prazos'!$D$2:$E3672,2,FALSE))</f>
        <v>10</v>
      </c>
      <c r="I1919" s="95" t="s">
        <v>9065</v>
      </c>
      <c r="J1919" s="96" t="s">
        <v>9066</v>
      </c>
      <c r="K1919" s="21"/>
      <c r="L1919" s="21"/>
      <c r="M1919" s="21"/>
      <c r="N1919" s="21"/>
      <c r="O1919" s="21"/>
      <c r="P1919" s="21"/>
      <c r="Q1919" s="21"/>
      <c r="R1919" s="21"/>
      <c r="S1919" s="21"/>
      <c r="T1919" s="21"/>
      <c r="U1919" s="21"/>
      <c r="V1919" s="21"/>
      <c r="W1919" s="21"/>
      <c r="X1919" s="21"/>
      <c r="Y1919" s="21"/>
      <c r="Z1919" s="21"/>
      <c r="AA1919" s="21"/>
    </row>
    <row r="1920" spans="1:27" ht="84">
      <c r="A1920" s="22" t="s">
        <v>4376</v>
      </c>
      <c r="B1920" s="23">
        <v>11443</v>
      </c>
      <c r="C1920" s="23">
        <v>11437</v>
      </c>
      <c r="D1920" s="24">
        <f>VLOOKUP(IFERROR(TRIM(LEFT(A1920, SEARCH(" -&gt; ",A1920))),TRIM(A1920)),'Controle dos Prazos'!$A$2:$C3672,2,FALSE)</f>
        <v>11428</v>
      </c>
      <c r="E1920" s="25" t="s">
        <v>4377</v>
      </c>
      <c r="F1920" s="24" t="s">
        <v>4200</v>
      </c>
      <c r="G1920" s="26" t="s">
        <v>4378</v>
      </c>
      <c r="H1920" s="83">
        <f>IFERROR(IFERROR(VLOOKUP(B1920,'Controle dos Prazos'!$D$2:$E3672,2,FALSE),VLOOKUP(C1920,'Controle dos Prazos'!$D$2:$E3672,2,FALSE)),VLOOKUP(D1920,'Controle dos Prazos'!$D$2:$E3672,2,FALSE))</f>
        <v>10</v>
      </c>
      <c r="I1920" s="95" t="s">
        <v>9065</v>
      </c>
      <c r="J1920" s="96" t="s">
        <v>9066</v>
      </c>
      <c r="K1920" s="21"/>
      <c r="L1920" s="21"/>
      <c r="M1920" s="21"/>
      <c r="N1920" s="21"/>
      <c r="O1920" s="21"/>
      <c r="P1920" s="21"/>
      <c r="Q1920" s="21"/>
      <c r="R1920" s="21"/>
      <c r="S1920" s="21"/>
      <c r="T1920" s="21"/>
      <c r="U1920" s="21"/>
      <c r="V1920" s="21"/>
      <c r="W1920" s="21"/>
      <c r="X1920" s="21"/>
      <c r="Y1920" s="21"/>
      <c r="Z1920" s="21"/>
      <c r="AA1920" s="21"/>
    </row>
    <row r="1921" spans="1:27" ht="84">
      <c r="A1921" s="27" t="s">
        <v>4379</v>
      </c>
      <c r="B1921" s="28">
        <v>11449</v>
      </c>
      <c r="C1921" s="28">
        <v>11437</v>
      </c>
      <c r="D1921" s="29">
        <f>VLOOKUP(IFERROR(TRIM(LEFT(A1921, SEARCH(" -&gt; ",A1921))),TRIM(A1921)),'Controle dos Prazos'!$A$2:$C3672,2,FALSE)</f>
        <v>11428</v>
      </c>
      <c r="E1921" s="30" t="s">
        <v>4380</v>
      </c>
      <c r="F1921" s="29" t="s">
        <v>4200</v>
      </c>
      <c r="G1921" s="31" t="s">
        <v>2504</v>
      </c>
      <c r="H1921" s="84">
        <f>IFERROR(IFERROR(VLOOKUP(B1921,'Controle dos Prazos'!$D$2:$E3672,2,FALSE),VLOOKUP(C1921,'Controle dos Prazos'!$D$2:$E3672,2,FALSE)),VLOOKUP(D1921,'Controle dos Prazos'!$D$2:$E3672,2,FALSE))</f>
        <v>10</v>
      </c>
      <c r="I1921" s="95" t="s">
        <v>9065</v>
      </c>
      <c r="J1921" s="96" t="s">
        <v>9066</v>
      </c>
      <c r="K1921" s="21"/>
      <c r="L1921" s="21"/>
      <c r="M1921" s="21"/>
      <c r="N1921" s="21"/>
      <c r="O1921" s="21"/>
      <c r="P1921" s="21"/>
      <c r="Q1921" s="21"/>
      <c r="R1921" s="21"/>
      <c r="S1921" s="21"/>
      <c r="T1921" s="21"/>
      <c r="U1921" s="21"/>
      <c r="V1921" s="21"/>
      <c r="W1921" s="21"/>
      <c r="X1921" s="21"/>
      <c r="Y1921" s="21"/>
      <c r="Z1921" s="21"/>
      <c r="AA1921" s="21"/>
    </row>
    <row r="1922" spans="1:27" ht="84">
      <c r="A1922" s="22" t="s">
        <v>4381</v>
      </c>
      <c r="B1922" s="23">
        <v>11446</v>
      </c>
      <c r="C1922" s="23">
        <v>11437</v>
      </c>
      <c r="D1922" s="24">
        <f>VLOOKUP(IFERROR(TRIM(LEFT(A1922, SEARCH(" -&gt; ",A1922))),TRIM(A1922)),'Controle dos Prazos'!$A$2:$C3672,2,FALSE)</f>
        <v>11428</v>
      </c>
      <c r="E1922" s="25" t="s">
        <v>4382</v>
      </c>
      <c r="F1922" s="24" t="s">
        <v>4200</v>
      </c>
      <c r="G1922" s="26" t="s">
        <v>2501</v>
      </c>
      <c r="H1922" s="83">
        <f>IFERROR(IFERROR(VLOOKUP(B1922,'Controle dos Prazos'!$D$2:$E3672,2,FALSE),VLOOKUP(C1922,'Controle dos Prazos'!$D$2:$E3672,2,FALSE)),VLOOKUP(D1922,'Controle dos Prazos'!$D$2:$E3672,2,FALSE))</f>
        <v>10</v>
      </c>
      <c r="I1922" s="95" t="s">
        <v>9065</v>
      </c>
      <c r="J1922" s="96" t="s">
        <v>9066</v>
      </c>
      <c r="K1922" s="21"/>
      <c r="L1922" s="21"/>
      <c r="M1922" s="21"/>
      <c r="N1922" s="21"/>
      <c r="O1922" s="21"/>
      <c r="P1922" s="21"/>
      <c r="Q1922" s="21"/>
      <c r="R1922" s="21"/>
      <c r="S1922" s="21"/>
      <c r="T1922" s="21"/>
      <c r="U1922" s="21"/>
      <c r="V1922" s="21"/>
      <c r="W1922" s="21"/>
      <c r="X1922" s="21"/>
      <c r="Y1922" s="21"/>
      <c r="Z1922" s="21"/>
      <c r="AA1922" s="21"/>
    </row>
    <row r="1923" spans="1:27" ht="220.5">
      <c r="A1923" s="27" t="s">
        <v>4383</v>
      </c>
      <c r="B1923" s="28">
        <v>11451</v>
      </c>
      <c r="C1923" s="28">
        <v>11437</v>
      </c>
      <c r="D1923" s="29">
        <f>VLOOKUP(IFERROR(TRIM(LEFT(A1923, SEARCH(" -&gt; ",A1923))),TRIM(A1923)),'Controle dos Prazos'!$A$2:$C3672,2,FALSE)</f>
        <v>11428</v>
      </c>
      <c r="E1923" s="30" t="s">
        <v>4384</v>
      </c>
      <c r="F1923" s="29" t="s">
        <v>4200</v>
      </c>
      <c r="G1923" s="31" t="s">
        <v>4385</v>
      </c>
      <c r="H1923" s="84">
        <f>IFERROR(IFERROR(VLOOKUP(B1923,'Controle dos Prazos'!$D$2:$E3672,2,FALSE),VLOOKUP(C1923,'Controle dos Prazos'!$D$2:$E3672,2,FALSE)),VLOOKUP(D1923,'Controle dos Prazos'!$D$2:$E3672,2,FALSE))</f>
        <v>10</v>
      </c>
      <c r="I1923" s="95" t="s">
        <v>9065</v>
      </c>
      <c r="J1923" s="96" t="s">
        <v>9066</v>
      </c>
      <c r="K1923" s="21"/>
      <c r="L1923" s="21"/>
      <c r="M1923" s="21"/>
      <c r="N1923" s="21"/>
      <c r="O1923" s="21"/>
      <c r="P1923" s="21"/>
      <c r="Q1923" s="21"/>
      <c r="R1923" s="21"/>
      <c r="S1923" s="21"/>
      <c r="T1923" s="21"/>
      <c r="U1923" s="21"/>
      <c r="V1923" s="21"/>
      <c r="W1923" s="21"/>
      <c r="X1923" s="21"/>
      <c r="Y1923" s="21"/>
      <c r="Z1923" s="21"/>
      <c r="AA1923" s="21"/>
    </row>
    <row r="1924" spans="1:27" ht="136.5">
      <c r="A1924" s="22" t="s">
        <v>4386</v>
      </c>
      <c r="B1924" s="23">
        <v>11465</v>
      </c>
      <c r="C1924" s="23">
        <v>11437</v>
      </c>
      <c r="D1924" s="24">
        <f>VLOOKUP(IFERROR(TRIM(LEFT(A1924, SEARCH(" -&gt; ",A1924))),TRIM(A1924)),'Controle dos Prazos'!$A$2:$C3672,2,FALSE)</f>
        <v>11428</v>
      </c>
      <c r="E1924" s="25" t="s">
        <v>4387</v>
      </c>
      <c r="F1924" s="24" t="s">
        <v>4337</v>
      </c>
      <c r="G1924" s="26" t="s">
        <v>4388</v>
      </c>
      <c r="H1924" s="83">
        <f>IFERROR(IFERROR(VLOOKUP(B1924,'Controle dos Prazos'!$D$2:$E3672,2,FALSE),VLOOKUP(C1924,'Controle dos Prazos'!$D$2:$E3672,2,FALSE)),VLOOKUP(D1924,'Controle dos Prazos'!$D$2:$E3672,2,FALSE))</f>
        <v>10</v>
      </c>
      <c r="I1924" s="95" t="s">
        <v>9065</v>
      </c>
      <c r="J1924" s="96" t="s">
        <v>9066</v>
      </c>
      <c r="K1924" s="21"/>
      <c r="L1924" s="21"/>
      <c r="M1924" s="21"/>
      <c r="N1924" s="21"/>
      <c r="O1924" s="21"/>
      <c r="P1924" s="21"/>
      <c r="Q1924" s="21"/>
      <c r="R1924" s="21"/>
      <c r="S1924" s="21"/>
      <c r="T1924" s="21"/>
      <c r="U1924" s="21"/>
      <c r="V1924" s="21"/>
      <c r="W1924" s="21"/>
      <c r="X1924" s="21"/>
      <c r="Y1924" s="21"/>
      <c r="Z1924" s="21"/>
      <c r="AA1924" s="21"/>
    </row>
    <row r="1925" spans="1:27" ht="84">
      <c r="A1925" s="27" t="s">
        <v>4389</v>
      </c>
      <c r="B1925" s="28">
        <v>11497</v>
      </c>
      <c r="C1925" s="28">
        <v>11429</v>
      </c>
      <c r="D1925" s="29">
        <f>VLOOKUP(IFERROR(TRIM(LEFT(A1925, SEARCH(" -&gt; ",A1925))),TRIM(A1925)),'Controle dos Prazos'!$A$2:$C3672,2,FALSE)</f>
        <v>11428</v>
      </c>
      <c r="E1925" s="30" t="s">
        <v>60</v>
      </c>
      <c r="F1925" s="29"/>
      <c r="G1925" s="31"/>
      <c r="H1925" s="84">
        <f>IFERROR(IFERROR(VLOOKUP(B1925,'Controle dos Prazos'!$D$2:$E3672,2,FALSE),VLOOKUP(C1925,'Controle dos Prazos'!$D$2:$E3672,2,FALSE)),VLOOKUP(D1925,'Controle dos Prazos'!$D$2:$E3672,2,FALSE))</f>
        <v>10</v>
      </c>
      <c r="I1925" s="95" t="s">
        <v>9065</v>
      </c>
      <c r="J1925" s="96" t="s">
        <v>9066</v>
      </c>
      <c r="K1925" s="21"/>
      <c r="L1925" s="21"/>
      <c r="M1925" s="21"/>
      <c r="N1925" s="21"/>
      <c r="O1925" s="21"/>
      <c r="P1925" s="21"/>
      <c r="Q1925" s="21"/>
      <c r="R1925" s="21"/>
      <c r="S1925" s="21"/>
      <c r="T1925" s="21"/>
      <c r="U1925" s="21"/>
      <c r="V1925" s="21"/>
      <c r="W1925" s="21"/>
      <c r="X1925" s="21"/>
      <c r="Y1925" s="21"/>
      <c r="Z1925" s="21"/>
      <c r="AA1925" s="21"/>
    </row>
    <row r="1926" spans="1:27" ht="84">
      <c r="A1926" s="22" t="s">
        <v>4390</v>
      </c>
      <c r="B1926" s="23">
        <v>11513</v>
      </c>
      <c r="C1926" s="23">
        <v>11497</v>
      </c>
      <c r="D1926" s="24">
        <f>VLOOKUP(IFERROR(TRIM(LEFT(A1926, SEARCH(" -&gt; ",A1926))),TRIM(A1926)),'Controle dos Prazos'!$A$2:$C3672,2,FALSE)</f>
        <v>11428</v>
      </c>
      <c r="E1926" s="25" t="s">
        <v>4391</v>
      </c>
      <c r="F1926" s="24" t="s">
        <v>4254</v>
      </c>
      <c r="G1926" s="26" t="s">
        <v>4392</v>
      </c>
      <c r="H1926" s="83">
        <f>IFERROR(IFERROR(VLOOKUP(B1926,'Controle dos Prazos'!$D$2:$E3672,2,FALSE),VLOOKUP(C1926,'Controle dos Prazos'!$D$2:$E3672,2,FALSE)),VLOOKUP(D1926,'Controle dos Prazos'!$D$2:$E3672,2,FALSE))</f>
        <v>10</v>
      </c>
      <c r="I1926" s="95" t="s">
        <v>9065</v>
      </c>
      <c r="J1926" s="96" t="s">
        <v>9066</v>
      </c>
      <c r="K1926" s="21"/>
      <c r="L1926" s="21"/>
      <c r="M1926" s="21"/>
      <c r="N1926" s="21"/>
      <c r="O1926" s="21"/>
      <c r="P1926" s="21"/>
      <c r="Q1926" s="21"/>
      <c r="R1926" s="21"/>
      <c r="S1926" s="21"/>
      <c r="T1926" s="21"/>
      <c r="U1926" s="21"/>
      <c r="V1926" s="21"/>
      <c r="W1926" s="21"/>
      <c r="X1926" s="21"/>
      <c r="Y1926" s="21"/>
      <c r="Z1926" s="21"/>
      <c r="AA1926" s="21"/>
    </row>
    <row r="1927" spans="1:27" ht="84">
      <c r="A1927" s="27" t="s">
        <v>4393</v>
      </c>
      <c r="B1927" s="28">
        <v>11502</v>
      </c>
      <c r="C1927" s="28">
        <v>11497</v>
      </c>
      <c r="D1927" s="29">
        <f>VLOOKUP(IFERROR(TRIM(LEFT(A1927, SEARCH(" -&gt; ",A1927))),TRIM(A1927)),'Controle dos Prazos'!$A$2:$C3672,2,FALSE)</f>
        <v>11428</v>
      </c>
      <c r="E1927" s="30" t="s">
        <v>4394</v>
      </c>
      <c r="F1927" s="29" t="s">
        <v>4200</v>
      </c>
      <c r="G1927" s="31" t="s">
        <v>4395</v>
      </c>
      <c r="H1927" s="84">
        <f>IFERROR(IFERROR(VLOOKUP(B1927,'Controle dos Prazos'!$D$2:$E3672,2,FALSE),VLOOKUP(C1927,'Controle dos Prazos'!$D$2:$E3672,2,FALSE)),VLOOKUP(D1927,'Controle dos Prazos'!$D$2:$E3672,2,FALSE))</f>
        <v>10</v>
      </c>
      <c r="I1927" s="95" t="s">
        <v>9065</v>
      </c>
      <c r="J1927" s="96" t="s">
        <v>9066</v>
      </c>
      <c r="K1927" s="21"/>
      <c r="L1927" s="21"/>
      <c r="M1927" s="21"/>
      <c r="N1927" s="21"/>
      <c r="O1927" s="21"/>
      <c r="P1927" s="21"/>
      <c r="Q1927" s="21"/>
      <c r="R1927" s="21"/>
      <c r="S1927" s="21"/>
      <c r="T1927" s="21"/>
      <c r="U1927" s="21"/>
      <c r="V1927" s="21"/>
      <c r="W1927" s="21"/>
      <c r="X1927" s="21"/>
      <c r="Y1927" s="21"/>
      <c r="Z1927" s="21"/>
      <c r="AA1927" s="21"/>
    </row>
    <row r="1928" spans="1:27" ht="84">
      <c r="A1928" s="22" t="s">
        <v>4396</v>
      </c>
      <c r="B1928" s="23">
        <v>11504</v>
      </c>
      <c r="C1928" s="23">
        <v>11497</v>
      </c>
      <c r="D1928" s="24">
        <f>VLOOKUP(IFERROR(TRIM(LEFT(A1928, SEARCH(" -&gt; ",A1928))),TRIM(A1928)),'Controle dos Prazos'!$A$2:$C3672,2,FALSE)</f>
        <v>11428</v>
      </c>
      <c r="E1928" s="25" t="s">
        <v>4397</v>
      </c>
      <c r="F1928" s="24" t="s">
        <v>4200</v>
      </c>
      <c r="G1928" s="26" t="s">
        <v>4398</v>
      </c>
      <c r="H1928" s="83">
        <f>IFERROR(IFERROR(VLOOKUP(B1928,'Controle dos Prazos'!$D$2:$E3672,2,FALSE),VLOOKUP(C1928,'Controle dos Prazos'!$D$2:$E3672,2,FALSE)),VLOOKUP(D1928,'Controle dos Prazos'!$D$2:$E3672,2,FALSE))</f>
        <v>10</v>
      </c>
      <c r="I1928" s="95" t="s">
        <v>9065</v>
      </c>
      <c r="J1928" s="96" t="s">
        <v>9066</v>
      </c>
      <c r="K1928" s="21"/>
      <c r="L1928" s="21"/>
      <c r="M1928" s="21"/>
      <c r="N1928" s="21"/>
      <c r="O1928" s="21"/>
      <c r="P1928" s="21"/>
      <c r="Q1928" s="21"/>
      <c r="R1928" s="21"/>
      <c r="S1928" s="21"/>
      <c r="T1928" s="21"/>
      <c r="U1928" s="21"/>
      <c r="V1928" s="21"/>
      <c r="W1928" s="21"/>
      <c r="X1928" s="21"/>
      <c r="Y1928" s="21"/>
      <c r="Z1928" s="21"/>
      <c r="AA1928" s="21"/>
    </row>
    <row r="1929" spans="1:27" ht="84">
      <c r="A1929" s="27" t="s">
        <v>4399</v>
      </c>
      <c r="B1929" s="28">
        <v>11501</v>
      </c>
      <c r="C1929" s="28">
        <v>11497</v>
      </c>
      <c r="D1929" s="29">
        <f>VLOOKUP(IFERROR(TRIM(LEFT(A1929, SEARCH(" -&gt; ",A1929))),TRIM(A1929)),'Controle dos Prazos'!$A$2:$C3672,2,FALSE)</f>
        <v>11428</v>
      </c>
      <c r="E1929" s="30" t="s">
        <v>4400</v>
      </c>
      <c r="F1929" s="29" t="s">
        <v>4200</v>
      </c>
      <c r="G1929" s="31" t="s">
        <v>4401</v>
      </c>
      <c r="H1929" s="84">
        <f>IFERROR(IFERROR(VLOOKUP(B1929,'Controle dos Prazos'!$D$2:$E3672,2,FALSE),VLOOKUP(C1929,'Controle dos Prazos'!$D$2:$E3672,2,FALSE)),VLOOKUP(D1929,'Controle dos Prazos'!$D$2:$E3672,2,FALSE))</f>
        <v>10</v>
      </c>
      <c r="I1929" s="95" t="s">
        <v>9065</v>
      </c>
      <c r="J1929" s="96" t="s">
        <v>9066</v>
      </c>
      <c r="K1929" s="21"/>
      <c r="L1929" s="21"/>
      <c r="M1929" s="21"/>
      <c r="N1929" s="21"/>
      <c r="O1929" s="21"/>
      <c r="P1929" s="21"/>
      <c r="Q1929" s="21"/>
      <c r="R1929" s="21"/>
      <c r="S1929" s="21"/>
      <c r="T1929" s="21"/>
      <c r="U1929" s="21"/>
      <c r="V1929" s="21"/>
      <c r="W1929" s="21"/>
      <c r="X1929" s="21"/>
      <c r="Y1929" s="21"/>
      <c r="Z1929" s="21"/>
      <c r="AA1929" s="21"/>
    </row>
    <row r="1930" spans="1:27" ht="84">
      <c r="A1930" s="22" t="s">
        <v>4402</v>
      </c>
      <c r="B1930" s="23">
        <v>11511</v>
      </c>
      <c r="C1930" s="23">
        <v>11497</v>
      </c>
      <c r="D1930" s="24">
        <f>VLOOKUP(IFERROR(TRIM(LEFT(A1930, SEARCH(" -&gt; ",A1930))),TRIM(A1930)),'Controle dos Prazos'!$A$2:$C3672,2,FALSE)</f>
        <v>11428</v>
      </c>
      <c r="E1930" s="25" t="s">
        <v>4403</v>
      </c>
      <c r="F1930" s="24" t="s">
        <v>4404</v>
      </c>
      <c r="G1930" s="26" t="s">
        <v>4405</v>
      </c>
      <c r="H1930" s="83">
        <f>IFERROR(IFERROR(VLOOKUP(B1930,'Controle dos Prazos'!$D$2:$E3672,2,FALSE),VLOOKUP(C1930,'Controle dos Prazos'!$D$2:$E3672,2,FALSE)),VLOOKUP(D1930,'Controle dos Prazos'!$D$2:$E3672,2,FALSE))</f>
        <v>10</v>
      </c>
      <c r="I1930" s="95" t="s">
        <v>9065</v>
      </c>
      <c r="J1930" s="96" t="s">
        <v>9066</v>
      </c>
      <c r="K1930" s="21"/>
      <c r="L1930" s="21"/>
      <c r="M1930" s="21"/>
      <c r="N1930" s="21"/>
      <c r="O1930" s="21"/>
      <c r="P1930" s="21"/>
      <c r="Q1930" s="21"/>
      <c r="R1930" s="21"/>
      <c r="S1930" s="21"/>
      <c r="T1930" s="21"/>
      <c r="U1930" s="21"/>
      <c r="V1930" s="21"/>
      <c r="W1930" s="21"/>
      <c r="X1930" s="21"/>
      <c r="Y1930" s="21"/>
      <c r="Z1930" s="21"/>
      <c r="AA1930" s="21"/>
    </row>
    <row r="1931" spans="1:27" ht="84">
      <c r="A1931" s="27" t="s">
        <v>4406</v>
      </c>
      <c r="B1931" s="28">
        <v>11510</v>
      </c>
      <c r="C1931" s="28">
        <v>11497</v>
      </c>
      <c r="D1931" s="29">
        <f>VLOOKUP(IFERROR(TRIM(LEFT(A1931, SEARCH(" -&gt; ",A1931))),TRIM(A1931)),'Controle dos Prazos'!$A$2:$C3672,2,FALSE)</f>
        <v>11428</v>
      </c>
      <c r="E1931" s="30" t="s">
        <v>4407</v>
      </c>
      <c r="F1931" s="29" t="s">
        <v>4200</v>
      </c>
      <c r="G1931" s="31" t="s">
        <v>2510</v>
      </c>
      <c r="H1931" s="84">
        <f>IFERROR(IFERROR(VLOOKUP(B1931,'Controle dos Prazos'!$D$2:$E3672,2,FALSE),VLOOKUP(C1931,'Controle dos Prazos'!$D$2:$E3672,2,FALSE)),VLOOKUP(D1931,'Controle dos Prazos'!$D$2:$E3672,2,FALSE))</f>
        <v>10</v>
      </c>
      <c r="I1931" s="95" t="s">
        <v>9065</v>
      </c>
      <c r="J1931" s="96" t="s">
        <v>9066</v>
      </c>
      <c r="K1931" s="21"/>
      <c r="L1931" s="21"/>
      <c r="M1931" s="21"/>
      <c r="N1931" s="21"/>
      <c r="O1931" s="21"/>
      <c r="P1931" s="21"/>
      <c r="Q1931" s="21"/>
      <c r="R1931" s="21"/>
      <c r="S1931" s="21"/>
      <c r="T1931" s="21"/>
      <c r="U1931" s="21"/>
      <c r="V1931" s="21"/>
      <c r="W1931" s="21"/>
      <c r="X1931" s="21"/>
      <c r="Y1931" s="21"/>
      <c r="Z1931" s="21"/>
      <c r="AA1931" s="21"/>
    </row>
    <row r="1932" spans="1:27" ht="94.5">
      <c r="A1932" s="22" t="s">
        <v>4408</v>
      </c>
      <c r="B1932" s="23">
        <v>11514</v>
      </c>
      <c r="C1932" s="23">
        <v>11497</v>
      </c>
      <c r="D1932" s="24">
        <f>VLOOKUP(IFERROR(TRIM(LEFT(A1932, SEARCH(" -&gt; ",A1932))),TRIM(A1932)),'Controle dos Prazos'!$A$2:$C3672,2,FALSE)</f>
        <v>11428</v>
      </c>
      <c r="E1932" s="25" t="s">
        <v>4409</v>
      </c>
      <c r="F1932" s="24" t="s">
        <v>4254</v>
      </c>
      <c r="G1932" s="26" t="s">
        <v>4410</v>
      </c>
      <c r="H1932" s="83">
        <f>IFERROR(IFERROR(VLOOKUP(B1932,'Controle dos Prazos'!$D$2:$E3672,2,FALSE),VLOOKUP(C1932,'Controle dos Prazos'!$D$2:$E3672,2,FALSE)),VLOOKUP(D1932,'Controle dos Prazos'!$D$2:$E3672,2,FALSE))</f>
        <v>10</v>
      </c>
      <c r="I1932" s="95" t="s">
        <v>9065</v>
      </c>
      <c r="J1932" s="96" t="s">
        <v>9066</v>
      </c>
      <c r="K1932" s="21"/>
      <c r="L1932" s="21"/>
      <c r="M1932" s="21"/>
      <c r="N1932" s="21"/>
      <c r="O1932" s="21"/>
      <c r="P1932" s="21"/>
      <c r="Q1932" s="21"/>
      <c r="R1932" s="21"/>
      <c r="S1932" s="21"/>
      <c r="T1932" s="21"/>
      <c r="U1932" s="21"/>
      <c r="V1932" s="21"/>
      <c r="W1932" s="21"/>
      <c r="X1932" s="21"/>
      <c r="Y1932" s="21"/>
      <c r="Z1932" s="21"/>
      <c r="AA1932" s="21"/>
    </row>
    <row r="1933" spans="1:27" ht="84">
      <c r="A1933" s="27" t="s">
        <v>4411</v>
      </c>
      <c r="B1933" s="28">
        <v>11505</v>
      </c>
      <c r="C1933" s="28">
        <v>11497</v>
      </c>
      <c r="D1933" s="29">
        <f>VLOOKUP(IFERROR(TRIM(LEFT(A1933, SEARCH(" -&gt; ",A1933))),TRIM(A1933)),'Controle dos Prazos'!$A$2:$C3672,2,FALSE)</f>
        <v>11428</v>
      </c>
      <c r="E1933" s="30" t="s">
        <v>4412</v>
      </c>
      <c r="F1933" s="29" t="s">
        <v>4200</v>
      </c>
      <c r="G1933" s="31" t="s">
        <v>4413</v>
      </c>
      <c r="H1933" s="84">
        <f>IFERROR(IFERROR(VLOOKUP(B1933,'Controle dos Prazos'!$D$2:$E3672,2,FALSE),VLOOKUP(C1933,'Controle dos Prazos'!$D$2:$E3672,2,FALSE)),VLOOKUP(D1933,'Controle dos Prazos'!$D$2:$E3672,2,FALSE))</f>
        <v>10</v>
      </c>
      <c r="I1933" s="95" t="s">
        <v>9065</v>
      </c>
      <c r="J1933" s="96" t="s">
        <v>9066</v>
      </c>
      <c r="K1933" s="21"/>
      <c r="L1933" s="21"/>
      <c r="M1933" s="21"/>
      <c r="N1933" s="21"/>
      <c r="O1933" s="21"/>
      <c r="P1933" s="21"/>
      <c r="Q1933" s="21"/>
      <c r="R1933" s="21"/>
      <c r="S1933" s="21"/>
      <c r="T1933" s="21"/>
      <c r="U1933" s="21"/>
      <c r="V1933" s="21"/>
      <c r="W1933" s="21"/>
      <c r="X1933" s="21"/>
      <c r="Y1933" s="21"/>
      <c r="Z1933" s="21"/>
      <c r="AA1933" s="21"/>
    </row>
    <row r="1934" spans="1:27" ht="84">
      <c r="A1934" s="22" t="s">
        <v>4414</v>
      </c>
      <c r="B1934" s="23">
        <v>11506</v>
      </c>
      <c r="C1934" s="23">
        <v>11497</v>
      </c>
      <c r="D1934" s="24">
        <f>VLOOKUP(IFERROR(TRIM(LEFT(A1934, SEARCH(" -&gt; ",A1934))),TRIM(A1934)),'Controle dos Prazos'!$A$2:$C3672,2,FALSE)</f>
        <v>11428</v>
      </c>
      <c r="E1934" s="25" t="s">
        <v>4415</v>
      </c>
      <c r="F1934" s="24" t="s">
        <v>4200</v>
      </c>
      <c r="G1934" s="26" t="s">
        <v>4416</v>
      </c>
      <c r="H1934" s="83">
        <f>IFERROR(IFERROR(VLOOKUP(B1934,'Controle dos Prazos'!$D$2:$E3672,2,FALSE),VLOOKUP(C1934,'Controle dos Prazos'!$D$2:$E3672,2,FALSE)),VLOOKUP(D1934,'Controle dos Prazos'!$D$2:$E3672,2,FALSE))</f>
        <v>10</v>
      </c>
      <c r="I1934" s="95" t="s">
        <v>9065</v>
      </c>
      <c r="J1934" s="96" t="s">
        <v>9066</v>
      </c>
      <c r="K1934" s="21"/>
      <c r="L1934" s="21"/>
      <c r="M1934" s="21"/>
      <c r="N1934" s="21"/>
      <c r="O1934" s="21"/>
      <c r="P1934" s="21"/>
      <c r="Q1934" s="21"/>
      <c r="R1934" s="21"/>
      <c r="S1934" s="21"/>
      <c r="T1934" s="21"/>
      <c r="U1934" s="21"/>
      <c r="V1934" s="21"/>
      <c r="W1934" s="21"/>
      <c r="X1934" s="21"/>
      <c r="Y1934" s="21"/>
      <c r="Z1934" s="21"/>
      <c r="AA1934" s="21"/>
    </row>
    <row r="1935" spans="1:27" ht="84">
      <c r="A1935" s="27" t="s">
        <v>4417</v>
      </c>
      <c r="B1935" s="28">
        <v>11499</v>
      </c>
      <c r="C1935" s="28">
        <v>11497</v>
      </c>
      <c r="D1935" s="29">
        <f>VLOOKUP(IFERROR(TRIM(LEFT(A1935, SEARCH(" -&gt; ",A1935))),TRIM(A1935)),'Controle dos Prazos'!$A$2:$C3672,2,FALSE)</f>
        <v>11428</v>
      </c>
      <c r="E1935" s="30" t="s">
        <v>4418</v>
      </c>
      <c r="F1935" s="29" t="s">
        <v>4200</v>
      </c>
      <c r="G1935" s="31" t="s">
        <v>2704</v>
      </c>
      <c r="H1935" s="84">
        <f>IFERROR(IFERROR(VLOOKUP(B1935,'Controle dos Prazos'!$D$2:$E3672,2,FALSE),VLOOKUP(C1935,'Controle dos Prazos'!$D$2:$E3672,2,FALSE)),VLOOKUP(D1935,'Controle dos Prazos'!$D$2:$E3672,2,FALSE))</f>
        <v>10</v>
      </c>
      <c r="I1935" s="95" t="s">
        <v>9065</v>
      </c>
      <c r="J1935" s="96" t="s">
        <v>9066</v>
      </c>
      <c r="K1935" s="21"/>
      <c r="L1935" s="21"/>
      <c r="M1935" s="21"/>
      <c r="N1935" s="21"/>
      <c r="O1935" s="21"/>
      <c r="P1935" s="21"/>
      <c r="Q1935" s="21"/>
      <c r="R1935" s="21"/>
      <c r="S1935" s="21"/>
      <c r="T1935" s="21"/>
      <c r="U1935" s="21"/>
      <c r="V1935" s="21"/>
      <c r="W1935" s="21"/>
      <c r="X1935" s="21"/>
      <c r="Y1935" s="21"/>
      <c r="Z1935" s="21"/>
      <c r="AA1935" s="21"/>
    </row>
    <row r="1936" spans="1:27" ht="136.5">
      <c r="A1936" s="22" t="s">
        <v>4419</v>
      </c>
      <c r="B1936" s="23">
        <v>11500</v>
      </c>
      <c r="C1936" s="23">
        <v>11497</v>
      </c>
      <c r="D1936" s="24">
        <f>VLOOKUP(IFERROR(TRIM(LEFT(A1936, SEARCH(" -&gt; ",A1936))),TRIM(A1936)),'Controle dos Prazos'!$A$2:$C3672,2,FALSE)</f>
        <v>11428</v>
      </c>
      <c r="E1936" s="25" t="s">
        <v>4420</v>
      </c>
      <c r="F1936" s="24" t="s">
        <v>4200</v>
      </c>
      <c r="G1936" s="26" t="s">
        <v>4421</v>
      </c>
      <c r="H1936" s="83">
        <f>IFERROR(IFERROR(VLOOKUP(B1936,'Controle dos Prazos'!$D$2:$E3672,2,FALSE),VLOOKUP(C1936,'Controle dos Prazos'!$D$2:$E3672,2,FALSE)),VLOOKUP(D1936,'Controle dos Prazos'!$D$2:$E3672,2,FALSE))</f>
        <v>10</v>
      </c>
      <c r="I1936" s="95" t="s">
        <v>9065</v>
      </c>
      <c r="J1936" s="96" t="s">
        <v>9066</v>
      </c>
      <c r="K1936" s="21"/>
      <c r="L1936" s="21"/>
      <c r="M1936" s="21"/>
      <c r="N1936" s="21"/>
      <c r="O1936" s="21"/>
      <c r="P1936" s="21"/>
      <c r="Q1936" s="21"/>
      <c r="R1936" s="21"/>
      <c r="S1936" s="21"/>
      <c r="T1936" s="21"/>
      <c r="U1936" s="21"/>
      <c r="V1936" s="21"/>
      <c r="W1936" s="21"/>
      <c r="X1936" s="21"/>
      <c r="Y1936" s="21"/>
      <c r="Z1936" s="21"/>
      <c r="AA1936" s="21"/>
    </row>
    <row r="1937" spans="1:27" ht="84">
      <c r="A1937" s="27" t="s">
        <v>4422</v>
      </c>
      <c r="B1937" s="28">
        <v>11498</v>
      </c>
      <c r="C1937" s="28">
        <v>11497</v>
      </c>
      <c r="D1937" s="29">
        <f>VLOOKUP(IFERROR(TRIM(LEFT(A1937, SEARCH(" -&gt; ",A1937))),TRIM(A1937)),'Controle dos Prazos'!$A$2:$C3672,2,FALSE)</f>
        <v>11428</v>
      </c>
      <c r="E1937" s="30" t="s">
        <v>4423</v>
      </c>
      <c r="F1937" s="29" t="s">
        <v>4200</v>
      </c>
      <c r="G1937" s="31" t="s">
        <v>4424</v>
      </c>
      <c r="H1937" s="84">
        <f>IFERROR(IFERROR(VLOOKUP(B1937,'Controle dos Prazos'!$D$2:$E3672,2,FALSE),VLOOKUP(C1937,'Controle dos Prazos'!$D$2:$E3672,2,FALSE)),VLOOKUP(D1937,'Controle dos Prazos'!$D$2:$E3672,2,FALSE))</f>
        <v>10</v>
      </c>
      <c r="I1937" s="95" t="s">
        <v>9065</v>
      </c>
      <c r="J1937" s="96" t="s">
        <v>9066</v>
      </c>
      <c r="K1937" s="21"/>
      <c r="L1937" s="21"/>
      <c r="M1937" s="21"/>
      <c r="N1937" s="21"/>
      <c r="O1937" s="21"/>
      <c r="P1937" s="21"/>
      <c r="Q1937" s="21"/>
      <c r="R1937" s="21"/>
      <c r="S1937" s="21"/>
      <c r="T1937" s="21"/>
      <c r="U1937" s="21"/>
      <c r="V1937" s="21"/>
      <c r="W1937" s="21"/>
      <c r="X1937" s="21"/>
      <c r="Y1937" s="21"/>
      <c r="Z1937" s="21"/>
      <c r="AA1937" s="21"/>
    </row>
    <row r="1938" spans="1:27" ht="84">
      <c r="A1938" s="22" t="s">
        <v>4425</v>
      </c>
      <c r="B1938" s="23">
        <v>11515</v>
      </c>
      <c r="C1938" s="23">
        <v>11497</v>
      </c>
      <c r="D1938" s="24">
        <f>VLOOKUP(IFERROR(TRIM(LEFT(A1938, SEARCH(" -&gt; ",A1938))),TRIM(A1938)),'Controle dos Prazos'!$A$2:$C3672,2,FALSE)</f>
        <v>11428</v>
      </c>
      <c r="E1938" s="25" t="s">
        <v>4426</v>
      </c>
      <c r="F1938" s="24" t="s">
        <v>4254</v>
      </c>
      <c r="G1938" s="26" t="s">
        <v>4427</v>
      </c>
      <c r="H1938" s="83">
        <f>IFERROR(IFERROR(VLOOKUP(B1938,'Controle dos Prazos'!$D$2:$E3672,2,FALSE),VLOOKUP(C1938,'Controle dos Prazos'!$D$2:$E3672,2,FALSE)),VLOOKUP(D1938,'Controle dos Prazos'!$D$2:$E3672,2,FALSE))</f>
        <v>10</v>
      </c>
      <c r="I1938" s="95" t="s">
        <v>9065</v>
      </c>
      <c r="J1938" s="96" t="s">
        <v>9066</v>
      </c>
      <c r="K1938" s="21"/>
      <c r="L1938" s="21"/>
      <c r="M1938" s="21"/>
      <c r="N1938" s="21"/>
      <c r="O1938" s="21"/>
      <c r="P1938" s="21"/>
      <c r="Q1938" s="21"/>
      <c r="R1938" s="21"/>
      <c r="S1938" s="21"/>
      <c r="T1938" s="21"/>
      <c r="U1938" s="21"/>
      <c r="V1938" s="21"/>
      <c r="W1938" s="21"/>
      <c r="X1938" s="21"/>
      <c r="Y1938" s="21"/>
      <c r="Z1938" s="21"/>
      <c r="AA1938" s="21"/>
    </row>
    <row r="1939" spans="1:27" ht="84">
      <c r="A1939" s="27" t="s">
        <v>4428</v>
      </c>
      <c r="B1939" s="28">
        <v>11512</v>
      </c>
      <c r="C1939" s="28">
        <v>11497</v>
      </c>
      <c r="D1939" s="29">
        <f>VLOOKUP(IFERROR(TRIM(LEFT(A1939, SEARCH(" -&gt; ",A1939))),TRIM(A1939)),'Controle dos Prazos'!$A$2:$C3672,2,FALSE)</f>
        <v>11428</v>
      </c>
      <c r="E1939" s="30" t="s">
        <v>4429</v>
      </c>
      <c r="F1939" s="29" t="s">
        <v>4265</v>
      </c>
      <c r="G1939" s="31" t="s">
        <v>4430</v>
      </c>
      <c r="H1939" s="84">
        <f>IFERROR(IFERROR(VLOOKUP(B1939,'Controle dos Prazos'!$D$2:$E3672,2,FALSE),VLOOKUP(C1939,'Controle dos Prazos'!$D$2:$E3672,2,FALSE)),VLOOKUP(D1939,'Controle dos Prazos'!$D$2:$E3672,2,FALSE))</f>
        <v>10</v>
      </c>
      <c r="I1939" s="95" t="s">
        <v>9065</v>
      </c>
      <c r="J1939" s="96" t="s">
        <v>9066</v>
      </c>
      <c r="K1939" s="21"/>
      <c r="L1939" s="21"/>
      <c r="M1939" s="21"/>
      <c r="N1939" s="21"/>
      <c r="O1939" s="21"/>
      <c r="P1939" s="21"/>
      <c r="Q1939" s="21"/>
      <c r="R1939" s="21"/>
      <c r="S1939" s="21"/>
      <c r="T1939" s="21"/>
      <c r="U1939" s="21"/>
      <c r="V1939" s="21"/>
      <c r="W1939" s="21"/>
      <c r="X1939" s="21"/>
      <c r="Y1939" s="21"/>
      <c r="Z1939" s="21"/>
      <c r="AA1939" s="21"/>
    </row>
    <row r="1940" spans="1:27" ht="84">
      <c r="A1940" s="22" t="s">
        <v>4431</v>
      </c>
      <c r="B1940" s="23">
        <v>11509</v>
      </c>
      <c r="C1940" s="23">
        <v>11497</v>
      </c>
      <c r="D1940" s="24">
        <f>VLOOKUP(IFERROR(TRIM(LEFT(A1940, SEARCH(" -&gt; ",A1940))),TRIM(A1940)),'Controle dos Prazos'!$A$2:$C3672,2,FALSE)</f>
        <v>11428</v>
      </c>
      <c r="E1940" s="25" t="s">
        <v>4432</v>
      </c>
      <c r="F1940" s="24" t="s">
        <v>4200</v>
      </c>
      <c r="G1940" s="26" t="s">
        <v>4433</v>
      </c>
      <c r="H1940" s="83">
        <f>IFERROR(IFERROR(VLOOKUP(B1940,'Controle dos Prazos'!$D$2:$E3672,2,FALSE),VLOOKUP(C1940,'Controle dos Prazos'!$D$2:$E3672,2,FALSE)),VLOOKUP(D1940,'Controle dos Prazos'!$D$2:$E3672,2,FALSE))</f>
        <v>10</v>
      </c>
      <c r="I1940" s="95" t="s">
        <v>9065</v>
      </c>
      <c r="J1940" s="96" t="s">
        <v>9066</v>
      </c>
      <c r="K1940" s="21"/>
      <c r="L1940" s="21"/>
      <c r="M1940" s="21"/>
      <c r="N1940" s="21"/>
      <c r="O1940" s="21"/>
      <c r="P1940" s="21"/>
      <c r="Q1940" s="21"/>
      <c r="R1940" s="21"/>
      <c r="S1940" s="21"/>
      <c r="T1940" s="21"/>
      <c r="U1940" s="21"/>
      <c r="V1940" s="21"/>
      <c r="W1940" s="21"/>
      <c r="X1940" s="21"/>
      <c r="Y1940" s="21"/>
      <c r="Z1940" s="21"/>
      <c r="AA1940" s="21"/>
    </row>
    <row r="1941" spans="1:27" ht="84">
      <c r="A1941" s="27" t="s">
        <v>4434</v>
      </c>
      <c r="B1941" s="28">
        <v>11508</v>
      </c>
      <c r="C1941" s="28">
        <v>11497</v>
      </c>
      <c r="D1941" s="29">
        <f>VLOOKUP(IFERROR(TRIM(LEFT(A1941, SEARCH(" -&gt; ",A1941))),TRIM(A1941)),'Controle dos Prazos'!$A$2:$C3672,2,FALSE)</f>
        <v>11428</v>
      </c>
      <c r="E1941" s="30" t="s">
        <v>4435</v>
      </c>
      <c r="F1941" s="29" t="s">
        <v>4200</v>
      </c>
      <c r="G1941" s="31" t="s">
        <v>4436</v>
      </c>
      <c r="H1941" s="84">
        <f>IFERROR(IFERROR(VLOOKUP(B1941,'Controle dos Prazos'!$D$2:$E3672,2,FALSE),VLOOKUP(C1941,'Controle dos Prazos'!$D$2:$E3672,2,FALSE)),VLOOKUP(D1941,'Controle dos Prazos'!$D$2:$E3672,2,FALSE))</f>
        <v>10</v>
      </c>
      <c r="I1941" s="95" t="s">
        <v>9065</v>
      </c>
      <c r="J1941" s="96" t="s">
        <v>9066</v>
      </c>
      <c r="K1941" s="21"/>
      <c r="L1941" s="21"/>
      <c r="M1941" s="21"/>
      <c r="N1941" s="21"/>
      <c r="O1941" s="21"/>
      <c r="P1941" s="21"/>
      <c r="Q1941" s="21"/>
      <c r="R1941" s="21"/>
      <c r="S1941" s="21"/>
      <c r="T1941" s="21"/>
      <c r="U1941" s="21"/>
      <c r="V1941" s="21"/>
      <c r="W1941" s="21"/>
      <c r="X1941" s="21"/>
      <c r="Y1941" s="21"/>
      <c r="Z1941" s="21"/>
      <c r="AA1941" s="21"/>
    </row>
    <row r="1942" spans="1:27" ht="84">
      <c r="A1942" s="22" t="s">
        <v>4437</v>
      </c>
      <c r="B1942" s="23">
        <v>11503</v>
      </c>
      <c r="C1942" s="23">
        <v>11497</v>
      </c>
      <c r="D1942" s="24">
        <f>VLOOKUP(IFERROR(TRIM(LEFT(A1942, SEARCH(" -&gt; ",A1942))),TRIM(A1942)),'Controle dos Prazos'!$A$2:$C3672,2,FALSE)</f>
        <v>11428</v>
      </c>
      <c r="E1942" s="25" t="s">
        <v>4438</v>
      </c>
      <c r="F1942" s="24" t="s">
        <v>4200</v>
      </c>
      <c r="G1942" s="26" t="s">
        <v>4439</v>
      </c>
      <c r="H1942" s="83">
        <f>IFERROR(IFERROR(VLOOKUP(B1942,'Controle dos Prazos'!$D$2:$E3672,2,FALSE),VLOOKUP(C1942,'Controle dos Prazos'!$D$2:$E3672,2,FALSE)),VLOOKUP(D1942,'Controle dos Prazos'!$D$2:$E3672,2,FALSE))</f>
        <v>10</v>
      </c>
      <c r="I1942" s="95" t="s">
        <v>9065</v>
      </c>
      <c r="J1942" s="96" t="s">
        <v>9066</v>
      </c>
      <c r="K1942" s="21"/>
      <c r="L1942" s="21"/>
      <c r="M1942" s="21"/>
      <c r="N1942" s="21"/>
      <c r="O1942" s="21"/>
      <c r="P1942" s="21"/>
      <c r="Q1942" s="21"/>
      <c r="R1942" s="21"/>
      <c r="S1942" s="21"/>
      <c r="T1942" s="21"/>
      <c r="U1942" s="21"/>
      <c r="V1942" s="21"/>
      <c r="W1942" s="21"/>
      <c r="X1942" s="21"/>
      <c r="Y1942" s="21"/>
      <c r="Z1942" s="21"/>
      <c r="AA1942" s="21"/>
    </row>
    <row r="1943" spans="1:27" ht="84">
      <c r="A1943" s="27" t="s">
        <v>4440</v>
      </c>
      <c r="B1943" s="28">
        <v>11507</v>
      </c>
      <c r="C1943" s="28">
        <v>11497</v>
      </c>
      <c r="D1943" s="29">
        <f>VLOOKUP(IFERROR(TRIM(LEFT(A1943, SEARCH(" -&gt; ",A1943))),TRIM(A1943)),'Controle dos Prazos'!$A$2:$C3672,2,FALSE)</f>
        <v>11428</v>
      </c>
      <c r="E1943" s="30" t="s">
        <v>4441</v>
      </c>
      <c r="F1943" s="29" t="s">
        <v>4200</v>
      </c>
      <c r="G1943" s="31" t="s">
        <v>4442</v>
      </c>
      <c r="H1943" s="84">
        <f>IFERROR(IFERROR(VLOOKUP(B1943,'Controle dos Prazos'!$D$2:$E3672,2,FALSE),VLOOKUP(C1943,'Controle dos Prazos'!$D$2:$E3672,2,FALSE)),VLOOKUP(D1943,'Controle dos Prazos'!$D$2:$E3672,2,FALSE))</f>
        <v>10</v>
      </c>
      <c r="I1943" s="95" t="s">
        <v>9065</v>
      </c>
      <c r="J1943" s="96" t="s">
        <v>9066</v>
      </c>
      <c r="K1943" s="21"/>
      <c r="L1943" s="21"/>
      <c r="M1943" s="21"/>
      <c r="N1943" s="21"/>
      <c r="O1943" s="21"/>
      <c r="P1943" s="21"/>
      <c r="Q1943" s="21"/>
      <c r="R1943" s="21"/>
      <c r="S1943" s="21"/>
      <c r="T1943" s="21"/>
      <c r="U1943" s="21"/>
      <c r="V1943" s="21"/>
      <c r="W1943" s="21"/>
      <c r="X1943" s="21"/>
      <c r="Y1943" s="21"/>
      <c r="Z1943" s="21"/>
      <c r="AA1943" s="21"/>
    </row>
    <row r="1944" spans="1:27" ht="84">
      <c r="A1944" s="22" t="s">
        <v>4443</v>
      </c>
      <c r="B1944" s="23">
        <v>11517</v>
      </c>
      <c r="C1944" s="23">
        <v>11429</v>
      </c>
      <c r="D1944" s="24">
        <f>VLOOKUP(IFERROR(TRIM(LEFT(A1944, SEARCH(" -&gt; ",A1944))),TRIM(A1944)),'Controle dos Prazos'!$A$2:$C3672,2,FALSE)</f>
        <v>11428</v>
      </c>
      <c r="E1944" s="25" t="s">
        <v>60</v>
      </c>
      <c r="F1944" s="24"/>
      <c r="G1944" s="26"/>
      <c r="H1944" s="83">
        <f>IFERROR(IFERROR(VLOOKUP(B1944,'Controle dos Prazos'!$D$2:$E3672,2,FALSE),VLOOKUP(C1944,'Controle dos Prazos'!$D$2:$E3672,2,FALSE)),VLOOKUP(D1944,'Controle dos Prazos'!$D$2:$E3672,2,FALSE))</f>
        <v>10</v>
      </c>
      <c r="I1944" s="95" t="s">
        <v>9065</v>
      </c>
      <c r="J1944" s="96" t="s">
        <v>9066</v>
      </c>
      <c r="K1944" s="21"/>
      <c r="L1944" s="21"/>
      <c r="M1944" s="21"/>
      <c r="N1944" s="21"/>
      <c r="O1944" s="21"/>
      <c r="P1944" s="21"/>
      <c r="Q1944" s="21"/>
      <c r="R1944" s="21"/>
      <c r="S1944" s="21"/>
      <c r="T1944" s="21"/>
      <c r="U1944" s="21"/>
      <c r="V1944" s="21"/>
      <c r="W1944" s="21"/>
      <c r="X1944" s="21"/>
      <c r="Y1944" s="21"/>
      <c r="Z1944" s="21"/>
      <c r="AA1944" s="21"/>
    </row>
    <row r="1945" spans="1:27" ht="94.5">
      <c r="A1945" s="27" t="s">
        <v>4444</v>
      </c>
      <c r="B1945" s="28">
        <v>11522</v>
      </c>
      <c r="C1945" s="28">
        <v>11517</v>
      </c>
      <c r="D1945" s="29">
        <f>VLOOKUP(IFERROR(TRIM(LEFT(A1945, SEARCH(" -&gt; ",A1945))),TRIM(A1945)),'Controle dos Prazos'!$A$2:$C3672,2,FALSE)</f>
        <v>11428</v>
      </c>
      <c r="E1945" s="30" t="s">
        <v>4445</v>
      </c>
      <c r="F1945" s="29" t="s">
        <v>4446</v>
      </c>
      <c r="G1945" s="31" t="s">
        <v>4447</v>
      </c>
      <c r="H1945" s="84">
        <f>IFERROR(IFERROR(VLOOKUP(B1945,'Controle dos Prazos'!$D$2:$E3672,2,FALSE),VLOOKUP(C1945,'Controle dos Prazos'!$D$2:$E3672,2,FALSE)),VLOOKUP(D1945,'Controle dos Prazos'!$D$2:$E3672,2,FALSE))</f>
        <v>10</v>
      </c>
      <c r="I1945" s="95" t="s">
        <v>9065</v>
      </c>
      <c r="J1945" s="96" t="s">
        <v>9066</v>
      </c>
      <c r="K1945" s="21"/>
      <c r="L1945" s="21"/>
      <c r="M1945" s="21"/>
      <c r="N1945" s="21"/>
      <c r="O1945" s="21"/>
      <c r="P1945" s="21"/>
      <c r="Q1945" s="21"/>
      <c r="R1945" s="21"/>
      <c r="S1945" s="21"/>
      <c r="T1945" s="21"/>
      <c r="U1945" s="21"/>
      <c r="V1945" s="21"/>
      <c r="W1945" s="21"/>
      <c r="X1945" s="21"/>
      <c r="Y1945" s="21"/>
      <c r="Z1945" s="21"/>
      <c r="AA1945" s="21"/>
    </row>
    <row r="1946" spans="1:27" ht="84">
      <c r="A1946" s="22" t="s">
        <v>4448</v>
      </c>
      <c r="B1946" s="23">
        <v>11520</v>
      </c>
      <c r="C1946" s="23">
        <v>11517</v>
      </c>
      <c r="D1946" s="24">
        <f>VLOOKUP(IFERROR(TRIM(LEFT(A1946, SEARCH(" -&gt; ",A1946))),TRIM(A1946)),'Controle dos Prazos'!$A$2:$C3672,2,FALSE)</f>
        <v>11428</v>
      </c>
      <c r="E1946" s="25" t="s">
        <v>4449</v>
      </c>
      <c r="F1946" s="24" t="s">
        <v>4200</v>
      </c>
      <c r="G1946" s="26" t="s">
        <v>3199</v>
      </c>
      <c r="H1946" s="83">
        <f>IFERROR(IFERROR(VLOOKUP(B1946,'Controle dos Prazos'!$D$2:$E3672,2,FALSE),VLOOKUP(C1946,'Controle dos Prazos'!$D$2:$E3672,2,FALSE)),VLOOKUP(D1946,'Controle dos Prazos'!$D$2:$E3672,2,FALSE))</f>
        <v>10</v>
      </c>
      <c r="I1946" s="95" t="s">
        <v>9065</v>
      </c>
      <c r="J1946" s="96" t="s">
        <v>9066</v>
      </c>
      <c r="K1946" s="21"/>
      <c r="L1946" s="21"/>
      <c r="M1946" s="21"/>
      <c r="N1946" s="21"/>
      <c r="O1946" s="21"/>
      <c r="P1946" s="21"/>
      <c r="Q1946" s="21"/>
      <c r="R1946" s="21"/>
      <c r="S1946" s="21"/>
      <c r="T1946" s="21"/>
      <c r="U1946" s="21"/>
      <c r="V1946" s="21"/>
      <c r="W1946" s="21"/>
      <c r="X1946" s="21"/>
      <c r="Y1946" s="21"/>
      <c r="Z1946" s="21"/>
      <c r="AA1946" s="21"/>
    </row>
    <row r="1947" spans="1:27" ht="84">
      <c r="A1947" s="27" t="s">
        <v>4450</v>
      </c>
      <c r="B1947" s="28">
        <v>11519</v>
      </c>
      <c r="C1947" s="28">
        <v>11517</v>
      </c>
      <c r="D1947" s="29">
        <f>VLOOKUP(IFERROR(TRIM(LEFT(A1947, SEARCH(" -&gt; ",A1947))),TRIM(A1947)),'Controle dos Prazos'!$A$2:$C3672,2,FALSE)</f>
        <v>11428</v>
      </c>
      <c r="E1947" s="30" t="s">
        <v>4451</v>
      </c>
      <c r="F1947" s="29" t="s">
        <v>4200</v>
      </c>
      <c r="G1947" s="31" t="s">
        <v>3205</v>
      </c>
      <c r="H1947" s="84">
        <f>IFERROR(IFERROR(VLOOKUP(B1947,'Controle dos Prazos'!$D$2:$E3672,2,FALSE),VLOOKUP(C1947,'Controle dos Prazos'!$D$2:$E3672,2,FALSE)),VLOOKUP(D1947,'Controle dos Prazos'!$D$2:$E3672,2,FALSE))</f>
        <v>10</v>
      </c>
      <c r="I1947" s="95" t="s">
        <v>9065</v>
      </c>
      <c r="J1947" s="96" t="s">
        <v>9066</v>
      </c>
      <c r="K1947" s="21"/>
      <c r="L1947" s="21"/>
      <c r="M1947" s="21"/>
      <c r="N1947" s="21"/>
      <c r="O1947" s="21"/>
      <c r="P1947" s="21"/>
      <c r="Q1947" s="21"/>
      <c r="R1947" s="21"/>
      <c r="S1947" s="21"/>
      <c r="T1947" s="21"/>
      <c r="U1947" s="21"/>
      <c r="V1947" s="21"/>
      <c r="W1947" s="21"/>
      <c r="X1947" s="21"/>
      <c r="Y1947" s="21"/>
      <c r="Z1947" s="21"/>
      <c r="AA1947" s="21"/>
    </row>
    <row r="1948" spans="1:27" ht="231">
      <c r="A1948" s="22" t="s">
        <v>4452</v>
      </c>
      <c r="B1948" s="23">
        <v>11524</v>
      </c>
      <c r="C1948" s="23">
        <v>11517</v>
      </c>
      <c r="D1948" s="24">
        <f>VLOOKUP(IFERROR(TRIM(LEFT(A1948, SEARCH(" -&gt; ",A1948))),TRIM(A1948)),'Controle dos Prazos'!$A$2:$C3672,2,FALSE)</f>
        <v>11428</v>
      </c>
      <c r="E1948" s="25" t="s">
        <v>4453</v>
      </c>
      <c r="F1948" s="24" t="s">
        <v>4254</v>
      </c>
      <c r="G1948" s="26" t="s">
        <v>4454</v>
      </c>
      <c r="H1948" s="83">
        <f>IFERROR(IFERROR(VLOOKUP(B1948,'Controle dos Prazos'!$D$2:$E3672,2,FALSE),VLOOKUP(C1948,'Controle dos Prazos'!$D$2:$E3672,2,FALSE)),VLOOKUP(D1948,'Controle dos Prazos'!$D$2:$E3672,2,FALSE))</f>
        <v>10</v>
      </c>
      <c r="I1948" s="95" t="s">
        <v>9065</v>
      </c>
      <c r="J1948" s="96" t="s">
        <v>9066</v>
      </c>
      <c r="K1948" s="21"/>
      <c r="L1948" s="21"/>
      <c r="M1948" s="21"/>
      <c r="N1948" s="21"/>
      <c r="O1948" s="21"/>
      <c r="P1948" s="21"/>
      <c r="Q1948" s="21"/>
      <c r="R1948" s="21"/>
      <c r="S1948" s="21"/>
      <c r="T1948" s="21"/>
      <c r="U1948" s="21"/>
      <c r="V1948" s="21"/>
      <c r="W1948" s="21"/>
      <c r="X1948" s="21"/>
      <c r="Y1948" s="21"/>
      <c r="Z1948" s="21"/>
      <c r="AA1948" s="21"/>
    </row>
    <row r="1949" spans="1:27" ht="168">
      <c r="A1949" s="27" t="s">
        <v>4455</v>
      </c>
      <c r="B1949" s="28">
        <v>11523</v>
      </c>
      <c r="C1949" s="28">
        <v>11517</v>
      </c>
      <c r="D1949" s="29">
        <f>VLOOKUP(IFERROR(TRIM(LEFT(A1949, SEARCH(" -&gt; ",A1949))),TRIM(A1949)),'Controle dos Prazos'!$A$2:$C3672,2,FALSE)</f>
        <v>11428</v>
      </c>
      <c r="E1949" s="30" t="s">
        <v>4456</v>
      </c>
      <c r="F1949" s="29" t="s">
        <v>4254</v>
      </c>
      <c r="G1949" s="31" t="s">
        <v>4457</v>
      </c>
      <c r="H1949" s="84">
        <f>IFERROR(IFERROR(VLOOKUP(B1949,'Controle dos Prazos'!$D$2:$E3672,2,FALSE),VLOOKUP(C1949,'Controle dos Prazos'!$D$2:$E3672,2,FALSE)),VLOOKUP(D1949,'Controle dos Prazos'!$D$2:$E3672,2,FALSE))</f>
        <v>10</v>
      </c>
      <c r="I1949" s="95" t="s">
        <v>9065</v>
      </c>
      <c r="J1949" s="96" t="s">
        <v>9066</v>
      </c>
      <c r="K1949" s="21"/>
      <c r="L1949" s="21"/>
      <c r="M1949" s="21"/>
      <c r="N1949" s="21"/>
      <c r="O1949" s="21"/>
      <c r="P1949" s="21"/>
      <c r="Q1949" s="21"/>
      <c r="R1949" s="21"/>
      <c r="S1949" s="21"/>
      <c r="T1949" s="21"/>
      <c r="U1949" s="21"/>
      <c r="V1949" s="21"/>
      <c r="W1949" s="21"/>
      <c r="X1949" s="21"/>
      <c r="Y1949" s="21"/>
      <c r="Z1949" s="21"/>
      <c r="AA1949" s="21"/>
    </row>
    <row r="1950" spans="1:27" ht="115.5">
      <c r="A1950" s="22" t="s">
        <v>4458</v>
      </c>
      <c r="B1950" s="23">
        <v>11521</v>
      </c>
      <c r="C1950" s="23">
        <v>11517</v>
      </c>
      <c r="D1950" s="24">
        <f>VLOOKUP(IFERROR(TRIM(LEFT(A1950, SEARCH(" -&gt; ",A1950))),TRIM(A1950)),'Controle dos Prazos'!$A$2:$C3672,2,FALSE)</f>
        <v>11428</v>
      </c>
      <c r="E1950" s="25" t="s">
        <v>4459</v>
      </c>
      <c r="F1950" s="24" t="s">
        <v>4200</v>
      </c>
      <c r="G1950" s="26" t="s">
        <v>2556</v>
      </c>
      <c r="H1950" s="83">
        <f>IFERROR(IFERROR(VLOOKUP(B1950,'Controle dos Prazos'!$D$2:$E3672,2,FALSE),VLOOKUP(C1950,'Controle dos Prazos'!$D$2:$E3672,2,FALSE)),VLOOKUP(D1950,'Controle dos Prazos'!$D$2:$E3672,2,FALSE))</f>
        <v>10</v>
      </c>
      <c r="I1950" s="95" t="s">
        <v>9065</v>
      </c>
      <c r="J1950" s="96" t="s">
        <v>9066</v>
      </c>
      <c r="K1950" s="21"/>
      <c r="L1950" s="21"/>
      <c r="M1950" s="21"/>
      <c r="N1950" s="21"/>
      <c r="O1950" s="21"/>
      <c r="P1950" s="21"/>
      <c r="Q1950" s="21"/>
      <c r="R1950" s="21"/>
      <c r="S1950" s="21"/>
      <c r="T1950" s="21"/>
      <c r="U1950" s="21"/>
      <c r="V1950" s="21"/>
      <c r="W1950" s="21"/>
      <c r="X1950" s="21"/>
      <c r="Y1950" s="21"/>
      <c r="Z1950" s="21"/>
      <c r="AA1950" s="21"/>
    </row>
    <row r="1951" spans="1:27" ht="84">
      <c r="A1951" s="27" t="s">
        <v>4460</v>
      </c>
      <c r="B1951" s="28">
        <v>11518</v>
      </c>
      <c r="C1951" s="28">
        <v>11517</v>
      </c>
      <c r="D1951" s="29">
        <f>VLOOKUP(IFERROR(TRIM(LEFT(A1951, SEARCH(" -&gt; ",A1951))),TRIM(A1951)),'Controle dos Prazos'!$A$2:$C3672,2,FALSE)</f>
        <v>11428</v>
      </c>
      <c r="E1951" s="30" t="s">
        <v>4461</v>
      </c>
      <c r="F1951" s="29" t="s">
        <v>4200</v>
      </c>
      <c r="G1951" s="31" t="s">
        <v>4462</v>
      </c>
      <c r="H1951" s="84">
        <f>IFERROR(IFERROR(VLOOKUP(B1951,'Controle dos Prazos'!$D$2:$E3672,2,FALSE),VLOOKUP(C1951,'Controle dos Prazos'!$D$2:$E3672,2,FALSE)),VLOOKUP(D1951,'Controle dos Prazos'!$D$2:$E3672,2,FALSE))</f>
        <v>10</v>
      </c>
      <c r="I1951" s="95" t="s">
        <v>9065</v>
      </c>
      <c r="J1951" s="96" t="s">
        <v>9066</v>
      </c>
      <c r="K1951" s="21"/>
      <c r="L1951" s="21"/>
      <c r="M1951" s="21"/>
      <c r="N1951" s="21"/>
      <c r="O1951" s="21"/>
      <c r="P1951" s="21"/>
      <c r="Q1951" s="21"/>
      <c r="R1951" s="21"/>
      <c r="S1951" s="21"/>
      <c r="T1951" s="21"/>
      <c r="U1951" s="21"/>
      <c r="V1951" s="21"/>
      <c r="W1951" s="21"/>
      <c r="X1951" s="21"/>
      <c r="Y1951" s="21"/>
      <c r="Z1951" s="21"/>
      <c r="AA1951" s="21"/>
    </row>
    <row r="1952" spans="1:27" ht="178.5">
      <c r="A1952" s="22" t="s">
        <v>4463</v>
      </c>
      <c r="B1952" s="23">
        <v>11724</v>
      </c>
      <c r="C1952" s="23">
        <v>11428</v>
      </c>
      <c r="D1952" s="24">
        <f>VLOOKUP(IFERROR(TRIM(LEFT(A1952, SEARCH(" -&gt; ",A1952))),TRIM(A1952)),'Controle dos Prazos'!$A$2:$C3672,2,FALSE)</f>
        <v>11428</v>
      </c>
      <c r="E1952" s="25" t="s">
        <v>4464</v>
      </c>
      <c r="F1952" s="24" t="s">
        <v>4200</v>
      </c>
      <c r="G1952" s="26" t="s">
        <v>2613</v>
      </c>
      <c r="H1952" s="83">
        <f>IFERROR(IFERROR(VLOOKUP(B1952,'Controle dos Prazos'!$D$2:$E3672,2,FALSE),VLOOKUP(C1952,'Controle dos Prazos'!$D$2:$E3672,2,FALSE)),VLOOKUP(D1952,'Controle dos Prazos'!$D$2:$E3672,2,FALSE))</f>
        <v>10</v>
      </c>
      <c r="I1952" s="95" t="s">
        <v>9065</v>
      </c>
      <c r="J1952" s="96" t="s">
        <v>9066</v>
      </c>
      <c r="K1952" s="21"/>
      <c r="L1952" s="21"/>
      <c r="M1952" s="21"/>
      <c r="N1952" s="21"/>
      <c r="O1952" s="21"/>
      <c r="P1952" s="21"/>
      <c r="Q1952" s="21"/>
      <c r="R1952" s="21"/>
      <c r="S1952" s="21"/>
      <c r="T1952" s="21"/>
      <c r="U1952" s="21"/>
      <c r="V1952" s="21"/>
      <c r="W1952" s="21"/>
      <c r="X1952" s="21"/>
      <c r="Y1952" s="21"/>
      <c r="Z1952" s="21"/>
      <c r="AA1952" s="21"/>
    </row>
    <row r="1953" spans="1:27" ht="84">
      <c r="A1953" s="27" t="s">
        <v>4465</v>
      </c>
      <c r="B1953" s="28">
        <v>11725</v>
      </c>
      <c r="C1953" s="28">
        <v>11428</v>
      </c>
      <c r="D1953" s="29">
        <f>VLOOKUP(IFERROR(TRIM(LEFT(A1953, SEARCH(" -&gt; ",A1953))),TRIM(A1953)),'Controle dos Prazos'!$A$2:$C3672,2,FALSE)</f>
        <v>11428</v>
      </c>
      <c r="E1953" s="30" t="s">
        <v>60</v>
      </c>
      <c r="F1953" s="29"/>
      <c r="G1953" s="31"/>
      <c r="H1953" s="84">
        <f>IFERROR(IFERROR(VLOOKUP(B1953,'Controle dos Prazos'!$D$2:$E3672,2,FALSE),VLOOKUP(C1953,'Controle dos Prazos'!$D$2:$E3672,2,FALSE)),VLOOKUP(D1953,'Controle dos Prazos'!$D$2:$E3672,2,FALSE))</f>
        <v>10</v>
      </c>
      <c r="I1953" s="95" t="s">
        <v>9065</v>
      </c>
      <c r="J1953" s="96" t="s">
        <v>9066</v>
      </c>
      <c r="K1953" s="21"/>
      <c r="L1953" s="21"/>
      <c r="M1953" s="21"/>
      <c r="N1953" s="21"/>
      <c r="O1953" s="21"/>
      <c r="P1953" s="21"/>
      <c r="Q1953" s="21"/>
      <c r="R1953" s="21"/>
      <c r="S1953" s="21"/>
      <c r="T1953" s="21"/>
      <c r="U1953" s="21"/>
      <c r="V1953" s="21"/>
      <c r="W1953" s="21"/>
      <c r="X1953" s="21"/>
      <c r="Y1953" s="21"/>
      <c r="Z1953" s="21"/>
      <c r="AA1953" s="21"/>
    </row>
    <row r="1954" spans="1:27" ht="409.5">
      <c r="A1954" s="22" t="s">
        <v>4466</v>
      </c>
      <c r="B1954" s="23">
        <v>11726</v>
      </c>
      <c r="C1954" s="23">
        <v>11725</v>
      </c>
      <c r="D1954" s="24">
        <f>VLOOKUP(IFERROR(TRIM(LEFT(A1954, SEARCH(" -&gt; ",A1954))),TRIM(A1954)),'Controle dos Prazos'!$A$2:$C3672,2,FALSE)</f>
        <v>11428</v>
      </c>
      <c r="E1954" s="25" t="s">
        <v>4467</v>
      </c>
      <c r="F1954" s="24" t="s">
        <v>4468</v>
      </c>
      <c r="G1954" s="26" t="s">
        <v>4469</v>
      </c>
      <c r="H1954" s="83">
        <f>IFERROR(IFERROR(VLOOKUP(B1954,'Controle dos Prazos'!$D$2:$E3672,2,FALSE),VLOOKUP(C1954,'Controle dos Prazos'!$D$2:$E3672,2,FALSE)),VLOOKUP(D1954,'Controle dos Prazos'!$D$2:$E3672,2,FALSE))</f>
        <v>10</v>
      </c>
      <c r="I1954" s="95" t="s">
        <v>9065</v>
      </c>
      <c r="J1954" s="96" t="s">
        <v>9066</v>
      </c>
      <c r="K1954" s="21"/>
      <c r="L1954" s="21"/>
      <c r="M1954" s="21"/>
      <c r="N1954" s="21"/>
      <c r="O1954" s="21"/>
      <c r="P1954" s="21"/>
      <c r="Q1954" s="21"/>
      <c r="R1954" s="21"/>
      <c r="S1954" s="21"/>
      <c r="T1954" s="21"/>
      <c r="U1954" s="21"/>
      <c r="V1954" s="21"/>
      <c r="W1954" s="21"/>
      <c r="X1954" s="21"/>
      <c r="Y1954" s="21"/>
      <c r="Z1954" s="21"/>
      <c r="AA1954" s="21"/>
    </row>
    <row r="1955" spans="1:27" ht="409.5">
      <c r="A1955" s="27" t="s">
        <v>4470</v>
      </c>
      <c r="B1955" s="28">
        <v>11727</v>
      </c>
      <c r="C1955" s="28">
        <v>11725</v>
      </c>
      <c r="D1955" s="29">
        <f>VLOOKUP(IFERROR(TRIM(LEFT(A1955, SEARCH(" -&gt; ",A1955))),TRIM(A1955)),'Controle dos Prazos'!$A$2:$C3672,2,FALSE)</f>
        <v>11428</v>
      </c>
      <c r="E1955" s="30" t="s">
        <v>4471</v>
      </c>
      <c r="F1955" s="29" t="s">
        <v>4468</v>
      </c>
      <c r="G1955" s="31" t="s">
        <v>4472</v>
      </c>
      <c r="H1955" s="84">
        <f>IFERROR(IFERROR(VLOOKUP(B1955,'Controle dos Prazos'!$D$2:$E3672,2,FALSE),VLOOKUP(C1955,'Controle dos Prazos'!$D$2:$E3672,2,FALSE)),VLOOKUP(D1955,'Controle dos Prazos'!$D$2:$E3672,2,FALSE))</f>
        <v>10</v>
      </c>
      <c r="I1955" s="95" t="s">
        <v>9065</v>
      </c>
      <c r="J1955" s="96" t="s">
        <v>9066</v>
      </c>
      <c r="K1955" s="21"/>
      <c r="L1955" s="21"/>
      <c r="M1955" s="21"/>
      <c r="N1955" s="21"/>
      <c r="O1955" s="21"/>
      <c r="P1955" s="21"/>
      <c r="Q1955" s="21"/>
      <c r="R1955" s="21"/>
      <c r="S1955" s="21"/>
      <c r="T1955" s="21"/>
      <c r="U1955" s="21"/>
      <c r="V1955" s="21"/>
      <c r="W1955" s="21"/>
      <c r="X1955" s="21"/>
      <c r="Y1955" s="21"/>
      <c r="Z1955" s="21"/>
      <c r="AA1955" s="21"/>
    </row>
    <row r="1956" spans="1:27" ht="409.5">
      <c r="A1956" s="22" t="s">
        <v>4473</v>
      </c>
      <c r="B1956" s="23">
        <v>11728</v>
      </c>
      <c r="C1956" s="23">
        <v>11725</v>
      </c>
      <c r="D1956" s="24">
        <f>VLOOKUP(IFERROR(TRIM(LEFT(A1956, SEARCH(" -&gt; ",A1956))),TRIM(A1956)),'Controle dos Prazos'!$A$2:$C3672,2,FALSE)</f>
        <v>11428</v>
      </c>
      <c r="E1956" s="25" t="s">
        <v>4467</v>
      </c>
      <c r="F1956" s="24" t="s">
        <v>4468</v>
      </c>
      <c r="G1956" s="26" t="s">
        <v>4469</v>
      </c>
      <c r="H1956" s="83">
        <f>IFERROR(IFERROR(VLOOKUP(B1956,'Controle dos Prazos'!$D$2:$E3672,2,FALSE),VLOOKUP(C1956,'Controle dos Prazos'!$D$2:$E3672,2,FALSE)),VLOOKUP(D1956,'Controle dos Prazos'!$D$2:$E3672,2,FALSE))</f>
        <v>10</v>
      </c>
      <c r="I1956" s="95" t="s">
        <v>9065</v>
      </c>
      <c r="J1956" s="96" t="s">
        <v>9066</v>
      </c>
      <c r="K1956" s="21"/>
      <c r="L1956" s="21"/>
      <c r="M1956" s="21"/>
      <c r="N1956" s="21"/>
      <c r="O1956" s="21"/>
      <c r="P1956" s="21"/>
      <c r="Q1956" s="21"/>
      <c r="R1956" s="21"/>
      <c r="S1956" s="21"/>
      <c r="T1956" s="21"/>
      <c r="U1956" s="21"/>
      <c r="V1956" s="21"/>
      <c r="W1956" s="21"/>
      <c r="X1956" s="21"/>
      <c r="Y1956" s="21"/>
      <c r="Z1956" s="21"/>
      <c r="AA1956" s="21"/>
    </row>
    <row r="1957" spans="1:27" ht="84">
      <c r="A1957" s="27" t="s">
        <v>4474</v>
      </c>
      <c r="B1957" s="28">
        <v>11583</v>
      </c>
      <c r="C1957" s="28">
        <v>11428</v>
      </c>
      <c r="D1957" s="29">
        <f>VLOOKUP(IFERROR(TRIM(LEFT(A1957, SEARCH(" -&gt; ",A1957))),TRIM(A1957)),'Controle dos Prazos'!$A$2:$C3672,2,FALSE)</f>
        <v>11428</v>
      </c>
      <c r="E1957" s="30" t="s">
        <v>60</v>
      </c>
      <c r="F1957" s="29"/>
      <c r="G1957" s="31"/>
      <c r="H1957" s="84">
        <f>IFERROR(IFERROR(VLOOKUP(B1957,'Controle dos Prazos'!$D$2:$E3672,2,FALSE),VLOOKUP(C1957,'Controle dos Prazos'!$D$2:$E3672,2,FALSE)),VLOOKUP(D1957,'Controle dos Prazos'!$D$2:$E3672,2,FALSE))</f>
        <v>10</v>
      </c>
      <c r="I1957" s="95" t="s">
        <v>9065</v>
      </c>
      <c r="J1957" s="96" t="s">
        <v>9066</v>
      </c>
      <c r="K1957" s="21"/>
      <c r="L1957" s="21"/>
      <c r="M1957" s="21"/>
      <c r="N1957" s="21"/>
      <c r="O1957" s="21"/>
      <c r="P1957" s="21"/>
      <c r="Q1957" s="21"/>
      <c r="R1957" s="21"/>
      <c r="S1957" s="21"/>
      <c r="T1957" s="21"/>
      <c r="U1957" s="21"/>
      <c r="V1957" s="21"/>
      <c r="W1957" s="21"/>
      <c r="X1957" s="21"/>
      <c r="Y1957" s="21"/>
      <c r="Z1957" s="21"/>
      <c r="AA1957" s="21"/>
    </row>
    <row r="1958" spans="1:27" ht="84">
      <c r="A1958" s="22" t="s">
        <v>4475</v>
      </c>
      <c r="B1958" s="23">
        <v>12362</v>
      </c>
      <c r="C1958" s="23">
        <v>11583</v>
      </c>
      <c r="D1958" s="24">
        <f>VLOOKUP(IFERROR(TRIM(LEFT(A1958, SEARCH(" -&gt; ",A1958))),TRIM(A1958)),'Controle dos Prazos'!$A$2:$C3672,2,FALSE)</f>
        <v>11428</v>
      </c>
      <c r="E1958" s="25" t="s">
        <v>60</v>
      </c>
      <c r="F1958" s="24"/>
      <c r="G1958" s="26"/>
      <c r="H1958" s="83">
        <f>IFERROR(IFERROR(VLOOKUP(B1958,'Controle dos Prazos'!$D$2:$E3672,2,FALSE),VLOOKUP(C1958,'Controle dos Prazos'!$D$2:$E3672,2,FALSE)),VLOOKUP(D1958,'Controle dos Prazos'!$D$2:$E3672,2,FALSE))</f>
        <v>10</v>
      </c>
      <c r="I1958" s="95" t="s">
        <v>9065</v>
      </c>
      <c r="J1958" s="96" t="s">
        <v>9066</v>
      </c>
      <c r="K1958" s="21"/>
      <c r="L1958" s="21"/>
      <c r="M1958" s="21"/>
      <c r="N1958" s="21"/>
      <c r="O1958" s="21"/>
      <c r="P1958" s="21"/>
      <c r="Q1958" s="21"/>
      <c r="R1958" s="21"/>
      <c r="S1958" s="21"/>
      <c r="T1958" s="21"/>
      <c r="U1958" s="21"/>
      <c r="V1958" s="21"/>
      <c r="W1958" s="21"/>
      <c r="X1958" s="21"/>
      <c r="Y1958" s="21"/>
      <c r="Z1958" s="21"/>
      <c r="AA1958" s="21"/>
    </row>
    <row r="1959" spans="1:27" ht="84">
      <c r="A1959" s="27" t="s">
        <v>4476</v>
      </c>
      <c r="B1959" s="28">
        <v>11584</v>
      </c>
      <c r="C1959" s="28">
        <v>11583</v>
      </c>
      <c r="D1959" s="29">
        <f>VLOOKUP(IFERROR(TRIM(LEFT(A1959, SEARCH(" -&gt; ",A1959))),TRIM(A1959)),'Controle dos Prazos'!$A$2:$C3672,2,FALSE)</f>
        <v>11428</v>
      </c>
      <c r="E1959" s="30" t="s">
        <v>60</v>
      </c>
      <c r="F1959" s="29"/>
      <c r="G1959" s="31"/>
      <c r="H1959" s="84">
        <f>IFERROR(IFERROR(VLOOKUP(B1959,'Controle dos Prazos'!$D$2:$E3672,2,FALSE),VLOOKUP(C1959,'Controle dos Prazos'!$D$2:$E3672,2,FALSE)),VLOOKUP(D1959,'Controle dos Prazos'!$D$2:$E3672,2,FALSE))</f>
        <v>10</v>
      </c>
      <c r="I1959" s="95" t="s">
        <v>9065</v>
      </c>
      <c r="J1959" s="96" t="s">
        <v>9066</v>
      </c>
      <c r="K1959" s="21"/>
      <c r="L1959" s="21"/>
      <c r="M1959" s="21"/>
      <c r="N1959" s="21"/>
      <c r="O1959" s="21"/>
      <c r="P1959" s="21"/>
      <c r="Q1959" s="21"/>
      <c r="R1959" s="21"/>
      <c r="S1959" s="21"/>
      <c r="T1959" s="21"/>
      <c r="U1959" s="21"/>
      <c r="V1959" s="21"/>
      <c r="W1959" s="21"/>
      <c r="X1959" s="21"/>
      <c r="Y1959" s="21"/>
      <c r="Z1959" s="21"/>
      <c r="AA1959" s="21"/>
    </row>
    <row r="1960" spans="1:27" ht="84">
      <c r="A1960" s="22" t="s">
        <v>4477</v>
      </c>
      <c r="B1960" s="23">
        <v>11585</v>
      </c>
      <c r="C1960" s="23">
        <v>11584</v>
      </c>
      <c r="D1960" s="24">
        <f>VLOOKUP(IFERROR(TRIM(LEFT(A1960, SEARCH(" -&gt; ",A1960))),TRIM(A1960)),'Controle dos Prazos'!$A$2:$C3672,2,FALSE)</f>
        <v>11428</v>
      </c>
      <c r="E1960" s="25" t="s">
        <v>60</v>
      </c>
      <c r="F1960" s="24"/>
      <c r="G1960" s="26"/>
      <c r="H1960" s="83">
        <f>IFERROR(IFERROR(VLOOKUP(B1960,'Controle dos Prazos'!$D$2:$E3672,2,FALSE),VLOOKUP(C1960,'Controle dos Prazos'!$D$2:$E3672,2,FALSE)),VLOOKUP(D1960,'Controle dos Prazos'!$D$2:$E3672,2,FALSE))</f>
        <v>10</v>
      </c>
      <c r="I1960" s="95" t="s">
        <v>9065</v>
      </c>
      <c r="J1960" s="96" t="s">
        <v>9066</v>
      </c>
      <c r="K1960" s="21"/>
      <c r="L1960" s="21"/>
      <c r="M1960" s="21"/>
      <c r="N1960" s="21"/>
      <c r="O1960" s="21"/>
      <c r="P1960" s="21"/>
      <c r="Q1960" s="21"/>
      <c r="R1960" s="21"/>
      <c r="S1960" s="21"/>
      <c r="T1960" s="21"/>
      <c r="U1960" s="21"/>
      <c r="V1960" s="21"/>
      <c r="W1960" s="21"/>
      <c r="X1960" s="21"/>
      <c r="Y1960" s="21"/>
      <c r="Z1960" s="21"/>
      <c r="AA1960" s="21"/>
    </row>
    <row r="1961" spans="1:27" ht="315">
      <c r="A1961" s="27" t="s">
        <v>4478</v>
      </c>
      <c r="B1961" s="28">
        <v>11586</v>
      </c>
      <c r="C1961" s="28">
        <v>11585</v>
      </c>
      <c r="D1961" s="29">
        <f>VLOOKUP(IFERROR(TRIM(LEFT(A1961, SEARCH(" -&gt; ",A1961))),TRIM(A1961)),'Controle dos Prazos'!$A$2:$C3672,2,FALSE)</f>
        <v>11428</v>
      </c>
      <c r="E1961" s="30" t="s">
        <v>4479</v>
      </c>
      <c r="F1961" s="29" t="s">
        <v>4480</v>
      </c>
      <c r="G1961" s="31" t="s">
        <v>4481</v>
      </c>
      <c r="H1961" s="84">
        <f>IFERROR(IFERROR(VLOOKUP(B1961,'Controle dos Prazos'!$D$2:$E3672,2,FALSE),VLOOKUP(C1961,'Controle dos Prazos'!$D$2:$E3672,2,FALSE)),VLOOKUP(D1961,'Controle dos Prazos'!$D$2:$E3672,2,FALSE))</f>
        <v>10</v>
      </c>
      <c r="I1961" s="95" t="s">
        <v>9065</v>
      </c>
      <c r="J1961" s="96" t="s">
        <v>9066</v>
      </c>
      <c r="K1961" s="21"/>
      <c r="L1961" s="21"/>
      <c r="M1961" s="21"/>
      <c r="N1961" s="21"/>
      <c r="O1961" s="21"/>
      <c r="P1961" s="21"/>
      <c r="Q1961" s="21"/>
      <c r="R1961" s="21"/>
      <c r="S1961" s="21"/>
      <c r="T1961" s="21"/>
      <c r="U1961" s="21"/>
      <c r="V1961" s="21"/>
      <c r="W1961" s="21"/>
      <c r="X1961" s="21"/>
      <c r="Y1961" s="21"/>
      <c r="Z1961" s="21"/>
      <c r="AA1961" s="21"/>
    </row>
    <row r="1962" spans="1:27" ht="84">
      <c r="A1962" s="22" t="s">
        <v>4482</v>
      </c>
      <c r="B1962" s="23">
        <v>11587</v>
      </c>
      <c r="C1962" s="23">
        <v>11585</v>
      </c>
      <c r="D1962" s="24">
        <f>VLOOKUP(IFERROR(TRIM(LEFT(A1962, SEARCH(" -&gt; ",A1962))),TRIM(A1962)),'Controle dos Prazos'!$A$2:$C3672,2,FALSE)</f>
        <v>11428</v>
      </c>
      <c r="E1962" s="25" t="s">
        <v>4483</v>
      </c>
      <c r="F1962" s="24" t="s">
        <v>4254</v>
      </c>
      <c r="G1962" s="26" t="s">
        <v>4484</v>
      </c>
      <c r="H1962" s="83">
        <f>IFERROR(IFERROR(VLOOKUP(B1962,'Controle dos Prazos'!$D$2:$E3672,2,FALSE),VLOOKUP(C1962,'Controle dos Prazos'!$D$2:$E3672,2,FALSE)),VLOOKUP(D1962,'Controle dos Prazos'!$D$2:$E3672,2,FALSE))</f>
        <v>10</v>
      </c>
      <c r="I1962" s="95" t="s">
        <v>9065</v>
      </c>
      <c r="J1962" s="96" t="s">
        <v>9066</v>
      </c>
      <c r="K1962" s="21"/>
      <c r="L1962" s="21"/>
      <c r="M1962" s="21"/>
      <c r="N1962" s="21"/>
      <c r="O1962" s="21"/>
      <c r="P1962" s="21"/>
      <c r="Q1962" s="21"/>
      <c r="R1962" s="21"/>
      <c r="S1962" s="21"/>
      <c r="T1962" s="21"/>
      <c r="U1962" s="21"/>
      <c r="V1962" s="21"/>
      <c r="W1962" s="21"/>
      <c r="X1962" s="21"/>
      <c r="Y1962" s="21"/>
      <c r="Z1962" s="21"/>
      <c r="AA1962" s="21"/>
    </row>
    <row r="1963" spans="1:27" ht="84">
      <c r="A1963" s="27" t="s">
        <v>4485</v>
      </c>
      <c r="B1963" s="28">
        <v>11589</v>
      </c>
      <c r="C1963" s="28">
        <v>11585</v>
      </c>
      <c r="D1963" s="29">
        <f>VLOOKUP(IFERROR(TRIM(LEFT(A1963, SEARCH(" -&gt; ",A1963))),TRIM(A1963)),'Controle dos Prazos'!$A$2:$C3672,2,FALSE)</f>
        <v>11428</v>
      </c>
      <c r="E1963" s="30" t="s">
        <v>4483</v>
      </c>
      <c r="F1963" s="29" t="s">
        <v>4254</v>
      </c>
      <c r="G1963" s="31" t="s">
        <v>4484</v>
      </c>
      <c r="H1963" s="84">
        <f>IFERROR(IFERROR(VLOOKUP(B1963,'Controle dos Prazos'!$D$2:$E3672,2,FALSE),VLOOKUP(C1963,'Controle dos Prazos'!$D$2:$E3672,2,FALSE)),VLOOKUP(D1963,'Controle dos Prazos'!$D$2:$E3672,2,FALSE))</f>
        <v>10</v>
      </c>
      <c r="I1963" s="95" t="s">
        <v>9065</v>
      </c>
      <c r="J1963" s="96" t="s">
        <v>9066</v>
      </c>
      <c r="K1963" s="21"/>
      <c r="L1963" s="21"/>
      <c r="M1963" s="21"/>
      <c r="N1963" s="21"/>
      <c r="O1963" s="21"/>
      <c r="P1963" s="21"/>
      <c r="Q1963" s="21"/>
      <c r="R1963" s="21"/>
      <c r="S1963" s="21"/>
      <c r="T1963" s="21"/>
      <c r="U1963" s="21"/>
      <c r="V1963" s="21"/>
      <c r="W1963" s="21"/>
      <c r="X1963" s="21"/>
      <c r="Y1963" s="21"/>
      <c r="Z1963" s="21"/>
      <c r="AA1963" s="21"/>
    </row>
    <row r="1964" spans="1:27" ht="294">
      <c r="A1964" s="22" t="s">
        <v>4486</v>
      </c>
      <c r="B1964" s="23">
        <v>11588</v>
      </c>
      <c r="C1964" s="23">
        <v>11585</v>
      </c>
      <c r="D1964" s="24">
        <f>VLOOKUP(IFERROR(TRIM(LEFT(A1964, SEARCH(" -&gt; ",A1964))),TRIM(A1964)),'Controle dos Prazos'!$A$2:$C3672,2,FALSE)</f>
        <v>11428</v>
      </c>
      <c r="E1964" s="25" t="s">
        <v>4487</v>
      </c>
      <c r="F1964" s="24" t="s">
        <v>4468</v>
      </c>
      <c r="G1964" s="26" t="s">
        <v>4488</v>
      </c>
      <c r="H1964" s="83">
        <f>IFERROR(IFERROR(VLOOKUP(B1964,'Controle dos Prazos'!$D$2:$E3672,2,FALSE),VLOOKUP(C1964,'Controle dos Prazos'!$D$2:$E3672,2,FALSE)),VLOOKUP(D1964,'Controle dos Prazos'!$D$2:$E3672,2,FALSE))</f>
        <v>10</v>
      </c>
      <c r="I1964" s="95" t="s">
        <v>9065</v>
      </c>
      <c r="J1964" s="96" t="s">
        <v>9066</v>
      </c>
      <c r="K1964" s="21"/>
      <c r="L1964" s="21"/>
      <c r="M1964" s="21"/>
      <c r="N1964" s="21"/>
      <c r="O1964" s="21"/>
      <c r="P1964" s="21"/>
      <c r="Q1964" s="21"/>
      <c r="R1964" s="21"/>
      <c r="S1964" s="21"/>
      <c r="T1964" s="21"/>
      <c r="U1964" s="21"/>
      <c r="V1964" s="21"/>
      <c r="W1964" s="21"/>
      <c r="X1964" s="21"/>
      <c r="Y1964" s="21"/>
      <c r="Z1964" s="21"/>
      <c r="AA1964" s="21"/>
    </row>
    <row r="1965" spans="1:27" ht="157.5">
      <c r="A1965" s="27" t="s">
        <v>4489</v>
      </c>
      <c r="B1965" s="28">
        <v>11590</v>
      </c>
      <c r="C1965" s="28">
        <v>11585</v>
      </c>
      <c r="D1965" s="29">
        <f>VLOOKUP(IFERROR(TRIM(LEFT(A1965, SEARCH(" -&gt; ",A1965))),TRIM(A1965)),'Controle dos Prazos'!$A$2:$C3672,2,FALSE)</f>
        <v>11428</v>
      </c>
      <c r="E1965" s="30" t="s">
        <v>4490</v>
      </c>
      <c r="F1965" s="29" t="s">
        <v>4468</v>
      </c>
      <c r="G1965" s="31" t="s">
        <v>4491</v>
      </c>
      <c r="H1965" s="84">
        <f>IFERROR(IFERROR(VLOOKUP(B1965,'Controle dos Prazos'!$D$2:$E3672,2,FALSE),VLOOKUP(C1965,'Controle dos Prazos'!$D$2:$E3672,2,FALSE)),VLOOKUP(D1965,'Controle dos Prazos'!$D$2:$E3672,2,FALSE))</f>
        <v>10</v>
      </c>
      <c r="I1965" s="95" t="s">
        <v>9065</v>
      </c>
      <c r="J1965" s="96" t="s">
        <v>9066</v>
      </c>
      <c r="K1965" s="21"/>
      <c r="L1965" s="21"/>
      <c r="M1965" s="21"/>
      <c r="N1965" s="21"/>
      <c r="O1965" s="21"/>
      <c r="P1965" s="21"/>
      <c r="Q1965" s="21"/>
      <c r="R1965" s="21"/>
      <c r="S1965" s="21"/>
      <c r="T1965" s="21"/>
      <c r="U1965" s="21"/>
      <c r="V1965" s="21"/>
      <c r="W1965" s="21"/>
      <c r="X1965" s="21"/>
      <c r="Y1965" s="21"/>
      <c r="Z1965" s="21"/>
      <c r="AA1965" s="21"/>
    </row>
    <row r="1966" spans="1:27" ht="178.5">
      <c r="A1966" s="22" t="s">
        <v>4492</v>
      </c>
      <c r="B1966" s="23">
        <v>11591</v>
      </c>
      <c r="C1966" s="23">
        <v>11585</v>
      </c>
      <c r="D1966" s="24">
        <f>VLOOKUP(IFERROR(TRIM(LEFT(A1966, SEARCH(" -&gt; ",A1966))),TRIM(A1966)),'Controle dos Prazos'!$A$2:$C3672,2,FALSE)</f>
        <v>11428</v>
      </c>
      <c r="E1966" s="25" t="s">
        <v>4493</v>
      </c>
      <c r="F1966" s="24" t="s">
        <v>4468</v>
      </c>
      <c r="G1966" s="26" t="s">
        <v>4494</v>
      </c>
      <c r="H1966" s="83">
        <f>IFERROR(IFERROR(VLOOKUP(B1966,'Controle dos Prazos'!$D$2:$E3672,2,FALSE),VLOOKUP(C1966,'Controle dos Prazos'!$D$2:$E3672,2,FALSE)),VLOOKUP(D1966,'Controle dos Prazos'!$D$2:$E3672,2,FALSE))</f>
        <v>10</v>
      </c>
      <c r="I1966" s="95" t="s">
        <v>9065</v>
      </c>
      <c r="J1966" s="96" t="s">
        <v>9066</v>
      </c>
      <c r="K1966" s="21"/>
      <c r="L1966" s="21"/>
      <c r="M1966" s="21"/>
      <c r="N1966" s="21"/>
      <c r="O1966" s="21"/>
      <c r="P1966" s="21"/>
      <c r="Q1966" s="21"/>
      <c r="R1966" s="21"/>
      <c r="S1966" s="21"/>
      <c r="T1966" s="21"/>
      <c r="U1966" s="21"/>
      <c r="V1966" s="21"/>
      <c r="W1966" s="21"/>
      <c r="X1966" s="21"/>
      <c r="Y1966" s="21"/>
      <c r="Z1966" s="21"/>
      <c r="AA1966" s="21"/>
    </row>
    <row r="1967" spans="1:27" ht="147">
      <c r="A1967" s="27" t="s">
        <v>4495</v>
      </c>
      <c r="B1967" s="28">
        <v>11592</v>
      </c>
      <c r="C1967" s="28">
        <v>11585</v>
      </c>
      <c r="D1967" s="29">
        <f>VLOOKUP(IFERROR(TRIM(LEFT(A1967, SEARCH(" -&gt; ",A1967))),TRIM(A1967)),'Controle dos Prazos'!$A$2:$C3672,2,FALSE)</f>
        <v>11428</v>
      </c>
      <c r="E1967" s="30" t="s">
        <v>4496</v>
      </c>
      <c r="F1967" s="29" t="s">
        <v>4254</v>
      </c>
      <c r="G1967" s="31" t="s">
        <v>4497</v>
      </c>
      <c r="H1967" s="84">
        <f>IFERROR(IFERROR(VLOOKUP(B1967,'Controle dos Prazos'!$D$2:$E3672,2,FALSE),VLOOKUP(C1967,'Controle dos Prazos'!$D$2:$E3672,2,FALSE)),VLOOKUP(D1967,'Controle dos Prazos'!$D$2:$E3672,2,FALSE))</f>
        <v>10</v>
      </c>
      <c r="I1967" s="95" t="s">
        <v>9065</v>
      </c>
      <c r="J1967" s="96" t="s">
        <v>9066</v>
      </c>
      <c r="K1967" s="21"/>
      <c r="L1967" s="21"/>
      <c r="M1967" s="21"/>
      <c r="N1967" s="21"/>
      <c r="O1967" s="21"/>
      <c r="P1967" s="21"/>
      <c r="Q1967" s="21"/>
      <c r="R1967" s="21"/>
      <c r="S1967" s="21"/>
      <c r="T1967" s="21"/>
      <c r="U1967" s="21"/>
      <c r="V1967" s="21"/>
      <c r="W1967" s="21"/>
      <c r="X1967" s="21"/>
      <c r="Y1967" s="21"/>
      <c r="Z1967" s="21"/>
      <c r="AA1967" s="21"/>
    </row>
    <row r="1968" spans="1:27" ht="84">
      <c r="A1968" s="22" t="s">
        <v>4498</v>
      </c>
      <c r="B1968" s="23">
        <v>11593</v>
      </c>
      <c r="C1968" s="23">
        <v>11584</v>
      </c>
      <c r="D1968" s="24">
        <f>VLOOKUP(IFERROR(TRIM(LEFT(A1968, SEARCH(" -&gt; ",A1968))),TRIM(A1968)),'Controle dos Prazos'!$A$2:$C3672,2,FALSE)</f>
        <v>11428</v>
      </c>
      <c r="E1968" s="25" t="s">
        <v>4499</v>
      </c>
      <c r="F1968" s="24" t="s">
        <v>4254</v>
      </c>
      <c r="G1968" s="26" t="s">
        <v>4500</v>
      </c>
      <c r="H1968" s="83">
        <f>IFERROR(IFERROR(VLOOKUP(B1968,'Controle dos Prazos'!$D$2:$E3672,2,FALSE),VLOOKUP(C1968,'Controle dos Prazos'!$D$2:$E3672,2,FALSE)),VLOOKUP(D1968,'Controle dos Prazos'!$D$2:$E3672,2,FALSE))</f>
        <v>10</v>
      </c>
      <c r="I1968" s="95" t="s">
        <v>9065</v>
      </c>
      <c r="J1968" s="96" t="s">
        <v>9066</v>
      </c>
      <c r="K1968" s="21"/>
      <c r="L1968" s="21"/>
      <c r="M1968" s="21"/>
      <c r="N1968" s="21"/>
      <c r="O1968" s="21"/>
      <c r="P1968" s="21"/>
      <c r="Q1968" s="21"/>
      <c r="R1968" s="21"/>
      <c r="S1968" s="21"/>
      <c r="T1968" s="21"/>
      <c r="U1968" s="21"/>
      <c r="V1968" s="21"/>
      <c r="W1968" s="21"/>
      <c r="X1968" s="21"/>
      <c r="Y1968" s="21"/>
      <c r="Z1968" s="21"/>
      <c r="AA1968" s="21"/>
    </row>
    <row r="1969" spans="1:27" ht="231">
      <c r="A1969" s="27" t="s">
        <v>4501</v>
      </c>
      <c r="B1969" s="28">
        <v>11594</v>
      </c>
      <c r="C1969" s="28">
        <v>11584</v>
      </c>
      <c r="D1969" s="29">
        <f>VLOOKUP(IFERROR(TRIM(LEFT(A1969, SEARCH(" -&gt; ",A1969))),TRIM(A1969)),'Controle dos Prazos'!$A$2:$C3672,2,FALSE)</f>
        <v>11428</v>
      </c>
      <c r="E1969" s="30" t="s">
        <v>4502</v>
      </c>
      <c r="F1969" s="29" t="s">
        <v>4254</v>
      </c>
      <c r="G1969" s="31" t="s">
        <v>4469</v>
      </c>
      <c r="H1969" s="84">
        <f>IFERROR(IFERROR(VLOOKUP(B1969,'Controle dos Prazos'!$D$2:$E3672,2,FALSE),VLOOKUP(C1969,'Controle dos Prazos'!$D$2:$E3672,2,FALSE)),VLOOKUP(D1969,'Controle dos Prazos'!$D$2:$E3672,2,FALSE))</f>
        <v>10</v>
      </c>
      <c r="I1969" s="95" t="s">
        <v>9065</v>
      </c>
      <c r="J1969" s="96" t="s">
        <v>9066</v>
      </c>
      <c r="K1969" s="21"/>
      <c r="L1969" s="21"/>
      <c r="M1969" s="21"/>
      <c r="N1969" s="21"/>
      <c r="O1969" s="21"/>
      <c r="P1969" s="21"/>
      <c r="Q1969" s="21"/>
      <c r="R1969" s="21"/>
      <c r="S1969" s="21"/>
      <c r="T1969" s="21"/>
      <c r="U1969" s="21"/>
      <c r="V1969" s="21"/>
      <c r="W1969" s="21"/>
      <c r="X1969" s="21"/>
      <c r="Y1969" s="21"/>
      <c r="Z1969" s="21"/>
      <c r="AA1969" s="21"/>
    </row>
    <row r="1970" spans="1:27" ht="84">
      <c r="A1970" s="22" t="s">
        <v>4503</v>
      </c>
      <c r="B1970" s="23">
        <v>11595</v>
      </c>
      <c r="C1970" s="23">
        <v>11584</v>
      </c>
      <c r="D1970" s="24">
        <f>VLOOKUP(IFERROR(TRIM(LEFT(A1970, SEARCH(" -&gt; ",A1970))),TRIM(A1970)),'Controle dos Prazos'!$A$2:$C3672,2,FALSE)</f>
        <v>11428</v>
      </c>
      <c r="E1970" s="33" t="s">
        <v>4504</v>
      </c>
      <c r="F1970" s="24"/>
      <c r="G1970" s="26"/>
      <c r="H1970" s="83">
        <f>IFERROR(IFERROR(VLOOKUP(B1970,'Controle dos Prazos'!$D$2:$E3672,2,FALSE),VLOOKUP(C1970,'Controle dos Prazos'!$D$2:$E3672,2,FALSE)),VLOOKUP(D1970,'Controle dos Prazos'!$D$2:$E3672,2,FALSE))</f>
        <v>10</v>
      </c>
      <c r="I1970" s="95" t="s">
        <v>9065</v>
      </c>
      <c r="J1970" s="96" t="s">
        <v>9066</v>
      </c>
      <c r="K1970" s="21"/>
      <c r="L1970" s="21"/>
      <c r="M1970" s="21"/>
      <c r="N1970" s="21"/>
      <c r="O1970" s="21"/>
      <c r="P1970" s="21"/>
      <c r="Q1970" s="21"/>
      <c r="R1970" s="21"/>
      <c r="S1970" s="21"/>
      <c r="T1970" s="21"/>
      <c r="U1970" s="21"/>
      <c r="V1970" s="21"/>
      <c r="W1970" s="21"/>
      <c r="X1970" s="21"/>
      <c r="Y1970" s="21"/>
      <c r="Z1970" s="21"/>
      <c r="AA1970" s="21"/>
    </row>
    <row r="1971" spans="1:27" ht="126">
      <c r="A1971" s="27" t="s">
        <v>4505</v>
      </c>
      <c r="B1971" s="28">
        <v>11596</v>
      </c>
      <c r="C1971" s="28">
        <v>11595</v>
      </c>
      <c r="D1971" s="29">
        <f>VLOOKUP(IFERROR(TRIM(LEFT(A1971, SEARCH(" -&gt; ",A1971))),TRIM(A1971)),'Controle dos Prazos'!$A$2:$C3672,2,FALSE)</f>
        <v>11428</v>
      </c>
      <c r="E1971" s="30" t="s">
        <v>4506</v>
      </c>
      <c r="F1971" s="29" t="s">
        <v>4446</v>
      </c>
      <c r="G1971" s="31" t="s">
        <v>4507</v>
      </c>
      <c r="H1971" s="84">
        <f>IFERROR(IFERROR(VLOOKUP(B1971,'Controle dos Prazos'!$D$2:$E3672,2,FALSE),VLOOKUP(C1971,'Controle dos Prazos'!$D$2:$E3672,2,FALSE)),VLOOKUP(D1971,'Controle dos Prazos'!$D$2:$E3672,2,FALSE))</f>
        <v>10</v>
      </c>
      <c r="I1971" s="95" t="s">
        <v>9065</v>
      </c>
      <c r="J1971" s="96" t="s">
        <v>9066</v>
      </c>
      <c r="K1971" s="21"/>
      <c r="L1971" s="21"/>
      <c r="M1971" s="21"/>
      <c r="N1971" s="21"/>
      <c r="O1971" s="21"/>
      <c r="P1971" s="21"/>
      <c r="Q1971" s="21"/>
      <c r="R1971" s="21"/>
      <c r="S1971" s="21"/>
      <c r="T1971" s="21"/>
      <c r="U1971" s="21"/>
      <c r="V1971" s="21"/>
      <c r="W1971" s="21"/>
      <c r="X1971" s="21"/>
      <c r="Y1971" s="21"/>
      <c r="Z1971" s="21"/>
      <c r="AA1971" s="21"/>
    </row>
    <row r="1972" spans="1:27" ht="210">
      <c r="A1972" s="22" t="s">
        <v>4508</v>
      </c>
      <c r="B1972" s="23">
        <v>11597</v>
      </c>
      <c r="C1972" s="23">
        <v>11595</v>
      </c>
      <c r="D1972" s="24">
        <f>VLOOKUP(IFERROR(TRIM(LEFT(A1972, SEARCH(" -&gt; ",A1972))),TRIM(A1972)),'Controle dos Prazos'!$A$2:$C3672,2,FALSE)</f>
        <v>11428</v>
      </c>
      <c r="E1972" s="25" t="s">
        <v>4509</v>
      </c>
      <c r="F1972" s="24" t="s">
        <v>4510</v>
      </c>
      <c r="G1972" s="26" t="s">
        <v>4511</v>
      </c>
      <c r="H1972" s="83">
        <f>IFERROR(IFERROR(VLOOKUP(B1972,'Controle dos Prazos'!$D$2:$E3672,2,FALSE),VLOOKUP(C1972,'Controle dos Prazos'!$D$2:$E3672,2,FALSE)),VLOOKUP(D1972,'Controle dos Prazos'!$D$2:$E3672,2,FALSE))</f>
        <v>10</v>
      </c>
      <c r="I1972" s="95" t="s">
        <v>9065</v>
      </c>
      <c r="J1972" s="96" t="s">
        <v>9066</v>
      </c>
      <c r="K1972" s="21"/>
      <c r="L1972" s="21"/>
      <c r="M1972" s="21"/>
      <c r="N1972" s="21"/>
      <c r="O1972" s="21"/>
      <c r="P1972" s="21"/>
      <c r="Q1972" s="21"/>
      <c r="R1972" s="21"/>
      <c r="S1972" s="21"/>
      <c r="T1972" s="21"/>
      <c r="U1972" s="21"/>
      <c r="V1972" s="21"/>
      <c r="W1972" s="21"/>
      <c r="X1972" s="21"/>
      <c r="Y1972" s="21"/>
      <c r="Z1972" s="21"/>
      <c r="AA1972" s="21"/>
    </row>
    <row r="1973" spans="1:27" ht="84">
      <c r="A1973" s="27" t="s">
        <v>4512</v>
      </c>
      <c r="B1973" s="28">
        <v>12395</v>
      </c>
      <c r="C1973" s="28">
        <v>11595</v>
      </c>
      <c r="D1973" s="29">
        <f>VLOOKUP(IFERROR(TRIM(LEFT(A1973, SEARCH(" -&gt; ",A1973))),TRIM(A1973)),'Controle dos Prazos'!$A$2:$C3672,2,FALSE)</f>
        <v>11428</v>
      </c>
      <c r="E1973" s="32" t="s">
        <v>4513</v>
      </c>
      <c r="F1973" s="29" t="s">
        <v>4514</v>
      </c>
      <c r="G1973" s="31" t="s">
        <v>4515</v>
      </c>
      <c r="H1973" s="84">
        <f>IFERROR(IFERROR(VLOOKUP(B1973,'Controle dos Prazos'!$D$2:$E3672,2,FALSE),VLOOKUP(C1973,'Controle dos Prazos'!$D$2:$E3672,2,FALSE)),VLOOKUP(D1973,'Controle dos Prazos'!$D$2:$E3672,2,FALSE))</f>
        <v>10</v>
      </c>
      <c r="I1973" s="95" t="s">
        <v>9065</v>
      </c>
      <c r="J1973" s="96" t="s">
        <v>9066</v>
      </c>
      <c r="K1973" s="21"/>
      <c r="L1973" s="21"/>
      <c r="M1973" s="21"/>
      <c r="N1973" s="21"/>
      <c r="O1973" s="21"/>
      <c r="P1973" s="21"/>
      <c r="Q1973" s="21"/>
      <c r="R1973" s="21"/>
      <c r="S1973" s="21"/>
      <c r="T1973" s="21"/>
      <c r="U1973" s="21"/>
      <c r="V1973" s="21"/>
      <c r="W1973" s="21"/>
      <c r="X1973" s="21"/>
      <c r="Y1973" s="21"/>
      <c r="Z1973" s="21"/>
      <c r="AA1973" s="21"/>
    </row>
    <row r="1974" spans="1:27" ht="126">
      <c r="A1974" s="22" t="s">
        <v>4516</v>
      </c>
      <c r="B1974" s="23">
        <v>11598</v>
      </c>
      <c r="C1974" s="23">
        <v>11595</v>
      </c>
      <c r="D1974" s="24">
        <f>VLOOKUP(IFERROR(TRIM(LEFT(A1974, SEARCH(" -&gt; ",A1974))),TRIM(A1974)),'Controle dos Prazos'!$A$2:$C3672,2,FALSE)</f>
        <v>11428</v>
      </c>
      <c r="E1974" s="25" t="s">
        <v>4517</v>
      </c>
      <c r="F1974" s="24" t="s">
        <v>4446</v>
      </c>
      <c r="G1974" s="26" t="s">
        <v>4518</v>
      </c>
      <c r="H1974" s="83">
        <f>IFERROR(IFERROR(VLOOKUP(B1974,'Controle dos Prazos'!$D$2:$E3672,2,FALSE),VLOOKUP(C1974,'Controle dos Prazos'!$D$2:$E3672,2,FALSE)),VLOOKUP(D1974,'Controle dos Prazos'!$D$2:$E3672,2,FALSE))</f>
        <v>10</v>
      </c>
      <c r="I1974" s="95" t="s">
        <v>9065</v>
      </c>
      <c r="J1974" s="96" t="s">
        <v>9066</v>
      </c>
      <c r="K1974" s="21"/>
      <c r="L1974" s="21"/>
      <c r="M1974" s="21"/>
      <c r="N1974" s="21"/>
      <c r="O1974" s="21"/>
      <c r="P1974" s="21"/>
      <c r="Q1974" s="21"/>
      <c r="R1974" s="21"/>
      <c r="S1974" s="21"/>
      <c r="T1974" s="21"/>
      <c r="U1974" s="21"/>
      <c r="V1974" s="21"/>
      <c r="W1974" s="21"/>
      <c r="X1974" s="21"/>
      <c r="Y1974" s="21"/>
      <c r="Z1974" s="21"/>
      <c r="AA1974" s="21"/>
    </row>
    <row r="1975" spans="1:27" ht="84">
      <c r="A1975" s="27" t="s">
        <v>4519</v>
      </c>
      <c r="B1975" s="28">
        <v>11599</v>
      </c>
      <c r="C1975" s="28">
        <v>11595</v>
      </c>
      <c r="D1975" s="29">
        <f>VLOOKUP(IFERROR(TRIM(LEFT(A1975, SEARCH(" -&gt; ",A1975))),TRIM(A1975)),'Controle dos Prazos'!$A$2:$C3672,2,FALSE)</f>
        <v>11428</v>
      </c>
      <c r="E1975" s="30" t="s">
        <v>4520</v>
      </c>
      <c r="F1975" s="29" t="s">
        <v>4446</v>
      </c>
      <c r="G1975" s="31" t="s">
        <v>4521</v>
      </c>
      <c r="H1975" s="84">
        <f>IFERROR(IFERROR(VLOOKUP(B1975,'Controle dos Prazos'!$D$2:$E3672,2,FALSE),VLOOKUP(C1975,'Controle dos Prazos'!$D$2:$E3672,2,FALSE)),VLOOKUP(D1975,'Controle dos Prazos'!$D$2:$E3672,2,FALSE))</f>
        <v>10</v>
      </c>
      <c r="I1975" s="95" t="s">
        <v>9065</v>
      </c>
      <c r="J1975" s="96" t="s">
        <v>9066</v>
      </c>
      <c r="K1975" s="21"/>
      <c r="L1975" s="21"/>
      <c r="M1975" s="21"/>
      <c r="N1975" s="21"/>
      <c r="O1975" s="21"/>
      <c r="P1975" s="21"/>
      <c r="Q1975" s="21"/>
      <c r="R1975" s="21"/>
      <c r="S1975" s="21"/>
      <c r="T1975" s="21"/>
      <c r="U1975" s="21"/>
      <c r="V1975" s="21"/>
      <c r="W1975" s="21"/>
      <c r="X1975" s="21"/>
      <c r="Y1975" s="21"/>
      <c r="Z1975" s="21"/>
      <c r="AA1975" s="21"/>
    </row>
    <row r="1976" spans="1:27" ht="84">
      <c r="A1976" s="22" t="s">
        <v>4522</v>
      </c>
      <c r="B1976" s="23">
        <v>12396</v>
      </c>
      <c r="C1976" s="23">
        <v>11595</v>
      </c>
      <c r="D1976" s="24">
        <f>VLOOKUP(IFERROR(TRIM(LEFT(A1976, SEARCH(" -&gt; ",A1976))),TRIM(A1976)),'Controle dos Prazos'!$A$2:$C3672,2,FALSE)</f>
        <v>11428</v>
      </c>
      <c r="E1976" s="33" t="s">
        <v>4523</v>
      </c>
      <c r="F1976" s="24" t="s">
        <v>4514</v>
      </c>
      <c r="G1976" s="26" t="s">
        <v>4524</v>
      </c>
      <c r="H1976" s="83">
        <f>IFERROR(IFERROR(VLOOKUP(B1976,'Controle dos Prazos'!$D$2:$E3672,2,FALSE),VLOOKUP(C1976,'Controle dos Prazos'!$D$2:$E3672,2,FALSE)),VLOOKUP(D1976,'Controle dos Prazos'!$D$2:$E3672,2,FALSE))</f>
        <v>10</v>
      </c>
      <c r="I1976" s="95" t="s">
        <v>9065</v>
      </c>
      <c r="J1976" s="96" t="s">
        <v>9066</v>
      </c>
      <c r="K1976" s="21"/>
      <c r="L1976" s="21"/>
      <c r="M1976" s="21"/>
      <c r="N1976" s="21"/>
      <c r="O1976" s="21"/>
      <c r="P1976" s="21"/>
      <c r="Q1976" s="21"/>
      <c r="R1976" s="21"/>
      <c r="S1976" s="21"/>
      <c r="T1976" s="21"/>
      <c r="U1976" s="21"/>
      <c r="V1976" s="21"/>
      <c r="W1976" s="21"/>
      <c r="X1976" s="21"/>
      <c r="Y1976" s="21"/>
      <c r="Z1976" s="21"/>
      <c r="AA1976" s="21"/>
    </row>
    <row r="1977" spans="1:27" ht="409.5">
      <c r="A1977" s="27" t="s">
        <v>4525</v>
      </c>
      <c r="B1977" s="28">
        <v>11600</v>
      </c>
      <c r="C1977" s="28">
        <v>11595</v>
      </c>
      <c r="D1977" s="29">
        <f>VLOOKUP(IFERROR(TRIM(LEFT(A1977, SEARCH(" -&gt; ",A1977))),TRIM(A1977)),'Controle dos Prazos'!$A$2:$C3672,2,FALSE)</f>
        <v>11428</v>
      </c>
      <c r="E1977" s="30" t="s">
        <v>4526</v>
      </c>
      <c r="F1977" s="29" t="s">
        <v>4446</v>
      </c>
      <c r="G1977" s="31" t="s">
        <v>4527</v>
      </c>
      <c r="H1977" s="84">
        <f>IFERROR(IFERROR(VLOOKUP(B1977,'Controle dos Prazos'!$D$2:$E3672,2,FALSE),VLOOKUP(C1977,'Controle dos Prazos'!$D$2:$E3672,2,FALSE)),VLOOKUP(D1977,'Controle dos Prazos'!$D$2:$E3672,2,FALSE))</f>
        <v>10</v>
      </c>
      <c r="I1977" s="95" t="s">
        <v>9065</v>
      </c>
      <c r="J1977" s="96" t="s">
        <v>9066</v>
      </c>
      <c r="K1977" s="21"/>
      <c r="L1977" s="21"/>
      <c r="M1977" s="21"/>
      <c r="N1977" s="21"/>
      <c r="O1977" s="21"/>
      <c r="P1977" s="21"/>
      <c r="Q1977" s="21"/>
      <c r="R1977" s="21"/>
      <c r="S1977" s="21"/>
      <c r="T1977" s="21"/>
      <c r="U1977" s="21"/>
      <c r="V1977" s="21"/>
      <c r="W1977" s="21"/>
      <c r="X1977" s="21"/>
      <c r="Y1977" s="21"/>
      <c r="Z1977" s="21"/>
      <c r="AA1977" s="21"/>
    </row>
    <row r="1978" spans="1:27" ht="84">
      <c r="A1978" s="22" t="s">
        <v>4528</v>
      </c>
      <c r="B1978" s="23">
        <v>12393</v>
      </c>
      <c r="C1978" s="23">
        <v>11595</v>
      </c>
      <c r="D1978" s="24">
        <f>VLOOKUP(IFERROR(TRIM(LEFT(A1978, SEARCH(" -&gt; ",A1978))),TRIM(A1978)),'Controle dos Prazos'!$A$2:$C3672,2,FALSE)</f>
        <v>11428</v>
      </c>
      <c r="E1978" s="33" t="s">
        <v>4529</v>
      </c>
      <c r="F1978" s="24" t="s">
        <v>4514</v>
      </c>
      <c r="G1978" s="26" t="s">
        <v>4530</v>
      </c>
      <c r="H1978" s="83">
        <f>IFERROR(IFERROR(VLOOKUP(B1978,'Controle dos Prazos'!$D$2:$E3672,2,FALSE),VLOOKUP(C1978,'Controle dos Prazos'!$D$2:$E3672,2,FALSE)),VLOOKUP(D1978,'Controle dos Prazos'!$D$2:$E3672,2,FALSE))</f>
        <v>10</v>
      </c>
      <c r="I1978" s="95" t="s">
        <v>9065</v>
      </c>
      <c r="J1978" s="96" t="s">
        <v>9066</v>
      </c>
      <c r="K1978" s="21"/>
      <c r="L1978" s="21"/>
      <c r="M1978" s="21"/>
      <c r="N1978" s="21"/>
      <c r="O1978" s="21"/>
      <c r="P1978" s="21"/>
      <c r="Q1978" s="21"/>
      <c r="R1978" s="21"/>
      <c r="S1978" s="21"/>
      <c r="T1978" s="21"/>
      <c r="U1978" s="21"/>
      <c r="V1978" s="21"/>
      <c r="W1978" s="21"/>
      <c r="X1978" s="21"/>
      <c r="Y1978" s="21"/>
      <c r="Z1978" s="21"/>
      <c r="AA1978" s="21"/>
    </row>
    <row r="1979" spans="1:27" ht="325.5">
      <c r="A1979" s="27" t="s">
        <v>4531</v>
      </c>
      <c r="B1979" s="28">
        <v>11601</v>
      </c>
      <c r="C1979" s="28">
        <v>11595</v>
      </c>
      <c r="D1979" s="29">
        <f>VLOOKUP(IFERROR(TRIM(LEFT(A1979, SEARCH(" -&gt; ",A1979))),TRIM(A1979)),'Controle dos Prazos'!$A$2:$C3672,2,FALSE)</f>
        <v>11428</v>
      </c>
      <c r="E1979" s="30" t="s">
        <v>4532</v>
      </c>
      <c r="F1979" s="29" t="s">
        <v>4533</v>
      </c>
      <c r="G1979" s="31" t="s">
        <v>4534</v>
      </c>
      <c r="H1979" s="84">
        <f>IFERROR(IFERROR(VLOOKUP(B1979,'Controle dos Prazos'!$D$2:$E3672,2,FALSE),VLOOKUP(C1979,'Controle dos Prazos'!$D$2:$E3672,2,FALSE)),VLOOKUP(D1979,'Controle dos Prazos'!$D$2:$E3672,2,FALSE))</f>
        <v>10</v>
      </c>
      <c r="I1979" s="95" t="s">
        <v>9065</v>
      </c>
      <c r="J1979" s="96" t="s">
        <v>9066</v>
      </c>
      <c r="K1979" s="21"/>
      <c r="L1979" s="21"/>
      <c r="M1979" s="21"/>
      <c r="N1979" s="21"/>
      <c r="O1979" s="21"/>
      <c r="P1979" s="21"/>
      <c r="Q1979" s="21"/>
      <c r="R1979" s="21"/>
      <c r="S1979" s="21"/>
      <c r="T1979" s="21"/>
      <c r="U1979" s="21"/>
      <c r="V1979" s="21"/>
      <c r="W1979" s="21"/>
      <c r="X1979" s="21"/>
      <c r="Y1979" s="21"/>
      <c r="Z1979" s="21"/>
      <c r="AA1979" s="21"/>
    </row>
    <row r="1980" spans="1:27" ht="409.5">
      <c r="A1980" s="22" t="s">
        <v>4535</v>
      </c>
      <c r="B1980" s="23">
        <v>11602</v>
      </c>
      <c r="C1980" s="23">
        <v>11595</v>
      </c>
      <c r="D1980" s="24">
        <f>VLOOKUP(IFERROR(TRIM(LEFT(A1980, SEARCH(" -&gt; ",A1980))),TRIM(A1980)),'Controle dos Prazos'!$A$2:$C3672,2,FALSE)</f>
        <v>11428</v>
      </c>
      <c r="E1980" s="25" t="s">
        <v>4536</v>
      </c>
      <c r="F1980" s="24" t="s">
        <v>4510</v>
      </c>
      <c r="G1980" s="26" t="s">
        <v>4537</v>
      </c>
      <c r="H1980" s="83">
        <f>IFERROR(IFERROR(VLOOKUP(B1980,'Controle dos Prazos'!$D$2:$E3672,2,FALSE),VLOOKUP(C1980,'Controle dos Prazos'!$D$2:$E3672,2,FALSE)),VLOOKUP(D1980,'Controle dos Prazos'!$D$2:$E3672,2,FALSE))</f>
        <v>10</v>
      </c>
      <c r="I1980" s="95" t="s">
        <v>9065</v>
      </c>
      <c r="J1980" s="96" t="s">
        <v>9066</v>
      </c>
      <c r="K1980" s="21"/>
      <c r="L1980" s="21"/>
      <c r="M1980" s="21"/>
      <c r="N1980" s="21"/>
      <c r="O1980" s="21"/>
      <c r="P1980" s="21"/>
      <c r="Q1980" s="21"/>
      <c r="R1980" s="21"/>
      <c r="S1980" s="21"/>
      <c r="T1980" s="21"/>
      <c r="U1980" s="21"/>
      <c r="V1980" s="21"/>
      <c r="W1980" s="21"/>
      <c r="X1980" s="21"/>
      <c r="Y1980" s="21"/>
      <c r="Z1980" s="21"/>
      <c r="AA1980" s="21"/>
    </row>
    <row r="1981" spans="1:27" ht="168">
      <c r="A1981" s="27" t="s">
        <v>4538</v>
      </c>
      <c r="B1981" s="28">
        <v>11603</v>
      </c>
      <c r="C1981" s="28">
        <v>11595</v>
      </c>
      <c r="D1981" s="29">
        <f>VLOOKUP(IFERROR(TRIM(LEFT(A1981, SEARCH(" -&gt; ",A1981))),TRIM(A1981)),'Controle dos Prazos'!$A$2:$C3672,2,FALSE)</f>
        <v>11428</v>
      </c>
      <c r="E1981" s="30" t="s">
        <v>4539</v>
      </c>
      <c r="F1981" s="29" t="s">
        <v>4468</v>
      </c>
      <c r="G1981" s="31" t="s">
        <v>4540</v>
      </c>
      <c r="H1981" s="84">
        <f>IFERROR(IFERROR(VLOOKUP(B1981,'Controle dos Prazos'!$D$2:$E3672,2,FALSE),VLOOKUP(C1981,'Controle dos Prazos'!$D$2:$E3672,2,FALSE)),VLOOKUP(D1981,'Controle dos Prazos'!$D$2:$E3672,2,FALSE))</f>
        <v>10</v>
      </c>
      <c r="I1981" s="95" t="s">
        <v>9065</v>
      </c>
      <c r="J1981" s="96" t="s">
        <v>9066</v>
      </c>
      <c r="K1981" s="21"/>
      <c r="L1981" s="21"/>
      <c r="M1981" s="21"/>
      <c r="N1981" s="21"/>
      <c r="O1981" s="21"/>
      <c r="P1981" s="21"/>
      <c r="Q1981" s="21"/>
      <c r="R1981" s="21"/>
      <c r="S1981" s="21"/>
      <c r="T1981" s="21"/>
      <c r="U1981" s="21"/>
      <c r="V1981" s="21"/>
      <c r="W1981" s="21"/>
      <c r="X1981" s="21"/>
      <c r="Y1981" s="21"/>
      <c r="Z1981" s="21"/>
      <c r="AA1981" s="21"/>
    </row>
    <row r="1982" spans="1:27" ht="136.5">
      <c r="A1982" s="22" t="s">
        <v>4541</v>
      </c>
      <c r="B1982" s="23">
        <v>11604</v>
      </c>
      <c r="C1982" s="23">
        <v>11595</v>
      </c>
      <c r="D1982" s="24">
        <f>VLOOKUP(IFERROR(TRIM(LEFT(A1982, SEARCH(" -&gt; ",A1982))),TRIM(A1982)),'Controle dos Prazos'!$A$2:$C3672,2,FALSE)</f>
        <v>11428</v>
      </c>
      <c r="E1982" s="25" t="s">
        <v>4542</v>
      </c>
      <c r="F1982" s="24" t="s">
        <v>4446</v>
      </c>
      <c r="G1982" s="26" t="s">
        <v>4543</v>
      </c>
      <c r="H1982" s="83">
        <f>IFERROR(IFERROR(VLOOKUP(B1982,'Controle dos Prazos'!$D$2:$E3672,2,FALSE),VLOOKUP(C1982,'Controle dos Prazos'!$D$2:$E3672,2,FALSE)),VLOOKUP(D1982,'Controle dos Prazos'!$D$2:$E3672,2,FALSE))</f>
        <v>10</v>
      </c>
      <c r="I1982" s="95" t="s">
        <v>9065</v>
      </c>
      <c r="J1982" s="96" t="s">
        <v>9066</v>
      </c>
      <c r="K1982" s="21"/>
      <c r="L1982" s="21"/>
      <c r="M1982" s="21"/>
      <c r="N1982" s="21"/>
      <c r="O1982" s="21"/>
      <c r="P1982" s="21"/>
      <c r="Q1982" s="21"/>
      <c r="R1982" s="21"/>
      <c r="S1982" s="21"/>
      <c r="T1982" s="21"/>
      <c r="U1982" s="21"/>
      <c r="V1982" s="21"/>
      <c r="W1982" s="21"/>
      <c r="X1982" s="21"/>
      <c r="Y1982" s="21"/>
      <c r="Z1982" s="21"/>
      <c r="AA1982" s="21"/>
    </row>
    <row r="1983" spans="1:27" ht="168">
      <c r="A1983" s="27" t="s">
        <v>4544</v>
      </c>
      <c r="B1983" s="28">
        <v>12392</v>
      </c>
      <c r="C1983" s="28">
        <v>11595</v>
      </c>
      <c r="D1983" s="29">
        <f>VLOOKUP(IFERROR(TRIM(LEFT(A1983, SEARCH(" -&gt; ",A1983))),TRIM(A1983)),'Controle dos Prazos'!$A$2:$C3672,2,FALSE)</f>
        <v>11428</v>
      </c>
      <c r="E1983" s="32" t="s">
        <v>4545</v>
      </c>
      <c r="F1983" s="29" t="s">
        <v>4514</v>
      </c>
      <c r="G1983" s="31" t="s">
        <v>4546</v>
      </c>
      <c r="H1983" s="84">
        <f>IFERROR(IFERROR(VLOOKUP(B1983,'Controle dos Prazos'!$D$2:$E3672,2,FALSE),VLOOKUP(C1983,'Controle dos Prazos'!$D$2:$E3672,2,FALSE)),VLOOKUP(D1983,'Controle dos Prazos'!$D$2:$E3672,2,FALSE))</f>
        <v>10</v>
      </c>
      <c r="I1983" s="95" t="s">
        <v>9065</v>
      </c>
      <c r="J1983" s="96" t="s">
        <v>9066</v>
      </c>
      <c r="K1983" s="21"/>
      <c r="L1983" s="21"/>
      <c r="M1983" s="21"/>
      <c r="N1983" s="21"/>
      <c r="O1983" s="21"/>
      <c r="P1983" s="21"/>
      <c r="Q1983" s="21"/>
      <c r="R1983" s="21"/>
      <c r="S1983" s="21"/>
      <c r="T1983" s="21"/>
      <c r="U1983" s="21"/>
      <c r="V1983" s="21"/>
      <c r="W1983" s="21"/>
      <c r="X1983" s="21"/>
      <c r="Y1983" s="21"/>
      <c r="Z1983" s="21"/>
      <c r="AA1983" s="21"/>
    </row>
    <row r="1984" spans="1:27" ht="231">
      <c r="A1984" s="22" t="s">
        <v>4547</v>
      </c>
      <c r="B1984" s="23">
        <v>11605</v>
      </c>
      <c r="C1984" s="23">
        <v>11595</v>
      </c>
      <c r="D1984" s="24">
        <f>VLOOKUP(IFERROR(TRIM(LEFT(A1984, SEARCH(" -&gt; ",A1984))),TRIM(A1984)),'Controle dos Prazos'!$A$2:$C3672,2,FALSE)</f>
        <v>11428</v>
      </c>
      <c r="E1984" s="25" t="s">
        <v>4548</v>
      </c>
      <c r="F1984" s="24" t="s">
        <v>4446</v>
      </c>
      <c r="G1984" s="26" t="s">
        <v>4549</v>
      </c>
      <c r="H1984" s="83">
        <f>IFERROR(IFERROR(VLOOKUP(B1984,'Controle dos Prazos'!$D$2:$E3672,2,FALSE),VLOOKUP(C1984,'Controle dos Prazos'!$D$2:$E3672,2,FALSE)),VLOOKUP(D1984,'Controle dos Prazos'!$D$2:$E3672,2,FALSE))</f>
        <v>10</v>
      </c>
      <c r="I1984" s="95" t="s">
        <v>9065</v>
      </c>
      <c r="J1984" s="96" t="s">
        <v>9066</v>
      </c>
      <c r="K1984" s="21"/>
      <c r="L1984" s="21"/>
      <c r="M1984" s="21"/>
      <c r="N1984" s="21"/>
      <c r="O1984" s="21"/>
      <c r="P1984" s="21"/>
      <c r="Q1984" s="21"/>
      <c r="R1984" s="21"/>
      <c r="S1984" s="21"/>
      <c r="T1984" s="21"/>
      <c r="U1984" s="21"/>
      <c r="V1984" s="21"/>
      <c r="W1984" s="21"/>
      <c r="X1984" s="21"/>
      <c r="Y1984" s="21"/>
      <c r="Z1984" s="21"/>
      <c r="AA1984" s="21"/>
    </row>
    <row r="1985" spans="1:27" ht="168">
      <c r="A1985" s="27" t="s">
        <v>4550</v>
      </c>
      <c r="B1985" s="28">
        <v>11606</v>
      </c>
      <c r="C1985" s="28">
        <v>11595</v>
      </c>
      <c r="D1985" s="29">
        <f>VLOOKUP(IFERROR(TRIM(LEFT(A1985, SEARCH(" -&gt; ",A1985))),TRIM(A1985)),'Controle dos Prazos'!$A$2:$C3672,2,FALSE)</f>
        <v>11428</v>
      </c>
      <c r="E1985" s="30" t="s">
        <v>4539</v>
      </c>
      <c r="F1985" s="29" t="s">
        <v>4468</v>
      </c>
      <c r="G1985" s="31" t="s">
        <v>4540</v>
      </c>
      <c r="H1985" s="84">
        <f>IFERROR(IFERROR(VLOOKUP(B1985,'Controle dos Prazos'!$D$2:$E3672,2,FALSE),VLOOKUP(C1985,'Controle dos Prazos'!$D$2:$E3672,2,FALSE)),VLOOKUP(D1985,'Controle dos Prazos'!$D$2:$E3672,2,FALSE))</f>
        <v>10</v>
      </c>
      <c r="I1985" s="95" t="s">
        <v>9065</v>
      </c>
      <c r="J1985" s="96" t="s">
        <v>9066</v>
      </c>
      <c r="K1985" s="21"/>
      <c r="L1985" s="21"/>
      <c r="M1985" s="21"/>
      <c r="N1985" s="21"/>
      <c r="O1985" s="21"/>
      <c r="P1985" s="21"/>
      <c r="Q1985" s="21"/>
      <c r="R1985" s="21"/>
      <c r="S1985" s="21"/>
      <c r="T1985" s="21"/>
      <c r="U1985" s="21"/>
      <c r="V1985" s="21"/>
      <c r="W1985" s="21"/>
      <c r="X1985" s="21"/>
      <c r="Y1985" s="21"/>
      <c r="Z1985" s="21"/>
      <c r="AA1985" s="21"/>
    </row>
    <row r="1986" spans="1:27" ht="210">
      <c r="A1986" s="22" t="s">
        <v>4551</v>
      </c>
      <c r="B1986" s="23">
        <v>11607</v>
      </c>
      <c r="C1986" s="23">
        <v>11595</v>
      </c>
      <c r="D1986" s="24">
        <f>VLOOKUP(IFERROR(TRIM(LEFT(A1986, SEARCH(" -&gt; ",A1986))),TRIM(A1986)),'Controle dos Prazos'!$A$2:$C3672,2,FALSE)</f>
        <v>11428</v>
      </c>
      <c r="E1986" s="25" t="s">
        <v>4552</v>
      </c>
      <c r="F1986" s="24" t="s">
        <v>4468</v>
      </c>
      <c r="G1986" s="26" t="s">
        <v>4553</v>
      </c>
      <c r="H1986" s="83">
        <f>IFERROR(IFERROR(VLOOKUP(B1986,'Controle dos Prazos'!$D$2:$E3672,2,FALSE),VLOOKUP(C1986,'Controle dos Prazos'!$D$2:$E3672,2,FALSE)),VLOOKUP(D1986,'Controle dos Prazos'!$D$2:$E3672,2,FALSE))</f>
        <v>10</v>
      </c>
      <c r="I1986" s="95" t="s">
        <v>9065</v>
      </c>
      <c r="J1986" s="96" t="s">
        <v>9066</v>
      </c>
      <c r="K1986" s="21"/>
      <c r="L1986" s="21"/>
      <c r="M1986" s="21"/>
      <c r="N1986" s="21"/>
      <c r="O1986" s="21"/>
      <c r="P1986" s="21"/>
      <c r="Q1986" s="21"/>
      <c r="R1986" s="21"/>
      <c r="S1986" s="21"/>
      <c r="T1986" s="21"/>
      <c r="U1986" s="21"/>
      <c r="V1986" s="21"/>
      <c r="W1986" s="21"/>
      <c r="X1986" s="21"/>
      <c r="Y1986" s="21"/>
      <c r="Z1986" s="21"/>
      <c r="AA1986" s="21"/>
    </row>
    <row r="1987" spans="1:27" ht="199.5">
      <c r="A1987" s="27" t="s">
        <v>4554</v>
      </c>
      <c r="B1987" s="28">
        <v>11608</v>
      </c>
      <c r="C1987" s="28">
        <v>11595</v>
      </c>
      <c r="D1987" s="29">
        <f>VLOOKUP(IFERROR(TRIM(LEFT(A1987, SEARCH(" -&gt; ",A1987))),TRIM(A1987)),'Controle dos Prazos'!$A$2:$C3672,2,FALSE)</f>
        <v>11428</v>
      </c>
      <c r="E1987" s="30" t="s">
        <v>4555</v>
      </c>
      <c r="F1987" s="29" t="s">
        <v>4468</v>
      </c>
      <c r="G1987" s="31" t="s">
        <v>4556</v>
      </c>
      <c r="H1987" s="84">
        <f>IFERROR(IFERROR(VLOOKUP(B1987,'Controle dos Prazos'!$D$2:$E3672,2,FALSE),VLOOKUP(C1987,'Controle dos Prazos'!$D$2:$E3672,2,FALSE)),VLOOKUP(D1987,'Controle dos Prazos'!$D$2:$E3672,2,FALSE))</f>
        <v>10</v>
      </c>
      <c r="I1987" s="95" t="s">
        <v>9065</v>
      </c>
      <c r="J1987" s="96" t="s">
        <v>9066</v>
      </c>
      <c r="K1987" s="21"/>
      <c r="L1987" s="21"/>
      <c r="M1987" s="21"/>
      <c r="N1987" s="21"/>
      <c r="O1987" s="21"/>
      <c r="P1987" s="21"/>
      <c r="Q1987" s="21"/>
      <c r="R1987" s="21"/>
      <c r="S1987" s="21"/>
      <c r="T1987" s="21"/>
      <c r="U1987" s="21"/>
      <c r="V1987" s="21"/>
      <c r="W1987" s="21"/>
      <c r="X1987" s="21"/>
      <c r="Y1987" s="21"/>
      <c r="Z1987" s="21"/>
      <c r="AA1987" s="21"/>
    </row>
    <row r="1988" spans="1:27" ht="409.5">
      <c r="A1988" s="22" t="s">
        <v>4557</v>
      </c>
      <c r="B1988" s="23">
        <v>11609</v>
      </c>
      <c r="C1988" s="23">
        <v>11595</v>
      </c>
      <c r="D1988" s="24">
        <f>VLOOKUP(IFERROR(TRIM(LEFT(A1988, SEARCH(" -&gt; ",A1988))),TRIM(A1988)),'Controle dos Prazos'!$A$2:$C3672,2,FALSE)</f>
        <v>11428</v>
      </c>
      <c r="E1988" s="25" t="s">
        <v>4558</v>
      </c>
      <c r="F1988" s="24" t="s">
        <v>4510</v>
      </c>
      <c r="G1988" s="26" t="s">
        <v>4559</v>
      </c>
      <c r="H1988" s="83">
        <f>IFERROR(IFERROR(VLOOKUP(B1988,'Controle dos Prazos'!$D$2:$E3672,2,FALSE),VLOOKUP(C1988,'Controle dos Prazos'!$D$2:$E3672,2,FALSE)),VLOOKUP(D1988,'Controle dos Prazos'!$D$2:$E3672,2,FALSE))</f>
        <v>10</v>
      </c>
      <c r="I1988" s="95" t="s">
        <v>9065</v>
      </c>
      <c r="J1988" s="96" t="s">
        <v>9066</v>
      </c>
      <c r="K1988" s="21"/>
      <c r="L1988" s="21"/>
      <c r="M1988" s="21"/>
      <c r="N1988" s="21"/>
      <c r="O1988" s="21"/>
      <c r="P1988" s="21"/>
      <c r="Q1988" s="21"/>
      <c r="R1988" s="21"/>
      <c r="S1988" s="21"/>
      <c r="T1988" s="21"/>
      <c r="U1988" s="21"/>
      <c r="V1988" s="21"/>
      <c r="W1988" s="21"/>
      <c r="X1988" s="21"/>
      <c r="Y1988" s="21"/>
      <c r="Z1988" s="21"/>
      <c r="AA1988" s="21"/>
    </row>
    <row r="1989" spans="1:27" ht="231">
      <c r="A1989" s="27" t="s">
        <v>4560</v>
      </c>
      <c r="B1989" s="28">
        <v>11610</v>
      </c>
      <c r="C1989" s="28">
        <v>11595</v>
      </c>
      <c r="D1989" s="29">
        <f>VLOOKUP(IFERROR(TRIM(LEFT(A1989, SEARCH(" -&gt; ",A1989))),TRIM(A1989)),'Controle dos Prazos'!$A$2:$C3672,2,FALSE)</f>
        <v>11428</v>
      </c>
      <c r="E1989" s="30" t="s">
        <v>4561</v>
      </c>
      <c r="F1989" s="29" t="s">
        <v>4468</v>
      </c>
      <c r="G1989" s="31" t="s">
        <v>4556</v>
      </c>
      <c r="H1989" s="84">
        <f>IFERROR(IFERROR(VLOOKUP(B1989,'Controle dos Prazos'!$D$2:$E3672,2,FALSE),VLOOKUP(C1989,'Controle dos Prazos'!$D$2:$E3672,2,FALSE)),VLOOKUP(D1989,'Controle dos Prazos'!$D$2:$E3672,2,FALSE))</f>
        <v>10</v>
      </c>
      <c r="I1989" s="95" t="s">
        <v>9065</v>
      </c>
      <c r="J1989" s="96" t="s">
        <v>9066</v>
      </c>
      <c r="K1989" s="21"/>
      <c r="L1989" s="21"/>
      <c r="M1989" s="21"/>
      <c r="N1989" s="21"/>
      <c r="O1989" s="21"/>
      <c r="P1989" s="21"/>
      <c r="Q1989" s="21"/>
      <c r="R1989" s="21"/>
      <c r="S1989" s="21"/>
      <c r="T1989" s="21"/>
      <c r="U1989" s="21"/>
      <c r="V1989" s="21"/>
      <c r="W1989" s="21"/>
      <c r="X1989" s="21"/>
      <c r="Y1989" s="21"/>
      <c r="Z1989" s="21"/>
      <c r="AA1989" s="21"/>
    </row>
    <row r="1990" spans="1:27" ht="84">
      <c r="A1990" s="22" t="s">
        <v>4562</v>
      </c>
      <c r="B1990" s="23">
        <v>11611</v>
      </c>
      <c r="C1990" s="23">
        <v>11584</v>
      </c>
      <c r="D1990" s="24">
        <f>VLOOKUP(IFERROR(TRIM(LEFT(A1990, SEARCH(" -&gt; ",A1990))),TRIM(A1990)),'Controle dos Prazos'!$A$2:$C3672,2,FALSE)</f>
        <v>11428</v>
      </c>
      <c r="E1990" s="25" t="s">
        <v>60</v>
      </c>
      <c r="F1990" s="24"/>
      <c r="G1990" s="26"/>
      <c r="H1990" s="83">
        <f>IFERROR(IFERROR(VLOOKUP(B1990,'Controle dos Prazos'!$D$2:$E3672,2,FALSE),VLOOKUP(C1990,'Controle dos Prazos'!$D$2:$E3672,2,FALSE)),VLOOKUP(D1990,'Controle dos Prazos'!$D$2:$E3672,2,FALSE))</f>
        <v>10</v>
      </c>
      <c r="I1990" s="95" t="s">
        <v>9065</v>
      </c>
      <c r="J1990" s="96" t="s">
        <v>9066</v>
      </c>
      <c r="K1990" s="21"/>
      <c r="L1990" s="21"/>
      <c r="M1990" s="21"/>
      <c r="N1990" s="21"/>
      <c r="O1990" s="21"/>
      <c r="P1990" s="21"/>
      <c r="Q1990" s="21"/>
      <c r="R1990" s="21"/>
      <c r="S1990" s="21"/>
      <c r="T1990" s="21"/>
      <c r="U1990" s="21"/>
      <c r="V1990" s="21"/>
      <c r="W1990" s="21"/>
      <c r="X1990" s="21"/>
      <c r="Y1990" s="21"/>
      <c r="Z1990" s="21"/>
      <c r="AA1990" s="21"/>
    </row>
    <row r="1991" spans="1:27" ht="315">
      <c r="A1991" s="27" t="s">
        <v>4563</v>
      </c>
      <c r="B1991" s="28">
        <v>11612</v>
      </c>
      <c r="C1991" s="28">
        <v>11611</v>
      </c>
      <c r="D1991" s="29">
        <f>VLOOKUP(IFERROR(TRIM(LEFT(A1991, SEARCH(" -&gt; ",A1991))),TRIM(A1991)),'Controle dos Prazos'!$A$2:$C3672,2,FALSE)</f>
        <v>11428</v>
      </c>
      <c r="E1991" s="30" t="s">
        <v>4564</v>
      </c>
      <c r="F1991" s="29" t="s">
        <v>4254</v>
      </c>
      <c r="G1991" s="31" t="s">
        <v>4565</v>
      </c>
      <c r="H1991" s="84">
        <f>IFERROR(IFERROR(VLOOKUP(B1991,'Controle dos Prazos'!$D$2:$E3672,2,FALSE),VLOOKUP(C1991,'Controle dos Prazos'!$D$2:$E3672,2,FALSE)),VLOOKUP(D1991,'Controle dos Prazos'!$D$2:$E3672,2,FALSE))</f>
        <v>10</v>
      </c>
      <c r="I1991" s="95" t="s">
        <v>9065</v>
      </c>
      <c r="J1991" s="96" t="s">
        <v>9066</v>
      </c>
      <c r="K1991" s="21"/>
      <c r="L1991" s="21"/>
      <c r="M1991" s="21"/>
      <c r="N1991" s="21"/>
      <c r="O1991" s="21"/>
      <c r="P1991" s="21"/>
      <c r="Q1991" s="21"/>
      <c r="R1991" s="21"/>
      <c r="S1991" s="21"/>
      <c r="T1991" s="21"/>
      <c r="U1991" s="21"/>
      <c r="V1991" s="21"/>
      <c r="W1991" s="21"/>
      <c r="X1991" s="21"/>
      <c r="Y1991" s="21"/>
      <c r="Z1991" s="21"/>
      <c r="AA1991" s="21"/>
    </row>
    <row r="1992" spans="1:27" ht="409.5">
      <c r="A1992" s="22" t="s">
        <v>4566</v>
      </c>
      <c r="B1992" s="23">
        <v>11613</v>
      </c>
      <c r="C1992" s="23">
        <v>11611</v>
      </c>
      <c r="D1992" s="24">
        <f>VLOOKUP(IFERROR(TRIM(LEFT(A1992, SEARCH(" -&gt; ",A1992))),TRIM(A1992)),'Controle dos Prazos'!$A$2:$C3672,2,FALSE)</f>
        <v>11428</v>
      </c>
      <c r="E1992" s="25" t="s">
        <v>4567</v>
      </c>
      <c r="F1992" s="24" t="s">
        <v>4254</v>
      </c>
      <c r="G1992" s="26" t="s">
        <v>4568</v>
      </c>
      <c r="H1992" s="83">
        <f>IFERROR(IFERROR(VLOOKUP(B1992,'Controle dos Prazos'!$D$2:$E3672,2,FALSE),VLOOKUP(C1992,'Controle dos Prazos'!$D$2:$E3672,2,FALSE)),VLOOKUP(D1992,'Controle dos Prazos'!$D$2:$E3672,2,FALSE))</f>
        <v>10</v>
      </c>
      <c r="I1992" s="95" t="s">
        <v>9065</v>
      </c>
      <c r="J1992" s="96" t="s">
        <v>9066</v>
      </c>
      <c r="K1992" s="21"/>
      <c r="L1992" s="21"/>
      <c r="M1992" s="21"/>
      <c r="N1992" s="21"/>
      <c r="O1992" s="21"/>
      <c r="P1992" s="21"/>
      <c r="Q1992" s="21"/>
      <c r="R1992" s="21"/>
      <c r="S1992" s="21"/>
      <c r="T1992" s="21"/>
      <c r="U1992" s="21"/>
      <c r="V1992" s="21"/>
      <c r="W1992" s="21"/>
      <c r="X1992" s="21"/>
      <c r="Y1992" s="21"/>
      <c r="Z1992" s="21"/>
      <c r="AA1992" s="21"/>
    </row>
    <row r="1993" spans="1:27" ht="84">
      <c r="A1993" s="27" t="s">
        <v>4569</v>
      </c>
      <c r="B1993" s="28">
        <v>11615</v>
      </c>
      <c r="C1993" s="28">
        <v>11584</v>
      </c>
      <c r="D1993" s="29">
        <f>VLOOKUP(IFERROR(TRIM(LEFT(A1993, SEARCH(" -&gt; ",A1993))),TRIM(A1993)),'Controle dos Prazos'!$A$2:$C3672,2,FALSE)</f>
        <v>11428</v>
      </c>
      <c r="E1993" s="30" t="s">
        <v>60</v>
      </c>
      <c r="F1993" s="29"/>
      <c r="G1993" s="31"/>
      <c r="H1993" s="84">
        <f>IFERROR(IFERROR(VLOOKUP(B1993,'Controle dos Prazos'!$D$2:$E3672,2,FALSE),VLOOKUP(C1993,'Controle dos Prazos'!$D$2:$E3672,2,FALSE)),VLOOKUP(D1993,'Controle dos Prazos'!$D$2:$E3672,2,FALSE))</f>
        <v>10</v>
      </c>
      <c r="I1993" s="95" t="s">
        <v>9065</v>
      </c>
      <c r="J1993" s="96" t="s">
        <v>9066</v>
      </c>
      <c r="K1993" s="21"/>
      <c r="L1993" s="21"/>
      <c r="M1993" s="21"/>
      <c r="N1993" s="21"/>
      <c r="O1993" s="21"/>
      <c r="P1993" s="21"/>
      <c r="Q1993" s="21"/>
      <c r="R1993" s="21"/>
      <c r="S1993" s="21"/>
      <c r="T1993" s="21"/>
      <c r="U1993" s="21"/>
      <c r="V1993" s="21"/>
      <c r="W1993" s="21"/>
      <c r="X1993" s="21"/>
      <c r="Y1993" s="21"/>
      <c r="Z1993" s="21"/>
      <c r="AA1993" s="21"/>
    </row>
    <row r="1994" spans="1:27" ht="84">
      <c r="A1994" s="22" t="s">
        <v>4570</v>
      </c>
      <c r="B1994" s="23">
        <v>12363</v>
      </c>
      <c r="C1994" s="23">
        <v>11615</v>
      </c>
      <c r="D1994" s="24">
        <f>VLOOKUP(IFERROR(TRIM(LEFT(A1994, SEARCH(" -&gt; ",A1994))),TRIM(A1994)),'Controle dos Prazos'!$A$2:$C3672,2,FALSE)</f>
        <v>11428</v>
      </c>
      <c r="E1994" s="25" t="s">
        <v>60</v>
      </c>
      <c r="F1994" s="24"/>
      <c r="G1994" s="26"/>
      <c r="H1994" s="83">
        <f>IFERROR(IFERROR(VLOOKUP(B1994,'Controle dos Prazos'!$D$2:$E3672,2,FALSE),VLOOKUP(C1994,'Controle dos Prazos'!$D$2:$E3672,2,FALSE)),VLOOKUP(D1994,'Controle dos Prazos'!$D$2:$E3672,2,FALSE))</f>
        <v>10</v>
      </c>
      <c r="I1994" s="95" t="s">
        <v>9065</v>
      </c>
      <c r="J1994" s="96" t="s">
        <v>9066</v>
      </c>
      <c r="K1994" s="21"/>
      <c r="L1994" s="21"/>
      <c r="M1994" s="21"/>
      <c r="N1994" s="21"/>
      <c r="O1994" s="21"/>
      <c r="P1994" s="21"/>
      <c r="Q1994" s="21"/>
      <c r="R1994" s="21"/>
      <c r="S1994" s="21"/>
      <c r="T1994" s="21"/>
      <c r="U1994" s="21"/>
      <c r="V1994" s="21"/>
      <c r="W1994" s="21"/>
      <c r="X1994" s="21"/>
      <c r="Y1994" s="21"/>
      <c r="Z1994" s="21"/>
      <c r="AA1994" s="21"/>
    </row>
    <row r="1995" spans="1:27" ht="168">
      <c r="A1995" s="27" t="s">
        <v>4571</v>
      </c>
      <c r="B1995" s="28">
        <v>11616</v>
      </c>
      <c r="C1995" s="28">
        <v>11615</v>
      </c>
      <c r="D1995" s="29">
        <f>VLOOKUP(IFERROR(TRIM(LEFT(A1995, SEARCH(" -&gt; ",A1995))),TRIM(A1995)),'Controle dos Prazos'!$A$2:$C3672,2,FALSE)</f>
        <v>11428</v>
      </c>
      <c r="E1995" s="30" t="s">
        <v>4572</v>
      </c>
      <c r="F1995" s="29" t="s">
        <v>4446</v>
      </c>
      <c r="G1995" s="31" t="s">
        <v>4573</v>
      </c>
      <c r="H1995" s="84">
        <f>IFERROR(IFERROR(VLOOKUP(B1995,'Controle dos Prazos'!$D$2:$E3672,2,FALSE),VLOOKUP(C1995,'Controle dos Prazos'!$D$2:$E3672,2,FALSE)),VLOOKUP(D1995,'Controle dos Prazos'!$D$2:$E3672,2,FALSE))</f>
        <v>10</v>
      </c>
      <c r="I1995" s="95" t="s">
        <v>9065</v>
      </c>
      <c r="J1995" s="96" t="s">
        <v>9066</v>
      </c>
      <c r="K1995" s="21"/>
      <c r="L1995" s="21"/>
      <c r="M1995" s="21"/>
      <c r="N1995" s="21"/>
      <c r="O1995" s="21"/>
      <c r="P1995" s="21"/>
      <c r="Q1995" s="21"/>
      <c r="R1995" s="21"/>
      <c r="S1995" s="21"/>
      <c r="T1995" s="21"/>
      <c r="U1995" s="21"/>
      <c r="V1995" s="21"/>
      <c r="W1995" s="21"/>
      <c r="X1995" s="21"/>
      <c r="Y1995" s="21"/>
      <c r="Z1995" s="21"/>
      <c r="AA1995" s="21"/>
    </row>
    <row r="1996" spans="1:27" ht="84">
      <c r="A1996" s="22" t="s">
        <v>4574</v>
      </c>
      <c r="B1996" s="23">
        <v>12044</v>
      </c>
      <c r="C1996" s="23">
        <v>11615</v>
      </c>
      <c r="D1996" s="24">
        <f>VLOOKUP(IFERROR(TRIM(LEFT(A1996, SEARCH(" -&gt; ",A1996))),TRIM(A1996)),'Controle dos Prazos'!$A$2:$C3672,2,FALSE)</f>
        <v>11428</v>
      </c>
      <c r="E1996" s="33" t="s">
        <v>4575</v>
      </c>
      <c r="F1996" s="24" t="s">
        <v>4576</v>
      </c>
      <c r="G1996" s="26" t="s">
        <v>4577</v>
      </c>
      <c r="H1996" s="83">
        <f>IFERROR(IFERROR(VLOOKUP(B1996,'Controle dos Prazos'!$D$2:$E3672,2,FALSE),VLOOKUP(C1996,'Controle dos Prazos'!$D$2:$E3672,2,FALSE)),VLOOKUP(D1996,'Controle dos Prazos'!$D$2:$E3672,2,FALSE))</f>
        <v>10</v>
      </c>
      <c r="I1996" s="95" t="s">
        <v>9065</v>
      </c>
      <c r="J1996" s="96" t="s">
        <v>9066</v>
      </c>
      <c r="K1996" s="21"/>
      <c r="L1996" s="21"/>
      <c r="M1996" s="21"/>
      <c r="N1996" s="21"/>
      <c r="O1996" s="21"/>
      <c r="P1996" s="21"/>
      <c r="Q1996" s="21"/>
      <c r="R1996" s="21"/>
      <c r="S1996" s="21"/>
      <c r="T1996" s="21"/>
      <c r="U1996" s="21"/>
      <c r="V1996" s="21"/>
      <c r="W1996" s="21"/>
      <c r="X1996" s="21"/>
      <c r="Y1996" s="21"/>
      <c r="Z1996" s="21"/>
      <c r="AA1996" s="21"/>
    </row>
    <row r="1997" spans="1:27" ht="273">
      <c r="A1997" s="27" t="s">
        <v>4578</v>
      </c>
      <c r="B1997" s="28">
        <v>11617</v>
      </c>
      <c r="C1997" s="28">
        <v>11615</v>
      </c>
      <c r="D1997" s="29">
        <f>VLOOKUP(IFERROR(TRIM(LEFT(A1997, SEARCH(" -&gt; ",A1997))),TRIM(A1997)),'Controle dos Prazos'!$A$2:$C3672,2,FALSE)</f>
        <v>11428</v>
      </c>
      <c r="E1997" s="30" t="s">
        <v>4579</v>
      </c>
      <c r="F1997" s="29" t="s">
        <v>4254</v>
      </c>
      <c r="G1997" s="31" t="s">
        <v>4580</v>
      </c>
      <c r="H1997" s="84">
        <f>IFERROR(IFERROR(VLOOKUP(B1997,'Controle dos Prazos'!$D$2:$E3672,2,FALSE),VLOOKUP(C1997,'Controle dos Prazos'!$D$2:$E3672,2,FALSE)),VLOOKUP(D1997,'Controle dos Prazos'!$D$2:$E3672,2,FALSE))</f>
        <v>10</v>
      </c>
      <c r="I1997" s="95" t="s">
        <v>9065</v>
      </c>
      <c r="J1997" s="96" t="s">
        <v>9066</v>
      </c>
      <c r="K1997" s="21"/>
      <c r="L1997" s="21"/>
      <c r="M1997" s="21"/>
      <c r="N1997" s="21"/>
      <c r="O1997" s="21"/>
      <c r="P1997" s="21"/>
      <c r="Q1997" s="21"/>
      <c r="R1997" s="21"/>
      <c r="S1997" s="21"/>
      <c r="T1997" s="21"/>
      <c r="U1997" s="21"/>
      <c r="V1997" s="21"/>
      <c r="W1997" s="21"/>
      <c r="X1997" s="21"/>
      <c r="Y1997" s="21"/>
      <c r="Z1997" s="21"/>
      <c r="AA1997" s="21"/>
    </row>
    <row r="1998" spans="1:27" ht="409.5">
      <c r="A1998" s="22" t="s">
        <v>4581</v>
      </c>
      <c r="B1998" s="23">
        <v>11618</v>
      </c>
      <c r="C1998" s="23">
        <v>11615</v>
      </c>
      <c r="D1998" s="24">
        <f>VLOOKUP(IFERROR(TRIM(LEFT(A1998, SEARCH(" -&gt; ",A1998))),TRIM(A1998)),'Controle dos Prazos'!$A$2:$C3672,2,FALSE)</f>
        <v>11428</v>
      </c>
      <c r="E1998" s="25" t="s">
        <v>4582</v>
      </c>
      <c r="F1998" s="24" t="s">
        <v>4254</v>
      </c>
      <c r="G1998" s="26" t="s">
        <v>241</v>
      </c>
      <c r="H1998" s="83">
        <f>IFERROR(IFERROR(VLOOKUP(B1998,'Controle dos Prazos'!$D$2:$E3672,2,FALSE),VLOOKUP(C1998,'Controle dos Prazos'!$D$2:$E3672,2,FALSE)),VLOOKUP(D1998,'Controle dos Prazos'!$D$2:$E3672,2,FALSE))</f>
        <v>10</v>
      </c>
      <c r="I1998" s="95" t="s">
        <v>9065</v>
      </c>
      <c r="J1998" s="96" t="s">
        <v>9066</v>
      </c>
      <c r="K1998" s="21"/>
      <c r="L1998" s="21"/>
      <c r="M1998" s="21"/>
      <c r="N1998" s="21"/>
      <c r="O1998" s="21"/>
      <c r="P1998" s="21"/>
      <c r="Q1998" s="21"/>
      <c r="R1998" s="21"/>
      <c r="S1998" s="21"/>
      <c r="T1998" s="21"/>
      <c r="U1998" s="21"/>
      <c r="V1998" s="21"/>
      <c r="W1998" s="21"/>
      <c r="X1998" s="21"/>
      <c r="Y1998" s="21"/>
      <c r="Z1998" s="21"/>
      <c r="AA1998" s="21"/>
    </row>
    <row r="1999" spans="1:27" ht="126">
      <c r="A1999" s="27" t="s">
        <v>4583</v>
      </c>
      <c r="B1999" s="28">
        <v>11619</v>
      </c>
      <c r="C1999" s="28">
        <v>11615</v>
      </c>
      <c r="D1999" s="29">
        <f>VLOOKUP(IFERROR(TRIM(LEFT(A1999, SEARCH(" -&gt; ",A1999))),TRIM(A1999)),'Controle dos Prazos'!$A$2:$C3672,2,FALSE)</f>
        <v>11428</v>
      </c>
      <c r="E1999" s="30" t="s">
        <v>4584</v>
      </c>
      <c r="F1999" s="29" t="s">
        <v>4254</v>
      </c>
      <c r="G1999" s="31" t="s">
        <v>4585</v>
      </c>
      <c r="H1999" s="84">
        <f>IFERROR(IFERROR(VLOOKUP(B1999,'Controle dos Prazos'!$D$2:$E3672,2,FALSE),VLOOKUP(C1999,'Controle dos Prazos'!$D$2:$E3672,2,FALSE)),VLOOKUP(D1999,'Controle dos Prazos'!$D$2:$E3672,2,FALSE))</f>
        <v>10</v>
      </c>
      <c r="I1999" s="95" t="s">
        <v>9065</v>
      </c>
      <c r="J1999" s="96" t="s">
        <v>9066</v>
      </c>
      <c r="K1999" s="21"/>
      <c r="L1999" s="21"/>
      <c r="M1999" s="21"/>
      <c r="N1999" s="21"/>
      <c r="O1999" s="21"/>
      <c r="P1999" s="21"/>
      <c r="Q1999" s="21"/>
      <c r="R1999" s="21"/>
      <c r="S1999" s="21"/>
      <c r="T1999" s="21"/>
      <c r="U1999" s="21"/>
      <c r="V1999" s="21"/>
      <c r="W1999" s="21"/>
      <c r="X1999" s="21"/>
      <c r="Y1999" s="21"/>
      <c r="Z1999" s="21"/>
      <c r="AA1999" s="21"/>
    </row>
    <row r="2000" spans="1:27" ht="84">
      <c r="A2000" s="22" t="s">
        <v>4586</v>
      </c>
      <c r="B2000" s="23">
        <v>11620</v>
      </c>
      <c r="C2000" s="23">
        <v>11615</v>
      </c>
      <c r="D2000" s="24">
        <f>VLOOKUP(IFERROR(TRIM(LEFT(A2000, SEARCH(" -&gt; ",A2000))),TRIM(A2000)),'Controle dos Prazos'!$A$2:$C3672,2,FALSE)</f>
        <v>11428</v>
      </c>
      <c r="E2000" s="25" t="s">
        <v>60</v>
      </c>
      <c r="F2000" s="24"/>
      <c r="G2000" s="26"/>
      <c r="H2000" s="83">
        <f>IFERROR(IFERROR(VLOOKUP(B2000,'Controle dos Prazos'!$D$2:$E3672,2,FALSE),VLOOKUP(C2000,'Controle dos Prazos'!$D$2:$E3672,2,FALSE)),VLOOKUP(D2000,'Controle dos Prazos'!$D$2:$E3672,2,FALSE))</f>
        <v>10</v>
      </c>
      <c r="I2000" s="95" t="s">
        <v>9065</v>
      </c>
      <c r="J2000" s="96" t="s">
        <v>9066</v>
      </c>
      <c r="K2000" s="21"/>
      <c r="L2000" s="21"/>
      <c r="M2000" s="21"/>
      <c r="N2000" s="21"/>
      <c r="O2000" s="21"/>
      <c r="P2000" s="21"/>
      <c r="Q2000" s="21"/>
      <c r="R2000" s="21"/>
      <c r="S2000" s="21"/>
      <c r="T2000" s="21"/>
      <c r="U2000" s="21"/>
      <c r="V2000" s="21"/>
      <c r="W2000" s="21"/>
      <c r="X2000" s="21"/>
      <c r="Y2000" s="21"/>
      <c r="Z2000" s="21"/>
      <c r="AA2000" s="21"/>
    </row>
    <row r="2001" spans="1:27" ht="84">
      <c r="A2001" s="27" t="s">
        <v>4587</v>
      </c>
      <c r="B2001" s="28">
        <v>11621</v>
      </c>
      <c r="C2001" s="28">
        <v>11620</v>
      </c>
      <c r="D2001" s="29">
        <f>VLOOKUP(IFERROR(TRIM(LEFT(A2001, SEARCH(" -&gt; ",A2001))),TRIM(A2001)),'Controle dos Prazos'!$A$2:$C3672,2,FALSE)</f>
        <v>11428</v>
      </c>
      <c r="E2001" s="30" t="s">
        <v>4588</v>
      </c>
      <c r="F2001" s="29" t="s">
        <v>4254</v>
      </c>
      <c r="G2001" s="31" t="s">
        <v>662</v>
      </c>
      <c r="H2001" s="84">
        <f>IFERROR(IFERROR(VLOOKUP(B2001,'Controle dos Prazos'!$D$2:$E3672,2,FALSE),VLOOKUP(C2001,'Controle dos Prazos'!$D$2:$E3672,2,FALSE)),VLOOKUP(D2001,'Controle dos Prazos'!$D$2:$E3672,2,FALSE))</f>
        <v>10</v>
      </c>
      <c r="I2001" s="95" t="s">
        <v>9065</v>
      </c>
      <c r="J2001" s="96" t="s">
        <v>9066</v>
      </c>
      <c r="K2001" s="21"/>
      <c r="L2001" s="21"/>
      <c r="M2001" s="21"/>
      <c r="N2001" s="21"/>
      <c r="O2001" s="21"/>
      <c r="P2001" s="21"/>
      <c r="Q2001" s="21"/>
      <c r="R2001" s="21"/>
      <c r="S2001" s="21"/>
      <c r="T2001" s="21"/>
      <c r="U2001" s="21"/>
      <c r="V2001" s="21"/>
      <c r="W2001" s="21"/>
      <c r="X2001" s="21"/>
      <c r="Y2001" s="21"/>
      <c r="Z2001" s="21"/>
      <c r="AA2001" s="21"/>
    </row>
    <row r="2002" spans="1:27" ht="84">
      <c r="A2002" s="22" t="s">
        <v>4589</v>
      </c>
      <c r="B2002" s="23">
        <v>11622</v>
      </c>
      <c r="C2002" s="23">
        <v>11620</v>
      </c>
      <c r="D2002" s="24">
        <f>VLOOKUP(IFERROR(TRIM(LEFT(A2002, SEARCH(" -&gt; ",A2002))),TRIM(A2002)),'Controle dos Prazos'!$A$2:$C3672,2,FALSE)</f>
        <v>11428</v>
      </c>
      <c r="E2002" s="25" t="s">
        <v>4590</v>
      </c>
      <c r="F2002" s="24" t="s">
        <v>4591</v>
      </c>
      <c r="G2002" s="26" t="s">
        <v>524</v>
      </c>
      <c r="H2002" s="83">
        <f>IFERROR(IFERROR(VLOOKUP(B2002,'Controle dos Prazos'!$D$2:$E3672,2,FALSE),VLOOKUP(C2002,'Controle dos Prazos'!$D$2:$E3672,2,FALSE)),VLOOKUP(D2002,'Controle dos Prazos'!$D$2:$E3672,2,FALSE))</f>
        <v>10</v>
      </c>
      <c r="I2002" s="95" t="s">
        <v>9065</v>
      </c>
      <c r="J2002" s="96" t="s">
        <v>9066</v>
      </c>
      <c r="K2002" s="21"/>
      <c r="L2002" s="21"/>
      <c r="M2002" s="21"/>
      <c r="N2002" s="21"/>
      <c r="O2002" s="21"/>
      <c r="P2002" s="21"/>
      <c r="Q2002" s="21"/>
      <c r="R2002" s="21"/>
      <c r="S2002" s="21"/>
      <c r="T2002" s="21"/>
      <c r="U2002" s="21"/>
      <c r="V2002" s="21"/>
      <c r="W2002" s="21"/>
      <c r="X2002" s="21"/>
      <c r="Y2002" s="21"/>
      <c r="Z2002" s="21"/>
      <c r="AA2002" s="21"/>
    </row>
    <row r="2003" spans="1:27" ht="94.5">
      <c r="A2003" s="27" t="s">
        <v>4592</v>
      </c>
      <c r="B2003" s="28">
        <v>11623</v>
      </c>
      <c r="C2003" s="28">
        <v>11620</v>
      </c>
      <c r="D2003" s="29">
        <f>VLOOKUP(IFERROR(TRIM(LEFT(A2003, SEARCH(" -&gt; ",A2003))),TRIM(A2003)),'Controle dos Prazos'!$A$2:$C3672,2,FALSE)</f>
        <v>11428</v>
      </c>
      <c r="E2003" s="30" t="s">
        <v>4593</v>
      </c>
      <c r="F2003" s="29" t="s">
        <v>4254</v>
      </c>
      <c r="G2003" s="31" t="s">
        <v>4594</v>
      </c>
      <c r="H2003" s="84">
        <f>IFERROR(IFERROR(VLOOKUP(B2003,'Controle dos Prazos'!$D$2:$E3672,2,FALSE),VLOOKUP(C2003,'Controle dos Prazos'!$D$2:$E3672,2,FALSE)),VLOOKUP(D2003,'Controle dos Prazos'!$D$2:$E3672,2,FALSE))</f>
        <v>10</v>
      </c>
      <c r="I2003" s="95" t="s">
        <v>9065</v>
      </c>
      <c r="J2003" s="96" t="s">
        <v>9066</v>
      </c>
      <c r="K2003" s="21"/>
      <c r="L2003" s="21"/>
      <c r="M2003" s="21"/>
      <c r="N2003" s="21"/>
      <c r="O2003" s="21"/>
      <c r="P2003" s="21"/>
      <c r="Q2003" s="21"/>
      <c r="R2003" s="21"/>
      <c r="S2003" s="21"/>
      <c r="T2003" s="21"/>
      <c r="U2003" s="21"/>
      <c r="V2003" s="21"/>
      <c r="W2003" s="21"/>
      <c r="X2003" s="21"/>
      <c r="Y2003" s="21"/>
      <c r="Z2003" s="21"/>
      <c r="AA2003" s="21"/>
    </row>
    <row r="2004" spans="1:27" ht="84">
      <c r="A2004" s="22" t="s">
        <v>4595</v>
      </c>
      <c r="B2004" s="23">
        <v>11624</v>
      </c>
      <c r="C2004" s="23">
        <v>11620</v>
      </c>
      <c r="D2004" s="24">
        <f>VLOOKUP(IFERROR(TRIM(LEFT(A2004, SEARCH(" -&gt; ",A2004))),TRIM(A2004)),'Controle dos Prazos'!$A$2:$C3672,2,FALSE)</f>
        <v>11428</v>
      </c>
      <c r="E2004" s="25" t="s">
        <v>4588</v>
      </c>
      <c r="F2004" s="24" t="s">
        <v>4254</v>
      </c>
      <c r="G2004" s="26" t="s">
        <v>662</v>
      </c>
      <c r="H2004" s="83">
        <f>IFERROR(IFERROR(VLOOKUP(B2004,'Controle dos Prazos'!$D$2:$E3672,2,FALSE),VLOOKUP(C2004,'Controle dos Prazos'!$D$2:$E3672,2,FALSE)),VLOOKUP(D2004,'Controle dos Prazos'!$D$2:$E3672,2,FALSE))</f>
        <v>10</v>
      </c>
      <c r="I2004" s="95" t="s">
        <v>9065</v>
      </c>
      <c r="J2004" s="96" t="s">
        <v>9066</v>
      </c>
      <c r="K2004" s="21"/>
      <c r="L2004" s="21"/>
      <c r="M2004" s="21"/>
      <c r="N2004" s="21"/>
      <c r="O2004" s="21"/>
      <c r="P2004" s="21"/>
      <c r="Q2004" s="21"/>
      <c r="R2004" s="21"/>
      <c r="S2004" s="21"/>
      <c r="T2004" s="21"/>
      <c r="U2004" s="21"/>
      <c r="V2004" s="21"/>
      <c r="W2004" s="21"/>
      <c r="X2004" s="21"/>
      <c r="Y2004" s="21"/>
      <c r="Z2004" s="21"/>
      <c r="AA2004" s="21"/>
    </row>
    <row r="2005" spans="1:27" ht="84">
      <c r="A2005" s="27" t="s">
        <v>4596</v>
      </c>
      <c r="B2005" s="28">
        <v>11625</v>
      </c>
      <c r="C2005" s="28">
        <v>11620</v>
      </c>
      <c r="D2005" s="29">
        <f>VLOOKUP(IFERROR(TRIM(LEFT(A2005, SEARCH(" -&gt; ",A2005))),TRIM(A2005)),'Controle dos Prazos'!$A$2:$C3672,2,FALSE)</f>
        <v>11428</v>
      </c>
      <c r="E2005" s="30" t="s">
        <v>4588</v>
      </c>
      <c r="F2005" s="29" t="s">
        <v>4597</v>
      </c>
      <c r="G2005" s="31" t="s">
        <v>662</v>
      </c>
      <c r="H2005" s="84">
        <f>IFERROR(IFERROR(VLOOKUP(B2005,'Controle dos Prazos'!$D$2:$E3672,2,FALSE),VLOOKUP(C2005,'Controle dos Prazos'!$D$2:$E3672,2,FALSE)),VLOOKUP(D2005,'Controle dos Prazos'!$D$2:$E3672,2,FALSE))</f>
        <v>10</v>
      </c>
      <c r="I2005" s="95" t="s">
        <v>9065</v>
      </c>
      <c r="J2005" s="96" t="s">
        <v>9066</v>
      </c>
      <c r="K2005" s="21"/>
      <c r="L2005" s="21"/>
      <c r="M2005" s="21"/>
      <c r="N2005" s="21"/>
      <c r="O2005" s="21"/>
      <c r="P2005" s="21"/>
      <c r="Q2005" s="21"/>
      <c r="R2005" s="21"/>
      <c r="S2005" s="21"/>
      <c r="T2005" s="21"/>
      <c r="U2005" s="21"/>
      <c r="V2005" s="21"/>
      <c r="W2005" s="21"/>
      <c r="X2005" s="21"/>
      <c r="Y2005" s="21"/>
      <c r="Z2005" s="21"/>
      <c r="AA2005" s="21"/>
    </row>
    <row r="2006" spans="1:27" ht="84">
      <c r="A2006" s="22" t="s">
        <v>4598</v>
      </c>
      <c r="B2006" s="23">
        <v>11626</v>
      </c>
      <c r="C2006" s="23">
        <v>11620</v>
      </c>
      <c r="D2006" s="24">
        <f>VLOOKUP(IFERROR(TRIM(LEFT(A2006, SEARCH(" -&gt; ",A2006))),TRIM(A2006)),'Controle dos Prazos'!$A$2:$C3672,2,FALSE)</f>
        <v>11428</v>
      </c>
      <c r="E2006" s="25" t="s">
        <v>4588</v>
      </c>
      <c r="F2006" s="24" t="s">
        <v>4254</v>
      </c>
      <c r="G2006" s="26" t="s">
        <v>662</v>
      </c>
      <c r="H2006" s="83">
        <f>IFERROR(IFERROR(VLOOKUP(B2006,'Controle dos Prazos'!$D$2:$E3672,2,FALSE),VLOOKUP(C2006,'Controle dos Prazos'!$D$2:$E3672,2,FALSE)),VLOOKUP(D2006,'Controle dos Prazos'!$D$2:$E3672,2,FALSE))</f>
        <v>10</v>
      </c>
      <c r="I2006" s="95" t="s">
        <v>9065</v>
      </c>
      <c r="J2006" s="96" t="s">
        <v>9066</v>
      </c>
      <c r="K2006" s="21"/>
      <c r="L2006" s="21"/>
      <c r="M2006" s="21"/>
      <c r="N2006" s="21"/>
      <c r="O2006" s="21"/>
      <c r="P2006" s="21"/>
      <c r="Q2006" s="21"/>
      <c r="R2006" s="21"/>
      <c r="S2006" s="21"/>
      <c r="T2006" s="21"/>
      <c r="U2006" s="21"/>
      <c r="V2006" s="21"/>
      <c r="W2006" s="21"/>
      <c r="X2006" s="21"/>
      <c r="Y2006" s="21"/>
      <c r="Z2006" s="21"/>
      <c r="AA2006" s="21"/>
    </row>
    <row r="2007" spans="1:27" ht="84">
      <c r="A2007" s="27" t="s">
        <v>4599</v>
      </c>
      <c r="B2007" s="28">
        <v>11627</v>
      </c>
      <c r="C2007" s="28">
        <v>11620</v>
      </c>
      <c r="D2007" s="29">
        <f>VLOOKUP(IFERROR(TRIM(LEFT(A2007, SEARCH(" -&gt; ",A2007))),TRIM(A2007)),'Controle dos Prazos'!$A$2:$C3672,2,FALSE)</f>
        <v>11428</v>
      </c>
      <c r="E2007" s="30" t="s">
        <v>4588</v>
      </c>
      <c r="F2007" s="29" t="s">
        <v>4254</v>
      </c>
      <c r="G2007" s="31" t="s">
        <v>662</v>
      </c>
      <c r="H2007" s="84">
        <f>IFERROR(IFERROR(VLOOKUP(B2007,'Controle dos Prazos'!$D$2:$E3672,2,FALSE),VLOOKUP(C2007,'Controle dos Prazos'!$D$2:$E3672,2,FALSE)),VLOOKUP(D2007,'Controle dos Prazos'!$D$2:$E3672,2,FALSE))</f>
        <v>10</v>
      </c>
      <c r="I2007" s="95" t="s">
        <v>9065</v>
      </c>
      <c r="J2007" s="96" t="s">
        <v>9066</v>
      </c>
      <c r="K2007" s="21"/>
      <c r="L2007" s="21"/>
      <c r="M2007" s="21"/>
      <c r="N2007" s="21"/>
      <c r="O2007" s="21"/>
      <c r="P2007" s="21"/>
      <c r="Q2007" s="21"/>
      <c r="R2007" s="21"/>
      <c r="S2007" s="21"/>
      <c r="T2007" s="21"/>
      <c r="U2007" s="21"/>
      <c r="V2007" s="21"/>
      <c r="W2007" s="21"/>
      <c r="X2007" s="21"/>
      <c r="Y2007" s="21"/>
      <c r="Z2007" s="21"/>
      <c r="AA2007" s="21"/>
    </row>
    <row r="2008" spans="1:27" ht="84">
      <c r="A2008" s="22" t="s">
        <v>4600</v>
      </c>
      <c r="B2008" s="23">
        <v>11628</v>
      </c>
      <c r="C2008" s="23">
        <v>11583</v>
      </c>
      <c r="D2008" s="24">
        <f>VLOOKUP(IFERROR(TRIM(LEFT(A2008, SEARCH(" -&gt; ",A2008))),TRIM(A2008)),'Controle dos Prazos'!$A$2:$C3672,2,FALSE)</f>
        <v>11428</v>
      </c>
      <c r="E2008" s="25" t="s">
        <v>60</v>
      </c>
      <c r="F2008" s="24"/>
      <c r="G2008" s="26"/>
      <c r="H2008" s="83">
        <f>IFERROR(IFERROR(VLOOKUP(B2008,'Controle dos Prazos'!$D$2:$E3672,2,FALSE),VLOOKUP(C2008,'Controle dos Prazos'!$D$2:$E3672,2,FALSE)),VLOOKUP(D2008,'Controle dos Prazos'!$D$2:$E3672,2,FALSE))</f>
        <v>10</v>
      </c>
      <c r="I2008" s="95" t="s">
        <v>9065</v>
      </c>
      <c r="J2008" s="96" t="s">
        <v>9066</v>
      </c>
      <c r="K2008" s="21"/>
      <c r="L2008" s="21"/>
      <c r="M2008" s="21"/>
      <c r="N2008" s="21"/>
      <c r="O2008" s="21"/>
      <c r="P2008" s="21"/>
      <c r="Q2008" s="21"/>
      <c r="R2008" s="21"/>
      <c r="S2008" s="21"/>
      <c r="T2008" s="21"/>
      <c r="U2008" s="21"/>
      <c r="V2008" s="21"/>
      <c r="W2008" s="21"/>
      <c r="X2008" s="21"/>
      <c r="Y2008" s="21"/>
      <c r="Z2008" s="21"/>
      <c r="AA2008" s="21"/>
    </row>
    <row r="2009" spans="1:27" ht="126">
      <c r="A2009" s="27" t="s">
        <v>4601</v>
      </c>
      <c r="B2009" s="28">
        <v>11629</v>
      </c>
      <c r="C2009" s="28">
        <v>11628</v>
      </c>
      <c r="D2009" s="29">
        <f>VLOOKUP(IFERROR(TRIM(LEFT(A2009, SEARCH(" -&gt; ",A2009))),TRIM(A2009)),'Controle dos Prazos'!$A$2:$C3672,2,FALSE)</f>
        <v>11428</v>
      </c>
      <c r="E2009" s="30" t="s">
        <v>4602</v>
      </c>
      <c r="F2009" s="29" t="s">
        <v>4254</v>
      </c>
      <c r="G2009" s="31" t="s">
        <v>4603</v>
      </c>
      <c r="H2009" s="84">
        <f>IFERROR(IFERROR(VLOOKUP(B2009,'Controle dos Prazos'!$D$2:$E3672,2,FALSE),VLOOKUP(C2009,'Controle dos Prazos'!$D$2:$E3672,2,FALSE)),VLOOKUP(D2009,'Controle dos Prazos'!$D$2:$E3672,2,FALSE))</f>
        <v>10</v>
      </c>
      <c r="I2009" s="95" t="s">
        <v>9065</v>
      </c>
      <c r="J2009" s="96" t="s">
        <v>9066</v>
      </c>
      <c r="K2009" s="21"/>
      <c r="L2009" s="21"/>
      <c r="M2009" s="21"/>
      <c r="N2009" s="21"/>
      <c r="O2009" s="21"/>
      <c r="P2009" s="21"/>
      <c r="Q2009" s="21"/>
      <c r="R2009" s="21"/>
      <c r="S2009" s="21"/>
      <c r="T2009" s="21"/>
      <c r="U2009" s="21"/>
      <c r="V2009" s="21"/>
      <c r="W2009" s="21"/>
      <c r="X2009" s="21"/>
      <c r="Y2009" s="21"/>
      <c r="Z2009" s="21"/>
      <c r="AA2009" s="21"/>
    </row>
    <row r="2010" spans="1:27" ht="178.5">
      <c r="A2010" s="22" t="s">
        <v>4604</v>
      </c>
      <c r="B2010" s="23">
        <v>11630</v>
      </c>
      <c r="C2010" s="23">
        <v>11628</v>
      </c>
      <c r="D2010" s="24">
        <f>VLOOKUP(IFERROR(TRIM(LEFT(A2010, SEARCH(" -&gt; ",A2010))),TRIM(A2010)),'Controle dos Prazos'!$A$2:$C3672,2,FALSE)</f>
        <v>11428</v>
      </c>
      <c r="E2010" s="25" t="s">
        <v>4605</v>
      </c>
      <c r="F2010" s="24" t="s">
        <v>4606</v>
      </c>
      <c r="G2010" s="26" t="s">
        <v>4607</v>
      </c>
      <c r="H2010" s="83">
        <f>IFERROR(IFERROR(VLOOKUP(B2010,'Controle dos Prazos'!$D$2:$E3672,2,FALSE),VLOOKUP(C2010,'Controle dos Prazos'!$D$2:$E3672,2,FALSE)),VLOOKUP(D2010,'Controle dos Prazos'!$D$2:$E3672,2,FALSE))</f>
        <v>10</v>
      </c>
      <c r="I2010" s="95" t="s">
        <v>9065</v>
      </c>
      <c r="J2010" s="96" t="s">
        <v>9066</v>
      </c>
      <c r="K2010" s="21"/>
      <c r="L2010" s="21"/>
      <c r="M2010" s="21"/>
      <c r="N2010" s="21"/>
      <c r="O2010" s="21"/>
      <c r="P2010" s="21"/>
      <c r="Q2010" s="21"/>
      <c r="R2010" s="21"/>
      <c r="S2010" s="21"/>
      <c r="T2010" s="21"/>
      <c r="U2010" s="21"/>
      <c r="V2010" s="21"/>
      <c r="W2010" s="21"/>
      <c r="X2010" s="21"/>
      <c r="Y2010" s="21"/>
      <c r="Z2010" s="21"/>
      <c r="AA2010" s="21"/>
    </row>
    <row r="2011" spans="1:27" ht="178.5">
      <c r="A2011" s="27" t="s">
        <v>4608</v>
      </c>
      <c r="B2011" s="28">
        <v>11631</v>
      </c>
      <c r="C2011" s="28">
        <v>11628</v>
      </c>
      <c r="D2011" s="29">
        <f>VLOOKUP(IFERROR(TRIM(LEFT(A2011, SEARCH(" -&gt; ",A2011))),TRIM(A2011)),'Controle dos Prazos'!$A$2:$C3672,2,FALSE)</f>
        <v>11428</v>
      </c>
      <c r="E2011" s="30" t="s">
        <v>4609</v>
      </c>
      <c r="F2011" s="29" t="s">
        <v>4606</v>
      </c>
      <c r="G2011" s="31" t="s">
        <v>4610</v>
      </c>
      <c r="H2011" s="84">
        <f>IFERROR(IFERROR(VLOOKUP(B2011,'Controle dos Prazos'!$D$2:$E3672,2,FALSE),VLOOKUP(C2011,'Controle dos Prazos'!$D$2:$E3672,2,FALSE)),VLOOKUP(D2011,'Controle dos Prazos'!$D$2:$E3672,2,FALSE))</f>
        <v>10</v>
      </c>
      <c r="I2011" s="95" t="s">
        <v>9065</v>
      </c>
      <c r="J2011" s="96" t="s">
        <v>9066</v>
      </c>
      <c r="K2011" s="21"/>
      <c r="L2011" s="21"/>
      <c r="M2011" s="21"/>
      <c r="N2011" s="21"/>
      <c r="O2011" s="21"/>
      <c r="P2011" s="21"/>
      <c r="Q2011" s="21"/>
      <c r="R2011" s="21"/>
      <c r="S2011" s="21"/>
      <c r="T2011" s="21"/>
      <c r="U2011" s="21"/>
      <c r="V2011" s="21"/>
      <c r="W2011" s="21"/>
      <c r="X2011" s="21"/>
      <c r="Y2011" s="21"/>
      <c r="Z2011" s="21"/>
      <c r="AA2011" s="21"/>
    </row>
    <row r="2012" spans="1:27" ht="241.5">
      <c r="A2012" s="22" t="s">
        <v>4611</v>
      </c>
      <c r="B2012" s="23">
        <v>11632</v>
      </c>
      <c r="C2012" s="23">
        <v>11628</v>
      </c>
      <c r="D2012" s="24">
        <f>VLOOKUP(IFERROR(TRIM(LEFT(A2012, SEARCH(" -&gt; ",A2012))),TRIM(A2012)),'Controle dos Prazos'!$A$2:$C3672,2,FALSE)</f>
        <v>11428</v>
      </c>
      <c r="E2012" s="25" t="s">
        <v>4612</v>
      </c>
      <c r="F2012" s="24" t="s">
        <v>4606</v>
      </c>
      <c r="G2012" s="26" t="s">
        <v>4613</v>
      </c>
      <c r="H2012" s="83">
        <f>IFERROR(IFERROR(VLOOKUP(B2012,'Controle dos Prazos'!$D$2:$E3672,2,FALSE),VLOOKUP(C2012,'Controle dos Prazos'!$D$2:$E3672,2,FALSE)),VLOOKUP(D2012,'Controle dos Prazos'!$D$2:$E3672,2,FALSE))</f>
        <v>10</v>
      </c>
      <c r="I2012" s="95" t="s">
        <v>9065</v>
      </c>
      <c r="J2012" s="96" t="s">
        <v>9066</v>
      </c>
      <c r="K2012" s="21"/>
      <c r="L2012" s="21"/>
      <c r="M2012" s="21"/>
      <c r="N2012" s="21"/>
      <c r="O2012" s="21"/>
      <c r="P2012" s="21"/>
      <c r="Q2012" s="21"/>
      <c r="R2012" s="21"/>
      <c r="S2012" s="21"/>
      <c r="T2012" s="21"/>
      <c r="U2012" s="21"/>
      <c r="V2012" s="21"/>
      <c r="W2012" s="21"/>
      <c r="X2012" s="21"/>
      <c r="Y2012" s="21"/>
      <c r="Z2012" s="21"/>
      <c r="AA2012" s="21"/>
    </row>
    <row r="2013" spans="1:27" ht="147">
      <c r="A2013" s="27" t="s">
        <v>4614</v>
      </c>
      <c r="B2013" s="28">
        <v>11633</v>
      </c>
      <c r="C2013" s="28">
        <v>11628</v>
      </c>
      <c r="D2013" s="29">
        <f>VLOOKUP(IFERROR(TRIM(LEFT(A2013, SEARCH(" -&gt; ",A2013))),TRIM(A2013)),'Controle dos Prazos'!$A$2:$C3672,2,FALSE)</f>
        <v>11428</v>
      </c>
      <c r="E2013" s="30" t="s">
        <v>4615</v>
      </c>
      <c r="F2013" s="29" t="s">
        <v>4606</v>
      </c>
      <c r="G2013" s="31" t="s">
        <v>4616</v>
      </c>
      <c r="H2013" s="84">
        <f>IFERROR(IFERROR(VLOOKUP(B2013,'Controle dos Prazos'!$D$2:$E3672,2,FALSE),VLOOKUP(C2013,'Controle dos Prazos'!$D$2:$E3672,2,FALSE)),VLOOKUP(D2013,'Controle dos Prazos'!$D$2:$E3672,2,FALSE))</f>
        <v>10</v>
      </c>
      <c r="I2013" s="95" t="s">
        <v>9065</v>
      </c>
      <c r="J2013" s="96" t="s">
        <v>9066</v>
      </c>
      <c r="K2013" s="21"/>
      <c r="L2013" s="21"/>
      <c r="M2013" s="21"/>
      <c r="N2013" s="21"/>
      <c r="O2013" s="21"/>
      <c r="P2013" s="21"/>
      <c r="Q2013" s="21"/>
      <c r="R2013" s="21"/>
      <c r="S2013" s="21"/>
      <c r="T2013" s="21"/>
      <c r="U2013" s="21"/>
      <c r="V2013" s="21"/>
      <c r="W2013" s="21"/>
      <c r="X2013" s="21"/>
      <c r="Y2013" s="21"/>
      <c r="Z2013" s="21"/>
      <c r="AA2013" s="21"/>
    </row>
    <row r="2014" spans="1:27" ht="262.5">
      <c r="A2014" s="22" t="s">
        <v>4617</v>
      </c>
      <c r="B2014" s="23">
        <v>11634</v>
      </c>
      <c r="C2014" s="23">
        <v>11628</v>
      </c>
      <c r="D2014" s="24">
        <f>VLOOKUP(IFERROR(TRIM(LEFT(A2014, SEARCH(" -&gt; ",A2014))),TRIM(A2014)),'Controle dos Prazos'!$A$2:$C3672,2,FALSE)</f>
        <v>11428</v>
      </c>
      <c r="E2014" s="25" t="s">
        <v>4618</v>
      </c>
      <c r="F2014" s="24" t="s">
        <v>4606</v>
      </c>
      <c r="G2014" s="26" t="s">
        <v>4613</v>
      </c>
      <c r="H2014" s="83">
        <f>IFERROR(IFERROR(VLOOKUP(B2014,'Controle dos Prazos'!$D$2:$E3672,2,FALSE),VLOOKUP(C2014,'Controle dos Prazos'!$D$2:$E3672,2,FALSE)),VLOOKUP(D2014,'Controle dos Prazos'!$D$2:$E3672,2,FALSE))</f>
        <v>10</v>
      </c>
      <c r="I2014" s="95" t="s">
        <v>9065</v>
      </c>
      <c r="J2014" s="96" t="s">
        <v>9066</v>
      </c>
      <c r="K2014" s="21"/>
      <c r="L2014" s="21"/>
      <c r="M2014" s="21"/>
      <c r="N2014" s="21"/>
      <c r="O2014" s="21"/>
      <c r="P2014" s="21"/>
      <c r="Q2014" s="21"/>
      <c r="R2014" s="21"/>
      <c r="S2014" s="21"/>
      <c r="T2014" s="21"/>
      <c r="U2014" s="21"/>
      <c r="V2014" s="21"/>
      <c r="W2014" s="21"/>
      <c r="X2014" s="21"/>
      <c r="Y2014" s="21"/>
      <c r="Z2014" s="21"/>
      <c r="AA2014" s="21"/>
    </row>
    <row r="2015" spans="1:27" ht="84">
      <c r="A2015" s="27" t="s">
        <v>4619</v>
      </c>
      <c r="B2015" s="28">
        <v>11635</v>
      </c>
      <c r="C2015" s="28">
        <v>11628</v>
      </c>
      <c r="D2015" s="29">
        <f>VLOOKUP(IFERROR(TRIM(LEFT(A2015, SEARCH(" -&gt; ",A2015))),TRIM(A2015)),'Controle dos Prazos'!$A$2:$C3672,2,FALSE)</f>
        <v>11428</v>
      </c>
      <c r="E2015" s="30" t="s">
        <v>4620</v>
      </c>
      <c r="F2015" s="29" t="s">
        <v>4468</v>
      </c>
      <c r="G2015" s="31" t="s">
        <v>4621</v>
      </c>
      <c r="H2015" s="84">
        <f>IFERROR(IFERROR(VLOOKUP(B2015,'Controle dos Prazos'!$D$2:$E3672,2,FALSE),VLOOKUP(C2015,'Controle dos Prazos'!$D$2:$E3672,2,FALSE)),VLOOKUP(D2015,'Controle dos Prazos'!$D$2:$E3672,2,FALSE))</f>
        <v>10</v>
      </c>
      <c r="I2015" s="95" t="s">
        <v>9065</v>
      </c>
      <c r="J2015" s="96" t="s">
        <v>9066</v>
      </c>
      <c r="K2015" s="21"/>
      <c r="L2015" s="21"/>
      <c r="M2015" s="21"/>
      <c r="N2015" s="21"/>
      <c r="O2015" s="21"/>
      <c r="P2015" s="21"/>
      <c r="Q2015" s="21"/>
      <c r="R2015" s="21"/>
      <c r="S2015" s="21"/>
      <c r="T2015" s="21"/>
      <c r="U2015" s="21"/>
      <c r="V2015" s="21"/>
      <c r="W2015" s="21"/>
      <c r="X2015" s="21"/>
      <c r="Y2015" s="21"/>
      <c r="Z2015" s="21"/>
      <c r="AA2015" s="21"/>
    </row>
    <row r="2016" spans="1:27" ht="84">
      <c r="A2016" s="22" t="s">
        <v>4622</v>
      </c>
      <c r="B2016" s="23">
        <v>11636</v>
      </c>
      <c r="C2016" s="23">
        <v>11628</v>
      </c>
      <c r="D2016" s="24">
        <f>VLOOKUP(IFERROR(TRIM(LEFT(A2016, SEARCH(" -&gt; ",A2016))),TRIM(A2016)),'Controle dos Prazos'!$A$2:$C3672,2,FALSE)</f>
        <v>11428</v>
      </c>
      <c r="E2016" s="25" t="s">
        <v>4620</v>
      </c>
      <c r="F2016" s="24" t="s">
        <v>4468</v>
      </c>
      <c r="G2016" s="26" t="s">
        <v>4621</v>
      </c>
      <c r="H2016" s="83">
        <f>IFERROR(IFERROR(VLOOKUP(B2016,'Controle dos Prazos'!$D$2:$E3672,2,FALSE),VLOOKUP(C2016,'Controle dos Prazos'!$D$2:$E3672,2,FALSE)),VLOOKUP(D2016,'Controle dos Prazos'!$D$2:$E3672,2,FALSE))</f>
        <v>10</v>
      </c>
      <c r="I2016" s="95" t="s">
        <v>9065</v>
      </c>
      <c r="J2016" s="96" t="s">
        <v>9066</v>
      </c>
      <c r="K2016" s="21"/>
      <c r="L2016" s="21"/>
      <c r="M2016" s="21"/>
      <c r="N2016" s="21"/>
      <c r="O2016" s="21"/>
      <c r="P2016" s="21"/>
      <c r="Q2016" s="21"/>
      <c r="R2016" s="21"/>
      <c r="S2016" s="21"/>
      <c r="T2016" s="21"/>
      <c r="U2016" s="21"/>
      <c r="V2016" s="21"/>
      <c r="W2016" s="21"/>
      <c r="X2016" s="21"/>
      <c r="Y2016" s="21"/>
      <c r="Z2016" s="21"/>
      <c r="AA2016" s="21"/>
    </row>
    <row r="2017" spans="1:27" ht="178.5">
      <c r="A2017" s="27" t="s">
        <v>4623</v>
      </c>
      <c r="B2017" s="28">
        <v>11637</v>
      </c>
      <c r="C2017" s="28">
        <v>11628</v>
      </c>
      <c r="D2017" s="29">
        <f>VLOOKUP(IFERROR(TRIM(LEFT(A2017, SEARCH(" -&gt; ",A2017))),TRIM(A2017)),'Controle dos Prazos'!$A$2:$C3672,2,FALSE)</f>
        <v>11428</v>
      </c>
      <c r="E2017" s="30" t="s">
        <v>4609</v>
      </c>
      <c r="F2017" s="29" t="s">
        <v>4606</v>
      </c>
      <c r="G2017" s="31" t="s">
        <v>4610</v>
      </c>
      <c r="H2017" s="84">
        <f>IFERROR(IFERROR(VLOOKUP(B2017,'Controle dos Prazos'!$D$2:$E3672,2,FALSE),VLOOKUP(C2017,'Controle dos Prazos'!$D$2:$E3672,2,FALSE)),VLOOKUP(D2017,'Controle dos Prazos'!$D$2:$E3672,2,FALSE))</f>
        <v>10</v>
      </c>
      <c r="I2017" s="95" t="s">
        <v>9065</v>
      </c>
      <c r="J2017" s="96" t="s">
        <v>9066</v>
      </c>
      <c r="K2017" s="21"/>
      <c r="L2017" s="21"/>
      <c r="M2017" s="21"/>
      <c r="N2017" s="21"/>
      <c r="O2017" s="21"/>
      <c r="P2017" s="21"/>
      <c r="Q2017" s="21"/>
      <c r="R2017" s="21"/>
      <c r="S2017" s="21"/>
      <c r="T2017" s="21"/>
      <c r="U2017" s="21"/>
      <c r="V2017" s="21"/>
      <c r="W2017" s="21"/>
      <c r="X2017" s="21"/>
      <c r="Y2017" s="21"/>
      <c r="Z2017" s="21"/>
      <c r="AA2017" s="21"/>
    </row>
    <row r="2018" spans="1:27" ht="147">
      <c r="A2018" s="22" t="s">
        <v>4624</v>
      </c>
      <c r="B2018" s="23">
        <v>11638</v>
      </c>
      <c r="C2018" s="23">
        <v>11628</v>
      </c>
      <c r="D2018" s="24">
        <f>VLOOKUP(IFERROR(TRIM(LEFT(A2018, SEARCH(" -&gt; ",A2018))),TRIM(A2018)),'Controle dos Prazos'!$A$2:$C3672,2,FALSE)</f>
        <v>11428</v>
      </c>
      <c r="E2018" s="25" t="s">
        <v>4615</v>
      </c>
      <c r="F2018" s="24" t="s">
        <v>4606</v>
      </c>
      <c r="G2018" s="26" t="s">
        <v>4616</v>
      </c>
      <c r="H2018" s="83">
        <f>IFERROR(IFERROR(VLOOKUP(B2018,'Controle dos Prazos'!$D$2:$E3672,2,FALSE),VLOOKUP(C2018,'Controle dos Prazos'!$D$2:$E3672,2,FALSE)),VLOOKUP(D2018,'Controle dos Prazos'!$D$2:$E3672,2,FALSE))</f>
        <v>10</v>
      </c>
      <c r="I2018" s="95" t="s">
        <v>9065</v>
      </c>
      <c r="J2018" s="96" t="s">
        <v>9066</v>
      </c>
      <c r="K2018" s="21"/>
      <c r="L2018" s="21"/>
      <c r="M2018" s="21"/>
      <c r="N2018" s="21"/>
      <c r="O2018" s="21"/>
      <c r="P2018" s="21"/>
      <c r="Q2018" s="21"/>
      <c r="R2018" s="21"/>
      <c r="S2018" s="21"/>
      <c r="T2018" s="21"/>
      <c r="U2018" s="21"/>
      <c r="V2018" s="21"/>
      <c r="W2018" s="21"/>
      <c r="X2018" s="21"/>
      <c r="Y2018" s="21"/>
      <c r="Z2018" s="21"/>
      <c r="AA2018" s="21"/>
    </row>
    <row r="2019" spans="1:27" ht="178.5">
      <c r="A2019" s="27" t="s">
        <v>4625</v>
      </c>
      <c r="B2019" s="28">
        <v>11639</v>
      </c>
      <c r="C2019" s="28">
        <v>11628</v>
      </c>
      <c r="D2019" s="29">
        <f>VLOOKUP(IFERROR(TRIM(LEFT(A2019, SEARCH(" -&gt; ",A2019))),TRIM(A2019)),'Controle dos Prazos'!$A$2:$C3672,2,FALSE)</f>
        <v>11428</v>
      </c>
      <c r="E2019" s="30" t="s">
        <v>4609</v>
      </c>
      <c r="F2019" s="29" t="s">
        <v>4606</v>
      </c>
      <c r="G2019" s="31" t="s">
        <v>4610</v>
      </c>
      <c r="H2019" s="84">
        <f>IFERROR(IFERROR(VLOOKUP(B2019,'Controle dos Prazos'!$D$2:$E3672,2,FALSE),VLOOKUP(C2019,'Controle dos Prazos'!$D$2:$E3672,2,FALSE)),VLOOKUP(D2019,'Controle dos Prazos'!$D$2:$E3672,2,FALSE))</f>
        <v>10</v>
      </c>
      <c r="I2019" s="95" t="s">
        <v>9065</v>
      </c>
      <c r="J2019" s="96" t="s">
        <v>9066</v>
      </c>
      <c r="K2019" s="21"/>
      <c r="L2019" s="21"/>
      <c r="M2019" s="21"/>
      <c r="N2019" s="21"/>
      <c r="O2019" s="21"/>
      <c r="P2019" s="21"/>
      <c r="Q2019" s="21"/>
      <c r="R2019" s="21"/>
      <c r="S2019" s="21"/>
      <c r="T2019" s="21"/>
      <c r="U2019" s="21"/>
      <c r="V2019" s="21"/>
      <c r="W2019" s="21"/>
      <c r="X2019" s="21"/>
      <c r="Y2019" s="21"/>
      <c r="Z2019" s="21"/>
      <c r="AA2019" s="21"/>
    </row>
    <row r="2020" spans="1:27" ht="147">
      <c r="A2020" s="22" t="s">
        <v>4626</v>
      </c>
      <c r="B2020" s="23">
        <v>11640</v>
      </c>
      <c r="C2020" s="23">
        <v>11628</v>
      </c>
      <c r="D2020" s="24">
        <f>VLOOKUP(IFERROR(TRIM(LEFT(A2020, SEARCH(" -&gt; ",A2020))),TRIM(A2020)),'Controle dos Prazos'!$A$2:$C3672,2,FALSE)</f>
        <v>11428</v>
      </c>
      <c r="E2020" s="25" t="s">
        <v>4615</v>
      </c>
      <c r="F2020" s="24" t="s">
        <v>4606</v>
      </c>
      <c r="G2020" s="26" t="s">
        <v>4616</v>
      </c>
      <c r="H2020" s="83">
        <f>IFERROR(IFERROR(VLOOKUP(B2020,'Controle dos Prazos'!$D$2:$E3672,2,FALSE),VLOOKUP(C2020,'Controle dos Prazos'!$D$2:$E3672,2,FALSE)),VLOOKUP(D2020,'Controle dos Prazos'!$D$2:$E3672,2,FALSE))</f>
        <v>10</v>
      </c>
      <c r="I2020" s="95" t="s">
        <v>9065</v>
      </c>
      <c r="J2020" s="96" t="s">
        <v>9066</v>
      </c>
      <c r="K2020" s="21"/>
      <c r="L2020" s="21"/>
      <c r="M2020" s="21"/>
      <c r="N2020" s="21"/>
      <c r="O2020" s="21"/>
      <c r="P2020" s="21"/>
      <c r="Q2020" s="21"/>
      <c r="R2020" s="21"/>
      <c r="S2020" s="21"/>
      <c r="T2020" s="21"/>
      <c r="U2020" s="21"/>
      <c r="V2020" s="21"/>
      <c r="W2020" s="21"/>
      <c r="X2020" s="21"/>
      <c r="Y2020" s="21"/>
      <c r="Z2020" s="21"/>
      <c r="AA2020" s="21"/>
    </row>
    <row r="2021" spans="1:27" ht="199.5">
      <c r="A2021" s="27" t="s">
        <v>4627</v>
      </c>
      <c r="B2021" s="28">
        <v>11641</v>
      </c>
      <c r="C2021" s="28">
        <v>11628</v>
      </c>
      <c r="D2021" s="29">
        <f>VLOOKUP(IFERROR(TRIM(LEFT(A2021, SEARCH(" -&gt; ",A2021))),TRIM(A2021)),'Controle dos Prazos'!$A$2:$C3672,2,FALSE)</f>
        <v>11428</v>
      </c>
      <c r="E2021" s="30" t="s">
        <v>4628</v>
      </c>
      <c r="F2021" s="29" t="s">
        <v>4606</v>
      </c>
      <c r="G2021" s="31" t="s">
        <v>4610</v>
      </c>
      <c r="H2021" s="84">
        <f>IFERROR(IFERROR(VLOOKUP(B2021,'Controle dos Prazos'!$D$2:$E3672,2,FALSE),VLOOKUP(C2021,'Controle dos Prazos'!$D$2:$E3672,2,FALSE)),VLOOKUP(D2021,'Controle dos Prazos'!$D$2:$E3672,2,FALSE))</f>
        <v>10</v>
      </c>
      <c r="I2021" s="95" t="s">
        <v>9065</v>
      </c>
      <c r="J2021" s="96" t="s">
        <v>9066</v>
      </c>
      <c r="K2021" s="21"/>
      <c r="L2021" s="21"/>
      <c r="M2021" s="21"/>
      <c r="N2021" s="21"/>
      <c r="O2021" s="21"/>
      <c r="P2021" s="21"/>
      <c r="Q2021" s="21"/>
      <c r="R2021" s="21"/>
      <c r="S2021" s="21"/>
      <c r="T2021" s="21"/>
      <c r="U2021" s="21"/>
      <c r="V2021" s="21"/>
      <c r="W2021" s="21"/>
      <c r="X2021" s="21"/>
      <c r="Y2021" s="21"/>
      <c r="Z2021" s="21"/>
      <c r="AA2021" s="21"/>
    </row>
    <row r="2022" spans="1:27" ht="84">
      <c r="A2022" s="22" t="s">
        <v>4629</v>
      </c>
      <c r="B2022" s="23">
        <v>12364</v>
      </c>
      <c r="C2022" s="23">
        <v>11583</v>
      </c>
      <c r="D2022" s="24">
        <f>VLOOKUP(IFERROR(TRIM(LEFT(A2022, SEARCH(" -&gt; ",A2022))),TRIM(A2022)),'Controle dos Prazos'!$A$2:$C3672,2,FALSE)</f>
        <v>11428</v>
      </c>
      <c r="E2022" s="25" t="s">
        <v>60</v>
      </c>
      <c r="F2022" s="24"/>
      <c r="G2022" s="26"/>
      <c r="H2022" s="83">
        <f>IFERROR(IFERROR(VLOOKUP(B2022,'Controle dos Prazos'!$D$2:$E3672,2,FALSE),VLOOKUP(C2022,'Controle dos Prazos'!$D$2:$E3672,2,FALSE)),VLOOKUP(D2022,'Controle dos Prazos'!$D$2:$E3672,2,FALSE))</f>
        <v>10</v>
      </c>
      <c r="I2022" s="95" t="s">
        <v>9065</v>
      </c>
      <c r="J2022" s="96" t="s">
        <v>9066</v>
      </c>
      <c r="K2022" s="21"/>
      <c r="L2022" s="21"/>
      <c r="M2022" s="21"/>
      <c r="N2022" s="21"/>
      <c r="O2022" s="21"/>
      <c r="P2022" s="21"/>
      <c r="Q2022" s="21"/>
      <c r="R2022" s="21"/>
      <c r="S2022" s="21"/>
      <c r="T2022" s="21"/>
      <c r="U2022" s="21"/>
      <c r="V2022" s="21"/>
      <c r="W2022" s="21"/>
      <c r="X2022" s="21"/>
      <c r="Y2022" s="21"/>
      <c r="Z2022" s="21"/>
      <c r="AA2022" s="21"/>
    </row>
    <row r="2023" spans="1:27" ht="168">
      <c r="A2023" s="27" t="s">
        <v>4630</v>
      </c>
      <c r="B2023" s="28">
        <v>11642</v>
      </c>
      <c r="C2023" s="28">
        <v>11583</v>
      </c>
      <c r="D2023" s="29">
        <f>VLOOKUP(IFERROR(TRIM(LEFT(A2023, SEARCH(" -&gt; ",A2023))),TRIM(A2023)),'Controle dos Prazos'!$A$2:$C3672,2,FALSE)</f>
        <v>11428</v>
      </c>
      <c r="E2023" s="30" t="s">
        <v>4631</v>
      </c>
      <c r="F2023" s="29" t="s">
        <v>4254</v>
      </c>
      <c r="G2023" s="31" t="s">
        <v>4192</v>
      </c>
      <c r="H2023" s="84">
        <f>IFERROR(IFERROR(VLOOKUP(B2023,'Controle dos Prazos'!$D$2:$E3672,2,FALSE),VLOOKUP(C2023,'Controle dos Prazos'!$D$2:$E3672,2,FALSE)),VLOOKUP(D2023,'Controle dos Prazos'!$D$2:$E3672,2,FALSE))</f>
        <v>10</v>
      </c>
      <c r="I2023" s="95" t="s">
        <v>9065</v>
      </c>
      <c r="J2023" s="96" t="s">
        <v>9066</v>
      </c>
      <c r="K2023" s="21"/>
      <c r="L2023" s="21"/>
      <c r="M2023" s="21"/>
      <c r="N2023" s="21"/>
      <c r="O2023" s="21"/>
      <c r="P2023" s="21"/>
      <c r="Q2023" s="21"/>
      <c r="R2023" s="21"/>
      <c r="S2023" s="21"/>
      <c r="T2023" s="21"/>
      <c r="U2023" s="21"/>
      <c r="V2023" s="21"/>
      <c r="W2023" s="21"/>
      <c r="X2023" s="21"/>
      <c r="Y2023" s="21"/>
      <c r="Z2023" s="21"/>
      <c r="AA2023" s="21"/>
    </row>
    <row r="2024" spans="1:27" ht="94.5">
      <c r="A2024" s="22" t="s">
        <v>4632</v>
      </c>
      <c r="B2024" s="23">
        <v>11643</v>
      </c>
      <c r="C2024" s="23">
        <v>11583</v>
      </c>
      <c r="D2024" s="24">
        <f>VLOOKUP(IFERROR(TRIM(LEFT(A2024, SEARCH(" -&gt; ",A2024))),TRIM(A2024)),'Controle dos Prazos'!$A$2:$C3672,2,FALSE)</f>
        <v>11428</v>
      </c>
      <c r="E2024" s="25" t="s">
        <v>4633</v>
      </c>
      <c r="F2024" s="24" t="s">
        <v>4254</v>
      </c>
      <c r="G2024" s="26" t="s">
        <v>4634</v>
      </c>
      <c r="H2024" s="83">
        <f>IFERROR(IFERROR(VLOOKUP(B2024,'Controle dos Prazos'!$D$2:$E3672,2,FALSE),VLOOKUP(C2024,'Controle dos Prazos'!$D$2:$E3672,2,FALSE)),VLOOKUP(D2024,'Controle dos Prazos'!$D$2:$E3672,2,FALSE))</f>
        <v>10</v>
      </c>
      <c r="I2024" s="95" t="s">
        <v>9065</v>
      </c>
      <c r="J2024" s="96" t="s">
        <v>9066</v>
      </c>
      <c r="K2024" s="21"/>
      <c r="L2024" s="21"/>
      <c r="M2024" s="21"/>
      <c r="N2024" s="21"/>
      <c r="O2024" s="21"/>
      <c r="P2024" s="21"/>
      <c r="Q2024" s="21"/>
      <c r="R2024" s="21"/>
      <c r="S2024" s="21"/>
      <c r="T2024" s="21"/>
      <c r="U2024" s="21"/>
      <c r="V2024" s="21"/>
      <c r="W2024" s="21"/>
      <c r="X2024" s="21"/>
      <c r="Y2024" s="21"/>
      <c r="Z2024" s="21"/>
      <c r="AA2024" s="21"/>
    </row>
    <row r="2025" spans="1:27" ht="84">
      <c r="A2025" s="27" t="s">
        <v>4635</v>
      </c>
      <c r="B2025" s="28">
        <v>11644</v>
      </c>
      <c r="C2025" s="28">
        <v>11583</v>
      </c>
      <c r="D2025" s="29">
        <f>VLOOKUP(IFERROR(TRIM(LEFT(A2025, SEARCH(" -&gt; ",A2025))),TRIM(A2025)),'Controle dos Prazos'!$A$2:$C3672,2,FALSE)</f>
        <v>11428</v>
      </c>
      <c r="E2025" s="30" t="s">
        <v>4636</v>
      </c>
      <c r="F2025" s="29" t="s">
        <v>4200</v>
      </c>
      <c r="G2025" s="31" t="s">
        <v>4637</v>
      </c>
      <c r="H2025" s="84">
        <f>IFERROR(IFERROR(VLOOKUP(B2025,'Controle dos Prazos'!$D$2:$E3672,2,FALSE),VLOOKUP(C2025,'Controle dos Prazos'!$D$2:$E3672,2,FALSE)),VLOOKUP(D2025,'Controle dos Prazos'!$D$2:$E3672,2,FALSE))</f>
        <v>10</v>
      </c>
      <c r="I2025" s="95" t="s">
        <v>9065</v>
      </c>
      <c r="J2025" s="96" t="s">
        <v>9066</v>
      </c>
      <c r="K2025" s="21"/>
      <c r="L2025" s="21"/>
      <c r="M2025" s="21"/>
      <c r="N2025" s="21"/>
      <c r="O2025" s="21"/>
      <c r="P2025" s="21"/>
      <c r="Q2025" s="21"/>
      <c r="R2025" s="21"/>
      <c r="S2025" s="21"/>
      <c r="T2025" s="21"/>
      <c r="U2025" s="21"/>
      <c r="V2025" s="21"/>
      <c r="W2025" s="21"/>
      <c r="X2025" s="21"/>
      <c r="Y2025" s="21"/>
      <c r="Z2025" s="21"/>
      <c r="AA2025" s="21"/>
    </row>
    <row r="2026" spans="1:27" ht="136.5">
      <c r="A2026" s="22" t="s">
        <v>4638</v>
      </c>
      <c r="B2026" s="23">
        <v>11645</v>
      </c>
      <c r="C2026" s="23">
        <v>11583</v>
      </c>
      <c r="D2026" s="24">
        <f>VLOOKUP(IFERROR(TRIM(LEFT(A2026, SEARCH(" -&gt; ",A2026))),TRIM(A2026)),'Controle dos Prazos'!$A$2:$C3672,2,FALSE)</f>
        <v>11428</v>
      </c>
      <c r="E2026" s="25" t="s">
        <v>4639</v>
      </c>
      <c r="F2026" s="24" t="s">
        <v>4254</v>
      </c>
      <c r="G2026" s="26" t="s">
        <v>4640</v>
      </c>
      <c r="H2026" s="83">
        <f>IFERROR(IFERROR(VLOOKUP(B2026,'Controle dos Prazos'!$D$2:$E3672,2,FALSE),VLOOKUP(C2026,'Controle dos Prazos'!$D$2:$E3672,2,FALSE)),VLOOKUP(D2026,'Controle dos Prazos'!$D$2:$E3672,2,FALSE))</f>
        <v>10</v>
      </c>
      <c r="I2026" s="95" t="s">
        <v>9065</v>
      </c>
      <c r="J2026" s="96" t="s">
        <v>9066</v>
      </c>
      <c r="K2026" s="21"/>
      <c r="L2026" s="21"/>
      <c r="M2026" s="21"/>
      <c r="N2026" s="21"/>
      <c r="O2026" s="21"/>
      <c r="P2026" s="21"/>
      <c r="Q2026" s="21"/>
      <c r="R2026" s="21"/>
      <c r="S2026" s="21"/>
      <c r="T2026" s="21"/>
      <c r="U2026" s="21"/>
      <c r="V2026" s="21"/>
      <c r="W2026" s="21"/>
      <c r="X2026" s="21"/>
      <c r="Y2026" s="21"/>
      <c r="Z2026" s="21"/>
      <c r="AA2026" s="21"/>
    </row>
    <row r="2027" spans="1:27" ht="84">
      <c r="A2027" s="27" t="s">
        <v>4641</v>
      </c>
      <c r="B2027" s="28">
        <v>11646</v>
      </c>
      <c r="C2027" s="28">
        <v>11583</v>
      </c>
      <c r="D2027" s="29">
        <f>VLOOKUP(IFERROR(TRIM(LEFT(A2027, SEARCH(" -&gt; ",A2027))),TRIM(A2027)),'Controle dos Prazos'!$A$2:$C3672,2,FALSE)</f>
        <v>11428</v>
      </c>
      <c r="E2027" s="30" t="s">
        <v>4642</v>
      </c>
      <c r="F2027" s="29" t="s">
        <v>4254</v>
      </c>
      <c r="G2027" s="31" t="s">
        <v>4405</v>
      </c>
      <c r="H2027" s="84">
        <f>IFERROR(IFERROR(VLOOKUP(B2027,'Controle dos Prazos'!$D$2:$E3672,2,FALSE),VLOOKUP(C2027,'Controle dos Prazos'!$D$2:$E3672,2,FALSE)),VLOOKUP(D2027,'Controle dos Prazos'!$D$2:$E3672,2,FALSE))</f>
        <v>10</v>
      </c>
      <c r="I2027" s="95" t="s">
        <v>9065</v>
      </c>
      <c r="J2027" s="96" t="s">
        <v>9066</v>
      </c>
      <c r="K2027" s="21"/>
      <c r="L2027" s="21"/>
      <c r="M2027" s="21"/>
      <c r="N2027" s="21"/>
      <c r="O2027" s="21"/>
      <c r="P2027" s="21"/>
      <c r="Q2027" s="21"/>
      <c r="R2027" s="21"/>
      <c r="S2027" s="21"/>
      <c r="T2027" s="21"/>
      <c r="U2027" s="21"/>
      <c r="V2027" s="21"/>
      <c r="W2027" s="21"/>
      <c r="X2027" s="21"/>
      <c r="Y2027" s="21"/>
      <c r="Z2027" s="21"/>
      <c r="AA2027" s="21"/>
    </row>
    <row r="2028" spans="1:27" ht="409.5">
      <c r="A2028" s="22" t="s">
        <v>4643</v>
      </c>
      <c r="B2028" s="23">
        <v>11647</v>
      </c>
      <c r="C2028" s="23">
        <v>11583</v>
      </c>
      <c r="D2028" s="24">
        <f>VLOOKUP(IFERROR(TRIM(LEFT(A2028, SEARCH(" -&gt; ",A2028))),TRIM(A2028)),'Controle dos Prazos'!$A$2:$C3672,2,FALSE)</f>
        <v>11428</v>
      </c>
      <c r="E2028" s="25" t="s">
        <v>4644</v>
      </c>
      <c r="F2028" s="24" t="s">
        <v>4200</v>
      </c>
      <c r="G2028" s="26" t="s">
        <v>4645</v>
      </c>
      <c r="H2028" s="83">
        <f>IFERROR(IFERROR(VLOOKUP(B2028,'Controle dos Prazos'!$D$2:$E3672,2,FALSE),VLOOKUP(C2028,'Controle dos Prazos'!$D$2:$E3672,2,FALSE)),VLOOKUP(D2028,'Controle dos Prazos'!$D$2:$E3672,2,FALSE))</f>
        <v>10</v>
      </c>
      <c r="I2028" s="95" t="s">
        <v>9065</v>
      </c>
      <c r="J2028" s="96" t="s">
        <v>9066</v>
      </c>
      <c r="K2028" s="21"/>
      <c r="L2028" s="21"/>
      <c r="M2028" s="21"/>
      <c r="N2028" s="21"/>
      <c r="O2028" s="21"/>
      <c r="P2028" s="21"/>
      <c r="Q2028" s="21"/>
      <c r="R2028" s="21"/>
      <c r="S2028" s="21"/>
      <c r="T2028" s="21"/>
      <c r="U2028" s="21"/>
      <c r="V2028" s="21"/>
      <c r="W2028" s="21"/>
      <c r="X2028" s="21"/>
      <c r="Y2028" s="21"/>
      <c r="Z2028" s="21"/>
      <c r="AA2028" s="21"/>
    </row>
    <row r="2029" spans="1:27" ht="84">
      <c r="A2029" s="27" t="s">
        <v>4646</v>
      </c>
      <c r="B2029" s="28">
        <v>12365</v>
      </c>
      <c r="C2029" s="28">
        <v>11583</v>
      </c>
      <c r="D2029" s="29">
        <f>VLOOKUP(IFERROR(TRIM(LEFT(A2029, SEARCH(" -&gt; ",A2029))),TRIM(A2029)),'Controle dos Prazos'!$A$2:$C3672,2,FALSE)</f>
        <v>11428</v>
      </c>
      <c r="E2029" s="30" t="s">
        <v>60</v>
      </c>
      <c r="F2029" s="29"/>
      <c r="G2029" s="31"/>
      <c r="H2029" s="84">
        <f>IFERROR(IFERROR(VLOOKUP(B2029,'Controle dos Prazos'!$D$2:$E3672,2,FALSE),VLOOKUP(C2029,'Controle dos Prazos'!$D$2:$E3672,2,FALSE)),VLOOKUP(D2029,'Controle dos Prazos'!$D$2:$E3672,2,FALSE))</f>
        <v>10</v>
      </c>
      <c r="I2029" s="95" t="s">
        <v>9065</v>
      </c>
      <c r="J2029" s="96" t="s">
        <v>9066</v>
      </c>
      <c r="K2029" s="21"/>
      <c r="L2029" s="21"/>
      <c r="M2029" s="21"/>
      <c r="N2029" s="21"/>
      <c r="O2029" s="21"/>
      <c r="P2029" s="21"/>
      <c r="Q2029" s="21"/>
      <c r="R2029" s="21"/>
      <c r="S2029" s="21"/>
      <c r="T2029" s="21"/>
      <c r="U2029" s="21"/>
      <c r="V2029" s="21"/>
      <c r="W2029" s="21"/>
      <c r="X2029" s="21"/>
      <c r="Y2029" s="21"/>
      <c r="Z2029" s="21"/>
      <c r="AA2029" s="21"/>
    </row>
    <row r="2030" spans="1:27" ht="84">
      <c r="A2030" s="22" t="s">
        <v>4647</v>
      </c>
      <c r="B2030" s="23">
        <v>11702</v>
      </c>
      <c r="C2030" s="23">
        <v>11583</v>
      </c>
      <c r="D2030" s="24">
        <f>VLOOKUP(IFERROR(TRIM(LEFT(A2030, SEARCH(" -&gt; ",A2030))),TRIM(A2030)),'Controle dos Prazos'!$A$2:$C3672,2,FALSE)</f>
        <v>11428</v>
      </c>
      <c r="E2030" s="25" t="s">
        <v>60</v>
      </c>
      <c r="F2030" s="24"/>
      <c r="G2030" s="26"/>
      <c r="H2030" s="83">
        <f>IFERROR(IFERROR(VLOOKUP(B2030,'Controle dos Prazos'!$D$2:$E3672,2,FALSE),VLOOKUP(C2030,'Controle dos Prazos'!$D$2:$E3672,2,FALSE)),VLOOKUP(D2030,'Controle dos Prazos'!$D$2:$E3672,2,FALSE))</f>
        <v>10</v>
      </c>
      <c r="I2030" s="95" t="s">
        <v>9065</v>
      </c>
      <c r="J2030" s="96" t="s">
        <v>9066</v>
      </c>
      <c r="K2030" s="21"/>
      <c r="L2030" s="21"/>
      <c r="M2030" s="21"/>
      <c r="N2030" s="21"/>
      <c r="O2030" s="21"/>
      <c r="P2030" s="21"/>
      <c r="Q2030" s="21"/>
      <c r="R2030" s="21"/>
      <c r="S2030" s="21"/>
      <c r="T2030" s="21"/>
      <c r="U2030" s="21"/>
      <c r="V2030" s="21"/>
      <c r="W2030" s="21"/>
      <c r="X2030" s="21"/>
      <c r="Y2030" s="21"/>
      <c r="Z2030" s="21"/>
      <c r="AA2030" s="21"/>
    </row>
    <row r="2031" spans="1:27" ht="84">
      <c r="A2031" s="27" t="s">
        <v>4648</v>
      </c>
      <c r="B2031" s="28">
        <v>11703</v>
      </c>
      <c r="C2031" s="28">
        <v>11702</v>
      </c>
      <c r="D2031" s="29">
        <f>VLOOKUP(IFERROR(TRIM(LEFT(A2031, SEARCH(" -&gt; ",A2031))),TRIM(A2031)),'Controle dos Prazos'!$A$2:$C3672,2,FALSE)</f>
        <v>11428</v>
      </c>
      <c r="E2031" s="30" t="s">
        <v>60</v>
      </c>
      <c r="F2031" s="29"/>
      <c r="G2031" s="31"/>
      <c r="H2031" s="84">
        <f>IFERROR(IFERROR(VLOOKUP(B2031,'Controle dos Prazos'!$D$2:$E3672,2,FALSE),VLOOKUP(C2031,'Controle dos Prazos'!$D$2:$E3672,2,FALSE)),VLOOKUP(D2031,'Controle dos Prazos'!$D$2:$E3672,2,FALSE))</f>
        <v>10</v>
      </c>
      <c r="I2031" s="95" t="s">
        <v>9065</v>
      </c>
      <c r="J2031" s="96" t="s">
        <v>9066</v>
      </c>
      <c r="K2031" s="21"/>
      <c r="L2031" s="21"/>
      <c r="M2031" s="21"/>
      <c r="N2031" s="21"/>
      <c r="O2031" s="21"/>
      <c r="P2031" s="21"/>
      <c r="Q2031" s="21"/>
      <c r="R2031" s="21"/>
      <c r="S2031" s="21"/>
      <c r="T2031" s="21"/>
      <c r="U2031" s="21"/>
      <c r="V2031" s="21"/>
      <c r="W2031" s="21"/>
      <c r="X2031" s="21"/>
      <c r="Y2031" s="21"/>
      <c r="Z2031" s="21"/>
      <c r="AA2031" s="21"/>
    </row>
    <row r="2032" spans="1:27" ht="126">
      <c r="A2032" s="22" t="s">
        <v>4649</v>
      </c>
      <c r="B2032" s="23">
        <v>11704</v>
      </c>
      <c r="C2032" s="23">
        <v>11703</v>
      </c>
      <c r="D2032" s="24">
        <f>VLOOKUP(IFERROR(TRIM(LEFT(A2032, SEARCH(" -&gt; ",A2032))),TRIM(A2032)),'Controle dos Prazos'!$A$2:$C3672,2,FALSE)</f>
        <v>11428</v>
      </c>
      <c r="E2032" s="25" t="s">
        <v>4650</v>
      </c>
      <c r="F2032" s="24" t="s">
        <v>4468</v>
      </c>
      <c r="G2032" s="26" t="s">
        <v>4651</v>
      </c>
      <c r="H2032" s="83">
        <f>IFERROR(IFERROR(VLOOKUP(B2032,'Controle dos Prazos'!$D$2:$E3672,2,FALSE),VLOOKUP(C2032,'Controle dos Prazos'!$D$2:$E3672,2,FALSE)),VLOOKUP(D2032,'Controle dos Prazos'!$D$2:$E3672,2,FALSE))</f>
        <v>10</v>
      </c>
      <c r="I2032" s="95" t="s">
        <v>9065</v>
      </c>
      <c r="J2032" s="96" t="s">
        <v>9066</v>
      </c>
      <c r="K2032" s="21"/>
      <c r="L2032" s="21"/>
      <c r="M2032" s="21"/>
      <c r="N2032" s="21"/>
      <c r="O2032" s="21"/>
      <c r="P2032" s="21"/>
      <c r="Q2032" s="21"/>
      <c r="R2032" s="21"/>
      <c r="S2032" s="21"/>
      <c r="T2032" s="21"/>
      <c r="U2032" s="21"/>
      <c r="V2032" s="21"/>
      <c r="W2032" s="21"/>
      <c r="X2032" s="21"/>
      <c r="Y2032" s="21"/>
      <c r="Z2032" s="21"/>
      <c r="AA2032" s="21"/>
    </row>
    <row r="2033" spans="1:27" ht="126">
      <c r="A2033" s="27" t="s">
        <v>4652</v>
      </c>
      <c r="B2033" s="28">
        <v>11705</v>
      </c>
      <c r="C2033" s="28">
        <v>11703</v>
      </c>
      <c r="D2033" s="29">
        <f>VLOOKUP(IFERROR(TRIM(LEFT(A2033, SEARCH(" -&gt; ",A2033))),TRIM(A2033)),'Controle dos Prazos'!$A$2:$C3672,2,FALSE)</f>
        <v>11428</v>
      </c>
      <c r="E2033" s="30" t="s">
        <v>4650</v>
      </c>
      <c r="F2033" s="29" t="s">
        <v>4468</v>
      </c>
      <c r="G2033" s="31" t="s">
        <v>4653</v>
      </c>
      <c r="H2033" s="84">
        <f>IFERROR(IFERROR(VLOOKUP(B2033,'Controle dos Prazos'!$D$2:$E3672,2,FALSE),VLOOKUP(C2033,'Controle dos Prazos'!$D$2:$E3672,2,FALSE)),VLOOKUP(D2033,'Controle dos Prazos'!$D$2:$E3672,2,FALSE))</f>
        <v>10</v>
      </c>
      <c r="I2033" s="95" t="s">
        <v>9065</v>
      </c>
      <c r="J2033" s="96" t="s">
        <v>9066</v>
      </c>
      <c r="K2033" s="21"/>
      <c r="L2033" s="21"/>
      <c r="M2033" s="21"/>
      <c r="N2033" s="21"/>
      <c r="O2033" s="21"/>
      <c r="P2033" s="21"/>
      <c r="Q2033" s="21"/>
      <c r="R2033" s="21"/>
      <c r="S2033" s="21"/>
      <c r="T2033" s="21"/>
      <c r="U2033" s="21"/>
      <c r="V2033" s="21"/>
      <c r="W2033" s="21"/>
      <c r="X2033" s="21"/>
      <c r="Y2033" s="21"/>
      <c r="Z2033" s="21"/>
      <c r="AA2033" s="21"/>
    </row>
    <row r="2034" spans="1:27" ht="84">
      <c r="A2034" s="22" t="s">
        <v>4654</v>
      </c>
      <c r="B2034" s="23">
        <v>12049</v>
      </c>
      <c r="C2034" s="23">
        <v>11583</v>
      </c>
      <c r="D2034" s="24">
        <f>VLOOKUP(IFERROR(TRIM(LEFT(A2034, SEARCH(" -&gt; ",A2034))),TRIM(A2034)),'Controle dos Prazos'!$A$2:$C3672,2,FALSE)</f>
        <v>11428</v>
      </c>
      <c r="E2034" s="25" t="s">
        <v>60</v>
      </c>
      <c r="F2034" s="24"/>
      <c r="G2034" s="26"/>
      <c r="H2034" s="83">
        <f>IFERROR(IFERROR(VLOOKUP(B2034,'Controle dos Prazos'!$D$2:$E3672,2,FALSE),VLOOKUP(C2034,'Controle dos Prazos'!$D$2:$E3672,2,FALSE)),VLOOKUP(D2034,'Controle dos Prazos'!$D$2:$E3672,2,FALSE))</f>
        <v>10</v>
      </c>
      <c r="I2034" s="95" t="s">
        <v>9065</v>
      </c>
      <c r="J2034" s="96" t="s">
        <v>9066</v>
      </c>
      <c r="K2034" s="21"/>
      <c r="L2034" s="21"/>
      <c r="M2034" s="21"/>
      <c r="N2034" s="21"/>
      <c r="O2034" s="21"/>
      <c r="P2034" s="21"/>
      <c r="Q2034" s="21"/>
      <c r="R2034" s="21"/>
      <c r="S2034" s="21"/>
      <c r="T2034" s="21"/>
      <c r="U2034" s="21"/>
      <c r="V2034" s="21"/>
      <c r="W2034" s="21"/>
      <c r="X2034" s="21"/>
      <c r="Y2034" s="21"/>
      <c r="Z2034" s="21"/>
      <c r="AA2034" s="21"/>
    </row>
    <row r="2035" spans="1:27" ht="84">
      <c r="A2035" s="27" t="s">
        <v>4655</v>
      </c>
      <c r="B2035" s="28">
        <v>12050</v>
      </c>
      <c r="C2035" s="28">
        <v>12049</v>
      </c>
      <c r="D2035" s="29">
        <f>VLOOKUP(IFERROR(TRIM(LEFT(A2035, SEARCH(" -&gt; ",A2035))),TRIM(A2035)),'Controle dos Prazos'!$A$2:$C3672,2,FALSE)</f>
        <v>11428</v>
      </c>
      <c r="E2035" s="30" t="s">
        <v>60</v>
      </c>
      <c r="F2035" s="29"/>
      <c r="G2035" s="31"/>
      <c r="H2035" s="84">
        <f>IFERROR(IFERROR(VLOOKUP(B2035,'Controle dos Prazos'!$D$2:$E3672,2,FALSE),VLOOKUP(C2035,'Controle dos Prazos'!$D$2:$E3672,2,FALSE)),VLOOKUP(D2035,'Controle dos Prazos'!$D$2:$E3672,2,FALSE))</f>
        <v>10</v>
      </c>
      <c r="I2035" s="95" t="s">
        <v>9065</v>
      </c>
      <c r="J2035" s="96" t="s">
        <v>9066</v>
      </c>
      <c r="K2035" s="21"/>
      <c r="L2035" s="21"/>
      <c r="M2035" s="21"/>
      <c r="N2035" s="21"/>
      <c r="O2035" s="21"/>
      <c r="P2035" s="21"/>
      <c r="Q2035" s="21"/>
      <c r="R2035" s="21"/>
      <c r="S2035" s="21"/>
      <c r="T2035" s="21"/>
      <c r="U2035" s="21"/>
      <c r="V2035" s="21"/>
      <c r="W2035" s="21"/>
      <c r="X2035" s="21"/>
      <c r="Y2035" s="21"/>
      <c r="Z2035" s="21"/>
      <c r="AA2035" s="21"/>
    </row>
    <row r="2036" spans="1:27" ht="84">
      <c r="A2036" s="22" t="s">
        <v>4656</v>
      </c>
      <c r="B2036" s="23">
        <v>12051</v>
      </c>
      <c r="C2036" s="23">
        <v>12049</v>
      </c>
      <c r="D2036" s="24">
        <f>VLOOKUP(IFERROR(TRIM(LEFT(A2036, SEARCH(" -&gt; ",A2036))),TRIM(A2036)),'Controle dos Prazos'!$A$2:$C3672,2,FALSE)</f>
        <v>11428</v>
      </c>
      <c r="E2036" s="25" t="s">
        <v>60</v>
      </c>
      <c r="F2036" s="24"/>
      <c r="G2036" s="26"/>
      <c r="H2036" s="83">
        <f>IFERROR(IFERROR(VLOOKUP(B2036,'Controle dos Prazos'!$D$2:$E3672,2,FALSE),VLOOKUP(C2036,'Controle dos Prazos'!$D$2:$E3672,2,FALSE)),VLOOKUP(D2036,'Controle dos Prazos'!$D$2:$E3672,2,FALSE))</f>
        <v>10</v>
      </c>
      <c r="I2036" s="95" t="s">
        <v>9065</v>
      </c>
      <c r="J2036" s="96" t="s">
        <v>9066</v>
      </c>
      <c r="K2036" s="21"/>
      <c r="L2036" s="21"/>
      <c r="M2036" s="21"/>
      <c r="N2036" s="21"/>
      <c r="O2036" s="21"/>
      <c r="P2036" s="21"/>
      <c r="Q2036" s="21"/>
      <c r="R2036" s="21"/>
      <c r="S2036" s="21"/>
      <c r="T2036" s="21"/>
      <c r="U2036" s="21"/>
      <c r="V2036" s="21"/>
      <c r="W2036" s="21"/>
      <c r="X2036" s="21"/>
      <c r="Y2036" s="21"/>
      <c r="Z2036" s="21"/>
      <c r="AA2036" s="21"/>
    </row>
    <row r="2037" spans="1:27" ht="84">
      <c r="A2037" s="27" t="s">
        <v>4657</v>
      </c>
      <c r="B2037" s="28">
        <v>12052</v>
      </c>
      <c r="C2037" s="28">
        <v>12049</v>
      </c>
      <c r="D2037" s="29">
        <f>VLOOKUP(IFERROR(TRIM(LEFT(A2037, SEARCH(" -&gt; ",A2037))),TRIM(A2037)),'Controle dos Prazos'!$A$2:$C3672,2,FALSE)</f>
        <v>11428</v>
      </c>
      <c r="E2037" s="30" t="s">
        <v>60</v>
      </c>
      <c r="F2037" s="29"/>
      <c r="G2037" s="31"/>
      <c r="H2037" s="84">
        <f>IFERROR(IFERROR(VLOOKUP(B2037,'Controle dos Prazos'!$D$2:$E3672,2,FALSE),VLOOKUP(C2037,'Controle dos Prazos'!$D$2:$E3672,2,FALSE)),VLOOKUP(D2037,'Controle dos Prazos'!$D$2:$E3672,2,FALSE))</f>
        <v>10</v>
      </c>
      <c r="I2037" s="95" t="s">
        <v>9065</v>
      </c>
      <c r="J2037" s="96" t="s">
        <v>9066</v>
      </c>
      <c r="K2037" s="21"/>
      <c r="L2037" s="21"/>
      <c r="M2037" s="21"/>
      <c r="N2037" s="21"/>
      <c r="O2037" s="21"/>
      <c r="P2037" s="21"/>
      <c r="Q2037" s="21"/>
      <c r="R2037" s="21"/>
      <c r="S2037" s="21"/>
      <c r="T2037" s="21"/>
      <c r="U2037" s="21"/>
      <c r="V2037" s="21"/>
      <c r="W2037" s="21"/>
      <c r="X2037" s="21"/>
      <c r="Y2037" s="21"/>
      <c r="Z2037" s="21"/>
      <c r="AA2037" s="21"/>
    </row>
    <row r="2038" spans="1:27" ht="84">
      <c r="A2038" s="22" t="s">
        <v>4658</v>
      </c>
      <c r="B2038" s="23">
        <v>12053</v>
      </c>
      <c r="C2038" s="23">
        <v>12049</v>
      </c>
      <c r="D2038" s="24">
        <f>VLOOKUP(IFERROR(TRIM(LEFT(A2038, SEARCH(" -&gt; ",A2038))),TRIM(A2038)),'Controle dos Prazos'!$A$2:$C3672,2,FALSE)</f>
        <v>11428</v>
      </c>
      <c r="E2038" s="25" t="s">
        <v>60</v>
      </c>
      <c r="F2038" s="24"/>
      <c r="G2038" s="26"/>
      <c r="H2038" s="83">
        <f>IFERROR(IFERROR(VLOOKUP(B2038,'Controle dos Prazos'!$D$2:$E3672,2,FALSE),VLOOKUP(C2038,'Controle dos Prazos'!$D$2:$E3672,2,FALSE)),VLOOKUP(D2038,'Controle dos Prazos'!$D$2:$E3672,2,FALSE))</f>
        <v>10</v>
      </c>
      <c r="I2038" s="95" t="s">
        <v>9065</v>
      </c>
      <c r="J2038" s="96" t="s">
        <v>9066</v>
      </c>
      <c r="K2038" s="21"/>
      <c r="L2038" s="21"/>
      <c r="M2038" s="21"/>
      <c r="N2038" s="21"/>
      <c r="O2038" s="21"/>
      <c r="P2038" s="21"/>
      <c r="Q2038" s="21"/>
      <c r="R2038" s="21"/>
      <c r="S2038" s="21"/>
      <c r="T2038" s="21"/>
      <c r="U2038" s="21"/>
      <c r="V2038" s="21"/>
      <c r="W2038" s="21"/>
      <c r="X2038" s="21"/>
      <c r="Y2038" s="21"/>
      <c r="Z2038" s="21"/>
      <c r="AA2038" s="21"/>
    </row>
    <row r="2039" spans="1:27" ht="84">
      <c r="A2039" s="27" t="s">
        <v>4659</v>
      </c>
      <c r="B2039" s="28">
        <v>12054</v>
      </c>
      <c r="C2039" s="28">
        <v>12049</v>
      </c>
      <c r="D2039" s="29">
        <f>VLOOKUP(IFERROR(TRIM(LEFT(A2039, SEARCH(" -&gt; ",A2039))),TRIM(A2039)),'Controle dos Prazos'!$A$2:$C3672,2,FALSE)</f>
        <v>11428</v>
      </c>
      <c r="E2039" s="30" t="s">
        <v>60</v>
      </c>
      <c r="F2039" s="29"/>
      <c r="G2039" s="31"/>
      <c r="H2039" s="84">
        <f>IFERROR(IFERROR(VLOOKUP(B2039,'Controle dos Prazos'!$D$2:$E3672,2,FALSE),VLOOKUP(C2039,'Controle dos Prazos'!$D$2:$E3672,2,FALSE)),VLOOKUP(D2039,'Controle dos Prazos'!$D$2:$E3672,2,FALSE))</f>
        <v>10</v>
      </c>
      <c r="I2039" s="95" t="s">
        <v>9065</v>
      </c>
      <c r="J2039" s="96" t="s">
        <v>9066</v>
      </c>
      <c r="K2039" s="21"/>
      <c r="L2039" s="21"/>
      <c r="M2039" s="21"/>
      <c r="N2039" s="21"/>
      <c r="O2039" s="21"/>
      <c r="P2039" s="21"/>
      <c r="Q2039" s="21"/>
      <c r="R2039" s="21"/>
      <c r="S2039" s="21"/>
      <c r="T2039" s="21"/>
      <c r="U2039" s="21"/>
      <c r="V2039" s="21"/>
      <c r="W2039" s="21"/>
      <c r="X2039" s="21"/>
      <c r="Y2039" s="21"/>
      <c r="Z2039" s="21"/>
      <c r="AA2039" s="21"/>
    </row>
    <row r="2040" spans="1:27" ht="84">
      <c r="A2040" s="22" t="s">
        <v>4660</v>
      </c>
      <c r="B2040" s="23">
        <v>12055</v>
      </c>
      <c r="C2040" s="23">
        <v>12049</v>
      </c>
      <c r="D2040" s="24">
        <f>VLOOKUP(IFERROR(TRIM(LEFT(A2040, SEARCH(" -&gt; ",A2040))),TRIM(A2040)),'Controle dos Prazos'!$A$2:$C3672,2,FALSE)</f>
        <v>11428</v>
      </c>
      <c r="E2040" s="25" t="s">
        <v>60</v>
      </c>
      <c r="F2040" s="24"/>
      <c r="G2040" s="26"/>
      <c r="H2040" s="83">
        <f>IFERROR(IFERROR(VLOOKUP(B2040,'Controle dos Prazos'!$D$2:$E3672,2,FALSE),VLOOKUP(C2040,'Controle dos Prazos'!$D$2:$E3672,2,FALSE)),VLOOKUP(D2040,'Controle dos Prazos'!$D$2:$E3672,2,FALSE))</f>
        <v>10</v>
      </c>
      <c r="I2040" s="95" t="s">
        <v>9065</v>
      </c>
      <c r="J2040" s="96" t="s">
        <v>9066</v>
      </c>
      <c r="K2040" s="21"/>
      <c r="L2040" s="21"/>
      <c r="M2040" s="21"/>
      <c r="N2040" s="21"/>
      <c r="O2040" s="21"/>
      <c r="P2040" s="21"/>
      <c r="Q2040" s="21"/>
      <c r="R2040" s="21"/>
      <c r="S2040" s="21"/>
      <c r="T2040" s="21"/>
      <c r="U2040" s="21"/>
      <c r="V2040" s="21"/>
      <c r="W2040" s="21"/>
      <c r="X2040" s="21"/>
      <c r="Y2040" s="21"/>
      <c r="Z2040" s="21"/>
      <c r="AA2040" s="21"/>
    </row>
    <row r="2041" spans="1:27" ht="84">
      <c r="A2041" s="27" t="s">
        <v>4661</v>
      </c>
      <c r="B2041" s="28">
        <v>12056</v>
      </c>
      <c r="C2041" s="28">
        <v>12049</v>
      </c>
      <c r="D2041" s="29">
        <f>VLOOKUP(IFERROR(TRIM(LEFT(A2041, SEARCH(" -&gt; ",A2041))),TRIM(A2041)),'Controle dos Prazos'!$A$2:$C3672,2,FALSE)</f>
        <v>11428</v>
      </c>
      <c r="E2041" s="30" t="s">
        <v>60</v>
      </c>
      <c r="F2041" s="29"/>
      <c r="G2041" s="31"/>
      <c r="H2041" s="84">
        <f>IFERROR(IFERROR(VLOOKUP(B2041,'Controle dos Prazos'!$D$2:$E3672,2,FALSE),VLOOKUP(C2041,'Controle dos Prazos'!$D$2:$E3672,2,FALSE)),VLOOKUP(D2041,'Controle dos Prazos'!$D$2:$E3672,2,FALSE))</f>
        <v>10</v>
      </c>
      <c r="I2041" s="95" t="s">
        <v>9065</v>
      </c>
      <c r="J2041" s="96" t="s">
        <v>9066</v>
      </c>
      <c r="K2041" s="21"/>
      <c r="L2041" s="21"/>
      <c r="M2041" s="21"/>
      <c r="N2041" s="21"/>
      <c r="O2041" s="21"/>
      <c r="P2041" s="21"/>
      <c r="Q2041" s="21"/>
      <c r="R2041" s="21"/>
      <c r="S2041" s="21"/>
      <c r="T2041" s="21"/>
      <c r="U2041" s="21"/>
      <c r="V2041" s="21"/>
      <c r="W2041" s="21"/>
      <c r="X2041" s="21"/>
      <c r="Y2041" s="21"/>
      <c r="Z2041" s="21"/>
      <c r="AA2041" s="21"/>
    </row>
    <row r="2042" spans="1:27" ht="84">
      <c r="A2042" s="22" t="s">
        <v>4662</v>
      </c>
      <c r="B2042" s="23">
        <v>11648</v>
      </c>
      <c r="C2042" s="23">
        <v>11583</v>
      </c>
      <c r="D2042" s="24">
        <f>VLOOKUP(IFERROR(TRIM(LEFT(A2042, SEARCH(" -&gt; ",A2042))),TRIM(A2042)),'Controle dos Prazos'!$A$2:$C3672,2,FALSE)</f>
        <v>11428</v>
      </c>
      <c r="E2042" s="25" t="s">
        <v>60</v>
      </c>
      <c r="F2042" s="24"/>
      <c r="G2042" s="26"/>
      <c r="H2042" s="83">
        <f>IFERROR(IFERROR(VLOOKUP(B2042,'Controle dos Prazos'!$D$2:$E3672,2,FALSE),VLOOKUP(C2042,'Controle dos Prazos'!$D$2:$E3672,2,FALSE)),VLOOKUP(D2042,'Controle dos Prazos'!$D$2:$E3672,2,FALSE))</f>
        <v>10</v>
      </c>
      <c r="I2042" s="95" t="s">
        <v>9065</v>
      </c>
      <c r="J2042" s="96" t="s">
        <v>9066</v>
      </c>
      <c r="K2042" s="21"/>
      <c r="L2042" s="21"/>
      <c r="M2042" s="21"/>
      <c r="N2042" s="21"/>
      <c r="O2042" s="21"/>
      <c r="P2042" s="21"/>
      <c r="Q2042" s="21"/>
      <c r="R2042" s="21"/>
      <c r="S2042" s="21"/>
      <c r="T2042" s="21"/>
      <c r="U2042" s="21"/>
      <c r="V2042" s="21"/>
      <c r="W2042" s="21"/>
      <c r="X2042" s="21"/>
      <c r="Y2042" s="21"/>
      <c r="Z2042" s="21"/>
      <c r="AA2042" s="21"/>
    </row>
    <row r="2043" spans="1:27" ht="304.5">
      <c r="A2043" s="27" t="s">
        <v>4663</v>
      </c>
      <c r="B2043" s="28">
        <v>11649</v>
      </c>
      <c r="C2043" s="28">
        <v>11648</v>
      </c>
      <c r="D2043" s="29">
        <f>VLOOKUP(IFERROR(TRIM(LEFT(A2043, SEARCH(" -&gt; ",A2043))),TRIM(A2043)),'Controle dos Prazos'!$A$2:$C3672,2,FALSE)</f>
        <v>11428</v>
      </c>
      <c r="E2043" s="30" t="s">
        <v>4664</v>
      </c>
      <c r="F2043" s="29" t="s">
        <v>4254</v>
      </c>
      <c r="G2043" s="31" t="s">
        <v>4665</v>
      </c>
      <c r="H2043" s="84">
        <f>IFERROR(IFERROR(VLOOKUP(B2043,'Controle dos Prazos'!$D$2:$E3672,2,FALSE),VLOOKUP(C2043,'Controle dos Prazos'!$D$2:$E3672,2,FALSE)),VLOOKUP(D2043,'Controle dos Prazos'!$D$2:$E3672,2,FALSE))</f>
        <v>10</v>
      </c>
      <c r="I2043" s="95" t="s">
        <v>9065</v>
      </c>
      <c r="J2043" s="96" t="s">
        <v>9066</v>
      </c>
      <c r="K2043" s="21"/>
      <c r="L2043" s="21"/>
      <c r="M2043" s="21"/>
      <c r="N2043" s="21"/>
      <c r="O2043" s="21"/>
      <c r="P2043" s="21"/>
      <c r="Q2043" s="21"/>
      <c r="R2043" s="21"/>
      <c r="S2043" s="21"/>
      <c r="T2043" s="21"/>
      <c r="U2043" s="21"/>
      <c r="V2043" s="21"/>
      <c r="W2043" s="21"/>
      <c r="X2043" s="21"/>
      <c r="Y2043" s="21"/>
      <c r="Z2043" s="21"/>
      <c r="AA2043" s="21"/>
    </row>
    <row r="2044" spans="1:27" ht="315">
      <c r="A2044" s="22" t="s">
        <v>4666</v>
      </c>
      <c r="B2044" s="23">
        <v>11650</v>
      </c>
      <c r="C2044" s="23">
        <v>11648</v>
      </c>
      <c r="D2044" s="24">
        <f>VLOOKUP(IFERROR(TRIM(LEFT(A2044, SEARCH(" -&gt; ",A2044))),TRIM(A2044)),'Controle dos Prazos'!$A$2:$C3672,2,FALSE)</f>
        <v>11428</v>
      </c>
      <c r="E2044" s="25" t="s">
        <v>4667</v>
      </c>
      <c r="F2044" s="24" t="s">
        <v>4597</v>
      </c>
      <c r="G2044" s="26" t="s">
        <v>4668</v>
      </c>
      <c r="H2044" s="83">
        <f>IFERROR(IFERROR(VLOOKUP(B2044,'Controle dos Prazos'!$D$2:$E3672,2,FALSE),VLOOKUP(C2044,'Controle dos Prazos'!$D$2:$E3672,2,FALSE)),VLOOKUP(D2044,'Controle dos Prazos'!$D$2:$E3672,2,FALSE))</f>
        <v>10</v>
      </c>
      <c r="I2044" s="95" t="s">
        <v>9065</v>
      </c>
      <c r="J2044" s="96" t="s">
        <v>9066</v>
      </c>
      <c r="K2044" s="21"/>
      <c r="L2044" s="21"/>
      <c r="M2044" s="21"/>
      <c r="N2044" s="21"/>
      <c r="O2044" s="21"/>
      <c r="P2044" s="21"/>
      <c r="Q2044" s="21"/>
      <c r="R2044" s="21"/>
      <c r="S2044" s="21"/>
      <c r="T2044" s="21"/>
      <c r="U2044" s="21"/>
      <c r="V2044" s="21"/>
      <c r="W2044" s="21"/>
      <c r="X2044" s="21"/>
      <c r="Y2044" s="21"/>
      <c r="Z2044" s="21"/>
      <c r="AA2044" s="21"/>
    </row>
    <row r="2045" spans="1:27" ht="283.5">
      <c r="A2045" s="27" t="s">
        <v>4669</v>
      </c>
      <c r="B2045" s="28">
        <v>11651</v>
      </c>
      <c r="C2045" s="28">
        <v>11648</v>
      </c>
      <c r="D2045" s="29">
        <f>VLOOKUP(IFERROR(TRIM(LEFT(A2045, SEARCH(" -&gt; ",A2045))),TRIM(A2045)),'Controle dos Prazos'!$A$2:$C3672,2,FALSE)</f>
        <v>11428</v>
      </c>
      <c r="E2045" s="30" t="s">
        <v>4670</v>
      </c>
      <c r="F2045" s="29" t="s">
        <v>4254</v>
      </c>
      <c r="G2045" s="31" t="s">
        <v>4671</v>
      </c>
      <c r="H2045" s="84">
        <f>IFERROR(IFERROR(VLOOKUP(B2045,'Controle dos Prazos'!$D$2:$E3672,2,FALSE),VLOOKUP(C2045,'Controle dos Prazos'!$D$2:$E3672,2,FALSE)),VLOOKUP(D2045,'Controle dos Prazos'!$D$2:$E3672,2,FALSE))</f>
        <v>10</v>
      </c>
      <c r="I2045" s="95" t="s">
        <v>9065</v>
      </c>
      <c r="J2045" s="96" t="s">
        <v>9066</v>
      </c>
      <c r="K2045" s="21"/>
      <c r="L2045" s="21"/>
      <c r="M2045" s="21"/>
      <c r="N2045" s="21"/>
      <c r="O2045" s="21"/>
      <c r="P2045" s="21"/>
      <c r="Q2045" s="21"/>
      <c r="R2045" s="21"/>
      <c r="S2045" s="21"/>
      <c r="T2045" s="21"/>
      <c r="U2045" s="21"/>
      <c r="V2045" s="21"/>
      <c r="W2045" s="21"/>
      <c r="X2045" s="21"/>
      <c r="Y2045" s="21"/>
      <c r="Z2045" s="21"/>
      <c r="AA2045" s="21"/>
    </row>
    <row r="2046" spans="1:27" ht="84">
      <c r="A2046" s="22" t="s">
        <v>4672</v>
      </c>
      <c r="B2046" s="23">
        <v>12045</v>
      </c>
      <c r="C2046" s="23">
        <v>11583</v>
      </c>
      <c r="D2046" s="24">
        <f>VLOOKUP(IFERROR(TRIM(LEFT(A2046, SEARCH(" -&gt; ",A2046))),TRIM(A2046)),'Controle dos Prazos'!$A$2:$C3672,2,FALSE)</f>
        <v>11428</v>
      </c>
      <c r="E2046" s="25" t="s">
        <v>60</v>
      </c>
      <c r="F2046" s="24"/>
      <c r="G2046" s="26"/>
      <c r="H2046" s="83">
        <f>IFERROR(IFERROR(VLOOKUP(B2046,'Controle dos Prazos'!$D$2:$E3672,2,FALSE),VLOOKUP(C2046,'Controle dos Prazos'!$D$2:$E3672,2,FALSE)),VLOOKUP(D2046,'Controle dos Prazos'!$D$2:$E3672,2,FALSE))</f>
        <v>10</v>
      </c>
      <c r="I2046" s="95" t="s">
        <v>9065</v>
      </c>
      <c r="J2046" s="96" t="s">
        <v>9066</v>
      </c>
      <c r="K2046" s="21"/>
      <c r="L2046" s="21"/>
      <c r="M2046" s="21"/>
      <c r="N2046" s="21"/>
      <c r="O2046" s="21"/>
      <c r="P2046" s="21"/>
      <c r="Q2046" s="21"/>
      <c r="R2046" s="21"/>
      <c r="S2046" s="21"/>
      <c r="T2046" s="21"/>
      <c r="U2046" s="21"/>
      <c r="V2046" s="21"/>
      <c r="W2046" s="21"/>
      <c r="X2046" s="21"/>
      <c r="Y2046" s="21"/>
      <c r="Z2046" s="21"/>
      <c r="AA2046" s="21"/>
    </row>
    <row r="2047" spans="1:27" ht="84">
      <c r="A2047" s="27" t="s">
        <v>4673</v>
      </c>
      <c r="B2047" s="28">
        <v>12046</v>
      </c>
      <c r="C2047" s="28">
        <v>12045</v>
      </c>
      <c r="D2047" s="29">
        <f>VLOOKUP(IFERROR(TRIM(LEFT(A2047, SEARCH(" -&gt; ",A2047))),TRIM(A2047)),'Controle dos Prazos'!$A$2:$C3672,2,FALSE)</f>
        <v>11428</v>
      </c>
      <c r="E2047" s="30" t="s">
        <v>60</v>
      </c>
      <c r="F2047" s="29"/>
      <c r="G2047" s="31"/>
      <c r="H2047" s="84">
        <f>IFERROR(IFERROR(VLOOKUP(B2047,'Controle dos Prazos'!$D$2:$E3672,2,FALSE),VLOOKUP(C2047,'Controle dos Prazos'!$D$2:$E3672,2,FALSE)),VLOOKUP(D2047,'Controle dos Prazos'!$D$2:$E3672,2,FALSE))</f>
        <v>10</v>
      </c>
      <c r="I2047" s="95" t="s">
        <v>9065</v>
      </c>
      <c r="J2047" s="96" t="s">
        <v>9066</v>
      </c>
      <c r="K2047" s="21"/>
      <c r="L2047" s="21"/>
      <c r="M2047" s="21"/>
      <c r="N2047" s="21"/>
      <c r="O2047" s="21"/>
      <c r="P2047" s="21"/>
      <c r="Q2047" s="21"/>
      <c r="R2047" s="21"/>
      <c r="S2047" s="21"/>
      <c r="T2047" s="21"/>
      <c r="U2047" s="21"/>
      <c r="V2047" s="21"/>
      <c r="W2047" s="21"/>
      <c r="X2047" s="21"/>
      <c r="Y2047" s="21"/>
      <c r="Z2047" s="21"/>
      <c r="AA2047" s="21"/>
    </row>
    <row r="2048" spans="1:27" ht="84">
      <c r="A2048" s="22" t="s">
        <v>4674</v>
      </c>
      <c r="B2048" s="23">
        <v>12047</v>
      </c>
      <c r="C2048" s="23">
        <v>12045</v>
      </c>
      <c r="D2048" s="24">
        <f>VLOOKUP(IFERROR(TRIM(LEFT(A2048, SEARCH(" -&gt; ",A2048))),TRIM(A2048)),'Controle dos Prazos'!$A$2:$C3672,2,FALSE)</f>
        <v>11428</v>
      </c>
      <c r="E2048" s="25" t="s">
        <v>60</v>
      </c>
      <c r="F2048" s="24"/>
      <c r="G2048" s="26"/>
      <c r="H2048" s="83">
        <f>IFERROR(IFERROR(VLOOKUP(B2048,'Controle dos Prazos'!$D$2:$E3672,2,FALSE),VLOOKUP(C2048,'Controle dos Prazos'!$D$2:$E3672,2,FALSE)),VLOOKUP(D2048,'Controle dos Prazos'!$D$2:$E3672,2,FALSE))</f>
        <v>10</v>
      </c>
      <c r="I2048" s="95" t="s">
        <v>9065</v>
      </c>
      <c r="J2048" s="96" t="s">
        <v>9066</v>
      </c>
      <c r="K2048" s="21"/>
      <c r="L2048" s="21"/>
      <c r="M2048" s="21"/>
      <c r="N2048" s="21"/>
      <c r="O2048" s="21"/>
      <c r="P2048" s="21"/>
      <c r="Q2048" s="21"/>
      <c r="R2048" s="21"/>
      <c r="S2048" s="21"/>
      <c r="T2048" s="21"/>
      <c r="U2048" s="21"/>
      <c r="V2048" s="21"/>
      <c r="W2048" s="21"/>
      <c r="X2048" s="21"/>
      <c r="Y2048" s="21"/>
      <c r="Z2048" s="21"/>
      <c r="AA2048" s="21"/>
    </row>
    <row r="2049" spans="1:27" ht="84">
      <c r="A2049" s="27" t="s">
        <v>4675</v>
      </c>
      <c r="B2049" s="28">
        <v>11652</v>
      </c>
      <c r="C2049" s="28">
        <v>11583</v>
      </c>
      <c r="D2049" s="29">
        <f>VLOOKUP(IFERROR(TRIM(LEFT(A2049, SEARCH(" -&gt; ",A2049))),TRIM(A2049)),'Controle dos Prazos'!$A$2:$C3672,2,FALSE)</f>
        <v>11428</v>
      </c>
      <c r="E2049" s="30" t="s">
        <v>60</v>
      </c>
      <c r="F2049" s="29"/>
      <c r="G2049" s="31"/>
      <c r="H2049" s="84">
        <f>IFERROR(IFERROR(VLOOKUP(B2049,'Controle dos Prazos'!$D$2:$E3672,2,FALSE),VLOOKUP(C2049,'Controle dos Prazos'!$D$2:$E3672,2,FALSE)),VLOOKUP(D2049,'Controle dos Prazos'!$D$2:$E3672,2,FALSE))</f>
        <v>10</v>
      </c>
      <c r="I2049" s="95" t="s">
        <v>9065</v>
      </c>
      <c r="J2049" s="96" t="s">
        <v>9066</v>
      </c>
      <c r="K2049" s="21"/>
      <c r="L2049" s="21"/>
      <c r="M2049" s="21"/>
      <c r="N2049" s="21"/>
      <c r="O2049" s="21"/>
      <c r="P2049" s="21"/>
      <c r="Q2049" s="21"/>
      <c r="R2049" s="21"/>
      <c r="S2049" s="21"/>
      <c r="T2049" s="21"/>
      <c r="U2049" s="21"/>
      <c r="V2049" s="21"/>
      <c r="W2049" s="21"/>
      <c r="X2049" s="21"/>
      <c r="Y2049" s="21"/>
      <c r="Z2049" s="21"/>
      <c r="AA2049" s="21"/>
    </row>
    <row r="2050" spans="1:27" ht="273">
      <c r="A2050" s="22" t="s">
        <v>4676</v>
      </c>
      <c r="B2050" s="23">
        <v>11653</v>
      </c>
      <c r="C2050" s="23">
        <v>11652</v>
      </c>
      <c r="D2050" s="24">
        <f>VLOOKUP(IFERROR(TRIM(LEFT(A2050, SEARCH(" -&gt; ",A2050))),TRIM(A2050)),'Controle dos Prazos'!$A$2:$C3672,2,FALSE)</f>
        <v>11428</v>
      </c>
      <c r="E2050" s="25" t="s">
        <v>4677</v>
      </c>
      <c r="F2050" s="24" t="s">
        <v>4254</v>
      </c>
      <c r="G2050" s="26" t="s">
        <v>4678</v>
      </c>
      <c r="H2050" s="83">
        <f>IFERROR(IFERROR(VLOOKUP(B2050,'Controle dos Prazos'!$D$2:$E3672,2,FALSE),VLOOKUP(C2050,'Controle dos Prazos'!$D$2:$E3672,2,FALSE)),VLOOKUP(D2050,'Controle dos Prazos'!$D$2:$E3672,2,FALSE))</f>
        <v>10</v>
      </c>
      <c r="I2050" s="95" t="s">
        <v>9065</v>
      </c>
      <c r="J2050" s="96" t="s">
        <v>9066</v>
      </c>
      <c r="K2050" s="21"/>
      <c r="L2050" s="21"/>
      <c r="M2050" s="21"/>
      <c r="N2050" s="21"/>
      <c r="O2050" s="21"/>
      <c r="P2050" s="21"/>
      <c r="Q2050" s="21"/>
      <c r="R2050" s="21"/>
      <c r="S2050" s="21"/>
      <c r="T2050" s="21"/>
      <c r="U2050" s="21"/>
      <c r="V2050" s="21"/>
      <c r="W2050" s="21"/>
      <c r="X2050" s="21"/>
      <c r="Y2050" s="21"/>
      <c r="Z2050" s="21"/>
      <c r="AA2050" s="21"/>
    </row>
    <row r="2051" spans="1:27" ht="220.5">
      <c r="A2051" s="27" t="s">
        <v>4679</v>
      </c>
      <c r="B2051" s="28">
        <v>11654</v>
      </c>
      <c r="C2051" s="28">
        <v>11652</v>
      </c>
      <c r="D2051" s="29">
        <f>VLOOKUP(IFERROR(TRIM(LEFT(A2051, SEARCH(" -&gt; ",A2051))),TRIM(A2051)),'Controle dos Prazos'!$A$2:$C3672,2,FALSE)</f>
        <v>11428</v>
      </c>
      <c r="E2051" s="30" t="s">
        <v>4680</v>
      </c>
      <c r="F2051" s="29" t="s">
        <v>4254</v>
      </c>
      <c r="G2051" s="31" t="s">
        <v>4681</v>
      </c>
      <c r="H2051" s="84">
        <f>IFERROR(IFERROR(VLOOKUP(B2051,'Controle dos Prazos'!$D$2:$E3672,2,FALSE),VLOOKUP(C2051,'Controle dos Prazos'!$D$2:$E3672,2,FALSE)),VLOOKUP(D2051,'Controle dos Prazos'!$D$2:$E3672,2,FALSE))</f>
        <v>10</v>
      </c>
      <c r="I2051" s="95" t="s">
        <v>9065</v>
      </c>
      <c r="J2051" s="96" t="s">
        <v>9066</v>
      </c>
      <c r="K2051" s="21"/>
      <c r="L2051" s="21"/>
      <c r="M2051" s="21"/>
      <c r="N2051" s="21"/>
      <c r="O2051" s="21"/>
      <c r="P2051" s="21"/>
      <c r="Q2051" s="21"/>
      <c r="R2051" s="21"/>
      <c r="S2051" s="21"/>
      <c r="T2051" s="21"/>
      <c r="U2051" s="21"/>
      <c r="V2051" s="21"/>
      <c r="W2051" s="21"/>
      <c r="X2051" s="21"/>
      <c r="Y2051" s="21"/>
      <c r="Z2051" s="21"/>
      <c r="AA2051" s="21"/>
    </row>
    <row r="2052" spans="1:27" ht="273">
      <c r="A2052" s="22" t="s">
        <v>4682</v>
      </c>
      <c r="B2052" s="23">
        <v>11655</v>
      </c>
      <c r="C2052" s="23">
        <v>11652</v>
      </c>
      <c r="D2052" s="24">
        <f>VLOOKUP(IFERROR(TRIM(LEFT(A2052, SEARCH(" -&gt; ",A2052))),TRIM(A2052)),'Controle dos Prazos'!$A$2:$C3672,2,FALSE)</f>
        <v>11428</v>
      </c>
      <c r="E2052" s="25" t="s">
        <v>4683</v>
      </c>
      <c r="F2052" s="24" t="s">
        <v>4254</v>
      </c>
      <c r="G2052" s="26" t="s">
        <v>4684</v>
      </c>
      <c r="H2052" s="83">
        <f>IFERROR(IFERROR(VLOOKUP(B2052,'Controle dos Prazos'!$D$2:$E3672,2,FALSE),VLOOKUP(C2052,'Controle dos Prazos'!$D$2:$E3672,2,FALSE)),VLOOKUP(D2052,'Controle dos Prazos'!$D$2:$E3672,2,FALSE))</f>
        <v>10</v>
      </c>
      <c r="I2052" s="95" t="s">
        <v>9065</v>
      </c>
      <c r="J2052" s="96" t="s">
        <v>9066</v>
      </c>
      <c r="K2052" s="21"/>
      <c r="L2052" s="21"/>
      <c r="M2052" s="21"/>
      <c r="N2052" s="21"/>
      <c r="O2052" s="21"/>
      <c r="P2052" s="21"/>
      <c r="Q2052" s="21"/>
      <c r="R2052" s="21"/>
      <c r="S2052" s="21"/>
      <c r="T2052" s="21"/>
      <c r="U2052" s="21"/>
      <c r="V2052" s="21"/>
      <c r="W2052" s="21"/>
      <c r="X2052" s="21"/>
      <c r="Y2052" s="21"/>
      <c r="Z2052" s="21"/>
      <c r="AA2052" s="21"/>
    </row>
    <row r="2053" spans="1:27" ht="283.5">
      <c r="A2053" s="27" t="s">
        <v>4685</v>
      </c>
      <c r="B2053" s="28">
        <v>11656</v>
      </c>
      <c r="C2053" s="28">
        <v>11652</v>
      </c>
      <c r="D2053" s="29">
        <f>VLOOKUP(IFERROR(TRIM(LEFT(A2053, SEARCH(" -&gt; ",A2053))),TRIM(A2053)),'Controle dos Prazos'!$A$2:$C3672,2,FALSE)</f>
        <v>11428</v>
      </c>
      <c r="E2053" s="30" t="s">
        <v>4686</v>
      </c>
      <c r="F2053" s="29" t="s">
        <v>4254</v>
      </c>
      <c r="G2053" s="31" t="s">
        <v>4687</v>
      </c>
      <c r="H2053" s="84">
        <f>IFERROR(IFERROR(VLOOKUP(B2053,'Controle dos Prazos'!$D$2:$E3672,2,FALSE),VLOOKUP(C2053,'Controle dos Prazos'!$D$2:$E3672,2,FALSE)),VLOOKUP(D2053,'Controle dos Prazos'!$D$2:$E3672,2,FALSE))</f>
        <v>10</v>
      </c>
      <c r="I2053" s="95" t="s">
        <v>9065</v>
      </c>
      <c r="J2053" s="96" t="s">
        <v>9066</v>
      </c>
      <c r="K2053" s="21"/>
      <c r="L2053" s="21"/>
      <c r="M2053" s="21"/>
      <c r="N2053" s="21"/>
      <c r="O2053" s="21"/>
      <c r="P2053" s="21"/>
      <c r="Q2053" s="21"/>
      <c r="R2053" s="21"/>
      <c r="S2053" s="21"/>
      <c r="T2053" s="21"/>
      <c r="U2053" s="21"/>
      <c r="V2053" s="21"/>
      <c r="W2053" s="21"/>
      <c r="X2053" s="21"/>
      <c r="Y2053" s="21"/>
      <c r="Z2053" s="21"/>
      <c r="AA2053" s="21"/>
    </row>
    <row r="2054" spans="1:27" ht="283.5">
      <c r="A2054" s="22" t="s">
        <v>4688</v>
      </c>
      <c r="B2054" s="23">
        <v>11657</v>
      </c>
      <c r="C2054" s="23">
        <v>11652</v>
      </c>
      <c r="D2054" s="24">
        <f>VLOOKUP(IFERROR(TRIM(LEFT(A2054, SEARCH(" -&gt; ",A2054))),TRIM(A2054)),'Controle dos Prazos'!$A$2:$C3672,2,FALSE)</f>
        <v>11428</v>
      </c>
      <c r="E2054" s="25" t="s">
        <v>4689</v>
      </c>
      <c r="F2054" s="24" t="s">
        <v>4254</v>
      </c>
      <c r="G2054" s="26" t="s">
        <v>4684</v>
      </c>
      <c r="H2054" s="83">
        <f>IFERROR(IFERROR(VLOOKUP(B2054,'Controle dos Prazos'!$D$2:$E3672,2,FALSE),VLOOKUP(C2054,'Controle dos Prazos'!$D$2:$E3672,2,FALSE)),VLOOKUP(D2054,'Controle dos Prazos'!$D$2:$E3672,2,FALSE))</f>
        <v>10</v>
      </c>
      <c r="I2054" s="95" t="s">
        <v>9065</v>
      </c>
      <c r="J2054" s="96" t="s">
        <v>9066</v>
      </c>
      <c r="K2054" s="21"/>
      <c r="L2054" s="21"/>
      <c r="M2054" s="21"/>
      <c r="N2054" s="21"/>
      <c r="O2054" s="21"/>
      <c r="P2054" s="21"/>
      <c r="Q2054" s="21"/>
      <c r="R2054" s="21"/>
      <c r="S2054" s="21"/>
      <c r="T2054" s="21"/>
      <c r="U2054" s="21"/>
      <c r="V2054" s="21"/>
      <c r="W2054" s="21"/>
      <c r="X2054" s="21"/>
      <c r="Y2054" s="21"/>
      <c r="Z2054" s="21"/>
      <c r="AA2054" s="21"/>
    </row>
    <row r="2055" spans="1:27" ht="367.5">
      <c r="A2055" s="27" t="s">
        <v>4690</v>
      </c>
      <c r="B2055" s="28">
        <v>11658</v>
      </c>
      <c r="C2055" s="28">
        <v>11652</v>
      </c>
      <c r="D2055" s="29">
        <f>VLOOKUP(IFERROR(TRIM(LEFT(A2055, SEARCH(" -&gt; ",A2055))),TRIM(A2055)),'Controle dos Prazos'!$A$2:$C3672,2,FALSE)</f>
        <v>11428</v>
      </c>
      <c r="E2055" s="30" t="s">
        <v>4691</v>
      </c>
      <c r="F2055" s="29" t="s">
        <v>4254</v>
      </c>
      <c r="G2055" s="31" t="s">
        <v>567</v>
      </c>
      <c r="H2055" s="84">
        <f>IFERROR(IFERROR(VLOOKUP(B2055,'Controle dos Prazos'!$D$2:$E3672,2,FALSE),VLOOKUP(C2055,'Controle dos Prazos'!$D$2:$E3672,2,FALSE)),VLOOKUP(D2055,'Controle dos Prazos'!$D$2:$E3672,2,FALSE))</f>
        <v>10</v>
      </c>
      <c r="I2055" s="95" t="s">
        <v>9065</v>
      </c>
      <c r="J2055" s="96" t="s">
        <v>9066</v>
      </c>
      <c r="K2055" s="21"/>
      <c r="L2055" s="21"/>
      <c r="M2055" s="21"/>
      <c r="N2055" s="21"/>
      <c r="O2055" s="21"/>
      <c r="P2055" s="21"/>
      <c r="Q2055" s="21"/>
      <c r="R2055" s="21"/>
      <c r="S2055" s="21"/>
      <c r="T2055" s="21"/>
      <c r="U2055" s="21"/>
      <c r="V2055" s="21"/>
      <c r="W2055" s="21"/>
      <c r="X2055" s="21"/>
      <c r="Y2055" s="21"/>
      <c r="Z2055" s="21"/>
      <c r="AA2055" s="21"/>
    </row>
    <row r="2056" spans="1:27" ht="94.5">
      <c r="A2056" s="22" t="s">
        <v>4692</v>
      </c>
      <c r="B2056" s="23">
        <v>11659</v>
      </c>
      <c r="C2056" s="23">
        <v>11652</v>
      </c>
      <c r="D2056" s="24">
        <f>VLOOKUP(IFERROR(TRIM(LEFT(A2056, SEARCH(" -&gt; ",A2056))),TRIM(A2056)),'Controle dos Prazos'!$A$2:$C3672,2,FALSE)</f>
        <v>11428</v>
      </c>
      <c r="E2056" s="25" t="s">
        <v>4693</v>
      </c>
      <c r="F2056" s="24" t="s">
        <v>4694</v>
      </c>
      <c r="G2056" s="26" t="s">
        <v>4695</v>
      </c>
      <c r="H2056" s="83">
        <f>IFERROR(IFERROR(VLOOKUP(B2056,'Controle dos Prazos'!$D$2:$E3672,2,FALSE),VLOOKUP(C2056,'Controle dos Prazos'!$D$2:$E3672,2,FALSE)),VLOOKUP(D2056,'Controle dos Prazos'!$D$2:$E3672,2,FALSE))</f>
        <v>10</v>
      </c>
      <c r="I2056" s="95" t="s">
        <v>9065</v>
      </c>
      <c r="J2056" s="96" t="s">
        <v>9066</v>
      </c>
      <c r="K2056" s="21"/>
      <c r="L2056" s="21"/>
      <c r="M2056" s="21"/>
      <c r="N2056" s="21"/>
      <c r="O2056" s="21"/>
      <c r="P2056" s="21"/>
      <c r="Q2056" s="21"/>
      <c r="R2056" s="21"/>
      <c r="S2056" s="21"/>
      <c r="T2056" s="21"/>
      <c r="U2056" s="21"/>
      <c r="V2056" s="21"/>
      <c r="W2056" s="21"/>
      <c r="X2056" s="21"/>
      <c r="Y2056" s="21"/>
      <c r="Z2056" s="21"/>
      <c r="AA2056" s="21"/>
    </row>
    <row r="2057" spans="1:27" ht="157.5">
      <c r="A2057" s="27" t="s">
        <v>4696</v>
      </c>
      <c r="B2057" s="28">
        <v>11660</v>
      </c>
      <c r="C2057" s="28">
        <v>11652</v>
      </c>
      <c r="D2057" s="29">
        <f>VLOOKUP(IFERROR(TRIM(LEFT(A2057, SEARCH(" -&gt; ",A2057))),TRIM(A2057)),'Controle dos Prazos'!$A$2:$C3672,2,FALSE)</f>
        <v>11428</v>
      </c>
      <c r="E2057" s="30" t="s">
        <v>4697</v>
      </c>
      <c r="F2057" s="29" t="s">
        <v>4254</v>
      </c>
      <c r="G2057" s="31" t="s">
        <v>4698</v>
      </c>
      <c r="H2057" s="84">
        <f>IFERROR(IFERROR(VLOOKUP(B2057,'Controle dos Prazos'!$D$2:$E3672,2,FALSE),VLOOKUP(C2057,'Controle dos Prazos'!$D$2:$E3672,2,FALSE)),VLOOKUP(D2057,'Controle dos Prazos'!$D$2:$E3672,2,FALSE))</f>
        <v>10</v>
      </c>
      <c r="I2057" s="95" t="s">
        <v>9065</v>
      </c>
      <c r="J2057" s="96" t="s">
        <v>9066</v>
      </c>
      <c r="K2057" s="21"/>
      <c r="L2057" s="21"/>
      <c r="M2057" s="21"/>
      <c r="N2057" s="21"/>
      <c r="O2057" s="21"/>
      <c r="P2057" s="21"/>
      <c r="Q2057" s="21"/>
      <c r="R2057" s="21"/>
      <c r="S2057" s="21"/>
      <c r="T2057" s="21"/>
      <c r="U2057" s="21"/>
      <c r="V2057" s="21"/>
      <c r="W2057" s="21"/>
      <c r="X2057" s="21"/>
      <c r="Y2057" s="21"/>
      <c r="Z2057" s="21"/>
      <c r="AA2057" s="21"/>
    </row>
    <row r="2058" spans="1:27" ht="178.5">
      <c r="A2058" s="22" t="s">
        <v>4699</v>
      </c>
      <c r="B2058" s="23">
        <v>11661</v>
      </c>
      <c r="C2058" s="23">
        <v>11652</v>
      </c>
      <c r="D2058" s="24">
        <f>VLOOKUP(IFERROR(TRIM(LEFT(A2058, SEARCH(" -&gt; ",A2058))),TRIM(A2058)),'Controle dos Prazos'!$A$2:$C3672,2,FALSE)</f>
        <v>11428</v>
      </c>
      <c r="E2058" s="25" t="s">
        <v>4700</v>
      </c>
      <c r="F2058" s="24" t="s">
        <v>4254</v>
      </c>
      <c r="G2058" s="26" t="s">
        <v>4701</v>
      </c>
      <c r="H2058" s="83">
        <f>IFERROR(IFERROR(VLOOKUP(B2058,'Controle dos Prazos'!$D$2:$E3672,2,FALSE),VLOOKUP(C2058,'Controle dos Prazos'!$D$2:$E3672,2,FALSE)),VLOOKUP(D2058,'Controle dos Prazos'!$D$2:$E3672,2,FALSE))</f>
        <v>10</v>
      </c>
      <c r="I2058" s="95" t="s">
        <v>9065</v>
      </c>
      <c r="J2058" s="96" t="s">
        <v>9066</v>
      </c>
      <c r="K2058" s="21"/>
      <c r="L2058" s="21"/>
      <c r="M2058" s="21"/>
      <c r="N2058" s="21"/>
      <c r="O2058" s="21"/>
      <c r="P2058" s="21"/>
      <c r="Q2058" s="21"/>
      <c r="R2058" s="21"/>
      <c r="S2058" s="21"/>
      <c r="T2058" s="21"/>
      <c r="U2058" s="21"/>
      <c r="V2058" s="21"/>
      <c r="W2058" s="21"/>
      <c r="X2058" s="21"/>
      <c r="Y2058" s="21"/>
      <c r="Z2058" s="21"/>
      <c r="AA2058" s="21"/>
    </row>
    <row r="2059" spans="1:27" ht="189">
      <c r="A2059" s="27" t="s">
        <v>4702</v>
      </c>
      <c r="B2059" s="28">
        <v>11662</v>
      </c>
      <c r="C2059" s="28">
        <v>11652</v>
      </c>
      <c r="D2059" s="29">
        <f>VLOOKUP(IFERROR(TRIM(LEFT(A2059, SEARCH(" -&gt; ",A2059))),TRIM(A2059)),'Controle dos Prazos'!$A$2:$C3672,2,FALSE)</f>
        <v>11428</v>
      </c>
      <c r="E2059" s="30" t="s">
        <v>4703</v>
      </c>
      <c r="F2059" s="29" t="s">
        <v>4254</v>
      </c>
      <c r="G2059" s="31" t="s">
        <v>4704</v>
      </c>
      <c r="H2059" s="84">
        <f>IFERROR(IFERROR(VLOOKUP(B2059,'Controle dos Prazos'!$D$2:$E3672,2,FALSE),VLOOKUP(C2059,'Controle dos Prazos'!$D$2:$E3672,2,FALSE)),VLOOKUP(D2059,'Controle dos Prazos'!$D$2:$E3672,2,FALSE))</f>
        <v>10</v>
      </c>
      <c r="I2059" s="95" t="s">
        <v>9065</v>
      </c>
      <c r="J2059" s="96" t="s">
        <v>9066</v>
      </c>
      <c r="K2059" s="21"/>
      <c r="L2059" s="21"/>
      <c r="M2059" s="21"/>
      <c r="N2059" s="21"/>
      <c r="O2059" s="21"/>
      <c r="P2059" s="21"/>
      <c r="Q2059" s="21"/>
      <c r="R2059" s="21"/>
      <c r="S2059" s="21"/>
      <c r="T2059" s="21"/>
      <c r="U2059" s="21"/>
      <c r="V2059" s="21"/>
      <c r="W2059" s="21"/>
      <c r="X2059" s="21"/>
      <c r="Y2059" s="21"/>
      <c r="Z2059" s="21"/>
      <c r="AA2059" s="21"/>
    </row>
    <row r="2060" spans="1:27" ht="136.5">
      <c r="A2060" s="22" t="s">
        <v>4705</v>
      </c>
      <c r="B2060" s="23">
        <v>11663</v>
      </c>
      <c r="C2060" s="23">
        <v>11652</v>
      </c>
      <c r="D2060" s="24">
        <f>VLOOKUP(IFERROR(TRIM(LEFT(A2060, SEARCH(" -&gt; ",A2060))),TRIM(A2060)),'Controle dos Prazos'!$A$2:$C3672,2,FALSE)</f>
        <v>11428</v>
      </c>
      <c r="E2060" s="25" t="s">
        <v>4706</v>
      </c>
      <c r="F2060" s="24" t="s">
        <v>4254</v>
      </c>
      <c r="G2060" s="26" t="s">
        <v>4707</v>
      </c>
      <c r="H2060" s="83">
        <f>IFERROR(IFERROR(VLOOKUP(B2060,'Controle dos Prazos'!$D$2:$E3672,2,FALSE),VLOOKUP(C2060,'Controle dos Prazos'!$D$2:$E3672,2,FALSE)),VLOOKUP(D2060,'Controle dos Prazos'!$D$2:$E3672,2,FALSE))</f>
        <v>10</v>
      </c>
      <c r="I2060" s="95" t="s">
        <v>9065</v>
      </c>
      <c r="J2060" s="96" t="s">
        <v>9066</v>
      </c>
      <c r="K2060" s="21"/>
      <c r="L2060" s="21"/>
      <c r="M2060" s="21"/>
      <c r="N2060" s="21"/>
      <c r="O2060" s="21"/>
      <c r="P2060" s="21"/>
      <c r="Q2060" s="21"/>
      <c r="R2060" s="21"/>
      <c r="S2060" s="21"/>
      <c r="T2060" s="21"/>
      <c r="U2060" s="21"/>
      <c r="V2060" s="21"/>
      <c r="W2060" s="21"/>
      <c r="X2060" s="21"/>
      <c r="Y2060" s="21"/>
      <c r="Z2060" s="21"/>
      <c r="AA2060" s="21"/>
    </row>
    <row r="2061" spans="1:27" ht="126">
      <c r="A2061" s="27" t="s">
        <v>4708</v>
      </c>
      <c r="B2061" s="28">
        <v>11664</v>
      </c>
      <c r="C2061" s="28">
        <v>11652</v>
      </c>
      <c r="D2061" s="29">
        <f>VLOOKUP(IFERROR(TRIM(LEFT(A2061, SEARCH(" -&gt; ",A2061))),TRIM(A2061)),'Controle dos Prazos'!$A$2:$C3672,2,FALSE)</f>
        <v>11428</v>
      </c>
      <c r="E2061" s="30" t="s">
        <v>4709</v>
      </c>
      <c r="F2061" s="29" t="s">
        <v>4254</v>
      </c>
      <c r="G2061" s="31" t="s">
        <v>4710</v>
      </c>
      <c r="H2061" s="84">
        <f>IFERROR(IFERROR(VLOOKUP(B2061,'Controle dos Prazos'!$D$2:$E3672,2,FALSE),VLOOKUP(C2061,'Controle dos Prazos'!$D$2:$E3672,2,FALSE)),VLOOKUP(D2061,'Controle dos Prazos'!$D$2:$E3672,2,FALSE))</f>
        <v>10</v>
      </c>
      <c r="I2061" s="95" t="s">
        <v>9065</v>
      </c>
      <c r="J2061" s="96" t="s">
        <v>9066</v>
      </c>
      <c r="K2061" s="21"/>
      <c r="L2061" s="21"/>
      <c r="M2061" s="21"/>
      <c r="N2061" s="21"/>
      <c r="O2061" s="21"/>
      <c r="P2061" s="21"/>
      <c r="Q2061" s="21"/>
      <c r="R2061" s="21"/>
      <c r="S2061" s="21"/>
      <c r="T2061" s="21"/>
      <c r="U2061" s="21"/>
      <c r="V2061" s="21"/>
      <c r="W2061" s="21"/>
      <c r="X2061" s="21"/>
      <c r="Y2061" s="21"/>
      <c r="Z2061" s="21"/>
      <c r="AA2061" s="21"/>
    </row>
    <row r="2062" spans="1:27" ht="241.5">
      <c r="A2062" s="22" t="s">
        <v>4711</v>
      </c>
      <c r="B2062" s="23">
        <v>11665</v>
      </c>
      <c r="C2062" s="23">
        <v>11652</v>
      </c>
      <c r="D2062" s="24">
        <f>VLOOKUP(IFERROR(TRIM(LEFT(A2062, SEARCH(" -&gt; ",A2062))),TRIM(A2062)),'Controle dos Prazos'!$A$2:$C3672,2,FALSE)</f>
        <v>11428</v>
      </c>
      <c r="E2062" s="25" t="s">
        <v>4712</v>
      </c>
      <c r="F2062" s="24" t="s">
        <v>4606</v>
      </c>
      <c r="G2062" s="26" t="s">
        <v>4713</v>
      </c>
      <c r="H2062" s="83">
        <f>IFERROR(IFERROR(VLOOKUP(B2062,'Controle dos Prazos'!$D$2:$E3672,2,FALSE),VLOOKUP(C2062,'Controle dos Prazos'!$D$2:$E3672,2,FALSE)),VLOOKUP(D2062,'Controle dos Prazos'!$D$2:$E3672,2,FALSE))</f>
        <v>10</v>
      </c>
      <c r="I2062" s="95" t="s">
        <v>9065</v>
      </c>
      <c r="J2062" s="96" t="s">
        <v>9066</v>
      </c>
      <c r="K2062" s="21"/>
      <c r="L2062" s="21"/>
      <c r="M2062" s="21"/>
      <c r="N2062" s="21"/>
      <c r="O2062" s="21"/>
      <c r="P2062" s="21"/>
      <c r="Q2062" s="21"/>
      <c r="R2062" s="21"/>
      <c r="S2062" s="21"/>
      <c r="T2062" s="21"/>
      <c r="U2062" s="21"/>
      <c r="V2062" s="21"/>
      <c r="W2062" s="21"/>
      <c r="X2062" s="21"/>
      <c r="Y2062" s="21"/>
      <c r="Z2062" s="21"/>
      <c r="AA2062" s="21"/>
    </row>
    <row r="2063" spans="1:27" ht="399">
      <c r="A2063" s="27" t="s">
        <v>4714</v>
      </c>
      <c r="B2063" s="28">
        <v>11666</v>
      </c>
      <c r="C2063" s="28">
        <v>11652</v>
      </c>
      <c r="D2063" s="29">
        <f>VLOOKUP(IFERROR(TRIM(LEFT(A2063, SEARCH(" -&gt; ",A2063))),TRIM(A2063)),'Controle dos Prazos'!$A$2:$C3672,2,FALSE)</f>
        <v>11428</v>
      </c>
      <c r="E2063" s="30" t="s">
        <v>4715</v>
      </c>
      <c r="F2063" s="29" t="s">
        <v>4254</v>
      </c>
      <c r="G2063" s="31" t="s">
        <v>4716</v>
      </c>
      <c r="H2063" s="84">
        <f>IFERROR(IFERROR(VLOOKUP(B2063,'Controle dos Prazos'!$D$2:$E3672,2,FALSE),VLOOKUP(C2063,'Controle dos Prazos'!$D$2:$E3672,2,FALSE)),VLOOKUP(D2063,'Controle dos Prazos'!$D$2:$E3672,2,FALSE))</f>
        <v>10</v>
      </c>
      <c r="I2063" s="95" t="s">
        <v>9065</v>
      </c>
      <c r="J2063" s="96" t="s">
        <v>9066</v>
      </c>
      <c r="K2063" s="21"/>
      <c r="L2063" s="21"/>
      <c r="M2063" s="21"/>
      <c r="N2063" s="21"/>
      <c r="O2063" s="21"/>
      <c r="P2063" s="21"/>
      <c r="Q2063" s="21"/>
      <c r="R2063" s="21"/>
      <c r="S2063" s="21"/>
      <c r="T2063" s="21"/>
      <c r="U2063" s="21"/>
      <c r="V2063" s="21"/>
      <c r="W2063" s="21"/>
      <c r="X2063" s="21"/>
      <c r="Y2063" s="21"/>
      <c r="Z2063" s="21"/>
      <c r="AA2063" s="21"/>
    </row>
    <row r="2064" spans="1:27" ht="325.5">
      <c r="A2064" s="22" t="s">
        <v>4717</v>
      </c>
      <c r="B2064" s="23">
        <v>11667</v>
      </c>
      <c r="C2064" s="23">
        <v>11652</v>
      </c>
      <c r="D2064" s="24">
        <f>VLOOKUP(IFERROR(TRIM(LEFT(A2064, SEARCH(" -&gt; ",A2064))),TRIM(A2064)),'Controle dos Prazos'!$A$2:$C3672,2,FALSE)</f>
        <v>11428</v>
      </c>
      <c r="E2064" s="25" t="s">
        <v>4718</v>
      </c>
      <c r="F2064" s="24" t="s">
        <v>4254</v>
      </c>
      <c r="G2064" s="26" t="s">
        <v>4719</v>
      </c>
      <c r="H2064" s="83">
        <f>IFERROR(IFERROR(VLOOKUP(B2064,'Controle dos Prazos'!$D$2:$E3672,2,FALSE),VLOOKUP(C2064,'Controle dos Prazos'!$D$2:$E3672,2,FALSE)),VLOOKUP(D2064,'Controle dos Prazos'!$D$2:$E3672,2,FALSE))</f>
        <v>10</v>
      </c>
      <c r="I2064" s="95" t="s">
        <v>9065</v>
      </c>
      <c r="J2064" s="96" t="s">
        <v>9066</v>
      </c>
      <c r="K2064" s="21"/>
      <c r="L2064" s="21"/>
      <c r="M2064" s="21"/>
      <c r="N2064" s="21"/>
      <c r="O2064" s="21"/>
      <c r="P2064" s="21"/>
      <c r="Q2064" s="21"/>
      <c r="R2064" s="21"/>
      <c r="S2064" s="21"/>
      <c r="T2064" s="21"/>
      <c r="U2064" s="21"/>
      <c r="V2064" s="21"/>
      <c r="W2064" s="21"/>
      <c r="X2064" s="21"/>
      <c r="Y2064" s="21"/>
      <c r="Z2064" s="21"/>
      <c r="AA2064" s="21"/>
    </row>
    <row r="2065" spans="1:27" ht="84">
      <c r="A2065" s="27" t="s">
        <v>4720</v>
      </c>
      <c r="B2065" s="28">
        <v>11668</v>
      </c>
      <c r="C2065" s="28">
        <v>11652</v>
      </c>
      <c r="D2065" s="29">
        <f>VLOOKUP(IFERROR(TRIM(LEFT(A2065, SEARCH(" -&gt; ",A2065))),TRIM(A2065)),'Controle dos Prazos'!$A$2:$C3672,2,FALSE)</f>
        <v>11428</v>
      </c>
      <c r="E2065" s="30" t="s">
        <v>4721</v>
      </c>
      <c r="F2065" s="29" t="s">
        <v>4254</v>
      </c>
      <c r="G2065" s="31" t="s">
        <v>3450</v>
      </c>
      <c r="H2065" s="84">
        <f>IFERROR(IFERROR(VLOOKUP(B2065,'Controle dos Prazos'!$D$2:$E3672,2,FALSE),VLOOKUP(C2065,'Controle dos Prazos'!$D$2:$E3672,2,FALSE)),VLOOKUP(D2065,'Controle dos Prazos'!$D$2:$E3672,2,FALSE))</f>
        <v>10</v>
      </c>
      <c r="I2065" s="95" t="s">
        <v>9065</v>
      </c>
      <c r="J2065" s="96" t="s">
        <v>9066</v>
      </c>
      <c r="K2065" s="21"/>
      <c r="L2065" s="21"/>
      <c r="M2065" s="21"/>
      <c r="N2065" s="21"/>
      <c r="O2065" s="21"/>
      <c r="P2065" s="21"/>
      <c r="Q2065" s="21"/>
      <c r="R2065" s="21"/>
      <c r="S2065" s="21"/>
      <c r="T2065" s="21"/>
      <c r="U2065" s="21"/>
      <c r="V2065" s="21"/>
      <c r="W2065" s="21"/>
      <c r="X2065" s="21"/>
      <c r="Y2065" s="21"/>
      <c r="Z2065" s="21"/>
      <c r="AA2065" s="21"/>
    </row>
    <row r="2066" spans="1:27" ht="84">
      <c r="A2066" s="22" t="s">
        <v>4722</v>
      </c>
      <c r="B2066" s="23">
        <v>11669</v>
      </c>
      <c r="C2066" s="23">
        <v>11652</v>
      </c>
      <c r="D2066" s="24">
        <f>VLOOKUP(IFERROR(TRIM(LEFT(A2066, SEARCH(" -&gt; ",A2066))),TRIM(A2066)),'Controle dos Prazos'!$A$2:$C3672,2,FALSE)</f>
        <v>11428</v>
      </c>
      <c r="E2066" s="25" t="s">
        <v>60</v>
      </c>
      <c r="F2066" s="24"/>
      <c r="G2066" s="26"/>
      <c r="H2066" s="83">
        <f>IFERROR(IFERROR(VLOOKUP(B2066,'Controle dos Prazos'!$D$2:$E3672,2,FALSE),VLOOKUP(C2066,'Controle dos Prazos'!$D$2:$E3672,2,FALSE)),VLOOKUP(D2066,'Controle dos Prazos'!$D$2:$E3672,2,FALSE))</f>
        <v>10</v>
      </c>
      <c r="I2066" s="95" t="s">
        <v>9065</v>
      </c>
      <c r="J2066" s="96" t="s">
        <v>9066</v>
      </c>
      <c r="K2066" s="21"/>
      <c r="L2066" s="21"/>
      <c r="M2066" s="21"/>
      <c r="N2066" s="21"/>
      <c r="O2066" s="21"/>
      <c r="P2066" s="21"/>
      <c r="Q2066" s="21"/>
      <c r="R2066" s="21"/>
      <c r="S2066" s="21"/>
      <c r="T2066" s="21"/>
      <c r="U2066" s="21"/>
      <c r="V2066" s="21"/>
      <c r="W2066" s="21"/>
      <c r="X2066" s="21"/>
      <c r="Y2066" s="21"/>
      <c r="Z2066" s="21"/>
      <c r="AA2066" s="21"/>
    </row>
    <row r="2067" spans="1:27" ht="409.5">
      <c r="A2067" s="27" t="s">
        <v>4723</v>
      </c>
      <c r="B2067" s="28">
        <v>11670</v>
      </c>
      <c r="C2067" s="28">
        <v>11669</v>
      </c>
      <c r="D2067" s="29">
        <f>VLOOKUP(IFERROR(TRIM(LEFT(A2067, SEARCH(" -&gt; ",A2067))),TRIM(A2067)),'Controle dos Prazos'!$A$2:$C3672,2,FALSE)</f>
        <v>11428</v>
      </c>
      <c r="E2067" s="30" t="s">
        <v>4724</v>
      </c>
      <c r="F2067" s="29" t="s">
        <v>4254</v>
      </c>
      <c r="G2067" s="31" t="s">
        <v>4725</v>
      </c>
      <c r="H2067" s="84">
        <f>IFERROR(IFERROR(VLOOKUP(B2067,'Controle dos Prazos'!$D$2:$E3672,2,FALSE),VLOOKUP(C2067,'Controle dos Prazos'!$D$2:$E3672,2,FALSE)),VLOOKUP(D2067,'Controle dos Prazos'!$D$2:$E3672,2,FALSE))</f>
        <v>10</v>
      </c>
      <c r="I2067" s="95" t="s">
        <v>9065</v>
      </c>
      <c r="J2067" s="96" t="s">
        <v>9066</v>
      </c>
      <c r="K2067" s="21"/>
      <c r="L2067" s="21"/>
      <c r="M2067" s="21"/>
      <c r="N2067" s="21"/>
      <c r="O2067" s="21"/>
      <c r="P2067" s="21"/>
      <c r="Q2067" s="21"/>
      <c r="R2067" s="21"/>
      <c r="S2067" s="21"/>
      <c r="T2067" s="21"/>
      <c r="U2067" s="21"/>
      <c r="V2067" s="21"/>
      <c r="W2067" s="21"/>
      <c r="X2067" s="21"/>
      <c r="Y2067" s="21"/>
      <c r="Z2067" s="21"/>
      <c r="AA2067" s="21"/>
    </row>
    <row r="2068" spans="1:27" ht="409.5">
      <c r="A2068" s="22" t="s">
        <v>4726</v>
      </c>
      <c r="B2068" s="23">
        <v>11671</v>
      </c>
      <c r="C2068" s="23">
        <v>11669</v>
      </c>
      <c r="D2068" s="24">
        <f>VLOOKUP(IFERROR(TRIM(LEFT(A2068, SEARCH(" -&gt; ",A2068))),TRIM(A2068)),'Controle dos Prazos'!$A$2:$C3672,2,FALSE)</f>
        <v>11428</v>
      </c>
      <c r="E2068" s="25" t="s">
        <v>4727</v>
      </c>
      <c r="F2068" s="24" t="s">
        <v>4254</v>
      </c>
      <c r="G2068" s="26" t="s">
        <v>1501</v>
      </c>
      <c r="H2068" s="83">
        <f>IFERROR(IFERROR(VLOOKUP(B2068,'Controle dos Prazos'!$D$2:$E3672,2,FALSE),VLOOKUP(C2068,'Controle dos Prazos'!$D$2:$E3672,2,FALSE)),VLOOKUP(D2068,'Controle dos Prazos'!$D$2:$E3672,2,FALSE))</f>
        <v>10</v>
      </c>
      <c r="I2068" s="95" t="s">
        <v>9065</v>
      </c>
      <c r="J2068" s="96" t="s">
        <v>9066</v>
      </c>
      <c r="K2068" s="21"/>
      <c r="L2068" s="21"/>
      <c r="M2068" s="21"/>
      <c r="N2068" s="21"/>
      <c r="O2068" s="21"/>
      <c r="P2068" s="21"/>
      <c r="Q2068" s="21"/>
      <c r="R2068" s="21"/>
      <c r="S2068" s="21"/>
      <c r="T2068" s="21"/>
      <c r="U2068" s="21"/>
      <c r="V2068" s="21"/>
      <c r="W2068" s="21"/>
      <c r="X2068" s="21"/>
      <c r="Y2068" s="21"/>
      <c r="Z2068" s="21"/>
      <c r="AA2068" s="21"/>
    </row>
    <row r="2069" spans="1:27" ht="273">
      <c r="A2069" s="27" t="s">
        <v>4728</v>
      </c>
      <c r="B2069" s="28">
        <v>11672</v>
      </c>
      <c r="C2069" s="28">
        <v>11669</v>
      </c>
      <c r="D2069" s="29">
        <f>VLOOKUP(IFERROR(TRIM(LEFT(A2069, SEARCH(" -&gt; ",A2069))),TRIM(A2069)),'Controle dos Prazos'!$A$2:$C3672,2,FALSE)</f>
        <v>11428</v>
      </c>
      <c r="E2069" s="30" t="s">
        <v>4729</v>
      </c>
      <c r="F2069" s="29" t="s">
        <v>4254</v>
      </c>
      <c r="G2069" s="31" t="s">
        <v>4730</v>
      </c>
      <c r="H2069" s="84">
        <f>IFERROR(IFERROR(VLOOKUP(B2069,'Controle dos Prazos'!$D$2:$E3672,2,FALSE),VLOOKUP(C2069,'Controle dos Prazos'!$D$2:$E3672,2,FALSE)),VLOOKUP(D2069,'Controle dos Prazos'!$D$2:$E3672,2,FALSE))</f>
        <v>10</v>
      </c>
      <c r="I2069" s="95" t="s">
        <v>9065</v>
      </c>
      <c r="J2069" s="96" t="s">
        <v>9066</v>
      </c>
      <c r="K2069" s="21"/>
      <c r="L2069" s="21"/>
      <c r="M2069" s="21"/>
      <c r="N2069" s="21"/>
      <c r="O2069" s="21"/>
      <c r="P2069" s="21"/>
      <c r="Q2069" s="21"/>
      <c r="R2069" s="21"/>
      <c r="S2069" s="21"/>
      <c r="T2069" s="21"/>
      <c r="U2069" s="21"/>
      <c r="V2069" s="21"/>
      <c r="W2069" s="21"/>
      <c r="X2069" s="21"/>
      <c r="Y2069" s="21"/>
      <c r="Z2069" s="21"/>
      <c r="AA2069" s="21"/>
    </row>
    <row r="2070" spans="1:27" ht="231">
      <c r="A2070" s="22" t="s">
        <v>4731</v>
      </c>
      <c r="B2070" s="23">
        <v>11676</v>
      </c>
      <c r="C2070" s="23">
        <v>11669</v>
      </c>
      <c r="D2070" s="24">
        <f>VLOOKUP(IFERROR(TRIM(LEFT(A2070, SEARCH(" -&gt; ",A2070))),TRIM(A2070)),'Controle dos Prazos'!$A$2:$C3672,2,FALSE)</f>
        <v>11428</v>
      </c>
      <c r="E2070" s="25" t="s">
        <v>4732</v>
      </c>
      <c r="F2070" s="24" t="s">
        <v>4254</v>
      </c>
      <c r="G2070" s="26" t="s">
        <v>4733</v>
      </c>
      <c r="H2070" s="83">
        <f>IFERROR(IFERROR(VLOOKUP(B2070,'Controle dos Prazos'!$D$2:$E3672,2,FALSE),VLOOKUP(C2070,'Controle dos Prazos'!$D$2:$E3672,2,FALSE)),VLOOKUP(D2070,'Controle dos Prazos'!$D$2:$E3672,2,FALSE))</f>
        <v>10</v>
      </c>
      <c r="I2070" s="95" t="s">
        <v>9065</v>
      </c>
      <c r="J2070" s="96" t="s">
        <v>9066</v>
      </c>
      <c r="K2070" s="21"/>
      <c r="L2070" s="21"/>
      <c r="M2070" s="21"/>
      <c r="N2070" s="21"/>
      <c r="O2070" s="21"/>
      <c r="P2070" s="21"/>
      <c r="Q2070" s="21"/>
      <c r="R2070" s="21"/>
      <c r="S2070" s="21"/>
      <c r="T2070" s="21"/>
      <c r="U2070" s="21"/>
      <c r="V2070" s="21"/>
      <c r="W2070" s="21"/>
      <c r="X2070" s="21"/>
      <c r="Y2070" s="21"/>
      <c r="Z2070" s="21"/>
      <c r="AA2070" s="21"/>
    </row>
    <row r="2071" spans="1:27" ht="84">
      <c r="A2071" s="27" t="s">
        <v>4734</v>
      </c>
      <c r="B2071" s="28">
        <v>11673</v>
      </c>
      <c r="C2071" s="28">
        <v>11669</v>
      </c>
      <c r="D2071" s="29">
        <f>VLOOKUP(IFERROR(TRIM(LEFT(A2071, SEARCH(" -&gt; ",A2071))),TRIM(A2071)),'Controle dos Prazos'!$A$2:$C3672,2,FALSE)</f>
        <v>11428</v>
      </c>
      <c r="E2071" s="30" t="s">
        <v>4735</v>
      </c>
      <c r="F2071" s="29" t="s">
        <v>4254</v>
      </c>
      <c r="G2071" s="31" t="s">
        <v>4736</v>
      </c>
      <c r="H2071" s="84">
        <f>IFERROR(IFERROR(VLOOKUP(B2071,'Controle dos Prazos'!$D$2:$E3672,2,FALSE),VLOOKUP(C2071,'Controle dos Prazos'!$D$2:$E3672,2,FALSE)),VLOOKUP(D2071,'Controle dos Prazos'!$D$2:$E3672,2,FALSE))</f>
        <v>10</v>
      </c>
      <c r="I2071" s="95" t="s">
        <v>9065</v>
      </c>
      <c r="J2071" s="96" t="s">
        <v>9066</v>
      </c>
      <c r="K2071" s="21"/>
      <c r="L2071" s="21"/>
      <c r="M2071" s="21"/>
      <c r="N2071" s="21"/>
      <c r="O2071" s="21"/>
      <c r="P2071" s="21"/>
      <c r="Q2071" s="21"/>
      <c r="R2071" s="21"/>
      <c r="S2071" s="21"/>
      <c r="T2071" s="21"/>
      <c r="U2071" s="21"/>
      <c r="V2071" s="21"/>
      <c r="W2071" s="21"/>
      <c r="X2071" s="21"/>
      <c r="Y2071" s="21"/>
      <c r="Z2071" s="21"/>
      <c r="AA2071" s="21"/>
    </row>
    <row r="2072" spans="1:27" ht="241.5">
      <c r="A2072" s="22" t="s">
        <v>4737</v>
      </c>
      <c r="B2072" s="23">
        <v>11674</v>
      </c>
      <c r="C2072" s="23">
        <v>11669</v>
      </c>
      <c r="D2072" s="24">
        <f>VLOOKUP(IFERROR(TRIM(LEFT(A2072, SEARCH(" -&gt; ",A2072))),TRIM(A2072)),'Controle dos Prazos'!$A$2:$C3672,2,FALSE)</f>
        <v>11428</v>
      </c>
      <c r="E2072" s="25" t="s">
        <v>4738</v>
      </c>
      <c r="F2072" s="24" t="s">
        <v>4739</v>
      </c>
      <c r="G2072" s="26" t="s">
        <v>4740</v>
      </c>
      <c r="H2072" s="83">
        <f>IFERROR(IFERROR(VLOOKUP(B2072,'Controle dos Prazos'!$D$2:$E3672,2,FALSE),VLOOKUP(C2072,'Controle dos Prazos'!$D$2:$E3672,2,FALSE)),VLOOKUP(D2072,'Controle dos Prazos'!$D$2:$E3672,2,FALSE))</f>
        <v>10</v>
      </c>
      <c r="I2072" s="95" t="s">
        <v>9065</v>
      </c>
      <c r="J2072" s="96" t="s">
        <v>9066</v>
      </c>
      <c r="K2072" s="21"/>
      <c r="L2072" s="21"/>
      <c r="M2072" s="21"/>
      <c r="N2072" s="21"/>
      <c r="O2072" s="21"/>
      <c r="P2072" s="21"/>
      <c r="Q2072" s="21"/>
      <c r="R2072" s="21"/>
      <c r="S2072" s="21"/>
      <c r="T2072" s="21"/>
      <c r="U2072" s="21"/>
      <c r="V2072" s="21"/>
      <c r="W2072" s="21"/>
      <c r="X2072" s="21"/>
      <c r="Y2072" s="21"/>
      <c r="Z2072" s="21"/>
      <c r="AA2072" s="21"/>
    </row>
    <row r="2073" spans="1:27" ht="84">
      <c r="A2073" s="27" t="s">
        <v>4741</v>
      </c>
      <c r="B2073" s="28">
        <v>11675</v>
      </c>
      <c r="C2073" s="28">
        <v>11669</v>
      </c>
      <c r="D2073" s="29">
        <f>VLOOKUP(IFERROR(TRIM(LEFT(A2073, SEARCH(" -&gt; ",A2073))),TRIM(A2073)),'Controle dos Prazos'!$A$2:$C3672,2,FALSE)</f>
        <v>11428</v>
      </c>
      <c r="E2073" s="30" t="s">
        <v>4735</v>
      </c>
      <c r="F2073" s="29" t="s">
        <v>4254</v>
      </c>
      <c r="G2073" s="31" t="s">
        <v>4736</v>
      </c>
      <c r="H2073" s="84">
        <f>IFERROR(IFERROR(VLOOKUP(B2073,'Controle dos Prazos'!$D$2:$E3672,2,FALSE),VLOOKUP(C2073,'Controle dos Prazos'!$D$2:$E3672,2,FALSE)),VLOOKUP(D2073,'Controle dos Prazos'!$D$2:$E3672,2,FALSE))</f>
        <v>10</v>
      </c>
      <c r="I2073" s="95" t="s">
        <v>9065</v>
      </c>
      <c r="J2073" s="96" t="s">
        <v>9066</v>
      </c>
      <c r="K2073" s="21"/>
      <c r="L2073" s="21"/>
      <c r="M2073" s="21"/>
      <c r="N2073" s="21"/>
      <c r="O2073" s="21"/>
      <c r="P2073" s="21"/>
      <c r="Q2073" s="21"/>
      <c r="R2073" s="21"/>
      <c r="S2073" s="21"/>
      <c r="T2073" s="21"/>
      <c r="U2073" s="21"/>
      <c r="V2073" s="21"/>
      <c r="W2073" s="21"/>
      <c r="X2073" s="21"/>
      <c r="Y2073" s="21"/>
      <c r="Z2073" s="21"/>
      <c r="AA2073" s="21"/>
    </row>
    <row r="2074" spans="1:27" ht="157.5">
      <c r="A2074" s="22" t="s">
        <v>4742</v>
      </c>
      <c r="B2074" s="23">
        <v>11677</v>
      </c>
      <c r="C2074" s="23">
        <v>11652</v>
      </c>
      <c r="D2074" s="24">
        <f>VLOOKUP(IFERROR(TRIM(LEFT(A2074, SEARCH(" -&gt; ",A2074))),TRIM(A2074)),'Controle dos Prazos'!$A$2:$C3672,2,FALSE)</f>
        <v>11428</v>
      </c>
      <c r="E2074" s="25" t="s">
        <v>4743</v>
      </c>
      <c r="F2074" s="24" t="s">
        <v>4254</v>
      </c>
      <c r="G2074" s="26" t="s">
        <v>4744</v>
      </c>
      <c r="H2074" s="83">
        <f>IFERROR(IFERROR(VLOOKUP(B2074,'Controle dos Prazos'!$D$2:$E3672,2,FALSE),VLOOKUP(C2074,'Controle dos Prazos'!$D$2:$E3672,2,FALSE)),VLOOKUP(D2074,'Controle dos Prazos'!$D$2:$E3672,2,FALSE))</f>
        <v>10</v>
      </c>
      <c r="I2074" s="95" t="s">
        <v>9065</v>
      </c>
      <c r="J2074" s="96" t="s">
        <v>9066</v>
      </c>
      <c r="K2074" s="21"/>
      <c r="L2074" s="21"/>
      <c r="M2074" s="21"/>
      <c r="N2074" s="21"/>
      <c r="O2074" s="21"/>
      <c r="P2074" s="21"/>
      <c r="Q2074" s="21"/>
      <c r="R2074" s="21"/>
      <c r="S2074" s="21"/>
      <c r="T2074" s="21"/>
      <c r="U2074" s="21"/>
      <c r="V2074" s="21"/>
      <c r="W2074" s="21"/>
      <c r="X2074" s="21"/>
      <c r="Y2074" s="21"/>
      <c r="Z2074" s="21"/>
      <c r="AA2074" s="21"/>
    </row>
    <row r="2075" spans="1:27" ht="178.5">
      <c r="A2075" s="27" t="s">
        <v>4745</v>
      </c>
      <c r="B2075" s="28">
        <v>11678</v>
      </c>
      <c r="C2075" s="28">
        <v>11652</v>
      </c>
      <c r="D2075" s="29">
        <f>VLOOKUP(IFERROR(TRIM(LEFT(A2075, SEARCH(" -&gt; ",A2075))),TRIM(A2075)),'Controle dos Prazos'!$A$2:$C3672,2,FALSE)</f>
        <v>11428</v>
      </c>
      <c r="E2075" s="30" t="s">
        <v>4746</v>
      </c>
      <c r="F2075" s="29" t="s">
        <v>4254</v>
      </c>
      <c r="G2075" s="31" t="s">
        <v>4744</v>
      </c>
      <c r="H2075" s="84">
        <f>IFERROR(IFERROR(VLOOKUP(B2075,'Controle dos Prazos'!$D$2:$E3672,2,FALSE),VLOOKUP(C2075,'Controle dos Prazos'!$D$2:$E3672,2,FALSE)),VLOOKUP(D2075,'Controle dos Prazos'!$D$2:$E3672,2,FALSE))</f>
        <v>10</v>
      </c>
      <c r="I2075" s="95" t="s">
        <v>9065</v>
      </c>
      <c r="J2075" s="96" t="s">
        <v>9066</v>
      </c>
      <c r="K2075" s="21"/>
      <c r="L2075" s="21"/>
      <c r="M2075" s="21"/>
      <c r="N2075" s="21"/>
      <c r="O2075" s="21"/>
      <c r="P2075" s="21"/>
      <c r="Q2075" s="21"/>
      <c r="R2075" s="21"/>
      <c r="S2075" s="21"/>
      <c r="T2075" s="21"/>
      <c r="U2075" s="21"/>
      <c r="V2075" s="21"/>
      <c r="W2075" s="21"/>
      <c r="X2075" s="21"/>
      <c r="Y2075" s="21"/>
      <c r="Z2075" s="21"/>
      <c r="AA2075" s="21"/>
    </row>
    <row r="2076" spans="1:27" ht="409.5">
      <c r="A2076" s="22" t="s">
        <v>4747</v>
      </c>
      <c r="B2076" s="23">
        <v>11679</v>
      </c>
      <c r="C2076" s="23">
        <v>11652</v>
      </c>
      <c r="D2076" s="24">
        <f>VLOOKUP(IFERROR(TRIM(LEFT(A2076, SEARCH(" -&gt; ",A2076))),TRIM(A2076)),'Controle dos Prazos'!$A$2:$C3672,2,FALSE)</f>
        <v>11428</v>
      </c>
      <c r="E2076" s="25" t="s">
        <v>4748</v>
      </c>
      <c r="F2076" s="24" t="s">
        <v>4254</v>
      </c>
      <c r="G2076" s="26" t="s">
        <v>4749</v>
      </c>
      <c r="H2076" s="83">
        <f>IFERROR(IFERROR(VLOOKUP(B2076,'Controle dos Prazos'!$D$2:$E3672,2,FALSE),VLOOKUP(C2076,'Controle dos Prazos'!$D$2:$E3672,2,FALSE)),VLOOKUP(D2076,'Controle dos Prazos'!$D$2:$E3672,2,FALSE))</f>
        <v>10</v>
      </c>
      <c r="I2076" s="95" t="s">
        <v>9065</v>
      </c>
      <c r="J2076" s="96" t="s">
        <v>9066</v>
      </c>
      <c r="K2076" s="21"/>
      <c r="L2076" s="21"/>
      <c r="M2076" s="21"/>
      <c r="N2076" s="21"/>
      <c r="O2076" s="21"/>
      <c r="P2076" s="21"/>
      <c r="Q2076" s="21"/>
      <c r="R2076" s="21"/>
      <c r="S2076" s="21"/>
      <c r="T2076" s="21"/>
      <c r="U2076" s="21"/>
      <c r="V2076" s="21"/>
      <c r="W2076" s="21"/>
      <c r="X2076" s="21"/>
      <c r="Y2076" s="21"/>
      <c r="Z2076" s="21"/>
      <c r="AA2076" s="21"/>
    </row>
    <row r="2077" spans="1:27" ht="94.5">
      <c r="A2077" s="27" t="s">
        <v>4750</v>
      </c>
      <c r="B2077" s="28">
        <v>11680</v>
      </c>
      <c r="C2077" s="28">
        <v>11652</v>
      </c>
      <c r="D2077" s="29">
        <f>VLOOKUP(IFERROR(TRIM(LEFT(A2077, SEARCH(" -&gt; ",A2077))),TRIM(A2077)),'Controle dos Prazos'!$A$2:$C3672,2,FALSE)</f>
        <v>11428</v>
      </c>
      <c r="E2077" s="30" t="s">
        <v>4751</v>
      </c>
      <c r="F2077" s="29" t="s">
        <v>4200</v>
      </c>
      <c r="G2077" s="31" t="s">
        <v>2671</v>
      </c>
      <c r="H2077" s="84">
        <f>IFERROR(IFERROR(VLOOKUP(B2077,'Controle dos Prazos'!$D$2:$E3672,2,FALSE),VLOOKUP(C2077,'Controle dos Prazos'!$D$2:$E3672,2,FALSE)),VLOOKUP(D2077,'Controle dos Prazos'!$D$2:$E3672,2,FALSE))</f>
        <v>10</v>
      </c>
      <c r="I2077" s="95" t="s">
        <v>9065</v>
      </c>
      <c r="J2077" s="96" t="s">
        <v>9066</v>
      </c>
      <c r="K2077" s="21"/>
      <c r="L2077" s="21"/>
      <c r="M2077" s="21"/>
      <c r="N2077" s="21"/>
      <c r="O2077" s="21"/>
      <c r="P2077" s="21"/>
      <c r="Q2077" s="21"/>
      <c r="R2077" s="21"/>
      <c r="S2077" s="21"/>
      <c r="T2077" s="21"/>
      <c r="U2077" s="21"/>
      <c r="V2077" s="21"/>
      <c r="W2077" s="21"/>
      <c r="X2077" s="21"/>
      <c r="Y2077" s="21"/>
      <c r="Z2077" s="21"/>
      <c r="AA2077" s="21"/>
    </row>
    <row r="2078" spans="1:27" ht="126">
      <c r="A2078" s="22" t="s">
        <v>4752</v>
      </c>
      <c r="B2078" s="23">
        <v>11681</v>
      </c>
      <c r="C2078" s="23">
        <v>11652</v>
      </c>
      <c r="D2078" s="24">
        <f>VLOOKUP(IFERROR(TRIM(LEFT(A2078, SEARCH(" -&gt; ",A2078))),TRIM(A2078)),'Controle dos Prazos'!$A$2:$C3672,2,FALSE)</f>
        <v>11428</v>
      </c>
      <c r="E2078" s="25" t="s">
        <v>4753</v>
      </c>
      <c r="F2078" s="24" t="s">
        <v>4254</v>
      </c>
      <c r="G2078" s="26" t="s">
        <v>4754</v>
      </c>
      <c r="H2078" s="83">
        <f>IFERROR(IFERROR(VLOOKUP(B2078,'Controle dos Prazos'!$D$2:$E3672,2,FALSE),VLOOKUP(C2078,'Controle dos Prazos'!$D$2:$E3672,2,FALSE)),VLOOKUP(D2078,'Controle dos Prazos'!$D$2:$E3672,2,FALSE))</f>
        <v>10</v>
      </c>
      <c r="I2078" s="95" t="s">
        <v>9065</v>
      </c>
      <c r="J2078" s="96" t="s">
        <v>9066</v>
      </c>
      <c r="K2078" s="21"/>
      <c r="L2078" s="21"/>
      <c r="M2078" s="21"/>
      <c r="N2078" s="21"/>
      <c r="O2078" s="21"/>
      <c r="P2078" s="21"/>
      <c r="Q2078" s="21"/>
      <c r="R2078" s="21"/>
      <c r="S2078" s="21"/>
      <c r="T2078" s="21"/>
      <c r="U2078" s="21"/>
      <c r="V2078" s="21"/>
      <c r="W2078" s="21"/>
      <c r="X2078" s="21"/>
      <c r="Y2078" s="21"/>
      <c r="Z2078" s="21"/>
      <c r="AA2078" s="21"/>
    </row>
    <row r="2079" spans="1:27" ht="252">
      <c r="A2079" s="27" t="s">
        <v>4755</v>
      </c>
      <c r="B2079" s="28">
        <v>11682</v>
      </c>
      <c r="C2079" s="28">
        <v>11652</v>
      </c>
      <c r="D2079" s="29">
        <f>VLOOKUP(IFERROR(TRIM(LEFT(A2079, SEARCH(" -&gt; ",A2079))),TRIM(A2079)),'Controle dos Prazos'!$A$2:$C3672,2,FALSE)</f>
        <v>11428</v>
      </c>
      <c r="E2079" s="30" t="s">
        <v>4756</v>
      </c>
      <c r="F2079" s="29" t="s">
        <v>4254</v>
      </c>
      <c r="G2079" s="31" t="s">
        <v>4757</v>
      </c>
      <c r="H2079" s="84">
        <f>IFERROR(IFERROR(VLOOKUP(B2079,'Controle dos Prazos'!$D$2:$E3672,2,FALSE),VLOOKUP(C2079,'Controle dos Prazos'!$D$2:$E3672,2,FALSE)),VLOOKUP(D2079,'Controle dos Prazos'!$D$2:$E3672,2,FALSE))</f>
        <v>10</v>
      </c>
      <c r="I2079" s="95" t="s">
        <v>9065</v>
      </c>
      <c r="J2079" s="96" t="s">
        <v>9066</v>
      </c>
      <c r="K2079" s="21"/>
      <c r="L2079" s="21"/>
      <c r="M2079" s="21"/>
      <c r="N2079" s="21"/>
      <c r="O2079" s="21"/>
      <c r="P2079" s="21"/>
      <c r="Q2079" s="21"/>
      <c r="R2079" s="21"/>
      <c r="S2079" s="21"/>
      <c r="T2079" s="21"/>
      <c r="U2079" s="21"/>
      <c r="V2079" s="21"/>
      <c r="W2079" s="21"/>
      <c r="X2079" s="21"/>
      <c r="Y2079" s="21"/>
      <c r="Z2079" s="21"/>
      <c r="AA2079" s="21"/>
    </row>
    <row r="2080" spans="1:27" ht="147">
      <c r="A2080" s="22" t="s">
        <v>4758</v>
      </c>
      <c r="B2080" s="23">
        <v>11683</v>
      </c>
      <c r="C2080" s="23">
        <v>11652</v>
      </c>
      <c r="D2080" s="24">
        <f>VLOOKUP(IFERROR(TRIM(LEFT(A2080, SEARCH(" -&gt; ",A2080))),TRIM(A2080)),'Controle dos Prazos'!$A$2:$C3672,2,FALSE)</f>
        <v>11428</v>
      </c>
      <c r="E2080" s="33" t="s">
        <v>4759</v>
      </c>
      <c r="F2080" s="24" t="s">
        <v>4254</v>
      </c>
      <c r="G2080" s="26" t="s">
        <v>4760</v>
      </c>
      <c r="H2080" s="83">
        <f>IFERROR(IFERROR(VLOOKUP(B2080,'Controle dos Prazos'!$D$2:$E3672,2,FALSE),VLOOKUP(C2080,'Controle dos Prazos'!$D$2:$E3672,2,FALSE)),VLOOKUP(D2080,'Controle dos Prazos'!$D$2:$E3672,2,FALSE))</f>
        <v>10</v>
      </c>
      <c r="I2080" s="95" t="s">
        <v>9065</v>
      </c>
      <c r="J2080" s="96" t="s">
        <v>9066</v>
      </c>
      <c r="K2080" s="21"/>
      <c r="L2080" s="21"/>
      <c r="M2080" s="21"/>
      <c r="N2080" s="21"/>
      <c r="O2080" s="21"/>
      <c r="P2080" s="21"/>
      <c r="Q2080" s="21"/>
      <c r="R2080" s="21"/>
      <c r="S2080" s="21"/>
      <c r="T2080" s="21"/>
      <c r="U2080" s="21"/>
      <c r="V2080" s="21"/>
      <c r="W2080" s="21"/>
      <c r="X2080" s="21"/>
      <c r="Y2080" s="21"/>
      <c r="Z2080" s="21"/>
      <c r="AA2080" s="21"/>
    </row>
    <row r="2081" spans="1:27" ht="84">
      <c r="A2081" s="27" t="s">
        <v>4761</v>
      </c>
      <c r="B2081" s="28">
        <v>11684</v>
      </c>
      <c r="C2081" s="28">
        <v>11583</v>
      </c>
      <c r="D2081" s="29">
        <f>VLOOKUP(IFERROR(TRIM(LEFT(A2081, SEARCH(" -&gt; ",A2081))),TRIM(A2081)),'Controle dos Prazos'!$A$2:$C3672,2,FALSE)</f>
        <v>11428</v>
      </c>
      <c r="E2081" s="30" t="s">
        <v>60</v>
      </c>
      <c r="F2081" s="29"/>
      <c r="G2081" s="31"/>
      <c r="H2081" s="84">
        <f>IFERROR(IFERROR(VLOOKUP(B2081,'Controle dos Prazos'!$D$2:$E3672,2,FALSE),VLOOKUP(C2081,'Controle dos Prazos'!$D$2:$E3672,2,FALSE)),VLOOKUP(D2081,'Controle dos Prazos'!$D$2:$E3672,2,FALSE))</f>
        <v>10</v>
      </c>
      <c r="I2081" s="95" t="s">
        <v>9065</v>
      </c>
      <c r="J2081" s="96" t="s">
        <v>9066</v>
      </c>
      <c r="K2081" s="21"/>
      <c r="L2081" s="21"/>
      <c r="M2081" s="21"/>
      <c r="N2081" s="21"/>
      <c r="O2081" s="21"/>
      <c r="P2081" s="21"/>
      <c r="Q2081" s="21"/>
      <c r="R2081" s="21"/>
      <c r="S2081" s="21"/>
      <c r="T2081" s="21"/>
      <c r="U2081" s="21"/>
      <c r="V2081" s="21"/>
      <c r="W2081" s="21"/>
      <c r="X2081" s="21"/>
      <c r="Y2081" s="21"/>
      <c r="Z2081" s="21"/>
      <c r="AA2081" s="21"/>
    </row>
    <row r="2082" spans="1:27" ht="84">
      <c r="A2082" s="22" t="s">
        <v>4762</v>
      </c>
      <c r="B2082" s="23">
        <v>11686</v>
      </c>
      <c r="C2082" s="23">
        <v>11684</v>
      </c>
      <c r="D2082" s="24">
        <f>VLOOKUP(IFERROR(TRIM(LEFT(A2082, SEARCH(" -&gt; ",A2082))),TRIM(A2082)),'Controle dos Prazos'!$A$2:$C3672,2,FALSE)</f>
        <v>11428</v>
      </c>
      <c r="E2082" s="25" t="s">
        <v>60</v>
      </c>
      <c r="F2082" s="24"/>
      <c r="G2082" s="26"/>
      <c r="H2082" s="83">
        <f>IFERROR(IFERROR(VLOOKUP(B2082,'Controle dos Prazos'!$D$2:$E3672,2,FALSE),VLOOKUP(C2082,'Controle dos Prazos'!$D$2:$E3672,2,FALSE)),VLOOKUP(D2082,'Controle dos Prazos'!$D$2:$E3672,2,FALSE))</f>
        <v>10</v>
      </c>
      <c r="I2082" s="95" t="s">
        <v>9065</v>
      </c>
      <c r="J2082" s="96" t="s">
        <v>9066</v>
      </c>
      <c r="K2082" s="21"/>
      <c r="L2082" s="21"/>
      <c r="M2082" s="21"/>
      <c r="N2082" s="21"/>
      <c r="O2082" s="21"/>
      <c r="P2082" s="21"/>
      <c r="Q2082" s="21"/>
      <c r="R2082" s="21"/>
      <c r="S2082" s="21"/>
      <c r="T2082" s="21"/>
      <c r="U2082" s="21"/>
      <c r="V2082" s="21"/>
      <c r="W2082" s="21"/>
      <c r="X2082" s="21"/>
      <c r="Y2082" s="21"/>
      <c r="Z2082" s="21"/>
      <c r="AA2082" s="21"/>
    </row>
    <row r="2083" spans="1:27" ht="84">
      <c r="A2083" s="27" t="s">
        <v>4763</v>
      </c>
      <c r="B2083" s="28">
        <v>11688</v>
      </c>
      <c r="C2083" s="28">
        <v>11686</v>
      </c>
      <c r="D2083" s="29">
        <f>VLOOKUP(IFERROR(TRIM(LEFT(A2083, SEARCH(" -&gt; ",A2083))),TRIM(A2083)),'Controle dos Prazos'!$A$2:$C3672,2,FALSE)</f>
        <v>11428</v>
      </c>
      <c r="E2083" s="30" t="s">
        <v>60</v>
      </c>
      <c r="F2083" s="29"/>
      <c r="G2083" s="31"/>
      <c r="H2083" s="84">
        <f>IFERROR(IFERROR(VLOOKUP(B2083,'Controle dos Prazos'!$D$2:$E3672,2,FALSE),VLOOKUP(C2083,'Controle dos Prazos'!$D$2:$E3672,2,FALSE)),VLOOKUP(D2083,'Controle dos Prazos'!$D$2:$E3672,2,FALSE))</f>
        <v>10</v>
      </c>
      <c r="I2083" s="95" t="s">
        <v>9065</v>
      </c>
      <c r="J2083" s="96" t="s">
        <v>9066</v>
      </c>
      <c r="K2083" s="21"/>
      <c r="L2083" s="21"/>
      <c r="M2083" s="21"/>
      <c r="N2083" s="21"/>
      <c r="O2083" s="21"/>
      <c r="P2083" s="21"/>
      <c r="Q2083" s="21"/>
      <c r="R2083" s="21"/>
      <c r="S2083" s="21"/>
      <c r="T2083" s="21"/>
      <c r="U2083" s="21"/>
      <c r="V2083" s="21"/>
      <c r="W2083" s="21"/>
      <c r="X2083" s="21"/>
      <c r="Y2083" s="21"/>
      <c r="Z2083" s="21"/>
      <c r="AA2083" s="21"/>
    </row>
    <row r="2084" spans="1:27" ht="147">
      <c r="A2084" s="22" t="s">
        <v>4764</v>
      </c>
      <c r="B2084" s="23">
        <v>11689</v>
      </c>
      <c r="C2084" s="23">
        <v>11688</v>
      </c>
      <c r="D2084" s="24">
        <f>VLOOKUP(IFERROR(TRIM(LEFT(A2084, SEARCH(" -&gt; ",A2084))),TRIM(A2084)),'Controle dos Prazos'!$A$2:$C3672,2,FALSE)</f>
        <v>11428</v>
      </c>
      <c r="E2084" s="25" t="s">
        <v>4765</v>
      </c>
      <c r="F2084" s="24" t="s">
        <v>4254</v>
      </c>
      <c r="G2084" s="26" t="s">
        <v>4766</v>
      </c>
      <c r="H2084" s="83">
        <f>IFERROR(IFERROR(VLOOKUP(B2084,'Controle dos Prazos'!$D$2:$E3672,2,FALSE),VLOOKUP(C2084,'Controle dos Prazos'!$D$2:$E3672,2,FALSE)),VLOOKUP(D2084,'Controle dos Prazos'!$D$2:$E3672,2,FALSE))</f>
        <v>10</v>
      </c>
      <c r="I2084" s="95" t="s">
        <v>9065</v>
      </c>
      <c r="J2084" s="96" t="s">
        <v>9066</v>
      </c>
      <c r="K2084" s="21"/>
      <c r="L2084" s="21"/>
      <c r="M2084" s="21"/>
      <c r="N2084" s="21"/>
      <c r="O2084" s="21"/>
      <c r="P2084" s="21"/>
      <c r="Q2084" s="21"/>
      <c r="R2084" s="21"/>
      <c r="S2084" s="21"/>
      <c r="T2084" s="21"/>
      <c r="U2084" s="21"/>
      <c r="V2084" s="21"/>
      <c r="W2084" s="21"/>
      <c r="X2084" s="21"/>
      <c r="Y2084" s="21"/>
      <c r="Z2084" s="21"/>
      <c r="AA2084" s="21"/>
    </row>
    <row r="2085" spans="1:27" ht="147">
      <c r="A2085" s="27" t="s">
        <v>4767</v>
      </c>
      <c r="B2085" s="28">
        <v>11690</v>
      </c>
      <c r="C2085" s="28">
        <v>11688</v>
      </c>
      <c r="D2085" s="29">
        <f>VLOOKUP(IFERROR(TRIM(LEFT(A2085, SEARCH(" -&gt; ",A2085))),TRIM(A2085)),'Controle dos Prazos'!$A$2:$C3672,2,FALSE)</f>
        <v>11428</v>
      </c>
      <c r="E2085" s="30" t="s">
        <v>4768</v>
      </c>
      <c r="F2085" s="29" t="s">
        <v>4254</v>
      </c>
      <c r="G2085" s="31" t="s">
        <v>4766</v>
      </c>
      <c r="H2085" s="84">
        <f>IFERROR(IFERROR(VLOOKUP(B2085,'Controle dos Prazos'!$D$2:$E3672,2,FALSE),VLOOKUP(C2085,'Controle dos Prazos'!$D$2:$E3672,2,FALSE)),VLOOKUP(D2085,'Controle dos Prazos'!$D$2:$E3672,2,FALSE))</f>
        <v>10</v>
      </c>
      <c r="I2085" s="95" t="s">
        <v>9065</v>
      </c>
      <c r="J2085" s="96" t="s">
        <v>9066</v>
      </c>
      <c r="K2085" s="21"/>
      <c r="L2085" s="21"/>
      <c r="M2085" s="21"/>
      <c r="N2085" s="21"/>
      <c r="O2085" s="21"/>
      <c r="P2085" s="21"/>
      <c r="Q2085" s="21"/>
      <c r="R2085" s="21"/>
      <c r="S2085" s="21"/>
      <c r="T2085" s="21"/>
      <c r="U2085" s="21"/>
      <c r="V2085" s="21"/>
      <c r="W2085" s="21"/>
      <c r="X2085" s="21"/>
      <c r="Y2085" s="21"/>
      <c r="Z2085" s="21"/>
      <c r="AA2085" s="21"/>
    </row>
    <row r="2086" spans="1:27" ht="157.5">
      <c r="A2086" s="22" t="s">
        <v>4769</v>
      </c>
      <c r="B2086" s="23">
        <v>11691</v>
      </c>
      <c r="C2086" s="23">
        <v>11688</v>
      </c>
      <c r="D2086" s="24">
        <f>VLOOKUP(IFERROR(TRIM(LEFT(A2086, SEARCH(" -&gt; ",A2086))),TRIM(A2086)),'Controle dos Prazos'!$A$2:$C3672,2,FALSE)</f>
        <v>11428</v>
      </c>
      <c r="E2086" s="25" t="s">
        <v>4770</v>
      </c>
      <c r="F2086" s="24" t="s">
        <v>4254</v>
      </c>
      <c r="G2086" s="26" t="s">
        <v>4771</v>
      </c>
      <c r="H2086" s="83">
        <f>IFERROR(IFERROR(VLOOKUP(B2086,'Controle dos Prazos'!$D$2:$E3672,2,FALSE),VLOOKUP(C2086,'Controle dos Prazos'!$D$2:$E3672,2,FALSE)),VLOOKUP(D2086,'Controle dos Prazos'!$D$2:$E3672,2,FALSE))</f>
        <v>10</v>
      </c>
      <c r="I2086" s="95" t="s">
        <v>9065</v>
      </c>
      <c r="J2086" s="96" t="s">
        <v>9066</v>
      </c>
      <c r="K2086" s="21"/>
      <c r="L2086" s="21"/>
      <c r="M2086" s="21"/>
      <c r="N2086" s="21"/>
      <c r="O2086" s="21"/>
      <c r="P2086" s="21"/>
      <c r="Q2086" s="21"/>
      <c r="R2086" s="21"/>
      <c r="S2086" s="21"/>
      <c r="T2086" s="21"/>
      <c r="U2086" s="21"/>
      <c r="V2086" s="21"/>
      <c r="W2086" s="21"/>
      <c r="X2086" s="21"/>
      <c r="Y2086" s="21"/>
      <c r="Z2086" s="21"/>
      <c r="AA2086" s="21"/>
    </row>
    <row r="2087" spans="1:27" ht="84">
      <c r="A2087" s="27" t="s">
        <v>4772</v>
      </c>
      <c r="B2087" s="28">
        <v>11692</v>
      </c>
      <c r="C2087" s="28">
        <v>11684</v>
      </c>
      <c r="D2087" s="29">
        <f>VLOOKUP(IFERROR(TRIM(LEFT(A2087, SEARCH(" -&gt; ",A2087))),TRIM(A2087)),'Controle dos Prazos'!$A$2:$C3672,2,FALSE)</f>
        <v>11428</v>
      </c>
      <c r="E2087" s="30" t="s">
        <v>60</v>
      </c>
      <c r="F2087" s="29"/>
      <c r="G2087" s="31"/>
      <c r="H2087" s="84">
        <f>IFERROR(IFERROR(VLOOKUP(B2087,'Controle dos Prazos'!$D$2:$E3672,2,FALSE),VLOOKUP(C2087,'Controle dos Prazos'!$D$2:$E3672,2,FALSE)),VLOOKUP(D2087,'Controle dos Prazos'!$D$2:$E3672,2,FALSE))</f>
        <v>10</v>
      </c>
      <c r="I2087" s="95" t="s">
        <v>9065</v>
      </c>
      <c r="J2087" s="96" t="s">
        <v>9066</v>
      </c>
      <c r="K2087" s="21"/>
      <c r="L2087" s="21"/>
      <c r="M2087" s="21"/>
      <c r="N2087" s="21"/>
      <c r="O2087" s="21"/>
      <c r="P2087" s="21"/>
      <c r="Q2087" s="21"/>
      <c r="R2087" s="21"/>
      <c r="S2087" s="21"/>
      <c r="T2087" s="21"/>
      <c r="U2087" s="21"/>
      <c r="V2087" s="21"/>
      <c r="W2087" s="21"/>
      <c r="X2087" s="21"/>
      <c r="Y2087" s="21"/>
      <c r="Z2087" s="21"/>
      <c r="AA2087" s="21"/>
    </row>
    <row r="2088" spans="1:27" ht="84">
      <c r="A2088" s="22" t="s">
        <v>4773</v>
      </c>
      <c r="B2088" s="23">
        <v>11693</v>
      </c>
      <c r="C2088" s="23">
        <v>11692</v>
      </c>
      <c r="D2088" s="24">
        <f>VLOOKUP(IFERROR(TRIM(LEFT(A2088, SEARCH(" -&gt; ",A2088))),TRIM(A2088)),'Controle dos Prazos'!$A$2:$C3672,2,FALSE)</f>
        <v>11428</v>
      </c>
      <c r="E2088" s="25" t="s">
        <v>60</v>
      </c>
      <c r="F2088" s="24"/>
      <c r="G2088" s="26"/>
      <c r="H2088" s="83">
        <f>IFERROR(IFERROR(VLOOKUP(B2088,'Controle dos Prazos'!$D$2:$E3672,2,FALSE),VLOOKUP(C2088,'Controle dos Prazos'!$D$2:$E3672,2,FALSE)),VLOOKUP(D2088,'Controle dos Prazos'!$D$2:$E3672,2,FALSE))</f>
        <v>10</v>
      </c>
      <c r="I2088" s="95" t="s">
        <v>9065</v>
      </c>
      <c r="J2088" s="96" t="s">
        <v>9066</v>
      </c>
      <c r="K2088" s="21"/>
      <c r="L2088" s="21"/>
      <c r="M2088" s="21"/>
      <c r="N2088" s="21"/>
      <c r="O2088" s="21"/>
      <c r="P2088" s="21"/>
      <c r="Q2088" s="21"/>
      <c r="R2088" s="21"/>
      <c r="S2088" s="21"/>
      <c r="T2088" s="21"/>
      <c r="U2088" s="21"/>
      <c r="V2088" s="21"/>
      <c r="W2088" s="21"/>
      <c r="X2088" s="21"/>
      <c r="Y2088" s="21"/>
      <c r="Z2088" s="21"/>
      <c r="AA2088" s="21"/>
    </row>
    <row r="2089" spans="1:27" ht="84">
      <c r="A2089" s="27" t="s">
        <v>4774</v>
      </c>
      <c r="B2089" s="28">
        <v>11694</v>
      </c>
      <c r="C2089" s="28">
        <v>11693</v>
      </c>
      <c r="D2089" s="29">
        <f>VLOOKUP(IFERROR(TRIM(LEFT(A2089, SEARCH(" -&gt; ",A2089))),TRIM(A2089)),'Controle dos Prazos'!$A$2:$C3672,2,FALSE)</f>
        <v>11428</v>
      </c>
      <c r="E2089" s="30" t="s">
        <v>60</v>
      </c>
      <c r="F2089" s="29"/>
      <c r="G2089" s="31"/>
      <c r="H2089" s="84">
        <f>IFERROR(IFERROR(VLOOKUP(B2089,'Controle dos Prazos'!$D$2:$E3672,2,FALSE),VLOOKUP(C2089,'Controle dos Prazos'!$D$2:$E3672,2,FALSE)),VLOOKUP(D2089,'Controle dos Prazos'!$D$2:$E3672,2,FALSE))</f>
        <v>10</v>
      </c>
      <c r="I2089" s="95" t="s">
        <v>9065</v>
      </c>
      <c r="J2089" s="96" t="s">
        <v>9066</v>
      </c>
      <c r="K2089" s="21"/>
      <c r="L2089" s="21"/>
      <c r="M2089" s="21"/>
      <c r="N2089" s="21"/>
      <c r="O2089" s="21"/>
      <c r="P2089" s="21"/>
      <c r="Q2089" s="21"/>
      <c r="R2089" s="21"/>
      <c r="S2089" s="21"/>
      <c r="T2089" s="21"/>
      <c r="U2089" s="21"/>
      <c r="V2089" s="21"/>
      <c r="W2089" s="21"/>
      <c r="X2089" s="21"/>
      <c r="Y2089" s="21"/>
      <c r="Z2089" s="21"/>
      <c r="AA2089" s="21"/>
    </row>
    <row r="2090" spans="1:27" ht="84">
      <c r="A2090" s="22" t="s">
        <v>4775</v>
      </c>
      <c r="B2090" s="23">
        <v>11695</v>
      </c>
      <c r="C2090" s="23">
        <v>11694</v>
      </c>
      <c r="D2090" s="24">
        <f>VLOOKUP(IFERROR(TRIM(LEFT(A2090, SEARCH(" -&gt; ",A2090))),TRIM(A2090)),'Controle dos Prazos'!$A$2:$C3672,2,FALSE)</f>
        <v>11428</v>
      </c>
      <c r="E2090" s="25" t="s">
        <v>4776</v>
      </c>
      <c r="F2090" s="24" t="s">
        <v>4254</v>
      </c>
      <c r="G2090" s="26" t="s">
        <v>4777</v>
      </c>
      <c r="H2090" s="83">
        <f>IFERROR(IFERROR(VLOOKUP(B2090,'Controle dos Prazos'!$D$2:$E3672,2,FALSE),VLOOKUP(C2090,'Controle dos Prazos'!$D$2:$E3672,2,FALSE)),VLOOKUP(D2090,'Controle dos Prazos'!$D$2:$E3672,2,FALSE))</f>
        <v>10</v>
      </c>
      <c r="I2090" s="95" t="s">
        <v>9065</v>
      </c>
      <c r="J2090" s="96" t="s">
        <v>9066</v>
      </c>
      <c r="K2090" s="21"/>
      <c r="L2090" s="21"/>
      <c r="M2090" s="21"/>
      <c r="N2090" s="21"/>
      <c r="O2090" s="21"/>
      <c r="P2090" s="21"/>
      <c r="Q2090" s="21"/>
      <c r="R2090" s="21"/>
      <c r="S2090" s="21"/>
      <c r="T2090" s="21"/>
      <c r="U2090" s="21"/>
      <c r="V2090" s="21"/>
      <c r="W2090" s="21"/>
      <c r="X2090" s="21"/>
      <c r="Y2090" s="21"/>
      <c r="Z2090" s="21"/>
      <c r="AA2090" s="21"/>
    </row>
    <row r="2091" spans="1:27" ht="84">
      <c r="A2091" s="27" t="s">
        <v>4778</v>
      </c>
      <c r="B2091" s="28">
        <v>11696</v>
      </c>
      <c r="C2091" s="28">
        <v>11694</v>
      </c>
      <c r="D2091" s="29">
        <f>VLOOKUP(IFERROR(TRIM(LEFT(A2091, SEARCH(" -&gt; ",A2091))),TRIM(A2091)),'Controle dos Prazos'!$A$2:$C3672,2,FALSE)</f>
        <v>11428</v>
      </c>
      <c r="E2091" s="30" t="s">
        <v>4779</v>
      </c>
      <c r="F2091" s="29" t="s">
        <v>4780</v>
      </c>
      <c r="G2091" s="31" t="s">
        <v>4781</v>
      </c>
      <c r="H2091" s="84">
        <f>IFERROR(IFERROR(VLOOKUP(B2091,'Controle dos Prazos'!$D$2:$E3672,2,FALSE),VLOOKUP(C2091,'Controle dos Prazos'!$D$2:$E3672,2,FALSE)),VLOOKUP(D2091,'Controle dos Prazos'!$D$2:$E3672,2,FALSE))</f>
        <v>10</v>
      </c>
      <c r="I2091" s="95" t="s">
        <v>9065</v>
      </c>
      <c r="J2091" s="96" t="s">
        <v>9066</v>
      </c>
      <c r="K2091" s="21"/>
      <c r="L2091" s="21"/>
      <c r="M2091" s="21"/>
      <c r="N2091" s="21"/>
      <c r="O2091" s="21"/>
      <c r="P2091" s="21"/>
      <c r="Q2091" s="21"/>
      <c r="R2091" s="21"/>
      <c r="S2091" s="21"/>
      <c r="T2091" s="21"/>
      <c r="U2091" s="21"/>
      <c r="V2091" s="21"/>
      <c r="W2091" s="21"/>
      <c r="X2091" s="21"/>
      <c r="Y2091" s="21"/>
      <c r="Z2091" s="21"/>
      <c r="AA2091" s="21"/>
    </row>
    <row r="2092" spans="1:27" ht="84">
      <c r="A2092" s="22" t="s">
        <v>4782</v>
      </c>
      <c r="B2092" s="23">
        <v>11697</v>
      </c>
      <c r="C2092" s="23">
        <v>11693</v>
      </c>
      <c r="D2092" s="24">
        <f>VLOOKUP(IFERROR(TRIM(LEFT(A2092, SEARCH(" -&gt; ",A2092))),TRIM(A2092)),'Controle dos Prazos'!$A$2:$C3672,2,FALSE)</f>
        <v>11428</v>
      </c>
      <c r="E2092" s="25" t="s">
        <v>4783</v>
      </c>
      <c r="F2092" s="24" t="s">
        <v>4254</v>
      </c>
      <c r="G2092" s="26" t="s">
        <v>4784</v>
      </c>
      <c r="H2092" s="83">
        <f>IFERROR(IFERROR(VLOOKUP(B2092,'Controle dos Prazos'!$D$2:$E3672,2,FALSE),VLOOKUP(C2092,'Controle dos Prazos'!$D$2:$E3672,2,FALSE)),VLOOKUP(D2092,'Controle dos Prazos'!$D$2:$E3672,2,FALSE))</f>
        <v>10</v>
      </c>
      <c r="I2092" s="95" t="s">
        <v>9065</v>
      </c>
      <c r="J2092" s="96" t="s">
        <v>9066</v>
      </c>
      <c r="K2092" s="21"/>
      <c r="L2092" s="21"/>
      <c r="M2092" s="21"/>
      <c r="N2092" s="21"/>
      <c r="O2092" s="21"/>
      <c r="P2092" s="21"/>
      <c r="Q2092" s="21"/>
      <c r="R2092" s="21"/>
      <c r="S2092" s="21"/>
      <c r="T2092" s="21"/>
      <c r="U2092" s="21"/>
      <c r="V2092" s="21"/>
      <c r="W2092" s="21"/>
      <c r="X2092" s="21"/>
      <c r="Y2092" s="21"/>
      <c r="Z2092" s="21"/>
      <c r="AA2092" s="21"/>
    </row>
    <row r="2093" spans="1:27" ht="94.5">
      <c r="A2093" s="27" t="s">
        <v>4785</v>
      </c>
      <c r="B2093" s="28">
        <v>11698</v>
      </c>
      <c r="C2093" s="28">
        <v>11692</v>
      </c>
      <c r="D2093" s="29">
        <f>VLOOKUP(IFERROR(TRIM(LEFT(A2093, SEARCH(" -&gt; ",A2093))),TRIM(A2093)),'Controle dos Prazos'!$A$2:$C3672,2,FALSE)</f>
        <v>11428</v>
      </c>
      <c r="E2093" s="30" t="s">
        <v>4786</v>
      </c>
      <c r="F2093" s="29" t="s">
        <v>4254</v>
      </c>
      <c r="G2093" s="31" t="s">
        <v>4787</v>
      </c>
      <c r="H2093" s="84">
        <f>IFERROR(IFERROR(VLOOKUP(B2093,'Controle dos Prazos'!$D$2:$E3672,2,FALSE),VLOOKUP(C2093,'Controle dos Prazos'!$D$2:$E3672,2,FALSE)),VLOOKUP(D2093,'Controle dos Prazos'!$D$2:$E3672,2,FALSE))</f>
        <v>10</v>
      </c>
      <c r="I2093" s="95" t="s">
        <v>9065</v>
      </c>
      <c r="J2093" s="96" t="s">
        <v>9066</v>
      </c>
      <c r="K2093" s="21"/>
      <c r="L2093" s="21"/>
      <c r="M2093" s="21"/>
      <c r="N2093" s="21"/>
      <c r="O2093" s="21"/>
      <c r="P2093" s="21"/>
      <c r="Q2093" s="21"/>
      <c r="R2093" s="21"/>
      <c r="S2093" s="21"/>
      <c r="T2093" s="21"/>
      <c r="U2093" s="21"/>
      <c r="V2093" s="21"/>
      <c r="W2093" s="21"/>
      <c r="X2093" s="21"/>
      <c r="Y2093" s="21"/>
      <c r="Z2093" s="21"/>
      <c r="AA2093" s="21"/>
    </row>
    <row r="2094" spans="1:27" ht="84">
      <c r="A2094" s="22" t="s">
        <v>4788</v>
      </c>
      <c r="B2094" s="23">
        <v>11699</v>
      </c>
      <c r="C2094" s="23">
        <v>11684</v>
      </c>
      <c r="D2094" s="24">
        <f>VLOOKUP(IFERROR(TRIM(LEFT(A2094, SEARCH(" -&gt; ",A2094))),TRIM(A2094)),'Controle dos Prazos'!$A$2:$C3672,2,FALSE)</f>
        <v>11428</v>
      </c>
      <c r="E2094" s="25" t="s">
        <v>60</v>
      </c>
      <c r="F2094" s="24"/>
      <c r="G2094" s="26"/>
      <c r="H2094" s="83">
        <f>IFERROR(IFERROR(VLOOKUP(B2094,'Controle dos Prazos'!$D$2:$E3672,2,FALSE),VLOOKUP(C2094,'Controle dos Prazos'!$D$2:$E3672,2,FALSE)),VLOOKUP(D2094,'Controle dos Prazos'!$D$2:$E3672,2,FALSE))</f>
        <v>10</v>
      </c>
      <c r="I2094" s="95" t="s">
        <v>9065</v>
      </c>
      <c r="J2094" s="96" t="s">
        <v>9066</v>
      </c>
      <c r="K2094" s="21"/>
      <c r="L2094" s="21"/>
      <c r="M2094" s="21"/>
      <c r="N2094" s="21"/>
      <c r="O2094" s="21"/>
      <c r="P2094" s="21"/>
      <c r="Q2094" s="21"/>
      <c r="R2094" s="21"/>
      <c r="S2094" s="21"/>
      <c r="T2094" s="21"/>
      <c r="U2094" s="21"/>
      <c r="V2094" s="21"/>
      <c r="W2094" s="21"/>
      <c r="X2094" s="21"/>
      <c r="Y2094" s="21"/>
      <c r="Z2094" s="21"/>
      <c r="AA2094" s="21"/>
    </row>
    <row r="2095" spans="1:27" ht="105">
      <c r="A2095" s="27" t="s">
        <v>4789</v>
      </c>
      <c r="B2095" s="28">
        <v>11700</v>
      </c>
      <c r="C2095" s="28">
        <v>11699</v>
      </c>
      <c r="D2095" s="29">
        <f>VLOOKUP(IFERROR(TRIM(LEFT(A2095, SEARCH(" -&gt; ",A2095))),TRIM(A2095)),'Controle dos Prazos'!$A$2:$C3672,2,FALSE)</f>
        <v>11428</v>
      </c>
      <c r="E2095" s="30" t="s">
        <v>4790</v>
      </c>
      <c r="F2095" s="29" t="s">
        <v>4254</v>
      </c>
      <c r="G2095" s="31" t="s">
        <v>3612</v>
      </c>
      <c r="H2095" s="84">
        <f>IFERROR(IFERROR(VLOOKUP(B2095,'Controle dos Prazos'!$D$2:$E3672,2,FALSE),VLOOKUP(C2095,'Controle dos Prazos'!$D$2:$E3672,2,FALSE)),VLOOKUP(D2095,'Controle dos Prazos'!$D$2:$E3672,2,FALSE))</f>
        <v>10</v>
      </c>
      <c r="I2095" s="95" t="s">
        <v>9065</v>
      </c>
      <c r="J2095" s="96" t="s">
        <v>9066</v>
      </c>
      <c r="K2095" s="21"/>
      <c r="L2095" s="21"/>
      <c r="M2095" s="21"/>
      <c r="N2095" s="21"/>
      <c r="O2095" s="21"/>
      <c r="P2095" s="21"/>
      <c r="Q2095" s="21"/>
      <c r="R2095" s="21"/>
      <c r="S2095" s="21"/>
      <c r="T2095" s="21"/>
      <c r="U2095" s="21"/>
      <c r="V2095" s="21"/>
      <c r="W2095" s="21"/>
      <c r="X2095" s="21"/>
      <c r="Y2095" s="21"/>
      <c r="Z2095" s="21"/>
      <c r="AA2095" s="21"/>
    </row>
    <row r="2096" spans="1:27" ht="84">
      <c r="A2096" s="22" t="s">
        <v>4791</v>
      </c>
      <c r="B2096" s="23">
        <v>11701</v>
      </c>
      <c r="C2096" s="23">
        <v>11699</v>
      </c>
      <c r="D2096" s="24">
        <f>VLOOKUP(IFERROR(TRIM(LEFT(A2096, SEARCH(" -&gt; ",A2096))),TRIM(A2096)),'Controle dos Prazos'!$A$2:$C3672,2,FALSE)</f>
        <v>11428</v>
      </c>
      <c r="E2096" s="33" t="s">
        <v>4792</v>
      </c>
      <c r="F2096" s="24" t="s">
        <v>4254</v>
      </c>
      <c r="G2096" s="26" t="s">
        <v>4793</v>
      </c>
      <c r="H2096" s="83">
        <f>IFERROR(IFERROR(VLOOKUP(B2096,'Controle dos Prazos'!$D$2:$E3672,2,FALSE),VLOOKUP(C2096,'Controle dos Prazos'!$D$2:$E3672,2,FALSE)),VLOOKUP(D2096,'Controle dos Prazos'!$D$2:$E3672,2,FALSE))</f>
        <v>10</v>
      </c>
      <c r="I2096" s="95" t="s">
        <v>9065</v>
      </c>
      <c r="J2096" s="96" t="s">
        <v>9066</v>
      </c>
      <c r="K2096" s="21"/>
      <c r="L2096" s="21"/>
      <c r="M2096" s="21"/>
      <c r="N2096" s="21"/>
      <c r="O2096" s="21"/>
      <c r="P2096" s="21"/>
      <c r="Q2096" s="21"/>
      <c r="R2096" s="21"/>
      <c r="S2096" s="21"/>
      <c r="T2096" s="21"/>
      <c r="U2096" s="21"/>
      <c r="V2096" s="21"/>
      <c r="W2096" s="21"/>
      <c r="X2096" s="21"/>
      <c r="Y2096" s="21"/>
      <c r="Z2096" s="21"/>
      <c r="AA2096" s="21"/>
    </row>
    <row r="2097" spans="1:27" ht="84">
      <c r="A2097" s="27" t="s">
        <v>4794</v>
      </c>
      <c r="B2097" s="28">
        <v>11713</v>
      </c>
      <c r="C2097" s="28">
        <v>11583</v>
      </c>
      <c r="D2097" s="29">
        <f>VLOOKUP(IFERROR(TRIM(LEFT(A2097, SEARCH(" -&gt; ",A2097))),TRIM(A2097)),'Controle dos Prazos'!$A$2:$C3672,2,FALSE)</f>
        <v>11428</v>
      </c>
      <c r="E2097" s="30" t="s">
        <v>60</v>
      </c>
      <c r="F2097" s="29"/>
      <c r="G2097" s="31"/>
      <c r="H2097" s="84">
        <f>IFERROR(IFERROR(VLOOKUP(B2097,'Controle dos Prazos'!$D$2:$E3672,2,FALSE),VLOOKUP(C2097,'Controle dos Prazos'!$D$2:$E3672,2,FALSE)),VLOOKUP(D2097,'Controle dos Prazos'!$D$2:$E3672,2,FALSE))</f>
        <v>10</v>
      </c>
      <c r="I2097" s="95" t="s">
        <v>9065</v>
      </c>
      <c r="J2097" s="96" t="s">
        <v>9066</v>
      </c>
      <c r="K2097" s="21"/>
      <c r="L2097" s="21"/>
      <c r="M2097" s="21"/>
      <c r="N2097" s="21"/>
      <c r="O2097" s="21"/>
      <c r="P2097" s="21"/>
      <c r="Q2097" s="21"/>
      <c r="R2097" s="21"/>
      <c r="S2097" s="21"/>
      <c r="T2097" s="21"/>
      <c r="U2097" s="21"/>
      <c r="V2097" s="21"/>
      <c r="W2097" s="21"/>
      <c r="X2097" s="21"/>
      <c r="Y2097" s="21"/>
      <c r="Z2097" s="21"/>
      <c r="AA2097" s="21"/>
    </row>
    <row r="2098" spans="1:27" ht="105">
      <c r="A2098" s="22" t="s">
        <v>4795</v>
      </c>
      <c r="B2098" s="23">
        <v>11714</v>
      </c>
      <c r="C2098" s="23">
        <v>11713</v>
      </c>
      <c r="D2098" s="24">
        <f>VLOOKUP(IFERROR(TRIM(LEFT(A2098, SEARCH(" -&gt; ",A2098))),TRIM(A2098)),'Controle dos Prazos'!$A$2:$C3672,2,FALSE)</f>
        <v>11428</v>
      </c>
      <c r="E2098" s="25" t="s">
        <v>4796</v>
      </c>
      <c r="F2098" s="24" t="s">
        <v>4200</v>
      </c>
      <c r="G2098" s="26" t="s">
        <v>3056</v>
      </c>
      <c r="H2098" s="83">
        <f>IFERROR(IFERROR(VLOOKUP(B2098,'Controle dos Prazos'!$D$2:$E3672,2,FALSE),VLOOKUP(C2098,'Controle dos Prazos'!$D$2:$E3672,2,FALSE)),VLOOKUP(D2098,'Controle dos Prazos'!$D$2:$E3672,2,FALSE))</f>
        <v>10</v>
      </c>
      <c r="I2098" s="95" t="s">
        <v>9065</v>
      </c>
      <c r="J2098" s="96" t="s">
        <v>9066</v>
      </c>
      <c r="K2098" s="21"/>
      <c r="L2098" s="21"/>
      <c r="M2098" s="21"/>
      <c r="N2098" s="21"/>
      <c r="O2098" s="21"/>
      <c r="P2098" s="21"/>
      <c r="Q2098" s="21"/>
      <c r="R2098" s="21"/>
      <c r="S2098" s="21"/>
      <c r="T2098" s="21"/>
      <c r="U2098" s="21"/>
      <c r="V2098" s="21"/>
      <c r="W2098" s="21"/>
      <c r="X2098" s="21"/>
      <c r="Y2098" s="21"/>
      <c r="Z2098" s="21"/>
      <c r="AA2098" s="21"/>
    </row>
    <row r="2099" spans="1:27" ht="94.5">
      <c r="A2099" s="27" t="s">
        <v>4797</v>
      </c>
      <c r="B2099" s="28">
        <v>11715</v>
      </c>
      <c r="C2099" s="28">
        <v>11713</v>
      </c>
      <c r="D2099" s="29">
        <f>VLOOKUP(IFERROR(TRIM(LEFT(A2099, SEARCH(" -&gt; ",A2099))),TRIM(A2099)),'Controle dos Prazos'!$A$2:$C3672,2,FALSE)</f>
        <v>11428</v>
      </c>
      <c r="E2099" s="30" t="s">
        <v>4798</v>
      </c>
      <c r="F2099" s="29" t="s">
        <v>4200</v>
      </c>
      <c r="G2099" s="31" t="s">
        <v>4799</v>
      </c>
      <c r="H2099" s="84">
        <f>IFERROR(IFERROR(VLOOKUP(B2099,'Controle dos Prazos'!$D$2:$E3672,2,FALSE),VLOOKUP(C2099,'Controle dos Prazos'!$D$2:$E3672,2,FALSE)),VLOOKUP(D2099,'Controle dos Prazos'!$D$2:$E3672,2,FALSE))</f>
        <v>10</v>
      </c>
      <c r="I2099" s="95" t="s">
        <v>9065</v>
      </c>
      <c r="J2099" s="96" t="s">
        <v>9066</v>
      </c>
      <c r="K2099" s="21"/>
      <c r="L2099" s="21"/>
      <c r="M2099" s="21"/>
      <c r="N2099" s="21"/>
      <c r="O2099" s="21"/>
      <c r="P2099" s="21"/>
      <c r="Q2099" s="21"/>
      <c r="R2099" s="21"/>
      <c r="S2099" s="21"/>
      <c r="T2099" s="21"/>
      <c r="U2099" s="21"/>
      <c r="V2099" s="21"/>
      <c r="W2099" s="21"/>
      <c r="X2099" s="21"/>
      <c r="Y2099" s="21"/>
      <c r="Z2099" s="21"/>
      <c r="AA2099" s="21"/>
    </row>
    <row r="2100" spans="1:27" ht="84">
      <c r="A2100" s="22" t="s">
        <v>4800</v>
      </c>
      <c r="B2100" s="23">
        <v>11716</v>
      </c>
      <c r="C2100" s="23">
        <v>11583</v>
      </c>
      <c r="D2100" s="24">
        <f>VLOOKUP(IFERROR(TRIM(LEFT(A2100, SEARCH(" -&gt; ",A2100))),TRIM(A2100)),'Controle dos Prazos'!$A$2:$C3672,2,FALSE)</f>
        <v>11428</v>
      </c>
      <c r="E2100" s="25" t="s">
        <v>60</v>
      </c>
      <c r="F2100" s="24"/>
      <c r="G2100" s="26"/>
      <c r="H2100" s="83">
        <f>IFERROR(IFERROR(VLOOKUP(B2100,'Controle dos Prazos'!$D$2:$E3672,2,FALSE),VLOOKUP(C2100,'Controle dos Prazos'!$D$2:$E3672,2,FALSE)),VLOOKUP(D2100,'Controle dos Prazos'!$D$2:$E3672,2,FALSE))</f>
        <v>10</v>
      </c>
      <c r="I2100" s="95" t="s">
        <v>9065</v>
      </c>
      <c r="J2100" s="96" t="s">
        <v>9066</v>
      </c>
      <c r="K2100" s="21"/>
      <c r="L2100" s="21"/>
      <c r="M2100" s="21"/>
      <c r="N2100" s="21"/>
      <c r="O2100" s="21"/>
      <c r="P2100" s="21"/>
      <c r="Q2100" s="21"/>
      <c r="R2100" s="21"/>
      <c r="S2100" s="21"/>
      <c r="T2100" s="21"/>
      <c r="U2100" s="21"/>
      <c r="V2100" s="21"/>
      <c r="W2100" s="21"/>
      <c r="X2100" s="21"/>
      <c r="Y2100" s="21"/>
      <c r="Z2100" s="21"/>
      <c r="AA2100" s="21"/>
    </row>
    <row r="2101" spans="1:27" ht="84">
      <c r="A2101" s="27" t="s">
        <v>4801</v>
      </c>
      <c r="B2101" s="28">
        <v>11717</v>
      </c>
      <c r="C2101" s="28">
        <v>11716</v>
      </c>
      <c r="D2101" s="29">
        <f>VLOOKUP(IFERROR(TRIM(LEFT(A2101, SEARCH(" -&gt; ",A2101))),TRIM(A2101)),'Controle dos Prazos'!$A$2:$C3672,2,FALSE)</f>
        <v>11428</v>
      </c>
      <c r="E2101" s="30" t="s">
        <v>60</v>
      </c>
      <c r="F2101" s="29"/>
      <c r="G2101" s="31"/>
      <c r="H2101" s="84">
        <f>IFERROR(IFERROR(VLOOKUP(B2101,'Controle dos Prazos'!$D$2:$E3672,2,FALSE),VLOOKUP(C2101,'Controle dos Prazos'!$D$2:$E3672,2,FALSE)),VLOOKUP(D2101,'Controle dos Prazos'!$D$2:$E3672,2,FALSE))</f>
        <v>10</v>
      </c>
      <c r="I2101" s="95" t="s">
        <v>9065</v>
      </c>
      <c r="J2101" s="96" t="s">
        <v>9066</v>
      </c>
      <c r="K2101" s="21"/>
      <c r="L2101" s="21"/>
      <c r="M2101" s="21"/>
      <c r="N2101" s="21"/>
      <c r="O2101" s="21"/>
      <c r="P2101" s="21"/>
      <c r="Q2101" s="21"/>
      <c r="R2101" s="21"/>
      <c r="S2101" s="21"/>
      <c r="T2101" s="21"/>
      <c r="U2101" s="21"/>
      <c r="V2101" s="21"/>
      <c r="W2101" s="21"/>
      <c r="X2101" s="21"/>
      <c r="Y2101" s="21"/>
      <c r="Z2101" s="21"/>
      <c r="AA2101" s="21"/>
    </row>
    <row r="2102" spans="1:27" ht="409.5">
      <c r="A2102" s="22" t="s">
        <v>4802</v>
      </c>
      <c r="B2102" s="23">
        <v>11718</v>
      </c>
      <c r="C2102" s="23">
        <v>11717</v>
      </c>
      <c r="D2102" s="24">
        <f>VLOOKUP(IFERROR(TRIM(LEFT(A2102, SEARCH(" -&gt; ",A2102))),TRIM(A2102)),'Controle dos Prazos'!$A$2:$C3672,2,FALSE)</f>
        <v>11428</v>
      </c>
      <c r="E2102" s="25" t="s">
        <v>4803</v>
      </c>
      <c r="F2102" s="24" t="s">
        <v>4446</v>
      </c>
      <c r="G2102" s="26" t="s">
        <v>3296</v>
      </c>
      <c r="H2102" s="83">
        <f>IFERROR(IFERROR(VLOOKUP(B2102,'Controle dos Prazos'!$D$2:$E3672,2,FALSE),VLOOKUP(C2102,'Controle dos Prazos'!$D$2:$E3672,2,FALSE)),VLOOKUP(D2102,'Controle dos Prazos'!$D$2:$E3672,2,FALSE))</f>
        <v>10</v>
      </c>
      <c r="I2102" s="95" t="s">
        <v>9065</v>
      </c>
      <c r="J2102" s="96" t="s">
        <v>9066</v>
      </c>
      <c r="K2102" s="21"/>
      <c r="L2102" s="21"/>
      <c r="M2102" s="21"/>
      <c r="N2102" s="21"/>
      <c r="O2102" s="21"/>
      <c r="P2102" s="21"/>
      <c r="Q2102" s="21"/>
      <c r="R2102" s="21"/>
      <c r="S2102" s="21"/>
      <c r="T2102" s="21"/>
      <c r="U2102" s="21"/>
      <c r="V2102" s="21"/>
      <c r="W2102" s="21"/>
      <c r="X2102" s="21"/>
      <c r="Y2102" s="21"/>
      <c r="Z2102" s="21"/>
      <c r="AA2102" s="21"/>
    </row>
    <row r="2103" spans="1:27" ht="409.5">
      <c r="A2103" s="27" t="s">
        <v>4804</v>
      </c>
      <c r="B2103" s="28">
        <v>11719</v>
      </c>
      <c r="C2103" s="28">
        <v>11717</v>
      </c>
      <c r="D2103" s="29">
        <f>VLOOKUP(IFERROR(TRIM(LEFT(A2103, SEARCH(" -&gt; ",A2103))),TRIM(A2103)),'Controle dos Prazos'!$A$2:$C3672,2,FALSE)</f>
        <v>11428</v>
      </c>
      <c r="E2103" s="30" t="s">
        <v>4803</v>
      </c>
      <c r="F2103" s="29" t="s">
        <v>4446</v>
      </c>
      <c r="G2103" s="31" t="s">
        <v>3296</v>
      </c>
      <c r="H2103" s="84">
        <f>IFERROR(IFERROR(VLOOKUP(B2103,'Controle dos Prazos'!$D$2:$E3672,2,FALSE),VLOOKUP(C2103,'Controle dos Prazos'!$D$2:$E3672,2,FALSE)),VLOOKUP(D2103,'Controle dos Prazos'!$D$2:$E3672,2,FALSE))</f>
        <v>10</v>
      </c>
      <c r="I2103" s="95" t="s">
        <v>9065</v>
      </c>
      <c r="J2103" s="96" t="s">
        <v>9066</v>
      </c>
      <c r="K2103" s="21"/>
      <c r="L2103" s="21"/>
      <c r="M2103" s="21"/>
      <c r="N2103" s="21"/>
      <c r="O2103" s="21"/>
      <c r="P2103" s="21"/>
      <c r="Q2103" s="21"/>
      <c r="R2103" s="21"/>
      <c r="S2103" s="21"/>
      <c r="T2103" s="21"/>
      <c r="U2103" s="21"/>
      <c r="V2103" s="21"/>
      <c r="W2103" s="21"/>
      <c r="X2103" s="21"/>
      <c r="Y2103" s="21"/>
      <c r="Z2103" s="21"/>
      <c r="AA2103" s="21"/>
    </row>
    <row r="2104" spans="1:27" ht="409.5">
      <c r="A2104" s="22" t="s">
        <v>4805</v>
      </c>
      <c r="B2104" s="23">
        <v>11720</v>
      </c>
      <c r="C2104" s="23">
        <v>11717</v>
      </c>
      <c r="D2104" s="24">
        <f>VLOOKUP(IFERROR(TRIM(LEFT(A2104, SEARCH(" -&gt; ",A2104))),TRIM(A2104)),'Controle dos Prazos'!$A$2:$C3672,2,FALSE)</f>
        <v>11428</v>
      </c>
      <c r="E2104" s="25" t="s">
        <v>4803</v>
      </c>
      <c r="F2104" s="24" t="s">
        <v>4446</v>
      </c>
      <c r="G2104" s="26" t="s">
        <v>3296</v>
      </c>
      <c r="H2104" s="83">
        <f>IFERROR(IFERROR(VLOOKUP(B2104,'Controle dos Prazos'!$D$2:$E3672,2,FALSE),VLOOKUP(C2104,'Controle dos Prazos'!$D$2:$E3672,2,FALSE)),VLOOKUP(D2104,'Controle dos Prazos'!$D$2:$E3672,2,FALSE))</f>
        <v>10</v>
      </c>
      <c r="I2104" s="95" t="s">
        <v>9065</v>
      </c>
      <c r="J2104" s="96" t="s">
        <v>9066</v>
      </c>
      <c r="K2104" s="21"/>
      <c r="L2104" s="21"/>
      <c r="M2104" s="21"/>
      <c r="N2104" s="21"/>
      <c r="O2104" s="21"/>
      <c r="P2104" s="21"/>
      <c r="Q2104" s="21"/>
      <c r="R2104" s="21"/>
      <c r="S2104" s="21"/>
      <c r="T2104" s="21"/>
      <c r="U2104" s="21"/>
      <c r="V2104" s="21"/>
      <c r="W2104" s="21"/>
      <c r="X2104" s="21"/>
      <c r="Y2104" s="21"/>
      <c r="Z2104" s="21"/>
      <c r="AA2104" s="21"/>
    </row>
    <row r="2105" spans="1:27" ht="409.5">
      <c r="A2105" s="27" t="s">
        <v>4806</v>
      </c>
      <c r="B2105" s="28">
        <v>11721</v>
      </c>
      <c r="C2105" s="28">
        <v>11716</v>
      </c>
      <c r="D2105" s="29">
        <f>VLOOKUP(IFERROR(TRIM(LEFT(A2105, SEARCH(" -&gt; ",A2105))),TRIM(A2105)),'Controle dos Prazos'!$A$2:$C3672,2,FALSE)</f>
        <v>11428</v>
      </c>
      <c r="E2105" s="30" t="s">
        <v>4807</v>
      </c>
      <c r="F2105" s="29" t="s">
        <v>4254</v>
      </c>
      <c r="G2105" s="31" t="s">
        <v>4808</v>
      </c>
      <c r="H2105" s="84">
        <f>IFERROR(IFERROR(VLOOKUP(B2105,'Controle dos Prazos'!$D$2:$E3672,2,FALSE),VLOOKUP(C2105,'Controle dos Prazos'!$D$2:$E3672,2,FALSE)),VLOOKUP(D2105,'Controle dos Prazos'!$D$2:$E3672,2,FALSE))</f>
        <v>10</v>
      </c>
      <c r="I2105" s="95" t="s">
        <v>9065</v>
      </c>
      <c r="J2105" s="96" t="s">
        <v>9066</v>
      </c>
      <c r="K2105" s="21"/>
      <c r="L2105" s="21"/>
      <c r="M2105" s="21"/>
      <c r="N2105" s="21"/>
      <c r="O2105" s="21"/>
      <c r="P2105" s="21"/>
      <c r="Q2105" s="21"/>
      <c r="R2105" s="21"/>
      <c r="S2105" s="21"/>
      <c r="T2105" s="21"/>
      <c r="U2105" s="21"/>
      <c r="V2105" s="21"/>
      <c r="W2105" s="21"/>
      <c r="X2105" s="21"/>
      <c r="Y2105" s="21"/>
      <c r="Z2105" s="21"/>
      <c r="AA2105" s="21"/>
    </row>
    <row r="2106" spans="1:27" ht="84">
      <c r="A2106" s="22" t="s">
        <v>4809</v>
      </c>
      <c r="B2106" s="23">
        <v>12062</v>
      </c>
      <c r="C2106" s="23">
        <v>11716</v>
      </c>
      <c r="D2106" s="24">
        <f>VLOOKUP(IFERROR(TRIM(LEFT(A2106, SEARCH(" -&gt; ",A2106))),TRIM(A2106)),'Controle dos Prazos'!$A$2:$C3672,2,FALSE)</f>
        <v>11428</v>
      </c>
      <c r="E2106" s="25" t="s">
        <v>60</v>
      </c>
      <c r="F2106" s="24"/>
      <c r="G2106" s="26"/>
      <c r="H2106" s="83">
        <f>IFERROR(IFERROR(VLOOKUP(B2106,'Controle dos Prazos'!$D$2:$E3672,2,FALSE),VLOOKUP(C2106,'Controle dos Prazos'!$D$2:$E3672,2,FALSE)),VLOOKUP(D2106,'Controle dos Prazos'!$D$2:$E3672,2,FALSE))</f>
        <v>10</v>
      </c>
      <c r="I2106" s="95" t="s">
        <v>9065</v>
      </c>
      <c r="J2106" s="96" t="s">
        <v>9066</v>
      </c>
      <c r="K2106" s="21"/>
      <c r="L2106" s="21"/>
      <c r="M2106" s="21"/>
      <c r="N2106" s="21"/>
      <c r="O2106" s="21"/>
      <c r="P2106" s="21"/>
      <c r="Q2106" s="21"/>
      <c r="R2106" s="21"/>
      <c r="S2106" s="21"/>
      <c r="T2106" s="21"/>
      <c r="U2106" s="21"/>
      <c r="V2106" s="21"/>
      <c r="W2106" s="21"/>
      <c r="X2106" s="21"/>
      <c r="Y2106" s="21"/>
      <c r="Z2106" s="21"/>
      <c r="AA2106" s="21"/>
    </row>
    <row r="2107" spans="1:27" ht="210">
      <c r="A2107" s="27" t="s">
        <v>4810</v>
      </c>
      <c r="B2107" s="28">
        <v>12063</v>
      </c>
      <c r="C2107" s="28">
        <v>11716</v>
      </c>
      <c r="D2107" s="29">
        <f>VLOOKUP(IFERROR(TRIM(LEFT(A2107, SEARCH(" -&gt; ",A2107))),TRIM(A2107)),'Controle dos Prazos'!$A$2:$C3672,2,FALSE)</f>
        <v>11428</v>
      </c>
      <c r="E2107" s="32" t="s">
        <v>4811</v>
      </c>
      <c r="F2107" s="29" t="s">
        <v>4812</v>
      </c>
      <c r="G2107" s="31" t="s">
        <v>4813</v>
      </c>
      <c r="H2107" s="84">
        <f>IFERROR(IFERROR(VLOOKUP(B2107,'Controle dos Prazos'!$D$2:$E3672,2,FALSE),VLOOKUP(C2107,'Controle dos Prazos'!$D$2:$E3672,2,FALSE)),VLOOKUP(D2107,'Controle dos Prazos'!$D$2:$E3672,2,FALSE))</f>
        <v>10</v>
      </c>
      <c r="I2107" s="95" t="s">
        <v>9065</v>
      </c>
      <c r="J2107" s="96" t="s">
        <v>9066</v>
      </c>
      <c r="K2107" s="21"/>
      <c r="L2107" s="21"/>
      <c r="M2107" s="21"/>
      <c r="N2107" s="21"/>
      <c r="O2107" s="21"/>
      <c r="P2107" s="21"/>
      <c r="Q2107" s="21"/>
      <c r="R2107" s="21"/>
      <c r="S2107" s="21"/>
      <c r="T2107" s="21"/>
      <c r="U2107" s="21"/>
      <c r="V2107" s="21"/>
      <c r="W2107" s="21"/>
      <c r="X2107" s="21"/>
      <c r="Y2107" s="21"/>
      <c r="Z2107" s="21"/>
      <c r="AA2107" s="21"/>
    </row>
    <row r="2108" spans="1:27" ht="94.5">
      <c r="A2108" s="22" t="s">
        <v>4814</v>
      </c>
      <c r="B2108" s="23">
        <v>11722</v>
      </c>
      <c r="C2108" s="23">
        <v>11716</v>
      </c>
      <c r="D2108" s="24">
        <f>VLOOKUP(IFERROR(TRIM(LEFT(A2108, SEARCH(" -&gt; ",A2108))),TRIM(A2108)),'Controle dos Prazos'!$A$2:$C3672,2,FALSE)</f>
        <v>11428</v>
      </c>
      <c r="E2108" s="33" t="s">
        <v>4815</v>
      </c>
      <c r="F2108" s="24" t="s">
        <v>4468</v>
      </c>
      <c r="G2108" s="26" t="s">
        <v>4816</v>
      </c>
      <c r="H2108" s="83">
        <f>IFERROR(IFERROR(VLOOKUP(B2108,'Controle dos Prazos'!$D$2:$E3672,2,FALSE),VLOOKUP(C2108,'Controle dos Prazos'!$D$2:$E3672,2,FALSE)),VLOOKUP(D2108,'Controle dos Prazos'!$D$2:$E3672,2,FALSE))</f>
        <v>10</v>
      </c>
      <c r="I2108" s="95" t="s">
        <v>9065</v>
      </c>
      <c r="J2108" s="96" t="s">
        <v>9066</v>
      </c>
      <c r="K2108" s="21"/>
      <c r="L2108" s="21"/>
      <c r="M2108" s="21"/>
      <c r="N2108" s="21"/>
      <c r="O2108" s="21"/>
      <c r="P2108" s="21"/>
      <c r="Q2108" s="21"/>
      <c r="R2108" s="21"/>
      <c r="S2108" s="21"/>
      <c r="T2108" s="21"/>
      <c r="U2108" s="21"/>
      <c r="V2108" s="21"/>
      <c r="W2108" s="21"/>
      <c r="X2108" s="21"/>
      <c r="Y2108" s="21"/>
      <c r="Z2108" s="21"/>
      <c r="AA2108" s="21"/>
    </row>
    <row r="2109" spans="1:27" ht="136.5">
      <c r="A2109" s="27" t="s">
        <v>4817</v>
      </c>
      <c r="B2109" s="28">
        <v>11723</v>
      </c>
      <c r="C2109" s="28">
        <v>11716</v>
      </c>
      <c r="D2109" s="29">
        <f>VLOOKUP(IFERROR(TRIM(LEFT(A2109, SEARCH(" -&gt; ",A2109))),TRIM(A2109)),'Controle dos Prazos'!$A$2:$C3672,2,FALSE)</f>
        <v>11428</v>
      </c>
      <c r="E2109" s="30" t="s">
        <v>4818</v>
      </c>
      <c r="F2109" s="29" t="s">
        <v>4254</v>
      </c>
      <c r="G2109" s="31" t="s">
        <v>4819</v>
      </c>
      <c r="H2109" s="84">
        <f>IFERROR(IFERROR(VLOOKUP(B2109,'Controle dos Prazos'!$D$2:$E3672,2,FALSE),VLOOKUP(C2109,'Controle dos Prazos'!$D$2:$E3672,2,FALSE)),VLOOKUP(D2109,'Controle dos Prazos'!$D$2:$E3672,2,FALSE))</f>
        <v>10</v>
      </c>
      <c r="I2109" s="95" t="s">
        <v>9065</v>
      </c>
      <c r="J2109" s="96" t="s">
        <v>9066</v>
      </c>
      <c r="K2109" s="21"/>
      <c r="L2109" s="21"/>
      <c r="M2109" s="21"/>
      <c r="N2109" s="21"/>
      <c r="O2109" s="21"/>
      <c r="P2109" s="21"/>
      <c r="Q2109" s="21"/>
      <c r="R2109" s="21"/>
      <c r="S2109" s="21"/>
      <c r="T2109" s="21"/>
      <c r="U2109" s="21"/>
      <c r="V2109" s="21"/>
      <c r="W2109" s="21"/>
      <c r="X2109" s="21"/>
      <c r="Y2109" s="21"/>
      <c r="Z2109" s="21"/>
      <c r="AA2109" s="21"/>
    </row>
    <row r="2110" spans="1:27" ht="84">
      <c r="A2110" s="22" t="s">
        <v>4820</v>
      </c>
      <c r="B2110" s="23">
        <v>11729</v>
      </c>
      <c r="C2110" s="23">
        <v>11428</v>
      </c>
      <c r="D2110" s="24">
        <f>VLOOKUP(IFERROR(TRIM(LEFT(A2110, SEARCH(" -&gt; ",A2110))),TRIM(A2110)),'Controle dos Prazos'!$A$2:$C3672,2,FALSE)</f>
        <v>11428</v>
      </c>
      <c r="E2110" s="25" t="s">
        <v>60</v>
      </c>
      <c r="F2110" s="24"/>
      <c r="G2110" s="26"/>
      <c r="H2110" s="83">
        <f>IFERROR(IFERROR(VLOOKUP(B2110,'Controle dos Prazos'!$D$2:$E3672,2,FALSE),VLOOKUP(C2110,'Controle dos Prazos'!$D$2:$E3672,2,FALSE)),VLOOKUP(D2110,'Controle dos Prazos'!$D$2:$E3672,2,FALSE))</f>
        <v>10</v>
      </c>
      <c r="I2110" s="95" t="s">
        <v>9065</v>
      </c>
      <c r="J2110" s="96" t="s">
        <v>9066</v>
      </c>
      <c r="K2110" s="21"/>
      <c r="L2110" s="21"/>
      <c r="M2110" s="21"/>
      <c r="N2110" s="21"/>
      <c r="O2110" s="21"/>
      <c r="P2110" s="21"/>
      <c r="Q2110" s="21"/>
      <c r="R2110" s="21"/>
      <c r="S2110" s="21"/>
      <c r="T2110" s="21"/>
      <c r="U2110" s="21"/>
      <c r="V2110" s="21"/>
      <c r="W2110" s="21"/>
      <c r="X2110" s="21"/>
      <c r="Y2110" s="21"/>
      <c r="Z2110" s="21"/>
      <c r="AA2110" s="21"/>
    </row>
    <row r="2111" spans="1:27" ht="84">
      <c r="A2111" s="27" t="s">
        <v>4821</v>
      </c>
      <c r="B2111" s="28">
        <v>12366</v>
      </c>
      <c r="C2111" s="28">
        <v>11729</v>
      </c>
      <c r="D2111" s="29">
        <f>VLOOKUP(IFERROR(TRIM(LEFT(A2111, SEARCH(" -&gt; ",A2111))),TRIM(A2111)),'Controle dos Prazos'!$A$2:$C3672,2,FALSE)</f>
        <v>11428</v>
      </c>
      <c r="E2111" s="30" t="s">
        <v>60</v>
      </c>
      <c r="F2111" s="29"/>
      <c r="G2111" s="31"/>
      <c r="H2111" s="84">
        <f>IFERROR(IFERROR(VLOOKUP(B2111,'Controle dos Prazos'!$D$2:$E3672,2,FALSE),VLOOKUP(C2111,'Controle dos Prazos'!$D$2:$E3672,2,FALSE)),VLOOKUP(D2111,'Controle dos Prazos'!$D$2:$E3672,2,FALSE))</f>
        <v>10</v>
      </c>
      <c r="I2111" s="95" t="s">
        <v>9065</v>
      </c>
      <c r="J2111" s="96" t="s">
        <v>9066</v>
      </c>
      <c r="K2111" s="21"/>
      <c r="L2111" s="21"/>
      <c r="M2111" s="21"/>
      <c r="N2111" s="21"/>
      <c r="O2111" s="21"/>
      <c r="P2111" s="21"/>
      <c r="Q2111" s="21"/>
      <c r="R2111" s="21"/>
      <c r="S2111" s="21"/>
      <c r="T2111" s="21"/>
      <c r="U2111" s="21"/>
      <c r="V2111" s="21"/>
      <c r="W2111" s="21"/>
      <c r="X2111" s="21"/>
      <c r="Y2111" s="21"/>
      <c r="Z2111" s="21"/>
      <c r="AA2111" s="21"/>
    </row>
    <row r="2112" spans="1:27" ht="178.5">
      <c r="A2112" s="22" t="s">
        <v>4822</v>
      </c>
      <c r="B2112" s="23">
        <v>11730</v>
      </c>
      <c r="C2112" s="23">
        <v>11729</v>
      </c>
      <c r="D2112" s="24">
        <f>VLOOKUP(IFERROR(TRIM(LEFT(A2112, SEARCH(" -&gt; ",A2112))),TRIM(A2112)),'Controle dos Prazos'!$A$2:$C3672,2,FALSE)</f>
        <v>11428</v>
      </c>
      <c r="E2112" s="25" t="s">
        <v>4823</v>
      </c>
      <c r="F2112" s="24" t="s">
        <v>4183</v>
      </c>
      <c r="G2112" s="26" t="s">
        <v>4824</v>
      </c>
      <c r="H2112" s="83">
        <f>IFERROR(IFERROR(VLOOKUP(B2112,'Controle dos Prazos'!$D$2:$E3672,2,FALSE),VLOOKUP(C2112,'Controle dos Prazos'!$D$2:$E3672,2,FALSE)),VLOOKUP(D2112,'Controle dos Prazos'!$D$2:$E3672,2,FALSE))</f>
        <v>10</v>
      </c>
      <c r="I2112" s="95" t="s">
        <v>9065</v>
      </c>
      <c r="J2112" s="96" t="s">
        <v>9066</v>
      </c>
      <c r="K2112" s="21"/>
      <c r="L2112" s="21"/>
      <c r="M2112" s="21"/>
      <c r="N2112" s="21"/>
      <c r="O2112" s="21"/>
      <c r="P2112" s="21"/>
      <c r="Q2112" s="21"/>
      <c r="R2112" s="21"/>
      <c r="S2112" s="21"/>
      <c r="T2112" s="21"/>
      <c r="U2112" s="21"/>
      <c r="V2112" s="21"/>
      <c r="W2112" s="21"/>
      <c r="X2112" s="21"/>
      <c r="Y2112" s="21"/>
      <c r="Z2112" s="21"/>
      <c r="AA2112" s="21"/>
    </row>
    <row r="2113" spans="1:27" ht="84">
      <c r="A2113" s="27" t="s">
        <v>4825</v>
      </c>
      <c r="B2113" s="28">
        <v>11731</v>
      </c>
      <c r="C2113" s="28">
        <v>11729</v>
      </c>
      <c r="D2113" s="29">
        <f>VLOOKUP(IFERROR(TRIM(LEFT(A2113, SEARCH(" -&gt; ",A2113))),TRIM(A2113)),'Controle dos Prazos'!$A$2:$C3672,2,FALSE)</f>
        <v>11428</v>
      </c>
      <c r="E2113" s="30" t="s">
        <v>4826</v>
      </c>
      <c r="F2113" s="29" t="s">
        <v>4200</v>
      </c>
      <c r="G2113" s="31" t="s">
        <v>4827</v>
      </c>
      <c r="H2113" s="84">
        <f>IFERROR(IFERROR(VLOOKUP(B2113,'Controle dos Prazos'!$D$2:$E3672,2,FALSE),VLOOKUP(C2113,'Controle dos Prazos'!$D$2:$E3672,2,FALSE)),VLOOKUP(D2113,'Controle dos Prazos'!$D$2:$E3672,2,FALSE))</f>
        <v>10</v>
      </c>
      <c r="I2113" s="95" t="s">
        <v>9065</v>
      </c>
      <c r="J2113" s="96" t="s">
        <v>9066</v>
      </c>
      <c r="K2113" s="21"/>
      <c r="L2113" s="21"/>
      <c r="M2113" s="21"/>
      <c r="N2113" s="21"/>
      <c r="O2113" s="21"/>
      <c r="P2113" s="21"/>
      <c r="Q2113" s="21"/>
      <c r="R2113" s="21"/>
      <c r="S2113" s="21"/>
      <c r="T2113" s="21"/>
      <c r="U2113" s="21"/>
      <c r="V2113" s="21"/>
      <c r="W2113" s="21"/>
      <c r="X2113" s="21"/>
      <c r="Y2113" s="21"/>
      <c r="Z2113" s="21"/>
      <c r="AA2113" s="21"/>
    </row>
    <row r="2114" spans="1:27" ht="409.5">
      <c r="A2114" s="22" t="s">
        <v>4828</v>
      </c>
      <c r="B2114" s="23">
        <v>11732</v>
      </c>
      <c r="C2114" s="23">
        <v>11729</v>
      </c>
      <c r="D2114" s="24">
        <f>VLOOKUP(IFERROR(TRIM(LEFT(A2114, SEARCH(" -&gt; ",A2114))),TRIM(A2114)),'Controle dos Prazos'!$A$2:$C3672,2,FALSE)</f>
        <v>11428</v>
      </c>
      <c r="E2114" s="25" t="s">
        <v>4829</v>
      </c>
      <c r="F2114" s="24" t="s">
        <v>4183</v>
      </c>
      <c r="G2114" s="26" t="s">
        <v>4830</v>
      </c>
      <c r="H2114" s="83">
        <f>IFERROR(IFERROR(VLOOKUP(B2114,'Controle dos Prazos'!$D$2:$E3672,2,FALSE),VLOOKUP(C2114,'Controle dos Prazos'!$D$2:$E3672,2,FALSE)),VLOOKUP(D2114,'Controle dos Prazos'!$D$2:$E3672,2,FALSE))</f>
        <v>10</v>
      </c>
      <c r="I2114" s="95" t="s">
        <v>9065</v>
      </c>
      <c r="J2114" s="96" t="s">
        <v>9066</v>
      </c>
      <c r="K2114" s="21"/>
      <c r="L2114" s="21"/>
      <c r="M2114" s="21"/>
      <c r="N2114" s="21"/>
      <c r="O2114" s="21"/>
      <c r="P2114" s="21"/>
      <c r="Q2114" s="21"/>
      <c r="R2114" s="21"/>
      <c r="S2114" s="21"/>
      <c r="T2114" s="21"/>
      <c r="U2114" s="21"/>
      <c r="V2114" s="21"/>
      <c r="W2114" s="21"/>
      <c r="X2114" s="21"/>
      <c r="Y2114" s="21"/>
      <c r="Z2114" s="21"/>
      <c r="AA2114" s="21"/>
    </row>
    <row r="2115" spans="1:27" ht="84">
      <c r="A2115" s="27" t="s">
        <v>4831</v>
      </c>
      <c r="B2115" s="28">
        <v>11733</v>
      </c>
      <c r="C2115" s="28">
        <v>11428</v>
      </c>
      <c r="D2115" s="29">
        <f>VLOOKUP(IFERROR(TRIM(LEFT(A2115, SEARCH(" -&gt; ",A2115))),TRIM(A2115)),'Controle dos Prazos'!$A$2:$C3672,2,FALSE)</f>
        <v>11428</v>
      </c>
      <c r="E2115" s="30" t="s">
        <v>60</v>
      </c>
      <c r="F2115" s="29"/>
      <c r="G2115" s="31"/>
      <c r="H2115" s="84">
        <f>IFERROR(IFERROR(VLOOKUP(B2115,'Controle dos Prazos'!$D$2:$E3672,2,FALSE),VLOOKUP(C2115,'Controle dos Prazos'!$D$2:$E3672,2,FALSE)),VLOOKUP(D2115,'Controle dos Prazos'!$D$2:$E3672,2,FALSE))</f>
        <v>10</v>
      </c>
      <c r="I2115" s="95" t="s">
        <v>9065</v>
      </c>
      <c r="J2115" s="96" t="s">
        <v>9066</v>
      </c>
      <c r="K2115" s="21"/>
      <c r="L2115" s="21"/>
      <c r="M2115" s="21"/>
      <c r="N2115" s="21"/>
      <c r="O2115" s="21"/>
      <c r="P2115" s="21"/>
      <c r="Q2115" s="21"/>
      <c r="R2115" s="21"/>
      <c r="S2115" s="21"/>
      <c r="T2115" s="21"/>
      <c r="U2115" s="21"/>
      <c r="V2115" s="21"/>
      <c r="W2115" s="21"/>
      <c r="X2115" s="21"/>
      <c r="Y2115" s="21"/>
      <c r="Z2115" s="21"/>
      <c r="AA2115" s="21"/>
    </row>
    <row r="2116" spans="1:27" ht="84">
      <c r="A2116" s="22" t="s">
        <v>4832</v>
      </c>
      <c r="B2116" s="23">
        <v>11734</v>
      </c>
      <c r="C2116" s="23">
        <v>11733</v>
      </c>
      <c r="D2116" s="24">
        <f>VLOOKUP(IFERROR(TRIM(LEFT(A2116, SEARCH(" -&gt; ",A2116))),TRIM(A2116)),'Controle dos Prazos'!$A$2:$C3672,2,FALSE)</f>
        <v>11428</v>
      </c>
      <c r="E2116" s="25" t="s">
        <v>60</v>
      </c>
      <c r="F2116" s="24"/>
      <c r="G2116" s="26"/>
      <c r="H2116" s="83">
        <f>IFERROR(IFERROR(VLOOKUP(B2116,'Controle dos Prazos'!$D$2:$E3672,2,FALSE),VLOOKUP(C2116,'Controle dos Prazos'!$D$2:$E3672,2,FALSE)),VLOOKUP(D2116,'Controle dos Prazos'!$D$2:$E3672,2,FALSE))</f>
        <v>10</v>
      </c>
      <c r="I2116" s="95" t="s">
        <v>9065</v>
      </c>
      <c r="J2116" s="96" t="s">
        <v>9066</v>
      </c>
      <c r="K2116" s="21"/>
      <c r="L2116" s="21"/>
      <c r="M2116" s="21"/>
      <c r="N2116" s="21"/>
      <c r="O2116" s="21"/>
      <c r="P2116" s="21"/>
      <c r="Q2116" s="21"/>
      <c r="R2116" s="21"/>
      <c r="S2116" s="21"/>
      <c r="T2116" s="21"/>
      <c r="U2116" s="21"/>
      <c r="V2116" s="21"/>
      <c r="W2116" s="21"/>
      <c r="X2116" s="21"/>
      <c r="Y2116" s="21"/>
      <c r="Z2116" s="21"/>
      <c r="AA2116" s="21"/>
    </row>
    <row r="2117" spans="1:27" ht="84">
      <c r="A2117" s="27" t="s">
        <v>4833</v>
      </c>
      <c r="B2117" s="28">
        <v>11735</v>
      </c>
      <c r="C2117" s="28">
        <v>11734</v>
      </c>
      <c r="D2117" s="29">
        <f>VLOOKUP(IFERROR(TRIM(LEFT(A2117, SEARCH(" -&gt; ",A2117))),TRIM(A2117)),'Controle dos Prazos'!$A$2:$C3672,2,FALSE)</f>
        <v>11428</v>
      </c>
      <c r="E2117" s="30" t="s">
        <v>4834</v>
      </c>
      <c r="F2117" s="29" t="s">
        <v>4183</v>
      </c>
      <c r="G2117" s="31" t="s">
        <v>1964</v>
      </c>
      <c r="H2117" s="84">
        <f>IFERROR(IFERROR(VLOOKUP(B2117,'Controle dos Prazos'!$D$2:$E3672,2,FALSE),VLOOKUP(C2117,'Controle dos Prazos'!$D$2:$E3672,2,FALSE)),VLOOKUP(D2117,'Controle dos Prazos'!$D$2:$E3672,2,FALSE))</f>
        <v>10</v>
      </c>
      <c r="I2117" s="95" t="s">
        <v>9065</v>
      </c>
      <c r="J2117" s="96" t="s">
        <v>9066</v>
      </c>
      <c r="K2117" s="21"/>
      <c r="L2117" s="21"/>
      <c r="M2117" s="21"/>
      <c r="N2117" s="21"/>
      <c r="O2117" s="21"/>
      <c r="P2117" s="21"/>
      <c r="Q2117" s="21"/>
      <c r="R2117" s="21"/>
      <c r="S2117" s="21"/>
      <c r="T2117" s="21"/>
      <c r="U2117" s="21"/>
      <c r="V2117" s="21"/>
      <c r="W2117" s="21"/>
      <c r="X2117" s="21"/>
      <c r="Y2117" s="21"/>
      <c r="Z2117" s="21"/>
      <c r="AA2117" s="21"/>
    </row>
    <row r="2118" spans="1:27" ht="84">
      <c r="A2118" s="22" t="s">
        <v>4835</v>
      </c>
      <c r="B2118" s="23">
        <v>11736</v>
      </c>
      <c r="C2118" s="23">
        <v>11734</v>
      </c>
      <c r="D2118" s="24">
        <f>VLOOKUP(IFERROR(TRIM(LEFT(A2118, SEARCH(" -&gt; ",A2118))),TRIM(A2118)),'Controle dos Prazos'!$A$2:$C3672,2,FALSE)</f>
        <v>11428</v>
      </c>
      <c r="E2118" s="25" t="s">
        <v>4836</v>
      </c>
      <c r="F2118" s="24" t="s">
        <v>4183</v>
      </c>
      <c r="G2118" s="26" t="s">
        <v>4837</v>
      </c>
      <c r="H2118" s="83">
        <f>IFERROR(IFERROR(VLOOKUP(B2118,'Controle dos Prazos'!$D$2:$E3672,2,FALSE),VLOOKUP(C2118,'Controle dos Prazos'!$D$2:$E3672,2,FALSE)),VLOOKUP(D2118,'Controle dos Prazos'!$D$2:$E3672,2,FALSE))</f>
        <v>10</v>
      </c>
      <c r="I2118" s="95" t="s">
        <v>9065</v>
      </c>
      <c r="J2118" s="96" t="s">
        <v>9066</v>
      </c>
      <c r="K2118" s="21"/>
      <c r="L2118" s="21"/>
      <c r="M2118" s="21"/>
      <c r="N2118" s="21"/>
      <c r="O2118" s="21"/>
      <c r="P2118" s="21"/>
      <c r="Q2118" s="21"/>
      <c r="R2118" s="21"/>
      <c r="S2118" s="21"/>
      <c r="T2118" s="21"/>
      <c r="U2118" s="21"/>
      <c r="V2118" s="21"/>
      <c r="W2118" s="21"/>
      <c r="X2118" s="21"/>
      <c r="Y2118" s="21"/>
      <c r="Z2118" s="21"/>
      <c r="AA2118" s="21"/>
    </row>
    <row r="2119" spans="1:27" ht="84">
      <c r="A2119" s="27" t="s">
        <v>4838</v>
      </c>
      <c r="B2119" s="28">
        <v>11737</v>
      </c>
      <c r="C2119" s="28">
        <v>11734</v>
      </c>
      <c r="D2119" s="29">
        <f>VLOOKUP(IFERROR(TRIM(LEFT(A2119, SEARCH(" -&gt; ",A2119))),TRIM(A2119)),'Controle dos Prazos'!$A$2:$C3672,2,FALSE)</f>
        <v>11428</v>
      </c>
      <c r="E2119" s="30" t="s">
        <v>4839</v>
      </c>
      <c r="F2119" s="29" t="s">
        <v>4183</v>
      </c>
      <c r="G2119" s="31" t="s">
        <v>4840</v>
      </c>
      <c r="H2119" s="84">
        <f>IFERROR(IFERROR(VLOOKUP(B2119,'Controle dos Prazos'!$D$2:$E3672,2,FALSE),VLOOKUP(C2119,'Controle dos Prazos'!$D$2:$E3672,2,FALSE)),VLOOKUP(D2119,'Controle dos Prazos'!$D$2:$E3672,2,FALSE))</f>
        <v>10</v>
      </c>
      <c r="I2119" s="95" t="s">
        <v>9065</v>
      </c>
      <c r="J2119" s="96" t="s">
        <v>9066</v>
      </c>
      <c r="K2119" s="21"/>
      <c r="L2119" s="21"/>
      <c r="M2119" s="21"/>
      <c r="N2119" s="21"/>
      <c r="O2119" s="21"/>
      <c r="P2119" s="21"/>
      <c r="Q2119" s="21"/>
      <c r="R2119" s="21"/>
      <c r="S2119" s="21"/>
      <c r="T2119" s="21"/>
      <c r="U2119" s="21"/>
      <c r="V2119" s="21"/>
      <c r="W2119" s="21"/>
      <c r="X2119" s="21"/>
      <c r="Y2119" s="21"/>
      <c r="Z2119" s="21"/>
      <c r="AA2119" s="21"/>
    </row>
    <row r="2120" spans="1:27" ht="84">
      <c r="A2120" s="22" t="s">
        <v>4841</v>
      </c>
      <c r="B2120" s="23">
        <v>11738</v>
      </c>
      <c r="C2120" s="23">
        <v>11734</v>
      </c>
      <c r="D2120" s="24">
        <f>VLOOKUP(IFERROR(TRIM(LEFT(A2120, SEARCH(" -&gt; ",A2120))),TRIM(A2120)),'Controle dos Prazos'!$A$2:$C3672,2,FALSE)</f>
        <v>11428</v>
      </c>
      <c r="E2120" s="25" t="s">
        <v>4842</v>
      </c>
      <c r="F2120" s="24" t="s">
        <v>4183</v>
      </c>
      <c r="G2120" s="26" t="s">
        <v>4843</v>
      </c>
      <c r="H2120" s="83">
        <f>IFERROR(IFERROR(VLOOKUP(B2120,'Controle dos Prazos'!$D$2:$E3672,2,FALSE),VLOOKUP(C2120,'Controle dos Prazos'!$D$2:$E3672,2,FALSE)),VLOOKUP(D2120,'Controle dos Prazos'!$D$2:$E3672,2,FALSE))</f>
        <v>10</v>
      </c>
      <c r="I2120" s="95" t="s">
        <v>9065</v>
      </c>
      <c r="J2120" s="96" t="s">
        <v>9066</v>
      </c>
      <c r="K2120" s="21"/>
      <c r="L2120" s="21"/>
      <c r="M2120" s="21"/>
      <c r="N2120" s="21"/>
      <c r="O2120" s="21"/>
      <c r="P2120" s="21"/>
      <c r="Q2120" s="21"/>
      <c r="R2120" s="21"/>
      <c r="S2120" s="21"/>
      <c r="T2120" s="21"/>
      <c r="U2120" s="21"/>
      <c r="V2120" s="21"/>
      <c r="W2120" s="21"/>
      <c r="X2120" s="21"/>
      <c r="Y2120" s="21"/>
      <c r="Z2120" s="21"/>
      <c r="AA2120" s="21"/>
    </row>
    <row r="2121" spans="1:27" ht="84">
      <c r="A2121" s="27" t="s">
        <v>4844</v>
      </c>
      <c r="B2121" s="28">
        <v>11739</v>
      </c>
      <c r="C2121" s="28">
        <v>11733</v>
      </c>
      <c r="D2121" s="29">
        <f>VLOOKUP(IFERROR(TRIM(LEFT(A2121, SEARCH(" -&gt; ",A2121))),TRIM(A2121)),'Controle dos Prazos'!$A$2:$C3672,2,FALSE)</f>
        <v>11428</v>
      </c>
      <c r="E2121" s="30" t="s">
        <v>60</v>
      </c>
      <c r="F2121" s="29"/>
      <c r="G2121" s="31"/>
      <c r="H2121" s="84">
        <f>IFERROR(IFERROR(VLOOKUP(B2121,'Controle dos Prazos'!$D$2:$E3672,2,FALSE),VLOOKUP(C2121,'Controle dos Prazos'!$D$2:$E3672,2,FALSE)),VLOOKUP(D2121,'Controle dos Prazos'!$D$2:$E3672,2,FALSE))</f>
        <v>10</v>
      </c>
      <c r="I2121" s="95" t="s">
        <v>9065</v>
      </c>
      <c r="J2121" s="96" t="s">
        <v>9066</v>
      </c>
      <c r="K2121" s="21"/>
      <c r="L2121" s="21"/>
      <c r="M2121" s="21"/>
      <c r="N2121" s="21"/>
      <c r="O2121" s="21"/>
      <c r="P2121" s="21"/>
      <c r="Q2121" s="21"/>
      <c r="R2121" s="21"/>
      <c r="S2121" s="21"/>
      <c r="T2121" s="21"/>
      <c r="U2121" s="21"/>
      <c r="V2121" s="21"/>
      <c r="W2121" s="21"/>
      <c r="X2121" s="21"/>
      <c r="Y2121" s="21"/>
      <c r="Z2121" s="21"/>
      <c r="AA2121" s="21"/>
    </row>
    <row r="2122" spans="1:27" ht="115.5">
      <c r="A2122" s="22" t="s">
        <v>4845</v>
      </c>
      <c r="B2122" s="23">
        <v>11740</v>
      </c>
      <c r="C2122" s="23">
        <v>11739</v>
      </c>
      <c r="D2122" s="24">
        <f>VLOOKUP(IFERROR(TRIM(LEFT(A2122, SEARCH(" -&gt; ",A2122))),TRIM(A2122)),'Controle dos Prazos'!$A$2:$C3672,2,FALSE)</f>
        <v>11428</v>
      </c>
      <c r="E2122" s="25" t="s">
        <v>4846</v>
      </c>
      <c r="F2122" s="24" t="s">
        <v>4183</v>
      </c>
      <c r="G2122" s="26" t="s">
        <v>4847</v>
      </c>
      <c r="H2122" s="83">
        <f>IFERROR(IFERROR(VLOOKUP(B2122,'Controle dos Prazos'!$D$2:$E3672,2,FALSE),VLOOKUP(C2122,'Controle dos Prazos'!$D$2:$E3672,2,FALSE)),VLOOKUP(D2122,'Controle dos Prazos'!$D$2:$E3672,2,FALSE))</f>
        <v>10</v>
      </c>
      <c r="I2122" s="95" t="s">
        <v>9065</v>
      </c>
      <c r="J2122" s="96" t="s">
        <v>9066</v>
      </c>
      <c r="K2122" s="21"/>
      <c r="L2122" s="21"/>
      <c r="M2122" s="21"/>
      <c r="N2122" s="21"/>
      <c r="O2122" s="21"/>
      <c r="P2122" s="21"/>
      <c r="Q2122" s="21"/>
      <c r="R2122" s="21"/>
      <c r="S2122" s="21"/>
      <c r="T2122" s="21"/>
      <c r="U2122" s="21"/>
      <c r="V2122" s="21"/>
      <c r="W2122" s="21"/>
      <c r="X2122" s="21"/>
      <c r="Y2122" s="21"/>
      <c r="Z2122" s="21"/>
      <c r="AA2122" s="21"/>
    </row>
    <row r="2123" spans="1:27" ht="136.5">
      <c r="A2123" s="27" t="s">
        <v>4848</v>
      </c>
      <c r="B2123" s="28">
        <v>11741</v>
      </c>
      <c r="C2123" s="28">
        <v>11739</v>
      </c>
      <c r="D2123" s="29">
        <f>VLOOKUP(IFERROR(TRIM(LEFT(A2123, SEARCH(" -&gt; ",A2123))),TRIM(A2123)),'Controle dos Prazos'!$A$2:$C3672,2,FALSE)</f>
        <v>11428</v>
      </c>
      <c r="E2123" s="30" t="s">
        <v>4849</v>
      </c>
      <c r="F2123" s="29" t="s">
        <v>4183</v>
      </c>
      <c r="G2123" s="31" t="s">
        <v>4850</v>
      </c>
      <c r="H2123" s="84">
        <f>IFERROR(IFERROR(VLOOKUP(B2123,'Controle dos Prazos'!$D$2:$E3672,2,FALSE),VLOOKUP(C2123,'Controle dos Prazos'!$D$2:$E3672,2,FALSE)),VLOOKUP(D2123,'Controle dos Prazos'!$D$2:$E3672,2,FALSE))</f>
        <v>10</v>
      </c>
      <c r="I2123" s="95" t="s">
        <v>9065</v>
      </c>
      <c r="J2123" s="96" t="s">
        <v>9066</v>
      </c>
      <c r="K2123" s="21"/>
      <c r="L2123" s="21"/>
      <c r="M2123" s="21"/>
      <c r="N2123" s="21"/>
      <c r="O2123" s="21"/>
      <c r="P2123" s="21"/>
      <c r="Q2123" s="21"/>
      <c r="R2123" s="21"/>
      <c r="S2123" s="21"/>
      <c r="T2123" s="21"/>
      <c r="U2123" s="21"/>
      <c r="V2123" s="21"/>
      <c r="W2123" s="21"/>
      <c r="X2123" s="21"/>
      <c r="Y2123" s="21"/>
      <c r="Z2123" s="21"/>
      <c r="AA2123" s="21"/>
    </row>
    <row r="2124" spans="1:27" ht="336">
      <c r="A2124" s="22" t="s">
        <v>4851</v>
      </c>
      <c r="B2124" s="23">
        <v>11742</v>
      </c>
      <c r="C2124" s="23">
        <v>11739</v>
      </c>
      <c r="D2124" s="24">
        <f>VLOOKUP(IFERROR(TRIM(LEFT(A2124, SEARCH(" -&gt; ",A2124))),TRIM(A2124)),'Controle dos Prazos'!$A$2:$C3672,2,FALSE)</f>
        <v>11428</v>
      </c>
      <c r="E2124" s="25" t="s">
        <v>4852</v>
      </c>
      <c r="F2124" s="24" t="s">
        <v>4183</v>
      </c>
      <c r="G2124" s="26" t="s">
        <v>4853</v>
      </c>
      <c r="H2124" s="83">
        <f>IFERROR(IFERROR(VLOOKUP(B2124,'Controle dos Prazos'!$D$2:$E3672,2,FALSE),VLOOKUP(C2124,'Controle dos Prazos'!$D$2:$E3672,2,FALSE)),VLOOKUP(D2124,'Controle dos Prazos'!$D$2:$E3672,2,FALSE))</f>
        <v>10</v>
      </c>
      <c r="I2124" s="95" t="s">
        <v>9065</v>
      </c>
      <c r="J2124" s="96" t="s">
        <v>9066</v>
      </c>
      <c r="K2124" s="21"/>
      <c r="L2124" s="21"/>
      <c r="M2124" s="21"/>
      <c r="N2124" s="21"/>
      <c r="O2124" s="21"/>
      <c r="P2124" s="21"/>
      <c r="Q2124" s="21"/>
      <c r="R2124" s="21"/>
      <c r="S2124" s="21"/>
      <c r="T2124" s="21"/>
      <c r="U2124" s="21"/>
      <c r="V2124" s="21"/>
      <c r="W2124" s="21"/>
      <c r="X2124" s="21"/>
      <c r="Y2124" s="21"/>
      <c r="Z2124" s="21"/>
      <c r="AA2124" s="21"/>
    </row>
    <row r="2125" spans="1:27" ht="84">
      <c r="A2125" s="27" t="s">
        <v>4854</v>
      </c>
      <c r="B2125" s="28">
        <v>11743</v>
      </c>
      <c r="C2125" s="28">
        <v>11739</v>
      </c>
      <c r="D2125" s="29">
        <f>VLOOKUP(IFERROR(TRIM(LEFT(A2125, SEARCH(" -&gt; ",A2125))),TRIM(A2125)),'Controle dos Prazos'!$A$2:$C3672,2,FALSE)</f>
        <v>11428</v>
      </c>
      <c r="E2125" s="30" t="s">
        <v>4855</v>
      </c>
      <c r="F2125" s="29" t="s">
        <v>4183</v>
      </c>
      <c r="G2125" s="31" t="s">
        <v>4413</v>
      </c>
      <c r="H2125" s="84">
        <f>IFERROR(IFERROR(VLOOKUP(B2125,'Controle dos Prazos'!$D$2:$E3672,2,FALSE),VLOOKUP(C2125,'Controle dos Prazos'!$D$2:$E3672,2,FALSE)),VLOOKUP(D2125,'Controle dos Prazos'!$D$2:$E3672,2,FALSE))</f>
        <v>10</v>
      </c>
      <c r="I2125" s="95" t="s">
        <v>9065</v>
      </c>
      <c r="J2125" s="96" t="s">
        <v>9066</v>
      </c>
      <c r="K2125" s="21"/>
      <c r="L2125" s="21"/>
      <c r="M2125" s="21"/>
      <c r="N2125" s="21"/>
      <c r="O2125" s="21"/>
      <c r="P2125" s="21"/>
      <c r="Q2125" s="21"/>
      <c r="R2125" s="21"/>
      <c r="S2125" s="21"/>
      <c r="T2125" s="21"/>
      <c r="U2125" s="21"/>
      <c r="V2125" s="21"/>
      <c r="W2125" s="21"/>
      <c r="X2125" s="21"/>
      <c r="Y2125" s="21"/>
      <c r="Z2125" s="21"/>
      <c r="AA2125" s="21"/>
    </row>
    <row r="2126" spans="1:27" ht="115.5">
      <c r="A2126" s="22" t="s">
        <v>4856</v>
      </c>
      <c r="B2126" s="23">
        <v>11744</v>
      </c>
      <c r="C2126" s="23">
        <v>11739</v>
      </c>
      <c r="D2126" s="24">
        <f>VLOOKUP(IFERROR(TRIM(LEFT(A2126, SEARCH(" -&gt; ",A2126))),TRIM(A2126)),'Controle dos Prazos'!$A$2:$C3672,2,FALSE)</f>
        <v>11428</v>
      </c>
      <c r="E2126" s="25" t="s">
        <v>4857</v>
      </c>
      <c r="F2126" s="24" t="s">
        <v>4183</v>
      </c>
      <c r="G2126" s="26" t="s">
        <v>4858</v>
      </c>
      <c r="H2126" s="83">
        <f>IFERROR(IFERROR(VLOOKUP(B2126,'Controle dos Prazos'!$D$2:$E3672,2,FALSE),VLOOKUP(C2126,'Controle dos Prazos'!$D$2:$E3672,2,FALSE)),VLOOKUP(D2126,'Controle dos Prazos'!$D$2:$E3672,2,FALSE))</f>
        <v>10</v>
      </c>
      <c r="I2126" s="95" t="s">
        <v>9065</v>
      </c>
      <c r="J2126" s="96" t="s">
        <v>9066</v>
      </c>
      <c r="K2126" s="21"/>
      <c r="L2126" s="21"/>
      <c r="M2126" s="21"/>
      <c r="N2126" s="21"/>
      <c r="O2126" s="21"/>
      <c r="P2126" s="21"/>
      <c r="Q2126" s="21"/>
      <c r="R2126" s="21"/>
      <c r="S2126" s="21"/>
      <c r="T2126" s="21"/>
      <c r="U2126" s="21"/>
      <c r="V2126" s="21"/>
      <c r="W2126" s="21"/>
      <c r="X2126" s="21"/>
      <c r="Y2126" s="21"/>
      <c r="Z2126" s="21"/>
      <c r="AA2126" s="21"/>
    </row>
    <row r="2127" spans="1:27" ht="84">
      <c r="A2127" s="27" t="s">
        <v>4859</v>
      </c>
      <c r="B2127" s="28">
        <v>11745</v>
      </c>
      <c r="C2127" s="28">
        <v>11739</v>
      </c>
      <c r="D2127" s="29">
        <f>VLOOKUP(IFERROR(TRIM(LEFT(A2127, SEARCH(" -&gt; ",A2127))),TRIM(A2127)),'Controle dos Prazos'!$A$2:$C3672,2,FALSE)</f>
        <v>11428</v>
      </c>
      <c r="E2127" s="30" t="s">
        <v>4860</v>
      </c>
      <c r="F2127" s="29" t="s">
        <v>4183</v>
      </c>
      <c r="G2127" s="31"/>
      <c r="H2127" s="84">
        <f>IFERROR(IFERROR(VLOOKUP(B2127,'Controle dos Prazos'!$D$2:$E3672,2,FALSE),VLOOKUP(C2127,'Controle dos Prazos'!$D$2:$E3672,2,FALSE)),VLOOKUP(D2127,'Controle dos Prazos'!$D$2:$E3672,2,FALSE))</f>
        <v>10</v>
      </c>
      <c r="I2127" s="95" t="s">
        <v>9065</v>
      </c>
      <c r="J2127" s="96" t="s">
        <v>9066</v>
      </c>
      <c r="K2127" s="21"/>
      <c r="L2127" s="21"/>
      <c r="M2127" s="21"/>
      <c r="N2127" s="21"/>
      <c r="O2127" s="21"/>
      <c r="P2127" s="21"/>
      <c r="Q2127" s="21"/>
      <c r="R2127" s="21"/>
      <c r="S2127" s="21"/>
      <c r="T2127" s="21"/>
      <c r="U2127" s="21"/>
      <c r="V2127" s="21"/>
      <c r="W2127" s="21"/>
      <c r="X2127" s="21"/>
      <c r="Y2127" s="21"/>
      <c r="Z2127" s="21"/>
      <c r="AA2127" s="21"/>
    </row>
    <row r="2128" spans="1:27" ht="231">
      <c r="A2128" s="22" t="s">
        <v>4861</v>
      </c>
      <c r="B2128" s="23">
        <v>11746</v>
      </c>
      <c r="C2128" s="23">
        <v>11739</v>
      </c>
      <c r="D2128" s="24">
        <f>VLOOKUP(IFERROR(TRIM(LEFT(A2128, SEARCH(" -&gt; ",A2128))),TRIM(A2128)),'Controle dos Prazos'!$A$2:$C3672,2,FALSE)</f>
        <v>11428</v>
      </c>
      <c r="E2128" s="25" t="s">
        <v>4862</v>
      </c>
      <c r="F2128" s="24" t="s">
        <v>4183</v>
      </c>
      <c r="G2128" s="26" t="s">
        <v>3180</v>
      </c>
      <c r="H2128" s="83">
        <f>IFERROR(IFERROR(VLOOKUP(B2128,'Controle dos Prazos'!$D$2:$E3672,2,FALSE),VLOOKUP(C2128,'Controle dos Prazos'!$D$2:$E3672,2,FALSE)),VLOOKUP(D2128,'Controle dos Prazos'!$D$2:$E3672,2,FALSE))</f>
        <v>10</v>
      </c>
      <c r="I2128" s="95" t="s">
        <v>9065</v>
      </c>
      <c r="J2128" s="96" t="s">
        <v>9066</v>
      </c>
      <c r="K2128" s="21"/>
      <c r="L2128" s="21"/>
      <c r="M2128" s="21"/>
      <c r="N2128" s="21"/>
      <c r="O2128" s="21"/>
      <c r="P2128" s="21"/>
      <c r="Q2128" s="21"/>
      <c r="R2128" s="21"/>
      <c r="S2128" s="21"/>
      <c r="T2128" s="21"/>
      <c r="U2128" s="21"/>
      <c r="V2128" s="21"/>
      <c r="W2128" s="21"/>
      <c r="X2128" s="21"/>
      <c r="Y2128" s="21"/>
      <c r="Z2128" s="21"/>
      <c r="AA2128" s="21"/>
    </row>
    <row r="2129" spans="1:27" ht="84">
      <c r="A2129" s="27" t="s">
        <v>4863</v>
      </c>
      <c r="B2129" s="28">
        <v>12064</v>
      </c>
      <c r="C2129" s="28">
        <v>11428</v>
      </c>
      <c r="D2129" s="29">
        <f>VLOOKUP(IFERROR(TRIM(LEFT(A2129, SEARCH(" -&gt; ",A2129))),TRIM(A2129)),'Controle dos Prazos'!$A$2:$C3672,2,FALSE)</f>
        <v>11428</v>
      </c>
      <c r="E2129" s="30" t="s">
        <v>60</v>
      </c>
      <c r="F2129" s="29"/>
      <c r="G2129" s="31"/>
      <c r="H2129" s="84">
        <f>IFERROR(IFERROR(VLOOKUP(B2129,'Controle dos Prazos'!$D$2:$E3672,2,FALSE),VLOOKUP(C2129,'Controle dos Prazos'!$D$2:$E3672,2,FALSE)),VLOOKUP(D2129,'Controle dos Prazos'!$D$2:$E3672,2,FALSE))</f>
        <v>10</v>
      </c>
      <c r="I2129" s="95" t="s">
        <v>9065</v>
      </c>
      <c r="J2129" s="96" t="s">
        <v>9066</v>
      </c>
      <c r="K2129" s="21"/>
      <c r="L2129" s="21"/>
      <c r="M2129" s="21"/>
      <c r="N2129" s="21"/>
      <c r="O2129" s="21"/>
      <c r="P2129" s="21"/>
      <c r="Q2129" s="21"/>
      <c r="R2129" s="21"/>
      <c r="S2129" s="21"/>
      <c r="T2129" s="21"/>
      <c r="U2129" s="21"/>
      <c r="V2129" s="21"/>
      <c r="W2129" s="21"/>
      <c r="X2129" s="21"/>
      <c r="Y2129" s="21"/>
      <c r="Z2129" s="21"/>
      <c r="AA2129" s="21"/>
    </row>
    <row r="2130" spans="1:27" ht="84">
      <c r="A2130" s="22" t="s">
        <v>4864</v>
      </c>
      <c r="B2130" s="23">
        <v>11747</v>
      </c>
      <c r="C2130" s="23">
        <v>11428</v>
      </c>
      <c r="D2130" s="24">
        <f>VLOOKUP(IFERROR(TRIM(LEFT(A2130, SEARCH(" -&gt; ",A2130))),TRIM(A2130)),'Controle dos Prazos'!$A$2:$C3672,2,FALSE)</f>
        <v>11428</v>
      </c>
      <c r="E2130" s="25" t="s">
        <v>60</v>
      </c>
      <c r="F2130" s="24"/>
      <c r="G2130" s="26"/>
      <c r="H2130" s="83">
        <f>IFERROR(IFERROR(VLOOKUP(B2130,'Controle dos Prazos'!$D$2:$E3672,2,FALSE),VLOOKUP(C2130,'Controle dos Prazos'!$D$2:$E3672,2,FALSE)),VLOOKUP(D2130,'Controle dos Prazos'!$D$2:$E3672,2,FALSE))</f>
        <v>10</v>
      </c>
      <c r="I2130" s="95" t="s">
        <v>9065</v>
      </c>
      <c r="J2130" s="96" t="s">
        <v>9066</v>
      </c>
      <c r="K2130" s="21"/>
      <c r="L2130" s="21"/>
      <c r="M2130" s="21"/>
      <c r="N2130" s="21"/>
      <c r="O2130" s="21"/>
      <c r="P2130" s="21"/>
      <c r="Q2130" s="21"/>
      <c r="R2130" s="21"/>
      <c r="S2130" s="21"/>
      <c r="T2130" s="21"/>
      <c r="U2130" s="21"/>
      <c r="V2130" s="21"/>
      <c r="W2130" s="21"/>
      <c r="X2130" s="21"/>
      <c r="Y2130" s="21"/>
      <c r="Z2130" s="21"/>
      <c r="AA2130" s="21"/>
    </row>
    <row r="2131" spans="1:27" ht="84">
      <c r="A2131" s="27" t="s">
        <v>4865</v>
      </c>
      <c r="B2131" s="28">
        <v>11748</v>
      </c>
      <c r="C2131" s="28">
        <v>11747</v>
      </c>
      <c r="D2131" s="29">
        <f>VLOOKUP(IFERROR(TRIM(LEFT(A2131, SEARCH(" -&gt; ",A2131))),TRIM(A2131)),'Controle dos Prazos'!$A$2:$C3672,2,FALSE)</f>
        <v>11428</v>
      </c>
      <c r="E2131" s="30" t="s">
        <v>4866</v>
      </c>
      <c r="F2131" s="29" t="s">
        <v>4867</v>
      </c>
      <c r="G2131" s="31" t="s">
        <v>4868</v>
      </c>
      <c r="H2131" s="84">
        <f>IFERROR(IFERROR(VLOOKUP(B2131,'Controle dos Prazos'!$D$2:$E3672,2,FALSE),VLOOKUP(C2131,'Controle dos Prazos'!$D$2:$E3672,2,FALSE)),VLOOKUP(D2131,'Controle dos Prazos'!$D$2:$E3672,2,FALSE))</f>
        <v>10</v>
      </c>
      <c r="I2131" s="95" t="s">
        <v>9065</v>
      </c>
      <c r="J2131" s="96" t="s">
        <v>9066</v>
      </c>
      <c r="K2131" s="21"/>
      <c r="L2131" s="21"/>
      <c r="M2131" s="21"/>
      <c r="N2131" s="21"/>
      <c r="O2131" s="21"/>
      <c r="P2131" s="21"/>
      <c r="Q2131" s="21"/>
      <c r="R2131" s="21"/>
      <c r="S2131" s="21"/>
      <c r="T2131" s="21"/>
      <c r="U2131" s="21"/>
      <c r="V2131" s="21"/>
      <c r="W2131" s="21"/>
      <c r="X2131" s="21"/>
      <c r="Y2131" s="21"/>
      <c r="Z2131" s="21"/>
      <c r="AA2131" s="21"/>
    </row>
    <row r="2132" spans="1:27" ht="84">
      <c r="A2132" s="22" t="s">
        <v>4869</v>
      </c>
      <c r="B2132" s="23">
        <v>11749</v>
      </c>
      <c r="C2132" s="23">
        <v>11747</v>
      </c>
      <c r="D2132" s="24">
        <f>VLOOKUP(IFERROR(TRIM(LEFT(A2132, SEARCH(" -&gt; ",A2132))),TRIM(A2132)),'Controle dos Prazos'!$A$2:$C3672,2,FALSE)</f>
        <v>11428</v>
      </c>
      <c r="E2132" s="25" t="s">
        <v>60</v>
      </c>
      <c r="F2132" s="24"/>
      <c r="G2132" s="26"/>
      <c r="H2132" s="83">
        <f>IFERROR(IFERROR(VLOOKUP(B2132,'Controle dos Prazos'!$D$2:$E3672,2,FALSE),VLOOKUP(C2132,'Controle dos Prazos'!$D$2:$E3672,2,FALSE)),VLOOKUP(D2132,'Controle dos Prazos'!$D$2:$E3672,2,FALSE))</f>
        <v>10</v>
      </c>
      <c r="I2132" s="95" t="s">
        <v>9065</v>
      </c>
      <c r="J2132" s="96" t="s">
        <v>9066</v>
      </c>
      <c r="K2132" s="21"/>
      <c r="L2132" s="21"/>
      <c r="M2132" s="21"/>
      <c r="N2132" s="21"/>
      <c r="O2132" s="21"/>
      <c r="P2132" s="21"/>
      <c r="Q2132" s="21"/>
      <c r="R2132" s="21"/>
      <c r="S2132" s="21"/>
      <c r="T2132" s="21"/>
      <c r="U2132" s="21"/>
      <c r="V2132" s="21"/>
      <c r="W2132" s="21"/>
      <c r="X2132" s="21"/>
      <c r="Y2132" s="21"/>
      <c r="Z2132" s="21"/>
      <c r="AA2132" s="21"/>
    </row>
    <row r="2133" spans="1:27" ht="84">
      <c r="A2133" s="27" t="s">
        <v>4870</v>
      </c>
      <c r="B2133" s="28">
        <v>11750</v>
      </c>
      <c r="C2133" s="28">
        <v>11749</v>
      </c>
      <c r="D2133" s="29">
        <f>VLOOKUP(IFERROR(TRIM(LEFT(A2133, SEARCH(" -&gt; ",A2133))),TRIM(A2133)),'Controle dos Prazos'!$A$2:$C3672,2,FALSE)</f>
        <v>11428</v>
      </c>
      <c r="E2133" s="30" t="s">
        <v>4871</v>
      </c>
      <c r="F2133" s="29" t="s">
        <v>4254</v>
      </c>
      <c r="G2133" s="31" t="s">
        <v>4872</v>
      </c>
      <c r="H2133" s="84">
        <f>IFERROR(IFERROR(VLOOKUP(B2133,'Controle dos Prazos'!$D$2:$E3672,2,FALSE),VLOOKUP(C2133,'Controle dos Prazos'!$D$2:$E3672,2,FALSE)),VLOOKUP(D2133,'Controle dos Prazos'!$D$2:$E3672,2,FALSE))</f>
        <v>10</v>
      </c>
      <c r="I2133" s="95" t="s">
        <v>9065</v>
      </c>
      <c r="J2133" s="96" t="s">
        <v>9066</v>
      </c>
      <c r="K2133" s="21"/>
      <c r="L2133" s="21"/>
      <c r="M2133" s="21"/>
      <c r="N2133" s="21"/>
      <c r="O2133" s="21"/>
      <c r="P2133" s="21"/>
      <c r="Q2133" s="21"/>
      <c r="R2133" s="21"/>
      <c r="S2133" s="21"/>
      <c r="T2133" s="21"/>
      <c r="U2133" s="21"/>
      <c r="V2133" s="21"/>
      <c r="W2133" s="21"/>
      <c r="X2133" s="21"/>
      <c r="Y2133" s="21"/>
      <c r="Z2133" s="21"/>
      <c r="AA2133" s="21"/>
    </row>
    <row r="2134" spans="1:27" ht="84">
      <c r="A2134" s="22" t="s">
        <v>4873</v>
      </c>
      <c r="B2134" s="23">
        <v>11751</v>
      </c>
      <c r="C2134" s="23">
        <v>11749</v>
      </c>
      <c r="D2134" s="24">
        <f>VLOOKUP(IFERROR(TRIM(LEFT(A2134, SEARCH(" -&gt; ",A2134))),TRIM(A2134)),'Controle dos Prazos'!$A$2:$C3672,2,FALSE)</f>
        <v>11428</v>
      </c>
      <c r="E2134" s="25" t="s">
        <v>4871</v>
      </c>
      <c r="F2134" s="24" t="s">
        <v>4254</v>
      </c>
      <c r="G2134" s="26" t="s">
        <v>4872</v>
      </c>
      <c r="H2134" s="83">
        <f>IFERROR(IFERROR(VLOOKUP(B2134,'Controle dos Prazos'!$D$2:$E3672,2,FALSE),VLOOKUP(C2134,'Controle dos Prazos'!$D$2:$E3672,2,FALSE)),VLOOKUP(D2134,'Controle dos Prazos'!$D$2:$E3672,2,FALSE))</f>
        <v>10</v>
      </c>
      <c r="I2134" s="95" t="s">
        <v>9065</v>
      </c>
      <c r="J2134" s="96" t="s">
        <v>9066</v>
      </c>
      <c r="K2134" s="21"/>
      <c r="L2134" s="21"/>
      <c r="M2134" s="21"/>
      <c r="N2134" s="21"/>
      <c r="O2134" s="21"/>
      <c r="P2134" s="21"/>
      <c r="Q2134" s="21"/>
      <c r="R2134" s="21"/>
      <c r="S2134" s="21"/>
      <c r="T2134" s="21"/>
      <c r="U2134" s="21"/>
      <c r="V2134" s="21"/>
      <c r="W2134" s="21"/>
      <c r="X2134" s="21"/>
      <c r="Y2134" s="21"/>
      <c r="Z2134" s="21"/>
      <c r="AA2134" s="21"/>
    </row>
    <row r="2135" spans="1:27" ht="84">
      <c r="A2135" s="27" t="s">
        <v>4874</v>
      </c>
      <c r="B2135" s="28">
        <v>11752</v>
      </c>
      <c r="C2135" s="28">
        <v>11749</v>
      </c>
      <c r="D2135" s="29">
        <f>VLOOKUP(IFERROR(TRIM(LEFT(A2135, SEARCH(" -&gt; ",A2135))),TRIM(A2135)),'Controle dos Prazos'!$A$2:$C3672,2,FALSE)</f>
        <v>11428</v>
      </c>
      <c r="E2135" s="30" t="s">
        <v>4871</v>
      </c>
      <c r="F2135" s="29" t="s">
        <v>4254</v>
      </c>
      <c r="G2135" s="31" t="s">
        <v>4872</v>
      </c>
      <c r="H2135" s="84">
        <f>IFERROR(IFERROR(VLOOKUP(B2135,'Controle dos Prazos'!$D$2:$E3672,2,FALSE),VLOOKUP(C2135,'Controle dos Prazos'!$D$2:$E3672,2,FALSE)),VLOOKUP(D2135,'Controle dos Prazos'!$D$2:$E3672,2,FALSE))</f>
        <v>10</v>
      </c>
      <c r="I2135" s="95" t="s">
        <v>9065</v>
      </c>
      <c r="J2135" s="96" t="s">
        <v>9066</v>
      </c>
      <c r="K2135" s="21"/>
      <c r="L2135" s="21"/>
      <c r="M2135" s="21"/>
      <c r="N2135" s="21"/>
      <c r="O2135" s="21"/>
      <c r="P2135" s="21"/>
      <c r="Q2135" s="21"/>
      <c r="R2135" s="21"/>
      <c r="S2135" s="21"/>
      <c r="T2135" s="21"/>
      <c r="U2135" s="21"/>
      <c r="V2135" s="21"/>
      <c r="W2135" s="21"/>
      <c r="X2135" s="21"/>
      <c r="Y2135" s="21"/>
      <c r="Z2135" s="21"/>
      <c r="AA2135" s="21"/>
    </row>
    <row r="2136" spans="1:27" ht="84">
      <c r="A2136" s="22" t="s">
        <v>4875</v>
      </c>
      <c r="B2136" s="23">
        <v>11753</v>
      </c>
      <c r="C2136" s="23">
        <v>11747</v>
      </c>
      <c r="D2136" s="24">
        <f>VLOOKUP(IFERROR(TRIM(LEFT(A2136, SEARCH(" -&gt; ",A2136))),TRIM(A2136)),'Controle dos Prazos'!$A$2:$C3672,2,FALSE)</f>
        <v>11428</v>
      </c>
      <c r="E2136" s="25" t="s">
        <v>4876</v>
      </c>
      <c r="F2136" s="24" t="s">
        <v>4254</v>
      </c>
      <c r="G2136" s="26" t="s">
        <v>4877</v>
      </c>
      <c r="H2136" s="83">
        <f>IFERROR(IFERROR(VLOOKUP(B2136,'Controle dos Prazos'!$D$2:$E3672,2,FALSE),VLOOKUP(C2136,'Controle dos Prazos'!$D$2:$E3672,2,FALSE)),VLOOKUP(D2136,'Controle dos Prazos'!$D$2:$E3672,2,FALSE))</f>
        <v>10</v>
      </c>
      <c r="I2136" s="95" t="s">
        <v>9065</v>
      </c>
      <c r="J2136" s="96" t="s">
        <v>9066</v>
      </c>
      <c r="K2136" s="21"/>
      <c r="L2136" s="21"/>
      <c r="M2136" s="21"/>
      <c r="N2136" s="21"/>
      <c r="O2136" s="21"/>
      <c r="P2136" s="21"/>
      <c r="Q2136" s="21"/>
      <c r="R2136" s="21"/>
      <c r="S2136" s="21"/>
      <c r="T2136" s="21"/>
      <c r="U2136" s="21"/>
      <c r="V2136" s="21"/>
      <c r="W2136" s="21"/>
      <c r="X2136" s="21"/>
      <c r="Y2136" s="21"/>
      <c r="Z2136" s="21"/>
      <c r="AA2136" s="21"/>
    </row>
    <row r="2137" spans="1:27" ht="84">
      <c r="A2137" s="27" t="s">
        <v>4878</v>
      </c>
      <c r="B2137" s="28">
        <v>11754</v>
      </c>
      <c r="C2137" s="28">
        <v>11747</v>
      </c>
      <c r="D2137" s="29">
        <f>VLOOKUP(IFERROR(TRIM(LEFT(A2137, SEARCH(" -&gt; ",A2137))),TRIM(A2137)),'Controle dos Prazos'!$A$2:$C3672,2,FALSE)</f>
        <v>11428</v>
      </c>
      <c r="E2137" s="30" t="s">
        <v>60</v>
      </c>
      <c r="F2137" s="29"/>
      <c r="G2137" s="31"/>
      <c r="H2137" s="84">
        <f>IFERROR(IFERROR(VLOOKUP(B2137,'Controle dos Prazos'!$D$2:$E3672,2,FALSE),VLOOKUP(C2137,'Controle dos Prazos'!$D$2:$E3672,2,FALSE)),VLOOKUP(D2137,'Controle dos Prazos'!$D$2:$E3672,2,FALSE))</f>
        <v>10</v>
      </c>
      <c r="I2137" s="95" t="s">
        <v>9065</v>
      </c>
      <c r="J2137" s="96" t="s">
        <v>9066</v>
      </c>
      <c r="K2137" s="21"/>
      <c r="L2137" s="21"/>
      <c r="M2137" s="21"/>
      <c r="N2137" s="21"/>
      <c r="O2137" s="21"/>
      <c r="P2137" s="21"/>
      <c r="Q2137" s="21"/>
      <c r="R2137" s="21"/>
      <c r="S2137" s="21"/>
      <c r="T2137" s="21"/>
      <c r="U2137" s="21"/>
      <c r="V2137" s="21"/>
      <c r="W2137" s="21"/>
      <c r="X2137" s="21"/>
      <c r="Y2137" s="21"/>
      <c r="Z2137" s="21"/>
      <c r="AA2137" s="21"/>
    </row>
    <row r="2138" spans="1:27" ht="84">
      <c r="A2138" s="22" t="s">
        <v>4879</v>
      </c>
      <c r="B2138" s="23">
        <v>11759</v>
      </c>
      <c r="C2138" s="23">
        <v>11754</v>
      </c>
      <c r="D2138" s="24">
        <f>VLOOKUP(IFERROR(TRIM(LEFT(A2138, SEARCH(" -&gt; ",A2138))),TRIM(A2138)),'Controle dos Prazos'!$A$2:$C3672,2,FALSE)</f>
        <v>11428</v>
      </c>
      <c r="E2138" s="25" t="s">
        <v>60</v>
      </c>
      <c r="F2138" s="24"/>
      <c r="G2138" s="26"/>
      <c r="H2138" s="83">
        <f>IFERROR(IFERROR(VLOOKUP(B2138,'Controle dos Prazos'!$D$2:$E3672,2,FALSE),VLOOKUP(C2138,'Controle dos Prazos'!$D$2:$E3672,2,FALSE)),VLOOKUP(D2138,'Controle dos Prazos'!$D$2:$E3672,2,FALSE))</f>
        <v>10</v>
      </c>
      <c r="I2138" s="95" t="s">
        <v>9065</v>
      </c>
      <c r="J2138" s="96" t="s">
        <v>9066</v>
      </c>
      <c r="K2138" s="21"/>
      <c r="L2138" s="21"/>
      <c r="M2138" s="21"/>
      <c r="N2138" s="21"/>
      <c r="O2138" s="21"/>
      <c r="P2138" s="21"/>
      <c r="Q2138" s="21"/>
      <c r="R2138" s="21"/>
      <c r="S2138" s="21"/>
      <c r="T2138" s="21"/>
      <c r="U2138" s="21"/>
      <c r="V2138" s="21"/>
      <c r="W2138" s="21"/>
      <c r="X2138" s="21"/>
      <c r="Y2138" s="21"/>
      <c r="Z2138" s="21"/>
      <c r="AA2138" s="21"/>
    </row>
    <row r="2139" spans="1:27" ht="231">
      <c r="A2139" s="27" t="s">
        <v>4880</v>
      </c>
      <c r="B2139" s="28">
        <v>11760</v>
      </c>
      <c r="C2139" s="28">
        <v>11759</v>
      </c>
      <c r="D2139" s="29">
        <f>VLOOKUP(IFERROR(TRIM(LEFT(A2139, SEARCH(" -&gt; ",A2139))),TRIM(A2139)),'Controle dos Prazos'!$A$2:$C3672,2,FALSE)</f>
        <v>11428</v>
      </c>
      <c r="E2139" s="30" t="s">
        <v>4881</v>
      </c>
      <c r="F2139" s="29" t="s">
        <v>4882</v>
      </c>
      <c r="G2139" s="31" t="s">
        <v>4192</v>
      </c>
      <c r="H2139" s="84">
        <f>IFERROR(IFERROR(VLOOKUP(B2139,'Controle dos Prazos'!$D$2:$E3672,2,FALSE),VLOOKUP(C2139,'Controle dos Prazos'!$D$2:$E3672,2,FALSE)),VLOOKUP(D2139,'Controle dos Prazos'!$D$2:$E3672,2,FALSE))</f>
        <v>10</v>
      </c>
      <c r="I2139" s="95" t="s">
        <v>9065</v>
      </c>
      <c r="J2139" s="96" t="s">
        <v>9066</v>
      </c>
      <c r="K2139" s="21"/>
      <c r="L2139" s="21"/>
      <c r="M2139" s="21"/>
      <c r="N2139" s="21"/>
      <c r="O2139" s="21"/>
      <c r="P2139" s="21"/>
      <c r="Q2139" s="21"/>
      <c r="R2139" s="21"/>
      <c r="S2139" s="21"/>
      <c r="T2139" s="21"/>
      <c r="U2139" s="21"/>
      <c r="V2139" s="21"/>
      <c r="W2139" s="21"/>
      <c r="X2139" s="21"/>
      <c r="Y2139" s="21"/>
      <c r="Z2139" s="21"/>
      <c r="AA2139" s="21"/>
    </row>
    <row r="2140" spans="1:27" ht="84">
      <c r="A2140" s="22" t="s">
        <v>4883</v>
      </c>
      <c r="B2140" s="23">
        <v>11761</v>
      </c>
      <c r="C2140" s="23">
        <v>11759</v>
      </c>
      <c r="D2140" s="24">
        <f>VLOOKUP(IFERROR(TRIM(LEFT(A2140, SEARCH(" -&gt; ",A2140))),TRIM(A2140)),'Controle dos Prazos'!$A$2:$C3672,2,FALSE)</f>
        <v>11428</v>
      </c>
      <c r="E2140" s="25" t="s">
        <v>4884</v>
      </c>
      <c r="F2140" s="24" t="s">
        <v>4882</v>
      </c>
      <c r="G2140" s="26" t="s">
        <v>4885</v>
      </c>
      <c r="H2140" s="83">
        <f>IFERROR(IFERROR(VLOOKUP(B2140,'Controle dos Prazos'!$D$2:$E3672,2,FALSE),VLOOKUP(C2140,'Controle dos Prazos'!$D$2:$E3672,2,FALSE)),VLOOKUP(D2140,'Controle dos Prazos'!$D$2:$E3672,2,FALSE))</f>
        <v>10</v>
      </c>
      <c r="I2140" s="95" t="s">
        <v>9065</v>
      </c>
      <c r="J2140" s="96" t="s">
        <v>9066</v>
      </c>
      <c r="K2140" s="21"/>
      <c r="L2140" s="21"/>
      <c r="M2140" s="21"/>
      <c r="N2140" s="21"/>
      <c r="O2140" s="21"/>
      <c r="P2140" s="21"/>
      <c r="Q2140" s="21"/>
      <c r="R2140" s="21"/>
      <c r="S2140" s="21"/>
      <c r="T2140" s="21"/>
      <c r="U2140" s="21"/>
      <c r="V2140" s="21"/>
      <c r="W2140" s="21"/>
      <c r="X2140" s="21"/>
      <c r="Y2140" s="21"/>
      <c r="Z2140" s="21"/>
      <c r="AA2140" s="21"/>
    </row>
    <row r="2141" spans="1:27" ht="84">
      <c r="A2141" s="27" t="s">
        <v>4886</v>
      </c>
      <c r="B2141" s="28">
        <v>11755</v>
      </c>
      <c r="C2141" s="28">
        <v>11754</v>
      </c>
      <c r="D2141" s="29">
        <f>VLOOKUP(IFERROR(TRIM(LEFT(A2141, SEARCH(" -&gt; ",A2141))),TRIM(A2141)),'Controle dos Prazos'!$A$2:$C3672,2,FALSE)</f>
        <v>11428</v>
      </c>
      <c r="E2141" s="30" t="s">
        <v>60</v>
      </c>
      <c r="F2141" s="29"/>
      <c r="G2141" s="31"/>
      <c r="H2141" s="84">
        <f>IFERROR(IFERROR(VLOOKUP(B2141,'Controle dos Prazos'!$D$2:$E3672,2,FALSE),VLOOKUP(C2141,'Controle dos Prazos'!$D$2:$E3672,2,FALSE)),VLOOKUP(D2141,'Controle dos Prazos'!$D$2:$E3672,2,FALSE))</f>
        <v>10</v>
      </c>
      <c r="I2141" s="95" t="s">
        <v>9065</v>
      </c>
      <c r="J2141" s="96" t="s">
        <v>9066</v>
      </c>
      <c r="K2141" s="21"/>
      <c r="L2141" s="21"/>
      <c r="M2141" s="21"/>
      <c r="N2141" s="21"/>
      <c r="O2141" s="21"/>
      <c r="P2141" s="21"/>
      <c r="Q2141" s="21"/>
      <c r="R2141" s="21"/>
      <c r="S2141" s="21"/>
      <c r="T2141" s="21"/>
      <c r="U2141" s="21"/>
      <c r="V2141" s="21"/>
      <c r="W2141" s="21"/>
      <c r="X2141" s="21"/>
      <c r="Y2141" s="21"/>
      <c r="Z2141" s="21"/>
      <c r="AA2141" s="21"/>
    </row>
    <row r="2142" spans="1:27" ht="136.5">
      <c r="A2142" s="22" t="s">
        <v>4887</v>
      </c>
      <c r="B2142" s="23">
        <v>11756</v>
      </c>
      <c r="C2142" s="23">
        <v>11755</v>
      </c>
      <c r="D2142" s="24">
        <f>VLOOKUP(IFERROR(TRIM(LEFT(A2142, SEARCH(" -&gt; ",A2142))),TRIM(A2142)),'Controle dos Prazos'!$A$2:$C3672,2,FALSE)</f>
        <v>11428</v>
      </c>
      <c r="E2142" s="25" t="s">
        <v>4888</v>
      </c>
      <c r="F2142" s="24" t="s">
        <v>4867</v>
      </c>
      <c r="G2142" s="26" t="s">
        <v>3296</v>
      </c>
      <c r="H2142" s="83">
        <f>IFERROR(IFERROR(VLOOKUP(B2142,'Controle dos Prazos'!$D$2:$E3672,2,FALSE),VLOOKUP(C2142,'Controle dos Prazos'!$D$2:$E3672,2,FALSE)),VLOOKUP(D2142,'Controle dos Prazos'!$D$2:$E3672,2,FALSE))</f>
        <v>10</v>
      </c>
      <c r="I2142" s="95" t="s">
        <v>9065</v>
      </c>
      <c r="J2142" s="96" t="s">
        <v>9066</v>
      </c>
      <c r="K2142" s="21"/>
      <c r="L2142" s="21"/>
      <c r="M2142" s="21"/>
      <c r="N2142" s="21"/>
      <c r="O2142" s="21"/>
      <c r="P2142" s="21"/>
      <c r="Q2142" s="21"/>
      <c r="R2142" s="21"/>
      <c r="S2142" s="21"/>
      <c r="T2142" s="21"/>
      <c r="U2142" s="21"/>
      <c r="V2142" s="21"/>
      <c r="W2142" s="21"/>
      <c r="X2142" s="21"/>
      <c r="Y2142" s="21"/>
      <c r="Z2142" s="21"/>
      <c r="AA2142" s="21"/>
    </row>
    <row r="2143" spans="1:27" ht="136.5">
      <c r="A2143" s="27" t="s">
        <v>4889</v>
      </c>
      <c r="B2143" s="28">
        <v>11757</v>
      </c>
      <c r="C2143" s="28">
        <v>11755</v>
      </c>
      <c r="D2143" s="29">
        <f>VLOOKUP(IFERROR(TRIM(LEFT(A2143, SEARCH(" -&gt; ",A2143))),TRIM(A2143)),'Controle dos Prazos'!$A$2:$C3672,2,FALSE)</f>
        <v>11428</v>
      </c>
      <c r="E2143" s="30" t="s">
        <v>4888</v>
      </c>
      <c r="F2143" s="29" t="s">
        <v>4867</v>
      </c>
      <c r="G2143" s="31" t="s">
        <v>4890</v>
      </c>
      <c r="H2143" s="84">
        <f>IFERROR(IFERROR(VLOOKUP(B2143,'Controle dos Prazos'!$D$2:$E3672,2,FALSE),VLOOKUP(C2143,'Controle dos Prazos'!$D$2:$E3672,2,FALSE)),VLOOKUP(D2143,'Controle dos Prazos'!$D$2:$E3672,2,FALSE))</f>
        <v>10</v>
      </c>
      <c r="I2143" s="95" t="s">
        <v>9065</v>
      </c>
      <c r="J2143" s="96" t="s">
        <v>9066</v>
      </c>
      <c r="K2143" s="21"/>
      <c r="L2143" s="21"/>
      <c r="M2143" s="21"/>
      <c r="N2143" s="21"/>
      <c r="O2143" s="21"/>
      <c r="P2143" s="21"/>
      <c r="Q2143" s="21"/>
      <c r="R2143" s="21"/>
      <c r="S2143" s="21"/>
      <c r="T2143" s="21"/>
      <c r="U2143" s="21"/>
      <c r="V2143" s="21"/>
      <c r="W2143" s="21"/>
      <c r="X2143" s="21"/>
      <c r="Y2143" s="21"/>
      <c r="Z2143" s="21"/>
      <c r="AA2143" s="21"/>
    </row>
    <row r="2144" spans="1:27" ht="136.5">
      <c r="A2144" s="22" t="s">
        <v>4891</v>
      </c>
      <c r="B2144" s="23">
        <v>11758</v>
      </c>
      <c r="C2144" s="23">
        <v>11755</v>
      </c>
      <c r="D2144" s="24">
        <f>VLOOKUP(IFERROR(TRIM(LEFT(A2144, SEARCH(" -&gt; ",A2144))),TRIM(A2144)),'Controle dos Prazos'!$A$2:$C3672,2,FALSE)</f>
        <v>11428</v>
      </c>
      <c r="E2144" s="25" t="s">
        <v>4888</v>
      </c>
      <c r="F2144" s="24" t="s">
        <v>4867</v>
      </c>
      <c r="G2144" s="26" t="s">
        <v>4892</v>
      </c>
      <c r="H2144" s="83">
        <f>IFERROR(IFERROR(VLOOKUP(B2144,'Controle dos Prazos'!$D$2:$E3672,2,FALSE),VLOOKUP(C2144,'Controle dos Prazos'!$D$2:$E3672,2,FALSE)),VLOOKUP(D2144,'Controle dos Prazos'!$D$2:$E3672,2,FALSE))</f>
        <v>10</v>
      </c>
      <c r="I2144" s="95" t="s">
        <v>9065</v>
      </c>
      <c r="J2144" s="96" t="s">
        <v>9066</v>
      </c>
      <c r="K2144" s="21"/>
      <c r="L2144" s="21"/>
      <c r="M2144" s="21"/>
      <c r="N2144" s="21"/>
      <c r="O2144" s="21"/>
      <c r="P2144" s="21"/>
      <c r="Q2144" s="21"/>
      <c r="R2144" s="21"/>
      <c r="S2144" s="21"/>
      <c r="T2144" s="21"/>
      <c r="U2144" s="21"/>
      <c r="V2144" s="21"/>
      <c r="W2144" s="21"/>
      <c r="X2144" s="21"/>
      <c r="Y2144" s="21"/>
      <c r="Z2144" s="21"/>
      <c r="AA2144" s="21"/>
    </row>
    <row r="2145" spans="1:27" ht="84">
      <c r="A2145" s="27" t="s">
        <v>4893</v>
      </c>
      <c r="B2145" s="28">
        <v>12367</v>
      </c>
      <c r="C2145" s="28">
        <v>11747</v>
      </c>
      <c r="D2145" s="29">
        <f>VLOOKUP(IFERROR(TRIM(LEFT(A2145, SEARCH(" -&gt; ",A2145))),TRIM(A2145)),'Controle dos Prazos'!$A$2:$C3672,2,FALSE)</f>
        <v>11428</v>
      </c>
      <c r="E2145" s="30" t="s">
        <v>60</v>
      </c>
      <c r="F2145" s="29"/>
      <c r="G2145" s="31"/>
      <c r="H2145" s="84">
        <f>IFERROR(IFERROR(VLOOKUP(B2145,'Controle dos Prazos'!$D$2:$E3672,2,FALSE),VLOOKUP(C2145,'Controle dos Prazos'!$D$2:$E3672,2,FALSE)),VLOOKUP(D2145,'Controle dos Prazos'!$D$2:$E3672,2,FALSE))</f>
        <v>10</v>
      </c>
      <c r="I2145" s="95" t="s">
        <v>9065</v>
      </c>
      <c r="J2145" s="96" t="s">
        <v>9066</v>
      </c>
      <c r="K2145" s="21"/>
      <c r="L2145" s="21"/>
      <c r="M2145" s="21"/>
      <c r="N2145" s="21"/>
      <c r="O2145" s="21"/>
      <c r="P2145" s="21"/>
      <c r="Q2145" s="21"/>
      <c r="R2145" s="21"/>
      <c r="S2145" s="21"/>
      <c r="T2145" s="21"/>
      <c r="U2145" s="21"/>
      <c r="V2145" s="21"/>
      <c r="W2145" s="21"/>
      <c r="X2145" s="21"/>
      <c r="Y2145" s="21"/>
      <c r="Z2145" s="21"/>
      <c r="AA2145" s="21"/>
    </row>
    <row r="2146" spans="1:27" ht="304.5">
      <c r="A2146" s="22" t="s">
        <v>4894</v>
      </c>
      <c r="B2146" s="23">
        <v>11762</v>
      </c>
      <c r="C2146" s="23">
        <v>11747</v>
      </c>
      <c r="D2146" s="24">
        <f>VLOOKUP(IFERROR(TRIM(LEFT(A2146, SEARCH(" -&gt; ",A2146))),TRIM(A2146)),'Controle dos Prazos'!$A$2:$C3672,2,FALSE)</f>
        <v>11428</v>
      </c>
      <c r="E2146" s="25" t="s">
        <v>4895</v>
      </c>
      <c r="F2146" s="24" t="s">
        <v>4867</v>
      </c>
      <c r="G2146" s="26" t="s">
        <v>4896</v>
      </c>
      <c r="H2146" s="83">
        <f>IFERROR(IFERROR(VLOOKUP(B2146,'Controle dos Prazos'!$D$2:$E3672,2,FALSE),VLOOKUP(C2146,'Controle dos Prazos'!$D$2:$E3672,2,FALSE)),VLOOKUP(D2146,'Controle dos Prazos'!$D$2:$E3672,2,FALSE))</f>
        <v>10</v>
      </c>
      <c r="I2146" s="95" t="s">
        <v>9065</v>
      </c>
      <c r="J2146" s="96" t="s">
        <v>9066</v>
      </c>
      <c r="K2146" s="21"/>
      <c r="L2146" s="21"/>
      <c r="M2146" s="21"/>
      <c r="N2146" s="21"/>
      <c r="O2146" s="21"/>
      <c r="P2146" s="21"/>
      <c r="Q2146" s="21"/>
      <c r="R2146" s="21"/>
      <c r="S2146" s="21"/>
      <c r="T2146" s="21"/>
      <c r="U2146" s="21"/>
      <c r="V2146" s="21"/>
      <c r="W2146" s="21"/>
      <c r="X2146" s="21"/>
      <c r="Y2146" s="21"/>
      <c r="Z2146" s="21"/>
      <c r="AA2146" s="21"/>
    </row>
    <row r="2147" spans="1:27" ht="84">
      <c r="A2147" s="27" t="s">
        <v>4894</v>
      </c>
      <c r="B2147" s="28">
        <v>12382</v>
      </c>
      <c r="C2147" s="28">
        <v>11747</v>
      </c>
      <c r="D2147" s="29">
        <f>VLOOKUP(IFERROR(TRIM(LEFT(A2147, SEARCH(" -&gt; ",A2147))),TRIM(A2147)),'Controle dos Prazos'!$A$2:$C3672,2,FALSE)</f>
        <v>11428</v>
      </c>
      <c r="E2147" s="32" t="s">
        <v>4897</v>
      </c>
      <c r="F2147" s="29"/>
      <c r="G2147" s="31"/>
      <c r="H2147" s="84">
        <f>IFERROR(IFERROR(VLOOKUP(B2147,'Controle dos Prazos'!$D$2:$E3672,2,FALSE),VLOOKUP(C2147,'Controle dos Prazos'!$D$2:$E3672,2,FALSE)),VLOOKUP(D2147,'Controle dos Prazos'!$D$2:$E3672,2,FALSE))</f>
        <v>10</v>
      </c>
      <c r="I2147" s="95" t="s">
        <v>9065</v>
      </c>
      <c r="J2147" s="96" t="s">
        <v>9066</v>
      </c>
      <c r="K2147" s="21"/>
      <c r="L2147" s="21"/>
      <c r="M2147" s="21"/>
      <c r="N2147" s="21"/>
      <c r="O2147" s="21"/>
      <c r="P2147" s="21"/>
      <c r="Q2147" s="21"/>
      <c r="R2147" s="21"/>
      <c r="S2147" s="21"/>
      <c r="T2147" s="21"/>
      <c r="U2147" s="21"/>
      <c r="V2147" s="21"/>
      <c r="W2147" s="21"/>
      <c r="X2147" s="21"/>
      <c r="Y2147" s="21"/>
      <c r="Z2147" s="21"/>
      <c r="AA2147" s="21"/>
    </row>
    <row r="2148" spans="1:27" ht="273">
      <c r="A2148" s="22" t="s">
        <v>4898</v>
      </c>
      <c r="B2148" s="23">
        <v>11763</v>
      </c>
      <c r="C2148" s="23">
        <v>11747</v>
      </c>
      <c r="D2148" s="24">
        <f>VLOOKUP(IFERROR(TRIM(LEFT(A2148, SEARCH(" -&gt; ",A2148))),TRIM(A2148)),'Controle dos Prazos'!$A$2:$C3672,2,FALSE)</f>
        <v>11428</v>
      </c>
      <c r="E2148" s="25" t="s">
        <v>4899</v>
      </c>
      <c r="F2148" s="24" t="s">
        <v>4867</v>
      </c>
      <c r="G2148" s="26" t="s">
        <v>4900</v>
      </c>
      <c r="H2148" s="83">
        <f>IFERROR(IFERROR(VLOOKUP(B2148,'Controle dos Prazos'!$D$2:$E3672,2,FALSE),VLOOKUP(C2148,'Controle dos Prazos'!$D$2:$E3672,2,FALSE)),VLOOKUP(D2148,'Controle dos Prazos'!$D$2:$E3672,2,FALSE))</f>
        <v>10</v>
      </c>
      <c r="I2148" s="95" t="s">
        <v>9065</v>
      </c>
      <c r="J2148" s="96" t="s">
        <v>9066</v>
      </c>
      <c r="K2148" s="21"/>
      <c r="L2148" s="21"/>
      <c r="M2148" s="21"/>
      <c r="N2148" s="21"/>
      <c r="O2148" s="21"/>
      <c r="P2148" s="21"/>
      <c r="Q2148" s="21"/>
      <c r="R2148" s="21"/>
      <c r="S2148" s="21"/>
      <c r="T2148" s="21"/>
      <c r="U2148" s="21"/>
      <c r="V2148" s="21"/>
      <c r="W2148" s="21"/>
      <c r="X2148" s="21"/>
      <c r="Y2148" s="21"/>
      <c r="Z2148" s="21"/>
      <c r="AA2148" s="21"/>
    </row>
    <row r="2149" spans="1:27" ht="84">
      <c r="A2149" s="27" t="s">
        <v>4901</v>
      </c>
      <c r="B2149" s="28">
        <v>11764</v>
      </c>
      <c r="C2149" s="28">
        <v>11747</v>
      </c>
      <c r="D2149" s="29">
        <f>VLOOKUP(IFERROR(TRIM(LEFT(A2149, SEARCH(" -&gt; ",A2149))),TRIM(A2149)),'Controle dos Prazos'!$A$2:$C3672,2,FALSE)</f>
        <v>11428</v>
      </c>
      <c r="E2149" s="30" t="s">
        <v>60</v>
      </c>
      <c r="F2149" s="29"/>
      <c r="G2149" s="31"/>
      <c r="H2149" s="84">
        <f>IFERROR(IFERROR(VLOOKUP(B2149,'Controle dos Prazos'!$D$2:$E3672,2,FALSE),VLOOKUP(C2149,'Controle dos Prazos'!$D$2:$E3672,2,FALSE)),VLOOKUP(D2149,'Controle dos Prazos'!$D$2:$E3672,2,FALSE))</f>
        <v>10</v>
      </c>
      <c r="I2149" s="95" t="s">
        <v>9065</v>
      </c>
      <c r="J2149" s="96" t="s">
        <v>9066</v>
      </c>
      <c r="K2149" s="21"/>
      <c r="L2149" s="21"/>
      <c r="M2149" s="21"/>
      <c r="N2149" s="21"/>
      <c r="O2149" s="21"/>
      <c r="P2149" s="21"/>
      <c r="Q2149" s="21"/>
      <c r="R2149" s="21"/>
      <c r="S2149" s="21"/>
      <c r="T2149" s="21"/>
      <c r="U2149" s="21"/>
      <c r="V2149" s="21"/>
      <c r="W2149" s="21"/>
      <c r="X2149" s="21"/>
      <c r="Y2149" s="21"/>
      <c r="Z2149" s="21"/>
      <c r="AA2149" s="21"/>
    </row>
    <row r="2150" spans="1:27" ht="241.5">
      <c r="A2150" s="22" t="s">
        <v>4902</v>
      </c>
      <c r="B2150" s="23">
        <v>11765</v>
      </c>
      <c r="C2150" s="23">
        <v>11764</v>
      </c>
      <c r="D2150" s="24">
        <f>VLOOKUP(IFERROR(TRIM(LEFT(A2150, SEARCH(" -&gt; ",A2150))),TRIM(A2150)),'Controle dos Prazos'!$A$2:$C3672,2,FALSE)</f>
        <v>11428</v>
      </c>
      <c r="E2150" s="25" t="s">
        <v>4903</v>
      </c>
      <c r="F2150" s="24" t="s">
        <v>4468</v>
      </c>
      <c r="G2150" s="26" t="s">
        <v>4904</v>
      </c>
      <c r="H2150" s="83">
        <f>IFERROR(IFERROR(VLOOKUP(B2150,'Controle dos Prazos'!$D$2:$E3672,2,FALSE),VLOOKUP(C2150,'Controle dos Prazos'!$D$2:$E3672,2,FALSE)),VLOOKUP(D2150,'Controle dos Prazos'!$D$2:$E3672,2,FALSE))</f>
        <v>10</v>
      </c>
      <c r="I2150" s="95" t="s">
        <v>9065</v>
      </c>
      <c r="J2150" s="96" t="s">
        <v>9066</v>
      </c>
      <c r="K2150" s="21"/>
      <c r="L2150" s="21"/>
      <c r="M2150" s="21"/>
      <c r="N2150" s="21"/>
      <c r="O2150" s="21"/>
      <c r="P2150" s="21"/>
      <c r="Q2150" s="21"/>
      <c r="R2150" s="21"/>
      <c r="S2150" s="21"/>
      <c r="T2150" s="21"/>
      <c r="U2150" s="21"/>
      <c r="V2150" s="21"/>
      <c r="W2150" s="21"/>
      <c r="X2150" s="21"/>
      <c r="Y2150" s="21"/>
      <c r="Z2150" s="21"/>
      <c r="AA2150" s="21"/>
    </row>
    <row r="2151" spans="1:27" ht="126">
      <c r="A2151" s="27" t="s">
        <v>4905</v>
      </c>
      <c r="B2151" s="28">
        <v>11766</v>
      </c>
      <c r="C2151" s="28">
        <v>11764</v>
      </c>
      <c r="D2151" s="29">
        <f>VLOOKUP(IFERROR(TRIM(LEFT(A2151, SEARCH(" -&gt; ",A2151))),TRIM(A2151)),'Controle dos Prazos'!$A$2:$C3672,2,FALSE)</f>
        <v>11428</v>
      </c>
      <c r="E2151" s="30" t="s">
        <v>4906</v>
      </c>
      <c r="F2151" s="29" t="s">
        <v>4867</v>
      </c>
      <c r="G2151" s="31" t="s">
        <v>4907</v>
      </c>
      <c r="H2151" s="84">
        <f>IFERROR(IFERROR(VLOOKUP(B2151,'Controle dos Prazos'!$D$2:$E3672,2,FALSE),VLOOKUP(C2151,'Controle dos Prazos'!$D$2:$E3672,2,FALSE)),VLOOKUP(D2151,'Controle dos Prazos'!$D$2:$E3672,2,FALSE))</f>
        <v>10</v>
      </c>
      <c r="I2151" s="95" t="s">
        <v>9065</v>
      </c>
      <c r="J2151" s="96" t="s">
        <v>9066</v>
      </c>
      <c r="K2151" s="21"/>
      <c r="L2151" s="21"/>
      <c r="M2151" s="21"/>
      <c r="N2151" s="21"/>
      <c r="O2151" s="21"/>
      <c r="P2151" s="21"/>
      <c r="Q2151" s="21"/>
      <c r="R2151" s="21"/>
      <c r="S2151" s="21"/>
      <c r="T2151" s="21"/>
      <c r="U2151" s="21"/>
      <c r="V2151" s="21"/>
      <c r="W2151" s="21"/>
      <c r="X2151" s="21"/>
      <c r="Y2151" s="21"/>
      <c r="Z2151" s="21"/>
      <c r="AA2151" s="21"/>
    </row>
    <row r="2152" spans="1:27" ht="115.5">
      <c r="A2152" s="22" t="s">
        <v>4908</v>
      </c>
      <c r="B2152" s="23">
        <v>11767</v>
      </c>
      <c r="C2152" s="23">
        <v>11764</v>
      </c>
      <c r="D2152" s="24">
        <f>VLOOKUP(IFERROR(TRIM(LEFT(A2152, SEARCH(" -&gt; ",A2152))),TRIM(A2152)),'Controle dos Prazos'!$A$2:$C3672,2,FALSE)</f>
        <v>11428</v>
      </c>
      <c r="E2152" s="25" t="s">
        <v>4909</v>
      </c>
      <c r="F2152" s="24" t="s">
        <v>4867</v>
      </c>
      <c r="G2152" s="26" t="s">
        <v>4910</v>
      </c>
      <c r="H2152" s="83">
        <f>IFERROR(IFERROR(VLOOKUP(B2152,'Controle dos Prazos'!$D$2:$E3672,2,FALSE),VLOOKUP(C2152,'Controle dos Prazos'!$D$2:$E3672,2,FALSE)),VLOOKUP(D2152,'Controle dos Prazos'!$D$2:$E3672,2,FALSE))</f>
        <v>10</v>
      </c>
      <c r="I2152" s="95" t="s">
        <v>9065</v>
      </c>
      <c r="J2152" s="96" t="s">
        <v>9066</v>
      </c>
      <c r="K2152" s="21"/>
      <c r="L2152" s="21"/>
      <c r="M2152" s="21"/>
      <c r="N2152" s="21"/>
      <c r="O2152" s="21"/>
      <c r="P2152" s="21"/>
      <c r="Q2152" s="21"/>
      <c r="R2152" s="21"/>
      <c r="S2152" s="21"/>
      <c r="T2152" s="21"/>
      <c r="U2152" s="21"/>
      <c r="V2152" s="21"/>
      <c r="W2152" s="21"/>
      <c r="X2152" s="21"/>
      <c r="Y2152" s="21"/>
      <c r="Z2152" s="21"/>
      <c r="AA2152" s="21"/>
    </row>
    <row r="2153" spans="1:27" ht="147">
      <c r="A2153" s="27" t="s">
        <v>4911</v>
      </c>
      <c r="B2153" s="28">
        <v>11768</v>
      </c>
      <c r="C2153" s="28">
        <v>11764</v>
      </c>
      <c r="D2153" s="29">
        <f>VLOOKUP(IFERROR(TRIM(LEFT(A2153, SEARCH(" -&gt; ",A2153))),TRIM(A2153)),'Controle dos Prazos'!$A$2:$C3672,2,FALSE)</f>
        <v>11428</v>
      </c>
      <c r="E2153" s="30" t="s">
        <v>4912</v>
      </c>
      <c r="F2153" s="29" t="s">
        <v>4867</v>
      </c>
      <c r="G2153" s="31" t="s">
        <v>4913</v>
      </c>
      <c r="H2153" s="84">
        <f>IFERROR(IFERROR(VLOOKUP(B2153,'Controle dos Prazos'!$D$2:$E3672,2,FALSE),VLOOKUP(C2153,'Controle dos Prazos'!$D$2:$E3672,2,FALSE)),VLOOKUP(D2153,'Controle dos Prazos'!$D$2:$E3672,2,FALSE))</f>
        <v>10</v>
      </c>
      <c r="I2153" s="95" t="s">
        <v>9065</v>
      </c>
      <c r="J2153" s="96" t="s">
        <v>9066</v>
      </c>
      <c r="K2153" s="21"/>
      <c r="L2153" s="21"/>
      <c r="M2153" s="21"/>
      <c r="N2153" s="21"/>
      <c r="O2153" s="21"/>
      <c r="P2153" s="21"/>
      <c r="Q2153" s="21"/>
      <c r="R2153" s="21"/>
      <c r="S2153" s="21"/>
      <c r="T2153" s="21"/>
      <c r="U2153" s="21"/>
      <c r="V2153" s="21"/>
      <c r="W2153" s="21"/>
      <c r="X2153" s="21"/>
      <c r="Y2153" s="21"/>
      <c r="Z2153" s="21"/>
      <c r="AA2153" s="21"/>
    </row>
    <row r="2154" spans="1:27" ht="84">
      <c r="A2154" s="22" t="s">
        <v>4914</v>
      </c>
      <c r="B2154" s="23">
        <v>11769</v>
      </c>
      <c r="C2154" s="23">
        <v>11747</v>
      </c>
      <c r="D2154" s="24">
        <f>VLOOKUP(IFERROR(TRIM(LEFT(A2154, SEARCH(" -&gt; ",A2154))),TRIM(A2154)),'Controle dos Prazos'!$A$2:$C3672,2,FALSE)</f>
        <v>11428</v>
      </c>
      <c r="E2154" s="25" t="s">
        <v>4915</v>
      </c>
      <c r="F2154" s="24" t="s">
        <v>4867</v>
      </c>
      <c r="G2154" s="26" t="s">
        <v>4916</v>
      </c>
      <c r="H2154" s="83">
        <f>IFERROR(IFERROR(VLOOKUP(B2154,'Controle dos Prazos'!$D$2:$E3672,2,FALSE),VLOOKUP(C2154,'Controle dos Prazos'!$D$2:$E3672,2,FALSE)),VLOOKUP(D2154,'Controle dos Prazos'!$D$2:$E3672,2,FALSE))</f>
        <v>10</v>
      </c>
      <c r="I2154" s="95" t="s">
        <v>9065</v>
      </c>
      <c r="J2154" s="96" t="s">
        <v>9066</v>
      </c>
      <c r="K2154" s="21"/>
      <c r="L2154" s="21"/>
      <c r="M2154" s="21"/>
      <c r="N2154" s="21"/>
      <c r="O2154" s="21"/>
      <c r="P2154" s="21"/>
      <c r="Q2154" s="21"/>
      <c r="R2154" s="21"/>
      <c r="S2154" s="21"/>
      <c r="T2154" s="21"/>
      <c r="U2154" s="21"/>
      <c r="V2154" s="21"/>
      <c r="W2154" s="21"/>
      <c r="X2154" s="21"/>
      <c r="Y2154" s="21"/>
      <c r="Z2154" s="21"/>
      <c r="AA2154" s="21"/>
    </row>
    <row r="2155" spans="1:27" ht="84">
      <c r="A2155" s="27" t="s">
        <v>4917</v>
      </c>
      <c r="B2155" s="28">
        <v>12048</v>
      </c>
      <c r="C2155" s="28">
        <v>11747</v>
      </c>
      <c r="D2155" s="29">
        <f>VLOOKUP(IFERROR(TRIM(LEFT(A2155, SEARCH(" -&gt; ",A2155))),TRIM(A2155)),'Controle dos Prazos'!$A$2:$C3672,2,FALSE)</f>
        <v>11428</v>
      </c>
      <c r="E2155" s="30" t="s">
        <v>60</v>
      </c>
      <c r="F2155" s="29"/>
      <c r="G2155" s="31"/>
      <c r="H2155" s="84">
        <f>IFERROR(IFERROR(VLOOKUP(B2155,'Controle dos Prazos'!$D$2:$E3672,2,FALSE),VLOOKUP(C2155,'Controle dos Prazos'!$D$2:$E3672,2,FALSE)),VLOOKUP(D2155,'Controle dos Prazos'!$D$2:$E3672,2,FALSE))</f>
        <v>10</v>
      </c>
      <c r="I2155" s="95" t="s">
        <v>9065</v>
      </c>
      <c r="J2155" s="96" t="s">
        <v>9066</v>
      </c>
      <c r="K2155" s="21"/>
      <c r="L2155" s="21"/>
      <c r="M2155" s="21"/>
      <c r="N2155" s="21"/>
      <c r="O2155" s="21"/>
      <c r="P2155" s="21"/>
      <c r="Q2155" s="21"/>
      <c r="R2155" s="21"/>
      <c r="S2155" s="21"/>
      <c r="T2155" s="21"/>
      <c r="U2155" s="21"/>
      <c r="V2155" s="21"/>
      <c r="W2155" s="21"/>
      <c r="X2155" s="21"/>
      <c r="Y2155" s="21"/>
      <c r="Z2155" s="21"/>
      <c r="AA2155" s="21"/>
    </row>
    <row r="2156" spans="1:27" ht="84">
      <c r="A2156" s="22" t="s">
        <v>4918</v>
      </c>
      <c r="B2156" s="23">
        <v>12069</v>
      </c>
      <c r="C2156" s="23">
        <v>11747</v>
      </c>
      <c r="D2156" s="24">
        <f>VLOOKUP(IFERROR(TRIM(LEFT(A2156, SEARCH(" -&gt; ",A2156))),TRIM(A2156)),'Controle dos Prazos'!$A$2:$C3672,2,FALSE)</f>
        <v>11428</v>
      </c>
      <c r="E2156" s="25" t="s">
        <v>60</v>
      </c>
      <c r="F2156" s="24"/>
      <c r="G2156" s="26"/>
      <c r="H2156" s="83">
        <f>IFERROR(IFERROR(VLOOKUP(B2156,'Controle dos Prazos'!$D$2:$E3672,2,FALSE),VLOOKUP(C2156,'Controle dos Prazos'!$D$2:$E3672,2,FALSE)),VLOOKUP(D2156,'Controle dos Prazos'!$D$2:$E3672,2,FALSE))</f>
        <v>10</v>
      </c>
      <c r="I2156" s="95" t="s">
        <v>9065</v>
      </c>
      <c r="J2156" s="96" t="s">
        <v>9066</v>
      </c>
      <c r="K2156" s="21"/>
      <c r="L2156" s="21"/>
      <c r="M2156" s="21"/>
      <c r="N2156" s="21"/>
      <c r="O2156" s="21"/>
      <c r="P2156" s="21"/>
      <c r="Q2156" s="21"/>
      <c r="R2156" s="21"/>
      <c r="S2156" s="21"/>
      <c r="T2156" s="21"/>
      <c r="U2156" s="21"/>
      <c r="V2156" s="21"/>
      <c r="W2156" s="21"/>
      <c r="X2156" s="21"/>
      <c r="Y2156" s="21"/>
      <c r="Z2156" s="21"/>
      <c r="AA2156" s="21"/>
    </row>
    <row r="2157" spans="1:27" ht="84">
      <c r="A2157" s="27" t="s">
        <v>4919</v>
      </c>
      <c r="B2157" s="28">
        <v>11770</v>
      </c>
      <c r="C2157" s="28">
        <v>11747</v>
      </c>
      <c r="D2157" s="29">
        <f>VLOOKUP(IFERROR(TRIM(LEFT(A2157, SEARCH(" -&gt; ",A2157))),TRIM(A2157)),'Controle dos Prazos'!$A$2:$C3672,2,FALSE)</f>
        <v>11428</v>
      </c>
      <c r="E2157" s="30" t="s">
        <v>60</v>
      </c>
      <c r="F2157" s="29"/>
      <c r="G2157" s="31"/>
      <c r="H2157" s="84">
        <f>IFERROR(IFERROR(VLOOKUP(B2157,'Controle dos Prazos'!$D$2:$E3672,2,FALSE),VLOOKUP(C2157,'Controle dos Prazos'!$D$2:$E3672,2,FALSE)),VLOOKUP(D2157,'Controle dos Prazos'!$D$2:$E3672,2,FALSE))</f>
        <v>10</v>
      </c>
      <c r="I2157" s="95" t="s">
        <v>9065</v>
      </c>
      <c r="J2157" s="96" t="s">
        <v>9066</v>
      </c>
      <c r="K2157" s="21"/>
      <c r="L2157" s="21"/>
      <c r="M2157" s="21"/>
      <c r="N2157" s="21"/>
      <c r="O2157" s="21"/>
      <c r="P2157" s="21"/>
      <c r="Q2157" s="21"/>
      <c r="R2157" s="21"/>
      <c r="S2157" s="21"/>
      <c r="T2157" s="21"/>
      <c r="U2157" s="21"/>
      <c r="V2157" s="21"/>
      <c r="W2157" s="21"/>
      <c r="X2157" s="21"/>
      <c r="Y2157" s="21"/>
      <c r="Z2157" s="21"/>
      <c r="AA2157" s="21"/>
    </row>
    <row r="2158" spans="1:27" ht="84">
      <c r="A2158" s="22" t="s">
        <v>4920</v>
      </c>
      <c r="B2158" s="23">
        <v>11771</v>
      </c>
      <c r="C2158" s="23">
        <v>11770</v>
      </c>
      <c r="D2158" s="24">
        <f>VLOOKUP(IFERROR(TRIM(LEFT(A2158, SEARCH(" -&gt; ",A2158))),TRIM(A2158)),'Controle dos Prazos'!$A$2:$C3672,2,FALSE)</f>
        <v>11428</v>
      </c>
      <c r="E2158" s="25" t="s">
        <v>4921</v>
      </c>
      <c r="F2158" s="24" t="s">
        <v>4254</v>
      </c>
      <c r="G2158" s="26" t="s">
        <v>4922</v>
      </c>
      <c r="H2158" s="83">
        <f>IFERROR(IFERROR(VLOOKUP(B2158,'Controle dos Prazos'!$D$2:$E3672,2,FALSE),VLOOKUP(C2158,'Controle dos Prazos'!$D$2:$E3672,2,FALSE)),VLOOKUP(D2158,'Controle dos Prazos'!$D$2:$E3672,2,FALSE))</f>
        <v>10</v>
      </c>
      <c r="I2158" s="95" t="s">
        <v>9065</v>
      </c>
      <c r="J2158" s="96" t="s">
        <v>9066</v>
      </c>
      <c r="K2158" s="21"/>
      <c r="L2158" s="21"/>
      <c r="M2158" s="21"/>
      <c r="N2158" s="21"/>
      <c r="O2158" s="21"/>
      <c r="P2158" s="21"/>
      <c r="Q2158" s="21"/>
      <c r="R2158" s="21"/>
      <c r="S2158" s="21"/>
      <c r="T2158" s="21"/>
      <c r="U2158" s="21"/>
      <c r="V2158" s="21"/>
      <c r="W2158" s="21"/>
      <c r="X2158" s="21"/>
      <c r="Y2158" s="21"/>
      <c r="Z2158" s="21"/>
      <c r="AA2158" s="21"/>
    </row>
    <row r="2159" spans="1:27" ht="84">
      <c r="A2159" s="27" t="s">
        <v>4923</v>
      </c>
      <c r="B2159" s="28">
        <v>11772</v>
      </c>
      <c r="C2159" s="28">
        <v>11770</v>
      </c>
      <c r="D2159" s="29">
        <f>VLOOKUP(IFERROR(TRIM(LEFT(A2159, SEARCH(" -&gt; ",A2159))),TRIM(A2159)),'Controle dos Prazos'!$A$2:$C3672,2,FALSE)</f>
        <v>11428</v>
      </c>
      <c r="E2159" s="30" t="s">
        <v>60</v>
      </c>
      <c r="F2159" s="29"/>
      <c r="G2159" s="31"/>
      <c r="H2159" s="84">
        <f>IFERROR(IFERROR(VLOOKUP(B2159,'Controle dos Prazos'!$D$2:$E3672,2,FALSE),VLOOKUP(C2159,'Controle dos Prazos'!$D$2:$E3672,2,FALSE)),VLOOKUP(D2159,'Controle dos Prazos'!$D$2:$E3672,2,FALSE))</f>
        <v>10</v>
      </c>
      <c r="I2159" s="95" t="s">
        <v>9065</v>
      </c>
      <c r="J2159" s="96" t="s">
        <v>9066</v>
      </c>
      <c r="K2159" s="21"/>
      <c r="L2159" s="21"/>
      <c r="M2159" s="21"/>
      <c r="N2159" s="21"/>
      <c r="O2159" s="21"/>
      <c r="P2159" s="21"/>
      <c r="Q2159" s="21"/>
      <c r="R2159" s="21"/>
      <c r="S2159" s="21"/>
      <c r="T2159" s="21"/>
      <c r="U2159" s="21"/>
      <c r="V2159" s="21"/>
      <c r="W2159" s="21"/>
      <c r="X2159" s="21"/>
      <c r="Y2159" s="21"/>
      <c r="Z2159" s="21"/>
      <c r="AA2159" s="21"/>
    </row>
    <row r="2160" spans="1:27" ht="378">
      <c r="A2160" s="22" t="s">
        <v>4924</v>
      </c>
      <c r="B2160" s="23">
        <v>11773</v>
      </c>
      <c r="C2160" s="23">
        <v>11772</v>
      </c>
      <c r="D2160" s="24">
        <f>VLOOKUP(IFERROR(TRIM(LEFT(A2160, SEARCH(" -&gt; ",A2160))),TRIM(A2160)),'Controle dos Prazos'!$A$2:$C3672,2,FALSE)</f>
        <v>11428</v>
      </c>
      <c r="E2160" s="25" t="s">
        <v>4925</v>
      </c>
      <c r="F2160" s="24" t="s">
        <v>4254</v>
      </c>
      <c r="G2160" s="26" t="s">
        <v>4926</v>
      </c>
      <c r="H2160" s="83">
        <f>IFERROR(IFERROR(VLOOKUP(B2160,'Controle dos Prazos'!$D$2:$E3672,2,FALSE),VLOOKUP(C2160,'Controle dos Prazos'!$D$2:$E3672,2,FALSE)),VLOOKUP(D2160,'Controle dos Prazos'!$D$2:$E3672,2,FALSE))</f>
        <v>10</v>
      </c>
      <c r="I2160" s="95" t="s">
        <v>9065</v>
      </c>
      <c r="J2160" s="96" t="s">
        <v>9066</v>
      </c>
      <c r="K2160" s="21"/>
      <c r="L2160" s="21"/>
      <c r="M2160" s="21"/>
      <c r="N2160" s="21"/>
      <c r="O2160" s="21"/>
      <c r="P2160" s="21"/>
      <c r="Q2160" s="21"/>
      <c r="R2160" s="21"/>
      <c r="S2160" s="21"/>
      <c r="T2160" s="21"/>
      <c r="U2160" s="21"/>
      <c r="V2160" s="21"/>
      <c r="W2160" s="21"/>
      <c r="X2160" s="21"/>
      <c r="Y2160" s="21"/>
      <c r="Z2160" s="21"/>
      <c r="AA2160" s="21"/>
    </row>
    <row r="2161" spans="1:27" ht="84">
      <c r="A2161" s="27" t="s">
        <v>4927</v>
      </c>
      <c r="B2161" s="28">
        <v>11774</v>
      </c>
      <c r="C2161" s="28">
        <v>11772</v>
      </c>
      <c r="D2161" s="29">
        <f>VLOOKUP(IFERROR(TRIM(LEFT(A2161, SEARCH(" -&gt; ",A2161))),TRIM(A2161)),'Controle dos Prazos'!$A$2:$C3672,2,FALSE)</f>
        <v>11428</v>
      </c>
      <c r="E2161" s="30" t="s">
        <v>60</v>
      </c>
      <c r="F2161" s="29"/>
      <c r="G2161" s="31"/>
      <c r="H2161" s="84">
        <f>IFERROR(IFERROR(VLOOKUP(B2161,'Controle dos Prazos'!$D$2:$E3672,2,FALSE),VLOOKUP(C2161,'Controle dos Prazos'!$D$2:$E3672,2,FALSE)),VLOOKUP(D2161,'Controle dos Prazos'!$D$2:$E3672,2,FALSE))</f>
        <v>10</v>
      </c>
      <c r="I2161" s="95" t="s">
        <v>9065</v>
      </c>
      <c r="J2161" s="96" t="s">
        <v>9066</v>
      </c>
      <c r="K2161" s="21"/>
      <c r="L2161" s="21"/>
      <c r="M2161" s="21"/>
      <c r="N2161" s="21"/>
      <c r="O2161" s="21"/>
      <c r="P2161" s="21"/>
      <c r="Q2161" s="21"/>
      <c r="R2161" s="21"/>
      <c r="S2161" s="21"/>
      <c r="T2161" s="21"/>
      <c r="U2161" s="21"/>
      <c r="V2161" s="21"/>
      <c r="W2161" s="21"/>
      <c r="X2161" s="21"/>
      <c r="Y2161" s="21"/>
      <c r="Z2161" s="21"/>
      <c r="AA2161" s="21"/>
    </row>
    <row r="2162" spans="1:27" ht="283.5">
      <c r="A2162" s="22" t="s">
        <v>4928</v>
      </c>
      <c r="B2162" s="23">
        <v>11775</v>
      </c>
      <c r="C2162" s="23">
        <v>11774</v>
      </c>
      <c r="D2162" s="24">
        <f>VLOOKUP(IFERROR(TRIM(LEFT(A2162, SEARCH(" -&gt; ",A2162))),TRIM(A2162)),'Controle dos Prazos'!$A$2:$C3672,2,FALSE)</f>
        <v>11428</v>
      </c>
      <c r="E2162" s="25" t="s">
        <v>4929</v>
      </c>
      <c r="F2162" s="24" t="s">
        <v>4867</v>
      </c>
      <c r="G2162" s="26" t="s">
        <v>4930</v>
      </c>
      <c r="H2162" s="83">
        <f>IFERROR(IFERROR(VLOOKUP(B2162,'Controle dos Prazos'!$D$2:$E3672,2,FALSE),VLOOKUP(C2162,'Controle dos Prazos'!$D$2:$E3672,2,FALSE)),VLOOKUP(D2162,'Controle dos Prazos'!$D$2:$E3672,2,FALSE))</f>
        <v>10</v>
      </c>
      <c r="I2162" s="95" t="s">
        <v>9065</v>
      </c>
      <c r="J2162" s="96" t="s">
        <v>9066</v>
      </c>
      <c r="K2162" s="21"/>
      <c r="L2162" s="21"/>
      <c r="M2162" s="21"/>
      <c r="N2162" s="21"/>
      <c r="O2162" s="21"/>
      <c r="P2162" s="21"/>
      <c r="Q2162" s="21"/>
      <c r="R2162" s="21"/>
      <c r="S2162" s="21"/>
      <c r="T2162" s="21"/>
      <c r="U2162" s="21"/>
      <c r="V2162" s="21"/>
      <c r="W2162" s="21"/>
      <c r="X2162" s="21"/>
      <c r="Y2162" s="21"/>
      <c r="Z2162" s="21"/>
      <c r="AA2162" s="21"/>
    </row>
    <row r="2163" spans="1:27" ht="210">
      <c r="A2163" s="27" t="s">
        <v>4931</v>
      </c>
      <c r="B2163" s="28">
        <v>11776</v>
      </c>
      <c r="C2163" s="28">
        <v>11774</v>
      </c>
      <c r="D2163" s="29">
        <f>VLOOKUP(IFERROR(TRIM(LEFT(A2163, SEARCH(" -&gt; ",A2163))),TRIM(A2163)),'Controle dos Prazos'!$A$2:$C3672,2,FALSE)</f>
        <v>11428</v>
      </c>
      <c r="E2163" s="30" t="s">
        <v>4932</v>
      </c>
      <c r="F2163" s="29" t="s">
        <v>4867</v>
      </c>
      <c r="G2163" s="31" t="s">
        <v>4933</v>
      </c>
      <c r="H2163" s="84">
        <f>IFERROR(IFERROR(VLOOKUP(B2163,'Controle dos Prazos'!$D$2:$E3672,2,FALSE),VLOOKUP(C2163,'Controle dos Prazos'!$D$2:$E3672,2,FALSE)),VLOOKUP(D2163,'Controle dos Prazos'!$D$2:$E3672,2,FALSE))</f>
        <v>10</v>
      </c>
      <c r="I2163" s="95" t="s">
        <v>9065</v>
      </c>
      <c r="J2163" s="96" t="s">
        <v>9066</v>
      </c>
      <c r="K2163" s="21"/>
      <c r="L2163" s="21"/>
      <c r="M2163" s="21"/>
      <c r="N2163" s="21"/>
      <c r="O2163" s="21"/>
      <c r="P2163" s="21"/>
      <c r="Q2163" s="21"/>
      <c r="R2163" s="21"/>
      <c r="S2163" s="21"/>
      <c r="T2163" s="21"/>
      <c r="U2163" s="21"/>
      <c r="V2163" s="21"/>
      <c r="W2163" s="21"/>
      <c r="X2163" s="21"/>
      <c r="Y2163" s="21"/>
      <c r="Z2163" s="21"/>
      <c r="AA2163" s="21"/>
    </row>
    <row r="2164" spans="1:27" ht="84">
      <c r="A2164" s="22" t="s">
        <v>4934</v>
      </c>
      <c r="B2164" s="23">
        <v>12368</v>
      </c>
      <c r="C2164" s="23">
        <v>11747</v>
      </c>
      <c r="D2164" s="24">
        <f>VLOOKUP(IFERROR(TRIM(LEFT(A2164, SEARCH(" -&gt; ",A2164))),TRIM(A2164)),'Controle dos Prazos'!$A$2:$C3672,2,FALSE)</f>
        <v>11428</v>
      </c>
      <c r="E2164" s="25" t="s">
        <v>60</v>
      </c>
      <c r="F2164" s="24"/>
      <c r="G2164" s="26"/>
      <c r="H2164" s="83">
        <f>IFERROR(IFERROR(VLOOKUP(B2164,'Controle dos Prazos'!$D$2:$E3672,2,FALSE),VLOOKUP(C2164,'Controle dos Prazos'!$D$2:$E3672,2,FALSE)),VLOOKUP(D2164,'Controle dos Prazos'!$D$2:$E3672,2,FALSE))</f>
        <v>10</v>
      </c>
      <c r="I2164" s="95" t="s">
        <v>9065</v>
      </c>
      <c r="J2164" s="96" t="s">
        <v>9066</v>
      </c>
      <c r="K2164" s="21"/>
      <c r="L2164" s="21"/>
      <c r="M2164" s="21"/>
      <c r="N2164" s="21"/>
      <c r="O2164" s="21"/>
      <c r="P2164" s="21"/>
      <c r="Q2164" s="21"/>
      <c r="R2164" s="21"/>
      <c r="S2164" s="21"/>
      <c r="T2164" s="21"/>
      <c r="U2164" s="21"/>
      <c r="V2164" s="21"/>
      <c r="W2164" s="21"/>
      <c r="X2164" s="21"/>
      <c r="Y2164" s="21"/>
      <c r="Z2164" s="21"/>
      <c r="AA2164" s="21"/>
    </row>
    <row r="2165" spans="1:27" ht="84">
      <c r="A2165" s="27" t="s">
        <v>4935</v>
      </c>
      <c r="B2165" s="28">
        <v>11777</v>
      </c>
      <c r="C2165" s="28">
        <v>11428</v>
      </c>
      <c r="D2165" s="29">
        <f>VLOOKUP(IFERROR(TRIM(LEFT(A2165, SEARCH(" -&gt; ",A2165))),TRIM(A2165)),'Controle dos Prazos'!$A$2:$C3672,2,FALSE)</f>
        <v>11428</v>
      </c>
      <c r="E2165" s="30" t="s">
        <v>4936</v>
      </c>
      <c r="F2165" s="29" t="s">
        <v>4468</v>
      </c>
      <c r="G2165" s="31" t="s">
        <v>4937</v>
      </c>
      <c r="H2165" s="84">
        <f>IFERROR(IFERROR(VLOOKUP(B2165,'Controle dos Prazos'!$D$2:$E3672,2,FALSE),VLOOKUP(C2165,'Controle dos Prazos'!$D$2:$E3672,2,FALSE)),VLOOKUP(D2165,'Controle dos Prazos'!$D$2:$E3672,2,FALSE))</f>
        <v>10</v>
      </c>
      <c r="I2165" s="95" t="s">
        <v>9065</v>
      </c>
      <c r="J2165" s="96" t="s">
        <v>9066</v>
      </c>
      <c r="K2165" s="21"/>
      <c r="L2165" s="21"/>
      <c r="M2165" s="21"/>
      <c r="N2165" s="21"/>
      <c r="O2165" s="21"/>
      <c r="P2165" s="21"/>
      <c r="Q2165" s="21"/>
      <c r="R2165" s="21"/>
      <c r="S2165" s="21"/>
      <c r="T2165" s="21"/>
      <c r="U2165" s="21"/>
      <c r="V2165" s="21"/>
      <c r="W2165" s="21"/>
      <c r="X2165" s="21"/>
      <c r="Y2165" s="21"/>
      <c r="Z2165" s="21"/>
      <c r="AA2165" s="21"/>
    </row>
    <row r="2166" spans="1:27" ht="178.5">
      <c r="A2166" s="22" t="s">
        <v>4938</v>
      </c>
      <c r="B2166" s="23">
        <v>11778</v>
      </c>
      <c r="C2166" s="23">
        <v>11428</v>
      </c>
      <c r="D2166" s="24">
        <f>VLOOKUP(IFERROR(TRIM(LEFT(A2166, SEARCH(" -&gt; ",A2166))),TRIM(A2166)),'Controle dos Prazos'!$A$2:$C3672,2,FALSE)</f>
        <v>11428</v>
      </c>
      <c r="E2166" s="25" t="s">
        <v>4939</v>
      </c>
      <c r="F2166" s="24" t="s">
        <v>4468</v>
      </c>
      <c r="G2166" s="26" t="s">
        <v>4940</v>
      </c>
      <c r="H2166" s="83">
        <f>IFERROR(IFERROR(VLOOKUP(B2166,'Controle dos Prazos'!$D$2:$E3672,2,FALSE),VLOOKUP(C2166,'Controle dos Prazos'!$D$2:$E3672,2,FALSE)),VLOOKUP(D2166,'Controle dos Prazos'!$D$2:$E3672,2,FALSE))</f>
        <v>10</v>
      </c>
      <c r="I2166" s="95" t="s">
        <v>9065</v>
      </c>
      <c r="J2166" s="96" t="s">
        <v>9066</v>
      </c>
      <c r="K2166" s="21"/>
      <c r="L2166" s="21"/>
      <c r="M2166" s="21"/>
      <c r="N2166" s="21"/>
      <c r="O2166" s="21"/>
      <c r="P2166" s="21"/>
      <c r="Q2166" s="21"/>
      <c r="R2166" s="21"/>
      <c r="S2166" s="21"/>
      <c r="T2166" s="21"/>
      <c r="U2166" s="21"/>
      <c r="V2166" s="21"/>
      <c r="W2166" s="21"/>
      <c r="X2166" s="21"/>
      <c r="Y2166" s="21"/>
      <c r="Z2166" s="21"/>
      <c r="AA2166" s="21"/>
    </row>
    <row r="2167" spans="1:27" ht="84">
      <c r="A2167" s="27" t="s">
        <v>4941</v>
      </c>
      <c r="B2167" s="28">
        <v>10739</v>
      </c>
      <c r="C2167" s="28">
        <v>0</v>
      </c>
      <c r="D2167" s="29">
        <f>VLOOKUP(IFERROR(TRIM(LEFT(A2167, SEARCH(" -&gt; ",A2167))),TRIM(A2167)),'Controle dos Prazos'!$A$2:$C3672,2,FALSE)</f>
        <v>10739</v>
      </c>
      <c r="E2167" s="30" t="s">
        <v>60</v>
      </c>
      <c r="F2167" s="29"/>
      <c r="G2167" s="31"/>
      <c r="H2167" s="84">
        <f>IFERROR(IFERROR(VLOOKUP(B2167,'Controle dos Prazos'!$D$2:$E3672,2,FALSE),VLOOKUP(C2167,'Controle dos Prazos'!$D$2:$E3672,2,FALSE)),VLOOKUP(D2167,'Controle dos Prazos'!$D$2:$E3672,2,FALSE))</f>
        <v>10</v>
      </c>
      <c r="I2167" s="95" t="s">
        <v>9065</v>
      </c>
      <c r="J2167" s="96" t="s">
        <v>9066</v>
      </c>
      <c r="K2167" s="21"/>
      <c r="L2167" s="21"/>
      <c r="M2167" s="21"/>
      <c r="N2167" s="21"/>
      <c r="O2167" s="21"/>
      <c r="P2167" s="21"/>
      <c r="Q2167" s="21"/>
      <c r="R2167" s="21"/>
      <c r="S2167" s="21"/>
      <c r="T2167" s="21"/>
      <c r="U2167" s="21"/>
      <c r="V2167" s="21"/>
      <c r="W2167" s="21"/>
      <c r="X2167" s="21"/>
      <c r="Y2167" s="21"/>
      <c r="Z2167" s="21"/>
      <c r="AA2167" s="21"/>
    </row>
    <row r="2168" spans="1:27" ht="84">
      <c r="A2168" s="22" t="s">
        <v>4942</v>
      </c>
      <c r="B2168" s="23">
        <v>10763</v>
      </c>
      <c r="C2168" s="23">
        <v>10739</v>
      </c>
      <c r="D2168" s="24">
        <f>VLOOKUP(IFERROR(TRIM(LEFT(A2168, SEARCH(" -&gt; ",A2168))),TRIM(A2168)),'Controle dos Prazos'!$A$2:$C3672,2,FALSE)</f>
        <v>10739</v>
      </c>
      <c r="E2168" s="25" t="s">
        <v>60</v>
      </c>
      <c r="F2168" s="24"/>
      <c r="G2168" s="26"/>
      <c r="H2168" s="83">
        <f>IFERROR(IFERROR(VLOOKUP(B2168,'Controle dos Prazos'!$D$2:$E3672,2,FALSE),VLOOKUP(C2168,'Controle dos Prazos'!$D$2:$E3672,2,FALSE)),VLOOKUP(D2168,'Controle dos Prazos'!$D$2:$E3672,2,FALSE))</f>
        <v>10</v>
      </c>
      <c r="I2168" s="95" t="s">
        <v>9065</v>
      </c>
      <c r="J2168" s="96" t="s">
        <v>9066</v>
      </c>
      <c r="K2168" s="21"/>
      <c r="L2168" s="21"/>
      <c r="M2168" s="21"/>
      <c r="N2168" s="21"/>
      <c r="O2168" s="21"/>
      <c r="P2168" s="21"/>
      <c r="Q2168" s="21"/>
      <c r="R2168" s="21"/>
      <c r="S2168" s="21"/>
      <c r="T2168" s="21"/>
      <c r="U2168" s="21"/>
      <c r="V2168" s="21"/>
      <c r="W2168" s="21"/>
      <c r="X2168" s="21"/>
      <c r="Y2168" s="21"/>
      <c r="Z2168" s="21"/>
      <c r="AA2168" s="21"/>
    </row>
    <row r="2169" spans="1:27" ht="84">
      <c r="A2169" s="27" t="s">
        <v>4943</v>
      </c>
      <c r="B2169" s="28">
        <v>10768</v>
      </c>
      <c r="C2169" s="28">
        <v>10763</v>
      </c>
      <c r="D2169" s="29">
        <f>VLOOKUP(IFERROR(TRIM(LEFT(A2169, SEARCH(" -&gt; ",A2169))),TRIM(A2169)),'Controle dos Prazos'!$A$2:$C3672,2,FALSE)</f>
        <v>10739</v>
      </c>
      <c r="E2169" s="30" t="s">
        <v>60</v>
      </c>
      <c r="F2169" s="29"/>
      <c r="G2169" s="31"/>
      <c r="H2169" s="84">
        <f>IFERROR(IFERROR(VLOOKUP(B2169,'Controle dos Prazos'!$D$2:$E3672,2,FALSE),VLOOKUP(C2169,'Controle dos Prazos'!$D$2:$E3672,2,FALSE)),VLOOKUP(D2169,'Controle dos Prazos'!$D$2:$E3672,2,FALSE))</f>
        <v>10</v>
      </c>
      <c r="I2169" s="95" t="s">
        <v>9065</v>
      </c>
      <c r="J2169" s="96" t="s">
        <v>9066</v>
      </c>
      <c r="K2169" s="21"/>
      <c r="L2169" s="21"/>
      <c r="M2169" s="21"/>
      <c r="N2169" s="21"/>
      <c r="O2169" s="21"/>
      <c r="P2169" s="21"/>
      <c r="Q2169" s="21"/>
      <c r="R2169" s="21"/>
      <c r="S2169" s="21"/>
      <c r="T2169" s="21"/>
      <c r="U2169" s="21"/>
      <c r="V2169" s="21"/>
      <c r="W2169" s="21"/>
      <c r="X2169" s="21"/>
      <c r="Y2169" s="21"/>
      <c r="Z2169" s="21"/>
      <c r="AA2169" s="21"/>
    </row>
    <row r="2170" spans="1:27" ht="84">
      <c r="A2170" s="22" t="s">
        <v>4944</v>
      </c>
      <c r="B2170" s="23">
        <v>10788</v>
      </c>
      <c r="C2170" s="23">
        <v>10768</v>
      </c>
      <c r="D2170" s="24">
        <f>VLOOKUP(IFERROR(TRIM(LEFT(A2170, SEARCH(" -&gt; ",A2170))),TRIM(A2170)),'Controle dos Prazos'!$A$2:$C3672,2,FALSE)</f>
        <v>10739</v>
      </c>
      <c r="E2170" s="25" t="s">
        <v>60</v>
      </c>
      <c r="F2170" s="24"/>
      <c r="G2170" s="26"/>
      <c r="H2170" s="83">
        <f>IFERROR(IFERROR(VLOOKUP(B2170,'Controle dos Prazos'!$D$2:$E3672,2,FALSE),VLOOKUP(C2170,'Controle dos Prazos'!$D$2:$E3672,2,FALSE)),VLOOKUP(D2170,'Controle dos Prazos'!$D$2:$E3672,2,FALSE))</f>
        <v>10</v>
      </c>
      <c r="I2170" s="95" t="s">
        <v>9065</v>
      </c>
      <c r="J2170" s="96" t="s">
        <v>9066</v>
      </c>
      <c r="K2170" s="21"/>
      <c r="L2170" s="21"/>
      <c r="M2170" s="21"/>
      <c r="N2170" s="21"/>
      <c r="O2170" s="21"/>
      <c r="P2170" s="21"/>
      <c r="Q2170" s="21"/>
      <c r="R2170" s="21"/>
      <c r="S2170" s="21"/>
      <c r="T2170" s="21"/>
      <c r="U2170" s="21"/>
      <c r="V2170" s="21"/>
      <c r="W2170" s="21"/>
      <c r="X2170" s="21"/>
      <c r="Y2170" s="21"/>
      <c r="Z2170" s="21"/>
      <c r="AA2170" s="21"/>
    </row>
    <row r="2171" spans="1:27" ht="84">
      <c r="A2171" s="27" t="s">
        <v>4945</v>
      </c>
      <c r="B2171" s="28">
        <v>10789</v>
      </c>
      <c r="C2171" s="28">
        <v>10768</v>
      </c>
      <c r="D2171" s="29">
        <f>VLOOKUP(IFERROR(TRIM(LEFT(A2171, SEARCH(" -&gt; ",A2171))),TRIM(A2171)),'Controle dos Prazos'!$A$2:$C3672,2,FALSE)</f>
        <v>10739</v>
      </c>
      <c r="E2171" s="30" t="s">
        <v>60</v>
      </c>
      <c r="F2171" s="29"/>
      <c r="G2171" s="31"/>
      <c r="H2171" s="84">
        <f>IFERROR(IFERROR(VLOOKUP(B2171,'Controle dos Prazos'!$D$2:$E3672,2,FALSE),VLOOKUP(C2171,'Controle dos Prazos'!$D$2:$E3672,2,FALSE)),VLOOKUP(D2171,'Controle dos Prazos'!$D$2:$E3672,2,FALSE))</f>
        <v>10</v>
      </c>
      <c r="I2171" s="95" t="s">
        <v>9065</v>
      </c>
      <c r="J2171" s="96" t="s">
        <v>9066</v>
      </c>
      <c r="K2171" s="21"/>
      <c r="L2171" s="21"/>
      <c r="M2171" s="21"/>
      <c r="N2171" s="21"/>
      <c r="O2171" s="21"/>
      <c r="P2171" s="21"/>
      <c r="Q2171" s="21"/>
      <c r="R2171" s="21"/>
      <c r="S2171" s="21"/>
      <c r="T2171" s="21"/>
      <c r="U2171" s="21"/>
      <c r="V2171" s="21"/>
      <c r="W2171" s="21"/>
      <c r="X2171" s="21"/>
      <c r="Y2171" s="21"/>
      <c r="Z2171" s="21"/>
      <c r="AA2171" s="21"/>
    </row>
    <row r="2172" spans="1:27" ht="84">
      <c r="A2172" s="22" t="s">
        <v>4946</v>
      </c>
      <c r="B2172" s="23">
        <v>10785</v>
      </c>
      <c r="C2172" s="23">
        <v>10768</v>
      </c>
      <c r="D2172" s="24">
        <f>VLOOKUP(IFERROR(TRIM(LEFT(A2172, SEARCH(" -&gt; ",A2172))),TRIM(A2172)),'Controle dos Prazos'!$A$2:$C3672,2,FALSE)</f>
        <v>10739</v>
      </c>
      <c r="E2172" s="25" t="s">
        <v>60</v>
      </c>
      <c r="F2172" s="24"/>
      <c r="G2172" s="26"/>
      <c r="H2172" s="83">
        <f>IFERROR(IFERROR(VLOOKUP(B2172,'Controle dos Prazos'!$D$2:$E3672,2,FALSE),VLOOKUP(C2172,'Controle dos Prazos'!$D$2:$E3672,2,FALSE)),VLOOKUP(D2172,'Controle dos Prazos'!$D$2:$E3672,2,FALSE))</f>
        <v>10</v>
      </c>
      <c r="I2172" s="95" t="s">
        <v>9065</v>
      </c>
      <c r="J2172" s="96" t="s">
        <v>9066</v>
      </c>
      <c r="K2172" s="21"/>
      <c r="L2172" s="21"/>
      <c r="M2172" s="21"/>
      <c r="N2172" s="21"/>
      <c r="O2172" s="21"/>
      <c r="P2172" s="21"/>
      <c r="Q2172" s="21"/>
      <c r="R2172" s="21"/>
      <c r="S2172" s="21"/>
      <c r="T2172" s="21"/>
      <c r="U2172" s="21"/>
      <c r="V2172" s="21"/>
      <c r="W2172" s="21"/>
      <c r="X2172" s="21"/>
      <c r="Y2172" s="21"/>
      <c r="Z2172" s="21"/>
      <c r="AA2172" s="21"/>
    </row>
    <row r="2173" spans="1:27" ht="84">
      <c r="A2173" s="27" t="s">
        <v>4947</v>
      </c>
      <c r="B2173" s="28">
        <v>10787</v>
      </c>
      <c r="C2173" s="28">
        <v>10768</v>
      </c>
      <c r="D2173" s="29">
        <f>VLOOKUP(IFERROR(TRIM(LEFT(A2173, SEARCH(" -&gt; ",A2173))),TRIM(A2173)),'Controle dos Prazos'!$A$2:$C3672,2,FALSE)</f>
        <v>10739</v>
      </c>
      <c r="E2173" s="30" t="s">
        <v>60</v>
      </c>
      <c r="F2173" s="29"/>
      <c r="G2173" s="31"/>
      <c r="H2173" s="84">
        <f>IFERROR(IFERROR(VLOOKUP(B2173,'Controle dos Prazos'!$D$2:$E3672,2,FALSE),VLOOKUP(C2173,'Controle dos Prazos'!$D$2:$E3672,2,FALSE)),VLOOKUP(D2173,'Controle dos Prazos'!$D$2:$E3672,2,FALSE))</f>
        <v>10</v>
      </c>
      <c r="I2173" s="95" t="s">
        <v>9065</v>
      </c>
      <c r="J2173" s="96" t="s">
        <v>9066</v>
      </c>
      <c r="K2173" s="21"/>
      <c r="L2173" s="21"/>
      <c r="M2173" s="21"/>
      <c r="N2173" s="21"/>
      <c r="O2173" s="21"/>
      <c r="P2173" s="21"/>
      <c r="Q2173" s="21"/>
      <c r="R2173" s="21"/>
      <c r="S2173" s="21"/>
      <c r="T2173" s="21"/>
      <c r="U2173" s="21"/>
      <c r="V2173" s="21"/>
      <c r="W2173" s="21"/>
      <c r="X2173" s="21"/>
      <c r="Y2173" s="21"/>
      <c r="Z2173" s="21"/>
      <c r="AA2173" s="21"/>
    </row>
    <row r="2174" spans="1:27" ht="84">
      <c r="A2174" s="22" t="s">
        <v>4948</v>
      </c>
      <c r="B2174" s="23">
        <v>10786</v>
      </c>
      <c r="C2174" s="23">
        <v>10768</v>
      </c>
      <c r="D2174" s="24">
        <f>VLOOKUP(IFERROR(TRIM(LEFT(A2174, SEARCH(" -&gt; ",A2174))),TRIM(A2174)),'Controle dos Prazos'!$A$2:$C3672,2,FALSE)</f>
        <v>10739</v>
      </c>
      <c r="E2174" s="25" t="s">
        <v>60</v>
      </c>
      <c r="F2174" s="24"/>
      <c r="G2174" s="26"/>
      <c r="H2174" s="83">
        <f>IFERROR(IFERROR(VLOOKUP(B2174,'Controle dos Prazos'!$D$2:$E3672,2,FALSE),VLOOKUP(C2174,'Controle dos Prazos'!$D$2:$E3672,2,FALSE)),VLOOKUP(D2174,'Controle dos Prazos'!$D$2:$E3672,2,FALSE))</f>
        <v>10</v>
      </c>
      <c r="I2174" s="95" t="s">
        <v>9065</v>
      </c>
      <c r="J2174" s="96" t="s">
        <v>9066</v>
      </c>
      <c r="K2174" s="21"/>
      <c r="L2174" s="21"/>
      <c r="M2174" s="21"/>
      <c r="N2174" s="21"/>
      <c r="O2174" s="21"/>
      <c r="P2174" s="21"/>
      <c r="Q2174" s="21"/>
      <c r="R2174" s="21"/>
      <c r="S2174" s="21"/>
      <c r="T2174" s="21"/>
      <c r="U2174" s="21"/>
      <c r="V2174" s="21"/>
      <c r="W2174" s="21"/>
      <c r="X2174" s="21"/>
      <c r="Y2174" s="21"/>
      <c r="Z2174" s="21"/>
      <c r="AA2174" s="21"/>
    </row>
    <row r="2175" spans="1:27" ht="84">
      <c r="A2175" s="27" t="s">
        <v>4949</v>
      </c>
      <c r="B2175" s="28">
        <v>10784</v>
      </c>
      <c r="C2175" s="28">
        <v>10768</v>
      </c>
      <c r="D2175" s="29">
        <f>VLOOKUP(IFERROR(TRIM(LEFT(A2175, SEARCH(" -&gt; ",A2175))),TRIM(A2175)),'Controle dos Prazos'!$A$2:$C3672,2,FALSE)</f>
        <v>10739</v>
      </c>
      <c r="E2175" s="30" t="s">
        <v>60</v>
      </c>
      <c r="F2175" s="29"/>
      <c r="G2175" s="31"/>
      <c r="H2175" s="84">
        <f>IFERROR(IFERROR(VLOOKUP(B2175,'Controle dos Prazos'!$D$2:$E3672,2,FALSE),VLOOKUP(C2175,'Controle dos Prazos'!$D$2:$E3672,2,FALSE)),VLOOKUP(D2175,'Controle dos Prazos'!$D$2:$E3672,2,FALSE))</f>
        <v>10</v>
      </c>
      <c r="I2175" s="95" t="s">
        <v>9065</v>
      </c>
      <c r="J2175" s="96" t="s">
        <v>9066</v>
      </c>
      <c r="K2175" s="21"/>
      <c r="L2175" s="21"/>
      <c r="M2175" s="21"/>
      <c r="N2175" s="21"/>
      <c r="O2175" s="21"/>
      <c r="P2175" s="21"/>
      <c r="Q2175" s="21"/>
      <c r="R2175" s="21"/>
      <c r="S2175" s="21"/>
      <c r="T2175" s="21"/>
      <c r="U2175" s="21"/>
      <c r="V2175" s="21"/>
      <c r="W2175" s="21"/>
      <c r="X2175" s="21"/>
      <c r="Y2175" s="21"/>
      <c r="Z2175" s="21"/>
      <c r="AA2175" s="21"/>
    </row>
    <row r="2176" spans="1:27" ht="84">
      <c r="A2176" s="22" t="s">
        <v>4950</v>
      </c>
      <c r="B2176" s="23">
        <v>10790</v>
      </c>
      <c r="C2176" s="23">
        <v>10768</v>
      </c>
      <c r="D2176" s="24">
        <f>VLOOKUP(IFERROR(TRIM(LEFT(A2176, SEARCH(" -&gt; ",A2176))),TRIM(A2176)),'Controle dos Prazos'!$A$2:$C3672,2,FALSE)</f>
        <v>10739</v>
      </c>
      <c r="E2176" s="25" t="s">
        <v>60</v>
      </c>
      <c r="F2176" s="24"/>
      <c r="G2176" s="26"/>
      <c r="H2176" s="83">
        <f>IFERROR(IFERROR(VLOOKUP(B2176,'Controle dos Prazos'!$D$2:$E3672,2,FALSE),VLOOKUP(C2176,'Controle dos Prazos'!$D$2:$E3672,2,FALSE)),VLOOKUP(D2176,'Controle dos Prazos'!$D$2:$E3672,2,FALSE))</f>
        <v>10</v>
      </c>
      <c r="I2176" s="95" t="s">
        <v>9065</v>
      </c>
      <c r="J2176" s="96" t="s">
        <v>9066</v>
      </c>
      <c r="K2176" s="21"/>
      <c r="L2176" s="21"/>
      <c r="M2176" s="21"/>
      <c r="N2176" s="21"/>
      <c r="O2176" s="21"/>
      <c r="P2176" s="21"/>
      <c r="Q2176" s="21"/>
      <c r="R2176" s="21"/>
      <c r="S2176" s="21"/>
      <c r="T2176" s="21"/>
      <c r="U2176" s="21"/>
      <c r="V2176" s="21"/>
      <c r="W2176" s="21"/>
      <c r="X2176" s="21"/>
      <c r="Y2176" s="21"/>
      <c r="Z2176" s="21"/>
      <c r="AA2176" s="21"/>
    </row>
    <row r="2177" spans="1:27" ht="84">
      <c r="A2177" s="27" t="s">
        <v>4951</v>
      </c>
      <c r="B2177" s="28">
        <v>10770</v>
      </c>
      <c r="C2177" s="28">
        <v>10763</v>
      </c>
      <c r="D2177" s="29">
        <f>VLOOKUP(IFERROR(TRIM(LEFT(A2177, SEARCH(" -&gt; ",A2177))),TRIM(A2177)),'Controle dos Prazos'!$A$2:$C3672,2,FALSE)</f>
        <v>10739</v>
      </c>
      <c r="E2177" s="30" t="s">
        <v>60</v>
      </c>
      <c r="F2177" s="29"/>
      <c r="G2177" s="31"/>
      <c r="H2177" s="84">
        <f>IFERROR(IFERROR(VLOOKUP(B2177,'Controle dos Prazos'!$D$2:$E3672,2,FALSE),VLOOKUP(C2177,'Controle dos Prazos'!$D$2:$E3672,2,FALSE)),VLOOKUP(D2177,'Controle dos Prazos'!$D$2:$E3672,2,FALSE))</f>
        <v>10</v>
      </c>
      <c r="I2177" s="95" t="s">
        <v>9065</v>
      </c>
      <c r="J2177" s="96" t="s">
        <v>9066</v>
      </c>
      <c r="K2177" s="21"/>
      <c r="L2177" s="21"/>
      <c r="M2177" s="21"/>
      <c r="N2177" s="21"/>
      <c r="O2177" s="21"/>
      <c r="P2177" s="21"/>
      <c r="Q2177" s="21"/>
      <c r="R2177" s="21"/>
      <c r="S2177" s="21"/>
      <c r="T2177" s="21"/>
      <c r="U2177" s="21"/>
      <c r="V2177" s="21"/>
      <c r="W2177" s="21"/>
      <c r="X2177" s="21"/>
      <c r="Y2177" s="21"/>
      <c r="Z2177" s="21"/>
      <c r="AA2177" s="21"/>
    </row>
    <row r="2178" spans="1:27" ht="84">
      <c r="A2178" s="22" t="s">
        <v>4952</v>
      </c>
      <c r="B2178" s="23">
        <v>10798</v>
      </c>
      <c r="C2178" s="23">
        <v>10770</v>
      </c>
      <c r="D2178" s="24">
        <f>VLOOKUP(IFERROR(TRIM(LEFT(A2178, SEARCH(" -&gt; ",A2178))),TRIM(A2178)),'Controle dos Prazos'!$A$2:$C3672,2,FALSE)</f>
        <v>10739</v>
      </c>
      <c r="E2178" s="25" t="s">
        <v>60</v>
      </c>
      <c r="F2178" s="24"/>
      <c r="G2178" s="26"/>
      <c r="H2178" s="83">
        <f>IFERROR(IFERROR(VLOOKUP(B2178,'Controle dos Prazos'!$D$2:$E3672,2,FALSE),VLOOKUP(C2178,'Controle dos Prazos'!$D$2:$E3672,2,FALSE)),VLOOKUP(D2178,'Controle dos Prazos'!$D$2:$E3672,2,FALSE))</f>
        <v>10</v>
      </c>
      <c r="I2178" s="95" t="s">
        <v>9065</v>
      </c>
      <c r="J2178" s="96" t="s">
        <v>9066</v>
      </c>
      <c r="K2178" s="21"/>
      <c r="L2178" s="21"/>
      <c r="M2178" s="21"/>
      <c r="N2178" s="21"/>
      <c r="O2178" s="21"/>
      <c r="P2178" s="21"/>
      <c r="Q2178" s="21"/>
      <c r="R2178" s="21"/>
      <c r="S2178" s="21"/>
      <c r="T2178" s="21"/>
      <c r="U2178" s="21"/>
      <c r="V2178" s="21"/>
      <c r="W2178" s="21"/>
      <c r="X2178" s="21"/>
      <c r="Y2178" s="21"/>
      <c r="Z2178" s="21"/>
      <c r="AA2178" s="21"/>
    </row>
    <row r="2179" spans="1:27" ht="84">
      <c r="A2179" s="27" t="s">
        <v>4953</v>
      </c>
      <c r="B2179" s="28">
        <v>10799</v>
      </c>
      <c r="C2179" s="28">
        <v>10770</v>
      </c>
      <c r="D2179" s="29">
        <f>VLOOKUP(IFERROR(TRIM(LEFT(A2179, SEARCH(" -&gt; ",A2179))),TRIM(A2179)),'Controle dos Prazos'!$A$2:$C3672,2,FALSE)</f>
        <v>10739</v>
      </c>
      <c r="E2179" s="30" t="s">
        <v>60</v>
      </c>
      <c r="F2179" s="29"/>
      <c r="G2179" s="31"/>
      <c r="H2179" s="84">
        <f>IFERROR(IFERROR(VLOOKUP(B2179,'Controle dos Prazos'!$D$2:$E3672,2,FALSE),VLOOKUP(C2179,'Controle dos Prazos'!$D$2:$E3672,2,FALSE)),VLOOKUP(D2179,'Controle dos Prazos'!$D$2:$E3672,2,FALSE))</f>
        <v>10</v>
      </c>
      <c r="I2179" s="95" t="s">
        <v>9065</v>
      </c>
      <c r="J2179" s="96" t="s">
        <v>9066</v>
      </c>
      <c r="K2179" s="21"/>
      <c r="L2179" s="21"/>
      <c r="M2179" s="21"/>
      <c r="N2179" s="21"/>
      <c r="O2179" s="21"/>
      <c r="P2179" s="21"/>
      <c r="Q2179" s="21"/>
      <c r="R2179" s="21"/>
      <c r="S2179" s="21"/>
      <c r="T2179" s="21"/>
      <c r="U2179" s="21"/>
      <c r="V2179" s="21"/>
      <c r="W2179" s="21"/>
      <c r="X2179" s="21"/>
      <c r="Y2179" s="21"/>
      <c r="Z2179" s="21"/>
      <c r="AA2179" s="21"/>
    </row>
    <row r="2180" spans="1:27" ht="84">
      <c r="A2180" s="22" t="s">
        <v>4954</v>
      </c>
      <c r="B2180" s="23">
        <v>10766</v>
      </c>
      <c r="C2180" s="23">
        <v>10763</v>
      </c>
      <c r="D2180" s="24">
        <f>VLOOKUP(IFERROR(TRIM(LEFT(A2180, SEARCH(" -&gt; ",A2180))),TRIM(A2180)),'Controle dos Prazos'!$A$2:$C3672,2,FALSE)</f>
        <v>10739</v>
      </c>
      <c r="E2180" s="25" t="s">
        <v>60</v>
      </c>
      <c r="F2180" s="24"/>
      <c r="G2180" s="26"/>
      <c r="H2180" s="83">
        <f>IFERROR(IFERROR(VLOOKUP(B2180,'Controle dos Prazos'!$D$2:$E3672,2,FALSE),VLOOKUP(C2180,'Controle dos Prazos'!$D$2:$E3672,2,FALSE)),VLOOKUP(D2180,'Controle dos Prazos'!$D$2:$E3672,2,FALSE))</f>
        <v>10</v>
      </c>
      <c r="I2180" s="95" t="s">
        <v>9065</v>
      </c>
      <c r="J2180" s="96" t="s">
        <v>9066</v>
      </c>
      <c r="K2180" s="21"/>
      <c r="L2180" s="21"/>
      <c r="M2180" s="21"/>
      <c r="N2180" s="21"/>
      <c r="O2180" s="21"/>
      <c r="P2180" s="21"/>
      <c r="Q2180" s="21"/>
      <c r="R2180" s="21"/>
      <c r="S2180" s="21"/>
      <c r="T2180" s="21"/>
      <c r="U2180" s="21"/>
      <c r="V2180" s="21"/>
      <c r="W2180" s="21"/>
      <c r="X2180" s="21"/>
      <c r="Y2180" s="21"/>
      <c r="Z2180" s="21"/>
      <c r="AA2180" s="21"/>
    </row>
    <row r="2181" spans="1:27" ht="84">
      <c r="A2181" s="27" t="s">
        <v>4955</v>
      </c>
      <c r="B2181" s="28">
        <v>10774</v>
      </c>
      <c r="C2181" s="28">
        <v>10766</v>
      </c>
      <c r="D2181" s="29">
        <f>VLOOKUP(IFERROR(TRIM(LEFT(A2181, SEARCH(" -&gt; ",A2181))),TRIM(A2181)),'Controle dos Prazos'!$A$2:$C3672,2,FALSE)</f>
        <v>10739</v>
      </c>
      <c r="E2181" s="30" t="s">
        <v>60</v>
      </c>
      <c r="F2181" s="29"/>
      <c r="G2181" s="31"/>
      <c r="H2181" s="84">
        <f>IFERROR(IFERROR(VLOOKUP(B2181,'Controle dos Prazos'!$D$2:$E3672,2,FALSE),VLOOKUP(C2181,'Controle dos Prazos'!$D$2:$E3672,2,FALSE)),VLOOKUP(D2181,'Controle dos Prazos'!$D$2:$E3672,2,FALSE))</f>
        <v>10</v>
      </c>
      <c r="I2181" s="95" t="s">
        <v>9065</v>
      </c>
      <c r="J2181" s="96" t="s">
        <v>9066</v>
      </c>
      <c r="K2181" s="21"/>
      <c r="L2181" s="21"/>
      <c r="M2181" s="21"/>
      <c r="N2181" s="21"/>
      <c r="O2181" s="21"/>
      <c r="P2181" s="21"/>
      <c r="Q2181" s="21"/>
      <c r="R2181" s="21"/>
      <c r="S2181" s="21"/>
      <c r="T2181" s="21"/>
      <c r="U2181" s="21"/>
      <c r="V2181" s="21"/>
      <c r="W2181" s="21"/>
      <c r="X2181" s="21"/>
      <c r="Y2181" s="21"/>
      <c r="Z2181" s="21"/>
      <c r="AA2181" s="21"/>
    </row>
    <row r="2182" spans="1:27" ht="84">
      <c r="A2182" s="22" t="s">
        <v>4956</v>
      </c>
      <c r="B2182" s="23">
        <v>10778</v>
      </c>
      <c r="C2182" s="23">
        <v>10774</v>
      </c>
      <c r="D2182" s="24">
        <f>VLOOKUP(IFERROR(TRIM(LEFT(A2182, SEARCH(" -&gt; ",A2182))),TRIM(A2182)),'Controle dos Prazos'!$A$2:$C3672,2,FALSE)</f>
        <v>10739</v>
      </c>
      <c r="E2182" s="25" t="s">
        <v>60</v>
      </c>
      <c r="F2182" s="24"/>
      <c r="G2182" s="26"/>
      <c r="H2182" s="83">
        <f>IFERROR(IFERROR(VLOOKUP(B2182,'Controle dos Prazos'!$D$2:$E3672,2,FALSE),VLOOKUP(C2182,'Controle dos Prazos'!$D$2:$E3672,2,FALSE)),VLOOKUP(D2182,'Controle dos Prazos'!$D$2:$E3672,2,FALSE))</f>
        <v>10</v>
      </c>
      <c r="I2182" s="95" t="s">
        <v>9065</v>
      </c>
      <c r="J2182" s="96" t="s">
        <v>9066</v>
      </c>
      <c r="K2182" s="21"/>
      <c r="L2182" s="21"/>
      <c r="M2182" s="21"/>
      <c r="N2182" s="21"/>
      <c r="O2182" s="21"/>
      <c r="P2182" s="21"/>
      <c r="Q2182" s="21"/>
      <c r="R2182" s="21"/>
      <c r="S2182" s="21"/>
      <c r="T2182" s="21"/>
      <c r="U2182" s="21"/>
      <c r="V2182" s="21"/>
      <c r="W2182" s="21"/>
      <c r="X2182" s="21"/>
      <c r="Y2182" s="21"/>
      <c r="Z2182" s="21"/>
      <c r="AA2182" s="21"/>
    </row>
    <row r="2183" spans="1:27" ht="84">
      <c r="A2183" s="27" t="s">
        <v>4957</v>
      </c>
      <c r="B2183" s="28">
        <v>10775</v>
      </c>
      <c r="C2183" s="28">
        <v>10766</v>
      </c>
      <c r="D2183" s="29">
        <f>VLOOKUP(IFERROR(TRIM(LEFT(A2183, SEARCH(" -&gt; ",A2183))),TRIM(A2183)),'Controle dos Prazos'!$A$2:$C3672,2,FALSE)</f>
        <v>10739</v>
      </c>
      <c r="E2183" s="30" t="s">
        <v>60</v>
      </c>
      <c r="F2183" s="29"/>
      <c r="G2183" s="31"/>
      <c r="H2183" s="84">
        <f>IFERROR(IFERROR(VLOOKUP(B2183,'Controle dos Prazos'!$D$2:$E3672,2,FALSE),VLOOKUP(C2183,'Controle dos Prazos'!$D$2:$E3672,2,FALSE)),VLOOKUP(D2183,'Controle dos Prazos'!$D$2:$E3672,2,FALSE))</f>
        <v>10</v>
      </c>
      <c r="I2183" s="95" t="s">
        <v>9065</v>
      </c>
      <c r="J2183" s="96" t="s">
        <v>9066</v>
      </c>
      <c r="K2183" s="21"/>
      <c r="L2183" s="21"/>
      <c r="M2183" s="21"/>
      <c r="N2183" s="21"/>
      <c r="O2183" s="21"/>
      <c r="P2183" s="21"/>
      <c r="Q2183" s="21"/>
      <c r="R2183" s="21"/>
      <c r="S2183" s="21"/>
      <c r="T2183" s="21"/>
      <c r="U2183" s="21"/>
      <c r="V2183" s="21"/>
      <c r="W2183" s="21"/>
      <c r="X2183" s="21"/>
      <c r="Y2183" s="21"/>
      <c r="Z2183" s="21"/>
      <c r="AA2183" s="21"/>
    </row>
    <row r="2184" spans="1:27" ht="84">
      <c r="A2184" s="22" t="s">
        <v>4958</v>
      </c>
      <c r="B2184" s="23">
        <v>10776</v>
      </c>
      <c r="C2184" s="23">
        <v>10766</v>
      </c>
      <c r="D2184" s="24">
        <f>VLOOKUP(IFERROR(TRIM(LEFT(A2184, SEARCH(" -&gt; ",A2184))),TRIM(A2184)),'Controle dos Prazos'!$A$2:$C3672,2,FALSE)</f>
        <v>10739</v>
      </c>
      <c r="E2184" s="25" t="s">
        <v>60</v>
      </c>
      <c r="F2184" s="24"/>
      <c r="G2184" s="26"/>
      <c r="H2184" s="83">
        <f>IFERROR(IFERROR(VLOOKUP(B2184,'Controle dos Prazos'!$D$2:$E3672,2,FALSE),VLOOKUP(C2184,'Controle dos Prazos'!$D$2:$E3672,2,FALSE)),VLOOKUP(D2184,'Controle dos Prazos'!$D$2:$E3672,2,FALSE))</f>
        <v>10</v>
      </c>
      <c r="I2184" s="95" t="s">
        <v>9065</v>
      </c>
      <c r="J2184" s="96" t="s">
        <v>9066</v>
      </c>
      <c r="K2184" s="21"/>
      <c r="L2184" s="21"/>
      <c r="M2184" s="21"/>
      <c r="N2184" s="21"/>
      <c r="O2184" s="21"/>
      <c r="P2184" s="21"/>
      <c r="Q2184" s="21"/>
      <c r="R2184" s="21"/>
      <c r="S2184" s="21"/>
      <c r="T2184" s="21"/>
      <c r="U2184" s="21"/>
      <c r="V2184" s="21"/>
      <c r="W2184" s="21"/>
      <c r="X2184" s="21"/>
      <c r="Y2184" s="21"/>
      <c r="Z2184" s="21"/>
      <c r="AA2184" s="21"/>
    </row>
    <row r="2185" spans="1:27" ht="84">
      <c r="A2185" s="27" t="s">
        <v>4959</v>
      </c>
      <c r="B2185" s="28">
        <v>10777</v>
      </c>
      <c r="C2185" s="28">
        <v>10766</v>
      </c>
      <c r="D2185" s="29">
        <f>VLOOKUP(IFERROR(TRIM(LEFT(A2185, SEARCH(" -&gt; ",A2185))),TRIM(A2185)),'Controle dos Prazos'!$A$2:$C3672,2,FALSE)</f>
        <v>10739</v>
      </c>
      <c r="E2185" s="30" t="s">
        <v>60</v>
      </c>
      <c r="F2185" s="29"/>
      <c r="G2185" s="31"/>
      <c r="H2185" s="84">
        <f>IFERROR(IFERROR(VLOOKUP(B2185,'Controle dos Prazos'!$D$2:$E3672,2,FALSE),VLOOKUP(C2185,'Controle dos Prazos'!$D$2:$E3672,2,FALSE)),VLOOKUP(D2185,'Controle dos Prazos'!$D$2:$E3672,2,FALSE))</f>
        <v>10</v>
      </c>
      <c r="I2185" s="95" t="s">
        <v>9065</v>
      </c>
      <c r="J2185" s="96" t="s">
        <v>9066</v>
      </c>
      <c r="K2185" s="21"/>
      <c r="L2185" s="21"/>
      <c r="M2185" s="21"/>
      <c r="N2185" s="21"/>
      <c r="O2185" s="21"/>
      <c r="P2185" s="21"/>
      <c r="Q2185" s="21"/>
      <c r="R2185" s="21"/>
      <c r="S2185" s="21"/>
      <c r="T2185" s="21"/>
      <c r="U2185" s="21"/>
      <c r="V2185" s="21"/>
      <c r="W2185" s="21"/>
      <c r="X2185" s="21"/>
      <c r="Y2185" s="21"/>
      <c r="Z2185" s="21"/>
      <c r="AA2185" s="21"/>
    </row>
    <row r="2186" spans="1:27" ht="84">
      <c r="A2186" s="22" t="s">
        <v>4960</v>
      </c>
      <c r="B2186" s="23">
        <v>10765</v>
      </c>
      <c r="C2186" s="23">
        <v>10763</v>
      </c>
      <c r="D2186" s="24">
        <f>VLOOKUP(IFERROR(TRIM(LEFT(A2186, SEARCH(" -&gt; ",A2186))),TRIM(A2186)),'Controle dos Prazos'!$A$2:$C3672,2,FALSE)</f>
        <v>10739</v>
      </c>
      <c r="E2186" s="25" t="s">
        <v>60</v>
      </c>
      <c r="F2186" s="24"/>
      <c r="G2186" s="26"/>
      <c r="H2186" s="83">
        <f>IFERROR(IFERROR(VLOOKUP(B2186,'Controle dos Prazos'!$D$2:$E3672,2,FALSE),VLOOKUP(C2186,'Controle dos Prazos'!$D$2:$E3672,2,FALSE)),VLOOKUP(D2186,'Controle dos Prazos'!$D$2:$E3672,2,FALSE))</f>
        <v>10</v>
      </c>
      <c r="I2186" s="95" t="s">
        <v>9065</v>
      </c>
      <c r="J2186" s="96" t="s">
        <v>9066</v>
      </c>
      <c r="K2186" s="21"/>
      <c r="L2186" s="21"/>
      <c r="M2186" s="21"/>
      <c r="N2186" s="21"/>
      <c r="O2186" s="21"/>
      <c r="P2186" s="21"/>
      <c r="Q2186" s="21"/>
      <c r="R2186" s="21"/>
      <c r="S2186" s="21"/>
      <c r="T2186" s="21"/>
      <c r="U2186" s="21"/>
      <c r="V2186" s="21"/>
      <c r="W2186" s="21"/>
      <c r="X2186" s="21"/>
      <c r="Y2186" s="21"/>
      <c r="Z2186" s="21"/>
      <c r="AA2186" s="21"/>
    </row>
    <row r="2187" spans="1:27" ht="84">
      <c r="A2187" s="27" t="s">
        <v>4961</v>
      </c>
      <c r="B2187" s="28">
        <v>10772</v>
      </c>
      <c r="C2187" s="28">
        <v>10765</v>
      </c>
      <c r="D2187" s="29">
        <f>VLOOKUP(IFERROR(TRIM(LEFT(A2187, SEARCH(" -&gt; ",A2187))),TRIM(A2187)),'Controle dos Prazos'!$A$2:$C3672,2,FALSE)</f>
        <v>10739</v>
      </c>
      <c r="E2187" s="30" t="s">
        <v>60</v>
      </c>
      <c r="F2187" s="29"/>
      <c r="G2187" s="31"/>
      <c r="H2187" s="84">
        <f>IFERROR(IFERROR(VLOOKUP(B2187,'Controle dos Prazos'!$D$2:$E3672,2,FALSE),VLOOKUP(C2187,'Controle dos Prazos'!$D$2:$E3672,2,FALSE)),VLOOKUP(D2187,'Controle dos Prazos'!$D$2:$E3672,2,FALSE))</f>
        <v>10</v>
      </c>
      <c r="I2187" s="95" t="s">
        <v>9065</v>
      </c>
      <c r="J2187" s="96" t="s">
        <v>9066</v>
      </c>
      <c r="K2187" s="21"/>
      <c r="L2187" s="21"/>
      <c r="M2187" s="21"/>
      <c r="N2187" s="21"/>
      <c r="O2187" s="21"/>
      <c r="P2187" s="21"/>
      <c r="Q2187" s="21"/>
      <c r="R2187" s="21"/>
      <c r="S2187" s="21"/>
      <c r="T2187" s="21"/>
      <c r="U2187" s="21"/>
      <c r="V2187" s="21"/>
      <c r="W2187" s="21"/>
      <c r="X2187" s="21"/>
      <c r="Y2187" s="21"/>
      <c r="Z2187" s="21"/>
      <c r="AA2187" s="21"/>
    </row>
    <row r="2188" spans="1:27" ht="84">
      <c r="A2188" s="22" t="s">
        <v>4962</v>
      </c>
      <c r="B2188" s="23">
        <v>10771</v>
      </c>
      <c r="C2188" s="23">
        <v>10765</v>
      </c>
      <c r="D2188" s="24">
        <f>VLOOKUP(IFERROR(TRIM(LEFT(A2188, SEARCH(" -&gt; ",A2188))),TRIM(A2188)),'Controle dos Prazos'!$A$2:$C3672,2,FALSE)</f>
        <v>10739</v>
      </c>
      <c r="E2188" s="25" t="s">
        <v>60</v>
      </c>
      <c r="F2188" s="24"/>
      <c r="G2188" s="26"/>
      <c r="H2188" s="83">
        <f>IFERROR(IFERROR(VLOOKUP(B2188,'Controle dos Prazos'!$D$2:$E3672,2,FALSE),VLOOKUP(C2188,'Controle dos Prazos'!$D$2:$E3672,2,FALSE)),VLOOKUP(D2188,'Controle dos Prazos'!$D$2:$E3672,2,FALSE))</f>
        <v>10</v>
      </c>
      <c r="I2188" s="95" t="s">
        <v>9065</v>
      </c>
      <c r="J2188" s="96" t="s">
        <v>9066</v>
      </c>
      <c r="K2188" s="21"/>
      <c r="L2188" s="21"/>
      <c r="M2188" s="21"/>
      <c r="N2188" s="21"/>
      <c r="O2188" s="21"/>
      <c r="P2188" s="21"/>
      <c r="Q2188" s="21"/>
      <c r="R2188" s="21"/>
      <c r="S2188" s="21"/>
      <c r="T2188" s="21"/>
      <c r="U2188" s="21"/>
      <c r="V2188" s="21"/>
      <c r="W2188" s="21"/>
      <c r="X2188" s="21"/>
      <c r="Y2188" s="21"/>
      <c r="Z2188" s="21"/>
      <c r="AA2188" s="21"/>
    </row>
    <row r="2189" spans="1:27" ht="84">
      <c r="A2189" s="27" t="s">
        <v>4963</v>
      </c>
      <c r="B2189" s="28">
        <v>10773</v>
      </c>
      <c r="C2189" s="28">
        <v>10765</v>
      </c>
      <c r="D2189" s="29">
        <f>VLOOKUP(IFERROR(TRIM(LEFT(A2189, SEARCH(" -&gt; ",A2189))),TRIM(A2189)),'Controle dos Prazos'!$A$2:$C3672,2,FALSE)</f>
        <v>10739</v>
      </c>
      <c r="E2189" s="30" t="s">
        <v>60</v>
      </c>
      <c r="F2189" s="29"/>
      <c r="G2189" s="31"/>
      <c r="H2189" s="84">
        <f>IFERROR(IFERROR(VLOOKUP(B2189,'Controle dos Prazos'!$D$2:$E3672,2,FALSE),VLOOKUP(C2189,'Controle dos Prazos'!$D$2:$E3672,2,FALSE)),VLOOKUP(D2189,'Controle dos Prazos'!$D$2:$E3672,2,FALSE))</f>
        <v>10</v>
      </c>
      <c r="I2189" s="95" t="s">
        <v>9065</v>
      </c>
      <c r="J2189" s="96" t="s">
        <v>9066</v>
      </c>
      <c r="K2189" s="21"/>
      <c r="L2189" s="21"/>
      <c r="M2189" s="21"/>
      <c r="N2189" s="21"/>
      <c r="O2189" s="21"/>
      <c r="P2189" s="21"/>
      <c r="Q2189" s="21"/>
      <c r="R2189" s="21"/>
      <c r="S2189" s="21"/>
      <c r="T2189" s="21"/>
      <c r="U2189" s="21"/>
      <c r="V2189" s="21"/>
      <c r="W2189" s="21"/>
      <c r="X2189" s="21"/>
      <c r="Y2189" s="21"/>
      <c r="Z2189" s="21"/>
      <c r="AA2189" s="21"/>
    </row>
    <row r="2190" spans="1:27" ht="84">
      <c r="A2190" s="22" t="s">
        <v>4964</v>
      </c>
      <c r="B2190" s="23">
        <v>10769</v>
      </c>
      <c r="C2190" s="23">
        <v>10763</v>
      </c>
      <c r="D2190" s="24">
        <f>VLOOKUP(IFERROR(TRIM(LEFT(A2190, SEARCH(" -&gt; ",A2190))),TRIM(A2190)),'Controle dos Prazos'!$A$2:$C3672,2,FALSE)</f>
        <v>10739</v>
      </c>
      <c r="E2190" s="25" t="s">
        <v>60</v>
      </c>
      <c r="F2190" s="24"/>
      <c r="G2190" s="26"/>
      <c r="H2190" s="83">
        <f>IFERROR(IFERROR(VLOOKUP(B2190,'Controle dos Prazos'!$D$2:$E3672,2,FALSE),VLOOKUP(C2190,'Controle dos Prazos'!$D$2:$E3672,2,FALSE)),VLOOKUP(D2190,'Controle dos Prazos'!$D$2:$E3672,2,FALSE))</f>
        <v>10</v>
      </c>
      <c r="I2190" s="95" t="s">
        <v>9065</v>
      </c>
      <c r="J2190" s="96" t="s">
        <v>9066</v>
      </c>
      <c r="K2190" s="21"/>
      <c r="L2190" s="21"/>
      <c r="M2190" s="21"/>
      <c r="N2190" s="21"/>
      <c r="O2190" s="21"/>
      <c r="P2190" s="21"/>
      <c r="Q2190" s="21"/>
      <c r="R2190" s="21"/>
      <c r="S2190" s="21"/>
      <c r="T2190" s="21"/>
      <c r="U2190" s="21"/>
      <c r="V2190" s="21"/>
      <c r="W2190" s="21"/>
      <c r="X2190" s="21"/>
      <c r="Y2190" s="21"/>
      <c r="Z2190" s="21"/>
      <c r="AA2190" s="21"/>
    </row>
    <row r="2191" spans="1:27" ht="84">
      <c r="A2191" s="27" t="s">
        <v>4965</v>
      </c>
      <c r="B2191" s="28">
        <v>10793</v>
      </c>
      <c r="C2191" s="28">
        <v>10769</v>
      </c>
      <c r="D2191" s="29">
        <f>VLOOKUP(IFERROR(TRIM(LEFT(A2191, SEARCH(" -&gt; ",A2191))),TRIM(A2191)),'Controle dos Prazos'!$A$2:$C3672,2,FALSE)</f>
        <v>10739</v>
      </c>
      <c r="E2191" s="30" t="s">
        <v>60</v>
      </c>
      <c r="F2191" s="29"/>
      <c r="G2191" s="31"/>
      <c r="H2191" s="84">
        <f>IFERROR(IFERROR(VLOOKUP(B2191,'Controle dos Prazos'!$D$2:$E3672,2,FALSE),VLOOKUP(C2191,'Controle dos Prazos'!$D$2:$E3672,2,FALSE)),VLOOKUP(D2191,'Controle dos Prazos'!$D$2:$E3672,2,FALSE))</f>
        <v>10</v>
      </c>
      <c r="I2191" s="95" t="s">
        <v>9065</v>
      </c>
      <c r="J2191" s="96" t="s">
        <v>9066</v>
      </c>
      <c r="K2191" s="21"/>
      <c r="L2191" s="21"/>
      <c r="M2191" s="21"/>
      <c r="N2191" s="21"/>
      <c r="O2191" s="21"/>
      <c r="P2191" s="21"/>
      <c r="Q2191" s="21"/>
      <c r="R2191" s="21"/>
      <c r="S2191" s="21"/>
      <c r="T2191" s="21"/>
      <c r="U2191" s="21"/>
      <c r="V2191" s="21"/>
      <c r="W2191" s="21"/>
      <c r="X2191" s="21"/>
      <c r="Y2191" s="21"/>
      <c r="Z2191" s="21"/>
      <c r="AA2191" s="21"/>
    </row>
    <row r="2192" spans="1:27" ht="84">
      <c r="A2192" s="22" t="s">
        <v>4966</v>
      </c>
      <c r="B2192" s="23">
        <v>10797</v>
      </c>
      <c r="C2192" s="23">
        <v>10769</v>
      </c>
      <c r="D2192" s="24">
        <f>VLOOKUP(IFERROR(TRIM(LEFT(A2192, SEARCH(" -&gt; ",A2192))),TRIM(A2192)),'Controle dos Prazos'!$A$2:$C3672,2,FALSE)</f>
        <v>10739</v>
      </c>
      <c r="E2192" s="25" t="s">
        <v>60</v>
      </c>
      <c r="F2192" s="24"/>
      <c r="G2192" s="26"/>
      <c r="H2192" s="83">
        <f>IFERROR(IFERROR(VLOOKUP(B2192,'Controle dos Prazos'!$D$2:$E3672,2,FALSE),VLOOKUP(C2192,'Controle dos Prazos'!$D$2:$E3672,2,FALSE)),VLOOKUP(D2192,'Controle dos Prazos'!$D$2:$E3672,2,FALSE))</f>
        <v>10</v>
      </c>
      <c r="I2192" s="95" t="s">
        <v>9065</v>
      </c>
      <c r="J2192" s="96" t="s">
        <v>9066</v>
      </c>
      <c r="K2192" s="21"/>
      <c r="L2192" s="21"/>
      <c r="M2192" s="21"/>
      <c r="N2192" s="21"/>
      <c r="O2192" s="21"/>
      <c r="P2192" s="21"/>
      <c r="Q2192" s="21"/>
      <c r="R2192" s="21"/>
      <c r="S2192" s="21"/>
      <c r="T2192" s="21"/>
      <c r="U2192" s="21"/>
      <c r="V2192" s="21"/>
      <c r="W2192" s="21"/>
      <c r="X2192" s="21"/>
      <c r="Y2192" s="21"/>
      <c r="Z2192" s="21"/>
      <c r="AA2192" s="21"/>
    </row>
    <row r="2193" spans="1:27" ht="84">
      <c r="A2193" s="27" t="s">
        <v>4967</v>
      </c>
      <c r="B2193" s="28">
        <v>10794</v>
      </c>
      <c r="C2193" s="28">
        <v>10769</v>
      </c>
      <c r="D2193" s="29">
        <f>VLOOKUP(IFERROR(TRIM(LEFT(A2193, SEARCH(" -&gt; ",A2193))),TRIM(A2193)),'Controle dos Prazos'!$A$2:$C3672,2,FALSE)</f>
        <v>10739</v>
      </c>
      <c r="E2193" s="30" t="s">
        <v>60</v>
      </c>
      <c r="F2193" s="29"/>
      <c r="G2193" s="31"/>
      <c r="H2193" s="84">
        <f>IFERROR(IFERROR(VLOOKUP(B2193,'Controle dos Prazos'!$D$2:$E3672,2,FALSE),VLOOKUP(C2193,'Controle dos Prazos'!$D$2:$E3672,2,FALSE)),VLOOKUP(D2193,'Controle dos Prazos'!$D$2:$E3672,2,FALSE))</f>
        <v>10</v>
      </c>
      <c r="I2193" s="95" t="s">
        <v>9065</v>
      </c>
      <c r="J2193" s="96" t="s">
        <v>9066</v>
      </c>
      <c r="K2193" s="21"/>
      <c r="L2193" s="21"/>
      <c r="M2193" s="21"/>
      <c r="N2193" s="21"/>
      <c r="O2193" s="21"/>
      <c r="P2193" s="21"/>
      <c r="Q2193" s="21"/>
      <c r="R2193" s="21"/>
      <c r="S2193" s="21"/>
      <c r="T2193" s="21"/>
      <c r="U2193" s="21"/>
      <c r="V2193" s="21"/>
      <c r="W2193" s="21"/>
      <c r="X2193" s="21"/>
      <c r="Y2193" s="21"/>
      <c r="Z2193" s="21"/>
      <c r="AA2193" s="21"/>
    </row>
    <row r="2194" spans="1:27" ht="84">
      <c r="A2194" s="22" t="s">
        <v>4968</v>
      </c>
      <c r="B2194" s="23">
        <v>10795</v>
      </c>
      <c r="C2194" s="23">
        <v>10769</v>
      </c>
      <c r="D2194" s="24">
        <f>VLOOKUP(IFERROR(TRIM(LEFT(A2194, SEARCH(" -&gt; ",A2194))),TRIM(A2194)),'Controle dos Prazos'!$A$2:$C3672,2,FALSE)</f>
        <v>10739</v>
      </c>
      <c r="E2194" s="25" t="s">
        <v>60</v>
      </c>
      <c r="F2194" s="24"/>
      <c r="G2194" s="26"/>
      <c r="H2194" s="83">
        <f>IFERROR(IFERROR(VLOOKUP(B2194,'Controle dos Prazos'!$D$2:$E3672,2,FALSE),VLOOKUP(C2194,'Controle dos Prazos'!$D$2:$E3672,2,FALSE)),VLOOKUP(D2194,'Controle dos Prazos'!$D$2:$E3672,2,FALSE))</f>
        <v>10</v>
      </c>
      <c r="I2194" s="95" t="s">
        <v>9065</v>
      </c>
      <c r="J2194" s="96" t="s">
        <v>9066</v>
      </c>
      <c r="K2194" s="21"/>
      <c r="L2194" s="21"/>
      <c r="M2194" s="21"/>
      <c r="N2194" s="21"/>
      <c r="O2194" s="21"/>
      <c r="P2194" s="21"/>
      <c r="Q2194" s="21"/>
      <c r="R2194" s="21"/>
      <c r="S2194" s="21"/>
      <c r="T2194" s="21"/>
      <c r="U2194" s="21"/>
      <c r="V2194" s="21"/>
      <c r="W2194" s="21"/>
      <c r="X2194" s="21"/>
      <c r="Y2194" s="21"/>
      <c r="Z2194" s="21"/>
      <c r="AA2194" s="21"/>
    </row>
    <row r="2195" spans="1:27" ht="84">
      <c r="A2195" s="27" t="s">
        <v>4969</v>
      </c>
      <c r="B2195" s="28">
        <v>10792</v>
      </c>
      <c r="C2195" s="28">
        <v>10769</v>
      </c>
      <c r="D2195" s="29">
        <f>VLOOKUP(IFERROR(TRIM(LEFT(A2195, SEARCH(" -&gt; ",A2195))),TRIM(A2195)),'Controle dos Prazos'!$A$2:$C3672,2,FALSE)</f>
        <v>10739</v>
      </c>
      <c r="E2195" s="30" t="s">
        <v>60</v>
      </c>
      <c r="F2195" s="29"/>
      <c r="G2195" s="31"/>
      <c r="H2195" s="84">
        <f>IFERROR(IFERROR(VLOOKUP(B2195,'Controle dos Prazos'!$D$2:$E3672,2,FALSE),VLOOKUP(C2195,'Controle dos Prazos'!$D$2:$E3672,2,FALSE)),VLOOKUP(D2195,'Controle dos Prazos'!$D$2:$E3672,2,FALSE))</f>
        <v>10</v>
      </c>
      <c r="I2195" s="95" t="s">
        <v>9065</v>
      </c>
      <c r="J2195" s="96" t="s">
        <v>9066</v>
      </c>
      <c r="K2195" s="21"/>
      <c r="L2195" s="21"/>
      <c r="M2195" s="21"/>
      <c r="N2195" s="21"/>
      <c r="O2195" s="21"/>
      <c r="P2195" s="21"/>
      <c r="Q2195" s="21"/>
      <c r="R2195" s="21"/>
      <c r="S2195" s="21"/>
      <c r="T2195" s="21"/>
      <c r="U2195" s="21"/>
      <c r="V2195" s="21"/>
      <c r="W2195" s="21"/>
      <c r="X2195" s="21"/>
      <c r="Y2195" s="21"/>
      <c r="Z2195" s="21"/>
      <c r="AA2195" s="21"/>
    </row>
    <row r="2196" spans="1:27" ht="84">
      <c r="A2196" s="22" t="s">
        <v>4970</v>
      </c>
      <c r="B2196" s="23">
        <v>10791</v>
      </c>
      <c r="C2196" s="23">
        <v>10769</v>
      </c>
      <c r="D2196" s="24">
        <f>VLOOKUP(IFERROR(TRIM(LEFT(A2196, SEARCH(" -&gt; ",A2196))),TRIM(A2196)),'Controle dos Prazos'!$A$2:$C3672,2,FALSE)</f>
        <v>10739</v>
      </c>
      <c r="E2196" s="25" t="s">
        <v>60</v>
      </c>
      <c r="F2196" s="24"/>
      <c r="G2196" s="26"/>
      <c r="H2196" s="83">
        <f>IFERROR(IFERROR(VLOOKUP(B2196,'Controle dos Prazos'!$D$2:$E3672,2,FALSE),VLOOKUP(C2196,'Controle dos Prazos'!$D$2:$E3672,2,FALSE)),VLOOKUP(D2196,'Controle dos Prazos'!$D$2:$E3672,2,FALSE))</f>
        <v>10</v>
      </c>
      <c r="I2196" s="95" t="s">
        <v>9065</v>
      </c>
      <c r="J2196" s="96" t="s">
        <v>9066</v>
      </c>
      <c r="K2196" s="21"/>
      <c r="L2196" s="21"/>
      <c r="M2196" s="21"/>
      <c r="N2196" s="21"/>
      <c r="O2196" s="21"/>
      <c r="P2196" s="21"/>
      <c r="Q2196" s="21"/>
      <c r="R2196" s="21"/>
      <c r="S2196" s="21"/>
      <c r="T2196" s="21"/>
      <c r="U2196" s="21"/>
      <c r="V2196" s="21"/>
      <c r="W2196" s="21"/>
      <c r="X2196" s="21"/>
      <c r="Y2196" s="21"/>
      <c r="Z2196" s="21"/>
      <c r="AA2196" s="21"/>
    </row>
    <row r="2197" spans="1:27" ht="84">
      <c r="A2197" s="27" t="s">
        <v>4971</v>
      </c>
      <c r="B2197" s="28">
        <v>10796</v>
      </c>
      <c r="C2197" s="28">
        <v>10769</v>
      </c>
      <c r="D2197" s="29">
        <f>VLOOKUP(IFERROR(TRIM(LEFT(A2197, SEARCH(" -&gt; ",A2197))),TRIM(A2197)),'Controle dos Prazos'!$A$2:$C3672,2,FALSE)</f>
        <v>10739</v>
      </c>
      <c r="E2197" s="30" t="s">
        <v>60</v>
      </c>
      <c r="F2197" s="29"/>
      <c r="G2197" s="31"/>
      <c r="H2197" s="84">
        <f>IFERROR(IFERROR(VLOOKUP(B2197,'Controle dos Prazos'!$D$2:$E3672,2,FALSE),VLOOKUP(C2197,'Controle dos Prazos'!$D$2:$E3672,2,FALSE)),VLOOKUP(D2197,'Controle dos Prazos'!$D$2:$E3672,2,FALSE))</f>
        <v>10</v>
      </c>
      <c r="I2197" s="95" t="s">
        <v>9065</v>
      </c>
      <c r="J2197" s="96" t="s">
        <v>9066</v>
      </c>
      <c r="K2197" s="21"/>
      <c r="L2197" s="21"/>
      <c r="M2197" s="21"/>
      <c r="N2197" s="21"/>
      <c r="O2197" s="21"/>
      <c r="P2197" s="21"/>
      <c r="Q2197" s="21"/>
      <c r="R2197" s="21"/>
      <c r="S2197" s="21"/>
      <c r="T2197" s="21"/>
      <c r="U2197" s="21"/>
      <c r="V2197" s="21"/>
      <c r="W2197" s="21"/>
      <c r="X2197" s="21"/>
      <c r="Y2197" s="21"/>
      <c r="Z2197" s="21"/>
      <c r="AA2197" s="21"/>
    </row>
    <row r="2198" spans="1:27" ht="84">
      <c r="A2198" s="22" t="s">
        <v>4972</v>
      </c>
      <c r="B2198" s="23">
        <v>10767</v>
      </c>
      <c r="C2198" s="23">
        <v>10763</v>
      </c>
      <c r="D2198" s="24">
        <f>VLOOKUP(IFERROR(TRIM(LEFT(A2198, SEARCH(" -&gt; ",A2198))),TRIM(A2198)),'Controle dos Prazos'!$A$2:$C3672,2,FALSE)</f>
        <v>10739</v>
      </c>
      <c r="E2198" s="25" t="s">
        <v>60</v>
      </c>
      <c r="F2198" s="24"/>
      <c r="G2198" s="26"/>
      <c r="H2198" s="83">
        <f>IFERROR(IFERROR(VLOOKUP(B2198,'Controle dos Prazos'!$D$2:$E3672,2,FALSE),VLOOKUP(C2198,'Controle dos Prazos'!$D$2:$E3672,2,FALSE)),VLOOKUP(D2198,'Controle dos Prazos'!$D$2:$E3672,2,FALSE))</f>
        <v>10</v>
      </c>
      <c r="I2198" s="95" t="s">
        <v>9065</v>
      </c>
      <c r="J2198" s="96" t="s">
        <v>9066</v>
      </c>
      <c r="K2198" s="21"/>
      <c r="L2198" s="21"/>
      <c r="M2198" s="21"/>
      <c r="N2198" s="21"/>
      <c r="O2198" s="21"/>
      <c r="P2198" s="21"/>
      <c r="Q2198" s="21"/>
      <c r="R2198" s="21"/>
      <c r="S2198" s="21"/>
      <c r="T2198" s="21"/>
      <c r="U2198" s="21"/>
      <c r="V2198" s="21"/>
      <c r="W2198" s="21"/>
      <c r="X2198" s="21"/>
      <c r="Y2198" s="21"/>
      <c r="Z2198" s="21"/>
      <c r="AA2198" s="21"/>
    </row>
    <row r="2199" spans="1:27" ht="84">
      <c r="A2199" s="27" t="s">
        <v>4973</v>
      </c>
      <c r="B2199" s="28">
        <v>10783</v>
      </c>
      <c r="C2199" s="28">
        <v>10767</v>
      </c>
      <c r="D2199" s="29">
        <f>VLOOKUP(IFERROR(TRIM(LEFT(A2199, SEARCH(" -&gt; ",A2199))),TRIM(A2199)),'Controle dos Prazos'!$A$2:$C3672,2,FALSE)</f>
        <v>10739</v>
      </c>
      <c r="E2199" s="30" t="s">
        <v>60</v>
      </c>
      <c r="F2199" s="29" t="s">
        <v>4974</v>
      </c>
      <c r="G2199" s="31"/>
      <c r="H2199" s="84">
        <f>IFERROR(IFERROR(VLOOKUP(B2199,'Controle dos Prazos'!$D$2:$E3672,2,FALSE),VLOOKUP(C2199,'Controle dos Prazos'!$D$2:$E3672,2,FALSE)),VLOOKUP(D2199,'Controle dos Prazos'!$D$2:$E3672,2,FALSE))</f>
        <v>10</v>
      </c>
      <c r="I2199" s="95" t="s">
        <v>9065</v>
      </c>
      <c r="J2199" s="96" t="s">
        <v>9066</v>
      </c>
      <c r="K2199" s="21"/>
      <c r="L2199" s="21"/>
      <c r="M2199" s="21"/>
      <c r="N2199" s="21"/>
      <c r="O2199" s="21"/>
      <c r="P2199" s="21"/>
      <c r="Q2199" s="21"/>
      <c r="R2199" s="21"/>
      <c r="S2199" s="21"/>
      <c r="T2199" s="21"/>
      <c r="U2199" s="21"/>
      <c r="V2199" s="21"/>
      <c r="W2199" s="21"/>
      <c r="X2199" s="21"/>
      <c r="Y2199" s="21"/>
      <c r="Z2199" s="21"/>
      <c r="AA2199" s="21"/>
    </row>
    <row r="2200" spans="1:27" ht="84">
      <c r="A2200" s="22" t="s">
        <v>4975</v>
      </c>
      <c r="B2200" s="23">
        <v>10782</v>
      </c>
      <c r="C2200" s="23">
        <v>10767</v>
      </c>
      <c r="D2200" s="24">
        <f>VLOOKUP(IFERROR(TRIM(LEFT(A2200, SEARCH(" -&gt; ",A2200))),TRIM(A2200)),'Controle dos Prazos'!$A$2:$C3672,2,FALSE)</f>
        <v>10739</v>
      </c>
      <c r="E2200" s="25" t="s">
        <v>60</v>
      </c>
      <c r="F2200" s="24"/>
      <c r="G2200" s="26"/>
      <c r="H2200" s="83">
        <f>IFERROR(IFERROR(VLOOKUP(B2200,'Controle dos Prazos'!$D$2:$E3672,2,FALSE),VLOOKUP(C2200,'Controle dos Prazos'!$D$2:$E3672,2,FALSE)),VLOOKUP(D2200,'Controle dos Prazos'!$D$2:$E3672,2,FALSE))</f>
        <v>10</v>
      </c>
      <c r="I2200" s="95" t="s">
        <v>9065</v>
      </c>
      <c r="J2200" s="96" t="s">
        <v>9066</v>
      </c>
      <c r="K2200" s="21"/>
      <c r="L2200" s="21"/>
      <c r="M2200" s="21"/>
      <c r="N2200" s="21"/>
      <c r="O2200" s="21"/>
      <c r="P2200" s="21"/>
      <c r="Q2200" s="21"/>
      <c r="R2200" s="21"/>
      <c r="S2200" s="21"/>
      <c r="T2200" s="21"/>
      <c r="U2200" s="21"/>
      <c r="V2200" s="21"/>
      <c r="W2200" s="21"/>
      <c r="X2200" s="21"/>
      <c r="Y2200" s="21"/>
      <c r="Z2200" s="21"/>
      <c r="AA2200" s="21"/>
    </row>
    <row r="2201" spans="1:27" ht="84">
      <c r="A2201" s="27" t="s">
        <v>4976</v>
      </c>
      <c r="B2201" s="28">
        <v>10779</v>
      </c>
      <c r="C2201" s="28">
        <v>10767</v>
      </c>
      <c r="D2201" s="29">
        <f>VLOOKUP(IFERROR(TRIM(LEFT(A2201, SEARCH(" -&gt; ",A2201))),TRIM(A2201)),'Controle dos Prazos'!$A$2:$C3672,2,FALSE)</f>
        <v>10739</v>
      </c>
      <c r="E2201" s="30" t="s">
        <v>60</v>
      </c>
      <c r="F2201" s="29"/>
      <c r="G2201" s="31"/>
      <c r="H2201" s="84">
        <f>IFERROR(IFERROR(VLOOKUP(B2201,'Controle dos Prazos'!$D$2:$E3672,2,FALSE),VLOOKUP(C2201,'Controle dos Prazos'!$D$2:$E3672,2,FALSE)),VLOOKUP(D2201,'Controle dos Prazos'!$D$2:$E3672,2,FALSE))</f>
        <v>10</v>
      </c>
      <c r="I2201" s="95" t="s">
        <v>9065</v>
      </c>
      <c r="J2201" s="96" t="s">
        <v>9066</v>
      </c>
      <c r="K2201" s="21"/>
      <c r="L2201" s="21"/>
      <c r="M2201" s="21"/>
      <c r="N2201" s="21"/>
      <c r="O2201" s="21"/>
      <c r="P2201" s="21"/>
      <c r="Q2201" s="21"/>
      <c r="R2201" s="21"/>
      <c r="S2201" s="21"/>
      <c r="T2201" s="21"/>
      <c r="U2201" s="21"/>
      <c r="V2201" s="21"/>
      <c r="W2201" s="21"/>
      <c r="X2201" s="21"/>
      <c r="Y2201" s="21"/>
      <c r="Z2201" s="21"/>
      <c r="AA2201" s="21"/>
    </row>
    <row r="2202" spans="1:27" ht="84">
      <c r="A2202" s="22" t="s">
        <v>4977</v>
      </c>
      <c r="B2202" s="23">
        <v>10780</v>
      </c>
      <c r="C2202" s="23">
        <v>10767</v>
      </c>
      <c r="D2202" s="24">
        <f>VLOOKUP(IFERROR(TRIM(LEFT(A2202, SEARCH(" -&gt; ",A2202))),TRIM(A2202)),'Controle dos Prazos'!$A$2:$C3672,2,FALSE)</f>
        <v>10739</v>
      </c>
      <c r="E2202" s="25" t="s">
        <v>60</v>
      </c>
      <c r="F2202" s="24"/>
      <c r="G2202" s="26"/>
      <c r="H2202" s="83">
        <f>IFERROR(IFERROR(VLOOKUP(B2202,'Controle dos Prazos'!$D$2:$E3672,2,FALSE),VLOOKUP(C2202,'Controle dos Prazos'!$D$2:$E3672,2,FALSE)),VLOOKUP(D2202,'Controle dos Prazos'!$D$2:$E3672,2,FALSE))</f>
        <v>10</v>
      </c>
      <c r="I2202" s="95" t="s">
        <v>9065</v>
      </c>
      <c r="J2202" s="96" t="s">
        <v>9066</v>
      </c>
      <c r="K2202" s="21"/>
      <c r="L2202" s="21"/>
      <c r="M2202" s="21"/>
      <c r="N2202" s="21"/>
      <c r="O2202" s="21"/>
      <c r="P2202" s="21"/>
      <c r="Q2202" s="21"/>
      <c r="R2202" s="21"/>
      <c r="S2202" s="21"/>
      <c r="T2202" s="21"/>
      <c r="U2202" s="21"/>
      <c r="V2202" s="21"/>
      <c r="W2202" s="21"/>
      <c r="X2202" s="21"/>
      <c r="Y2202" s="21"/>
      <c r="Z2202" s="21"/>
      <c r="AA2202" s="21"/>
    </row>
    <row r="2203" spans="1:27" ht="84">
      <c r="A2203" s="27" t="s">
        <v>4978</v>
      </c>
      <c r="B2203" s="28">
        <v>10781</v>
      </c>
      <c r="C2203" s="28">
        <v>10767</v>
      </c>
      <c r="D2203" s="29">
        <f>VLOOKUP(IFERROR(TRIM(LEFT(A2203, SEARCH(" -&gt; ",A2203))),TRIM(A2203)),'Controle dos Prazos'!$A$2:$C3672,2,FALSE)</f>
        <v>10739</v>
      </c>
      <c r="E2203" s="30" t="s">
        <v>60</v>
      </c>
      <c r="F2203" s="29"/>
      <c r="G2203" s="31"/>
      <c r="H2203" s="84">
        <f>IFERROR(IFERROR(VLOOKUP(B2203,'Controle dos Prazos'!$D$2:$E3672,2,FALSE),VLOOKUP(C2203,'Controle dos Prazos'!$D$2:$E3672,2,FALSE)),VLOOKUP(D2203,'Controle dos Prazos'!$D$2:$E3672,2,FALSE))</f>
        <v>10</v>
      </c>
      <c r="I2203" s="95" t="s">
        <v>9065</v>
      </c>
      <c r="J2203" s="96" t="s">
        <v>9066</v>
      </c>
      <c r="K2203" s="21"/>
      <c r="L2203" s="21"/>
      <c r="M2203" s="21"/>
      <c r="N2203" s="21"/>
      <c r="O2203" s="21"/>
      <c r="P2203" s="21"/>
      <c r="Q2203" s="21"/>
      <c r="R2203" s="21"/>
      <c r="S2203" s="21"/>
      <c r="T2203" s="21"/>
      <c r="U2203" s="21"/>
      <c r="V2203" s="21"/>
      <c r="W2203" s="21"/>
      <c r="X2203" s="21"/>
      <c r="Y2203" s="21"/>
      <c r="Z2203" s="21"/>
      <c r="AA2203" s="21"/>
    </row>
    <row r="2204" spans="1:27" ht="84">
      <c r="A2204" s="22" t="s">
        <v>4979</v>
      </c>
      <c r="B2204" s="23">
        <v>10764</v>
      </c>
      <c r="C2204" s="23">
        <v>10763</v>
      </c>
      <c r="D2204" s="24">
        <f>VLOOKUP(IFERROR(TRIM(LEFT(A2204, SEARCH(" -&gt; ",A2204))),TRIM(A2204)),'Controle dos Prazos'!$A$2:$C3672,2,FALSE)</f>
        <v>10739</v>
      </c>
      <c r="E2204" s="25" t="s">
        <v>60</v>
      </c>
      <c r="F2204" s="24"/>
      <c r="G2204" s="26"/>
      <c r="H2204" s="83">
        <f>IFERROR(IFERROR(VLOOKUP(B2204,'Controle dos Prazos'!$D$2:$E3672,2,FALSE),VLOOKUP(C2204,'Controle dos Prazos'!$D$2:$E3672,2,FALSE)),VLOOKUP(D2204,'Controle dos Prazos'!$D$2:$E3672,2,FALSE))</f>
        <v>10</v>
      </c>
      <c r="I2204" s="95" t="s">
        <v>9065</v>
      </c>
      <c r="J2204" s="96" t="s">
        <v>9066</v>
      </c>
      <c r="K2204" s="21"/>
      <c r="L2204" s="21"/>
      <c r="M2204" s="21"/>
      <c r="N2204" s="21"/>
      <c r="O2204" s="21"/>
      <c r="P2204" s="21"/>
      <c r="Q2204" s="21"/>
      <c r="R2204" s="21"/>
      <c r="S2204" s="21"/>
      <c r="T2204" s="21"/>
      <c r="U2204" s="21"/>
      <c r="V2204" s="21"/>
      <c r="W2204" s="21"/>
      <c r="X2204" s="21"/>
      <c r="Y2204" s="21"/>
      <c r="Z2204" s="21"/>
      <c r="AA2204" s="21"/>
    </row>
    <row r="2205" spans="1:27" ht="84">
      <c r="A2205" s="27" t="s">
        <v>4980</v>
      </c>
      <c r="B2205" s="28">
        <v>10800</v>
      </c>
      <c r="C2205" s="28">
        <v>10739</v>
      </c>
      <c r="D2205" s="29">
        <f>VLOOKUP(IFERROR(TRIM(LEFT(A2205, SEARCH(" -&gt; ",A2205))),TRIM(A2205)),'Controle dos Prazos'!$A$2:$C3672,2,FALSE)</f>
        <v>10739</v>
      </c>
      <c r="E2205" s="30" t="s">
        <v>60</v>
      </c>
      <c r="F2205" s="29"/>
      <c r="G2205" s="31"/>
      <c r="H2205" s="84">
        <f>IFERROR(IFERROR(VLOOKUP(B2205,'Controle dos Prazos'!$D$2:$E3672,2,FALSE),VLOOKUP(C2205,'Controle dos Prazos'!$D$2:$E3672,2,FALSE)),VLOOKUP(D2205,'Controle dos Prazos'!$D$2:$E3672,2,FALSE))</f>
        <v>10</v>
      </c>
      <c r="I2205" s="95" t="s">
        <v>9065</v>
      </c>
      <c r="J2205" s="96" t="s">
        <v>9066</v>
      </c>
      <c r="K2205" s="21"/>
      <c r="L2205" s="21"/>
      <c r="M2205" s="21"/>
      <c r="N2205" s="21"/>
      <c r="O2205" s="21"/>
      <c r="P2205" s="21"/>
      <c r="Q2205" s="21"/>
      <c r="R2205" s="21"/>
      <c r="S2205" s="21"/>
      <c r="T2205" s="21"/>
      <c r="U2205" s="21"/>
      <c r="V2205" s="21"/>
      <c r="W2205" s="21"/>
      <c r="X2205" s="21"/>
      <c r="Y2205" s="21"/>
      <c r="Z2205" s="21"/>
      <c r="AA2205" s="21"/>
    </row>
    <row r="2206" spans="1:27" ht="84">
      <c r="A2206" s="22" t="s">
        <v>4981</v>
      </c>
      <c r="B2206" s="23">
        <v>10810</v>
      </c>
      <c r="C2206" s="23">
        <v>10800</v>
      </c>
      <c r="D2206" s="24">
        <f>VLOOKUP(IFERROR(TRIM(LEFT(A2206, SEARCH(" -&gt; ",A2206))),TRIM(A2206)),'Controle dos Prazos'!$A$2:$C3672,2,FALSE)</f>
        <v>10739</v>
      </c>
      <c r="E2206" s="25" t="s">
        <v>60</v>
      </c>
      <c r="F2206" s="24"/>
      <c r="G2206" s="26"/>
      <c r="H2206" s="83">
        <f>IFERROR(IFERROR(VLOOKUP(B2206,'Controle dos Prazos'!$D$2:$E3672,2,FALSE),VLOOKUP(C2206,'Controle dos Prazos'!$D$2:$E3672,2,FALSE)),VLOOKUP(D2206,'Controle dos Prazos'!$D$2:$E3672,2,FALSE))</f>
        <v>10</v>
      </c>
      <c r="I2206" s="95" t="s">
        <v>9065</v>
      </c>
      <c r="J2206" s="96" t="s">
        <v>9066</v>
      </c>
      <c r="K2206" s="21"/>
      <c r="L2206" s="21"/>
      <c r="M2206" s="21"/>
      <c r="N2206" s="21"/>
      <c r="O2206" s="21"/>
      <c r="P2206" s="21"/>
      <c r="Q2206" s="21"/>
      <c r="R2206" s="21"/>
      <c r="S2206" s="21"/>
      <c r="T2206" s="21"/>
      <c r="U2206" s="21"/>
      <c r="V2206" s="21"/>
      <c r="W2206" s="21"/>
      <c r="X2206" s="21"/>
      <c r="Y2206" s="21"/>
      <c r="Z2206" s="21"/>
      <c r="AA2206" s="21"/>
    </row>
    <row r="2207" spans="1:27" ht="84">
      <c r="A2207" s="27" t="s">
        <v>4982</v>
      </c>
      <c r="B2207" s="28">
        <v>10811</v>
      </c>
      <c r="C2207" s="28">
        <v>10800</v>
      </c>
      <c r="D2207" s="29">
        <f>VLOOKUP(IFERROR(TRIM(LEFT(A2207, SEARCH(" -&gt; ",A2207))),TRIM(A2207)),'Controle dos Prazos'!$A$2:$C3672,2,FALSE)</f>
        <v>10739</v>
      </c>
      <c r="E2207" s="30" t="s">
        <v>60</v>
      </c>
      <c r="F2207" s="29"/>
      <c r="G2207" s="31"/>
      <c r="H2207" s="84">
        <f>IFERROR(IFERROR(VLOOKUP(B2207,'Controle dos Prazos'!$D$2:$E3672,2,FALSE),VLOOKUP(C2207,'Controle dos Prazos'!$D$2:$E3672,2,FALSE)),VLOOKUP(D2207,'Controle dos Prazos'!$D$2:$E3672,2,FALSE))</f>
        <v>10</v>
      </c>
      <c r="I2207" s="95" t="s">
        <v>9065</v>
      </c>
      <c r="J2207" s="96" t="s">
        <v>9066</v>
      </c>
      <c r="K2207" s="21"/>
      <c r="L2207" s="21"/>
      <c r="M2207" s="21"/>
      <c r="N2207" s="21"/>
      <c r="O2207" s="21"/>
      <c r="P2207" s="21"/>
      <c r="Q2207" s="21"/>
      <c r="R2207" s="21"/>
      <c r="S2207" s="21"/>
      <c r="T2207" s="21"/>
      <c r="U2207" s="21"/>
      <c r="V2207" s="21"/>
      <c r="W2207" s="21"/>
      <c r="X2207" s="21"/>
      <c r="Y2207" s="21"/>
      <c r="Z2207" s="21"/>
      <c r="AA2207" s="21"/>
    </row>
    <row r="2208" spans="1:27" ht="84">
      <c r="A2208" s="22" t="s">
        <v>4983</v>
      </c>
      <c r="B2208" s="23">
        <v>10807</v>
      </c>
      <c r="C2208" s="23">
        <v>10800</v>
      </c>
      <c r="D2208" s="24">
        <f>VLOOKUP(IFERROR(TRIM(LEFT(A2208, SEARCH(" -&gt; ",A2208))),TRIM(A2208)),'Controle dos Prazos'!$A$2:$C3672,2,FALSE)</f>
        <v>10739</v>
      </c>
      <c r="E2208" s="25" t="s">
        <v>60</v>
      </c>
      <c r="F2208" s="24"/>
      <c r="G2208" s="26"/>
      <c r="H2208" s="83">
        <f>IFERROR(IFERROR(VLOOKUP(B2208,'Controle dos Prazos'!$D$2:$E3672,2,FALSE),VLOOKUP(C2208,'Controle dos Prazos'!$D$2:$E3672,2,FALSE)),VLOOKUP(D2208,'Controle dos Prazos'!$D$2:$E3672,2,FALSE))</f>
        <v>10</v>
      </c>
      <c r="I2208" s="95" t="s">
        <v>9065</v>
      </c>
      <c r="J2208" s="96" t="s">
        <v>9066</v>
      </c>
      <c r="K2208" s="21"/>
      <c r="L2208" s="21"/>
      <c r="M2208" s="21"/>
      <c r="N2208" s="21"/>
      <c r="O2208" s="21"/>
      <c r="P2208" s="21"/>
      <c r="Q2208" s="21"/>
      <c r="R2208" s="21"/>
      <c r="S2208" s="21"/>
      <c r="T2208" s="21"/>
      <c r="U2208" s="21"/>
      <c r="V2208" s="21"/>
      <c r="W2208" s="21"/>
      <c r="X2208" s="21"/>
      <c r="Y2208" s="21"/>
      <c r="Z2208" s="21"/>
      <c r="AA2208" s="21"/>
    </row>
    <row r="2209" spans="1:27" ht="84">
      <c r="A2209" s="27" t="s">
        <v>4984</v>
      </c>
      <c r="B2209" s="28">
        <v>10802</v>
      </c>
      <c r="C2209" s="28">
        <v>10800</v>
      </c>
      <c r="D2209" s="29">
        <f>VLOOKUP(IFERROR(TRIM(LEFT(A2209, SEARCH(" -&gt; ",A2209))),TRIM(A2209)),'Controle dos Prazos'!$A$2:$C3672,2,FALSE)</f>
        <v>10739</v>
      </c>
      <c r="E2209" s="30" t="s">
        <v>60</v>
      </c>
      <c r="F2209" s="29"/>
      <c r="G2209" s="31"/>
      <c r="H2209" s="84">
        <f>IFERROR(IFERROR(VLOOKUP(B2209,'Controle dos Prazos'!$D$2:$E3672,2,FALSE),VLOOKUP(C2209,'Controle dos Prazos'!$D$2:$E3672,2,FALSE)),VLOOKUP(D2209,'Controle dos Prazos'!$D$2:$E3672,2,FALSE))</f>
        <v>10</v>
      </c>
      <c r="I2209" s="95" t="s">
        <v>9065</v>
      </c>
      <c r="J2209" s="96" t="s">
        <v>9066</v>
      </c>
      <c r="K2209" s="21"/>
      <c r="L2209" s="21"/>
      <c r="M2209" s="21"/>
      <c r="N2209" s="21"/>
      <c r="O2209" s="21"/>
      <c r="P2209" s="21"/>
      <c r="Q2209" s="21"/>
      <c r="R2209" s="21"/>
      <c r="S2209" s="21"/>
      <c r="T2209" s="21"/>
      <c r="U2209" s="21"/>
      <c r="V2209" s="21"/>
      <c r="W2209" s="21"/>
      <c r="X2209" s="21"/>
      <c r="Y2209" s="21"/>
      <c r="Z2209" s="21"/>
      <c r="AA2209" s="21"/>
    </row>
    <row r="2210" spans="1:27" ht="84">
      <c r="A2210" s="22" t="s">
        <v>4985</v>
      </c>
      <c r="B2210" s="23">
        <v>10809</v>
      </c>
      <c r="C2210" s="23">
        <v>10800</v>
      </c>
      <c r="D2210" s="24">
        <f>VLOOKUP(IFERROR(TRIM(LEFT(A2210, SEARCH(" -&gt; ",A2210))),TRIM(A2210)),'Controle dos Prazos'!$A$2:$C3672,2,FALSE)</f>
        <v>10739</v>
      </c>
      <c r="E2210" s="25" t="s">
        <v>60</v>
      </c>
      <c r="F2210" s="24"/>
      <c r="G2210" s="26"/>
      <c r="H2210" s="83">
        <f>IFERROR(IFERROR(VLOOKUP(B2210,'Controle dos Prazos'!$D$2:$E3672,2,FALSE),VLOOKUP(C2210,'Controle dos Prazos'!$D$2:$E3672,2,FALSE)),VLOOKUP(D2210,'Controle dos Prazos'!$D$2:$E3672,2,FALSE))</f>
        <v>10</v>
      </c>
      <c r="I2210" s="95" t="s">
        <v>9065</v>
      </c>
      <c r="J2210" s="96" t="s">
        <v>9066</v>
      </c>
      <c r="K2210" s="21"/>
      <c r="L2210" s="21"/>
      <c r="M2210" s="21"/>
      <c r="N2210" s="21"/>
      <c r="O2210" s="21"/>
      <c r="P2210" s="21"/>
      <c r="Q2210" s="21"/>
      <c r="R2210" s="21"/>
      <c r="S2210" s="21"/>
      <c r="T2210" s="21"/>
      <c r="U2210" s="21"/>
      <c r="V2210" s="21"/>
      <c r="W2210" s="21"/>
      <c r="X2210" s="21"/>
      <c r="Y2210" s="21"/>
      <c r="Z2210" s="21"/>
      <c r="AA2210" s="21"/>
    </row>
    <row r="2211" spans="1:27" ht="84">
      <c r="A2211" s="27" t="s">
        <v>4986</v>
      </c>
      <c r="B2211" s="28">
        <v>10813</v>
      </c>
      <c r="C2211" s="28">
        <v>10809</v>
      </c>
      <c r="D2211" s="29">
        <f>VLOOKUP(IFERROR(TRIM(LEFT(A2211, SEARCH(" -&gt; ",A2211))),TRIM(A2211)),'Controle dos Prazos'!$A$2:$C3672,2,FALSE)</f>
        <v>10739</v>
      </c>
      <c r="E2211" s="30" t="s">
        <v>60</v>
      </c>
      <c r="F2211" s="29"/>
      <c r="G2211" s="31"/>
      <c r="H2211" s="84">
        <f>IFERROR(IFERROR(VLOOKUP(B2211,'Controle dos Prazos'!$D$2:$E3672,2,FALSE),VLOOKUP(C2211,'Controle dos Prazos'!$D$2:$E3672,2,FALSE)),VLOOKUP(D2211,'Controle dos Prazos'!$D$2:$E3672,2,FALSE))</f>
        <v>10</v>
      </c>
      <c r="I2211" s="95" t="s">
        <v>9065</v>
      </c>
      <c r="J2211" s="96" t="s">
        <v>9066</v>
      </c>
      <c r="K2211" s="21"/>
      <c r="L2211" s="21"/>
      <c r="M2211" s="21"/>
      <c r="N2211" s="21"/>
      <c r="O2211" s="21"/>
      <c r="P2211" s="21"/>
      <c r="Q2211" s="21"/>
      <c r="R2211" s="21"/>
      <c r="S2211" s="21"/>
      <c r="T2211" s="21"/>
      <c r="U2211" s="21"/>
      <c r="V2211" s="21"/>
      <c r="W2211" s="21"/>
      <c r="X2211" s="21"/>
      <c r="Y2211" s="21"/>
      <c r="Z2211" s="21"/>
      <c r="AA2211" s="21"/>
    </row>
    <row r="2212" spans="1:27" ht="84">
      <c r="A2212" s="22" t="s">
        <v>4987</v>
      </c>
      <c r="B2212" s="23">
        <v>10812</v>
      </c>
      <c r="C2212" s="23">
        <v>10809</v>
      </c>
      <c r="D2212" s="24">
        <f>VLOOKUP(IFERROR(TRIM(LEFT(A2212, SEARCH(" -&gt; ",A2212))),TRIM(A2212)),'Controle dos Prazos'!$A$2:$C3672,2,FALSE)</f>
        <v>10739</v>
      </c>
      <c r="E2212" s="25" t="s">
        <v>60</v>
      </c>
      <c r="F2212" s="24"/>
      <c r="G2212" s="26"/>
      <c r="H2212" s="83">
        <f>IFERROR(IFERROR(VLOOKUP(B2212,'Controle dos Prazos'!$D$2:$E3672,2,FALSE),VLOOKUP(C2212,'Controle dos Prazos'!$D$2:$E3672,2,FALSE)),VLOOKUP(D2212,'Controle dos Prazos'!$D$2:$E3672,2,FALSE))</f>
        <v>10</v>
      </c>
      <c r="I2212" s="95" t="s">
        <v>9065</v>
      </c>
      <c r="J2212" s="96" t="s">
        <v>9066</v>
      </c>
      <c r="K2212" s="21"/>
      <c r="L2212" s="21"/>
      <c r="M2212" s="21"/>
      <c r="N2212" s="21"/>
      <c r="O2212" s="21"/>
      <c r="P2212" s="21"/>
      <c r="Q2212" s="21"/>
      <c r="R2212" s="21"/>
      <c r="S2212" s="21"/>
      <c r="T2212" s="21"/>
      <c r="U2212" s="21"/>
      <c r="V2212" s="21"/>
      <c r="W2212" s="21"/>
      <c r="X2212" s="21"/>
      <c r="Y2212" s="21"/>
      <c r="Z2212" s="21"/>
      <c r="AA2212" s="21"/>
    </row>
    <row r="2213" spans="1:27" ht="84">
      <c r="A2213" s="27" t="s">
        <v>4988</v>
      </c>
      <c r="B2213" s="28">
        <v>10814</v>
      </c>
      <c r="C2213" s="28">
        <v>10809</v>
      </c>
      <c r="D2213" s="29">
        <f>VLOOKUP(IFERROR(TRIM(LEFT(A2213, SEARCH(" -&gt; ",A2213))),TRIM(A2213)),'Controle dos Prazos'!$A$2:$C3672,2,FALSE)</f>
        <v>10739</v>
      </c>
      <c r="E2213" s="30" t="s">
        <v>60</v>
      </c>
      <c r="F2213" s="29"/>
      <c r="G2213" s="31"/>
      <c r="H2213" s="84">
        <f>IFERROR(IFERROR(VLOOKUP(B2213,'Controle dos Prazos'!$D$2:$E3672,2,FALSE),VLOOKUP(C2213,'Controle dos Prazos'!$D$2:$E3672,2,FALSE)),VLOOKUP(D2213,'Controle dos Prazos'!$D$2:$E3672,2,FALSE))</f>
        <v>10</v>
      </c>
      <c r="I2213" s="95" t="s">
        <v>9065</v>
      </c>
      <c r="J2213" s="96" t="s">
        <v>9066</v>
      </c>
      <c r="K2213" s="21"/>
      <c r="L2213" s="21"/>
      <c r="M2213" s="21"/>
      <c r="N2213" s="21"/>
      <c r="O2213" s="21"/>
      <c r="P2213" s="21"/>
      <c r="Q2213" s="21"/>
      <c r="R2213" s="21"/>
      <c r="S2213" s="21"/>
      <c r="T2213" s="21"/>
      <c r="U2213" s="21"/>
      <c r="V2213" s="21"/>
      <c r="W2213" s="21"/>
      <c r="X2213" s="21"/>
      <c r="Y2213" s="21"/>
      <c r="Z2213" s="21"/>
      <c r="AA2213" s="21"/>
    </row>
    <row r="2214" spans="1:27" ht="84">
      <c r="A2214" s="22" t="s">
        <v>4989</v>
      </c>
      <c r="B2214" s="23">
        <v>10803</v>
      </c>
      <c r="C2214" s="23">
        <v>10800</v>
      </c>
      <c r="D2214" s="24">
        <f>VLOOKUP(IFERROR(TRIM(LEFT(A2214, SEARCH(" -&gt; ",A2214))),TRIM(A2214)),'Controle dos Prazos'!$A$2:$C3672,2,FALSE)</f>
        <v>10739</v>
      </c>
      <c r="E2214" s="25" t="s">
        <v>60</v>
      </c>
      <c r="F2214" s="24"/>
      <c r="G2214" s="26"/>
      <c r="H2214" s="83">
        <f>IFERROR(IFERROR(VLOOKUP(B2214,'Controle dos Prazos'!$D$2:$E3672,2,FALSE),VLOOKUP(C2214,'Controle dos Prazos'!$D$2:$E3672,2,FALSE)),VLOOKUP(D2214,'Controle dos Prazos'!$D$2:$E3672,2,FALSE))</f>
        <v>10</v>
      </c>
      <c r="I2214" s="95" t="s">
        <v>9065</v>
      </c>
      <c r="J2214" s="96" t="s">
        <v>9066</v>
      </c>
      <c r="K2214" s="21"/>
      <c r="L2214" s="21"/>
      <c r="M2214" s="21"/>
      <c r="N2214" s="21"/>
      <c r="O2214" s="21"/>
      <c r="P2214" s="21"/>
      <c r="Q2214" s="21"/>
      <c r="R2214" s="21"/>
      <c r="S2214" s="21"/>
      <c r="T2214" s="21"/>
      <c r="U2214" s="21"/>
      <c r="V2214" s="21"/>
      <c r="W2214" s="21"/>
      <c r="X2214" s="21"/>
      <c r="Y2214" s="21"/>
      <c r="Z2214" s="21"/>
      <c r="AA2214" s="21"/>
    </row>
    <row r="2215" spans="1:27" ht="84">
      <c r="A2215" s="27" t="s">
        <v>4990</v>
      </c>
      <c r="B2215" s="28">
        <v>10804</v>
      </c>
      <c r="C2215" s="28">
        <v>10800</v>
      </c>
      <c r="D2215" s="29">
        <f>VLOOKUP(IFERROR(TRIM(LEFT(A2215, SEARCH(" -&gt; ",A2215))),TRIM(A2215)),'Controle dos Prazos'!$A$2:$C3672,2,FALSE)</f>
        <v>10739</v>
      </c>
      <c r="E2215" s="30" t="s">
        <v>60</v>
      </c>
      <c r="F2215" s="29"/>
      <c r="G2215" s="31"/>
      <c r="H2215" s="84">
        <f>IFERROR(IFERROR(VLOOKUP(B2215,'Controle dos Prazos'!$D$2:$E3672,2,FALSE),VLOOKUP(C2215,'Controle dos Prazos'!$D$2:$E3672,2,FALSE)),VLOOKUP(D2215,'Controle dos Prazos'!$D$2:$E3672,2,FALSE))</f>
        <v>10</v>
      </c>
      <c r="I2215" s="95" t="s">
        <v>9065</v>
      </c>
      <c r="J2215" s="96" t="s">
        <v>9066</v>
      </c>
      <c r="K2215" s="21"/>
      <c r="L2215" s="21"/>
      <c r="M2215" s="21"/>
      <c r="N2215" s="21"/>
      <c r="O2215" s="21"/>
      <c r="P2215" s="21"/>
      <c r="Q2215" s="21"/>
      <c r="R2215" s="21"/>
      <c r="S2215" s="21"/>
      <c r="T2215" s="21"/>
      <c r="U2215" s="21"/>
      <c r="V2215" s="21"/>
      <c r="W2215" s="21"/>
      <c r="X2215" s="21"/>
      <c r="Y2215" s="21"/>
      <c r="Z2215" s="21"/>
      <c r="AA2215" s="21"/>
    </row>
    <row r="2216" spans="1:27" ht="84">
      <c r="A2216" s="22" t="s">
        <v>4991</v>
      </c>
      <c r="B2216" s="23">
        <v>10801</v>
      </c>
      <c r="C2216" s="23">
        <v>10800</v>
      </c>
      <c r="D2216" s="24">
        <f>VLOOKUP(IFERROR(TRIM(LEFT(A2216, SEARCH(" -&gt; ",A2216))),TRIM(A2216)),'Controle dos Prazos'!$A$2:$C3672,2,FALSE)</f>
        <v>10739</v>
      </c>
      <c r="E2216" s="25" t="s">
        <v>60</v>
      </c>
      <c r="F2216" s="24"/>
      <c r="G2216" s="26"/>
      <c r="H2216" s="83">
        <f>IFERROR(IFERROR(VLOOKUP(B2216,'Controle dos Prazos'!$D$2:$E3672,2,FALSE),VLOOKUP(C2216,'Controle dos Prazos'!$D$2:$E3672,2,FALSE)),VLOOKUP(D2216,'Controle dos Prazos'!$D$2:$E3672,2,FALSE))</f>
        <v>10</v>
      </c>
      <c r="I2216" s="95" t="s">
        <v>9065</v>
      </c>
      <c r="J2216" s="96" t="s">
        <v>9066</v>
      </c>
      <c r="K2216" s="21"/>
      <c r="L2216" s="21"/>
      <c r="M2216" s="21"/>
      <c r="N2216" s="21"/>
      <c r="O2216" s="21"/>
      <c r="P2216" s="21"/>
      <c r="Q2216" s="21"/>
      <c r="R2216" s="21"/>
      <c r="S2216" s="21"/>
      <c r="T2216" s="21"/>
      <c r="U2216" s="21"/>
      <c r="V2216" s="21"/>
      <c r="W2216" s="21"/>
      <c r="X2216" s="21"/>
      <c r="Y2216" s="21"/>
      <c r="Z2216" s="21"/>
      <c r="AA2216" s="21"/>
    </row>
    <row r="2217" spans="1:27" ht="84">
      <c r="A2217" s="27" t="s">
        <v>4992</v>
      </c>
      <c r="B2217" s="28">
        <v>10805</v>
      </c>
      <c r="C2217" s="28">
        <v>10800</v>
      </c>
      <c r="D2217" s="29">
        <f>VLOOKUP(IFERROR(TRIM(LEFT(A2217, SEARCH(" -&gt; ",A2217))),TRIM(A2217)),'Controle dos Prazos'!$A$2:$C3672,2,FALSE)</f>
        <v>10739</v>
      </c>
      <c r="E2217" s="30" t="s">
        <v>60</v>
      </c>
      <c r="F2217" s="29"/>
      <c r="G2217" s="31"/>
      <c r="H2217" s="84">
        <f>IFERROR(IFERROR(VLOOKUP(B2217,'Controle dos Prazos'!$D$2:$E3672,2,FALSE),VLOOKUP(C2217,'Controle dos Prazos'!$D$2:$E3672,2,FALSE)),VLOOKUP(D2217,'Controle dos Prazos'!$D$2:$E3672,2,FALSE))</f>
        <v>10</v>
      </c>
      <c r="I2217" s="95" t="s">
        <v>9065</v>
      </c>
      <c r="J2217" s="96" t="s">
        <v>9066</v>
      </c>
      <c r="K2217" s="21"/>
      <c r="L2217" s="21"/>
      <c r="M2217" s="21"/>
      <c r="N2217" s="21"/>
      <c r="O2217" s="21"/>
      <c r="P2217" s="21"/>
      <c r="Q2217" s="21"/>
      <c r="R2217" s="21"/>
      <c r="S2217" s="21"/>
      <c r="T2217" s="21"/>
      <c r="U2217" s="21"/>
      <c r="V2217" s="21"/>
      <c r="W2217" s="21"/>
      <c r="X2217" s="21"/>
      <c r="Y2217" s="21"/>
      <c r="Z2217" s="21"/>
      <c r="AA2217" s="21"/>
    </row>
    <row r="2218" spans="1:27" ht="84">
      <c r="A2218" s="22" t="s">
        <v>4993</v>
      </c>
      <c r="B2218" s="23">
        <v>10808</v>
      </c>
      <c r="C2218" s="23">
        <v>10800</v>
      </c>
      <c r="D2218" s="24">
        <f>VLOOKUP(IFERROR(TRIM(LEFT(A2218, SEARCH(" -&gt; ",A2218))),TRIM(A2218)),'Controle dos Prazos'!$A$2:$C3672,2,FALSE)</f>
        <v>10739</v>
      </c>
      <c r="E2218" s="25" t="s">
        <v>60</v>
      </c>
      <c r="F2218" s="24"/>
      <c r="G2218" s="26"/>
      <c r="H2218" s="83">
        <f>IFERROR(IFERROR(VLOOKUP(B2218,'Controle dos Prazos'!$D$2:$E3672,2,FALSE),VLOOKUP(C2218,'Controle dos Prazos'!$D$2:$E3672,2,FALSE)),VLOOKUP(D2218,'Controle dos Prazos'!$D$2:$E3672,2,FALSE))</f>
        <v>10</v>
      </c>
      <c r="I2218" s="95" t="s">
        <v>9065</v>
      </c>
      <c r="J2218" s="96" t="s">
        <v>9066</v>
      </c>
      <c r="K2218" s="21"/>
      <c r="L2218" s="21"/>
      <c r="M2218" s="21"/>
      <c r="N2218" s="21"/>
      <c r="O2218" s="21"/>
      <c r="P2218" s="21"/>
      <c r="Q2218" s="21"/>
      <c r="R2218" s="21"/>
      <c r="S2218" s="21"/>
      <c r="T2218" s="21"/>
      <c r="U2218" s="21"/>
      <c r="V2218" s="21"/>
      <c r="W2218" s="21"/>
      <c r="X2218" s="21"/>
      <c r="Y2218" s="21"/>
      <c r="Z2218" s="21"/>
      <c r="AA2218" s="21"/>
    </row>
    <row r="2219" spans="1:27" ht="84">
      <c r="A2219" s="27" t="s">
        <v>4994</v>
      </c>
      <c r="B2219" s="28">
        <v>10806</v>
      </c>
      <c r="C2219" s="28">
        <v>10800</v>
      </c>
      <c r="D2219" s="29">
        <f>VLOOKUP(IFERROR(TRIM(LEFT(A2219, SEARCH(" -&gt; ",A2219))),TRIM(A2219)),'Controle dos Prazos'!$A$2:$C3672,2,FALSE)</f>
        <v>10739</v>
      </c>
      <c r="E2219" s="30" t="s">
        <v>60</v>
      </c>
      <c r="F2219" s="29"/>
      <c r="G2219" s="31"/>
      <c r="H2219" s="84">
        <f>IFERROR(IFERROR(VLOOKUP(B2219,'Controle dos Prazos'!$D$2:$E3672,2,FALSE),VLOOKUP(C2219,'Controle dos Prazos'!$D$2:$E3672,2,FALSE)),VLOOKUP(D2219,'Controle dos Prazos'!$D$2:$E3672,2,FALSE))</f>
        <v>10</v>
      </c>
      <c r="I2219" s="95" t="s">
        <v>9065</v>
      </c>
      <c r="J2219" s="96" t="s">
        <v>9066</v>
      </c>
      <c r="K2219" s="21"/>
      <c r="L2219" s="21"/>
      <c r="M2219" s="21"/>
      <c r="N2219" s="21"/>
      <c r="O2219" s="21"/>
      <c r="P2219" s="21"/>
      <c r="Q2219" s="21"/>
      <c r="R2219" s="21"/>
      <c r="S2219" s="21"/>
      <c r="T2219" s="21"/>
      <c r="U2219" s="21"/>
      <c r="V2219" s="21"/>
      <c r="W2219" s="21"/>
      <c r="X2219" s="21"/>
      <c r="Y2219" s="21"/>
      <c r="Z2219" s="21"/>
      <c r="AA2219" s="21"/>
    </row>
    <row r="2220" spans="1:27" ht="84">
      <c r="A2220" s="22" t="s">
        <v>4995</v>
      </c>
      <c r="B2220" s="23">
        <v>10740</v>
      </c>
      <c r="C2220" s="23">
        <v>10739</v>
      </c>
      <c r="D2220" s="24">
        <f>VLOOKUP(IFERROR(TRIM(LEFT(A2220, SEARCH(" -&gt; ",A2220))),TRIM(A2220)),'Controle dos Prazos'!$A$2:$C3672,2,FALSE)</f>
        <v>10739</v>
      </c>
      <c r="E2220" s="25" t="s">
        <v>60</v>
      </c>
      <c r="F2220" s="24"/>
      <c r="G2220" s="26"/>
      <c r="H2220" s="83">
        <f>IFERROR(IFERROR(VLOOKUP(B2220,'Controle dos Prazos'!$D$2:$E3672,2,FALSE),VLOOKUP(C2220,'Controle dos Prazos'!$D$2:$E3672,2,FALSE)),VLOOKUP(D2220,'Controle dos Prazos'!$D$2:$E3672,2,FALSE))</f>
        <v>10</v>
      </c>
      <c r="I2220" s="95" t="s">
        <v>9065</v>
      </c>
      <c r="J2220" s="96" t="s">
        <v>9066</v>
      </c>
      <c r="K2220" s="21"/>
      <c r="L2220" s="21"/>
      <c r="M2220" s="21"/>
      <c r="N2220" s="21"/>
      <c r="O2220" s="21"/>
      <c r="P2220" s="21"/>
      <c r="Q2220" s="21"/>
      <c r="R2220" s="21"/>
      <c r="S2220" s="21"/>
      <c r="T2220" s="21"/>
      <c r="U2220" s="21"/>
      <c r="V2220" s="21"/>
      <c r="W2220" s="21"/>
      <c r="X2220" s="21"/>
      <c r="Y2220" s="21"/>
      <c r="Z2220" s="21"/>
      <c r="AA2220" s="21"/>
    </row>
    <row r="2221" spans="1:27" ht="84">
      <c r="A2221" s="27" t="s">
        <v>4996</v>
      </c>
      <c r="B2221" s="28">
        <v>10746</v>
      </c>
      <c r="C2221" s="28">
        <v>10740</v>
      </c>
      <c r="D2221" s="29">
        <f>VLOOKUP(IFERROR(TRIM(LEFT(A2221, SEARCH(" -&gt; ",A2221))),TRIM(A2221)),'Controle dos Prazos'!$A$2:$C3672,2,FALSE)</f>
        <v>10739</v>
      </c>
      <c r="E2221" s="30" t="s">
        <v>60</v>
      </c>
      <c r="F2221" s="29"/>
      <c r="G2221" s="31"/>
      <c r="H2221" s="84">
        <f>IFERROR(IFERROR(VLOOKUP(B2221,'Controle dos Prazos'!$D$2:$E3672,2,FALSE),VLOOKUP(C2221,'Controle dos Prazos'!$D$2:$E3672,2,FALSE)),VLOOKUP(D2221,'Controle dos Prazos'!$D$2:$E3672,2,FALSE))</f>
        <v>10</v>
      </c>
      <c r="I2221" s="95" t="s">
        <v>9065</v>
      </c>
      <c r="J2221" s="96" t="s">
        <v>9066</v>
      </c>
      <c r="K2221" s="21"/>
      <c r="L2221" s="21"/>
      <c r="M2221" s="21"/>
      <c r="N2221" s="21"/>
      <c r="O2221" s="21"/>
      <c r="P2221" s="21"/>
      <c r="Q2221" s="21"/>
      <c r="R2221" s="21"/>
      <c r="S2221" s="21"/>
      <c r="T2221" s="21"/>
      <c r="U2221" s="21"/>
      <c r="V2221" s="21"/>
      <c r="W2221" s="21"/>
      <c r="X2221" s="21"/>
      <c r="Y2221" s="21"/>
      <c r="Z2221" s="21"/>
      <c r="AA2221" s="21"/>
    </row>
    <row r="2222" spans="1:27" ht="84">
      <c r="A2222" s="22" t="s">
        <v>4997</v>
      </c>
      <c r="B2222" s="23">
        <v>10741</v>
      </c>
      <c r="C2222" s="23">
        <v>10740</v>
      </c>
      <c r="D2222" s="24">
        <f>VLOOKUP(IFERROR(TRIM(LEFT(A2222, SEARCH(" -&gt; ",A2222))),TRIM(A2222)),'Controle dos Prazos'!$A$2:$C3672,2,FALSE)</f>
        <v>10739</v>
      </c>
      <c r="E2222" s="25" t="s">
        <v>60</v>
      </c>
      <c r="F2222" s="24"/>
      <c r="G2222" s="26"/>
      <c r="H2222" s="83">
        <f>IFERROR(IFERROR(VLOOKUP(B2222,'Controle dos Prazos'!$D$2:$E3672,2,FALSE),VLOOKUP(C2222,'Controle dos Prazos'!$D$2:$E3672,2,FALSE)),VLOOKUP(D2222,'Controle dos Prazos'!$D$2:$E3672,2,FALSE))</f>
        <v>10</v>
      </c>
      <c r="I2222" s="95" t="s">
        <v>9065</v>
      </c>
      <c r="J2222" s="96" t="s">
        <v>9066</v>
      </c>
      <c r="K2222" s="21"/>
      <c r="L2222" s="21"/>
      <c r="M2222" s="21"/>
      <c r="N2222" s="21"/>
      <c r="O2222" s="21"/>
      <c r="P2222" s="21"/>
      <c r="Q2222" s="21"/>
      <c r="R2222" s="21"/>
      <c r="S2222" s="21"/>
      <c r="T2222" s="21"/>
      <c r="U2222" s="21"/>
      <c r="V2222" s="21"/>
      <c r="W2222" s="21"/>
      <c r="X2222" s="21"/>
      <c r="Y2222" s="21"/>
      <c r="Z2222" s="21"/>
      <c r="AA2222" s="21"/>
    </row>
    <row r="2223" spans="1:27" ht="84">
      <c r="A2223" s="27" t="s">
        <v>4998</v>
      </c>
      <c r="B2223" s="28">
        <v>10744</v>
      </c>
      <c r="C2223" s="28">
        <v>10740</v>
      </c>
      <c r="D2223" s="29">
        <f>VLOOKUP(IFERROR(TRIM(LEFT(A2223, SEARCH(" -&gt; ",A2223))),TRIM(A2223)),'Controle dos Prazos'!$A$2:$C3672,2,FALSE)</f>
        <v>10739</v>
      </c>
      <c r="E2223" s="30" t="s">
        <v>60</v>
      </c>
      <c r="F2223" s="29"/>
      <c r="G2223" s="31"/>
      <c r="H2223" s="84">
        <f>IFERROR(IFERROR(VLOOKUP(B2223,'Controle dos Prazos'!$D$2:$E3672,2,FALSE),VLOOKUP(C2223,'Controle dos Prazos'!$D$2:$E3672,2,FALSE)),VLOOKUP(D2223,'Controle dos Prazos'!$D$2:$E3672,2,FALSE))</f>
        <v>10</v>
      </c>
      <c r="I2223" s="95" t="s">
        <v>9065</v>
      </c>
      <c r="J2223" s="96" t="s">
        <v>9066</v>
      </c>
      <c r="K2223" s="21"/>
      <c r="L2223" s="21"/>
      <c r="M2223" s="21"/>
      <c r="N2223" s="21"/>
      <c r="O2223" s="21"/>
      <c r="P2223" s="21"/>
      <c r="Q2223" s="21"/>
      <c r="R2223" s="21"/>
      <c r="S2223" s="21"/>
      <c r="T2223" s="21"/>
      <c r="U2223" s="21"/>
      <c r="V2223" s="21"/>
      <c r="W2223" s="21"/>
      <c r="X2223" s="21"/>
      <c r="Y2223" s="21"/>
      <c r="Z2223" s="21"/>
      <c r="AA2223" s="21"/>
    </row>
    <row r="2224" spans="1:27" ht="84">
      <c r="A2224" s="22" t="s">
        <v>4999</v>
      </c>
      <c r="B2224" s="23">
        <v>10757</v>
      </c>
      <c r="C2224" s="23">
        <v>10740</v>
      </c>
      <c r="D2224" s="24">
        <f>VLOOKUP(IFERROR(TRIM(LEFT(A2224, SEARCH(" -&gt; ",A2224))),TRIM(A2224)),'Controle dos Prazos'!$A$2:$C3672,2,FALSE)</f>
        <v>10739</v>
      </c>
      <c r="E2224" s="25" t="s">
        <v>60</v>
      </c>
      <c r="F2224" s="24"/>
      <c r="G2224" s="26"/>
      <c r="H2224" s="83">
        <f>IFERROR(IFERROR(VLOOKUP(B2224,'Controle dos Prazos'!$D$2:$E3672,2,FALSE),VLOOKUP(C2224,'Controle dos Prazos'!$D$2:$E3672,2,FALSE)),VLOOKUP(D2224,'Controle dos Prazos'!$D$2:$E3672,2,FALSE))</f>
        <v>10</v>
      </c>
      <c r="I2224" s="95" t="s">
        <v>9065</v>
      </c>
      <c r="J2224" s="96" t="s">
        <v>9066</v>
      </c>
      <c r="K2224" s="21"/>
      <c r="L2224" s="21"/>
      <c r="M2224" s="21"/>
      <c r="N2224" s="21"/>
      <c r="O2224" s="21"/>
      <c r="P2224" s="21"/>
      <c r="Q2224" s="21"/>
      <c r="R2224" s="21"/>
      <c r="S2224" s="21"/>
      <c r="T2224" s="21"/>
      <c r="U2224" s="21"/>
      <c r="V2224" s="21"/>
      <c r="W2224" s="21"/>
      <c r="X2224" s="21"/>
      <c r="Y2224" s="21"/>
      <c r="Z2224" s="21"/>
      <c r="AA2224" s="21"/>
    </row>
    <row r="2225" spans="1:27" ht="84">
      <c r="A2225" s="27" t="s">
        <v>5000</v>
      </c>
      <c r="B2225" s="28">
        <v>10745</v>
      </c>
      <c r="C2225" s="28">
        <v>10740</v>
      </c>
      <c r="D2225" s="29">
        <f>VLOOKUP(IFERROR(TRIM(LEFT(A2225, SEARCH(" -&gt; ",A2225))),TRIM(A2225)),'Controle dos Prazos'!$A$2:$C3672,2,FALSE)</f>
        <v>10739</v>
      </c>
      <c r="E2225" s="30" t="s">
        <v>60</v>
      </c>
      <c r="F2225" s="29"/>
      <c r="G2225" s="31"/>
      <c r="H2225" s="84">
        <f>IFERROR(IFERROR(VLOOKUP(B2225,'Controle dos Prazos'!$D$2:$E3672,2,FALSE),VLOOKUP(C2225,'Controle dos Prazos'!$D$2:$E3672,2,FALSE)),VLOOKUP(D2225,'Controle dos Prazos'!$D$2:$E3672,2,FALSE))</f>
        <v>10</v>
      </c>
      <c r="I2225" s="95" t="s">
        <v>9065</v>
      </c>
      <c r="J2225" s="96" t="s">
        <v>9066</v>
      </c>
      <c r="K2225" s="21"/>
      <c r="L2225" s="21"/>
      <c r="M2225" s="21"/>
      <c r="N2225" s="21"/>
      <c r="O2225" s="21"/>
      <c r="P2225" s="21"/>
      <c r="Q2225" s="21"/>
      <c r="R2225" s="21"/>
      <c r="S2225" s="21"/>
      <c r="T2225" s="21"/>
      <c r="U2225" s="21"/>
      <c r="V2225" s="21"/>
      <c r="W2225" s="21"/>
      <c r="X2225" s="21"/>
      <c r="Y2225" s="21"/>
      <c r="Z2225" s="21"/>
      <c r="AA2225" s="21"/>
    </row>
    <row r="2226" spans="1:27" ht="84">
      <c r="A2226" s="22" t="s">
        <v>5001</v>
      </c>
      <c r="B2226" s="23">
        <v>10743</v>
      </c>
      <c r="C2226" s="23">
        <v>10740</v>
      </c>
      <c r="D2226" s="24">
        <f>VLOOKUP(IFERROR(TRIM(LEFT(A2226, SEARCH(" -&gt; ",A2226))),TRIM(A2226)),'Controle dos Prazos'!$A$2:$C3672,2,FALSE)</f>
        <v>10739</v>
      </c>
      <c r="E2226" s="25" t="s">
        <v>60</v>
      </c>
      <c r="F2226" s="24"/>
      <c r="G2226" s="26"/>
      <c r="H2226" s="83">
        <f>IFERROR(IFERROR(VLOOKUP(B2226,'Controle dos Prazos'!$D$2:$E3672,2,FALSE),VLOOKUP(C2226,'Controle dos Prazos'!$D$2:$E3672,2,FALSE)),VLOOKUP(D2226,'Controle dos Prazos'!$D$2:$E3672,2,FALSE))</f>
        <v>10</v>
      </c>
      <c r="I2226" s="95" t="s">
        <v>9065</v>
      </c>
      <c r="J2226" s="96" t="s">
        <v>9066</v>
      </c>
      <c r="K2226" s="21"/>
      <c r="L2226" s="21"/>
      <c r="M2226" s="21"/>
      <c r="N2226" s="21"/>
      <c r="O2226" s="21"/>
      <c r="P2226" s="21"/>
      <c r="Q2226" s="21"/>
      <c r="R2226" s="21"/>
      <c r="S2226" s="21"/>
      <c r="T2226" s="21"/>
      <c r="U2226" s="21"/>
      <c r="V2226" s="21"/>
      <c r="W2226" s="21"/>
      <c r="X2226" s="21"/>
      <c r="Y2226" s="21"/>
      <c r="Z2226" s="21"/>
      <c r="AA2226" s="21"/>
    </row>
    <row r="2227" spans="1:27" ht="84">
      <c r="A2227" s="27" t="s">
        <v>5002</v>
      </c>
      <c r="B2227" s="28">
        <v>10760</v>
      </c>
      <c r="C2227" s="28">
        <v>10739</v>
      </c>
      <c r="D2227" s="29">
        <f>VLOOKUP(IFERROR(TRIM(LEFT(A2227, SEARCH(" -&gt; ",A2227))),TRIM(A2227)),'Controle dos Prazos'!$A$2:$C3672,2,FALSE)</f>
        <v>10739</v>
      </c>
      <c r="E2227" s="30" t="s">
        <v>60</v>
      </c>
      <c r="F2227" s="29"/>
      <c r="G2227" s="31"/>
      <c r="H2227" s="84">
        <f>IFERROR(IFERROR(VLOOKUP(B2227,'Controle dos Prazos'!$D$2:$E3672,2,FALSE),VLOOKUP(C2227,'Controle dos Prazos'!$D$2:$E3672,2,FALSE)),VLOOKUP(D2227,'Controle dos Prazos'!$D$2:$E3672,2,FALSE))</f>
        <v>10</v>
      </c>
      <c r="I2227" s="95" t="s">
        <v>9065</v>
      </c>
      <c r="J2227" s="96" t="s">
        <v>9066</v>
      </c>
      <c r="K2227" s="21"/>
      <c r="L2227" s="21"/>
      <c r="M2227" s="21"/>
      <c r="N2227" s="21"/>
      <c r="O2227" s="21"/>
      <c r="P2227" s="21"/>
      <c r="Q2227" s="21"/>
      <c r="R2227" s="21"/>
      <c r="S2227" s="21"/>
      <c r="T2227" s="21"/>
      <c r="U2227" s="21"/>
      <c r="V2227" s="21"/>
      <c r="W2227" s="21"/>
      <c r="X2227" s="21"/>
      <c r="Y2227" s="21"/>
      <c r="Z2227" s="21"/>
      <c r="AA2227" s="21"/>
    </row>
    <row r="2228" spans="1:27" ht="84">
      <c r="A2228" s="22" t="s">
        <v>5003</v>
      </c>
      <c r="B2228" s="23">
        <v>10762</v>
      </c>
      <c r="C2228" s="23">
        <v>10739</v>
      </c>
      <c r="D2228" s="24">
        <f>VLOOKUP(IFERROR(TRIM(LEFT(A2228, SEARCH(" -&gt; ",A2228))),TRIM(A2228)),'Controle dos Prazos'!$A$2:$C3672,2,FALSE)</f>
        <v>10739</v>
      </c>
      <c r="E2228" s="25" t="s">
        <v>60</v>
      </c>
      <c r="F2228" s="24"/>
      <c r="G2228" s="26"/>
      <c r="H2228" s="83">
        <f>IFERROR(IFERROR(VLOOKUP(B2228,'Controle dos Prazos'!$D$2:$E3672,2,FALSE),VLOOKUP(C2228,'Controle dos Prazos'!$D$2:$E3672,2,FALSE)),VLOOKUP(D2228,'Controle dos Prazos'!$D$2:$E3672,2,FALSE))</f>
        <v>10</v>
      </c>
      <c r="I2228" s="95" t="s">
        <v>9065</v>
      </c>
      <c r="J2228" s="96" t="s">
        <v>9066</v>
      </c>
      <c r="K2228" s="21"/>
      <c r="L2228" s="21"/>
      <c r="M2228" s="21"/>
      <c r="N2228" s="21"/>
      <c r="O2228" s="21"/>
      <c r="P2228" s="21"/>
      <c r="Q2228" s="21"/>
      <c r="R2228" s="21"/>
      <c r="S2228" s="21"/>
      <c r="T2228" s="21"/>
      <c r="U2228" s="21"/>
      <c r="V2228" s="21"/>
      <c r="W2228" s="21"/>
      <c r="X2228" s="21"/>
      <c r="Y2228" s="21"/>
      <c r="Z2228" s="21"/>
      <c r="AA2228" s="21"/>
    </row>
    <row r="2229" spans="1:27" ht="84">
      <c r="A2229" s="27" t="s">
        <v>5004</v>
      </c>
      <c r="B2229" s="28">
        <v>6191</v>
      </c>
      <c r="C2229" s="28">
        <v>0</v>
      </c>
      <c r="D2229" s="29">
        <f>VLOOKUP(IFERROR(TRIM(LEFT(A2229, SEARCH(" -&gt; ",A2229))),TRIM(A2229)),'Controle dos Prazos'!$A$2:$C3672,2,FALSE)</f>
        <v>6191</v>
      </c>
      <c r="E2229" s="30" t="s">
        <v>5005</v>
      </c>
      <c r="F2229" s="29"/>
      <c r="G2229" s="31"/>
      <c r="H2229" s="84">
        <f>IFERROR(IFERROR(VLOOKUP(B2229,'Controle dos Prazos'!$D$2:$E3672,2,FALSE),VLOOKUP(C2229,'Controle dos Prazos'!$D$2:$E3672,2,FALSE)),VLOOKUP(D2229,'Controle dos Prazos'!$D$2:$E3672,2,FALSE))</f>
        <v>10</v>
      </c>
      <c r="I2229" s="95" t="s">
        <v>9065</v>
      </c>
      <c r="J2229" s="96" t="s">
        <v>9066</v>
      </c>
      <c r="K2229" s="21"/>
      <c r="L2229" s="21"/>
      <c r="M2229" s="21"/>
      <c r="N2229" s="21"/>
      <c r="O2229" s="21"/>
      <c r="P2229" s="21"/>
      <c r="Q2229" s="21"/>
      <c r="R2229" s="21"/>
      <c r="S2229" s="21"/>
      <c r="T2229" s="21"/>
      <c r="U2229" s="21"/>
      <c r="V2229" s="21"/>
      <c r="W2229" s="21"/>
      <c r="X2229" s="21"/>
      <c r="Y2229" s="21"/>
      <c r="Z2229" s="21"/>
      <c r="AA2229" s="21"/>
    </row>
    <row r="2230" spans="1:27" ht="84">
      <c r="A2230" s="22" t="s">
        <v>5006</v>
      </c>
      <c r="B2230" s="23">
        <v>6219</v>
      </c>
      <c r="C2230" s="23">
        <v>6191</v>
      </c>
      <c r="D2230" s="24">
        <f>VLOOKUP(IFERROR(TRIM(LEFT(A2230, SEARCH(" -&gt; ",A2230))),TRIM(A2230)),'Controle dos Prazos'!$A$2:$C3672,2,FALSE)</f>
        <v>6191</v>
      </c>
      <c r="E2230" s="25" t="s">
        <v>5007</v>
      </c>
      <c r="F2230" s="24" t="s">
        <v>5008</v>
      </c>
      <c r="G2230" s="26" t="s">
        <v>5009</v>
      </c>
      <c r="H2230" s="83">
        <f>IFERROR(IFERROR(VLOOKUP(B2230,'Controle dos Prazos'!$D$2:$E3672,2,FALSE),VLOOKUP(C2230,'Controle dos Prazos'!$D$2:$E3672,2,FALSE)),VLOOKUP(D2230,'Controle dos Prazos'!$D$2:$E3672,2,FALSE))</f>
        <v>10</v>
      </c>
      <c r="I2230" s="95" t="s">
        <v>9065</v>
      </c>
      <c r="J2230" s="96" t="s">
        <v>9066</v>
      </c>
      <c r="K2230" s="21"/>
      <c r="L2230" s="21"/>
      <c r="M2230" s="21"/>
      <c r="N2230" s="21"/>
      <c r="O2230" s="21"/>
      <c r="P2230" s="21"/>
      <c r="Q2230" s="21"/>
      <c r="R2230" s="21"/>
      <c r="S2230" s="21"/>
      <c r="T2230" s="21"/>
      <c r="U2230" s="21"/>
      <c r="V2230" s="21"/>
      <c r="W2230" s="21"/>
      <c r="X2230" s="21"/>
      <c r="Y2230" s="21"/>
      <c r="Z2230" s="21"/>
      <c r="AA2230" s="21"/>
    </row>
    <row r="2231" spans="1:27" ht="84">
      <c r="A2231" s="27" t="s">
        <v>5010</v>
      </c>
      <c r="B2231" s="28">
        <v>6203</v>
      </c>
      <c r="C2231" s="28">
        <v>6191</v>
      </c>
      <c r="D2231" s="29">
        <f>VLOOKUP(IFERROR(TRIM(LEFT(A2231, SEARCH(" -&gt; ",A2231))),TRIM(A2231)),'Controle dos Prazos'!$A$2:$C3672,2,FALSE)</f>
        <v>6191</v>
      </c>
      <c r="E2231" s="30" t="s">
        <v>5011</v>
      </c>
      <c r="F2231" s="29"/>
      <c r="G2231" s="31"/>
      <c r="H2231" s="84">
        <f>IFERROR(IFERROR(VLOOKUP(B2231,'Controle dos Prazos'!$D$2:$E3672,2,FALSE),VLOOKUP(C2231,'Controle dos Prazos'!$D$2:$E3672,2,FALSE)),VLOOKUP(D2231,'Controle dos Prazos'!$D$2:$E3672,2,FALSE))</f>
        <v>10</v>
      </c>
      <c r="I2231" s="95" t="s">
        <v>9065</v>
      </c>
      <c r="J2231" s="96" t="s">
        <v>9066</v>
      </c>
      <c r="K2231" s="21"/>
      <c r="L2231" s="21"/>
      <c r="M2231" s="21"/>
      <c r="N2231" s="21"/>
      <c r="O2231" s="21"/>
      <c r="P2231" s="21"/>
      <c r="Q2231" s="21"/>
      <c r="R2231" s="21"/>
      <c r="S2231" s="21"/>
      <c r="T2231" s="21"/>
      <c r="U2231" s="21"/>
      <c r="V2231" s="21"/>
      <c r="W2231" s="21"/>
      <c r="X2231" s="21"/>
      <c r="Y2231" s="21"/>
      <c r="Z2231" s="21"/>
      <c r="AA2231" s="21"/>
    </row>
    <row r="2232" spans="1:27" ht="84">
      <c r="A2232" s="22" t="s">
        <v>5012</v>
      </c>
      <c r="B2232" s="23">
        <v>6206</v>
      </c>
      <c r="C2232" s="23">
        <v>6203</v>
      </c>
      <c r="D2232" s="24">
        <f>VLOOKUP(IFERROR(TRIM(LEFT(A2232, SEARCH(" -&gt; ",A2232))),TRIM(A2232)),'Controle dos Prazos'!$A$2:$C3672,2,FALSE)</f>
        <v>6191</v>
      </c>
      <c r="E2232" s="25" t="s">
        <v>5013</v>
      </c>
      <c r="F2232" s="24"/>
      <c r="G2232" s="26"/>
      <c r="H2232" s="83">
        <f>IFERROR(IFERROR(VLOOKUP(B2232,'Controle dos Prazos'!$D$2:$E3672,2,FALSE),VLOOKUP(C2232,'Controle dos Prazos'!$D$2:$E3672,2,FALSE)),VLOOKUP(D2232,'Controle dos Prazos'!$D$2:$E3672,2,FALSE))</f>
        <v>10</v>
      </c>
      <c r="I2232" s="95" t="s">
        <v>9065</v>
      </c>
      <c r="J2232" s="96" t="s">
        <v>9066</v>
      </c>
      <c r="K2232" s="21"/>
      <c r="L2232" s="21"/>
      <c r="M2232" s="21"/>
      <c r="N2232" s="21"/>
      <c r="O2232" s="21"/>
      <c r="P2232" s="21"/>
      <c r="Q2232" s="21"/>
      <c r="R2232" s="21"/>
      <c r="S2232" s="21"/>
      <c r="T2232" s="21"/>
      <c r="U2232" s="21"/>
      <c r="V2232" s="21"/>
      <c r="W2232" s="21"/>
      <c r="X2232" s="21"/>
      <c r="Y2232" s="21"/>
      <c r="Z2232" s="21"/>
      <c r="AA2232" s="21"/>
    </row>
    <row r="2233" spans="1:27" ht="105">
      <c r="A2233" s="27" t="s">
        <v>5014</v>
      </c>
      <c r="B2233" s="28">
        <v>6207</v>
      </c>
      <c r="C2233" s="28">
        <v>6203</v>
      </c>
      <c r="D2233" s="29">
        <f>VLOOKUP(IFERROR(TRIM(LEFT(A2233, SEARCH(" -&gt; ",A2233))),TRIM(A2233)),'Controle dos Prazos'!$A$2:$C3672,2,FALSE)</f>
        <v>6191</v>
      </c>
      <c r="E2233" s="30" t="s">
        <v>5015</v>
      </c>
      <c r="F2233" s="29" t="s">
        <v>5016</v>
      </c>
      <c r="G2233" s="31" t="s">
        <v>5017</v>
      </c>
      <c r="H2233" s="84">
        <f>IFERROR(IFERROR(VLOOKUP(B2233,'Controle dos Prazos'!$D$2:$E3672,2,FALSE),VLOOKUP(C2233,'Controle dos Prazos'!$D$2:$E3672,2,FALSE)),VLOOKUP(D2233,'Controle dos Prazos'!$D$2:$E3672,2,FALSE))</f>
        <v>10</v>
      </c>
      <c r="I2233" s="95" t="s">
        <v>9065</v>
      </c>
      <c r="J2233" s="96" t="s">
        <v>9066</v>
      </c>
      <c r="K2233" s="21"/>
      <c r="L2233" s="21"/>
      <c r="M2233" s="21"/>
      <c r="N2233" s="21"/>
      <c r="O2233" s="21"/>
      <c r="P2233" s="21"/>
      <c r="Q2233" s="21"/>
      <c r="R2233" s="21"/>
      <c r="S2233" s="21"/>
      <c r="T2233" s="21"/>
      <c r="U2233" s="21"/>
      <c r="V2233" s="21"/>
      <c r="W2233" s="21"/>
      <c r="X2233" s="21"/>
      <c r="Y2233" s="21"/>
      <c r="Z2233" s="21"/>
      <c r="AA2233" s="21"/>
    </row>
    <row r="2234" spans="1:27" ht="84">
      <c r="A2234" s="22" t="s">
        <v>5018</v>
      </c>
      <c r="B2234" s="23">
        <v>10921</v>
      </c>
      <c r="C2234" s="23">
        <v>6203</v>
      </c>
      <c r="D2234" s="24">
        <f>VLOOKUP(IFERROR(TRIM(LEFT(A2234, SEARCH(" -&gt; ",A2234))),TRIM(A2234)),'Controle dos Prazos'!$A$2:$C3672,2,FALSE)</f>
        <v>6191</v>
      </c>
      <c r="E2234" s="25" t="s">
        <v>5019</v>
      </c>
      <c r="F2234" s="24" t="s">
        <v>5020</v>
      </c>
      <c r="G2234" s="26" t="s">
        <v>5021</v>
      </c>
      <c r="H2234" s="83">
        <f>IFERROR(IFERROR(VLOOKUP(B2234,'Controle dos Prazos'!$D$2:$E3672,2,FALSE),VLOOKUP(C2234,'Controle dos Prazos'!$D$2:$E3672,2,FALSE)),VLOOKUP(D2234,'Controle dos Prazos'!$D$2:$E3672,2,FALSE))</f>
        <v>10</v>
      </c>
      <c r="I2234" s="95" t="s">
        <v>9065</v>
      </c>
      <c r="J2234" s="96" t="s">
        <v>9066</v>
      </c>
      <c r="K2234" s="21"/>
      <c r="L2234" s="21"/>
      <c r="M2234" s="21"/>
      <c r="N2234" s="21"/>
      <c r="O2234" s="21"/>
      <c r="P2234" s="21"/>
      <c r="Q2234" s="21"/>
      <c r="R2234" s="21"/>
      <c r="S2234" s="21"/>
      <c r="T2234" s="21"/>
      <c r="U2234" s="21"/>
      <c r="V2234" s="21"/>
      <c r="W2234" s="21"/>
      <c r="X2234" s="21"/>
      <c r="Y2234" s="21"/>
      <c r="Z2234" s="21"/>
      <c r="AA2234" s="21"/>
    </row>
    <row r="2235" spans="1:27" ht="84">
      <c r="A2235" s="27" t="s">
        <v>5022</v>
      </c>
      <c r="B2235" s="28">
        <v>6197</v>
      </c>
      <c r="C2235" s="28">
        <v>6191</v>
      </c>
      <c r="D2235" s="29">
        <f>VLOOKUP(IFERROR(TRIM(LEFT(A2235, SEARCH(" -&gt; ",A2235))),TRIM(A2235)),'Controle dos Prazos'!$A$2:$C3672,2,FALSE)</f>
        <v>6191</v>
      </c>
      <c r="E2235" s="30" t="s">
        <v>5023</v>
      </c>
      <c r="F2235" s="29" t="s">
        <v>5024</v>
      </c>
      <c r="G2235" s="31" t="s">
        <v>5025</v>
      </c>
      <c r="H2235" s="84">
        <f>IFERROR(IFERROR(VLOOKUP(B2235,'Controle dos Prazos'!$D$2:$E3672,2,FALSE),VLOOKUP(C2235,'Controle dos Prazos'!$D$2:$E3672,2,FALSE)),VLOOKUP(D2235,'Controle dos Prazos'!$D$2:$E3672,2,FALSE))</f>
        <v>10</v>
      </c>
      <c r="I2235" s="95" t="s">
        <v>9065</v>
      </c>
      <c r="J2235" s="96" t="s">
        <v>9066</v>
      </c>
      <c r="K2235" s="21"/>
      <c r="L2235" s="21"/>
      <c r="M2235" s="21"/>
      <c r="N2235" s="21"/>
      <c r="O2235" s="21"/>
      <c r="P2235" s="21"/>
      <c r="Q2235" s="21"/>
      <c r="R2235" s="21"/>
      <c r="S2235" s="21"/>
      <c r="T2235" s="21"/>
      <c r="U2235" s="21"/>
      <c r="V2235" s="21"/>
      <c r="W2235" s="21"/>
      <c r="X2235" s="21"/>
      <c r="Y2235" s="21"/>
      <c r="Z2235" s="21"/>
      <c r="AA2235" s="21"/>
    </row>
    <row r="2236" spans="1:27" ht="84">
      <c r="A2236" s="22" t="s">
        <v>5026</v>
      </c>
      <c r="B2236" s="23">
        <v>6198</v>
      </c>
      <c r="C2236" s="23">
        <v>6197</v>
      </c>
      <c r="D2236" s="24">
        <f>VLOOKUP(IFERROR(TRIM(LEFT(A2236, SEARCH(" -&gt; ",A2236))),TRIM(A2236)),'Controle dos Prazos'!$A$2:$C3672,2,FALSE)</f>
        <v>6191</v>
      </c>
      <c r="E2236" s="25" t="s">
        <v>5027</v>
      </c>
      <c r="F2236" s="24" t="s">
        <v>5028</v>
      </c>
      <c r="G2236" s="26" t="s">
        <v>5029</v>
      </c>
      <c r="H2236" s="83">
        <f>IFERROR(IFERROR(VLOOKUP(B2236,'Controle dos Prazos'!$D$2:$E3672,2,FALSE),VLOOKUP(C2236,'Controle dos Prazos'!$D$2:$E3672,2,FALSE)),VLOOKUP(D2236,'Controle dos Prazos'!$D$2:$E3672,2,FALSE))</f>
        <v>10</v>
      </c>
      <c r="I2236" s="95" t="s">
        <v>9065</v>
      </c>
      <c r="J2236" s="96" t="s">
        <v>9066</v>
      </c>
      <c r="K2236" s="21"/>
      <c r="L2236" s="21"/>
      <c r="M2236" s="21"/>
      <c r="N2236" s="21"/>
      <c r="O2236" s="21"/>
      <c r="P2236" s="21"/>
      <c r="Q2236" s="21"/>
      <c r="R2236" s="21"/>
      <c r="S2236" s="21"/>
      <c r="T2236" s="21"/>
      <c r="U2236" s="21"/>
      <c r="V2236" s="21"/>
      <c r="W2236" s="21"/>
      <c r="X2236" s="21"/>
      <c r="Y2236" s="21"/>
      <c r="Z2236" s="21"/>
      <c r="AA2236" s="21"/>
    </row>
    <row r="2237" spans="1:27" ht="84">
      <c r="A2237" s="27" t="s">
        <v>5030</v>
      </c>
      <c r="B2237" s="28">
        <v>6199</v>
      </c>
      <c r="C2237" s="28">
        <v>6197</v>
      </c>
      <c r="D2237" s="29">
        <f>VLOOKUP(IFERROR(TRIM(LEFT(A2237, SEARCH(" -&gt; ",A2237))),TRIM(A2237)),'Controle dos Prazos'!$A$2:$C3672,2,FALSE)</f>
        <v>6191</v>
      </c>
      <c r="E2237" s="30" t="s">
        <v>5031</v>
      </c>
      <c r="F2237" s="29" t="s">
        <v>5032</v>
      </c>
      <c r="G2237" s="31" t="s">
        <v>5033</v>
      </c>
      <c r="H2237" s="84">
        <f>IFERROR(IFERROR(VLOOKUP(B2237,'Controle dos Prazos'!$D$2:$E3672,2,FALSE),VLOOKUP(C2237,'Controle dos Prazos'!$D$2:$E3672,2,FALSE)),VLOOKUP(D2237,'Controle dos Prazos'!$D$2:$E3672,2,FALSE))</f>
        <v>10</v>
      </c>
      <c r="I2237" s="95" t="s">
        <v>9065</v>
      </c>
      <c r="J2237" s="96" t="s">
        <v>9066</v>
      </c>
      <c r="K2237" s="21"/>
      <c r="L2237" s="21"/>
      <c r="M2237" s="21"/>
      <c r="N2237" s="21"/>
      <c r="O2237" s="21"/>
      <c r="P2237" s="21"/>
      <c r="Q2237" s="21"/>
      <c r="R2237" s="21"/>
      <c r="S2237" s="21"/>
      <c r="T2237" s="21"/>
      <c r="U2237" s="21"/>
      <c r="V2237" s="21"/>
      <c r="W2237" s="21"/>
      <c r="X2237" s="21"/>
      <c r="Y2237" s="21"/>
      <c r="Z2237" s="21"/>
      <c r="AA2237" s="21"/>
    </row>
    <row r="2238" spans="1:27" ht="84">
      <c r="A2238" s="22" t="s">
        <v>5034</v>
      </c>
      <c r="B2238" s="23">
        <v>6200</v>
      </c>
      <c r="C2238" s="23">
        <v>6197</v>
      </c>
      <c r="D2238" s="24">
        <f>VLOOKUP(IFERROR(TRIM(LEFT(A2238, SEARCH(" -&gt; ",A2238))),TRIM(A2238)),'Controle dos Prazos'!$A$2:$C3672,2,FALSE)</f>
        <v>6191</v>
      </c>
      <c r="E2238" s="25" t="s">
        <v>5035</v>
      </c>
      <c r="F2238" s="24" t="s">
        <v>5036</v>
      </c>
      <c r="G2238" s="26"/>
      <c r="H2238" s="83">
        <f>IFERROR(IFERROR(VLOOKUP(B2238,'Controle dos Prazos'!$D$2:$E3672,2,FALSE),VLOOKUP(C2238,'Controle dos Prazos'!$D$2:$E3672,2,FALSE)),VLOOKUP(D2238,'Controle dos Prazos'!$D$2:$E3672,2,FALSE))</f>
        <v>10</v>
      </c>
      <c r="I2238" s="95" t="s">
        <v>9065</v>
      </c>
      <c r="J2238" s="96" t="s">
        <v>9066</v>
      </c>
      <c r="K2238" s="21"/>
      <c r="L2238" s="21"/>
      <c r="M2238" s="21"/>
      <c r="N2238" s="21"/>
      <c r="O2238" s="21"/>
      <c r="P2238" s="21"/>
      <c r="Q2238" s="21"/>
      <c r="R2238" s="21"/>
      <c r="S2238" s="21"/>
      <c r="T2238" s="21"/>
      <c r="U2238" s="21"/>
      <c r="V2238" s="21"/>
      <c r="W2238" s="21"/>
      <c r="X2238" s="21"/>
      <c r="Y2238" s="21"/>
      <c r="Z2238" s="21"/>
      <c r="AA2238" s="21"/>
    </row>
    <row r="2239" spans="1:27" ht="84">
      <c r="A2239" s="27" t="s">
        <v>5037</v>
      </c>
      <c r="B2239" s="28">
        <v>6201</v>
      </c>
      <c r="C2239" s="28">
        <v>6197</v>
      </c>
      <c r="D2239" s="29">
        <f>VLOOKUP(IFERROR(TRIM(LEFT(A2239, SEARCH(" -&gt; ",A2239))),TRIM(A2239)),'Controle dos Prazos'!$A$2:$C3672,2,FALSE)</f>
        <v>6191</v>
      </c>
      <c r="E2239" s="30" t="s">
        <v>5038</v>
      </c>
      <c r="F2239" s="29" t="s">
        <v>5039</v>
      </c>
      <c r="G2239" s="31" t="s">
        <v>283</v>
      </c>
      <c r="H2239" s="84">
        <f>IFERROR(IFERROR(VLOOKUP(B2239,'Controle dos Prazos'!$D$2:$E3672,2,FALSE),VLOOKUP(C2239,'Controle dos Prazos'!$D$2:$E3672,2,FALSE)),VLOOKUP(D2239,'Controle dos Prazos'!$D$2:$E3672,2,FALSE))</f>
        <v>10</v>
      </c>
      <c r="I2239" s="95" t="s">
        <v>9065</v>
      </c>
      <c r="J2239" s="96" t="s">
        <v>9066</v>
      </c>
      <c r="K2239" s="21"/>
      <c r="L2239" s="21"/>
      <c r="M2239" s="21"/>
      <c r="N2239" s="21"/>
      <c r="O2239" s="21"/>
      <c r="P2239" s="21"/>
      <c r="Q2239" s="21"/>
      <c r="R2239" s="21"/>
      <c r="S2239" s="21"/>
      <c r="T2239" s="21"/>
      <c r="U2239" s="21"/>
      <c r="V2239" s="21"/>
      <c r="W2239" s="21"/>
      <c r="X2239" s="21"/>
      <c r="Y2239" s="21"/>
      <c r="Z2239" s="21"/>
      <c r="AA2239" s="21"/>
    </row>
    <row r="2240" spans="1:27" ht="84">
      <c r="A2240" s="22" t="s">
        <v>5040</v>
      </c>
      <c r="B2240" s="23">
        <v>6217</v>
      </c>
      <c r="C2240" s="23">
        <v>6191</v>
      </c>
      <c r="D2240" s="24">
        <f>VLOOKUP(IFERROR(TRIM(LEFT(A2240, SEARCH(" -&gt; ",A2240))),TRIM(A2240)),'Controle dos Prazos'!$A$2:$C3672,2,FALSE)</f>
        <v>6191</v>
      </c>
      <c r="E2240" s="25" t="s">
        <v>5041</v>
      </c>
      <c r="F2240" s="24" t="s">
        <v>5042</v>
      </c>
      <c r="G2240" s="26" t="s">
        <v>5043</v>
      </c>
      <c r="H2240" s="83">
        <f>IFERROR(IFERROR(VLOOKUP(B2240,'Controle dos Prazos'!$D$2:$E3672,2,FALSE),VLOOKUP(C2240,'Controle dos Prazos'!$D$2:$E3672,2,FALSE)),VLOOKUP(D2240,'Controle dos Prazos'!$D$2:$E3672,2,FALSE))</f>
        <v>10</v>
      </c>
      <c r="I2240" s="95" t="s">
        <v>9065</v>
      </c>
      <c r="J2240" s="96" t="s">
        <v>9066</v>
      </c>
      <c r="K2240" s="21"/>
      <c r="L2240" s="21"/>
      <c r="M2240" s="21"/>
      <c r="N2240" s="21"/>
      <c r="O2240" s="21"/>
      <c r="P2240" s="21"/>
      <c r="Q2240" s="21"/>
      <c r="R2240" s="21"/>
      <c r="S2240" s="21"/>
      <c r="T2240" s="21"/>
      <c r="U2240" s="21"/>
      <c r="V2240" s="21"/>
      <c r="W2240" s="21"/>
      <c r="X2240" s="21"/>
      <c r="Y2240" s="21"/>
      <c r="Z2240" s="21"/>
      <c r="AA2240" s="21"/>
    </row>
    <row r="2241" spans="1:27" ht="84">
      <c r="A2241" s="27" t="s">
        <v>5044</v>
      </c>
      <c r="B2241" s="28">
        <v>9565</v>
      </c>
      <c r="C2241" s="28">
        <v>6191</v>
      </c>
      <c r="D2241" s="29">
        <f>VLOOKUP(IFERROR(TRIM(LEFT(A2241, SEARCH(" -&gt; ",A2241))),TRIM(A2241)),'Controle dos Prazos'!$A$2:$C3672,2,FALSE)</f>
        <v>6191</v>
      </c>
      <c r="E2241" s="30" t="s">
        <v>5045</v>
      </c>
      <c r="F2241" s="29" t="s">
        <v>5008</v>
      </c>
      <c r="G2241" s="31" t="s">
        <v>5046</v>
      </c>
      <c r="H2241" s="84">
        <f>IFERROR(IFERROR(VLOOKUP(B2241,'Controle dos Prazos'!$D$2:$E3672,2,FALSE),VLOOKUP(C2241,'Controle dos Prazos'!$D$2:$E3672,2,FALSE)),VLOOKUP(D2241,'Controle dos Prazos'!$D$2:$E3672,2,FALSE))</f>
        <v>10</v>
      </c>
      <c r="I2241" s="95" t="s">
        <v>9065</v>
      </c>
      <c r="J2241" s="96" t="s">
        <v>9066</v>
      </c>
      <c r="K2241" s="21"/>
      <c r="L2241" s="21"/>
      <c r="M2241" s="21"/>
      <c r="N2241" s="21"/>
      <c r="O2241" s="21"/>
      <c r="P2241" s="21"/>
      <c r="Q2241" s="21"/>
      <c r="R2241" s="21"/>
      <c r="S2241" s="21"/>
      <c r="T2241" s="21"/>
      <c r="U2241" s="21"/>
      <c r="V2241" s="21"/>
      <c r="W2241" s="21"/>
      <c r="X2241" s="21"/>
      <c r="Y2241" s="21"/>
      <c r="Z2241" s="21"/>
      <c r="AA2241" s="21"/>
    </row>
    <row r="2242" spans="1:27" ht="84">
      <c r="A2242" s="22" t="s">
        <v>5047</v>
      </c>
      <c r="B2242" s="23">
        <v>6192</v>
      </c>
      <c r="C2242" s="23">
        <v>6191</v>
      </c>
      <c r="D2242" s="24">
        <f>VLOOKUP(IFERROR(TRIM(LEFT(A2242, SEARCH(" -&gt; ",A2242))),TRIM(A2242)),'Controle dos Prazos'!$A$2:$C3672,2,FALSE)</f>
        <v>6191</v>
      </c>
      <c r="E2242" s="25" t="s">
        <v>5048</v>
      </c>
      <c r="F2242" s="24" t="s">
        <v>5049</v>
      </c>
      <c r="G2242" s="26" t="s">
        <v>5050</v>
      </c>
      <c r="H2242" s="83">
        <f>IFERROR(IFERROR(VLOOKUP(B2242,'Controle dos Prazos'!$D$2:$E3672,2,FALSE),VLOOKUP(C2242,'Controle dos Prazos'!$D$2:$E3672,2,FALSE)),VLOOKUP(D2242,'Controle dos Prazos'!$D$2:$E3672,2,FALSE))</f>
        <v>10</v>
      </c>
      <c r="I2242" s="95" t="s">
        <v>9065</v>
      </c>
      <c r="J2242" s="96" t="s">
        <v>9066</v>
      </c>
      <c r="K2242" s="21"/>
      <c r="L2242" s="21"/>
      <c r="M2242" s="21"/>
      <c r="N2242" s="21"/>
      <c r="O2242" s="21"/>
      <c r="P2242" s="21"/>
      <c r="Q2242" s="21"/>
      <c r="R2242" s="21"/>
      <c r="S2242" s="21"/>
      <c r="T2242" s="21"/>
      <c r="U2242" s="21"/>
      <c r="V2242" s="21"/>
      <c r="W2242" s="21"/>
      <c r="X2242" s="21"/>
      <c r="Y2242" s="21"/>
      <c r="Z2242" s="21"/>
      <c r="AA2242" s="21"/>
    </row>
    <row r="2243" spans="1:27" ht="84">
      <c r="A2243" s="27" t="s">
        <v>5051</v>
      </c>
      <c r="B2243" s="28">
        <v>6193</v>
      </c>
      <c r="C2243" s="28">
        <v>6192</v>
      </c>
      <c r="D2243" s="29">
        <f>VLOOKUP(IFERROR(TRIM(LEFT(A2243, SEARCH(" -&gt; ",A2243))),TRIM(A2243)),'Controle dos Prazos'!$A$2:$C3672,2,FALSE)</f>
        <v>6191</v>
      </c>
      <c r="E2243" s="30" t="s">
        <v>5052</v>
      </c>
      <c r="F2243" s="29" t="s">
        <v>5049</v>
      </c>
      <c r="G2243" s="31" t="s">
        <v>5053</v>
      </c>
      <c r="H2243" s="84">
        <f>IFERROR(IFERROR(VLOOKUP(B2243,'Controle dos Prazos'!$D$2:$E3672,2,FALSE),VLOOKUP(C2243,'Controle dos Prazos'!$D$2:$E3672,2,FALSE)),VLOOKUP(D2243,'Controle dos Prazos'!$D$2:$E3672,2,FALSE))</f>
        <v>10</v>
      </c>
      <c r="I2243" s="95" t="s">
        <v>9065</v>
      </c>
      <c r="J2243" s="96" t="s">
        <v>9066</v>
      </c>
      <c r="K2243" s="21"/>
      <c r="L2243" s="21"/>
      <c r="M2243" s="21"/>
      <c r="N2243" s="21"/>
      <c r="O2243" s="21"/>
      <c r="P2243" s="21"/>
      <c r="Q2243" s="21"/>
      <c r="R2243" s="21"/>
      <c r="S2243" s="21"/>
      <c r="T2243" s="21"/>
      <c r="U2243" s="21"/>
      <c r="V2243" s="21"/>
      <c r="W2243" s="21"/>
      <c r="X2243" s="21"/>
      <c r="Y2243" s="21"/>
      <c r="Z2243" s="21"/>
      <c r="AA2243" s="21"/>
    </row>
    <row r="2244" spans="1:27" ht="84">
      <c r="A2244" s="22" t="s">
        <v>5054</v>
      </c>
      <c r="B2244" s="23">
        <v>6196</v>
      </c>
      <c r="C2244" s="23">
        <v>6192</v>
      </c>
      <c r="D2244" s="24">
        <f>VLOOKUP(IFERROR(TRIM(LEFT(A2244, SEARCH(" -&gt; ",A2244))),TRIM(A2244)),'Controle dos Prazos'!$A$2:$C3672,2,FALSE)</f>
        <v>6191</v>
      </c>
      <c r="E2244" s="25" t="s">
        <v>5055</v>
      </c>
      <c r="F2244" s="24" t="s">
        <v>5049</v>
      </c>
      <c r="G2244" s="26" t="s">
        <v>5056</v>
      </c>
      <c r="H2244" s="83">
        <f>IFERROR(IFERROR(VLOOKUP(B2244,'Controle dos Prazos'!$D$2:$E3672,2,FALSE),VLOOKUP(C2244,'Controle dos Prazos'!$D$2:$E3672,2,FALSE)),VLOOKUP(D2244,'Controle dos Prazos'!$D$2:$E3672,2,FALSE))</f>
        <v>10</v>
      </c>
      <c r="I2244" s="95" t="s">
        <v>9065</v>
      </c>
      <c r="J2244" s="96" t="s">
        <v>9066</v>
      </c>
      <c r="K2244" s="21"/>
      <c r="L2244" s="21"/>
      <c r="M2244" s="21"/>
      <c r="N2244" s="21"/>
      <c r="O2244" s="21"/>
      <c r="P2244" s="21"/>
      <c r="Q2244" s="21"/>
      <c r="R2244" s="21"/>
      <c r="S2244" s="21"/>
      <c r="T2244" s="21"/>
      <c r="U2244" s="21"/>
      <c r="V2244" s="21"/>
      <c r="W2244" s="21"/>
      <c r="X2244" s="21"/>
      <c r="Y2244" s="21"/>
      <c r="Z2244" s="21"/>
      <c r="AA2244" s="21"/>
    </row>
    <row r="2245" spans="1:27" ht="84">
      <c r="A2245" s="27" t="s">
        <v>5057</v>
      </c>
      <c r="B2245" s="28">
        <v>6195</v>
      </c>
      <c r="C2245" s="28">
        <v>6192</v>
      </c>
      <c r="D2245" s="29">
        <f>VLOOKUP(IFERROR(TRIM(LEFT(A2245, SEARCH(" -&gt; ",A2245))),TRIM(A2245)),'Controle dos Prazos'!$A$2:$C3672,2,FALSE)</f>
        <v>6191</v>
      </c>
      <c r="E2245" s="30" t="s">
        <v>5058</v>
      </c>
      <c r="F2245" s="29" t="s">
        <v>5059</v>
      </c>
      <c r="G2245" s="31" t="s">
        <v>5060</v>
      </c>
      <c r="H2245" s="84">
        <f>IFERROR(IFERROR(VLOOKUP(B2245,'Controle dos Prazos'!$D$2:$E3672,2,FALSE),VLOOKUP(C2245,'Controle dos Prazos'!$D$2:$E3672,2,FALSE)),VLOOKUP(D2245,'Controle dos Prazos'!$D$2:$E3672,2,FALSE))</f>
        <v>10</v>
      </c>
      <c r="I2245" s="95" t="s">
        <v>9065</v>
      </c>
      <c r="J2245" s="96" t="s">
        <v>9066</v>
      </c>
      <c r="K2245" s="21"/>
      <c r="L2245" s="21"/>
      <c r="M2245" s="21"/>
      <c r="N2245" s="21"/>
      <c r="O2245" s="21"/>
      <c r="P2245" s="21"/>
      <c r="Q2245" s="21"/>
      <c r="R2245" s="21"/>
      <c r="S2245" s="21"/>
      <c r="T2245" s="21"/>
      <c r="U2245" s="21"/>
      <c r="V2245" s="21"/>
      <c r="W2245" s="21"/>
      <c r="X2245" s="21"/>
      <c r="Y2245" s="21"/>
      <c r="Z2245" s="21"/>
      <c r="AA2245" s="21"/>
    </row>
    <row r="2246" spans="1:27" ht="84">
      <c r="A2246" s="22" t="s">
        <v>5061</v>
      </c>
      <c r="B2246" s="23">
        <v>6194</v>
      </c>
      <c r="C2246" s="23">
        <v>6192</v>
      </c>
      <c r="D2246" s="24">
        <f>VLOOKUP(IFERROR(TRIM(LEFT(A2246, SEARCH(" -&gt; ",A2246))),TRIM(A2246)),'Controle dos Prazos'!$A$2:$C3672,2,FALSE)</f>
        <v>6191</v>
      </c>
      <c r="E2246" s="25" t="s">
        <v>5062</v>
      </c>
      <c r="F2246" s="24" t="s">
        <v>5049</v>
      </c>
      <c r="G2246" s="26" t="s">
        <v>5063</v>
      </c>
      <c r="H2246" s="83">
        <f>IFERROR(IFERROR(VLOOKUP(B2246,'Controle dos Prazos'!$D$2:$E3672,2,FALSE),VLOOKUP(C2246,'Controle dos Prazos'!$D$2:$E3672,2,FALSE)),VLOOKUP(D2246,'Controle dos Prazos'!$D$2:$E3672,2,FALSE))</f>
        <v>10</v>
      </c>
      <c r="I2246" s="95" t="s">
        <v>9065</v>
      </c>
      <c r="J2246" s="96" t="s">
        <v>9066</v>
      </c>
      <c r="K2246" s="21"/>
      <c r="L2246" s="21"/>
      <c r="M2246" s="21"/>
      <c r="N2246" s="21"/>
      <c r="O2246" s="21"/>
      <c r="P2246" s="21"/>
      <c r="Q2246" s="21"/>
      <c r="R2246" s="21"/>
      <c r="S2246" s="21"/>
      <c r="T2246" s="21"/>
      <c r="U2246" s="21"/>
      <c r="V2246" s="21"/>
      <c r="W2246" s="21"/>
      <c r="X2246" s="21"/>
      <c r="Y2246" s="21"/>
      <c r="Z2246" s="21"/>
      <c r="AA2246" s="21"/>
    </row>
    <row r="2247" spans="1:27" ht="84">
      <c r="A2247" s="27" t="s">
        <v>5064</v>
      </c>
      <c r="B2247" s="28">
        <v>6213</v>
      </c>
      <c r="C2247" s="28">
        <v>6191</v>
      </c>
      <c r="D2247" s="29">
        <f>VLOOKUP(IFERROR(TRIM(LEFT(A2247, SEARCH(" -&gt; ",A2247))),TRIM(A2247)),'Controle dos Prazos'!$A$2:$C3672,2,FALSE)</f>
        <v>6191</v>
      </c>
      <c r="E2247" s="30" t="s">
        <v>5065</v>
      </c>
      <c r="F2247" s="29" t="s">
        <v>4468</v>
      </c>
      <c r="G2247" s="31" t="s">
        <v>5066</v>
      </c>
      <c r="H2247" s="84">
        <f>IFERROR(IFERROR(VLOOKUP(B2247,'Controle dos Prazos'!$D$2:$E3672,2,FALSE),VLOOKUP(C2247,'Controle dos Prazos'!$D$2:$E3672,2,FALSE)),VLOOKUP(D2247,'Controle dos Prazos'!$D$2:$E3672,2,FALSE))</f>
        <v>10</v>
      </c>
      <c r="I2247" s="95" t="s">
        <v>9065</v>
      </c>
      <c r="J2247" s="96" t="s">
        <v>9066</v>
      </c>
      <c r="K2247" s="21"/>
      <c r="L2247" s="21"/>
      <c r="M2247" s="21"/>
      <c r="N2247" s="21"/>
      <c r="O2247" s="21"/>
      <c r="P2247" s="21"/>
      <c r="Q2247" s="21"/>
      <c r="R2247" s="21"/>
      <c r="S2247" s="21"/>
      <c r="T2247" s="21"/>
      <c r="U2247" s="21"/>
      <c r="V2247" s="21"/>
      <c r="W2247" s="21"/>
      <c r="X2247" s="21"/>
      <c r="Y2247" s="21"/>
      <c r="Z2247" s="21"/>
      <c r="AA2247" s="21"/>
    </row>
    <row r="2248" spans="1:27" ht="84">
      <c r="A2248" s="22" t="s">
        <v>5067</v>
      </c>
      <c r="B2248" s="23">
        <v>6218</v>
      </c>
      <c r="C2248" s="23">
        <v>6191</v>
      </c>
      <c r="D2248" s="24">
        <f>VLOOKUP(IFERROR(TRIM(LEFT(A2248, SEARCH(" -&gt; ",A2248))),TRIM(A2248)),'Controle dos Prazos'!$A$2:$C3672,2,FALSE)</f>
        <v>6191</v>
      </c>
      <c r="E2248" s="25" t="s">
        <v>5068</v>
      </c>
      <c r="F2248" s="24" t="s">
        <v>5008</v>
      </c>
      <c r="G2248" s="26" t="s">
        <v>241</v>
      </c>
      <c r="H2248" s="83">
        <f>IFERROR(IFERROR(VLOOKUP(B2248,'Controle dos Prazos'!$D$2:$E3672,2,FALSE),VLOOKUP(C2248,'Controle dos Prazos'!$D$2:$E3672,2,FALSE)),VLOOKUP(D2248,'Controle dos Prazos'!$D$2:$E3672,2,FALSE))</f>
        <v>10</v>
      </c>
      <c r="I2248" s="95" t="s">
        <v>9065</v>
      </c>
      <c r="J2248" s="96" t="s">
        <v>9066</v>
      </c>
      <c r="K2248" s="21"/>
      <c r="L2248" s="21"/>
      <c r="M2248" s="21"/>
      <c r="N2248" s="21"/>
      <c r="O2248" s="21"/>
      <c r="P2248" s="21"/>
      <c r="Q2248" s="21"/>
      <c r="R2248" s="21"/>
      <c r="S2248" s="21"/>
      <c r="T2248" s="21"/>
      <c r="U2248" s="21"/>
      <c r="V2248" s="21"/>
      <c r="W2248" s="21"/>
      <c r="X2248" s="21"/>
      <c r="Y2248" s="21"/>
      <c r="Z2248" s="21"/>
      <c r="AA2248" s="21"/>
    </row>
    <row r="2249" spans="1:27" ht="84">
      <c r="A2249" s="27" t="s">
        <v>5069</v>
      </c>
      <c r="B2249" s="28">
        <v>6216</v>
      </c>
      <c r="C2249" s="28">
        <v>6191</v>
      </c>
      <c r="D2249" s="29">
        <f>VLOOKUP(IFERROR(TRIM(LEFT(A2249, SEARCH(" -&gt; ",A2249))),TRIM(A2249)),'Controle dos Prazos'!$A$2:$C3672,2,FALSE)</f>
        <v>6191</v>
      </c>
      <c r="E2249" s="30" t="s">
        <v>5070</v>
      </c>
      <c r="F2249" s="29" t="s">
        <v>5071</v>
      </c>
      <c r="G2249" s="31" t="s">
        <v>5072</v>
      </c>
      <c r="H2249" s="84">
        <f>IFERROR(IFERROR(VLOOKUP(B2249,'Controle dos Prazos'!$D$2:$E3672,2,FALSE),VLOOKUP(C2249,'Controle dos Prazos'!$D$2:$E3672,2,FALSE)),VLOOKUP(D2249,'Controle dos Prazos'!$D$2:$E3672,2,FALSE))</f>
        <v>10</v>
      </c>
      <c r="I2249" s="95" t="s">
        <v>9065</v>
      </c>
      <c r="J2249" s="96" t="s">
        <v>9066</v>
      </c>
      <c r="K2249" s="21"/>
      <c r="L2249" s="21"/>
      <c r="M2249" s="21"/>
      <c r="N2249" s="21"/>
      <c r="O2249" s="21"/>
      <c r="P2249" s="21"/>
      <c r="Q2249" s="21"/>
      <c r="R2249" s="21"/>
      <c r="S2249" s="21"/>
      <c r="T2249" s="21"/>
      <c r="U2249" s="21"/>
      <c r="V2249" s="21"/>
      <c r="W2249" s="21"/>
      <c r="X2249" s="21"/>
      <c r="Y2249" s="21"/>
      <c r="Z2249" s="21"/>
      <c r="AA2249" s="21"/>
    </row>
    <row r="2250" spans="1:27" ht="84">
      <c r="A2250" s="22" t="s">
        <v>5073</v>
      </c>
      <c r="B2250" s="23">
        <v>6202</v>
      </c>
      <c r="C2250" s="23">
        <v>6191</v>
      </c>
      <c r="D2250" s="24">
        <f>VLOOKUP(IFERROR(TRIM(LEFT(A2250, SEARCH(" -&gt; ",A2250))),TRIM(A2250)),'Controle dos Prazos'!$A$2:$C3672,2,FALSE)</f>
        <v>6191</v>
      </c>
      <c r="E2250" s="25" t="s">
        <v>5074</v>
      </c>
      <c r="F2250" s="24" t="s">
        <v>687</v>
      </c>
      <c r="G2250" s="26" t="s">
        <v>5075</v>
      </c>
      <c r="H2250" s="83">
        <f>IFERROR(IFERROR(VLOOKUP(B2250,'Controle dos Prazos'!$D$2:$E3672,2,FALSE),VLOOKUP(C2250,'Controle dos Prazos'!$D$2:$E3672,2,FALSE)),VLOOKUP(D2250,'Controle dos Prazos'!$D$2:$E3672,2,FALSE))</f>
        <v>10</v>
      </c>
      <c r="I2250" s="95" t="s">
        <v>9065</v>
      </c>
      <c r="J2250" s="96" t="s">
        <v>9066</v>
      </c>
      <c r="K2250" s="21"/>
      <c r="L2250" s="21"/>
      <c r="M2250" s="21"/>
      <c r="N2250" s="21"/>
      <c r="O2250" s="21"/>
      <c r="P2250" s="21"/>
      <c r="Q2250" s="21"/>
      <c r="R2250" s="21"/>
      <c r="S2250" s="21"/>
      <c r="T2250" s="21"/>
      <c r="U2250" s="21"/>
      <c r="V2250" s="21"/>
      <c r="W2250" s="21"/>
      <c r="X2250" s="21"/>
      <c r="Y2250" s="21"/>
      <c r="Z2250" s="21"/>
      <c r="AA2250" s="21"/>
    </row>
    <row r="2251" spans="1:27" ht="84">
      <c r="A2251" s="27" t="s">
        <v>5076</v>
      </c>
      <c r="B2251" s="28">
        <v>6215</v>
      </c>
      <c r="C2251" s="28">
        <v>6191</v>
      </c>
      <c r="D2251" s="29">
        <f>VLOOKUP(IFERROR(TRIM(LEFT(A2251, SEARCH(" -&gt; ",A2251))),TRIM(A2251)),'Controle dos Prazos'!$A$2:$C3672,2,FALSE)</f>
        <v>6191</v>
      </c>
      <c r="E2251" s="30" t="s">
        <v>5077</v>
      </c>
      <c r="F2251" s="29" t="s">
        <v>5078</v>
      </c>
      <c r="G2251" s="31" t="s">
        <v>5079</v>
      </c>
      <c r="H2251" s="84">
        <f>IFERROR(IFERROR(VLOOKUP(B2251,'Controle dos Prazos'!$D$2:$E3672,2,FALSE),VLOOKUP(C2251,'Controle dos Prazos'!$D$2:$E3672,2,FALSE)),VLOOKUP(D2251,'Controle dos Prazos'!$D$2:$E3672,2,FALSE))</f>
        <v>10</v>
      </c>
      <c r="I2251" s="95" t="s">
        <v>9065</v>
      </c>
      <c r="J2251" s="96" t="s">
        <v>9066</v>
      </c>
      <c r="K2251" s="21"/>
      <c r="L2251" s="21"/>
      <c r="M2251" s="21"/>
      <c r="N2251" s="21"/>
      <c r="O2251" s="21"/>
      <c r="P2251" s="21"/>
      <c r="Q2251" s="21"/>
      <c r="R2251" s="21"/>
      <c r="S2251" s="21"/>
      <c r="T2251" s="21"/>
      <c r="U2251" s="21"/>
      <c r="V2251" s="21"/>
      <c r="W2251" s="21"/>
      <c r="X2251" s="21"/>
      <c r="Y2251" s="21"/>
      <c r="Z2251" s="21"/>
      <c r="AA2251" s="21"/>
    </row>
    <row r="2252" spans="1:27" ht="84">
      <c r="A2252" s="22" t="s">
        <v>5080</v>
      </c>
      <c r="B2252" s="23">
        <v>6212</v>
      </c>
      <c r="C2252" s="23">
        <v>6191</v>
      </c>
      <c r="D2252" s="24">
        <f>VLOOKUP(IFERROR(TRIM(LEFT(A2252, SEARCH(" -&gt; ",A2252))),TRIM(A2252)),'Controle dos Prazos'!$A$2:$C3672,2,FALSE)</f>
        <v>6191</v>
      </c>
      <c r="E2252" s="25" t="s">
        <v>5081</v>
      </c>
      <c r="F2252" s="24" t="s">
        <v>4468</v>
      </c>
      <c r="G2252" s="26" t="s">
        <v>5066</v>
      </c>
      <c r="H2252" s="83">
        <f>IFERROR(IFERROR(VLOOKUP(B2252,'Controle dos Prazos'!$D$2:$E3672,2,FALSE),VLOOKUP(C2252,'Controle dos Prazos'!$D$2:$E3672,2,FALSE)),VLOOKUP(D2252,'Controle dos Prazos'!$D$2:$E3672,2,FALSE))</f>
        <v>10</v>
      </c>
      <c r="I2252" s="95" t="s">
        <v>9065</v>
      </c>
      <c r="J2252" s="96" t="s">
        <v>9066</v>
      </c>
      <c r="K2252" s="21"/>
      <c r="L2252" s="21"/>
      <c r="M2252" s="21"/>
      <c r="N2252" s="21"/>
      <c r="O2252" s="21"/>
      <c r="P2252" s="21"/>
      <c r="Q2252" s="21"/>
      <c r="R2252" s="21"/>
      <c r="S2252" s="21"/>
      <c r="T2252" s="21"/>
      <c r="U2252" s="21"/>
      <c r="V2252" s="21"/>
      <c r="W2252" s="21"/>
      <c r="X2252" s="21"/>
      <c r="Y2252" s="21"/>
      <c r="Z2252" s="21"/>
      <c r="AA2252" s="21"/>
    </row>
    <row r="2253" spans="1:27" ht="84">
      <c r="A2253" s="27" t="s">
        <v>5082</v>
      </c>
      <c r="B2253" s="28">
        <v>1146</v>
      </c>
      <c r="C2253" s="28">
        <v>0</v>
      </c>
      <c r="D2253" s="29">
        <f>VLOOKUP(IFERROR(TRIM(LEFT(A2253, SEARCH(" -&gt; ",A2253))),TRIM(A2253)),'Controle dos Prazos'!$A$2:$C3672,2,FALSE)</f>
        <v>1146</v>
      </c>
      <c r="E2253" s="30" t="s">
        <v>60</v>
      </c>
      <c r="F2253" s="29"/>
      <c r="G2253" s="31"/>
      <c r="H2253" s="84">
        <f>IFERROR(IFERROR(VLOOKUP(B2253,'Controle dos Prazos'!$D$2:$E3672,2,FALSE),VLOOKUP(C2253,'Controle dos Prazos'!$D$2:$E3672,2,FALSE)),VLOOKUP(D2253,'Controle dos Prazos'!$D$2:$E3672,2,FALSE))</f>
        <v>10</v>
      </c>
      <c r="I2253" s="95" t="s">
        <v>9065</v>
      </c>
      <c r="J2253" s="96" t="s">
        <v>9066</v>
      </c>
      <c r="K2253" s="21"/>
      <c r="L2253" s="21"/>
      <c r="M2253" s="21"/>
      <c r="N2253" s="21"/>
      <c r="O2253" s="21"/>
      <c r="P2253" s="21"/>
      <c r="Q2253" s="21"/>
      <c r="R2253" s="21"/>
      <c r="S2253" s="21"/>
      <c r="T2253" s="21"/>
      <c r="U2253" s="21"/>
      <c r="V2253" s="21"/>
      <c r="W2253" s="21"/>
      <c r="X2253" s="21"/>
      <c r="Y2253" s="21"/>
      <c r="Z2253" s="21"/>
      <c r="AA2253" s="21"/>
    </row>
    <row r="2254" spans="1:27" ht="336">
      <c r="A2254" s="22" t="s">
        <v>5083</v>
      </c>
      <c r="B2254" s="23">
        <v>5603</v>
      </c>
      <c r="C2254" s="23">
        <v>1146</v>
      </c>
      <c r="D2254" s="24">
        <f>VLOOKUP(IFERROR(TRIM(LEFT(A2254, SEARCH(" -&gt; ",A2254))),TRIM(A2254)),'Controle dos Prazos'!$A$2:$C3672,2,FALSE)</f>
        <v>1146</v>
      </c>
      <c r="E2254" s="25" t="s">
        <v>5084</v>
      </c>
      <c r="F2254" s="24" t="s">
        <v>5085</v>
      </c>
      <c r="G2254" s="26" t="s">
        <v>5086</v>
      </c>
      <c r="H2254" s="83">
        <f>IFERROR(IFERROR(VLOOKUP(B2254,'Controle dos Prazos'!$D$2:$E3672,2,FALSE),VLOOKUP(C2254,'Controle dos Prazos'!$D$2:$E3672,2,FALSE)),VLOOKUP(D2254,'Controle dos Prazos'!$D$2:$E3672,2,FALSE))</f>
        <v>10</v>
      </c>
      <c r="I2254" s="95" t="s">
        <v>9065</v>
      </c>
      <c r="J2254" s="96" t="s">
        <v>9066</v>
      </c>
      <c r="K2254" s="21"/>
      <c r="L2254" s="21"/>
      <c r="M2254" s="21"/>
      <c r="N2254" s="21"/>
      <c r="O2254" s="21"/>
      <c r="P2254" s="21"/>
      <c r="Q2254" s="21"/>
      <c r="R2254" s="21"/>
      <c r="S2254" s="21"/>
      <c r="T2254" s="21"/>
      <c r="U2254" s="21"/>
      <c r="V2254" s="21"/>
      <c r="W2254" s="21"/>
      <c r="X2254" s="21"/>
      <c r="Y2254" s="21"/>
      <c r="Z2254" s="21"/>
      <c r="AA2254" s="21"/>
    </row>
    <row r="2255" spans="1:27" ht="346.5">
      <c r="A2255" s="27" t="s">
        <v>5087</v>
      </c>
      <c r="B2255" s="28">
        <v>5585</v>
      </c>
      <c r="C2255" s="28">
        <v>1146</v>
      </c>
      <c r="D2255" s="29">
        <f>VLOOKUP(IFERROR(TRIM(LEFT(A2255, SEARCH(" -&gt; ",A2255))),TRIM(A2255)),'Controle dos Prazos'!$A$2:$C3672,2,FALSE)</f>
        <v>1146</v>
      </c>
      <c r="E2255" s="30" t="s">
        <v>5088</v>
      </c>
      <c r="F2255" s="29" t="s">
        <v>5089</v>
      </c>
      <c r="G2255" s="31" t="s">
        <v>5090</v>
      </c>
      <c r="H2255" s="84">
        <f>IFERROR(IFERROR(VLOOKUP(B2255,'Controle dos Prazos'!$D$2:$E3672,2,FALSE),VLOOKUP(C2255,'Controle dos Prazos'!$D$2:$E3672,2,FALSE)),VLOOKUP(D2255,'Controle dos Prazos'!$D$2:$E3672,2,FALSE))</f>
        <v>10</v>
      </c>
      <c r="I2255" s="95" t="s">
        <v>9065</v>
      </c>
      <c r="J2255" s="96" t="s">
        <v>9066</v>
      </c>
      <c r="K2255" s="21"/>
      <c r="L2255" s="21"/>
      <c r="M2255" s="21"/>
      <c r="N2255" s="21"/>
      <c r="O2255" s="21"/>
      <c r="P2255" s="21"/>
      <c r="Q2255" s="21"/>
      <c r="R2255" s="21"/>
      <c r="S2255" s="21"/>
      <c r="T2255" s="21"/>
      <c r="U2255" s="21"/>
      <c r="V2255" s="21"/>
      <c r="W2255" s="21"/>
      <c r="X2255" s="21"/>
      <c r="Y2255" s="21"/>
      <c r="Z2255" s="21"/>
      <c r="AA2255" s="21"/>
    </row>
    <row r="2256" spans="1:27" ht="84">
      <c r="A2256" s="22" t="s">
        <v>5091</v>
      </c>
      <c r="B2256" s="23">
        <v>7783</v>
      </c>
      <c r="C2256" s="23">
        <v>1146</v>
      </c>
      <c r="D2256" s="24">
        <f>VLOOKUP(IFERROR(TRIM(LEFT(A2256, SEARCH(" -&gt; ",A2256))),TRIM(A2256)),'Controle dos Prazos'!$A$2:$C3672,2,FALSE)</f>
        <v>1146</v>
      </c>
      <c r="E2256" s="25" t="s">
        <v>60</v>
      </c>
      <c r="F2256" s="24"/>
      <c r="G2256" s="26"/>
      <c r="H2256" s="83">
        <f>IFERROR(IFERROR(VLOOKUP(B2256,'Controle dos Prazos'!$D$2:$E3672,2,FALSE),VLOOKUP(C2256,'Controle dos Prazos'!$D$2:$E3672,2,FALSE)),VLOOKUP(D2256,'Controle dos Prazos'!$D$2:$E3672,2,FALSE))</f>
        <v>10</v>
      </c>
      <c r="I2256" s="95" t="s">
        <v>9065</v>
      </c>
      <c r="J2256" s="96" t="s">
        <v>9066</v>
      </c>
      <c r="K2256" s="21"/>
      <c r="L2256" s="21"/>
      <c r="M2256" s="21"/>
      <c r="N2256" s="21"/>
      <c r="O2256" s="21"/>
      <c r="P2256" s="21"/>
      <c r="Q2256" s="21"/>
      <c r="R2256" s="21"/>
      <c r="S2256" s="21"/>
      <c r="T2256" s="21"/>
      <c r="U2256" s="21"/>
      <c r="V2256" s="21"/>
      <c r="W2256" s="21"/>
      <c r="X2256" s="21"/>
      <c r="Y2256" s="21"/>
      <c r="Z2256" s="21"/>
      <c r="AA2256" s="21"/>
    </row>
    <row r="2257" spans="1:27" ht="84">
      <c r="A2257" s="27" t="s">
        <v>5092</v>
      </c>
      <c r="B2257" s="28">
        <v>5196</v>
      </c>
      <c r="C2257" s="28">
        <v>7783</v>
      </c>
      <c r="D2257" s="29">
        <f>VLOOKUP(IFERROR(TRIM(LEFT(A2257, SEARCH(" -&gt; ",A2257))),TRIM(A2257)),'Controle dos Prazos'!$A$2:$C3672,2,FALSE)</f>
        <v>1146</v>
      </c>
      <c r="E2257" s="30" t="s">
        <v>5093</v>
      </c>
      <c r="F2257" s="29" t="s">
        <v>5094</v>
      </c>
      <c r="G2257" s="31" t="s">
        <v>5095</v>
      </c>
      <c r="H2257" s="84">
        <f>IFERROR(IFERROR(VLOOKUP(B2257,'Controle dos Prazos'!$D$2:$E3672,2,FALSE),VLOOKUP(C2257,'Controle dos Prazos'!$D$2:$E3672,2,FALSE)),VLOOKUP(D2257,'Controle dos Prazos'!$D$2:$E3672,2,FALSE))</f>
        <v>10</v>
      </c>
      <c r="I2257" s="95" t="s">
        <v>9065</v>
      </c>
      <c r="J2257" s="96" t="s">
        <v>9066</v>
      </c>
      <c r="K2257" s="21"/>
      <c r="L2257" s="21"/>
      <c r="M2257" s="21"/>
      <c r="N2257" s="21"/>
      <c r="O2257" s="21"/>
      <c r="P2257" s="21"/>
      <c r="Q2257" s="21"/>
      <c r="R2257" s="21"/>
      <c r="S2257" s="21"/>
      <c r="T2257" s="21"/>
      <c r="U2257" s="21"/>
      <c r="V2257" s="21"/>
      <c r="W2257" s="21"/>
      <c r="X2257" s="21"/>
      <c r="Y2257" s="21"/>
      <c r="Z2257" s="21"/>
      <c r="AA2257" s="21"/>
    </row>
    <row r="2258" spans="1:27" ht="84">
      <c r="A2258" s="22" t="s">
        <v>5096</v>
      </c>
      <c r="B2258" s="23">
        <v>5612</v>
      </c>
      <c r="C2258" s="23">
        <v>7783</v>
      </c>
      <c r="D2258" s="24">
        <f>VLOOKUP(IFERROR(TRIM(LEFT(A2258, SEARCH(" -&gt; ",A2258))),TRIM(A2258)),'Controle dos Prazos'!$A$2:$C3672,2,FALSE)</f>
        <v>1146</v>
      </c>
      <c r="E2258" s="25" t="s">
        <v>5097</v>
      </c>
      <c r="F2258" s="24" t="s">
        <v>5098</v>
      </c>
      <c r="G2258" s="26" t="s">
        <v>5099</v>
      </c>
      <c r="H2258" s="83">
        <f>IFERROR(IFERROR(VLOOKUP(B2258,'Controle dos Prazos'!$D$2:$E3672,2,FALSE),VLOOKUP(C2258,'Controle dos Prazos'!$D$2:$E3672,2,FALSE)),VLOOKUP(D2258,'Controle dos Prazos'!$D$2:$E3672,2,FALSE))</f>
        <v>10</v>
      </c>
      <c r="I2258" s="95" t="s">
        <v>9065</v>
      </c>
      <c r="J2258" s="96" t="s">
        <v>9066</v>
      </c>
      <c r="K2258" s="21"/>
      <c r="L2258" s="21"/>
      <c r="M2258" s="21"/>
      <c r="N2258" s="21"/>
      <c r="O2258" s="21"/>
      <c r="P2258" s="21"/>
      <c r="Q2258" s="21"/>
      <c r="R2258" s="21"/>
      <c r="S2258" s="21"/>
      <c r="T2258" s="21"/>
      <c r="U2258" s="21"/>
      <c r="V2258" s="21"/>
      <c r="W2258" s="21"/>
      <c r="X2258" s="21"/>
      <c r="Y2258" s="21"/>
      <c r="Z2258" s="21"/>
      <c r="AA2258" s="21"/>
    </row>
    <row r="2259" spans="1:27" ht="84">
      <c r="A2259" s="27" t="s">
        <v>5100</v>
      </c>
      <c r="B2259" s="28">
        <v>5193</v>
      </c>
      <c r="C2259" s="28">
        <v>7783</v>
      </c>
      <c r="D2259" s="29">
        <f>VLOOKUP(IFERROR(TRIM(LEFT(A2259, SEARCH(" -&gt; ",A2259))),TRIM(A2259)),'Controle dos Prazos'!$A$2:$C3672,2,FALSE)</f>
        <v>1146</v>
      </c>
      <c r="E2259" s="30" t="s">
        <v>5101</v>
      </c>
      <c r="F2259" s="29" t="s">
        <v>5102</v>
      </c>
      <c r="G2259" s="31" t="s">
        <v>5103</v>
      </c>
      <c r="H2259" s="84">
        <f>IFERROR(IFERROR(VLOOKUP(B2259,'Controle dos Prazos'!$D$2:$E3672,2,FALSE),VLOOKUP(C2259,'Controle dos Prazos'!$D$2:$E3672,2,FALSE)),VLOOKUP(D2259,'Controle dos Prazos'!$D$2:$E3672,2,FALSE))</f>
        <v>10</v>
      </c>
      <c r="I2259" s="95" t="s">
        <v>9065</v>
      </c>
      <c r="J2259" s="96" t="s">
        <v>9066</v>
      </c>
      <c r="K2259" s="21"/>
      <c r="L2259" s="21"/>
      <c r="M2259" s="21"/>
      <c r="N2259" s="21"/>
      <c r="O2259" s="21"/>
      <c r="P2259" s="21"/>
      <c r="Q2259" s="21"/>
      <c r="R2259" s="21"/>
      <c r="S2259" s="21"/>
      <c r="T2259" s="21"/>
      <c r="U2259" s="21"/>
      <c r="V2259" s="21"/>
      <c r="W2259" s="21"/>
      <c r="X2259" s="21"/>
      <c r="Y2259" s="21"/>
      <c r="Z2259" s="21"/>
      <c r="AA2259" s="21"/>
    </row>
    <row r="2260" spans="1:27" ht="409.5">
      <c r="A2260" s="22" t="s">
        <v>5104</v>
      </c>
      <c r="B2260" s="23">
        <v>5609</v>
      </c>
      <c r="C2260" s="23">
        <v>7783</v>
      </c>
      <c r="D2260" s="24">
        <f>VLOOKUP(IFERROR(TRIM(LEFT(A2260, SEARCH(" -&gt; ",A2260))),TRIM(A2260)),'Controle dos Prazos'!$A$2:$C3672,2,FALSE)</f>
        <v>1146</v>
      </c>
      <c r="E2260" s="25" t="s">
        <v>5105</v>
      </c>
      <c r="F2260" s="24" t="s">
        <v>5085</v>
      </c>
      <c r="G2260" s="26" t="s">
        <v>5106</v>
      </c>
      <c r="H2260" s="83">
        <f>IFERROR(IFERROR(VLOOKUP(B2260,'Controle dos Prazos'!$D$2:$E3672,2,FALSE),VLOOKUP(C2260,'Controle dos Prazos'!$D$2:$E3672,2,FALSE)),VLOOKUP(D2260,'Controle dos Prazos'!$D$2:$E3672,2,FALSE))</f>
        <v>10</v>
      </c>
      <c r="I2260" s="95" t="s">
        <v>9065</v>
      </c>
      <c r="J2260" s="96" t="s">
        <v>9066</v>
      </c>
      <c r="K2260" s="21"/>
      <c r="L2260" s="21"/>
      <c r="M2260" s="21"/>
      <c r="N2260" s="21"/>
      <c r="O2260" s="21"/>
      <c r="P2260" s="21"/>
      <c r="Q2260" s="21"/>
      <c r="R2260" s="21"/>
      <c r="S2260" s="21"/>
      <c r="T2260" s="21"/>
      <c r="U2260" s="21"/>
      <c r="V2260" s="21"/>
      <c r="W2260" s="21"/>
      <c r="X2260" s="21"/>
      <c r="Y2260" s="21"/>
      <c r="Z2260" s="21"/>
      <c r="AA2260" s="21"/>
    </row>
    <row r="2261" spans="1:27" ht="84">
      <c r="A2261" s="27" t="s">
        <v>5107</v>
      </c>
      <c r="B2261" s="28">
        <v>7798</v>
      </c>
      <c r="C2261" s="28">
        <v>7783</v>
      </c>
      <c r="D2261" s="29">
        <f>VLOOKUP(IFERROR(TRIM(LEFT(A2261, SEARCH(" -&gt; ",A2261))),TRIM(A2261)),'Controle dos Prazos'!$A$2:$C3672,2,FALSE)</f>
        <v>1146</v>
      </c>
      <c r="E2261" s="30" t="s">
        <v>5108</v>
      </c>
      <c r="F2261" s="29" t="s">
        <v>5102</v>
      </c>
      <c r="G2261" s="31" t="s">
        <v>5109</v>
      </c>
      <c r="H2261" s="84">
        <f>IFERROR(IFERROR(VLOOKUP(B2261,'Controle dos Prazos'!$D$2:$E3672,2,FALSE),VLOOKUP(C2261,'Controle dos Prazos'!$D$2:$E3672,2,FALSE)),VLOOKUP(D2261,'Controle dos Prazos'!$D$2:$E3672,2,FALSE))</f>
        <v>10</v>
      </c>
      <c r="I2261" s="95" t="s">
        <v>9065</v>
      </c>
      <c r="J2261" s="96" t="s">
        <v>9066</v>
      </c>
      <c r="K2261" s="21"/>
      <c r="L2261" s="21"/>
      <c r="M2261" s="21"/>
      <c r="N2261" s="21"/>
      <c r="O2261" s="21"/>
      <c r="P2261" s="21"/>
      <c r="Q2261" s="21"/>
      <c r="R2261" s="21"/>
      <c r="S2261" s="21"/>
      <c r="T2261" s="21"/>
      <c r="U2261" s="21"/>
      <c r="V2261" s="21"/>
      <c r="W2261" s="21"/>
      <c r="X2261" s="21"/>
      <c r="Y2261" s="21"/>
      <c r="Z2261" s="21"/>
      <c r="AA2261" s="21"/>
    </row>
    <row r="2262" spans="1:27" ht="84">
      <c r="A2262" s="22" t="s">
        <v>5110</v>
      </c>
      <c r="B2262" s="23">
        <v>7797</v>
      </c>
      <c r="C2262" s="23">
        <v>7783</v>
      </c>
      <c r="D2262" s="24">
        <f>VLOOKUP(IFERROR(TRIM(LEFT(A2262, SEARCH(" -&gt; ",A2262))),TRIM(A2262)),'Controle dos Prazos'!$A$2:$C3672,2,FALSE)</f>
        <v>1146</v>
      </c>
      <c r="E2262" s="25" t="s">
        <v>5111</v>
      </c>
      <c r="F2262" s="24" t="s">
        <v>5094</v>
      </c>
      <c r="G2262" s="26" t="s">
        <v>5112</v>
      </c>
      <c r="H2262" s="83">
        <f>IFERROR(IFERROR(VLOOKUP(B2262,'Controle dos Prazos'!$D$2:$E3672,2,FALSE),VLOOKUP(C2262,'Controle dos Prazos'!$D$2:$E3672,2,FALSE)),VLOOKUP(D2262,'Controle dos Prazos'!$D$2:$E3672,2,FALSE))</f>
        <v>10</v>
      </c>
      <c r="I2262" s="95" t="s">
        <v>9065</v>
      </c>
      <c r="J2262" s="96" t="s">
        <v>9066</v>
      </c>
      <c r="K2262" s="21"/>
      <c r="L2262" s="21"/>
      <c r="M2262" s="21"/>
      <c r="N2262" s="21"/>
      <c r="O2262" s="21"/>
      <c r="P2262" s="21"/>
      <c r="Q2262" s="21"/>
      <c r="R2262" s="21"/>
      <c r="S2262" s="21"/>
      <c r="T2262" s="21"/>
      <c r="U2262" s="21"/>
      <c r="V2262" s="21"/>
      <c r="W2262" s="21"/>
      <c r="X2262" s="21"/>
      <c r="Y2262" s="21"/>
      <c r="Z2262" s="21"/>
      <c r="AA2262" s="21"/>
    </row>
    <row r="2263" spans="1:27" ht="84">
      <c r="A2263" s="27" t="s">
        <v>5113</v>
      </c>
      <c r="B2263" s="28">
        <v>5194</v>
      </c>
      <c r="C2263" s="28">
        <v>7783</v>
      </c>
      <c r="D2263" s="29">
        <f>VLOOKUP(IFERROR(TRIM(LEFT(A2263, SEARCH(" -&gt; ",A2263))),TRIM(A2263)),'Controle dos Prazos'!$A$2:$C3672,2,FALSE)</f>
        <v>1146</v>
      </c>
      <c r="E2263" s="30" t="s">
        <v>5114</v>
      </c>
      <c r="F2263" s="29" t="s">
        <v>5094</v>
      </c>
      <c r="G2263" s="31" t="s">
        <v>5115</v>
      </c>
      <c r="H2263" s="84">
        <f>IFERROR(IFERROR(VLOOKUP(B2263,'Controle dos Prazos'!$D$2:$E3672,2,FALSE),VLOOKUP(C2263,'Controle dos Prazos'!$D$2:$E3672,2,FALSE)),VLOOKUP(D2263,'Controle dos Prazos'!$D$2:$E3672,2,FALSE))</f>
        <v>10</v>
      </c>
      <c r="I2263" s="95" t="s">
        <v>9065</v>
      </c>
      <c r="J2263" s="96" t="s">
        <v>9066</v>
      </c>
      <c r="K2263" s="21"/>
      <c r="L2263" s="21"/>
      <c r="M2263" s="21"/>
      <c r="N2263" s="21"/>
      <c r="O2263" s="21"/>
      <c r="P2263" s="21"/>
      <c r="Q2263" s="21"/>
      <c r="R2263" s="21"/>
      <c r="S2263" s="21"/>
      <c r="T2263" s="21"/>
      <c r="U2263" s="21"/>
      <c r="V2263" s="21"/>
      <c r="W2263" s="21"/>
      <c r="X2263" s="21"/>
      <c r="Y2263" s="21"/>
      <c r="Z2263" s="21"/>
      <c r="AA2263" s="21"/>
    </row>
    <row r="2264" spans="1:27" ht="84">
      <c r="A2264" s="22" t="s">
        <v>5116</v>
      </c>
      <c r="B2264" s="23">
        <v>5595</v>
      </c>
      <c r="C2264" s="23">
        <v>1146</v>
      </c>
      <c r="D2264" s="24">
        <f>VLOOKUP(IFERROR(TRIM(LEFT(A2264, SEARCH(" -&gt; ",A2264))),TRIM(A2264)),'Controle dos Prazos'!$A$2:$C3672,2,FALSE)</f>
        <v>1146</v>
      </c>
      <c r="E2264" s="25" t="s">
        <v>5117</v>
      </c>
      <c r="F2264" s="24" t="s">
        <v>5118</v>
      </c>
      <c r="G2264" s="26" t="s">
        <v>5119</v>
      </c>
      <c r="H2264" s="83">
        <f>IFERROR(IFERROR(VLOOKUP(B2264,'Controle dos Prazos'!$D$2:$E3672,2,FALSE),VLOOKUP(C2264,'Controle dos Prazos'!$D$2:$E3672,2,FALSE)),VLOOKUP(D2264,'Controle dos Prazos'!$D$2:$E3672,2,FALSE))</f>
        <v>10</v>
      </c>
      <c r="I2264" s="95" t="s">
        <v>9065</v>
      </c>
      <c r="J2264" s="96" t="s">
        <v>9066</v>
      </c>
      <c r="K2264" s="21"/>
      <c r="L2264" s="21"/>
      <c r="M2264" s="21"/>
      <c r="N2264" s="21"/>
      <c r="O2264" s="21"/>
      <c r="P2264" s="21"/>
      <c r="Q2264" s="21"/>
      <c r="R2264" s="21"/>
      <c r="S2264" s="21"/>
      <c r="T2264" s="21"/>
      <c r="U2264" s="21"/>
      <c r="V2264" s="21"/>
      <c r="W2264" s="21"/>
      <c r="X2264" s="21"/>
      <c r="Y2264" s="21"/>
      <c r="Z2264" s="21"/>
      <c r="AA2264" s="21"/>
    </row>
    <row r="2265" spans="1:27" ht="84">
      <c r="A2265" s="27" t="s">
        <v>5120</v>
      </c>
      <c r="B2265" s="28">
        <v>7784</v>
      </c>
      <c r="C2265" s="28">
        <v>1146</v>
      </c>
      <c r="D2265" s="29">
        <f>VLOOKUP(IFERROR(TRIM(LEFT(A2265, SEARCH(" -&gt; ",A2265))),TRIM(A2265)),'Controle dos Prazos'!$A$2:$C3672,2,FALSE)</f>
        <v>1146</v>
      </c>
      <c r="E2265" s="30" t="s">
        <v>60</v>
      </c>
      <c r="F2265" s="29"/>
      <c r="G2265" s="31"/>
      <c r="H2265" s="84">
        <f>IFERROR(IFERROR(VLOOKUP(B2265,'Controle dos Prazos'!$D$2:$E3672,2,FALSE),VLOOKUP(C2265,'Controle dos Prazos'!$D$2:$E3672,2,FALSE)),VLOOKUP(D2265,'Controle dos Prazos'!$D$2:$E3672,2,FALSE))</f>
        <v>10</v>
      </c>
      <c r="I2265" s="95" t="s">
        <v>9065</v>
      </c>
      <c r="J2265" s="96" t="s">
        <v>9066</v>
      </c>
      <c r="K2265" s="21"/>
      <c r="L2265" s="21"/>
      <c r="M2265" s="21"/>
      <c r="N2265" s="21"/>
      <c r="O2265" s="21"/>
      <c r="P2265" s="21"/>
      <c r="Q2265" s="21"/>
      <c r="R2265" s="21"/>
      <c r="S2265" s="21"/>
      <c r="T2265" s="21"/>
      <c r="U2265" s="21"/>
      <c r="V2265" s="21"/>
      <c r="W2265" s="21"/>
      <c r="X2265" s="21"/>
      <c r="Y2265" s="21"/>
      <c r="Z2265" s="21"/>
      <c r="AA2265" s="21"/>
    </row>
    <row r="2266" spans="1:27" ht="84">
      <c r="A2266" s="22" t="s">
        <v>5121</v>
      </c>
      <c r="B2266" s="23">
        <v>5575</v>
      </c>
      <c r="C2266" s="23">
        <v>7784</v>
      </c>
      <c r="D2266" s="24">
        <f>VLOOKUP(IFERROR(TRIM(LEFT(A2266, SEARCH(" -&gt; ",A2266))),TRIM(A2266)),'Controle dos Prazos'!$A$2:$C3672,2,FALSE)</f>
        <v>1146</v>
      </c>
      <c r="E2266" s="25" t="s">
        <v>5122</v>
      </c>
      <c r="F2266" s="24" t="s">
        <v>5118</v>
      </c>
      <c r="G2266" s="26" t="s">
        <v>5123</v>
      </c>
      <c r="H2266" s="83">
        <f>IFERROR(IFERROR(VLOOKUP(B2266,'Controle dos Prazos'!$D$2:$E3672,2,FALSE),VLOOKUP(C2266,'Controle dos Prazos'!$D$2:$E3672,2,FALSE)),VLOOKUP(D2266,'Controle dos Prazos'!$D$2:$E3672,2,FALSE))</f>
        <v>10</v>
      </c>
      <c r="I2266" s="95" t="s">
        <v>9065</v>
      </c>
      <c r="J2266" s="96" t="s">
        <v>9066</v>
      </c>
      <c r="K2266" s="21"/>
      <c r="L2266" s="21"/>
      <c r="M2266" s="21"/>
      <c r="N2266" s="21"/>
      <c r="O2266" s="21"/>
      <c r="P2266" s="21"/>
      <c r="Q2266" s="21"/>
      <c r="R2266" s="21"/>
      <c r="S2266" s="21"/>
      <c r="T2266" s="21"/>
      <c r="U2266" s="21"/>
      <c r="V2266" s="21"/>
      <c r="W2266" s="21"/>
      <c r="X2266" s="21"/>
      <c r="Y2266" s="21"/>
      <c r="Z2266" s="21"/>
      <c r="AA2266" s="21"/>
    </row>
    <row r="2267" spans="1:27" ht="84">
      <c r="A2267" s="27" t="s">
        <v>5124</v>
      </c>
      <c r="B2267" s="28">
        <v>5577</v>
      </c>
      <c r="C2267" s="28">
        <v>7784</v>
      </c>
      <c r="D2267" s="29">
        <f>VLOOKUP(IFERROR(TRIM(LEFT(A2267, SEARCH(" -&gt; ",A2267))),TRIM(A2267)),'Controle dos Prazos'!$A$2:$C3672,2,FALSE)</f>
        <v>1146</v>
      </c>
      <c r="E2267" s="30" t="s">
        <v>5125</v>
      </c>
      <c r="F2267" s="29" t="s">
        <v>5094</v>
      </c>
      <c r="G2267" s="31" t="s">
        <v>5126</v>
      </c>
      <c r="H2267" s="84">
        <f>IFERROR(IFERROR(VLOOKUP(B2267,'Controle dos Prazos'!$D$2:$E3672,2,FALSE),VLOOKUP(C2267,'Controle dos Prazos'!$D$2:$E3672,2,FALSE)),VLOOKUP(D2267,'Controle dos Prazos'!$D$2:$E3672,2,FALSE))</f>
        <v>10</v>
      </c>
      <c r="I2267" s="95" t="s">
        <v>9065</v>
      </c>
      <c r="J2267" s="96" t="s">
        <v>9066</v>
      </c>
      <c r="K2267" s="21"/>
      <c r="L2267" s="21"/>
      <c r="M2267" s="21"/>
      <c r="N2267" s="21"/>
      <c r="O2267" s="21"/>
      <c r="P2267" s="21"/>
      <c r="Q2267" s="21"/>
      <c r="R2267" s="21"/>
      <c r="S2267" s="21"/>
      <c r="T2267" s="21"/>
      <c r="U2267" s="21"/>
      <c r="V2267" s="21"/>
      <c r="W2267" s="21"/>
      <c r="X2267" s="21"/>
      <c r="Y2267" s="21"/>
      <c r="Z2267" s="21"/>
      <c r="AA2267" s="21"/>
    </row>
    <row r="2268" spans="1:27" ht="84">
      <c r="A2268" s="22" t="s">
        <v>5127</v>
      </c>
      <c r="B2268" s="23">
        <v>5589</v>
      </c>
      <c r="C2268" s="23">
        <v>7784</v>
      </c>
      <c r="D2268" s="24">
        <f>VLOOKUP(IFERROR(TRIM(LEFT(A2268, SEARCH(" -&gt; ",A2268))),TRIM(A2268)),'Controle dos Prazos'!$A$2:$C3672,2,FALSE)</f>
        <v>1146</v>
      </c>
      <c r="E2268" s="25" t="s">
        <v>5128</v>
      </c>
      <c r="F2268" s="24" t="s">
        <v>5129</v>
      </c>
      <c r="G2268" s="26" t="s">
        <v>5130</v>
      </c>
      <c r="H2268" s="83">
        <f>IFERROR(IFERROR(VLOOKUP(B2268,'Controle dos Prazos'!$D$2:$E3672,2,FALSE),VLOOKUP(C2268,'Controle dos Prazos'!$D$2:$E3672,2,FALSE)),VLOOKUP(D2268,'Controle dos Prazos'!$D$2:$E3672,2,FALSE))</f>
        <v>10</v>
      </c>
      <c r="I2268" s="95" t="s">
        <v>9065</v>
      </c>
      <c r="J2268" s="96" t="s">
        <v>9066</v>
      </c>
      <c r="K2268" s="21"/>
      <c r="L2268" s="21"/>
      <c r="M2268" s="21"/>
      <c r="N2268" s="21"/>
      <c r="O2268" s="21"/>
      <c r="P2268" s="21"/>
      <c r="Q2268" s="21"/>
      <c r="R2268" s="21"/>
      <c r="S2268" s="21"/>
      <c r="T2268" s="21"/>
      <c r="U2268" s="21"/>
      <c r="V2268" s="21"/>
      <c r="W2268" s="21"/>
      <c r="X2268" s="21"/>
      <c r="Y2268" s="21"/>
      <c r="Z2268" s="21"/>
      <c r="AA2268" s="21"/>
    </row>
    <row r="2269" spans="1:27" ht="84">
      <c r="A2269" s="27" t="s">
        <v>5131</v>
      </c>
      <c r="B2269" s="28">
        <v>5591</v>
      </c>
      <c r="C2269" s="28">
        <v>7784</v>
      </c>
      <c r="D2269" s="29">
        <f>VLOOKUP(IFERROR(TRIM(LEFT(A2269, SEARCH(" -&gt; ",A2269))),TRIM(A2269)),'Controle dos Prazos'!$A$2:$C3672,2,FALSE)</f>
        <v>1146</v>
      </c>
      <c r="E2269" s="30" t="s">
        <v>5132</v>
      </c>
      <c r="F2269" s="29" t="s">
        <v>5133</v>
      </c>
      <c r="G2269" s="31" t="s">
        <v>1740</v>
      </c>
      <c r="H2269" s="84">
        <f>IFERROR(IFERROR(VLOOKUP(B2269,'Controle dos Prazos'!$D$2:$E3672,2,FALSE),VLOOKUP(C2269,'Controle dos Prazos'!$D$2:$E3672,2,FALSE)),VLOOKUP(D2269,'Controle dos Prazos'!$D$2:$E3672,2,FALSE))</f>
        <v>10</v>
      </c>
      <c r="I2269" s="95" t="s">
        <v>9065</v>
      </c>
      <c r="J2269" s="96" t="s">
        <v>9066</v>
      </c>
      <c r="K2269" s="21"/>
      <c r="L2269" s="21"/>
      <c r="M2269" s="21"/>
      <c r="N2269" s="21"/>
      <c r="O2269" s="21"/>
      <c r="P2269" s="21"/>
      <c r="Q2269" s="21"/>
      <c r="R2269" s="21"/>
      <c r="S2269" s="21"/>
      <c r="T2269" s="21"/>
      <c r="U2269" s="21"/>
      <c r="V2269" s="21"/>
      <c r="W2269" s="21"/>
      <c r="X2269" s="21"/>
      <c r="Y2269" s="21"/>
      <c r="Z2269" s="21"/>
      <c r="AA2269" s="21"/>
    </row>
    <row r="2270" spans="1:27" ht="84">
      <c r="A2270" s="22" t="s">
        <v>5134</v>
      </c>
      <c r="B2270" s="23">
        <v>5592</v>
      </c>
      <c r="C2270" s="23">
        <v>7784</v>
      </c>
      <c r="D2270" s="24">
        <f>VLOOKUP(IFERROR(TRIM(LEFT(A2270, SEARCH(" -&gt; ",A2270))),TRIM(A2270)),'Controle dos Prazos'!$A$2:$C3672,2,FALSE)</f>
        <v>1146</v>
      </c>
      <c r="E2270" s="25" t="s">
        <v>5135</v>
      </c>
      <c r="F2270" s="24" t="s">
        <v>5094</v>
      </c>
      <c r="G2270" s="26" t="s">
        <v>5136</v>
      </c>
      <c r="H2270" s="83">
        <f>IFERROR(IFERROR(VLOOKUP(B2270,'Controle dos Prazos'!$D$2:$E3672,2,FALSE),VLOOKUP(C2270,'Controle dos Prazos'!$D$2:$E3672,2,FALSE)),VLOOKUP(D2270,'Controle dos Prazos'!$D$2:$E3672,2,FALSE))</f>
        <v>10</v>
      </c>
      <c r="I2270" s="95" t="s">
        <v>9065</v>
      </c>
      <c r="J2270" s="96" t="s">
        <v>9066</v>
      </c>
      <c r="K2270" s="21"/>
      <c r="L2270" s="21"/>
      <c r="M2270" s="21"/>
      <c r="N2270" s="21"/>
      <c r="O2270" s="21"/>
      <c r="P2270" s="21"/>
      <c r="Q2270" s="21"/>
      <c r="R2270" s="21"/>
      <c r="S2270" s="21"/>
      <c r="T2270" s="21"/>
      <c r="U2270" s="21"/>
      <c r="V2270" s="21"/>
      <c r="W2270" s="21"/>
      <c r="X2270" s="21"/>
      <c r="Y2270" s="21"/>
      <c r="Z2270" s="21"/>
      <c r="AA2270" s="21"/>
    </row>
    <row r="2271" spans="1:27" ht="84">
      <c r="A2271" s="27" t="s">
        <v>5137</v>
      </c>
      <c r="B2271" s="28">
        <v>7799</v>
      </c>
      <c r="C2271" s="28">
        <v>7784</v>
      </c>
      <c r="D2271" s="29">
        <f>VLOOKUP(IFERROR(TRIM(LEFT(A2271, SEARCH(" -&gt; ",A2271))),TRIM(A2271)),'Controle dos Prazos'!$A$2:$C3672,2,FALSE)</f>
        <v>1146</v>
      </c>
      <c r="E2271" s="30" t="s">
        <v>5138</v>
      </c>
      <c r="F2271" s="29" t="s">
        <v>5139</v>
      </c>
      <c r="G2271" s="31" t="s">
        <v>5140</v>
      </c>
      <c r="H2271" s="84">
        <f>IFERROR(IFERROR(VLOOKUP(B2271,'Controle dos Prazos'!$D$2:$E3672,2,FALSE),VLOOKUP(C2271,'Controle dos Prazos'!$D$2:$E3672,2,FALSE)),VLOOKUP(D2271,'Controle dos Prazos'!$D$2:$E3672,2,FALSE))</f>
        <v>10</v>
      </c>
      <c r="I2271" s="95" t="s">
        <v>9065</v>
      </c>
      <c r="J2271" s="96" t="s">
        <v>9066</v>
      </c>
      <c r="K2271" s="21"/>
      <c r="L2271" s="21"/>
      <c r="M2271" s="21"/>
      <c r="N2271" s="21"/>
      <c r="O2271" s="21"/>
      <c r="P2271" s="21"/>
      <c r="Q2271" s="21"/>
      <c r="R2271" s="21"/>
      <c r="S2271" s="21"/>
      <c r="T2271" s="21"/>
      <c r="U2271" s="21"/>
      <c r="V2271" s="21"/>
      <c r="W2271" s="21"/>
      <c r="X2271" s="21"/>
      <c r="Y2271" s="21"/>
      <c r="Z2271" s="21"/>
      <c r="AA2271" s="21"/>
    </row>
    <row r="2272" spans="1:27" ht="84">
      <c r="A2272" s="22" t="s">
        <v>5141</v>
      </c>
      <c r="B2272" s="23">
        <v>5621</v>
      </c>
      <c r="C2272" s="23">
        <v>1146</v>
      </c>
      <c r="D2272" s="24">
        <f>VLOOKUP(IFERROR(TRIM(LEFT(A2272, SEARCH(" -&gt; ",A2272))),TRIM(A2272)),'Controle dos Prazos'!$A$2:$C3672,2,FALSE)</f>
        <v>1146</v>
      </c>
      <c r="E2272" s="25" t="s">
        <v>60</v>
      </c>
      <c r="F2272" s="24" t="s">
        <v>5118</v>
      </c>
      <c r="G2272" s="26" t="s">
        <v>5142</v>
      </c>
      <c r="H2272" s="83">
        <f>IFERROR(IFERROR(VLOOKUP(B2272,'Controle dos Prazos'!$D$2:$E3672,2,FALSE),VLOOKUP(C2272,'Controle dos Prazos'!$D$2:$E3672,2,FALSE)),VLOOKUP(D2272,'Controle dos Prazos'!$D$2:$E3672,2,FALSE))</f>
        <v>10</v>
      </c>
      <c r="I2272" s="95" t="s">
        <v>9065</v>
      </c>
      <c r="J2272" s="96" t="s">
        <v>9066</v>
      </c>
      <c r="K2272" s="21"/>
      <c r="L2272" s="21"/>
      <c r="M2272" s="21"/>
      <c r="N2272" s="21"/>
      <c r="O2272" s="21"/>
      <c r="P2272" s="21"/>
      <c r="Q2272" s="21"/>
      <c r="R2272" s="21"/>
      <c r="S2272" s="21"/>
      <c r="T2272" s="21"/>
      <c r="U2272" s="21"/>
      <c r="V2272" s="21"/>
      <c r="W2272" s="21"/>
      <c r="X2272" s="21"/>
      <c r="Y2272" s="21"/>
      <c r="Z2272" s="21"/>
      <c r="AA2272" s="21"/>
    </row>
    <row r="2273" spans="1:27" ht="84">
      <c r="A2273" s="27" t="s">
        <v>5143</v>
      </c>
      <c r="B2273" s="28">
        <v>5622</v>
      </c>
      <c r="C2273" s="28">
        <v>5621</v>
      </c>
      <c r="D2273" s="29">
        <f>VLOOKUP(IFERROR(TRIM(LEFT(A2273, SEARCH(" -&gt; ",A2273))),TRIM(A2273)),'Controle dos Prazos'!$A$2:$C3672,2,FALSE)</f>
        <v>1146</v>
      </c>
      <c r="E2273" s="30" t="s">
        <v>5144</v>
      </c>
      <c r="F2273" s="29"/>
      <c r="G2273" s="31"/>
      <c r="H2273" s="84">
        <f>IFERROR(IFERROR(VLOOKUP(B2273,'Controle dos Prazos'!$D$2:$E3672,2,FALSE),VLOOKUP(C2273,'Controle dos Prazos'!$D$2:$E3672,2,FALSE)),VLOOKUP(D2273,'Controle dos Prazos'!$D$2:$E3672,2,FALSE))</f>
        <v>10</v>
      </c>
      <c r="I2273" s="95" t="s">
        <v>9065</v>
      </c>
      <c r="J2273" s="96" t="s">
        <v>9066</v>
      </c>
      <c r="K2273" s="21"/>
      <c r="L2273" s="21"/>
      <c r="M2273" s="21"/>
      <c r="N2273" s="21"/>
      <c r="O2273" s="21"/>
      <c r="P2273" s="21"/>
      <c r="Q2273" s="21"/>
      <c r="R2273" s="21"/>
      <c r="S2273" s="21"/>
      <c r="T2273" s="21"/>
      <c r="U2273" s="21"/>
      <c r="V2273" s="21"/>
      <c r="W2273" s="21"/>
      <c r="X2273" s="21"/>
      <c r="Y2273" s="21"/>
      <c r="Z2273" s="21"/>
      <c r="AA2273" s="21"/>
    </row>
    <row r="2274" spans="1:27" ht="84">
      <c r="A2274" s="22" t="s">
        <v>5145</v>
      </c>
      <c r="B2274" s="23">
        <v>5623</v>
      </c>
      <c r="C2274" s="23">
        <v>5621</v>
      </c>
      <c r="D2274" s="24">
        <f>VLOOKUP(IFERROR(TRIM(LEFT(A2274, SEARCH(" -&gt; ",A2274))),TRIM(A2274)),'Controle dos Prazos'!$A$2:$C3672,2,FALSE)</f>
        <v>1146</v>
      </c>
      <c r="E2274" s="25" t="s">
        <v>5146</v>
      </c>
      <c r="F2274" s="24"/>
      <c r="G2274" s="26"/>
      <c r="H2274" s="83">
        <f>IFERROR(IFERROR(VLOOKUP(B2274,'Controle dos Prazos'!$D$2:$E3672,2,FALSE),VLOOKUP(C2274,'Controle dos Prazos'!$D$2:$E3672,2,FALSE)),VLOOKUP(D2274,'Controle dos Prazos'!$D$2:$E3672,2,FALSE))</f>
        <v>10</v>
      </c>
      <c r="I2274" s="95" t="s">
        <v>9065</v>
      </c>
      <c r="J2274" s="96" t="s">
        <v>9066</v>
      </c>
      <c r="K2274" s="21"/>
      <c r="L2274" s="21"/>
      <c r="M2274" s="21"/>
      <c r="N2274" s="21"/>
      <c r="O2274" s="21"/>
      <c r="P2274" s="21"/>
      <c r="Q2274" s="21"/>
      <c r="R2274" s="21"/>
      <c r="S2274" s="21"/>
      <c r="T2274" s="21"/>
      <c r="U2274" s="21"/>
      <c r="V2274" s="21"/>
      <c r="W2274" s="21"/>
      <c r="X2274" s="21"/>
      <c r="Y2274" s="21"/>
      <c r="Z2274" s="21"/>
      <c r="AA2274" s="21"/>
    </row>
    <row r="2275" spans="1:27" ht="84">
      <c r="A2275" s="27" t="s">
        <v>5147</v>
      </c>
      <c r="B2275" s="28">
        <v>5624</v>
      </c>
      <c r="C2275" s="28">
        <v>5621</v>
      </c>
      <c r="D2275" s="29">
        <f>VLOOKUP(IFERROR(TRIM(LEFT(A2275, SEARCH(" -&gt; ",A2275))),TRIM(A2275)),'Controle dos Prazos'!$A$2:$C3672,2,FALSE)</f>
        <v>1146</v>
      </c>
      <c r="E2275" s="30" t="s">
        <v>5148</v>
      </c>
      <c r="F2275" s="29"/>
      <c r="G2275" s="31"/>
      <c r="H2275" s="84">
        <f>IFERROR(IFERROR(VLOOKUP(B2275,'Controle dos Prazos'!$D$2:$E3672,2,FALSE),VLOOKUP(C2275,'Controle dos Prazos'!$D$2:$E3672,2,FALSE)),VLOOKUP(D2275,'Controle dos Prazos'!$D$2:$E3672,2,FALSE))</f>
        <v>10</v>
      </c>
      <c r="I2275" s="95" t="s">
        <v>9065</v>
      </c>
      <c r="J2275" s="96" t="s">
        <v>9066</v>
      </c>
      <c r="K2275" s="21"/>
      <c r="L2275" s="21"/>
      <c r="M2275" s="21"/>
      <c r="N2275" s="21"/>
      <c r="O2275" s="21"/>
      <c r="P2275" s="21"/>
      <c r="Q2275" s="21"/>
      <c r="R2275" s="21"/>
      <c r="S2275" s="21"/>
      <c r="T2275" s="21"/>
      <c r="U2275" s="21"/>
      <c r="V2275" s="21"/>
      <c r="W2275" s="21"/>
      <c r="X2275" s="21"/>
      <c r="Y2275" s="21"/>
      <c r="Z2275" s="21"/>
      <c r="AA2275" s="21"/>
    </row>
    <row r="2276" spans="1:27" ht="84">
      <c r="A2276" s="22" t="s">
        <v>5149</v>
      </c>
      <c r="B2276" s="23">
        <v>287</v>
      </c>
      <c r="C2276" s="23">
        <v>0</v>
      </c>
      <c r="D2276" s="24">
        <f>VLOOKUP(IFERROR(TRIM(LEFT(A2276, SEARCH(" -&gt; ",A2276))),TRIM(A2276)),'Controle dos Prazos'!$A$2:$C3672,2,FALSE)</f>
        <v>287</v>
      </c>
      <c r="E2276" s="25" t="s">
        <v>60</v>
      </c>
      <c r="F2276" s="24"/>
      <c r="G2276" s="26"/>
      <c r="H2276" s="83" t="str">
        <f>IFERROR(IFERROR(VLOOKUP(B2276,'Controle dos Prazos'!$D$2:$E3672,2,FALSE),VLOOKUP(C2276,'Controle dos Prazos'!$D$2:$E3672,2,FALSE)),VLOOKUP(D2276,'Controle dos Prazos'!$D$2:$E3672,2,FALSE))</f>
        <v/>
      </c>
      <c r="I2276" s="95" t="s">
        <v>9065</v>
      </c>
      <c r="J2276" s="96" t="s">
        <v>9066</v>
      </c>
      <c r="K2276" s="21"/>
      <c r="L2276" s="21"/>
      <c r="M2276" s="21"/>
      <c r="N2276" s="21"/>
      <c r="O2276" s="21"/>
      <c r="P2276" s="21"/>
      <c r="Q2276" s="21"/>
      <c r="R2276" s="21"/>
      <c r="S2276" s="21"/>
      <c r="T2276" s="21"/>
      <c r="U2276" s="21"/>
      <c r="V2276" s="21"/>
      <c r="W2276" s="21"/>
      <c r="X2276" s="21"/>
      <c r="Y2276" s="21"/>
      <c r="Z2276" s="21"/>
      <c r="AA2276" s="21"/>
    </row>
    <row r="2277" spans="1:27" ht="84">
      <c r="A2277" s="27" t="s">
        <v>5150</v>
      </c>
      <c r="B2277" s="28">
        <v>3692</v>
      </c>
      <c r="C2277" s="28">
        <v>287</v>
      </c>
      <c r="D2277" s="30">
        <f>VLOOKUP(IFERROR(TRIM(LEFT(A2277, SEARCH(" -&gt; ",A2277))),TRIM(A2277)),'Controle dos Prazos'!$A$2:$C3672,2,FALSE)</f>
        <v>287</v>
      </c>
      <c r="E2277" s="32" t="s">
        <v>3148</v>
      </c>
      <c r="F2277" s="29" t="s">
        <v>3149</v>
      </c>
      <c r="G2277" s="31" t="s">
        <v>3150</v>
      </c>
      <c r="H2277" s="84" t="str">
        <f>IFERROR(IFERROR(VLOOKUP(B2277,'Controle dos Prazos'!$D$2:$E3672,2,FALSE),VLOOKUP(C2277,'Controle dos Prazos'!$D$2:$E3672,2,FALSE)),VLOOKUP(D2277,'Controle dos Prazos'!$D$2:$E3672,2,FALSE))</f>
        <v/>
      </c>
      <c r="I2277" s="95" t="s">
        <v>9065</v>
      </c>
      <c r="J2277" s="96" t="s">
        <v>9066</v>
      </c>
      <c r="K2277" s="21"/>
      <c r="L2277" s="21"/>
      <c r="M2277" s="21"/>
      <c r="N2277" s="21"/>
      <c r="O2277" s="21"/>
      <c r="P2277" s="21"/>
      <c r="Q2277" s="21"/>
      <c r="R2277" s="21"/>
      <c r="S2277" s="21"/>
      <c r="T2277" s="21"/>
      <c r="U2277" s="21"/>
      <c r="V2277" s="21"/>
      <c r="W2277" s="21"/>
      <c r="X2277" s="21"/>
      <c r="Y2277" s="21"/>
      <c r="Z2277" s="21"/>
      <c r="AA2277" s="21"/>
    </row>
    <row r="2278" spans="1:27" ht="84">
      <c r="A2278" s="22" t="s">
        <v>5151</v>
      </c>
      <c r="B2278" s="23">
        <v>12343</v>
      </c>
      <c r="C2278" s="23">
        <v>3692</v>
      </c>
      <c r="D2278" s="24">
        <f>VLOOKUP(IFERROR(TRIM(LEFT(A2278, SEARCH(" -&gt; ",A2278))),TRIM(A2278)),'Controle dos Prazos'!$A$2:$C3672,2,FALSE)</f>
        <v>287</v>
      </c>
      <c r="E2278" s="33" t="s">
        <v>5152</v>
      </c>
      <c r="F2278" s="24" t="s">
        <v>3149</v>
      </c>
      <c r="G2278" s="26" t="s">
        <v>1284</v>
      </c>
      <c r="H2278" s="83">
        <f>IFERROR(IFERROR(VLOOKUP(B2278,'Controle dos Prazos'!$D$2:$E3672,2,FALSE),VLOOKUP(C2278,'Controle dos Prazos'!$D$2:$E3672,2,FALSE)),VLOOKUP(D2278,'Controle dos Prazos'!$D$2:$E3672,2,FALSE))</f>
        <v>4</v>
      </c>
      <c r="I2278" s="95" t="s">
        <v>9065</v>
      </c>
      <c r="J2278" s="96" t="s">
        <v>9066</v>
      </c>
      <c r="K2278" s="21"/>
      <c r="L2278" s="21"/>
      <c r="M2278" s="21"/>
      <c r="N2278" s="21"/>
      <c r="O2278" s="21"/>
      <c r="P2278" s="21"/>
      <c r="Q2278" s="21"/>
      <c r="R2278" s="21"/>
      <c r="S2278" s="21"/>
      <c r="T2278" s="21"/>
      <c r="U2278" s="21"/>
      <c r="V2278" s="21"/>
      <c r="W2278" s="21"/>
      <c r="X2278" s="21"/>
      <c r="Y2278" s="21"/>
      <c r="Z2278" s="21"/>
      <c r="AA2278" s="21"/>
    </row>
    <row r="2279" spans="1:27" ht="210">
      <c r="A2279" s="27" t="s">
        <v>5153</v>
      </c>
      <c r="B2279" s="28">
        <v>12350</v>
      </c>
      <c r="C2279" s="28">
        <v>3692</v>
      </c>
      <c r="D2279" s="29">
        <f>VLOOKUP(IFERROR(TRIM(LEFT(A2279, SEARCH(" -&gt; ",A2279))),TRIM(A2279)),'Controle dos Prazos'!$A$2:$C3672,2,FALSE)</f>
        <v>287</v>
      </c>
      <c r="E2279" s="32" t="s">
        <v>5154</v>
      </c>
      <c r="F2279" s="29" t="s">
        <v>5155</v>
      </c>
      <c r="G2279" s="31" t="s">
        <v>5156</v>
      </c>
      <c r="H2279" s="84">
        <f>IFERROR(IFERROR(VLOOKUP(B2279,'Controle dos Prazos'!$D$2:$E3672,2,FALSE),VLOOKUP(C2279,'Controle dos Prazos'!$D$2:$E3672,2,FALSE)),VLOOKUP(D2279,'Controle dos Prazos'!$D$2:$E3672,2,FALSE))</f>
        <v>4</v>
      </c>
      <c r="I2279" s="95" t="s">
        <v>9065</v>
      </c>
      <c r="J2279" s="96" t="s">
        <v>9066</v>
      </c>
      <c r="K2279" s="21"/>
      <c r="L2279" s="21"/>
      <c r="M2279" s="21"/>
      <c r="N2279" s="21"/>
      <c r="O2279" s="21"/>
      <c r="P2279" s="21"/>
      <c r="Q2279" s="21"/>
      <c r="R2279" s="21"/>
      <c r="S2279" s="21"/>
      <c r="T2279" s="21"/>
      <c r="U2279" s="21"/>
      <c r="V2279" s="21"/>
      <c r="W2279" s="21"/>
      <c r="X2279" s="21"/>
      <c r="Y2279" s="21"/>
      <c r="Z2279" s="21"/>
      <c r="AA2279" s="21"/>
    </row>
    <row r="2280" spans="1:27" ht="84">
      <c r="A2280" s="22" t="s">
        <v>5157</v>
      </c>
      <c r="B2280" s="23">
        <v>12352</v>
      </c>
      <c r="C2280" s="23">
        <v>3692</v>
      </c>
      <c r="D2280" s="24">
        <f>VLOOKUP(IFERROR(TRIM(LEFT(A2280, SEARCH(" -&gt; ",A2280))),TRIM(A2280)),'Controle dos Prazos'!$A$2:$C3672,2,FALSE)</f>
        <v>287</v>
      </c>
      <c r="E2280" s="33" t="s">
        <v>5158</v>
      </c>
      <c r="F2280" s="24" t="s">
        <v>5155</v>
      </c>
      <c r="G2280" s="26" t="s">
        <v>4500</v>
      </c>
      <c r="H2280" s="83">
        <f>IFERROR(IFERROR(VLOOKUP(B2280,'Controle dos Prazos'!$D$2:$E3672,2,FALSE),VLOOKUP(C2280,'Controle dos Prazos'!$D$2:$E3672,2,FALSE)),VLOOKUP(D2280,'Controle dos Prazos'!$D$2:$E3672,2,FALSE))</f>
        <v>4</v>
      </c>
      <c r="I2280" s="95" t="s">
        <v>9065</v>
      </c>
      <c r="J2280" s="96" t="s">
        <v>9066</v>
      </c>
      <c r="K2280" s="21"/>
      <c r="L2280" s="21"/>
      <c r="M2280" s="21"/>
      <c r="N2280" s="21"/>
      <c r="O2280" s="21"/>
      <c r="P2280" s="21"/>
      <c r="Q2280" s="21"/>
      <c r="R2280" s="21"/>
      <c r="S2280" s="21"/>
      <c r="T2280" s="21"/>
      <c r="U2280" s="21"/>
      <c r="V2280" s="21"/>
      <c r="W2280" s="21"/>
      <c r="X2280" s="21"/>
      <c r="Y2280" s="21"/>
      <c r="Z2280" s="21"/>
      <c r="AA2280" s="21"/>
    </row>
    <row r="2281" spans="1:27" ht="147">
      <c r="A2281" s="27" t="s">
        <v>5159</v>
      </c>
      <c r="B2281" s="28">
        <v>12351</v>
      </c>
      <c r="C2281" s="28">
        <v>3692</v>
      </c>
      <c r="D2281" s="29">
        <f>VLOOKUP(IFERROR(TRIM(LEFT(A2281, SEARCH(" -&gt; ",A2281))),TRIM(A2281)),'Controle dos Prazos'!$A$2:$C3672,2,FALSE)</f>
        <v>287</v>
      </c>
      <c r="E2281" s="32" t="s">
        <v>5160</v>
      </c>
      <c r="F2281" s="29" t="s">
        <v>5155</v>
      </c>
      <c r="G2281" s="31" t="s">
        <v>1501</v>
      </c>
      <c r="H2281" s="84">
        <f>IFERROR(IFERROR(VLOOKUP(B2281,'Controle dos Prazos'!$D$2:$E3672,2,FALSE),VLOOKUP(C2281,'Controle dos Prazos'!$D$2:$E3672,2,FALSE)),VLOOKUP(D2281,'Controle dos Prazos'!$D$2:$E3672,2,FALSE))</f>
        <v>4</v>
      </c>
      <c r="I2281" s="95" t="s">
        <v>9065</v>
      </c>
      <c r="J2281" s="96" t="s">
        <v>9066</v>
      </c>
      <c r="K2281" s="21"/>
      <c r="L2281" s="21"/>
      <c r="M2281" s="21"/>
      <c r="N2281" s="21"/>
      <c r="O2281" s="21"/>
      <c r="P2281" s="21"/>
      <c r="Q2281" s="21"/>
      <c r="R2281" s="21"/>
      <c r="S2281" s="21"/>
      <c r="T2281" s="21"/>
      <c r="U2281" s="21"/>
      <c r="V2281" s="21"/>
      <c r="W2281" s="21"/>
      <c r="X2281" s="21"/>
      <c r="Y2281" s="21"/>
      <c r="Z2281" s="21"/>
      <c r="AA2281" s="21"/>
    </row>
    <row r="2282" spans="1:27" ht="84">
      <c r="A2282" s="22" t="s">
        <v>5161</v>
      </c>
      <c r="B2282" s="23">
        <v>12346</v>
      </c>
      <c r="C2282" s="23">
        <v>3692</v>
      </c>
      <c r="D2282" s="24">
        <f>VLOOKUP(IFERROR(TRIM(LEFT(A2282, SEARCH(" -&gt; ",A2282))),TRIM(A2282)),'Controle dos Prazos'!$A$2:$C3672,2,FALSE)</f>
        <v>287</v>
      </c>
      <c r="E2282" s="33" t="s">
        <v>5162</v>
      </c>
      <c r="F2282" s="24" t="s">
        <v>3149</v>
      </c>
      <c r="G2282" s="26" t="s">
        <v>5163</v>
      </c>
      <c r="H2282" s="83">
        <f>IFERROR(IFERROR(VLOOKUP(B2282,'Controle dos Prazos'!$D$2:$E3672,2,FALSE),VLOOKUP(C2282,'Controle dos Prazos'!$D$2:$E3672,2,FALSE)),VLOOKUP(D2282,'Controle dos Prazos'!$D$2:$E3672,2,FALSE))</f>
        <v>3</v>
      </c>
      <c r="I2282" s="95" t="s">
        <v>9065</v>
      </c>
      <c r="J2282" s="96" t="s">
        <v>9066</v>
      </c>
      <c r="K2282" s="21"/>
      <c r="L2282" s="21"/>
      <c r="M2282" s="21"/>
      <c r="N2282" s="21"/>
      <c r="O2282" s="21"/>
      <c r="P2282" s="21"/>
      <c r="Q2282" s="21"/>
      <c r="R2282" s="21"/>
      <c r="S2282" s="21"/>
      <c r="T2282" s="21"/>
      <c r="U2282" s="21"/>
      <c r="V2282" s="21"/>
      <c r="W2282" s="21"/>
      <c r="X2282" s="21"/>
      <c r="Y2282" s="21"/>
      <c r="Z2282" s="21"/>
      <c r="AA2282" s="21"/>
    </row>
    <row r="2283" spans="1:27" ht="84">
      <c r="A2283" s="27" t="s">
        <v>5164</v>
      </c>
      <c r="B2283" s="28">
        <v>12355</v>
      </c>
      <c r="C2283" s="28">
        <v>3692</v>
      </c>
      <c r="D2283" s="29">
        <f>VLOOKUP(IFERROR(TRIM(LEFT(A2283, SEARCH(" -&gt; ",A2283))),TRIM(A2283)),'Controle dos Prazos'!$A$2:$C3672,2,FALSE)</f>
        <v>287</v>
      </c>
      <c r="E2283" s="32" t="s">
        <v>5165</v>
      </c>
      <c r="F2283" s="29" t="s">
        <v>5155</v>
      </c>
      <c r="G2283" s="31" t="s">
        <v>5166</v>
      </c>
      <c r="H2283" s="84">
        <f>IFERROR(IFERROR(VLOOKUP(B2283,'Controle dos Prazos'!$D$2:$E3672,2,FALSE),VLOOKUP(C2283,'Controle dos Prazos'!$D$2:$E3672,2,FALSE)),VLOOKUP(D2283,'Controle dos Prazos'!$D$2:$E3672,2,FALSE))</f>
        <v>3</v>
      </c>
      <c r="I2283" s="95" t="s">
        <v>9065</v>
      </c>
      <c r="J2283" s="96" t="s">
        <v>9066</v>
      </c>
      <c r="K2283" s="21"/>
      <c r="L2283" s="21"/>
      <c r="M2283" s="21"/>
      <c r="N2283" s="21"/>
      <c r="O2283" s="21"/>
      <c r="P2283" s="21"/>
      <c r="Q2283" s="21"/>
      <c r="R2283" s="21"/>
      <c r="S2283" s="21"/>
      <c r="T2283" s="21"/>
      <c r="U2283" s="21"/>
      <c r="V2283" s="21"/>
      <c r="W2283" s="21"/>
      <c r="X2283" s="21"/>
      <c r="Y2283" s="21"/>
      <c r="Z2283" s="21"/>
      <c r="AA2283" s="21"/>
    </row>
    <row r="2284" spans="1:27" ht="84">
      <c r="A2284" s="22" t="s">
        <v>5167</v>
      </c>
      <c r="B2284" s="23">
        <v>12354</v>
      </c>
      <c r="C2284" s="23">
        <v>3692</v>
      </c>
      <c r="D2284" s="24">
        <f>VLOOKUP(IFERROR(TRIM(LEFT(A2284, SEARCH(" -&gt; ",A2284))),TRIM(A2284)),'Controle dos Prazos'!$A$2:$C3672,2,FALSE)</f>
        <v>287</v>
      </c>
      <c r="E2284" s="33" t="s">
        <v>5168</v>
      </c>
      <c r="F2284" s="24" t="s">
        <v>5155</v>
      </c>
      <c r="G2284" s="26" t="s">
        <v>5169</v>
      </c>
      <c r="H2284" s="83">
        <f>IFERROR(IFERROR(VLOOKUP(B2284,'Controle dos Prazos'!$D$2:$E3672,2,FALSE),VLOOKUP(C2284,'Controle dos Prazos'!$D$2:$E3672,2,FALSE)),VLOOKUP(D2284,'Controle dos Prazos'!$D$2:$E3672,2,FALSE))</f>
        <v>3</v>
      </c>
      <c r="I2284" s="95" t="s">
        <v>9065</v>
      </c>
      <c r="J2284" s="96" t="s">
        <v>9066</v>
      </c>
      <c r="K2284" s="21"/>
      <c r="L2284" s="21"/>
      <c r="M2284" s="21"/>
      <c r="N2284" s="21"/>
      <c r="O2284" s="21"/>
      <c r="P2284" s="21"/>
      <c r="Q2284" s="21"/>
      <c r="R2284" s="21"/>
      <c r="S2284" s="21"/>
      <c r="T2284" s="21"/>
      <c r="U2284" s="21"/>
      <c r="V2284" s="21"/>
      <c r="W2284" s="21"/>
      <c r="X2284" s="21"/>
      <c r="Y2284" s="21"/>
      <c r="Z2284" s="21"/>
      <c r="AA2284" s="21"/>
    </row>
    <row r="2285" spans="1:27" ht="84">
      <c r="A2285" s="27" t="s">
        <v>5170</v>
      </c>
      <c r="B2285" s="28">
        <v>12347</v>
      </c>
      <c r="C2285" s="28">
        <v>3692</v>
      </c>
      <c r="D2285" s="29">
        <f>VLOOKUP(IFERROR(TRIM(LEFT(A2285, SEARCH(" -&gt; ",A2285))),TRIM(A2285)),'Controle dos Prazos'!$A$2:$C3672,2,FALSE)</f>
        <v>287</v>
      </c>
      <c r="E2285" s="32" t="s">
        <v>5171</v>
      </c>
      <c r="F2285" s="29" t="s">
        <v>5155</v>
      </c>
      <c r="G2285" s="31" t="s">
        <v>1582</v>
      </c>
      <c r="H2285" s="84">
        <f>IFERROR(IFERROR(VLOOKUP(B2285,'Controle dos Prazos'!$D$2:$E3672,2,FALSE),VLOOKUP(C2285,'Controle dos Prazos'!$D$2:$E3672,2,FALSE)),VLOOKUP(D2285,'Controle dos Prazos'!$D$2:$E3672,2,FALSE))</f>
        <v>3</v>
      </c>
      <c r="I2285" s="95" t="s">
        <v>9065</v>
      </c>
      <c r="J2285" s="96" t="s">
        <v>9066</v>
      </c>
      <c r="K2285" s="21"/>
      <c r="L2285" s="21"/>
      <c r="M2285" s="21"/>
      <c r="N2285" s="21"/>
      <c r="O2285" s="21"/>
      <c r="P2285" s="21"/>
      <c r="Q2285" s="21"/>
      <c r="R2285" s="21"/>
      <c r="S2285" s="21"/>
      <c r="T2285" s="21"/>
      <c r="U2285" s="21"/>
      <c r="V2285" s="21"/>
      <c r="W2285" s="21"/>
      <c r="X2285" s="21"/>
      <c r="Y2285" s="21"/>
      <c r="Z2285" s="21"/>
      <c r="AA2285" s="21"/>
    </row>
    <row r="2286" spans="1:27" ht="168">
      <c r="A2286" s="22" t="s">
        <v>5172</v>
      </c>
      <c r="B2286" s="23">
        <v>12344</v>
      </c>
      <c r="C2286" s="23">
        <v>3692</v>
      </c>
      <c r="D2286" s="24">
        <f>VLOOKUP(IFERROR(TRIM(LEFT(A2286, SEARCH(" -&gt; ",A2286))),TRIM(A2286)),'Controle dos Prazos'!$A$2:$C3672,2,FALSE)</f>
        <v>287</v>
      </c>
      <c r="E2286" s="33" t="s">
        <v>5173</v>
      </c>
      <c r="F2286" s="24" t="s">
        <v>5155</v>
      </c>
      <c r="G2286" s="26" t="s">
        <v>1256</v>
      </c>
      <c r="H2286" s="83">
        <f>IFERROR(IFERROR(VLOOKUP(B2286,'Controle dos Prazos'!$D$2:$E3672,2,FALSE),VLOOKUP(C2286,'Controle dos Prazos'!$D$2:$E3672,2,FALSE)),VLOOKUP(D2286,'Controle dos Prazos'!$D$2:$E3672,2,FALSE))</f>
        <v>4</v>
      </c>
      <c r="I2286" s="95" t="s">
        <v>9065</v>
      </c>
      <c r="J2286" s="96" t="s">
        <v>9066</v>
      </c>
      <c r="K2286" s="21"/>
      <c r="L2286" s="21"/>
      <c r="M2286" s="21"/>
      <c r="N2286" s="21"/>
      <c r="O2286" s="21"/>
      <c r="P2286" s="21"/>
      <c r="Q2286" s="21"/>
      <c r="R2286" s="21"/>
      <c r="S2286" s="21"/>
      <c r="T2286" s="21"/>
      <c r="U2286" s="21"/>
      <c r="V2286" s="21"/>
      <c r="W2286" s="21"/>
      <c r="X2286" s="21"/>
      <c r="Y2286" s="21"/>
      <c r="Z2286" s="21"/>
      <c r="AA2286" s="21"/>
    </row>
    <row r="2287" spans="1:27" ht="84">
      <c r="A2287" s="27" t="s">
        <v>5174</v>
      </c>
      <c r="B2287" s="28">
        <v>12340</v>
      </c>
      <c r="C2287" s="28">
        <v>3692</v>
      </c>
      <c r="D2287" s="29">
        <f>VLOOKUP(IFERROR(TRIM(LEFT(A2287, SEARCH(" -&gt; ",A2287))),TRIM(A2287)),'Controle dos Prazos'!$A$2:$C3672,2,FALSE)</f>
        <v>287</v>
      </c>
      <c r="E2287" s="32" t="s">
        <v>5175</v>
      </c>
      <c r="F2287" s="29" t="s">
        <v>3149</v>
      </c>
      <c r="G2287" s="31" t="s">
        <v>1232</v>
      </c>
      <c r="H2287" s="84">
        <f>IFERROR(IFERROR(VLOOKUP(B2287,'Controle dos Prazos'!$D$2:$E3672,2,FALSE),VLOOKUP(C2287,'Controle dos Prazos'!$D$2:$E3672,2,FALSE)),VLOOKUP(D2287,'Controle dos Prazos'!$D$2:$E3672,2,FALSE))</f>
        <v>3</v>
      </c>
      <c r="I2287" s="95" t="s">
        <v>9065</v>
      </c>
      <c r="J2287" s="96" t="s">
        <v>9066</v>
      </c>
      <c r="K2287" s="21"/>
      <c r="L2287" s="21"/>
      <c r="M2287" s="21"/>
      <c r="N2287" s="21"/>
      <c r="O2287" s="21"/>
      <c r="P2287" s="21"/>
      <c r="Q2287" s="21"/>
      <c r="R2287" s="21"/>
      <c r="S2287" s="21"/>
      <c r="T2287" s="21"/>
      <c r="U2287" s="21"/>
      <c r="V2287" s="21"/>
      <c r="W2287" s="21"/>
      <c r="X2287" s="21"/>
      <c r="Y2287" s="21"/>
      <c r="Z2287" s="21"/>
      <c r="AA2287" s="21"/>
    </row>
    <row r="2288" spans="1:27" ht="115.5">
      <c r="A2288" s="22" t="s">
        <v>5176</v>
      </c>
      <c r="B2288" s="23">
        <v>12356</v>
      </c>
      <c r="C2288" s="23">
        <v>3692</v>
      </c>
      <c r="D2288" s="24">
        <f>VLOOKUP(IFERROR(TRIM(LEFT(A2288, SEARCH(" -&gt; ",A2288))),TRIM(A2288)),'Controle dos Prazos'!$A$2:$C3672,2,FALSE)</f>
        <v>287</v>
      </c>
      <c r="E2288" s="33" t="s">
        <v>5177</v>
      </c>
      <c r="F2288" s="24" t="s">
        <v>5155</v>
      </c>
      <c r="G2288" s="26" t="s">
        <v>4271</v>
      </c>
      <c r="H2288" s="83">
        <f>IFERROR(IFERROR(VLOOKUP(B2288,'Controle dos Prazos'!$D$2:$E3672,2,FALSE),VLOOKUP(C2288,'Controle dos Prazos'!$D$2:$E3672,2,FALSE)),VLOOKUP(D2288,'Controle dos Prazos'!$D$2:$E3672,2,FALSE))</f>
        <v>3</v>
      </c>
      <c r="I2288" s="95" t="s">
        <v>9065</v>
      </c>
      <c r="J2288" s="96" t="s">
        <v>9066</v>
      </c>
      <c r="K2288" s="21"/>
      <c r="L2288" s="21"/>
      <c r="M2288" s="21"/>
      <c r="N2288" s="21"/>
      <c r="O2288" s="21"/>
      <c r="P2288" s="21"/>
      <c r="Q2288" s="21"/>
      <c r="R2288" s="21"/>
      <c r="S2288" s="21"/>
      <c r="T2288" s="21"/>
      <c r="U2288" s="21"/>
      <c r="V2288" s="21"/>
      <c r="W2288" s="21"/>
      <c r="X2288" s="21"/>
      <c r="Y2288" s="21"/>
      <c r="Z2288" s="21"/>
      <c r="AA2288" s="21"/>
    </row>
    <row r="2289" spans="1:27" ht="84">
      <c r="A2289" s="27" t="s">
        <v>5178</v>
      </c>
      <c r="B2289" s="28">
        <v>12353</v>
      </c>
      <c r="C2289" s="28">
        <v>3692</v>
      </c>
      <c r="D2289" s="29">
        <f>VLOOKUP(IFERROR(TRIM(LEFT(A2289, SEARCH(" -&gt; ",A2289))),TRIM(A2289)),'Controle dos Prazos'!$A$2:$C3672,2,FALSE)</f>
        <v>287</v>
      </c>
      <c r="E2289" s="32" t="s">
        <v>5179</v>
      </c>
      <c r="F2289" s="29" t="s">
        <v>5155</v>
      </c>
      <c r="G2289" s="31" t="s">
        <v>4695</v>
      </c>
      <c r="H2289" s="84">
        <f>IFERROR(IFERROR(VLOOKUP(B2289,'Controle dos Prazos'!$D$2:$E3672,2,FALSE),VLOOKUP(C2289,'Controle dos Prazos'!$D$2:$E3672,2,FALSE)),VLOOKUP(D2289,'Controle dos Prazos'!$D$2:$E3672,2,FALSE))</f>
        <v>4</v>
      </c>
      <c r="I2289" s="95" t="s">
        <v>9065</v>
      </c>
      <c r="J2289" s="96" t="s">
        <v>9066</v>
      </c>
      <c r="K2289" s="21"/>
      <c r="L2289" s="21"/>
      <c r="M2289" s="21"/>
      <c r="N2289" s="21"/>
      <c r="O2289" s="21"/>
      <c r="P2289" s="21"/>
      <c r="Q2289" s="21"/>
      <c r="R2289" s="21"/>
      <c r="S2289" s="21"/>
      <c r="T2289" s="21"/>
      <c r="U2289" s="21"/>
      <c r="V2289" s="21"/>
      <c r="W2289" s="21"/>
      <c r="X2289" s="21"/>
      <c r="Y2289" s="21"/>
      <c r="Z2289" s="21"/>
      <c r="AA2289" s="21"/>
    </row>
    <row r="2290" spans="1:27" ht="84">
      <c r="A2290" s="22" t="s">
        <v>5180</v>
      </c>
      <c r="B2290" s="23">
        <v>12348</v>
      </c>
      <c r="C2290" s="23">
        <v>3692</v>
      </c>
      <c r="D2290" s="24">
        <f>VLOOKUP(IFERROR(TRIM(LEFT(A2290, SEARCH(" -&gt; ",A2290))),TRIM(A2290)),'Controle dos Prazos'!$A$2:$C3672,2,FALSE)</f>
        <v>287</v>
      </c>
      <c r="E2290" s="33" t="s">
        <v>5181</v>
      </c>
      <c r="F2290" s="24" t="s">
        <v>5155</v>
      </c>
      <c r="G2290" s="26" t="s">
        <v>5182</v>
      </c>
      <c r="H2290" s="83">
        <f>IFERROR(IFERROR(VLOOKUP(B2290,'Controle dos Prazos'!$D$2:$E3672,2,FALSE),VLOOKUP(C2290,'Controle dos Prazos'!$D$2:$E3672,2,FALSE)),VLOOKUP(D2290,'Controle dos Prazos'!$D$2:$E3672,2,FALSE))</f>
        <v>3</v>
      </c>
      <c r="I2290" s="95" t="s">
        <v>9065</v>
      </c>
      <c r="J2290" s="96" t="s">
        <v>9066</v>
      </c>
      <c r="K2290" s="21"/>
      <c r="L2290" s="21"/>
      <c r="M2290" s="21"/>
      <c r="N2290" s="21"/>
      <c r="O2290" s="21"/>
      <c r="P2290" s="21"/>
      <c r="Q2290" s="21"/>
      <c r="R2290" s="21"/>
      <c r="S2290" s="21"/>
      <c r="T2290" s="21"/>
      <c r="U2290" s="21"/>
      <c r="V2290" s="21"/>
      <c r="W2290" s="21"/>
      <c r="X2290" s="21"/>
      <c r="Y2290" s="21"/>
      <c r="Z2290" s="21"/>
      <c r="AA2290" s="21"/>
    </row>
    <row r="2291" spans="1:27" ht="84">
      <c r="A2291" s="27" t="s">
        <v>5183</v>
      </c>
      <c r="B2291" s="28">
        <v>12349</v>
      </c>
      <c r="C2291" s="28">
        <v>3692</v>
      </c>
      <c r="D2291" s="29">
        <f>VLOOKUP(IFERROR(TRIM(LEFT(A2291, SEARCH(" -&gt; ",A2291))),TRIM(A2291)),'Controle dos Prazos'!$A$2:$C3672,2,FALSE)</f>
        <v>287</v>
      </c>
      <c r="E2291" s="81" t="s">
        <v>5184</v>
      </c>
      <c r="F2291" s="29" t="s">
        <v>5185</v>
      </c>
      <c r="G2291" s="31" t="s">
        <v>5186</v>
      </c>
      <c r="H2291" s="84">
        <f>IFERROR(IFERROR(VLOOKUP(B2291,'Controle dos Prazos'!$D$2:$E3672,2,FALSE),VLOOKUP(C2291,'Controle dos Prazos'!$D$2:$E3672,2,FALSE)),VLOOKUP(D2291,'Controle dos Prazos'!$D$2:$E3672,2,FALSE))</f>
        <v>3</v>
      </c>
      <c r="I2291" s="95" t="s">
        <v>9065</v>
      </c>
      <c r="J2291" s="96" t="s">
        <v>9066</v>
      </c>
      <c r="K2291" s="21"/>
      <c r="L2291" s="21"/>
      <c r="M2291" s="21"/>
      <c r="N2291" s="21"/>
      <c r="O2291" s="21"/>
      <c r="P2291" s="21"/>
      <c r="Q2291" s="21"/>
      <c r="R2291" s="21"/>
      <c r="S2291" s="21"/>
      <c r="T2291" s="21"/>
      <c r="U2291" s="21"/>
      <c r="V2291" s="21"/>
      <c r="W2291" s="21"/>
      <c r="X2291" s="21"/>
      <c r="Y2291" s="21"/>
      <c r="Z2291" s="21"/>
      <c r="AA2291" s="21"/>
    </row>
    <row r="2292" spans="1:27" ht="84">
      <c r="A2292" s="22" t="s">
        <v>5187</v>
      </c>
      <c r="B2292" s="23">
        <v>12345</v>
      </c>
      <c r="C2292" s="23">
        <v>3692</v>
      </c>
      <c r="D2292" s="24">
        <f>VLOOKUP(IFERROR(TRIM(LEFT(A2292, SEARCH(" -&gt; ",A2292))),TRIM(A2292)),'Controle dos Prazos'!$A$2:$C3672,2,FALSE)</f>
        <v>287</v>
      </c>
      <c r="E2292" s="33" t="s">
        <v>5188</v>
      </c>
      <c r="F2292" s="24" t="s">
        <v>5155</v>
      </c>
      <c r="G2292" s="26" t="s">
        <v>747</v>
      </c>
      <c r="H2292" s="83">
        <f>IFERROR(IFERROR(VLOOKUP(B2292,'Controle dos Prazos'!$D$2:$E3672,2,FALSE),VLOOKUP(C2292,'Controle dos Prazos'!$D$2:$E3672,2,FALSE)),VLOOKUP(D2292,'Controle dos Prazos'!$D$2:$E3672,2,FALSE))</f>
        <v>3</v>
      </c>
      <c r="I2292" s="95" t="s">
        <v>9065</v>
      </c>
      <c r="J2292" s="96" t="s">
        <v>9066</v>
      </c>
      <c r="K2292" s="21"/>
      <c r="L2292" s="21"/>
      <c r="M2292" s="21"/>
      <c r="N2292" s="21"/>
      <c r="O2292" s="21"/>
      <c r="P2292" s="21"/>
      <c r="Q2292" s="21"/>
      <c r="R2292" s="21"/>
      <c r="S2292" s="21"/>
      <c r="T2292" s="21"/>
      <c r="U2292" s="21"/>
      <c r="V2292" s="21"/>
      <c r="W2292" s="21"/>
      <c r="X2292" s="21"/>
      <c r="Y2292" s="21"/>
      <c r="Z2292" s="21"/>
      <c r="AA2292" s="21"/>
    </row>
    <row r="2293" spans="1:27" ht="84">
      <c r="A2293" s="27" t="s">
        <v>5189</v>
      </c>
      <c r="B2293" s="28">
        <v>10950</v>
      </c>
      <c r="C2293" s="28">
        <v>287</v>
      </c>
      <c r="D2293" s="29">
        <f>VLOOKUP(IFERROR(TRIM(LEFT(A2293, SEARCH(" -&gt; ",A2293))),TRIM(A2293)),'Controle dos Prazos'!$A$2:$C3672,2,FALSE)</f>
        <v>287</v>
      </c>
      <c r="E2293" s="30" t="s">
        <v>5190</v>
      </c>
      <c r="F2293" s="29" t="s">
        <v>5191</v>
      </c>
      <c r="G2293" s="31" t="s">
        <v>5192</v>
      </c>
      <c r="H2293" s="84" t="str">
        <f>IFERROR(IFERROR(VLOOKUP(B2293,'Controle dos Prazos'!$D$2:$E3672,2,FALSE),VLOOKUP(C2293,'Controle dos Prazos'!$D$2:$E3672,2,FALSE)),VLOOKUP(D2293,'Controle dos Prazos'!$D$2:$E3672,2,FALSE))</f>
        <v/>
      </c>
      <c r="I2293" s="95" t="s">
        <v>9065</v>
      </c>
      <c r="J2293" s="96" t="s">
        <v>9066</v>
      </c>
      <c r="K2293" s="21"/>
      <c r="L2293" s="21"/>
      <c r="M2293" s="21"/>
      <c r="N2293" s="21"/>
      <c r="O2293" s="21"/>
      <c r="P2293" s="21"/>
      <c r="Q2293" s="21"/>
      <c r="R2293" s="21"/>
      <c r="S2293" s="21"/>
      <c r="T2293" s="21"/>
      <c r="U2293" s="21"/>
      <c r="V2293" s="21"/>
      <c r="W2293" s="21"/>
      <c r="X2293" s="21"/>
      <c r="Y2293" s="21"/>
      <c r="Z2293" s="21"/>
      <c r="AA2293" s="21"/>
    </row>
    <row r="2294" spans="1:27" ht="84">
      <c r="A2294" s="22" t="s">
        <v>5193</v>
      </c>
      <c r="B2294" s="23">
        <v>10951</v>
      </c>
      <c r="C2294" s="23">
        <v>287</v>
      </c>
      <c r="D2294" s="24">
        <f>VLOOKUP(IFERROR(TRIM(LEFT(A2294, SEARCH(" -&gt; ",A2294))),TRIM(A2294)),'Controle dos Prazos'!$A$2:$C3672,2,FALSE)</f>
        <v>287</v>
      </c>
      <c r="E2294" s="25" t="s">
        <v>5194</v>
      </c>
      <c r="F2294" s="24" t="s">
        <v>5195</v>
      </c>
      <c r="G2294" s="26" t="s">
        <v>5196</v>
      </c>
      <c r="H2294" s="83" t="str">
        <f>IFERROR(IFERROR(VLOOKUP(B2294,'Controle dos Prazos'!$D$2:$E3672,2,FALSE),VLOOKUP(C2294,'Controle dos Prazos'!$D$2:$E3672,2,FALSE)),VLOOKUP(D2294,'Controle dos Prazos'!$D$2:$E3672,2,FALSE))</f>
        <v/>
      </c>
      <c r="I2294" s="95" t="s">
        <v>9065</v>
      </c>
      <c r="J2294" s="96" t="s">
        <v>9066</v>
      </c>
      <c r="K2294" s="21"/>
      <c r="L2294" s="21"/>
      <c r="M2294" s="21"/>
      <c r="N2294" s="21"/>
      <c r="O2294" s="21"/>
      <c r="P2294" s="21"/>
      <c r="Q2294" s="21"/>
      <c r="R2294" s="21"/>
      <c r="S2294" s="21"/>
      <c r="T2294" s="21"/>
      <c r="U2294" s="21"/>
      <c r="V2294" s="21"/>
      <c r="W2294" s="21"/>
      <c r="X2294" s="21"/>
      <c r="Y2294" s="21"/>
      <c r="Z2294" s="21"/>
      <c r="AA2294" s="21"/>
    </row>
    <row r="2295" spans="1:27" ht="84">
      <c r="A2295" s="27" t="s">
        <v>5197</v>
      </c>
      <c r="B2295" s="28">
        <v>5865</v>
      </c>
      <c r="C2295" s="28">
        <v>287</v>
      </c>
      <c r="D2295" s="29">
        <f>VLOOKUP(IFERROR(TRIM(LEFT(A2295, SEARCH(" -&gt; ",A2295))),TRIM(A2295)),'Controle dos Prazos'!$A$2:$C3672,2,FALSE)</f>
        <v>287</v>
      </c>
      <c r="E2295" s="30" t="s">
        <v>5198</v>
      </c>
      <c r="F2295" s="29" t="s">
        <v>2490</v>
      </c>
      <c r="G2295" s="31" t="s">
        <v>2491</v>
      </c>
      <c r="H2295" s="84" t="str">
        <f>IFERROR(IFERROR(VLOOKUP(B2295,'Controle dos Prazos'!$D$2:$E3672,2,FALSE),VLOOKUP(C2295,'Controle dos Prazos'!$D$2:$E3672,2,FALSE)),VLOOKUP(D2295,'Controle dos Prazos'!$D$2:$E3672,2,FALSE))</f>
        <v/>
      </c>
      <c r="I2295" s="95" t="s">
        <v>9065</v>
      </c>
      <c r="J2295" s="96" t="s">
        <v>9066</v>
      </c>
      <c r="K2295" s="21"/>
      <c r="L2295" s="21"/>
      <c r="M2295" s="21"/>
      <c r="N2295" s="21"/>
      <c r="O2295" s="21"/>
      <c r="P2295" s="21"/>
      <c r="Q2295" s="21"/>
      <c r="R2295" s="21"/>
      <c r="S2295" s="21"/>
      <c r="T2295" s="21"/>
      <c r="U2295" s="21"/>
      <c r="V2295" s="21"/>
      <c r="W2295" s="21"/>
      <c r="X2295" s="21"/>
      <c r="Y2295" s="21"/>
      <c r="Z2295" s="21"/>
      <c r="AA2295" s="21"/>
    </row>
    <row r="2296" spans="1:27" ht="84">
      <c r="A2296" s="22" t="s">
        <v>5199</v>
      </c>
      <c r="B2296" s="23">
        <v>5555</v>
      </c>
      <c r="C2296" s="23">
        <v>287</v>
      </c>
      <c r="D2296" s="24">
        <f>VLOOKUP(IFERROR(TRIM(LEFT(A2296, SEARCH(" -&gt; ",A2296))),TRIM(A2296)),'Controle dos Prazos'!$A$2:$C3672,2,FALSE)</f>
        <v>287</v>
      </c>
      <c r="E2296" s="25" t="s">
        <v>5200</v>
      </c>
      <c r="F2296" s="24" t="s">
        <v>2490</v>
      </c>
      <c r="G2296" s="26" t="s">
        <v>2494</v>
      </c>
      <c r="H2296" s="83" t="str">
        <f>IFERROR(IFERROR(VLOOKUP(B2296,'Controle dos Prazos'!$D$2:$E3672,2,FALSE),VLOOKUP(C2296,'Controle dos Prazos'!$D$2:$E3672,2,FALSE)),VLOOKUP(D2296,'Controle dos Prazos'!$D$2:$E3672,2,FALSE))</f>
        <v/>
      </c>
      <c r="I2296" s="95" t="s">
        <v>9065</v>
      </c>
      <c r="J2296" s="96" t="s">
        <v>9066</v>
      </c>
      <c r="K2296" s="21"/>
      <c r="L2296" s="21"/>
      <c r="M2296" s="21"/>
      <c r="N2296" s="21"/>
      <c r="O2296" s="21"/>
      <c r="P2296" s="21"/>
      <c r="Q2296" s="21"/>
      <c r="R2296" s="21"/>
      <c r="S2296" s="21"/>
      <c r="T2296" s="21"/>
      <c r="U2296" s="21"/>
      <c r="V2296" s="21"/>
      <c r="W2296" s="21"/>
      <c r="X2296" s="21"/>
      <c r="Y2296" s="21"/>
      <c r="Z2296" s="21"/>
      <c r="AA2296" s="21"/>
    </row>
    <row r="2297" spans="1:27" ht="84">
      <c r="A2297" s="27" t="s">
        <v>5201</v>
      </c>
      <c r="B2297" s="28">
        <v>11414</v>
      </c>
      <c r="C2297" s="28">
        <v>287</v>
      </c>
      <c r="D2297" s="29">
        <f>VLOOKUP(IFERROR(TRIM(LEFT(A2297, SEARCH(" -&gt; ",A2297))),TRIM(A2297)),'Controle dos Prazos'!$A$2:$C3672,2,FALSE)</f>
        <v>287</v>
      </c>
      <c r="E2297" s="30" t="s">
        <v>5202</v>
      </c>
      <c r="F2297" s="29"/>
      <c r="G2297" s="31"/>
      <c r="H2297" s="84" t="str">
        <f>IFERROR(IFERROR(VLOOKUP(B2297,'Controle dos Prazos'!$D$2:$E3672,2,FALSE),VLOOKUP(C2297,'Controle dos Prazos'!$D$2:$E3672,2,FALSE)),VLOOKUP(D2297,'Controle dos Prazos'!$D$2:$E3672,2,FALSE))</f>
        <v/>
      </c>
      <c r="I2297" s="95" t="s">
        <v>9065</v>
      </c>
      <c r="J2297" s="96" t="s">
        <v>9066</v>
      </c>
      <c r="K2297" s="21"/>
      <c r="L2297" s="21"/>
      <c r="M2297" s="21"/>
      <c r="N2297" s="21"/>
      <c r="O2297" s="21"/>
      <c r="P2297" s="21"/>
      <c r="Q2297" s="21"/>
      <c r="R2297" s="21"/>
      <c r="S2297" s="21"/>
      <c r="T2297" s="21"/>
      <c r="U2297" s="21"/>
      <c r="V2297" s="21"/>
      <c r="W2297" s="21"/>
      <c r="X2297" s="21"/>
      <c r="Y2297" s="21"/>
      <c r="Z2297" s="21"/>
      <c r="AA2297" s="21"/>
    </row>
    <row r="2298" spans="1:27" ht="84">
      <c r="A2298" s="22" t="s">
        <v>5203</v>
      </c>
      <c r="B2298" s="23">
        <v>12342</v>
      </c>
      <c r="C2298" s="23">
        <v>287</v>
      </c>
      <c r="D2298" s="24">
        <f>VLOOKUP(IFERROR(TRIM(LEFT(A2298, SEARCH(" -&gt; ",A2298))),TRIM(A2298)),'Controle dos Prazos'!$A$2:$C3672,2,FALSE)</f>
        <v>287</v>
      </c>
      <c r="E2298" s="33" t="s">
        <v>5204</v>
      </c>
      <c r="F2298" s="24" t="s">
        <v>5205</v>
      </c>
      <c r="G2298" s="26" t="s">
        <v>5206</v>
      </c>
      <c r="H2298" s="83" t="str">
        <f>IFERROR(IFERROR(VLOOKUP(B2298,'Controle dos Prazos'!$D$2:$E3672,2,FALSE),VLOOKUP(C2298,'Controle dos Prazos'!$D$2:$E3672,2,FALSE)),VLOOKUP(D2298,'Controle dos Prazos'!$D$2:$E3672,2,FALSE))</f>
        <v/>
      </c>
      <c r="I2298" s="95" t="s">
        <v>9065</v>
      </c>
      <c r="J2298" s="96" t="s">
        <v>9066</v>
      </c>
      <c r="K2298" s="21"/>
      <c r="L2298" s="21"/>
      <c r="M2298" s="21"/>
      <c r="N2298" s="21"/>
      <c r="O2298" s="21"/>
      <c r="P2298" s="21"/>
      <c r="Q2298" s="21"/>
      <c r="R2298" s="21"/>
      <c r="S2298" s="21"/>
      <c r="T2298" s="21"/>
      <c r="U2298" s="21"/>
      <c r="V2298" s="21"/>
      <c r="W2298" s="21"/>
      <c r="X2298" s="21"/>
      <c r="Y2298" s="21"/>
      <c r="Z2298" s="21"/>
      <c r="AA2298" s="21"/>
    </row>
    <row r="2299" spans="1:27" ht="84">
      <c r="A2299" s="27" t="s">
        <v>5207</v>
      </c>
      <c r="B2299" s="28">
        <v>5874</v>
      </c>
      <c r="C2299" s="28">
        <v>287</v>
      </c>
      <c r="D2299" s="29">
        <f>VLOOKUP(IFERROR(TRIM(LEFT(A2299, SEARCH(" -&gt; ",A2299))),TRIM(A2299)),'Controle dos Prazos'!$A$2:$C3672,2,FALSE)</f>
        <v>287</v>
      </c>
      <c r="E2299" s="30" t="s">
        <v>60</v>
      </c>
      <c r="F2299" s="29"/>
      <c r="G2299" s="31"/>
      <c r="H2299" s="84" t="str">
        <f>IFERROR(IFERROR(VLOOKUP(B2299,'Controle dos Prazos'!$D$2:$E3672,2,FALSE),VLOOKUP(C2299,'Controle dos Prazos'!$D$2:$E3672,2,FALSE)),VLOOKUP(D2299,'Controle dos Prazos'!$D$2:$E3672,2,FALSE))</f>
        <v/>
      </c>
      <c r="I2299" s="95" t="s">
        <v>9065</v>
      </c>
      <c r="J2299" s="96" t="s">
        <v>9066</v>
      </c>
      <c r="K2299" s="21"/>
      <c r="L2299" s="21"/>
      <c r="M2299" s="21"/>
      <c r="N2299" s="21"/>
      <c r="O2299" s="21"/>
      <c r="P2299" s="21"/>
      <c r="Q2299" s="21"/>
      <c r="R2299" s="21"/>
      <c r="S2299" s="21"/>
      <c r="T2299" s="21"/>
      <c r="U2299" s="21"/>
      <c r="V2299" s="21"/>
      <c r="W2299" s="21"/>
      <c r="X2299" s="21"/>
      <c r="Y2299" s="21"/>
      <c r="Z2299" s="21"/>
      <c r="AA2299" s="21"/>
    </row>
    <row r="2300" spans="1:27" ht="84">
      <c r="A2300" s="22" t="s">
        <v>5208</v>
      </c>
      <c r="B2300" s="23">
        <v>3588</v>
      </c>
      <c r="C2300" s="23">
        <v>5874</v>
      </c>
      <c r="D2300" s="25">
        <f>VLOOKUP(IFERROR(TRIM(LEFT(A2300, SEARCH(" -&gt; ",A2300))),TRIM(A2300)),'Controle dos Prazos'!$A$2:$C3672,2,FALSE)</f>
        <v>287</v>
      </c>
      <c r="E2300" s="25" t="s">
        <v>2497</v>
      </c>
      <c r="F2300" s="24" t="s">
        <v>2490</v>
      </c>
      <c r="G2300" s="26" t="s">
        <v>2498</v>
      </c>
      <c r="H2300" s="83">
        <f>IFERROR(IFERROR(VLOOKUP(B2300,'Controle dos Prazos'!$D$2:$E3672,2,FALSE),VLOOKUP(C2300,'Controle dos Prazos'!$D$2:$E3672,2,FALSE)),VLOOKUP(D2300,'Controle dos Prazos'!$D$2:$E3672,2,FALSE))</f>
        <v>8</v>
      </c>
      <c r="I2300" s="95" t="s">
        <v>9065</v>
      </c>
      <c r="J2300" s="96" t="s">
        <v>9066</v>
      </c>
      <c r="K2300" s="21"/>
      <c r="L2300" s="21"/>
      <c r="M2300" s="21"/>
      <c r="N2300" s="21"/>
      <c r="O2300" s="21"/>
      <c r="P2300" s="21"/>
      <c r="Q2300" s="21"/>
      <c r="R2300" s="21"/>
      <c r="S2300" s="21"/>
      <c r="T2300" s="21"/>
      <c r="U2300" s="21"/>
      <c r="V2300" s="21"/>
      <c r="W2300" s="21"/>
      <c r="X2300" s="21"/>
      <c r="Y2300" s="21"/>
      <c r="Z2300" s="21"/>
      <c r="AA2300" s="21"/>
    </row>
    <row r="2301" spans="1:27" ht="84">
      <c r="A2301" s="27" t="s">
        <v>5209</v>
      </c>
      <c r="B2301" s="28">
        <v>3578</v>
      </c>
      <c r="C2301" s="28">
        <v>5874</v>
      </c>
      <c r="D2301" s="30">
        <f>VLOOKUP(IFERROR(TRIM(LEFT(A2301, SEARCH(" -&gt; ",A2301))),TRIM(A2301)),'Controle dos Prazos'!$A$2:$C3672,2,FALSE)</f>
        <v>287</v>
      </c>
      <c r="E2301" s="30" t="s">
        <v>2500</v>
      </c>
      <c r="F2301" s="29" t="s">
        <v>2490</v>
      </c>
      <c r="G2301" s="31" t="s">
        <v>2501</v>
      </c>
      <c r="H2301" s="84">
        <f>IFERROR(IFERROR(VLOOKUP(B2301,'Controle dos Prazos'!$D$2:$E3672,2,FALSE),VLOOKUP(C2301,'Controle dos Prazos'!$D$2:$E3672,2,FALSE)),VLOOKUP(D2301,'Controle dos Prazos'!$D$2:$E3672,2,FALSE))</f>
        <v>4</v>
      </c>
      <c r="I2301" s="95" t="s">
        <v>9065</v>
      </c>
      <c r="J2301" s="96" t="s">
        <v>9066</v>
      </c>
      <c r="K2301" s="21"/>
      <c r="L2301" s="21"/>
      <c r="M2301" s="21"/>
      <c r="N2301" s="21"/>
      <c r="O2301" s="21"/>
      <c r="P2301" s="21"/>
      <c r="Q2301" s="21"/>
      <c r="R2301" s="21"/>
      <c r="S2301" s="21"/>
      <c r="T2301" s="21"/>
      <c r="U2301" s="21"/>
      <c r="V2301" s="21"/>
      <c r="W2301" s="21"/>
      <c r="X2301" s="21"/>
      <c r="Y2301" s="21"/>
      <c r="Z2301" s="21"/>
      <c r="AA2301" s="21"/>
    </row>
    <row r="2302" spans="1:27" ht="84">
      <c r="A2302" s="22" t="s">
        <v>5210</v>
      </c>
      <c r="B2302" s="23">
        <v>3580</v>
      </c>
      <c r="C2302" s="23">
        <v>5874</v>
      </c>
      <c r="D2302" s="25">
        <f>VLOOKUP(IFERROR(TRIM(LEFT(A2302, SEARCH(" -&gt; ",A2302))),TRIM(A2302)),'Controle dos Prazos'!$A$2:$C3672,2,FALSE)</f>
        <v>287</v>
      </c>
      <c r="E2302" s="25" t="s">
        <v>2503</v>
      </c>
      <c r="F2302" s="24" t="s">
        <v>2490</v>
      </c>
      <c r="G2302" s="26" t="s">
        <v>2504</v>
      </c>
      <c r="H2302" s="83">
        <f>IFERROR(IFERROR(VLOOKUP(B2302,'Controle dos Prazos'!$D$2:$E3672,2,FALSE),VLOOKUP(C2302,'Controle dos Prazos'!$D$2:$E3672,2,FALSE)),VLOOKUP(D2302,'Controle dos Prazos'!$D$2:$E3672,2,FALSE))</f>
        <v>8</v>
      </c>
      <c r="I2302" s="95" t="s">
        <v>9065</v>
      </c>
      <c r="J2302" s="96" t="s">
        <v>9066</v>
      </c>
      <c r="K2302" s="21"/>
      <c r="L2302" s="21"/>
      <c r="M2302" s="21"/>
      <c r="N2302" s="21"/>
      <c r="O2302" s="21"/>
      <c r="P2302" s="21"/>
      <c r="Q2302" s="21"/>
      <c r="R2302" s="21"/>
      <c r="S2302" s="21"/>
      <c r="T2302" s="21"/>
      <c r="U2302" s="21"/>
      <c r="V2302" s="21"/>
      <c r="W2302" s="21"/>
      <c r="X2302" s="21"/>
      <c r="Y2302" s="21"/>
      <c r="Z2302" s="21"/>
      <c r="AA2302" s="21"/>
    </row>
    <row r="2303" spans="1:27" ht="84">
      <c r="A2303" s="27" t="s">
        <v>5211</v>
      </c>
      <c r="B2303" s="28">
        <v>3577</v>
      </c>
      <c r="C2303" s="28">
        <v>5874</v>
      </c>
      <c r="D2303" s="30">
        <f>VLOOKUP(IFERROR(TRIM(LEFT(A2303, SEARCH(" -&gt; ",A2303))),TRIM(A2303)),'Controle dos Prazos'!$A$2:$C3672,2,FALSE)</f>
        <v>287</v>
      </c>
      <c r="E2303" s="30" t="s">
        <v>2506</v>
      </c>
      <c r="F2303" s="29" t="s">
        <v>2490</v>
      </c>
      <c r="G2303" s="31" t="s">
        <v>2507</v>
      </c>
      <c r="H2303" s="84">
        <f>IFERROR(IFERROR(VLOOKUP(B2303,'Controle dos Prazos'!$D$2:$E3672,2,FALSE),VLOOKUP(C2303,'Controle dos Prazos'!$D$2:$E3672,2,FALSE)),VLOOKUP(D2303,'Controle dos Prazos'!$D$2:$E3672,2,FALSE))</f>
        <v>3</v>
      </c>
      <c r="I2303" s="95" t="s">
        <v>9065</v>
      </c>
      <c r="J2303" s="96" t="s">
        <v>9066</v>
      </c>
      <c r="K2303" s="21"/>
      <c r="L2303" s="21"/>
      <c r="M2303" s="21"/>
      <c r="N2303" s="21"/>
      <c r="O2303" s="21"/>
      <c r="P2303" s="21"/>
      <c r="Q2303" s="21"/>
      <c r="R2303" s="21"/>
      <c r="S2303" s="21"/>
      <c r="T2303" s="21"/>
      <c r="U2303" s="21"/>
      <c r="V2303" s="21"/>
      <c r="W2303" s="21"/>
      <c r="X2303" s="21"/>
      <c r="Y2303" s="21"/>
      <c r="Z2303" s="21"/>
      <c r="AA2303" s="21"/>
    </row>
    <row r="2304" spans="1:27" ht="115.5">
      <c r="A2304" s="22" t="s">
        <v>5212</v>
      </c>
      <c r="B2304" s="23">
        <v>3576</v>
      </c>
      <c r="C2304" s="23">
        <v>5874</v>
      </c>
      <c r="D2304" s="25">
        <f>VLOOKUP(IFERROR(TRIM(LEFT(A2304, SEARCH(" -&gt; ",A2304))),TRIM(A2304)),'Controle dos Prazos'!$A$2:$C3672,2,FALSE)</f>
        <v>287</v>
      </c>
      <c r="E2304" s="25" t="s">
        <v>2509</v>
      </c>
      <c r="F2304" s="24" t="s">
        <v>2490</v>
      </c>
      <c r="G2304" s="26" t="s">
        <v>2510</v>
      </c>
      <c r="H2304" s="83">
        <f>IFERROR(IFERROR(VLOOKUP(B2304,'Controle dos Prazos'!$D$2:$E3672,2,FALSE),VLOOKUP(C2304,'Controle dos Prazos'!$D$2:$E3672,2,FALSE)),VLOOKUP(D2304,'Controle dos Prazos'!$D$2:$E3672,2,FALSE))</f>
        <v>16</v>
      </c>
      <c r="I2304" s="95" t="s">
        <v>9065</v>
      </c>
      <c r="J2304" s="96" t="s">
        <v>9066</v>
      </c>
      <c r="K2304" s="21"/>
      <c r="L2304" s="21"/>
      <c r="M2304" s="21"/>
      <c r="N2304" s="21"/>
      <c r="O2304" s="21"/>
      <c r="P2304" s="21"/>
      <c r="Q2304" s="21"/>
      <c r="R2304" s="21"/>
      <c r="S2304" s="21"/>
      <c r="T2304" s="21"/>
      <c r="U2304" s="21"/>
      <c r="V2304" s="21"/>
      <c r="W2304" s="21"/>
      <c r="X2304" s="21"/>
      <c r="Y2304" s="21"/>
      <c r="Z2304" s="21"/>
      <c r="AA2304" s="21"/>
    </row>
    <row r="2305" spans="1:27" ht="84">
      <c r="A2305" s="27" t="s">
        <v>5213</v>
      </c>
      <c r="B2305" s="28">
        <v>3595</v>
      </c>
      <c r="C2305" s="28">
        <v>5874</v>
      </c>
      <c r="D2305" s="30">
        <f>VLOOKUP(IFERROR(TRIM(LEFT(A2305, SEARCH(" -&gt; ",A2305))),TRIM(A2305)),'Controle dos Prazos'!$A$2:$C3672,2,FALSE)</f>
        <v>287</v>
      </c>
      <c r="E2305" s="30" t="s">
        <v>2512</v>
      </c>
      <c r="F2305" s="29" t="s">
        <v>2490</v>
      </c>
      <c r="G2305" s="31" t="s">
        <v>2513</v>
      </c>
      <c r="H2305" s="84">
        <f>IFERROR(IFERROR(VLOOKUP(B2305,'Controle dos Prazos'!$D$2:$E3672,2,FALSE),VLOOKUP(C2305,'Controle dos Prazos'!$D$2:$E3672,2,FALSE)),VLOOKUP(D2305,'Controle dos Prazos'!$D$2:$E3672,2,FALSE))</f>
        <v>4</v>
      </c>
      <c r="I2305" s="95" t="s">
        <v>9065</v>
      </c>
      <c r="J2305" s="96" t="s">
        <v>9066</v>
      </c>
      <c r="K2305" s="21"/>
      <c r="L2305" s="21"/>
      <c r="M2305" s="21"/>
      <c r="N2305" s="21"/>
      <c r="O2305" s="21"/>
      <c r="P2305" s="21"/>
      <c r="Q2305" s="21"/>
      <c r="R2305" s="21"/>
      <c r="S2305" s="21"/>
      <c r="T2305" s="21"/>
      <c r="U2305" s="21"/>
      <c r="V2305" s="21"/>
      <c r="W2305" s="21"/>
      <c r="X2305" s="21"/>
      <c r="Y2305" s="21"/>
      <c r="Z2305" s="21"/>
      <c r="AA2305" s="21"/>
    </row>
    <row r="2306" spans="1:27" ht="84">
      <c r="A2306" s="22" t="s">
        <v>5214</v>
      </c>
      <c r="B2306" s="23">
        <v>11797</v>
      </c>
      <c r="C2306" s="23">
        <v>5874</v>
      </c>
      <c r="D2306" s="24">
        <f>VLOOKUP(IFERROR(TRIM(LEFT(A2306, SEARCH(" -&gt; ",A2306))),TRIM(A2306)),'Controle dos Prazos'!$A$2:$C3672,2,FALSE)</f>
        <v>287</v>
      </c>
      <c r="E2306" s="33" t="s">
        <v>2515</v>
      </c>
      <c r="F2306" s="24" t="s">
        <v>2490</v>
      </c>
      <c r="G2306" s="26" t="s">
        <v>2517</v>
      </c>
      <c r="H2306" s="83">
        <f>IFERROR(IFERROR(VLOOKUP(B2306,'Controle dos Prazos'!$D$2:$E3672,2,FALSE),VLOOKUP(C2306,'Controle dos Prazos'!$D$2:$E3672,2,FALSE)),VLOOKUP(D2306,'Controle dos Prazos'!$D$2:$E3672,2,FALSE))</f>
        <v>4</v>
      </c>
      <c r="I2306" s="95" t="s">
        <v>9065</v>
      </c>
      <c r="J2306" s="96" t="s">
        <v>9066</v>
      </c>
      <c r="K2306" s="21"/>
      <c r="L2306" s="21"/>
      <c r="M2306" s="21"/>
      <c r="N2306" s="21"/>
      <c r="O2306" s="21"/>
      <c r="P2306" s="21"/>
      <c r="Q2306" s="21"/>
      <c r="R2306" s="21"/>
      <c r="S2306" s="21"/>
      <c r="T2306" s="21"/>
      <c r="U2306" s="21"/>
      <c r="V2306" s="21"/>
      <c r="W2306" s="21"/>
      <c r="X2306" s="21"/>
      <c r="Y2306" s="21"/>
      <c r="Z2306" s="21"/>
      <c r="AA2306" s="21"/>
    </row>
    <row r="2307" spans="1:27" ht="84">
      <c r="A2307" s="27" t="s">
        <v>5215</v>
      </c>
      <c r="B2307" s="28">
        <v>3587</v>
      </c>
      <c r="C2307" s="28">
        <v>5874</v>
      </c>
      <c r="D2307" s="30">
        <f>VLOOKUP(IFERROR(TRIM(LEFT(A2307, SEARCH(" -&gt; ",A2307))),TRIM(A2307)),'Controle dos Prazos'!$A$2:$C3672,2,FALSE)</f>
        <v>287</v>
      </c>
      <c r="E2307" s="30" t="s">
        <v>2519</v>
      </c>
      <c r="F2307" s="29" t="s">
        <v>2490</v>
      </c>
      <c r="G2307" s="31" t="s">
        <v>2520</v>
      </c>
      <c r="H2307" s="84">
        <f>IFERROR(IFERROR(VLOOKUP(B2307,'Controle dos Prazos'!$D$2:$E3672,2,FALSE),VLOOKUP(C2307,'Controle dos Prazos'!$D$2:$E3672,2,FALSE)),VLOOKUP(D2307,'Controle dos Prazos'!$D$2:$E3672,2,FALSE))</f>
        <v>4</v>
      </c>
      <c r="I2307" s="95" t="s">
        <v>9065</v>
      </c>
      <c r="J2307" s="96" t="s">
        <v>9066</v>
      </c>
      <c r="K2307" s="21"/>
      <c r="L2307" s="21"/>
      <c r="M2307" s="21"/>
      <c r="N2307" s="21"/>
      <c r="O2307" s="21"/>
      <c r="P2307" s="21"/>
      <c r="Q2307" s="21"/>
      <c r="R2307" s="21"/>
      <c r="S2307" s="21"/>
      <c r="T2307" s="21"/>
      <c r="U2307" s="21"/>
      <c r="V2307" s="21"/>
      <c r="W2307" s="21"/>
      <c r="X2307" s="21"/>
      <c r="Y2307" s="21"/>
      <c r="Z2307" s="21"/>
      <c r="AA2307" s="21"/>
    </row>
    <row r="2308" spans="1:27" ht="157.5">
      <c r="A2308" s="22" t="s">
        <v>5216</v>
      </c>
      <c r="B2308" s="23">
        <v>3581</v>
      </c>
      <c r="C2308" s="23">
        <v>5874</v>
      </c>
      <c r="D2308" s="25">
        <f>VLOOKUP(IFERROR(TRIM(LEFT(A2308, SEARCH(" -&gt; ",A2308))),TRIM(A2308)),'Controle dos Prazos'!$A$2:$C3672,2,FALSE)</f>
        <v>287</v>
      </c>
      <c r="E2308" s="25" t="s">
        <v>5217</v>
      </c>
      <c r="F2308" s="24" t="s">
        <v>2490</v>
      </c>
      <c r="G2308" s="26" t="s">
        <v>5218</v>
      </c>
      <c r="H2308" s="83">
        <f>IFERROR(IFERROR(VLOOKUP(B2308,'Controle dos Prazos'!$D$2:$E3672,2,FALSE),VLOOKUP(C2308,'Controle dos Prazos'!$D$2:$E3672,2,FALSE)),VLOOKUP(D2308,'Controle dos Prazos'!$D$2:$E3672,2,FALSE))</f>
        <v>4</v>
      </c>
      <c r="I2308" s="95" t="s">
        <v>9065</v>
      </c>
      <c r="J2308" s="96" t="s">
        <v>9066</v>
      </c>
      <c r="K2308" s="21"/>
      <c r="L2308" s="21"/>
      <c r="M2308" s="21"/>
      <c r="N2308" s="21"/>
      <c r="O2308" s="21"/>
      <c r="P2308" s="21"/>
      <c r="Q2308" s="21"/>
      <c r="R2308" s="21"/>
      <c r="S2308" s="21"/>
      <c r="T2308" s="21"/>
      <c r="U2308" s="21"/>
      <c r="V2308" s="21"/>
      <c r="W2308" s="21"/>
      <c r="X2308" s="21"/>
      <c r="Y2308" s="21"/>
      <c r="Z2308" s="21"/>
      <c r="AA2308" s="21"/>
    </row>
    <row r="2309" spans="1:27" ht="168">
      <c r="A2309" s="27" t="s">
        <v>5219</v>
      </c>
      <c r="B2309" s="28">
        <v>3585</v>
      </c>
      <c r="C2309" s="28">
        <v>5874</v>
      </c>
      <c r="D2309" s="30">
        <f>VLOOKUP(IFERROR(TRIM(LEFT(A2309, SEARCH(" -&gt; ",A2309))),TRIM(A2309)),'Controle dos Prazos'!$A$2:$C3672,2,FALSE)</f>
        <v>287</v>
      </c>
      <c r="E2309" s="30" t="s">
        <v>2525</v>
      </c>
      <c r="F2309" s="29" t="s">
        <v>2490</v>
      </c>
      <c r="G2309" s="31" t="s">
        <v>2526</v>
      </c>
      <c r="H2309" s="84">
        <f>IFERROR(IFERROR(VLOOKUP(B2309,'Controle dos Prazos'!$D$2:$E3672,2,FALSE),VLOOKUP(C2309,'Controle dos Prazos'!$D$2:$E3672,2,FALSE)),VLOOKUP(D2309,'Controle dos Prazos'!$D$2:$E3672,2,FALSE))</f>
        <v>4</v>
      </c>
      <c r="I2309" s="95" t="s">
        <v>9065</v>
      </c>
      <c r="J2309" s="96" t="s">
        <v>9066</v>
      </c>
      <c r="K2309" s="21"/>
      <c r="L2309" s="21"/>
      <c r="M2309" s="21"/>
      <c r="N2309" s="21"/>
      <c r="O2309" s="21"/>
      <c r="P2309" s="21"/>
      <c r="Q2309" s="21"/>
      <c r="R2309" s="21"/>
      <c r="S2309" s="21"/>
      <c r="T2309" s="21"/>
      <c r="U2309" s="21"/>
      <c r="V2309" s="21"/>
      <c r="W2309" s="21"/>
      <c r="X2309" s="21"/>
      <c r="Y2309" s="21"/>
      <c r="Z2309" s="21"/>
      <c r="AA2309" s="21"/>
    </row>
    <row r="2310" spans="1:27" ht="94.5">
      <c r="A2310" s="22" t="s">
        <v>5220</v>
      </c>
      <c r="B2310" s="23">
        <v>3593</v>
      </c>
      <c r="C2310" s="23">
        <v>5874</v>
      </c>
      <c r="D2310" s="25">
        <f>VLOOKUP(IFERROR(TRIM(LEFT(A2310, SEARCH(" -&gt; ",A2310))),TRIM(A2310)),'Controle dos Prazos'!$A$2:$C3672,2,FALSE)</f>
        <v>287</v>
      </c>
      <c r="E2310" s="25" t="s">
        <v>2528</v>
      </c>
      <c r="F2310" s="24" t="s">
        <v>2490</v>
      </c>
      <c r="G2310" s="26" t="s">
        <v>2529</v>
      </c>
      <c r="H2310" s="83">
        <f>IFERROR(IFERROR(VLOOKUP(B2310,'Controle dos Prazos'!$D$2:$E3672,2,FALSE),VLOOKUP(C2310,'Controle dos Prazos'!$D$2:$E3672,2,FALSE)),VLOOKUP(D2310,'Controle dos Prazos'!$D$2:$E3672,2,FALSE))</f>
        <v>12</v>
      </c>
      <c r="I2310" s="95" t="s">
        <v>9065</v>
      </c>
      <c r="J2310" s="96" t="s">
        <v>9066</v>
      </c>
      <c r="K2310" s="21"/>
      <c r="L2310" s="21"/>
      <c r="M2310" s="21"/>
      <c r="N2310" s="21"/>
      <c r="O2310" s="21"/>
      <c r="P2310" s="21"/>
      <c r="Q2310" s="21"/>
      <c r="R2310" s="21"/>
      <c r="S2310" s="21"/>
      <c r="T2310" s="21"/>
      <c r="U2310" s="21"/>
      <c r="V2310" s="21"/>
      <c r="W2310" s="21"/>
      <c r="X2310" s="21"/>
      <c r="Y2310" s="21"/>
      <c r="Z2310" s="21"/>
      <c r="AA2310" s="21"/>
    </row>
    <row r="2311" spans="1:27" ht="84">
      <c r="A2311" s="27" t="s">
        <v>5221</v>
      </c>
      <c r="B2311" s="28">
        <v>3579</v>
      </c>
      <c r="C2311" s="28">
        <v>5874</v>
      </c>
      <c r="D2311" s="30">
        <f>VLOOKUP(IFERROR(TRIM(LEFT(A2311, SEARCH(" -&gt; ",A2311))),TRIM(A2311)),'Controle dos Prazos'!$A$2:$C3672,2,FALSE)</f>
        <v>287</v>
      </c>
      <c r="E2311" s="30" t="s">
        <v>2531</v>
      </c>
      <c r="F2311" s="29" t="s">
        <v>2490</v>
      </c>
      <c r="G2311" s="31" t="s">
        <v>5222</v>
      </c>
      <c r="H2311" s="84">
        <f>IFERROR(IFERROR(VLOOKUP(B2311,'Controle dos Prazos'!$D$2:$E3672,2,FALSE),VLOOKUP(C2311,'Controle dos Prazos'!$D$2:$E3672,2,FALSE)),VLOOKUP(D2311,'Controle dos Prazos'!$D$2:$E3672,2,FALSE))</f>
        <v>12</v>
      </c>
      <c r="I2311" s="95" t="s">
        <v>9065</v>
      </c>
      <c r="J2311" s="96" t="s">
        <v>9066</v>
      </c>
      <c r="K2311" s="21"/>
      <c r="L2311" s="21"/>
      <c r="M2311" s="21"/>
      <c r="N2311" s="21"/>
      <c r="O2311" s="21"/>
      <c r="P2311" s="21"/>
      <c r="Q2311" s="21"/>
      <c r="R2311" s="21"/>
      <c r="S2311" s="21"/>
      <c r="T2311" s="21"/>
      <c r="U2311" s="21"/>
      <c r="V2311" s="21"/>
      <c r="W2311" s="21"/>
      <c r="X2311" s="21"/>
      <c r="Y2311" s="21"/>
      <c r="Z2311" s="21"/>
      <c r="AA2311" s="21"/>
    </row>
    <row r="2312" spans="1:27" ht="94.5">
      <c r="A2312" s="22" t="s">
        <v>5223</v>
      </c>
      <c r="B2312" s="23">
        <v>3583</v>
      </c>
      <c r="C2312" s="23">
        <v>5874</v>
      </c>
      <c r="D2312" s="25">
        <f>VLOOKUP(IFERROR(TRIM(LEFT(A2312, SEARCH(" -&gt; ",A2312))),TRIM(A2312)),'Controle dos Prazos'!$A$2:$C3672,2,FALSE)</f>
        <v>287</v>
      </c>
      <c r="E2312" s="25" t="s">
        <v>2534</v>
      </c>
      <c r="F2312" s="24" t="s">
        <v>2490</v>
      </c>
      <c r="G2312" s="26" t="s">
        <v>2535</v>
      </c>
      <c r="H2312" s="83">
        <f>IFERROR(IFERROR(VLOOKUP(B2312,'Controle dos Prazos'!$D$2:$E3672,2,FALSE),VLOOKUP(C2312,'Controle dos Prazos'!$D$2:$E3672,2,FALSE)),VLOOKUP(D2312,'Controle dos Prazos'!$D$2:$E3672,2,FALSE))</f>
        <v>3</v>
      </c>
      <c r="I2312" s="95" t="s">
        <v>9065</v>
      </c>
      <c r="J2312" s="96" t="s">
        <v>9066</v>
      </c>
      <c r="K2312" s="21"/>
      <c r="L2312" s="21"/>
      <c r="M2312" s="21"/>
      <c r="N2312" s="21"/>
      <c r="O2312" s="21"/>
      <c r="P2312" s="21"/>
      <c r="Q2312" s="21"/>
      <c r="R2312" s="21"/>
      <c r="S2312" s="21"/>
      <c r="T2312" s="21"/>
      <c r="U2312" s="21"/>
      <c r="V2312" s="21"/>
      <c r="W2312" s="21"/>
      <c r="X2312" s="21"/>
      <c r="Y2312" s="21"/>
      <c r="Z2312" s="21"/>
      <c r="AA2312" s="21"/>
    </row>
    <row r="2313" spans="1:27" ht="84">
      <c r="A2313" s="27" t="s">
        <v>5224</v>
      </c>
      <c r="B2313" s="28">
        <v>3584</v>
      </c>
      <c r="C2313" s="28">
        <v>5874</v>
      </c>
      <c r="D2313" s="30">
        <f>VLOOKUP(IFERROR(TRIM(LEFT(A2313, SEARCH(" -&gt; ",A2313))),TRIM(A2313)),'Controle dos Prazos'!$A$2:$C3672,2,FALSE)</f>
        <v>287</v>
      </c>
      <c r="E2313" s="30" t="s">
        <v>2537</v>
      </c>
      <c r="F2313" s="29" t="s">
        <v>2490</v>
      </c>
      <c r="G2313" s="31" t="s">
        <v>2538</v>
      </c>
      <c r="H2313" s="84">
        <f>IFERROR(IFERROR(VLOOKUP(B2313,'Controle dos Prazos'!$D$2:$E3672,2,FALSE),VLOOKUP(C2313,'Controle dos Prazos'!$D$2:$E3672,2,FALSE)),VLOOKUP(D2313,'Controle dos Prazos'!$D$2:$E3672,2,FALSE))</f>
        <v>3</v>
      </c>
      <c r="I2313" s="95" t="s">
        <v>9065</v>
      </c>
      <c r="J2313" s="96" t="s">
        <v>9066</v>
      </c>
      <c r="K2313" s="21"/>
      <c r="L2313" s="21"/>
      <c r="M2313" s="21"/>
      <c r="N2313" s="21"/>
      <c r="O2313" s="21"/>
      <c r="P2313" s="21"/>
      <c r="Q2313" s="21"/>
      <c r="R2313" s="21"/>
      <c r="S2313" s="21"/>
      <c r="T2313" s="21"/>
      <c r="U2313" s="21"/>
      <c r="V2313" s="21"/>
      <c r="W2313" s="21"/>
      <c r="X2313" s="21"/>
      <c r="Y2313" s="21"/>
      <c r="Z2313" s="21"/>
      <c r="AA2313" s="21"/>
    </row>
    <row r="2314" spans="1:27" ht="84">
      <c r="A2314" s="22" t="s">
        <v>5225</v>
      </c>
      <c r="B2314" s="23">
        <v>3582</v>
      </c>
      <c r="C2314" s="23">
        <v>5874</v>
      </c>
      <c r="D2314" s="25">
        <f>VLOOKUP(IFERROR(TRIM(LEFT(A2314, SEARCH(" -&gt; ",A2314))),TRIM(A2314)),'Controle dos Prazos'!$A$2:$C3672,2,FALSE)</f>
        <v>287</v>
      </c>
      <c r="E2314" s="25" t="s">
        <v>2540</v>
      </c>
      <c r="F2314" s="24" t="s">
        <v>2490</v>
      </c>
      <c r="G2314" s="26" t="s">
        <v>2541</v>
      </c>
      <c r="H2314" s="83">
        <f>IFERROR(IFERROR(VLOOKUP(B2314,'Controle dos Prazos'!$D$2:$E3672,2,FALSE),VLOOKUP(C2314,'Controle dos Prazos'!$D$2:$E3672,2,FALSE)),VLOOKUP(D2314,'Controle dos Prazos'!$D$2:$E3672,2,FALSE))</f>
        <v>8</v>
      </c>
      <c r="I2314" s="95" t="s">
        <v>9065</v>
      </c>
      <c r="J2314" s="96" t="s">
        <v>9066</v>
      </c>
      <c r="K2314" s="21"/>
      <c r="L2314" s="21"/>
      <c r="M2314" s="21"/>
      <c r="N2314" s="21"/>
      <c r="O2314" s="21"/>
      <c r="P2314" s="21"/>
      <c r="Q2314" s="21"/>
      <c r="R2314" s="21"/>
      <c r="S2314" s="21"/>
      <c r="T2314" s="21"/>
      <c r="U2314" s="21"/>
      <c r="V2314" s="21"/>
      <c r="W2314" s="21"/>
      <c r="X2314" s="21"/>
      <c r="Y2314" s="21"/>
      <c r="Z2314" s="21"/>
      <c r="AA2314" s="21"/>
    </row>
    <row r="2315" spans="1:27" ht="168">
      <c r="A2315" s="27" t="s">
        <v>5226</v>
      </c>
      <c r="B2315" s="28">
        <v>3586</v>
      </c>
      <c r="C2315" s="28">
        <v>5874</v>
      </c>
      <c r="D2315" s="30">
        <f>VLOOKUP(IFERROR(TRIM(LEFT(A2315, SEARCH(" -&gt; ",A2315))),TRIM(A2315)),'Controle dos Prazos'!$A$2:$C3672,2,FALSE)</f>
        <v>287</v>
      </c>
      <c r="E2315" s="30" t="s">
        <v>2543</v>
      </c>
      <c r="F2315" s="29" t="s">
        <v>2490</v>
      </c>
      <c r="G2315" s="31" t="s">
        <v>2544</v>
      </c>
      <c r="H2315" s="84">
        <f>IFERROR(IFERROR(VLOOKUP(B2315,'Controle dos Prazos'!$D$2:$E3672,2,FALSE),VLOOKUP(C2315,'Controle dos Prazos'!$D$2:$E3672,2,FALSE)),VLOOKUP(D2315,'Controle dos Prazos'!$D$2:$E3672,2,FALSE))</f>
        <v>12</v>
      </c>
      <c r="I2315" s="95" t="s">
        <v>9065</v>
      </c>
      <c r="J2315" s="96" t="s">
        <v>9066</v>
      </c>
      <c r="K2315" s="21"/>
      <c r="L2315" s="21"/>
      <c r="M2315" s="21"/>
      <c r="N2315" s="21"/>
      <c r="O2315" s="21"/>
      <c r="P2315" s="21"/>
      <c r="Q2315" s="21"/>
      <c r="R2315" s="21"/>
      <c r="S2315" s="21"/>
      <c r="T2315" s="21"/>
      <c r="U2315" s="21"/>
      <c r="V2315" s="21"/>
      <c r="W2315" s="21"/>
      <c r="X2315" s="21"/>
      <c r="Y2315" s="21"/>
      <c r="Z2315" s="21"/>
      <c r="AA2315" s="21"/>
    </row>
    <row r="2316" spans="1:27" ht="84">
      <c r="A2316" s="22" t="s">
        <v>5227</v>
      </c>
      <c r="B2316" s="23">
        <v>3589</v>
      </c>
      <c r="C2316" s="23">
        <v>5874</v>
      </c>
      <c r="D2316" s="25">
        <f>VLOOKUP(IFERROR(TRIM(LEFT(A2316, SEARCH(" -&gt; ",A2316))),TRIM(A2316)),'Controle dos Prazos'!$A$2:$C3672,2,FALSE)</f>
        <v>287</v>
      </c>
      <c r="E2316" s="25" t="s">
        <v>2546</v>
      </c>
      <c r="F2316" s="24" t="s">
        <v>2490</v>
      </c>
      <c r="G2316" s="26" t="s">
        <v>2547</v>
      </c>
      <c r="H2316" s="83">
        <f>IFERROR(IFERROR(VLOOKUP(B2316,'Controle dos Prazos'!$D$2:$E3672,2,FALSE),VLOOKUP(C2316,'Controle dos Prazos'!$D$2:$E3672,2,FALSE)),VLOOKUP(D2316,'Controle dos Prazos'!$D$2:$E3672,2,FALSE))</f>
        <v>4</v>
      </c>
      <c r="I2316" s="95" t="s">
        <v>9065</v>
      </c>
      <c r="J2316" s="96" t="s">
        <v>9066</v>
      </c>
      <c r="K2316" s="21"/>
      <c r="L2316" s="21"/>
      <c r="M2316" s="21"/>
      <c r="N2316" s="21"/>
      <c r="O2316" s="21"/>
      <c r="P2316" s="21"/>
      <c r="Q2316" s="21"/>
      <c r="R2316" s="21"/>
      <c r="S2316" s="21"/>
      <c r="T2316" s="21"/>
      <c r="U2316" s="21"/>
      <c r="V2316" s="21"/>
      <c r="W2316" s="21"/>
      <c r="X2316" s="21"/>
      <c r="Y2316" s="21"/>
      <c r="Z2316" s="21"/>
      <c r="AA2316" s="21"/>
    </row>
    <row r="2317" spans="1:27" ht="84">
      <c r="A2317" s="27" t="s">
        <v>5228</v>
      </c>
      <c r="B2317" s="28">
        <v>3590</v>
      </c>
      <c r="C2317" s="28">
        <v>5874</v>
      </c>
      <c r="D2317" s="30">
        <f>VLOOKUP(IFERROR(TRIM(LEFT(A2317, SEARCH(" -&gt; ",A2317))),TRIM(A2317)),'Controle dos Prazos'!$A$2:$C3672,2,FALSE)</f>
        <v>287</v>
      </c>
      <c r="E2317" s="30" t="s">
        <v>2549</v>
      </c>
      <c r="F2317" s="29" t="s">
        <v>2490</v>
      </c>
      <c r="G2317" s="31" t="s">
        <v>5229</v>
      </c>
      <c r="H2317" s="84">
        <f>IFERROR(IFERROR(VLOOKUP(B2317,'Controle dos Prazos'!$D$2:$E3672,2,FALSE),VLOOKUP(C2317,'Controle dos Prazos'!$D$2:$E3672,2,FALSE)),VLOOKUP(D2317,'Controle dos Prazos'!$D$2:$E3672,2,FALSE))</f>
        <v>8</v>
      </c>
      <c r="I2317" s="95" t="s">
        <v>9065</v>
      </c>
      <c r="J2317" s="96" t="s">
        <v>9066</v>
      </c>
      <c r="K2317" s="21"/>
      <c r="L2317" s="21"/>
      <c r="M2317" s="21"/>
      <c r="N2317" s="21"/>
      <c r="O2317" s="21"/>
      <c r="P2317" s="21"/>
      <c r="Q2317" s="21"/>
      <c r="R2317" s="21"/>
      <c r="S2317" s="21"/>
      <c r="T2317" s="21"/>
      <c r="U2317" s="21"/>
      <c r="V2317" s="21"/>
      <c r="W2317" s="21"/>
      <c r="X2317" s="21"/>
      <c r="Y2317" s="21"/>
      <c r="Z2317" s="21"/>
      <c r="AA2317" s="21"/>
    </row>
    <row r="2318" spans="1:27" ht="115.5">
      <c r="A2318" s="22" t="s">
        <v>5230</v>
      </c>
      <c r="B2318" s="23">
        <v>3591</v>
      </c>
      <c r="C2318" s="23">
        <v>5874</v>
      </c>
      <c r="D2318" s="25">
        <f>VLOOKUP(IFERROR(TRIM(LEFT(A2318, SEARCH(" -&gt; ",A2318))),TRIM(A2318)),'Controle dos Prazos'!$A$2:$C3672,2,FALSE)</f>
        <v>287</v>
      </c>
      <c r="E2318" s="25" t="s">
        <v>5231</v>
      </c>
      <c r="F2318" s="24" t="s">
        <v>2490</v>
      </c>
      <c r="G2318" s="26" t="s">
        <v>5232</v>
      </c>
      <c r="H2318" s="83">
        <f>IFERROR(IFERROR(VLOOKUP(B2318,'Controle dos Prazos'!$D$2:$E3672,2,FALSE),VLOOKUP(C2318,'Controle dos Prazos'!$D$2:$E3672,2,FALSE)),VLOOKUP(D2318,'Controle dos Prazos'!$D$2:$E3672,2,FALSE))</f>
        <v>8</v>
      </c>
      <c r="I2318" s="95" t="s">
        <v>9065</v>
      </c>
      <c r="J2318" s="96" t="s">
        <v>9066</v>
      </c>
      <c r="K2318" s="21"/>
      <c r="L2318" s="21"/>
      <c r="M2318" s="21"/>
      <c r="N2318" s="21"/>
      <c r="O2318" s="21"/>
      <c r="P2318" s="21"/>
      <c r="Q2318" s="21"/>
      <c r="R2318" s="21"/>
      <c r="S2318" s="21"/>
      <c r="T2318" s="21"/>
      <c r="U2318" s="21"/>
      <c r="V2318" s="21"/>
      <c r="W2318" s="21"/>
      <c r="X2318" s="21"/>
      <c r="Y2318" s="21"/>
      <c r="Z2318" s="21"/>
      <c r="AA2318" s="21"/>
    </row>
    <row r="2319" spans="1:27" ht="84">
      <c r="A2319" s="27" t="s">
        <v>5233</v>
      </c>
      <c r="B2319" s="28">
        <v>3575</v>
      </c>
      <c r="C2319" s="28">
        <v>5874</v>
      </c>
      <c r="D2319" s="30">
        <f>VLOOKUP(IFERROR(TRIM(LEFT(A2319, SEARCH(" -&gt; ",A2319))),TRIM(A2319)),'Controle dos Prazos'!$A$2:$C3672,2,FALSE)</f>
        <v>287</v>
      </c>
      <c r="E2319" s="30" t="s">
        <v>2555</v>
      </c>
      <c r="F2319" s="29" t="s">
        <v>2490</v>
      </c>
      <c r="G2319" s="31" t="s">
        <v>2556</v>
      </c>
      <c r="H2319" s="84">
        <f>IFERROR(IFERROR(VLOOKUP(B2319,'Controle dos Prazos'!$D$2:$E3672,2,FALSE),VLOOKUP(C2319,'Controle dos Prazos'!$D$2:$E3672,2,FALSE)),VLOOKUP(D2319,'Controle dos Prazos'!$D$2:$E3672,2,FALSE))</f>
        <v>8</v>
      </c>
      <c r="I2319" s="95" t="s">
        <v>9065</v>
      </c>
      <c r="J2319" s="96" t="s">
        <v>9066</v>
      </c>
      <c r="K2319" s="21"/>
      <c r="L2319" s="21"/>
      <c r="M2319" s="21"/>
      <c r="N2319" s="21"/>
      <c r="O2319" s="21"/>
      <c r="P2319" s="21"/>
      <c r="Q2319" s="21"/>
      <c r="R2319" s="21"/>
      <c r="S2319" s="21"/>
      <c r="T2319" s="21"/>
      <c r="U2319" s="21"/>
      <c r="V2319" s="21"/>
      <c r="W2319" s="21"/>
      <c r="X2319" s="21"/>
      <c r="Y2319" s="21"/>
      <c r="Z2319" s="21"/>
      <c r="AA2319" s="21"/>
    </row>
    <row r="2320" spans="1:27" ht="84">
      <c r="A2320" s="22" t="s">
        <v>5234</v>
      </c>
      <c r="B2320" s="23">
        <v>3592</v>
      </c>
      <c r="C2320" s="23">
        <v>5874</v>
      </c>
      <c r="D2320" s="25">
        <f>VLOOKUP(IFERROR(TRIM(LEFT(A2320, SEARCH(" -&gt; ",A2320))),TRIM(A2320)),'Controle dos Prazos'!$A$2:$C3672,2,FALSE)</f>
        <v>287</v>
      </c>
      <c r="E2320" s="25" t="s">
        <v>2558</v>
      </c>
      <c r="F2320" s="24" t="s">
        <v>2490</v>
      </c>
      <c r="G2320" s="26" t="s">
        <v>2559</v>
      </c>
      <c r="H2320" s="83">
        <f>IFERROR(IFERROR(VLOOKUP(B2320,'Controle dos Prazos'!$D$2:$E3672,2,FALSE),VLOOKUP(C2320,'Controle dos Prazos'!$D$2:$E3672,2,FALSE)),VLOOKUP(D2320,'Controle dos Prazos'!$D$2:$E3672,2,FALSE))</f>
        <v>8</v>
      </c>
      <c r="I2320" s="95" t="s">
        <v>9065</v>
      </c>
      <c r="J2320" s="96" t="s">
        <v>9066</v>
      </c>
      <c r="K2320" s="21"/>
      <c r="L2320" s="21"/>
      <c r="M2320" s="21"/>
      <c r="N2320" s="21"/>
      <c r="O2320" s="21"/>
      <c r="P2320" s="21"/>
      <c r="Q2320" s="21"/>
      <c r="R2320" s="21"/>
      <c r="S2320" s="21"/>
      <c r="T2320" s="21"/>
      <c r="U2320" s="21"/>
      <c r="V2320" s="21"/>
      <c r="W2320" s="21"/>
      <c r="X2320" s="21"/>
      <c r="Y2320" s="21"/>
      <c r="Z2320" s="21"/>
      <c r="AA2320" s="21"/>
    </row>
    <row r="2321" spans="1:27" ht="84">
      <c r="A2321" s="27" t="s">
        <v>5235</v>
      </c>
      <c r="B2321" s="28">
        <v>3594</v>
      </c>
      <c r="C2321" s="28">
        <v>5874</v>
      </c>
      <c r="D2321" s="30">
        <f>VLOOKUP(IFERROR(TRIM(LEFT(A2321, SEARCH(" -&gt; ",A2321))),TRIM(A2321)),'Controle dos Prazos'!$A$2:$C3672,2,FALSE)</f>
        <v>287</v>
      </c>
      <c r="E2321" s="30" t="s">
        <v>2561</v>
      </c>
      <c r="F2321" s="29" t="s">
        <v>2490</v>
      </c>
      <c r="G2321" s="31" t="s">
        <v>2562</v>
      </c>
      <c r="H2321" s="84">
        <f>IFERROR(IFERROR(VLOOKUP(B2321,'Controle dos Prazos'!$D$2:$E3672,2,FALSE),VLOOKUP(C2321,'Controle dos Prazos'!$D$2:$E3672,2,FALSE)),VLOOKUP(D2321,'Controle dos Prazos'!$D$2:$E3672,2,FALSE))</f>
        <v>4</v>
      </c>
      <c r="I2321" s="95" t="s">
        <v>9065</v>
      </c>
      <c r="J2321" s="96" t="s">
        <v>9066</v>
      </c>
      <c r="K2321" s="21"/>
      <c r="L2321" s="21"/>
      <c r="M2321" s="21"/>
      <c r="N2321" s="21"/>
      <c r="O2321" s="21"/>
      <c r="P2321" s="21"/>
      <c r="Q2321" s="21"/>
      <c r="R2321" s="21"/>
      <c r="S2321" s="21"/>
      <c r="T2321" s="21"/>
      <c r="U2321" s="21"/>
      <c r="V2321" s="21"/>
      <c r="W2321" s="21"/>
      <c r="X2321" s="21"/>
      <c r="Y2321" s="21"/>
      <c r="Z2321" s="21"/>
      <c r="AA2321" s="21"/>
    </row>
    <row r="2322" spans="1:27" ht="84">
      <c r="A2322" s="22" t="s">
        <v>5236</v>
      </c>
      <c r="B2322" s="23">
        <v>3463</v>
      </c>
      <c r="C2322" s="23">
        <v>287</v>
      </c>
      <c r="D2322" s="24">
        <f>VLOOKUP(IFERROR(TRIM(LEFT(A2322, SEARCH(" -&gt; ",A2322))),TRIM(A2322)),'Controle dos Prazos'!$A$2:$C3672,2,FALSE)</f>
        <v>287</v>
      </c>
      <c r="E2322" s="25" t="s">
        <v>2564</v>
      </c>
      <c r="F2322" s="24"/>
      <c r="G2322" s="26"/>
      <c r="H2322" s="83" t="str">
        <f>IFERROR(IFERROR(VLOOKUP(B2322,'Controle dos Prazos'!$D$2:$E3672,2,FALSE),VLOOKUP(C2322,'Controle dos Prazos'!$D$2:$E3672,2,FALSE)),VLOOKUP(D2322,'Controle dos Prazos'!$D$2:$E3672,2,FALSE))</f>
        <v/>
      </c>
      <c r="I2322" s="95" t="s">
        <v>9065</v>
      </c>
      <c r="J2322" s="96" t="s">
        <v>9066</v>
      </c>
      <c r="K2322" s="21"/>
      <c r="L2322" s="21"/>
      <c r="M2322" s="21"/>
      <c r="N2322" s="21"/>
      <c r="O2322" s="21"/>
      <c r="P2322" s="21"/>
      <c r="Q2322" s="21"/>
      <c r="R2322" s="21"/>
      <c r="S2322" s="21"/>
      <c r="T2322" s="21"/>
      <c r="U2322" s="21"/>
      <c r="V2322" s="21"/>
      <c r="W2322" s="21"/>
      <c r="X2322" s="21"/>
      <c r="Y2322" s="21"/>
      <c r="Z2322" s="21"/>
      <c r="AA2322" s="21"/>
    </row>
    <row r="2323" spans="1:27" ht="115.5">
      <c r="A2323" s="27" t="s">
        <v>5237</v>
      </c>
      <c r="B2323" s="28">
        <v>5851</v>
      </c>
      <c r="C2323" s="28">
        <v>3463</v>
      </c>
      <c r="D2323" s="30">
        <f>VLOOKUP(IFERROR(TRIM(LEFT(A2323, SEARCH(" -&gt; ",A2323))),TRIM(A2323)),'Controle dos Prazos'!$A$2:$C3672,2,FALSE)</f>
        <v>287</v>
      </c>
      <c r="E2323" s="30" t="s">
        <v>2566</v>
      </c>
      <c r="F2323" s="29" t="s">
        <v>2490</v>
      </c>
      <c r="G2323" s="31" t="s">
        <v>2567</v>
      </c>
      <c r="H2323" s="84">
        <f>IFERROR(IFERROR(VLOOKUP(B2323,'Controle dos Prazos'!$D$2:$E3672,2,FALSE),VLOOKUP(C2323,'Controle dos Prazos'!$D$2:$E3672,2,FALSE)),VLOOKUP(D2323,'Controle dos Prazos'!$D$2:$E3672,2,FALSE))</f>
        <v>12</v>
      </c>
      <c r="I2323" s="95" t="s">
        <v>9065</v>
      </c>
      <c r="J2323" s="96" t="s">
        <v>9066</v>
      </c>
      <c r="K2323" s="21"/>
      <c r="L2323" s="21"/>
      <c r="M2323" s="21"/>
      <c r="N2323" s="21"/>
      <c r="O2323" s="21"/>
      <c r="P2323" s="21"/>
      <c r="Q2323" s="21"/>
      <c r="R2323" s="21"/>
      <c r="S2323" s="21"/>
      <c r="T2323" s="21"/>
      <c r="U2323" s="21"/>
      <c r="V2323" s="21"/>
      <c r="W2323" s="21"/>
      <c r="X2323" s="21"/>
      <c r="Y2323" s="21"/>
      <c r="Z2323" s="21"/>
      <c r="AA2323" s="21"/>
    </row>
    <row r="2324" spans="1:27" ht="105">
      <c r="A2324" s="22" t="s">
        <v>5238</v>
      </c>
      <c r="B2324" s="23">
        <v>3467</v>
      </c>
      <c r="C2324" s="23">
        <v>3463</v>
      </c>
      <c r="D2324" s="25">
        <f>VLOOKUP(IFERROR(TRIM(LEFT(A2324, SEARCH(" -&gt; ",A2324))),TRIM(A2324)),'Controle dos Prazos'!$A$2:$C3672,2,FALSE)</f>
        <v>287</v>
      </c>
      <c r="E2324" s="25" t="s">
        <v>2569</v>
      </c>
      <c r="F2324" s="24" t="s">
        <v>2490</v>
      </c>
      <c r="G2324" s="26" t="s">
        <v>5239</v>
      </c>
      <c r="H2324" s="83">
        <f>IFERROR(IFERROR(VLOOKUP(B2324,'Controle dos Prazos'!$D$2:$E3672,2,FALSE),VLOOKUP(C2324,'Controle dos Prazos'!$D$2:$E3672,2,FALSE)),VLOOKUP(D2324,'Controle dos Prazos'!$D$2:$E3672,2,FALSE))</f>
        <v>8</v>
      </c>
      <c r="I2324" s="95" t="s">
        <v>9065</v>
      </c>
      <c r="J2324" s="96" t="s">
        <v>9066</v>
      </c>
      <c r="K2324" s="21"/>
      <c r="L2324" s="21"/>
      <c r="M2324" s="21"/>
      <c r="N2324" s="21"/>
      <c r="O2324" s="21"/>
      <c r="P2324" s="21"/>
      <c r="Q2324" s="21"/>
      <c r="R2324" s="21"/>
      <c r="S2324" s="21"/>
      <c r="T2324" s="21"/>
      <c r="U2324" s="21"/>
      <c r="V2324" s="21"/>
      <c r="W2324" s="21"/>
      <c r="X2324" s="21"/>
      <c r="Y2324" s="21"/>
      <c r="Z2324" s="21"/>
      <c r="AA2324" s="21"/>
    </row>
    <row r="2325" spans="1:27" ht="115.5">
      <c r="A2325" s="27" t="s">
        <v>5240</v>
      </c>
      <c r="B2325" s="28">
        <v>3466</v>
      </c>
      <c r="C2325" s="28">
        <v>3463</v>
      </c>
      <c r="D2325" s="30">
        <f>VLOOKUP(IFERROR(TRIM(LEFT(A2325, SEARCH(" -&gt; ",A2325))),TRIM(A2325)),'Controle dos Prazos'!$A$2:$C3672,2,FALSE)</f>
        <v>287</v>
      </c>
      <c r="E2325" s="30" t="s">
        <v>2571</v>
      </c>
      <c r="F2325" s="29" t="s">
        <v>2490</v>
      </c>
      <c r="G2325" s="31" t="s">
        <v>2572</v>
      </c>
      <c r="H2325" s="84">
        <f>IFERROR(IFERROR(VLOOKUP(B2325,'Controle dos Prazos'!$D$2:$E3672,2,FALSE),VLOOKUP(C2325,'Controle dos Prazos'!$D$2:$E3672,2,FALSE)),VLOOKUP(D2325,'Controle dos Prazos'!$D$2:$E3672,2,FALSE))</f>
        <v>20</v>
      </c>
      <c r="I2325" s="95" t="s">
        <v>9065</v>
      </c>
      <c r="J2325" s="96" t="s">
        <v>9066</v>
      </c>
      <c r="K2325" s="21"/>
      <c r="L2325" s="21"/>
      <c r="M2325" s="21"/>
      <c r="N2325" s="21"/>
      <c r="O2325" s="21"/>
      <c r="P2325" s="21"/>
      <c r="Q2325" s="21"/>
      <c r="R2325" s="21"/>
      <c r="S2325" s="21"/>
      <c r="T2325" s="21"/>
      <c r="U2325" s="21"/>
      <c r="V2325" s="21"/>
      <c r="W2325" s="21"/>
      <c r="X2325" s="21"/>
      <c r="Y2325" s="21"/>
      <c r="Z2325" s="21"/>
      <c r="AA2325" s="21"/>
    </row>
    <row r="2326" spans="1:27" ht="136.5">
      <c r="A2326" s="22" t="s">
        <v>5241</v>
      </c>
      <c r="B2326" s="23">
        <v>5853</v>
      </c>
      <c r="C2326" s="23">
        <v>3463</v>
      </c>
      <c r="D2326" s="25">
        <f>VLOOKUP(IFERROR(TRIM(LEFT(A2326, SEARCH(" -&gt; ",A2326))),TRIM(A2326)),'Controle dos Prazos'!$A$2:$C3672,2,FALSE)</f>
        <v>287</v>
      </c>
      <c r="E2326" s="25" t="s">
        <v>2574</v>
      </c>
      <c r="F2326" s="24" t="s">
        <v>2490</v>
      </c>
      <c r="G2326" s="26" t="s">
        <v>2575</v>
      </c>
      <c r="H2326" s="83">
        <f>IFERROR(IFERROR(VLOOKUP(B2326,'Controle dos Prazos'!$D$2:$E3672,2,FALSE),VLOOKUP(C2326,'Controle dos Prazos'!$D$2:$E3672,2,FALSE)),VLOOKUP(D2326,'Controle dos Prazos'!$D$2:$E3672,2,FALSE))</f>
        <v>16</v>
      </c>
      <c r="I2326" s="95" t="s">
        <v>9065</v>
      </c>
      <c r="J2326" s="96" t="s">
        <v>9066</v>
      </c>
      <c r="K2326" s="21"/>
      <c r="L2326" s="21"/>
      <c r="M2326" s="21"/>
      <c r="N2326" s="21"/>
      <c r="O2326" s="21"/>
      <c r="P2326" s="21"/>
      <c r="Q2326" s="21"/>
      <c r="R2326" s="21"/>
      <c r="S2326" s="21"/>
      <c r="T2326" s="21"/>
      <c r="U2326" s="21"/>
      <c r="V2326" s="21"/>
      <c r="W2326" s="21"/>
      <c r="X2326" s="21"/>
      <c r="Y2326" s="21"/>
      <c r="Z2326" s="21"/>
      <c r="AA2326" s="21"/>
    </row>
    <row r="2327" spans="1:27" ht="147">
      <c r="A2327" s="27" t="s">
        <v>5242</v>
      </c>
      <c r="B2327" s="28">
        <v>3468</v>
      </c>
      <c r="C2327" s="28">
        <v>3463</v>
      </c>
      <c r="D2327" s="30">
        <f>VLOOKUP(IFERROR(TRIM(LEFT(A2327, SEARCH(" -&gt; ",A2327))),TRIM(A2327)),'Controle dos Prazos'!$A$2:$C3672,2,FALSE)</f>
        <v>287</v>
      </c>
      <c r="E2327" s="30" t="s">
        <v>2577</v>
      </c>
      <c r="F2327" s="29" t="s">
        <v>2490</v>
      </c>
      <c r="G2327" s="31" t="s">
        <v>5243</v>
      </c>
      <c r="H2327" s="84">
        <f>IFERROR(IFERROR(VLOOKUP(B2327,'Controle dos Prazos'!$D$2:$E3672,2,FALSE),VLOOKUP(C2327,'Controle dos Prazos'!$D$2:$E3672,2,FALSE)),VLOOKUP(D2327,'Controle dos Prazos'!$D$2:$E3672,2,FALSE))</f>
        <v>16</v>
      </c>
      <c r="I2327" s="95" t="s">
        <v>9065</v>
      </c>
      <c r="J2327" s="96" t="s">
        <v>9066</v>
      </c>
      <c r="K2327" s="21"/>
      <c r="L2327" s="21"/>
      <c r="M2327" s="21"/>
      <c r="N2327" s="21"/>
      <c r="O2327" s="21"/>
      <c r="P2327" s="21"/>
      <c r="Q2327" s="21"/>
      <c r="R2327" s="21"/>
      <c r="S2327" s="21"/>
      <c r="T2327" s="21"/>
      <c r="U2327" s="21"/>
      <c r="V2327" s="21"/>
      <c r="W2327" s="21"/>
      <c r="X2327" s="21"/>
      <c r="Y2327" s="21"/>
      <c r="Z2327" s="21"/>
      <c r="AA2327" s="21"/>
    </row>
    <row r="2328" spans="1:27" ht="157.5">
      <c r="A2328" s="22" t="s">
        <v>5244</v>
      </c>
      <c r="B2328" s="23">
        <v>12398</v>
      </c>
      <c r="C2328" s="23">
        <v>3463</v>
      </c>
      <c r="D2328" s="24">
        <f>VLOOKUP(IFERROR(TRIM(LEFT(A2328, SEARCH(" -&gt; ",A2328))),TRIM(A2328)),'Controle dos Prazos'!$A$2:$C3672,2,FALSE)</f>
        <v>287</v>
      </c>
      <c r="E2328" s="33" t="s">
        <v>5245</v>
      </c>
      <c r="F2328" s="24" t="s">
        <v>5246</v>
      </c>
      <c r="G2328" s="26" t="s">
        <v>2582</v>
      </c>
      <c r="H2328" s="83">
        <f>IFERROR(IFERROR(VLOOKUP(B2328,'Controle dos Prazos'!$D$2:$E3672,2,FALSE),VLOOKUP(C2328,'Controle dos Prazos'!$D$2:$E3672,2,FALSE)),VLOOKUP(D2328,'Controle dos Prazos'!$D$2:$E3672,2,FALSE))</f>
        <v>16</v>
      </c>
      <c r="I2328" s="95" t="s">
        <v>9065</v>
      </c>
      <c r="J2328" s="96" t="s">
        <v>9066</v>
      </c>
      <c r="K2328" s="21"/>
      <c r="L2328" s="21"/>
      <c r="M2328" s="21"/>
      <c r="N2328" s="21"/>
      <c r="O2328" s="21"/>
      <c r="P2328" s="21"/>
      <c r="Q2328" s="21"/>
      <c r="R2328" s="21"/>
      <c r="S2328" s="21"/>
      <c r="T2328" s="21"/>
      <c r="U2328" s="21"/>
      <c r="V2328" s="21"/>
      <c r="W2328" s="21"/>
      <c r="X2328" s="21"/>
      <c r="Y2328" s="21"/>
      <c r="Z2328" s="21"/>
      <c r="AA2328" s="21"/>
    </row>
    <row r="2329" spans="1:27" ht="220.5">
      <c r="A2329" s="27" t="s">
        <v>5247</v>
      </c>
      <c r="B2329" s="28">
        <v>3465</v>
      </c>
      <c r="C2329" s="28">
        <v>3463</v>
      </c>
      <c r="D2329" s="30">
        <f>VLOOKUP(IFERROR(TRIM(LEFT(A2329, SEARCH(" -&gt; ",A2329))),TRIM(A2329)),'Controle dos Prazos'!$A$2:$C3672,2,FALSE)</f>
        <v>287</v>
      </c>
      <c r="E2329" s="30" t="s">
        <v>2584</v>
      </c>
      <c r="F2329" s="29" t="s">
        <v>2490</v>
      </c>
      <c r="G2329" s="31" t="s">
        <v>2585</v>
      </c>
      <c r="H2329" s="84">
        <f>IFERROR(IFERROR(VLOOKUP(B2329,'Controle dos Prazos'!$D$2:$E3672,2,FALSE),VLOOKUP(C2329,'Controle dos Prazos'!$D$2:$E3672,2,FALSE)),VLOOKUP(D2329,'Controle dos Prazos'!$D$2:$E3672,2,FALSE))</f>
        <v>20</v>
      </c>
      <c r="I2329" s="95" t="s">
        <v>9065</v>
      </c>
      <c r="J2329" s="96" t="s">
        <v>9066</v>
      </c>
      <c r="K2329" s="21"/>
      <c r="L2329" s="21"/>
      <c r="M2329" s="21"/>
      <c r="N2329" s="21"/>
      <c r="O2329" s="21"/>
      <c r="P2329" s="21"/>
      <c r="Q2329" s="21"/>
      <c r="R2329" s="21"/>
      <c r="S2329" s="21"/>
      <c r="T2329" s="21"/>
      <c r="U2329" s="21"/>
      <c r="V2329" s="21"/>
      <c r="W2329" s="21"/>
      <c r="X2329" s="21"/>
      <c r="Y2329" s="21"/>
      <c r="Z2329" s="21"/>
      <c r="AA2329" s="21"/>
    </row>
    <row r="2330" spans="1:27" ht="84">
      <c r="A2330" s="22" t="s">
        <v>5248</v>
      </c>
      <c r="B2330" s="23">
        <v>900173</v>
      </c>
      <c r="C2330" s="23">
        <v>3463</v>
      </c>
      <c r="D2330" s="25">
        <f>VLOOKUP(IFERROR(TRIM(LEFT(A2330, SEARCH(" -&gt; ",A2330))),TRIM(A2330)),'Controle dos Prazos'!$A$2:$C3672,2,FALSE)</f>
        <v>287</v>
      </c>
      <c r="E2330" s="25" t="s">
        <v>5249</v>
      </c>
      <c r="F2330" s="24"/>
      <c r="G2330" s="26"/>
      <c r="H2330" s="83">
        <f>IFERROR(IFERROR(VLOOKUP(B2330,'Controle dos Prazos'!$D$2:$E3672,2,FALSE),VLOOKUP(C2330,'Controle dos Prazos'!$D$2:$E3672,2,FALSE)),VLOOKUP(D2330,'Controle dos Prazos'!$D$2:$E3672,2,FALSE))</f>
        <v>20</v>
      </c>
      <c r="I2330" s="95" t="s">
        <v>9065</v>
      </c>
      <c r="J2330" s="96" t="s">
        <v>9066</v>
      </c>
      <c r="K2330" s="21"/>
      <c r="L2330" s="21"/>
      <c r="M2330" s="21"/>
      <c r="N2330" s="21"/>
      <c r="O2330" s="21"/>
      <c r="P2330" s="21"/>
      <c r="Q2330" s="21"/>
      <c r="R2330" s="21"/>
      <c r="S2330" s="21"/>
      <c r="T2330" s="21"/>
      <c r="U2330" s="21"/>
      <c r="V2330" s="21"/>
      <c r="W2330" s="21"/>
      <c r="X2330" s="21"/>
      <c r="Y2330" s="21"/>
      <c r="Z2330" s="21"/>
      <c r="AA2330" s="21"/>
    </row>
    <row r="2331" spans="1:27" ht="84">
      <c r="A2331" s="27" t="s">
        <v>5250</v>
      </c>
      <c r="B2331" s="28">
        <v>900172</v>
      </c>
      <c r="C2331" s="28">
        <v>3463</v>
      </c>
      <c r="D2331" s="30">
        <f>VLOOKUP(IFERROR(TRIM(LEFT(A2331, SEARCH(" -&gt; ",A2331))),TRIM(A2331)),'Controle dos Prazos'!$A$2:$C3672,2,FALSE)</f>
        <v>287</v>
      </c>
      <c r="E2331" s="30" t="s">
        <v>5251</v>
      </c>
      <c r="F2331" s="29"/>
      <c r="G2331" s="31"/>
      <c r="H2331" s="84">
        <f>IFERROR(IFERROR(VLOOKUP(B2331,'Controle dos Prazos'!$D$2:$E3672,2,FALSE),VLOOKUP(C2331,'Controle dos Prazos'!$D$2:$E3672,2,FALSE)),VLOOKUP(D2331,'Controle dos Prazos'!$D$2:$E3672,2,FALSE))</f>
        <v>20</v>
      </c>
      <c r="I2331" s="95" t="s">
        <v>9065</v>
      </c>
      <c r="J2331" s="96" t="s">
        <v>9066</v>
      </c>
      <c r="K2331" s="21"/>
      <c r="L2331" s="21"/>
      <c r="M2331" s="21"/>
      <c r="N2331" s="21"/>
      <c r="O2331" s="21"/>
      <c r="P2331" s="21"/>
      <c r="Q2331" s="21"/>
      <c r="R2331" s="21"/>
      <c r="S2331" s="21"/>
      <c r="T2331" s="21"/>
      <c r="U2331" s="21"/>
      <c r="V2331" s="21"/>
      <c r="W2331" s="21"/>
      <c r="X2331" s="21"/>
      <c r="Y2331" s="21"/>
      <c r="Z2331" s="21"/>
      <c r="AA2331" s="21"/>
    </row>
    <row r="2332" spans="1:27" ht="231">
      <c r="A2332" s="22" t="s">
        <v>5252</v>
      </c>
      <c r="B2332" s="23">
        <v>11417</v>
      </c>
      <c r="C2332" s="23">
        <v>3463</v>
      </c>
      <c r="D2332" s="25">
        <f>VLOOKUP(IFERROR(TRIM(LEFT(A2332, SEARCH(" -&gt; ",A2332))),TRIM(A2332)),'Controle dos Prazos'!$A$2:$C3672,2,FALSE)</f>
        <v>287</v>
      </c>
      <c r="E2332" s="25" t="s">
        <v>2591</v>
      </c>
      <c r="F2332" s="24" t="s">
        <v>2490</v>
      </c>
      <c r="G2332" s="26" t="s">
        <v>2592</v>
      </c>
      <c r="H2332" s="83">
        <f>IFERROR(IFERROR(VLOOKUP(B2332,'Controle dos Prazos'!$D$2:$E3672,2,FALSE),VLOOKUP(C2332,'Controle dos Prazos'!$D$2:$E3672,2,FALSE)),VLOOKUP(D2332,'Controle dos Prazos'!$D$2:$E3672,2,FALSE))</f>
        <v>20</v>
      </c>
      <c r="I2332" s="95" t="s">
        <v>9065</v>
      </c>
      <c r="J2332" s="96" t="s">
        <v>9066</v>
      </c>
      <c r="K2332" s="21"/>
      <c r="L2332" s="21"/>
      <c r="M2332" s="21"/>
      <c r="N2332" s="21"/>
      <c r="O2332" s="21"/>
      <c r="P2332" s="21"/>
      <c r="Q2332" s="21"/>
      <c r="R2332" s="21"/>
      <c r="S2332" s="21"/>
      <c r="T2332" s="21"/>
      <c r="U2332" s="21"/>
      <c r="V2332" s="21"/>
      <c r="W2332" s="21"/>
      <c r="X2332" s="21"/>
      <c r="Y2332" s="21"/>
      <c r="Z2332" s="21"/>
      <c r="AA2332" s="21"/>
    </row>
    <row r="2333" spans="1:27" ht="84">
      <c r="A2333" s="27" t="s">
        <v>5253</v>
      </c>
      <c r="B2333" s="28">
        <v>900169</v>
      </c>
      <c r="C2333" s="28">
        <v>3463</v>
      </c>
      <c r="D2333" s="30">
        <f>VLOOKUP(IFERROR(TRIM(LEFT(A2333, SEARCH(" -&gt; ",A2333))),TRIM(A2333)),'Controle dos Prazos'!$A$2:$C3672,2,FALSE)</f>
        <v>287</v>
      </c>
      <c r="E2333" s="30" t="s">
        <v>5254</v>
      </c>
      <c r="F2333" s="29"/>
      <c r="G2333" s="31"/>
      <c r="H2333" s="84">
        <f>IFERROR(IFERROR(VLOOKUP(B2333,'Controle dos Prazos'!$D$2:$E3672,2,FALSE),VLOOKUP(C2333,'Controle dos Prazos'!$D$2:$E3672,2,FALSE)),VLOOKUP(D2333,'Controle dos Prazos'!$D$2:$E3672,2,FALSE))</f>
        <v>20</v>
      </c>
      <c r="I2333" s="95" t="s">
        <v>9065</v>
      </c>
      <c r="J2333" s="96" t="s">
        <v>9066</v>
      </c>
      <c r="K2333" s="21"/>
      <c r="L2333" s="21"/>
      <c r="M2333" s="21"/>
      <c r="N2333" s="21"/>
      <c r="O2333" s="21"/>
      <c r="P2333" s="21"/>
      <c r="Q2333" s="21"/>
      <c r="R2333" s="21"/>
      <c r="S2333" s="21"/>
      <c r="T2333" s="21"/>
      <c r="U2333" s="21"/>
      <c r="V2333" s="21"/>
      <c r="W2333" s="21"/>
      <c r="X2333" s="21"/>
      <c r="Y2333" s="21"/>
      <c r="Z2333" s="21"/>
      <c r="AA2333" s="21"/>
    </row>
    <row r="2334" spans="1:27" ht="231">
      <c r="A2334" s="22" t="s">
        <v>5255</v>
      </c>
      <c r="B2334" s="23">
        <v>5852</v>
      </c>
      <c r="C2334" s="23">
        <v>3463</v>
      </c>
      <c r="D2334" s="25">
        <f>VLOOKUP(IFERROR(TRIM(LEFT(A2334, SEARCH(" -&gt; ",A2334))),TRIM(A2334)),'Controle dos Prazos'!$A$2:$C3672,2,FALSE)</f>
        <v>287</v>
      </c>
      <c r="E2334" s="25" t="s">
        <v>2598</v>
      </c>
      <c r="F2334" s="24" t="s">
        <v>2490</v>
      </c>
      <c r="G2334" s="26" t="s">
        <v>2599</v>
      </c>
      <c r="H2334" s="83">
        <f>IFERROR(IFERROR(VLOOKUP(B2334,'Controle dos Prazos'!$D$2:$E3672,2,FALSE),VLOOKUP(C2334,'Controle dos Prazos'!$D$2:$E3672,2,FALSE)),VLOOKUP(D2334,'Controle dos Prazos'!$D$2:$E3672,2,FALSE))</f>
        <v>20</v>
      </c>
      <c r="I2334" s="95" t="s">
        <v>9065</v>
      </c>
      <c r="J2334" s="96" t="s">
        <v>9066</v>
      </c>
      <c r="K2334" s="21"/>
      <c r="L2334" s="21"/>
      <c r="M2334" s="21"/>
      <c r="N2334" s="21"/>
      <c r="O2334" s="21"/>
      <c r="P2334" s="21"/>
      <c r="Q2334" s="21"/>
      <c r="R2334" s="21"/>
      <c r="S2334" s="21"/>
      <c r="T2334" s="21"/>
      <c r="U2334" s="21"/>
      <c r="V2334" s="21"/>
      <c r="W2334" s="21"/>
      <c r="X2334" s="21"/>
      <c r="Y2334" s="21"/>
      <c r="Z2334" s="21"/>
      <c r="AA2334" s="21"/>
    </row>
    <row r="2335" spans="1:27" ht="231">
      <c r="A2335" s="27" t="s">
        <v>5256</v>
      </c>
      <c r="B2335" s="28">
        <v>11420</v>
      </c>
      <c r="C2335" s="28">
        <v>3463</v>
      </c>
      <c r="D2335" s="30">
        <f>VLOOKUP(IFERROR(TRIM(LEFT(A2335, SEARCH(" -&gt; ",A2335))),TRIM(A2335)),'Controle dos Prazos'!$A$2:$C3672,2,FALSE)</f>
        <v>287</v>
      </c>
      <c r="E2335" s="30" t="s">
        <v>2601</v>
      </c>
      <c r="F2335" s="29" t="s">
        <v>2490</v>
      </c>
      <c r="G2335" s="31" t="s">
        <v>2599</v>
      </c>
      <c r="H2335" s="84">
        <f>IFERROR(IFERROR(VLOOKUP(B2335,'Controle dos Prazos'!$D$2:$E3672,2,FALSE),VLOOKUP(C2335,'Controle dos Prazos'!$D$2:$E3672,2,FALSE)),VLOOKUP(D2335,'Controle dos Prazos'!$D$2:$E3672,2,FALSE))</f>
        <v>20</v>
      </c>
      <c r="I2335" s="95" t="s">
        <v>9065</v>
      </c>
      <c r="J2335" s="96" t="s">
        <v>9066</v>
      </c>
      <c r="K2335" s="21"/>
      <c r="L2335" s="21"/>
      <c r="M2335" s="21"/>
      <c r="N2335" s="21"/>
      <c r="O2335" s="21"/>
      <c r="P2335" s="21"/>
      <c r="Q2335" s="21"/>
      <c r="R2335" s="21"/>
      <c r="S2335" s="21"/>
      <c r="T2335" s="21"/>
      <c r="U2335" s="21"/>
      <c r="V2335" s="21"/>
      <c r="W2335" s="21"/>
      <c r="X2335" s="21"/>
      <c r="Y2335" s="21"/>
      <c r="Z2335" s="21"/>
      <c r="AA2335" s="21"/>
    </row>
    <row r="2336" spans="1:27" ht="252">
      <c r="A2336" s="22" t="s">
        <v>5257</v>
      </c>
      <c r="B2336" s="23">
        <v>11419</v>
      </c>
      <c r="C2336" s="23">
        <v>3463</v>
      </c>
      <c r="D2336" s="25">
        <f>VLOOKUP(IFERROR(TRIM(LEFT(A2336, SEARCH(" -&gt; ",A2336))),TRIM(A2336)),'Controle dos Prazos'!$A$2:$C3672,2,FALSE)</f>
        <v>287</v>
      </c>
      <c r="E2336" s="25" t="s">
        <v>2603</v>
      </c>
      <c r="F2336" s="24" t="s">
        <v>2490</v>
      </c>
      <c r="G2336" s="26" t="s">
        <v>2604</v>
      </c>
      <c r="H2336" s="83">
        <f>IFERROR(IFERROR(VLOOKUP(B2336,'Controle dos Prazos'!$D$2:$E3672,2,FALSE),VLOOKUP(C2336,'Controle dos Prazos'!$D$2:$E3672,2,FALSE)),VLOOKUP(D2336,'Controle dos Prazos'!$D$2:$E3672,2,FALSE))</f>
        <v>20</v>
      </c>
      <c r="I2336" s="95" t="s">
        <v>9065</v>
      </c>
      <c r="J2336" s="96" t="s">
        <v>9066</v>
      </c>
      <c r="K2336" s="21"/>
      <c r="L2336" s="21"/>
      <c r="M2336" s="21"/>
      <c r="N2336" s="21"/>
      <c r="O2336" s="21"/>
      <c r="P2336" s="21"/>
      <c r="Q2336" s="21"/>
      <c r="R2336" s="21"/>
      <c r="S2336" s="21"/>
      <c r="T2336" s="21"/>
      <c r="U2336" s="21"/>
      <c r="V2336" s="21"/>
      <c r="W2336" s="21"/>
      <c r="X2336" s="21"/>
      <c r="Y2336" s="21"/>
      <c r="Z2336" s="21"/>
      <c r="AA2336" s="21"/>
    </row>
    <row r="2337" spans="1:27" ht="84">
      <c r="A2337" s="27" t="s">
        <v>5258</v>
      </c>
      <c r="B2337" s="28">
        <v>12397</v>
      </c>
      <c r="C2337" s="28">
        <v>3463</v>
      </c>
      <c r="D2337" s="29">
        <f>VLOOKUP(IFERROR(TRIM(LEFT(A2337, SEARCH(" -&gt; ",A2337))),TRIM(A2337)),'Controle dos Prazos'!$A$2:$C3672,2,FALSE)</f>
        <v>287</v>
      </c>
      <c r="E2337" s="32" t="s">
        <v>5259</v>
      </c>
      <c r="F2337" s="29" t="s">
        <v>5246</v>
      </c>
      <c r="G2337" s="31" t="s">
        <v>2582</v>
      </c>
      <c r="H2337" s="84">
        <f>IFERROR(IFERROR(VLOOKUP(B2337,'Controle dos Prazos'!$D$2:$E3672,2,FALSE),VLOOKUP(C2337,'Controle dos Prazos'!$D$2:$E3672,2,FALSE)),VLOOKUP(D2337,'Controle dos Prazos'!$D$2:$E3672,2,FALSE))</f>
        <v>16</v>
      </c>
      <c r="I2337" s="95" t="s">
        <v>9065</v>
      </c>
      <c r="J2337" s="96" t="s">
        <v>9066</v>
      </c>
      <c r="K2337" s="21"/>
      <c r="L2337" s="21"/>
      <c r="M2337" s="21"/>
      <c r="N2337" s="21"/>
      <c r="O2337" s="21"/>
      <c r="P2337" s="21"/>
      <c r="Q2337" s="21"/>
      <c r="R2337" s="21"/>
      <c r="S2337" s="21"/>
      <c r="T2337" s="21"/>
      <c r="U2337" s="21"/>
      <c r="V2337" s="21"/>
      <c r="W2337" s="21"/>
      <c r="X2337" s="21"/>
      <c r="Y2337" s="21"/>
      <c r="Z2337" s="21"/>
      <c r="AA2337" s="21"/>
    </row>
    <row r="2338" spans="1:27" ht="220.5">
      <c r="A2338" s="22" t="s">
        <v>5260</v>
      </c>
      <c r="B2338" s="23">
        <v>3471</v>
      </c>
      <c r="C2338" s="23">
        <v>3463</v>
      </c>
      <c r="D2338" s="25">
        <f>VLOOKUP(IFERROR(TRIM(LEFT(A2338, SEARCH(" -&gt; ",A2338))),TRIM(A2338)),'Controle dos Prazos'!$A$2:$C3672,2,FALSE)</f>
        <v>287</v>
      </c>
      <c r="E2338" s="25" t="s">
        <v>2609</v>
      </c>
      <c r="F2338" s="24" t="s">
        <v>2490</v>
      </c>
      <c r="G2338" s="26" t="s">
        <v>2610</v>
      </c>
      <c r="H2338" s="83">
        <f>IFERROR(IFERROR(VLOOKUP(B2338,'Controle dos Prazos'!$D$2:$E3672,2,FALSE),VLOOKUP(C2338,'Controle dos Prazos'!$D$2:$E3672,2,FALSE)),VLOOKUP(D2338,'Controle dos Prazos'!$D$2:$E3672,2,FALSE))</f>
        <v>20</v>
      </c>
      <c r="I2338" s="95" t="s">
        <v>9065</v>
      </c>
      <c r="J2338" s="96" t="s">
        <v>9066</v>
      </c>
      <c r="K2338" s="21"/>
      <c r="L2338" s="21"/>
      <c r="M2338" s="21"/>
      <c r="N2338" s="21"/>
      <c r="O2338" s="21"/>
      <c r="P2338" s="21"/>
      <c r="Q2338" s="21"/>
      <c r="R2338" s="21"/>
      <c r="S2338" s="21"/>
      <c r="T2338" s="21"/>
      <c r="U2338" s="21"/>
      <c r="V2338" s="21"/>
      <c r="W2338" s="21"/>
      <c r="X2338" s="21"/>
      <c r="Y2338" s="21"/>
      <c r="Z2338" s="21"/>
      <c r="AA2338" s="21"/>
    </row>
    <row r="2339" spans="1:27" ht="147">
      <c r="A2339" s="27" t="s">
        <v>5261</v>
      </c>
      <c r="B2339" s="28">
        <v>5850</v>
      </c>
      <c r="C2339" s="28">
        <v>3463</v>
      </c>
      <c r="D2339" s="30">
        <f>VLOOKUP(IFERROR(TRIM(LEFT(A2339, SEARCH(" -&gt; ",A2339))),TRIM(A2339)),'Controle dos Prazos'!$A$2:$C3672,2,FALSE)</f>
        <v>287</v>
      </c>
      <c r="E2339" s="30" t="s">
        <v>2612</v>
      </c>
      <c r="F2339" s="29" t="s">
        <v>2490</v>
      </c>
      <c r="G2339" s="31" t="s">
        <v>2613</v>
      </c>
      <c r="H2339" s="84">
        <f>IFERROR(IFERROR(VLOOKUP(B2339,'Controle dos Prazos'!$D$2:$E3672,2,FALSE),VLOOKUP(C2339,'Controle dos Prazos'!$D$2:$E3672,2,FALSE)),VLOOKUP(D2339,'Controle dos Prazos'!$D$2:$E3672,2,FALSE))</f>
        <v>16</v>
      </c>
      <c r="I2339" s="95" t="s">
        <v>9065</v>
      </c>
      <c r="J2339" s="96" t="s">
        <v>9066</v>
      </c>
      <c r="K2339" s="21"/>
      <c r="L2339" s="21"/>
      <c r="M2339" s="21"/>
      <c r="N2339" s="21"/>
      <c r="O2339" s="21"/>
      <c r="P2339" s="21"/>
      <c r="Q2339" s="21"/>
      <c r="R2339" s="21"/>
      <c r="S2339" s="21"/>
      <c r="T2339" s="21"/>
      <c r="U2339" s="21"/>
      <c r="V2339" s="21"/>
      <c r="W2339" s="21"/>
      <c r="X2339" s="21"/>
      <c r="Y2339" s="21"/>
      <c r="Z2339" s="21"/>
      <c r="AA2339" s="21"/>
    </row>
    <row r="2340" spans="1:27" ht="136.5">
      <c r="A2340" s="22" t="s">
        <v>5262</v>
      </c>
      <c r="B2340" s="23">
        <v>930423</v>
      </c>
      <c r="C2340" s="23">
        <v>3463</v>
      </c>
      <c r="D2340" s="24">
        <f>VLOOKUP(IFERROR(TRIM(LEFT(A2340, SEARCH(" -&gt; ",A2340))),TRIM(A2340)),'Controle dos Prazos'!$A$2:$C3672,2,FALSE)</f>
        <v>287</v>
      </c>
      <c r="E2340" s="25" t="s">
        <v>5263</v>
      </c>
      <c r="F2340" s="24"/>
      <c r="G2340" s="26"/>
      <c r="H2340" s="83">
        <f>IFERROR(IFERROR(VLOOKUP(B2340,'Controle dos Prazos'!$D$2:$E3672,2,FALSE),VLOOKUP(C2340,'Controle dos Prazos'!$D$2:$E3672,2,FALSE)),VLOOKUP(D2340,'Controle dos Prazos'!$D$2:$E3672,2,FALSE))</f>
        <v>20</v>
      </c>
      <c r="I2340" s="95" t="s">
        <v>9065</v>
      </c>
      <c r="J2340" s="96" t="s">
        <v>9066</v>
      </c>
      <c r="K2340" s="21"/>
      <c r="L2340" s="21"/>
      <c r="M2340" s="21"/>
      <c r="N2340" s="21"/>
      <c r="O2340" s="21"/>
      <c r="P2340" s="21"/>
      <c r="Q2340" s="21"/>
      <c r="R2340" s="21"/>
      <c r="S2340" s="21"/>
      <c r="T2340" s="21"/>
      <c r="U2340" s="21"/>
      <c r="V2340" s="21"/>
      <c r="W2340" s="21"/>
      <c r="X2340" s="21"/>
      <c r="Y2340" s="21"/>
      <c r="Z2340" s="21"/>
      <c r="AA2340" s="21"/>
    </row>
    <row r="2341" spans="1:27" ht="378">
      <c r="A2341" s="27" t="s">
        <v>5264</v>
      </c>
      <c r="B2341" s="28">
        <v>5854</v>
      </c>
      <c r="C2341" s="28">
        <v>3463</v>
      </c>
      <c r="D2341" s="30">
        <f>VLOOKUP(IFERROR(TRIM(LEFT(A2341, SEARCH(" -&gt; ",A2341))),TRIM(A2341)),'Controle dos Prazos'!$A$2:$C3672,2,FALSE)</f>
        <v>287</v>
      </c>
      <c r="E2341" s="30" t="s">
        <v>2615</v>
      </c>
      <c r="F2341" s="29" t="s">
        <v>2490</v>
      </c>
      <c r="G2341" s="31" t="s">
        <v>1468</v>
      </c>
      <c r="H2341" s="84">
        <f>IFERROR(IFERROR(VLOOKUP(B2341,'Controle dos Prazos'!$D$2:$E3672,2,FALSE),VLOOKUP(C2341,'Controle dos Prazos'!$D$2:$E3672,2,FALSE)),VLOOKUP(D2341,'Controle dos Prazos'!$D$2:$E3672,2,FALSE))</f>
        <v>20</v>
      </c>
      <c r="I2341" s="95" t="s">
        <v>9065</v>
      </c>
      <c r="J2341" s="96" t="s">
        <v>9066</v>
      </c>
      <c r="K2341" s="21"/>
      <c r="L2341" s="21"/>
      <c r="M2341" s="21"/>
      <c r="N2341" s="21"/>
      <c r="O2341" s="21"/>
      <c r="P2341" s="21"/>
      <c r="Q2341" s="21"/>
      <c r="R2341" s="21"/>
      <c r="S2341" s="21"/>
      <c r="T2341" s="21"/>
      <c r="U2341" s="21"/>
      <c r="V2341" s="21"/>
      <c r="W2341" s="21"/>
      <c r="X2341" s="21"/>
      <c r="Y2341" s="21"/>
      <c r="Z2341" s="21"/>
      <c r="AA2341" s="21"/>
    </row>
    <row r="2342" spans="1:27" ht="84">
      <c r="A2342" s="22" t="s">
        <v>5265</v>
      </c>
      <c r="B2342" s="23">
        <v>11418</v>
      </c>
      <c r="C2342" s="23">
        <v>3463</v>
      </c>
      <c r="D2342" s="25">
        <f>VLOOKUP(IFERROR(TRIM(LEFT(A2342, SEARCH(" -&gt; ",A2342))),TRIM(A2342)),'Controle dos Prazos'!$A$2:$C3672,2,FALSE)</f>
        <v>287</v>
      </c>
      <c r="E2342" s="25" t="s">
        <v>2617</v>
      </c>
      <c r="F2342" s="24" t="s">
        <v>2490</v>
      </c>
      <c r="G2342" s="26" t="s">
        <v>2618</v>
      </c>
      <c r="H2342" s="83">
        <f>IFERROR(IFERROR(VLOOKUP(B2342,'Controle dos Prazos'!$D$2:$E3672,2,FALSE),VLOOKUP(C2342,'Controle dos Prazos'!$D$2:$E3672,2,FALSE)),VLOOKUP(D2342,'Controle dos Prazos'!$D$2:$E3672,2,FALSE))</f>
        <v>12</v>
      </c>
      <c r="I2342" s="95" t="s">
        <v>9065</v>
      </c>
      <c r="J2342" s="96" t="s">
        <v>9066</v>
      </c>
      <c r="K2342" s="21"/>
      <c r="L2342" s="21"/>
      <c r="M2342" s="21"/>
      <c r="N2342" s="21"/>
      <c r="O2342" s="21"/>
      <c r="P2342" s="21"/>
      <c r="Q2342" s="21"/>
      <c r="R2342" s="21"/>
      <c r="S2342" s="21"/>
      <c r="T2342" s="21"/>
      <c r="U2342" s="21"/>
      <c r="V2342" s="21"/>
      <c r="W2342" s="21"/>
      <c r="X2342" s="21"/>
      <c r="Y2342" s="21"/>
      <c r="Z2342" s="21"/>
      <c r="AA2342" s="21"/>
    </row>
    <row r="2343" spans="1:27" ht="252">
      <c r="A2343" s="27" t="s">
        <v>5266</v>
      </c>
      <c r="B2343" s="28">
        <v>11421</v>
      </c>
      <c r="C2343" s="28">
        <v>3463</v>
      </c>
      <c r="D2343" s="30">
        <f>VLOOKUP(IFERROR(TRIM(LEFT(A2343, SEARCH(" -&gt; ",A2343))),TRIM(A2343)),'Controle dos Prazos'!$A$2:$C3672,2,FALSE)</f>
        <v>287</v>
      </c>
      <c r="E2343" s="30" t="s">
        <v>2620</v>
      </c>
      <c r="F2343" s="29" t="s">
        <v>2490</v>
      </c>
      <c r="G2343" s="31" t="s">
        <v>2621</v>
      </c>
      <c r="H2343" s="84">
        <f>IFERROR(IFERROR(VLOOKUP(B2343,'Controle dos Prazos'!$D$2:$E3672,2,FALSE),VLOOKUP(C2343,'Controle dos Prazos'!$D$2:$E3672,2,FALSE)),VLOOKUP(D2343,'Controle dos Prazos'!$D$2:$E3672,2,FALSE))</f>
        <v>20</v>
      </c>
      <c r="I2343" s="95" t="s">
        <v>9065</v>
      </c>
      <c r="J2343" s="96" t="s">
        <v>9066</v>
      </c>
      <c r="K2343" s="21"/>
      <c r="L2343" s="21"/>
      <c r="M2343" s="21"/>
      <c r="N2343" s="21"/>
      <c r="O2343" s="21"/>
      <c r="P2343" s="21"/>
      <c r="Q2343" s="21"/>
      <c r="R2343" s="21"/>
      <c r="S2343" s="21"/>
      <c r="T2343" s="21"/>
      <c r="U2343" s="21"/>
      <c r="V2343" s="21"/>
      <c r="W2343" s="21"/>
      <c r="X2343" s="21"/>
      <c r="Y2343" s="21"/>
      <c r="Z2343" s="21"/>
      <c r="AA2343" s="21"/>
    </row>
    <row r="2344" spans="1:27" ht="231">
      <c r="A2344" s="22" t="s">
        <v>5267</v>
      </c>
      <c r="B2344" s="23">
        <v>5855</v>
      </c>
      <c r="C2344" s="23">
        <v>3463</v>
      </c>
      <c r="D2344" s="25">
        <f>VLOOKUP(IFERROR(TRIM(LEFT(A2344, SEARCH(" -&gt; ",A2344))),TRIM(A2344)),'Controle dos Prazos'!$A$2:$C3672,2,FALSE)</f>
        <v>287</v>
      </c>
      <c r="E2344" s="25" t="s">
        <v>2623</v>
      </c>
      <c r="F2344" s="24" t="s">
        <v>2490</v>
      </c>
      <c r="G2344" s="26" t="s">
        <v>2621</v>
      </c>
      <c r="H2344" s="83">
        <f>IFERROR(IFERROR(VLOOKUP(B2344,'Controle dos Prazos'!$D$2:$E3672,2,FALSE),VLOOKUP(C2344,'Controle dos Prazos'!$D$2:$E3672,2,FALSE)),VLOOKUP(D2344,'Controle dos Prazos'!$D$2:$E3672,2,FALSE))</f>
        <v>20</v>
      </c>
      <c r="I2344" s="95" t="s">
        <v>9065</v>
      </c>
      <c r="J2344" s="96" t="s">
        <v>9066</v>
      </c>
      <c r="K2344" s="21"/>
      <c r="L2344" s="21"/>
      <c r="M2344" s="21"/>
      <c r="N2344" s="21"/>
      <c r="O2344" s="21"/>
      <c r="P2344" s="21"/>
      <c r="Q2344" s="21"/>
      <c r="R2344" s="21"/>
      <c r="S2344" s="21"/>
      <c r="T2344" s="21"/>
      <c r="U2344" s="21"/>
      <c r="V2344" s="21"/>
      <c r="W2344" s="21"/>
      <c r="X2344" s="21"/>
      <c r="Y2344" s="21"/>
      <c r="Z2344" s="21"/>
      <c r="AA2344" s="21"/>
    </row>
    <row r="2345" spans="1:27" ht="252">
      <c r="A2345" s="27" t="s">
        <v>5268</v>
      </c>
      <c r="B2345" s="28">
        <v>11422</v>
      </c>
      <c r="C2345" s="28">
        <v>3463</v>
      </c>
      <c r="D2345" s="30">
        <f>VLOOKUP(IFERROR(TRIM(LEFT(A2345, SEARCH(" -&gt; ",A2345))),TRIM(A2345)),'Controle dos Prazos'!$A$2:$C3672,2,FALSE)</f>
        <v>287</v>
      </c>
      <c r="E2345" s="30" t="s">
        <v>2625</v>
      </c>
      <c r="F2345" s="29" t="s">
        <v>2490</v>
      </c>
      <c r="G2345" s="31" t="s">
        <v>2626</v>
      </c>
      <c r="H2345" s="84">
        <f>IFERROR(IFERROR(VLOOKUP(B2345,'Controle dos Prazos'!$D$2:$E3672,2,FALSE),VLOOKUP(C2345,'Controle dos Prazos'!$D$2:$E3672,2,FALSE)),VLOOKUP(D2345,'Controle dos Prazos'!$D$2:$E3672,2,FALSE))</f>
        <v>16</v>
      </c>
      <c r="I2345" s="95" t="s">
        <v>9065</v>
      </c>
      <c r="J2345" s="96" t="s">
        <v>9066</v>
      </c>
      <c r="K2345" s="21"/>
      <c r="L2345" s="21"/>
      <c r="M2345" s="21"/>
      <c r="N2345" s="21"/>
      <c r="O2345" s="21"/>
      <c r="P2345" s="21"/>
      <c r="Q2345" s="21"/>
      <c r="R2345" s="21"/>
      <c r="S2345" s="21"/>
      <c r="T2345" s="21"/>
      <c r="U2345" s="21"/>
      <c r="V2345" s="21"/>
      <c r="W2345" s="21"/>
      <c r="X2345" s="21"/>
      <c r="Y2345" s="21"/>
      <c r="Z2345" s="21"/>
      <c r="AA2345" s="21"/>
    </row>
    <row r="2346" spans="1:27" ht="157.5">
      <c r="A2346" s="22" t="s">
        <v>5269</v>
      </c>
      <c r="B2346" s="23">
        <v>5856</v>
      </c>
      <c r="C2346" s="23">
        <v>3463</v>
      </c>
      <c r="D2346" s="25">
        <f>VLOOKUP(IFERROR(TRIM(LEFT(A2346, SEARCH(" -&gt; ",A2346))),TRIM(A2346)),'Controle dos Prazos'!$A$2:$C3672,2,FALSE)</f>
        <v>287</v>
      </c>
      <c r="E2346" s="25" t="s">
        <v>2628</v>
      </c>
      <c r="F2346" s="24" t="s">
        <v>2490</v>
      </c>
      <c r="G2346" s="26" t="s">
        <v>2626</v>
      </c>
      <c r="H2346" s="83">
        <f>IFERROR(IFERROR(VLOOKUP(B2346,'Controle dos Prazos'!$D$2:$E3672,2,FALSE),VLOOKUP(C2346,'Controle dos Prazos'!$D$2:$E3672,2,FALSE)),VLOOKUP(D2346,'Controle dos Prazos'!$D$2:$E3672,2,FALSE))</f>
        <v>16</v>
      </c>
      <c r="I2346" s="95" t="s">
        <v>9065</v>
      </c>
      <c r="J2346" s="96" t="s">
        <v>9066</v>
      </c>
      <c r="K2346" s="21"/>
      <c r="L2346" s="21"/>
      <c r="M2346" s="21"/>
      <c r="N2346" s="21"/>
      <c r="O2346" s="21"/>
      <c r="P2346" s="21"/>
      <c r="Q2346" s="21"/>
      <c r="R2346" s="21"/>
      <c r="S2346" s="21"/>
      <c r="T2346" s="21"/>
      <c r="U2346" s="21"/>
      <c r="V2346" s="21"/>
      <c r="W2346" s="21"/>
      <c r="X2346" s="21"/>
      <c r="Y2346" s="21"/>
      <c r="Z2346" s="21"/>
      <c r="AA2346" s="21"/>
    </row>
    <row r="2347" spans="1:27" ht="252">
      <c r="A2347" s="27" t="s">
        <v>5270</v>
      </c>
      <c r="B2347" s="28">
        <v>3469</v>
      </c>
      <c r="C2347" s="28">
        <v>3463</v>
      </c>
      <c r="D2347" s="30">
        <f>VLOOKUP(IFERROR(TRIM(LEFT(A2347, SEARCH(" -&gt; ",A2347))),TRIM(A2347)),'Controle dos Prazos'!$A$2:$C3672,2,FALSE)</f>
        <v>287</v>
      </c>
      <c r="E2347" s="30" t="s">
        <v>2630</v>
      </c>
      <c r="F2347" s="29" t="s">
        <v>2490</v>
      </c>
      <c r="G2347" s="31" t="s">
        <v>2631</v>
      </c>
      <c r="H2347" s="84">
        <f>IFERROR(IFERROR(VLOOKUP(B2347,'Controle dos Prazos'!$D$2:$E3672,2,FALSE),VLOOKUP(C2347,'Controle dos Prazos'!$D$2:$E3672,2,FALSE)),VLOOKUP(D2347,'Controle dos Prazos'!$D$2:$E3672,2,FALSE))</f>
        <v>8</v>
      </c>
      <c r="I2347" s="95" t="s">
        <v>9065</v>
      </c>
      <c r="J2347" s="96" t="s">
        <v>9066</v>
      </c>
      <c r="K2347" s="21"/>
      <c r="L2347" s="21"/>
      <c r="M2347" s="21"/>
      <c r="N2347" s="21"/>
      <c r="O2347" s="21"/>
      <c r="P2347" s="21"/>
      <c r="Q2347" s="21"/>
      <c r="R2347" s="21"/>
      <c r="S2347" s="21"/>
      <c r="T2347" s="21"/>
      <c r="U2347" s="21"/>
      <c r="V2347" s="21"/>
      <c r="W2347" s="21"/>
      <c r="X2347" s="21"/>
      <c r="Y2347" s="21"/>
      <c r="Z2347" s="21"/>
      <c r="AA2347" s="21"/>
    </row>
    <row r="2348" spans="1:27" ht="126">
      <c r="A2348" s="22" t="s">
        <v>5271</v>
      </c>
      <c r="B2348" s="23">
        <v>11416</v>
      </c>
      <c r="C2348" s="23">
        <v>3463</v>
      </c>
      <c r="D2348" s="25">
        <f>VLOOKUP(IFERROR(TRIM(LEFT(A2348, SEARCH(" -&gt; ",A2348))),TRIM(A2348)),'Controle dos Prazos'!$A$2:$C3672,2,FALSE)</f>
        <v>287</v>
      </c>
      <c r="E2348" s="25" t="s">
        <v>2633</v>
      </c>
      <c r="F2348" s="24" t="s">
        <v>2490</v>
      </c>
      <c r="G2348" s="26" t="s">
        <v>2613</v>
      </c>
      <c r="H2348" s="83">
        <f>IFERROR(IFERROR(VLOOKUP(B2348,'Controle dos Prazos'!$D$2:$E3672,2,FALSE),VLOOKUP(C2348,'Controle dos Prazos'!$D$2:$E3672,2,FALSE)),VLOOKUP(D2348,'Controle dos Prazos'!$D$2:$E3672,2,FALSE))</f>
        <v>16</v>
      </c>
      <c r="I2348" s="95" t="s">
        <v>9065</v>
      </c>
      <c r="J2348" s="96" t="s">
        <v>9066</v>
      </c>
      <c r="K2348" s="21"/>
      <c r="L2348" s="21"/>
      <c r="M2348" s="21"/>
      <c r="N2348" s="21"/>
      <c r="O2348" s="21"/>
      <c r="P2348" s="21"/>
      <c r="Q2348" s="21"/>
      <c r="R2348" s="21"/>
      <c r="S2348" s="21"/>
      <c r="T2348" s="21"/>
      <c r="U2348" s="21"/>
      <c r="V2348" s="21"/>
      <c r="W2348" s="21"/>
      <c r="X2348" s="21"/>
      <c r="Y2348" s="21"/>
      <c r="Z2348" s="21"/>
      <c r="AA2348" s="21"/>
    </row>
    <row r="2349" spans="1:27" ht="84">
      <c r="A2349" s="27" t="s">
        <v>5272</v>
      </c>
      <c r="B2349" s="28">
        <v>3472</v>
      </c>
      <c r="C2349" s="28">
        <v>287</v>
      </c>
      <c r="D2349" s="29">
        <f>VLOOKUP(IFERROR(TRIM(LEFT(A2349, SEARCH(" -&gt; ",A2349))),TRIM(A2349)),'Controle dos Prazos'!$A$2:$C3672,2,FALSE)</f>
        <v>287</v>
      </c>
      <c r="E2349" s="30" t="s">
        <v>60</v>
      </c>
      <c r="F2349" s="29"/>
      <c r="G2349" s="31"/>
      <c r="H2349" s="84" t="str">
        <f>IFERROR(IFERROR(VLOOKUP(B2349,'Controle dos Prazos'!$D$2:$E3672,2,FALSE),VLOOKUP(C2349,'Controle dos Prazos'!$D$2:$E3672,2,FALSE)),VLOOKUP(D2349,'Controle dos Prazos'!$D$2:$E3672,2,FALSE))</f>
        <v/>
      </c>
      <c r="I2349" s="95" t="s">
        <v>9065</v>
      </c>
      <c r="J2349" s="96" t="s">
        <v>9066</v>
      </c>
      <c r="K2349" s="21"/>
      <c r="L2349" s="21"/>
      <c r="M2349" s="21"/>
      <c r="N2349" s="21"/>
      <c r="O2349" s="21"/>
      <c r="P2349" s="21"/>
      <c r="Q2349" s="21"/>
      <c r="R2349" s="21"/>
      <c r="S2349" s="21"/>
      <c r="T2349" s="21"/>
      <c r="U2349" s="21"/>
      <c r="V2349" s="21"/>
      <c r="W2349" s="21"/>
      <c r="X2349" s="21"/>
      <c r="Y2349" s="21"/>
      <c r="Z2349" s="21"/>
      <c r="AA2349" s="21"/>
    </row>
    <row r="2350" spans="1:27" ht="84">
      <c r="A2350" s="22" t="s">
        <v>5273</v>
      </c>
      <c r="B2350" s="23">
        <v>3488</v>
      </c>
      <c r="C2350" s="23">
        <v>3472</v>
      </c>
      <c r="D2350" s="24">
        <f>VLOOKUP(IFERROR(TRIM(LEFT(A2350, SEARCH(" -&gt; ",A2350))),TRIM(A2350)),'Controle dos Prazos'!$A$2:$C3672,2,FALSE)</f>
        <v>287</v>
      </c>
      <c r="E2350" s="25" t="s">
        <v>60</v>
      </c>
      <c r="F2350" s="24"/>
      <c r="G2350" s="26"/>
      <c r="H2350" s="83" t="str">
        <f>IFERROR(IFERROR(VLOOKUP(B2350,'Controle dos Prazos'!$D$2:$E3672,2,FALSE),VLOOKUP(C2350,'Controle dos Prazos'!$D$2:$E3672,2,FALSE)),VLOOKUP(D2350,'Controle dos Prazos'!$D$2:$E3672,2,FALSE))</f>
        <v/>
      </c>
      <c r="I2350" s="95" t="s">
        <v>9065</v>
      </c>
      <c r="J2350" s="96" t="s">
        <v>9066</v>
      </c>
      <c r="K2350" s="21"/>
      <c r="L2350" s="21"/>
      <c r="M2350" s="21"/>
      <c r="N2350" s="21"/>
      <c r="O2350" s="21"/>
      <c r="P2350" s="21"/>
      <c r="Q2350" s="21"/>
      <c r="R2350" s="21"/>
      <c r="S2350" s="21"/>
      <c r="T2350" s="21"/>
      <c r="U2350" s="21"/>
      <c r="V2350" s="21"/>
      <c r="W2350" s="21"/>
      <c r="X2350" s="21"/>
      <c r="Y2350" s="21"/>
      <c r="Z2350" s="21"/>
      <c r="AA2350" s="21"/>
    </row>
    <row r="2351" spans="1:27" ht="94.5">
      <c r="A2351" s="27" t="s">
        <v>5274</v>
      </c>
      <c r="B2351" s="28">
        <v>3489</v>
      </c>
      <c r="C2351" s="28">
        <v>3488</v>
      </c>
      <c r="D2351" s="30">
        <f>VLOOKUP(IFERROR(TRIM(LEFT(A2351, SEARCH(" -&gt; ",A2351))),TRIM(A2351)),'Controle dos Prazos'!$A$2:$C3672,2,FALSE)</f>
        <v>287</v>
      </c>
      <c r="E2351" s="30" t="s">
        <v>5275</v>
      </c>
      <c r="F2351" s="29" t="s">
        <v>2490</v>
      </c>
      <c r="G2351" s="31" t="s">
        <v>5276</v>
      </c>
      <c r="H2351" s="84">
        <f>IFERROR(IFERROR(VLOOKUP(B2351,'Controle dos Prazos'!$D$2:$E3672,2,FALSE),VLOOKUP(C2351,'Controle dos Prazos'!$D$2:$E3672,2,FALSE)),VLOOKUP(D2351,'Controle dos Prazos'!$D$2:$E3672,2,FALSE))</f>
        <v>4</v>
      </c>
      <c r="I2351" s="95" t="s">
        <v>9065</v>
      </c>
      <c r="J2351" s="96" t="s">
        <v>9066</v>
      </c>
      <c r="K2351" s="21"/>
      <c r="L2351" s="21"/>
      <c r="M2351" s="21"/>
      <c r="N2351" s="21"/>
      <c r="O2351" s="21"/>
      <c r="P2351" s="21"/>
      <c r="Q2351" s="21"/>
      <c r="R2351" s="21"/>
      <c r="S2351" s="21"/>
      <c r="T2351" s="21"/>
      <c r="U2351" s="21"/>
      <c r="V2351" s="21"/>
      <c r="W2351" s="21"/>
      <c r="X2351" s="21"/>
      <c r="Y2351" s="21"/>
      <c r="Z2351" s="21"/>
      <c r="AA2351" s="21"/>
    </row>
    <row r="2352" spans="1:27" ht="157.5">
      <c r="A2352" s="22" t="s">
        <v>5277</v>
      </c>
      <c r="B2352" s="23">
        <v>3490</v>
      </c>
      <c r="C2352" s="23">
        <v>3488</v>
      </c>
      <c r="D2352" s="25">
        <f>VLOOKUP(IFERROR(TRIM(LEFT(A2352, SEARCH(" -&gt; ",A2352))),TRIM(A2352)),'Controle dos Prazos'!$A$2:$C3672,2,FALSE)</f>
        <v>287</v>
      </c>
      <c r="E2352" s="25" t="s">
        <v>5278</v>
      </c>
      <c r="F2352" s="24" t="s">
        <v>2490</v>
      </c>
      <c r="G2352" s="26" t="s">
        <v>2641</v>
      </c>
      <c r="H2352" s="83">
        <f>IFERROR(IFERROR(VLOOKUP(B2352,'Controle dos Prazos'!$D$2:$E3672,2,FALSE),VLOOKUP(C2352,'Controle dos Prazos'!$D$2:$E3672,2,FALSE)),VLOOKUP(D2352,'Controle dos Prazos'!$D$2:$E3672,2,FALSE))</f>
        <v>4</v>
      </c>
      <c r="I2352" s="95" t="s">
        <v>9065</v>
      </c>
      <c r="J2352" s="96" t="s">
        <v>9066</v>
      </c>
      <c r="K2352" s="21"/>
      <c r="L2352" s="21"/>
      <c r="M2352" s="21"/>
      <c r="N2352" s="21"/>
      <c r="O2352" s="21"/>
      <c r="P2352" s="21"/>
      <c r="Q2352" s="21"/>
      <c r="R2352" s="21"/>
      <c r="S2352" s="21"/>
      <c r="T2352" s="21"/>
      <c r="U2352" s="21"/>
      <c r="V2352" s="21"/>
      <c r="W2352" s="21"/>
      <c r="X2352" s="21"/>
      <c r="Y2352" s="21"/>
      <c r="Z2352" s="21"/>
      <c r="AA2352" s="21"/>
    </row>
    <row r="2353" spans="1:27" ht="84">
      <c r="A2353" s="27" t="s">
        <v>5279</v>
      </c>
      <c r="B2353" s="28">
        <v>3473</v>
      </c>
      <c r="C2353" s="28">
        <v>3472</v>
      </c>
      <c r="D2353" s="29">
        <f>VLOOKUP(IFERROR(TRIM(LEFT(A2353, SEARCH(" -&gt; ",A2353))),TRIM(A2353)),'Controle dos Prazos'!$A$2:$C3672,2,FALSE)</f>
        <v>287</v>
      </c>
      <c r="E2353" s="30" t="s">
        <v>60</v>
      </c>
      <c r="F2353" s="29"/>
      <c r="G2353" s="31"/>
      <c r="H2353" s="84" t="str">
        <f>IFERROR(IFERROR(VLOOKUP(B2353,'Controle dos Prazos'!$D$2:$E3672,2,FALSE),VLOOKUP(C2353,'Controle dos Prazos'!$D$2:$E3672,2,FALSE)),VLOOKUP(D2353,'Controle dos Prazos'!$D$2:$E3672,2,FALSE))</f>
        <v/>
      </c>
      <c r="I2353" s="95" t="s">
        <v>9065</v>
      </c>
      <c r="J2353" s="96" t="s">
        <v>9066</v>
      </c>
      <c r="K2353" s="21"/>
      <c r="L2353" s="21"/>
      <c r="M2353" s="21"/>
      <c r="N2353" s="21"/>
      <c r="O2353" s="21"/>
      <c r="P2353" s="21"/>
      <c r="Q2353" s="21"/>
      <c r="R2353" s="21"/>
      <c r="S2353" s="21"/>
      <c r="T2353" s="21"/>
      <c r="U2353" s="21"/>
      <c r="V2353" s="21"/>
      <c r="W2353" s="21"/>
      <c r="X2353" s="21"/>
      <c r="Y2353" s="21"/>
      <c r="Z2353" s="21"/>
      <c r="AA2353" s="21"/>
    </row>
    <row r="2354" spans="1:27" ht="220.5">
      <c r="A2354" s="22" t="s">
        <v>5280</v>
      </c>
      <c r="B2354" s="23">
        <v>3475</v>
      </c>
      <c r="C2354" s="23">
        <v>3473</v>
      </c>
      <c r="D2354" s="25">
        <f>VLOOKUP(IFERROR(TRIM(LEFT(A2354, SEARCH(" -&gt; ",A2354))),TRIM(A2354)),'Controle dos Prazos'!$A$2:$C3672,2,FALSE)</f>
        <v>287</v>
      </c>
      <c r="E2354" s="25" t="s">
        <v>5281</v>
      </c>
      <c r="F2354" s="24" t="s">
        <v>2490</v>
      </c>
      <c r="G2354" s="26" t="s">
        <v>5282</v>
      </c>
      <c r="H2354" s="83">
        <f>IFERROR(IFERROR(VLOOKUP(B2354,'Controle dos Prazos'!$D$2:$E3672,2,FALSE),VLOOKUP(C2354,'Controle dos Prazos'!$D$2:$E3672,2,FALSE)),VLOOKUP(D2354,'Controle dos Prazos'!$D$2:$E3672,2,FALSE))</f>
        <v>3</v>
      </c>
      <c r="I2354" s="95" t="s">
        <v>9065</v>
      </c>
      <c r="J2354" s="96" t="s">
        <v>9066</v>
      </c>
      <c r="K2354" s="21"/>
      <c r="L2354" s="21"/>
      <c r="M2354" s="21"/>
      <c r="N2354" s="21"/>
      <c r="O2354" s="21"/>
      <c r="P2354" s="21"/>
      <c r="Q2354" s="21"/>
      <c r="R2354" s="21"/>
      <c r="S2354" s="21"/>
      <c r="T2354" s="21"/>
      <c r="U2354" s="21"/>
      <c r="V2354" s="21"/>
      <c r="W2354" s="21"/>
      <c r="X2354" s="21"/>
      <c r="Y2354" s="21"/>
      <c r="Z2354" s="21"/>
      <c r="AA2354" s="21"/>
    </row>
    <row r="2355" spans="1:27" ht="199.5">
      <c r="A2355" s="27" t="s">
        <v>5283</v>
      </c>
      <c r="B2355" s="28">
        <v>3474</v>
      </c>
      <c r="C2355" s="28">
        <v>3473</v>
      </c>
      <c r="D2355" s="30">
        <f>VLOOKUP(IFERROR(TRIM(LEFT(A2355, SEARCH(" -&gt; ",A2355))),TRIM(A2355)),'Controle dos Prazos'!$A$2:$C3672,2,FALSE)</f>
        <v>287</v>
      </c>
      <c r="E2355" s="30" t="s">
        <v>5284</v>
      </c>
      <c r="F2355" s="29" t="s">
        <v>2490</v>
      </c>
      <c r="G2355" s="31" t="s">
        <v>2648</v>
      </c>
      <c r="H2355" s="84">
        <f>IFERROR(IFERROR(VLOOKUP(B2355,'Controle dos Prazos'!$D$2:$E3672,2,FALSE),VLOOKUP(C2355,'Controle dos Prazos'!$D$2:$E3672,2,FALSE)),VLOOKUP(D2355,'Controle dos Prazos'!$D$2:$E3672,2,FALSE))</f>
        <v>8</v>
      </c>
      <c r="I2355" s="95" t="s">
        <v>9065</v>
      </c>
      <c r="J2355" s="96" t="s">
        <v>9066</v>
      </c>
      <c r="K2355" s="21"/>
      <c r="L2355" s="21"/>
      <c r="M2355" s="21"/>
      <c r="N2355" s="21"/>
      <c r="O2355" s="21"/>
      <c r="P2355" s="21"/>
      <c r="Q2355" s="21"/>
      <c r="R2355" s="21"/>
      <c r="S2355" s="21"/>
      <c r="T2355" s="21"/>
      <c r="U2355" s="21"/>
      <c r="V2355" s="21"/>
      <c r="W2355" s="21"/>
      <c r="X2355" s="21"/>
      <c r="Y2355" s="21"/>
      <c r="Z2355" s="21"/>
      <c r="AA2355" s="21"/>
    </row>
    <row r="2356" spans="1:27" ht="189">
      <c r="A2356" s="22" t="s">
        <v>5285</v>
      </c>
      <c r="B2356" s="23">
        <v>3476</v>
      </c>
      <c r="C2356" s="23">
        <v>3473</v>
      </c>
      <c r="D2356" s="25">
        <f>VLOOKUP(IFERROR(TRIM(LEFT(A2356, SEARCH(" -&gt; ",A2356))),TRIM(A2356)),'Controle dos Prazos'!$A$2:$C3672,2,FALSE)</f>
        <v>287</v>
      </c>
      <c r="E2356" s="25" t="s">
        <v>5286</v>
      </c>
      <c r="F2356" s="24" t="s">
        <v>2490</v>
      </c>
      <c r="G2356" s="26" t="s">
        <v>2651</v>
      </c>
      <c r="H2356" s="83">
        <f>IFERROR(IFERROR(VLOOKUP(B2356,'Controle dos Prazos'!$D$2:$E3672,2,FALSE),VLOOKUP(C2356,'Controle dos Prazos'!$D$2:$E3672,2,FALSE)),VLOOKUP(D2356,'Controle dos Prazos'!$D$2:$E3672,2,FALSE))</f>
        <v>8</v>
      </c>
      <c r="I2356" s="95" t="s">
        <v>9065</v>
      </c>
      <c r="J2356" s="96" t="s">
        <v>9066</v>
      </c>
      <c r="K2356" s="21"/>
      <c r="L2356" s="21"/>
      <c r="M2356" s="21"/>
      <c r="N2356" s="21"/>
      <c r="O2356" s="21"/>
      <c r="P2356" s="21"/>
      <c r="Q2356" s="21"/>
      <c r="R2356" s="21"/>
      <c r="S2356" s="21"/>
      <c r="T2356" s="21"/>
      <c r="U2356" s="21"/>
      <c r="V2356" s="21"/>
      <c r="W2356" s="21"/>
      <c r="X2356" s="21"/>
      <c r="Y2356" s="21"/>
      <c r="Z2356" s="21"/>
      <c r="AA2356" s="21"/>
    </row>
    <row r="2357" spans="1:27" ht="84">
      <c r="A2357" s="27" t="s">
        <v>5287</v>
      </c>
      <c r="B2357" s="28">
        <v>3477</v>
      </c>
      <c r="C2357" s="28">
        <v>3472</v>
      </c>
      <c r="D2357" s="29">
        <f>VLOOKUP(IFERROR(TRIM(LEFT(A2357, SEARCH(" -&gt; ",A2357))),TRIM(A2357)),'Controle dos Prazos'!$A$2:$C3672,2,FALSE)</f>
        <v>287</v>
      </c>
      <c r="E2357" s="30" t="s">
        <v>60</v>
      </c>
      <c r="F2357" s="29"/>
      <c r="G2357" s="31"/>
      <c r="H2357" s="84" t="str">
        <f>IFERROR(IFERROR(VLOOKUP(B2357,'Controle dos Prazos'!$D$2:$E3672,2,FALSE),VLOOKUP(C2357,'Controle dos Prazos'!$D$2:$E3672,2,FALSE)),VLOOKUP(D2357,'Controle dos Prazos'!$D$2:$E3672,2,FALSE))</f>
        <v/>
      </c>
      <c r="I2357" s="95" t="s">
        <v>9065</v>
      </c>
      <c r="J2357" s="96" t="s">
        <v>9066</v>
      </c>
      <c r="K2357" s="21"/>
      <c r="L2357" s="21"/>
      <c r="M2357" s="21"/>
      <c r="N2357" s="21"/>
      <c r="O2357" s="21"/>
      <c r="P2357" s="21"/>
      <c r="Q2357" s="21"/>
      <c r="R2357" s="21"/>
      <c r="S2357" s="21"/>
      <c r="T2357" s="21"/>
      <c r="U2357" s="21"/>
      <c r="V2357" s="21"/>
      <c r="W2357" s="21"/>
      <c r="X2357" s="21"/>
      <c r="Y2357" s="21"/>
      <c r="Z2357" s="21"/>
      <c r="AA2357" s="21"/>
    </row>
    <row r="2358" spans="1:27" ht="126">
      <c r="A2358" s="22" t="s">
        <v>5288</v>
      </c>
      <c r="B2358" s="23">
        <v>3479</v>
      </c>
      <c r="C2358" s="23">
        <v>3477</v>
      </c>
      <c r="D2358" s="25">
        <f>VLOOKUP(IFERROR(TRIM(LEFT(A2358, SEARCH(" -&gt; ",A2358))),TRIM(A2358)),'Controle dos Prazos'!$A$2:$C3672,2,FALSE)</f>
        <v>287</v>
      </c>
      <c r="E2358" s="25" t="s">
        <v>5289</v>
      </c>
      <c r="F2358" s="24" t="s">
        <v>2490</v>
      </c>
      <c r="G2358" s="26" t="s">
        <v>2655</v>
      </c>
      <c r="H2358" s="83">
        <f>IFERROR(IFERROR(VLOOKUP(B2358,'Controle dos Prazos'!$D$2:$E3672,2,FALSE),VLOOKUP(C2358,'Controle dos Prazos'!$D$2:$E3672,2,FALSE)),VLOOKUP(D2358,'Controle dos Prazos'!$D$2:$E3672,2,FALSE))</f>
        <v>12</v>
      </c>
      <c r="I2358" s="95" t="s">
        <v>9065</v>
      </c>
      <c r="J2358" s="96" t="s">
        <v>9066</v>
      </c>
      <c r="K2358" s="21"/>
      <c r="L2358" s="21"/>
      <c r="M2358" s="21"/>
      <c r="N2358" s="21"/>
      <c r="O2358" s="21"/>
      <c r="P2358" s="21"/>
      <c r="Q2358" s="21"/>
      <c r="R2358" s="21"/>
      <c r="S2358" s="21"/>
      <c r="T2358" s="21"/>
      <c r="U2358" s="21"/>
      <c r="V2358" s="21"/>
      <c r="W2358" s="21"/>
      <c r="X2358" s="21"/>
      <c r="Y2358" s="21"/>
      <c r="Z2358" s="21"/>
      <c r="AA2358" s="21"/>
    </row>
    <row r="2359" spans="1:27" ht="84">
      <c r="A2359" s="27" t="s">
        <v>5290</v>
      </c>
      <c r="B2359" s="28">
        <v>3480</v>
      </c>
      <c r="C2359" s="28">
        <v>3477</v>
      </c>
      <c r="D2359" s="30">
        <f>VLOOKUP(IFERROR(TRIM(LEFT(A2359, SEARCH(" -&gt; ",A2359))),TRIM(A2359)),'Controle dos Prazos'!$A$2:$C3672,2,FALSE)</f>
        <v>287</v>
      </c>
      <c r="E2359" s="30" t="s">
        <v>5291</v>
      </c>
      <c r="F2359" s="29" t="s">
        <v>2490</v>
      </c>
      <c r="G2359" s="31" t="s">
        <v>2658</v>
      </c>
      <c r="H2359" s="84">
        <f>IFERROR(IFERROR(VLOOKUP(B2359,'Controle dos Prazos'!$D$2:$E3672,2,FALSE),VLOOKUP(C2359,'Controle dos Prazos'!$D$2:$E3672,2,FALSE)),VLOOKUP(D2359,'Controle dos Prazos'!$D$2:$E3672,2,FALSE))</f>
        <v>4</v>
      </c>
      <c r="I2359" s="95" t="s">
        <v>9065</v>
      </c>
      <c r="J2359" s="96" t="s">
        <v>9066</v>
      </c>
      <c r="K2359" s="21"/>
      <c r="L2359" s="21"/>
      <c r="M2359" s="21"/>
      <c r="N2359" s="21"/>
      <c r="O2359" s="21"/>
      <c r="P2359" s="21"/>
      <c r="Q2359" s="21"/>
      <c r="R2359" s="21"/>
      <c r="S2359" s="21"/>
      <c r="T2359" s="21"/>
      <c r="U2359" s="21"/>
      <c r="V2359" s="21"/>
      <c r="W2359" s="21"/>
      <c r="X2359" s="21"/>
      <c r="Y2359" s="21"/>
      <c r="Z2359" s="21"/>
      <c r="AA2359" s="21"/>
    </row>
    <row r="2360" spans="1:27" ht="105">
      <c r="A2360" s="22" t="s">
        <v>5292</v>
      </c>
      <c r="B2360" s="23">
        <v>3481</v>
      </c>
      <c r="C2360" s="23">
        <v>3477</v>
      </c>
      <c r="D2360" s="25">
        <f>VLOOKUP(IFERROR(TRIM(LEFT(A2360, SEARCH(" -&gt; ",A2360))),TRIM(A2360)),'Controle dos Prazos'!$A$2:$C3672,2,FALSE)</f>
        <v>287</v>
      </c>
      <c r="E2360" s="25" t="s">
        <v>5293</v>
      </c>
      <c r="F2360" s="24" t="s">
        <v>2490</v>
      </c>
      <c r="G2360" s="26" t="s">
        <v>2661</v>
      </c>
      <c r="H2360" s="83">
        <f>IFERROR(IFERROR(VLOOKUP(B2360,'Controle dos Prazos'!$D$2:$E3672,2,FALSE),VLOOKUP(C2360,'Controle dos Prazos'!$D$2:$E3672,2,FALSE)),VLOOKUP(D2360,'Controle dos Prazos'!$D$2:$E3672,2,FALSE))</f>
        <v>4</v>
      </c>
      <c r="I2360" s="95" t="s">
        <v>9065</v>
      </c>
      <c r="J2360" s="96" t="s">
        <v>9066</v>
      </c>
      <c r="K2360" s="21"/>
      <c r="L2360" s="21"/>
      <c r="M2360" s="21"/>
      <c r="N2360" s="21"/>
      <c r="O2360" s="21"/>
      <c r="P2360" s="21"/>
      <c r="Q2360" s="21"/>
      <c r="R2360" s="21"/>
      <c r="S2360" s="21"/>
      <c r="T2360" s="21"/>
      <c r="U2360" s="21"/>
      <c r="V2360" s="21"/>
      <c r="W2360" s="21"/>
      <c r="X2360" s="21"/>
      <c r="Y2360" s="21"/>
      <c r="Z2360" s="21"/>
      <c r="AA2360" s="21"/>
    </row>
    <row r="2361" spans="1:27" ht="84">
      <c r="A2361" s="27" t="s">
        <v>5294</v>
      </c>
      <c r="B2361" s="28">
        <v>3483</v>
      </c>
      <c r="C2361" s="28">
        <v>3477</v>
      </c>
      <c r="D2361" s="30">
        <f>VLOOKUP(IFERROR(TRIM(LEFT(A2361, SEARCH(" -&gt; ",A2361))),TRIM(A2361)),'Controle dos Prazos'!$A$2:$C3672,2,FALSE)</f>
        <v>287</v>
      </c>
      <c r="E2361" s="30" t="s">
        <v>5295</v>
      </c>
      <c r="F2361" s="29" t="s">
        <v>2490</v>
      </c>
      <c r="G2361" s="31" t="s">
        <v>2664</v>
      </c>
      <c r="H2361" s="84">
        <f>IFERROR(IFERROR(VLOOKUP(B2361,'Controle dos Prazos'!$D$2:$E3672,2,FALSE),VLOOKUP(C2361,'Controle dos Prazos'!$D$2:$E3672,2,FALSE)),VLOOKUP(D2361,'Controle dos Prazos'!$D$2:$E3672,2,FALSE))</f>
        <v>8</v>
      </c>
      <c r="I2361" s="95" t="s">
        <v>9065</v>
      </c>
      <c r="J2361" s="96" t="s">
        <v>9066</v>
      </c>
      <c r="K2361" s="21"/>
      <c r="L2361" s="21"/>
      <c r="M2361" s="21"/>
      <c r="N2361" s="21"/>
      <c r="O2361" s="21"/>
      <c r="P2361" s="21"/>
      <c r="Q2361" s="21"/>
      <c r="R2361" s="21"/>
      <c r="S2361" s="21"/>
      <c r="T2361" s="21"/>
      <c r="U2361" s="21"/>
      <c r="V2361" s="21"/>
      <c r="W2361" s="21"/>
      <c r="X2361" s="21"/>
      <c r="Y2361" s="21"/>
      <c r="Z2361" s="21"/>
      <c r="AA2361" s="21"/>
    </row>
    <row r="2362" spans="1:27" ht="84">
      <c r="A2362" s="22" t="s">
        <v>5296</v>
      </c>
      <c r="B2362" s="23">
        <v>3482</v>
      </c>
      <c r="C2362" s="23">
        <v>3477</v>
      </c>
      <c r="D2362" s="25">
        <f>VLOOKUP(IFERROR(TRIM(LEFT(A2362, SEARCH(" -&gt; ",A2362))),TRIM(A2362)),'Controle dos Prazos'!$A$2:$C3672,2,FALSE)</f>
        <v>287</v>
      </c>
      <c r="E2362" s="25" t="s">
        <v>2666</v>
      </c>
      <c r="F2362" s="24" t="s">
        <v>2490</v>
      </c>
      <c r="G2362" s="26" t="s">
        <v>2667</v>
      </c>
      <c r="H2362" s="83">
        <f>IFERROR(IFERROR(VLOOKUP(B2362,'Controle dos Prazos'!$D$2:$E3672,2,FALSE),VLOOKUP(C2362,'Controle dos Prazos'!$D$2:$E3672,2,FALSE)),VLOOKUP(D2362,'Controle dos Prazos'!$D$2:$E3672,2,FALSE))</f>
        <v>8</v>
      </c>
      <c r="I2362" s="95" t="s">
        <v>9065</v>
      </c>
      <c r="J2362" s="96" t="s">
        <v>9066</v>
      </c>
      <c r="K2362" s="21"/>
      <c r="L2362" s="21"/>
      <c r="M2362" s="21"/>
      <c r="N2362" s="21"/>
      <c r="O2362" s="21"/>
      <c r="P2362" s="21"/>
      <c r="Q2362" s="21"/>
      <c r="R2362" s="21"/>
      <c r="S2362" s="21"/>
      <c r="T2362" s="21"/>
      <c r="U2362" s="21"/>
      <c r="V2362" s="21"/>
      <c r="W2362" s="21"/>
      <c r="X2362" s="21"/>
      <c r="Y2362" s="21"/>
      <c r="Z2362" s="21"/>
      <c r="AA2362" s="21"/>
    </row>
    <row r="2363" spans="1:27" ht="84">
      <c r="A2363" s="27" t="s">
        <v>5297</v>
      </c>
      <c r="B2363" s="28">
        <v>3484</v>
      </c>
      <c r="C2363" s="28">
        <v>3472</v>
      </c>
      <c r="D2363" s="29">
        <f>VLOOKUP(IFERROR(TRIM(LEFT(A2363, SEARCH(" -&gt; ",A2363))),TRIM(A2363)),'Controle dos Prazos'!$A$2:$C3672,2,FALSE)</f>
        <v>287</v>
      </c>
      <c r="E2363" s="30" t="s">
        <v>60</v>
      </c>
      <c r="F2363" s="29"/>
      <c r="G2363" s="31"/>
      <c r="H2363" s="84" t="str">
        <f>IFERROR(IFERROR(VLOOKUP(B2363,'Controle dos Prazos'!$D$2:$E3672,2,FALSE),VLOOKUP(C2363,'Controle dos Prazos'!$D$2:$E3672,2,FALSE)),VLOOKUP(D2363,'Controle dos Prazos'!$D$2:$E3672,2,FALSE))</f>
        <v/>
      </c>
      <c r="I2363" s="95" t="s">
        <v>9065</v>
      </c>
      <c r="J2363" s="96" t="s">
        <v>9066</v>
      </c>
      <c r="K2363" s="21"/>
      <c r="L2363" s="21"/>
      <c r="M2363" s="21"/>
      <c r="N2363" s="21"/>
      <c r="O2363" s="21"/>
      <c r="P2363" s="21"/>
      <c r="Q2363" s="21"/>
      <c r="R2363" s="21"/>
      <c r="S2363" s="21"/>
      <c r="T2363" s="21"/>
      <c r="U2363" s="21"/>
      <c r="V2363" s="21"/>
      <c r="W2363" s="21"/>
      <c r="X2363" s="21"/>
      <c r="Y2363" s="21"/>
      <c r="Z2363" s="21"/>
      <c r="AA2363" s="21"/>
    </row>
    <row r="2364" spans="1:27" ht="157.5">
      <c r="A2364" s="22" t="s">
        <v>5298</v>
      </c>
      <c r="B2364" s="23">
        <v>3485</v>
      </c>
      <c r="C2364" s="23">
        <v>3484</v>
      </c>
      <c r="D2364" s="25">
        <f>VLOOKUP(IFERROR(TRIM(LEFT(A2364, SEARCH(" -&gt; ",A2364))),TRIM(A2364)),'Controle dos Prazos'!$A$2:$C3672,2,FALSE)</f>
        <v>287</v>
      </c>
      <c r="E2364" s="25" t="s">
        <v>5299</v>
      </c>
      <c r="F2364" s="24" t="s">
        <v>2490</v>
      </c>
      <c r="G2364" s="26" t="s">
        <v>2671</v>
      </c>
      <c r="H2364" s="83">
        <f>IFERROR(IFERROR(VLOOKUP(B2364,'Controle dos Prazos'!$D$2:$E3672,2,FALSE),VLOOKUP(C2364,'Controle dos Prazos'!$D$2:$E3672,2,FALSE)),VLOOKUP(D2364,'Controle dos Prazos'!$D$2:$E3672,2,FALSE))</f>
        <v>12</v>
      </c>
      <c r="I2364" s="95" t="s">
        <v>9065</v>
      </c>
      <c r="J2364" s="96" t="s">
        <v>9066</v>
      </c>
      <c r="K2364" s="21"/>
      <c r="L2364" s="21"/>
      <c r="M2364" s="21"/>
      <c r="N2364" s="21"/>
      <c r="O2364" s="21"/>
      <c r="P2364" s="21"/>
      <c r="Q2364" s="21"/>
      <c r="R2364" s="21"/>
      <c r="S2364" s="21"/>
      <c r="T2364" s="21"/>
      <c r="U2364" s="21"/>
      <c r="V2364" s="21"/>
      <c r="W2364" s="21"/>
      <c r="X2364" s="21"/>
      <c r="Y2364" s="21"/>
      <c r="Z2364" s="21"/>
      <c r="AA2364" s="21"/>
    </row>
    <row r="2365" spans="1:27" ht="84">
      <c r="A2365" s="27" t="s">
        <v>5300</v>
      </c>
      <c r="B2365" s="28">
        <v>3486</v>
      </c>
      <c r="C2365" s="28">
        <v>3484</v>
      </c>
      <c r="D2365" s="30">
        <f>VLOOKUP(IFERROR(TRIM(LEFT(A2365, SEARCH(" -&gt; ",A2365))),TRIM(A2365)),'Controle dos Prazos'!$A$2:$C3672,2,FALSE)</f>
        <v>287</v>
      </c>
      <c r="E2365" s="30" t="s">
        <v>5301</v>
      </c>
      <c r="F2365" s="29" t="s">
        <v>2490</v>
      </c>
      <c r="G2365" s="31" t="s">
        <v>2674</v>
      </c>
      <c r="H2365" s="84">
        <f>IFERROR(IFERROR(VLOOKUP(B2365,'Controle dos Prazos'!$D$2:$E3672,2,FALSE),VLOOKUP(C2365,'Controle dos Prazos'!$D$2:$E3672,2,FALSE)),VLOOKUP(D2365,'Controle dos Prazos'!$D$2:$E3672,2,FALSE))</f>
        <v>12</v>
      </c>
      <c r="I2365" s="95" t="s">
        <v>9065</v>
      </c>
      <c r="J2365" s="96" t="s">
        <v>9066</v>
      </c>
      <c r="K2365" s="21"/>
      <c r="L2365" s="21"/>
      <c r="M2365" s="21"/>
      <c r="N2365" s="21"/>
      <c r="O2365" s="21"/>
      <c r="P2365" s="21"/>
      <c r="Q2365" s="21"/>
      <c r="R2365" s="21"/>
      <c r="S2365" s="21"/>
      <c r="T2365" s="21"/>
      <c r="U2365" s="21"/>
      <c r="V2365" s="21"/>
      <c r="W2365" s="21"/>
      <c r="X2365" s="21"/>
      <c r="Y2365" s="21"/>
      <c r="Z2365" s="21"/>
      <c r="AA2365" s="21"/>
    </row>
    <row r="2366" spans="1:27" ht="84">
      <c r="A2366" s="22" t="s">
        <v>5302</v>
      </c>
      <c r="B2366" s="23">
        <v>3487</v>
      </c>
      <c r="C2366" s="23">
        <v>3484</v>
      </c>
      <c r="D2366" s="25">
        <f>VLOOKUP(IFERROR(TRIM(LEFT(A2366, SEARCH(" -&gt; ",A2366))),TRIM(A2366)),'Controle dos Prazos'!$A$2:$C3672,2,FALSE)</f>
        <v>287</v>
      </c>
      <c r="E2366" s="25" t="s">
        <v>5301</v>
      </c>
      <c r="F2366" s="24" t="s">
        <v>2490</v>
      </c>
      <c r="G2366" s="26" t="s">
        <v>2674</v>
      </c>
      <c r="H2366" s="83">
        <f>IFERROR(IFERROR(VLOOKUP(B2366,'Controle dos Prazos'!$D$2:$E3672,2,FALSE),VLOOKUP(C2366,'Controle dos Prazos'!$D$2:$E3672,2,FALSE)),VLOOKUP(D2366,'Controle dos Prazos'!$D$2:$E3672,2,FALSE))</f>
        <v>12</v>
      </c>
      <c r="I2366" s="95" t="s">
        <v>9065</v>
      </c>
      <c r="J2366" s="96" t="s">
        <v>9066</v>
      </c>
      <c r="K2366" s="21"/>
      <c r="L2366" s="21"/>
      <c r="M2366" s="21"/>
      <c r="N2366" s="21"/>
      <c r="O2366" s="21"/>
      <c r="P2366" s="21"/>
      <c r="Q2366" s="21"/>
      <c r="R2366" s="21"/>
      <c r="S2366" s="21"/>
      <c r="T2366" s="21"/>
      <c r="U2366" s="21"/>
      <c r="V2366" s="21"/>
      <c r="W2366" s="21"/>
      <c r="X2366" s="21"/>
      <c r="Y2366" s="21"/>
      <c r="Z2366" s="21"/>
      <c r="AA2366" s="21"/>
    </row>
    <row r="2367" spans="1:27" ht="84">
      <c r="A2367" s="27" t="s">
        <v>5303</v>
      </c>
      <c r="B2367" s="28">
        <v>3523</v>
      </c>
      <c r="C2367" s="28">
        <v>287</v>
      </c>
      <c r="D2367" s="29">
        <f>VLOOKUP(IFERROR(TRIM(LEFT(A2367, SEARCH(" -&gt; ",A2367))),TRIM(A2367)),'Controle dos Prazos'!$A$2:$C3672,2,FALSE)</f>
        <v>287</v>
      </c>
      <c r="E2367" s="30" t="s">
        <v>5304</v>
      </c>
      <c r="F2367" s="29" t="s">
        <v>2490</v>
      </c>
      <c r="G2367" s="31" t="s">
        <v>2930</v>
      </c>
      <c r="H2367" s="84" t="str">
        <f>IFERROR(IFERROR(VLOOKUP(B2367,'Controle dos Prazos'!$D$2:$E3672,2,FALSE),VLOOKUP(C2367,'Controle dos Prazos'!$D$2:$E3672,2,FALSE)),VLOOKUP(D2367,'Controle dos Prazos'!$D$2:$E3672,2,FALSE))</f>
        <v/>
      </c>
      <c r="I2367" s="95" t="s">
        <v>9065</v>
      </c>
      <c r="J2367" s="96" t="s">
        <v>9066</v>
      </c>
      <c r="K2367" s="21"/>
      <c r="L2367" s="21"/>
      <c r="M2367" s="21"/>
      <c r="N2367" s="21"/>
      <c r="O2367" s="21"/>
      <c r="P2367" s="21"/>
      <c r="Q2367" s="21"/>
      <c r="R2367" s="21"/>
      <c r="S2367" s="21"/>
      <c r="T2367" s="21"/>
      <c r="U2367" s="21"/>
      <c r="V2367" s="21"/>
      <c r="W2367" s="21"/>
      <c r="X2367" s="21"/>
      <c r="Y2367" s="21"/>
      <c r="Z2367" s="21"/>
      <c r="AA2367" s="21"/>
    </row>
    <row r="2368" spans="1:27" ht="178.5">
      <c r="A2368" s="22" t="s">
        <v>5305</v>
      </c>
      <c r="B2368" s="23">
        <v>3546</v>
      </c>
      <c r="C2368" s="23">
        <v>3523</v>
      </c>
      <c r="D2368" s="25">
        <f>VLOOKUP(IFERROR(TRIM(LEFT(A2368, SEARCH(" -&gt; ",A2368))),TRIM(A2368)),'Controle dos Prazos'!$A$2:$C3672,2,FALSE)</f>
        <v>287</v>
      </c>
      <c r="E2368" s="25" t="s">
        <v>5306</v>
      </c>
      <c r="F2368" s="24" t="s">
        <v>2490</v>
      </c>
      <c r="G2368" s="26" t="s">
        <v>2680</v>
      </c>
      <c r="H2368" s="83">
        <f>IFERROR(IFERROR(VLOOKUP(B2368,'Controle dos Prazos'!$D$2:$E3672,2,FALSE),VLOOKUP(C2368,'Controle dos Prazos'!$D$2:$E3672,2,FALSE)),VLOOKUP(D2368,'Controle dos Prazos'!$D$2:$E3672,2,FALSE))</f>
        <v>12</v>
      </c>
      <c r="I2368" s="95" t="s">
        <v>9065</v>
      </c>
      <c r="J2368" s="96" t="s">
        <v>9066</v>
      </c>
      <c r="K2368" s="21"/>
      <c r="L2368" s="21"/>
      <c r="M2368" s="21"/>
      <c r="N2368" s="21"/>
      <c r="O2368" s="21"/>
      <c r="P2368" s="21"/>
      <c r="Q2368" s="21"/>
      <c r="R2368" s="21"/>
      <c r="S2368" s="21"/>
      <c r="T2368" s="21"/>
      <c r="U2368" s="21"/>
      <c r="V2368" s="21"/>
      <c r="W2368" s="21"/>
      <c r="X2368" s="21"/>
      <c r="Y2368" s="21"/>
      <c r="Z2368" s="21"/>
      <c r="AA2368" s="21"/>
    </row>
    <row r="2369" spans="1:27" ht="168">
      <c r="A2369" s="27" t="s">
        <v>5307</v>
      </c>
      <c r="B2369" s="28">
        <v>10992</v>
      </c>
      <c r="C2369" s="28">
        <v>3523</v>
      </c>
      <c r="D2369" s="30">
        <f>VLOOKUP(IFERROR(TRIM(LEFT(A2369, SEARCH(" -&gt; ",A2369))),TRIM(A2369)),'Controle dos Prazos'!$A$2:$C3672,2,FALSE)</f>
        <v>287</v>
      </c>
      <c r="E2369" s="30" t="s">
        <v>5308</v>
      </c>
      <c r="F2369" s="29" t="s">
        <v>5309</v>
      </c>
      <c r="G2369" s="31" t="s">
        <v>2680</v>
      </c>
      <c r="H2369" s="84">
        <f>IFERROR(IFERROR(VLOOKUP(B2369,'Controle dos Prazos'!$D$2:$E3672,2,FALSE),VLOOKUP(C2369,'Controle dos Prazos'!$D$2:$E3672,2,FALSE)),VLOOKUP(D2369,'Controle dos Prazos'!$D$2:$E3672,2,FALSE))</f>
        <v>12</v>
      </c>
      <c r="I2369" s="95" t="s">
        <v>9065</v>
      </c>
      <c r="J2369" s="96" t="s">
        <v>9066</v>
      </c>
      <c r="K2369" s="21"/>
      <c r="L2369" s="21"/>
      <c r="M2369" s="21"/>
      <c r="N2369" s="21"/>
      <c r="O2369" s="21"/>
      <c r="P2369" s="21"/>
      <c r="Q2369" s="21"/>
      <c r="R2369" s="21"/>
      <c r="S2369" s="21"/>
      <c r="T2369" s="21"/>
      <c r="U2369" s="21"/>
      <c r="V2369" s="21"/>
      <c r="W2369" s="21"/>
      <c r="X2369" s="21"/>
      <c r="Y2369" s="21"/>
      <c r="Z2369" s="21"/>
      <c r="AA2369" s="21"/>
    </row>
    <row r="2370" spans="1:27" ht="84">
      <c r="A2370" s="22" t="s">
        <v>5310</v>
      </c>
      <c r="B2370" s="23">
        <v>3535</v>
      </c>
      <c r="C2370" s="23">
        <v>3523</v>
      </c>
      <c r="D2370" s="25">
        <f>VLOOKUP(IFERROR(TRIM(LEFT(A2370, SEARCH(" -&gt; ",A2370))),TRIM(A2370)),'Controle dos Prazos'!$A$2:$C3672,2,FALSE)</f>
        <v>287</v>
      </c>
      <c r="E2370" s="25" t="s">
        <v>2682</v>
      </c>
      <c r="F2370" s="24" t="s">
        <v>2490</v>
      </c>
      <c r="G2370" s="26" t="s">
        <v>5311</v>
      </c>
      <c r="H2370" s="83">
        <f>IFERROR(IFERROR(VLOOKUP(B2370,'Controle dos Prazos'!$D$2:$E3672,2,FALSE),VLOOKUP(C2370,'Controle dos Prazos'!$D$2:$E3672,2,FALSE)),VLOOKUP(D2370,'Controle dos Prazos'!$D$2:$E3672,2,FALSE))</f>
        <v>4</v>
      </c>
      <c r="I2370" s="95" t="s">
        <v>9065</v>
      </c>
      <c r="J2370" s="96" t="s">
        <v>9066</v>
      </c>
      <c r="K2370" s="21"/>
      <c r="L2370" s="21"/>
      <c r="M2370" s="21"/>
      <c r="N2370" s="21"/>
      <c r="O2370" s="21"/>
      <c r="P2370" s="21"/>
      <c r="Q2370" s="21"/>
      <c r="R2370" s="21"/>
      <c r="S2370" s="21"/>
      <c r="T2370" s="21"/>
      <c r="U2370" s="21"/>
      <c r="V2370" s="21"/>
      <c r="W2370" s="21"/>
      <c r="X2370" s="21"/>
      <c r="Y2370" s="21"/>
      <c r="Z2370" s="21"/>
      <c r="AA2370" s="21"/>
    </row>
    <row r="2371" spans="1:27" ht="147">
      <c r="A2371" s="27" t="s">
        <v>5312</v>
      </c>
      <c r="B2371" s="28">
        <v>11006</v>
      </c>
      <c r="C2371" s="28">
        <v>3523</v>
      </c>
      <c r="D2371" s="30">
        <f>VLOOKUP(IFERROR(TRIM(LEFT(A2371, SEARCH(" -&gt; ",A2371))),TRIM(A2371)),'Controle dos Prazos'!$A$2:$C3672,2,FALSE)</f>
        <v>287</v>
      </c>
      <c r="E2371" s="30" t="s">
        <v>5313</v>
      </c>
      <c r="F2371" s="29" t="s">
        <v>2953</v>
      </c>
      <c r="G2371" s="31" t="s">
        <v>4352</v>
      </c>
      <c r="H2371" s="84">
        <f>IFERROR(IFERROR(VLOOKUP(B2371,'Controle dos Prazos'!$D$2:$E3672,2,FALSE),VLOOKUP(C2371,'Controle dos Prazos'!$D$2:$E3672,2,FALSE)),VLOOKUP(D2371,'Controle dos Prazos'!$D$2:$E3672,2,FALSE))</f>
        <v>16</v>
      </c>
      <c r="I2371" s="95" t="s">
        <v>9065</v>
      </c>
      <c r="J2371" s="96" t="s">
        <v>9066</v>
      </c>
      <c r="K2371" s="21"/>
      <c r="L2371" s="21"/>
      <c r="M2371" s="21"/>
      <c r="N2371" s="21"/>
      <c r="O2371" s="21"/>
      <c r="P2371" s="21"/>
      <c r="Q2371" s="21"/>
      <c r="R2371" s="21"/>
      <c r="S2371" s="21"/>
      <c r="T2371" s="21"/>
      <c r="U2371" s="21"/>
      <c r="V2371" s="21"/>
      <c r="W2371" s="21"/>
      <c r="X2371" s="21"/>
      <c r="Y2371" s="21"/>
      <c r="Z2371" s="21"/>
      <c r="AA2371" s="21"/>
    </row>
    <row r="2372" spans="1:27" ht="336">
      <c r="A2372" s="22" t="s">
        <v>5314</v>
      </c>
      <c r="B2372" s="23">
        <v>11007</v>
      </c>
      <c r="C2372" s="23">
        <v>3523</v>
      </c>
      <c r="D2372" s="25">
        <f>VLOOKUP(IFERROR(TRIM(LEFT(A2372, SEARCH(" -&gt; ",A2372))),TRIM(A2372)),'Controle dos Prazos'!$A$2:$C3672,2,FALSE)</f>
        <v>287</v>
      </c>
      <c r="E2372" s="25" t="s">
        <v>5315</v>
      </c>
      <c r="F2372" s="24" t="s">
        <v>2953</v>
      </c>
      <c r="G2372" s="26" t="s">
        <v>4352</v>
      </c>
      <c r="H2372" s="83">
        <f>IFERROR(IFERROR(VLOOKUP(B2372,'Controle dos Prazos'!$D$2:$E3672,2,FALSE),VLOOKUP(C2372,'Controle dos Prazos'!$D$2:$E3672,2,FALSE)),VLOOKUP(D2372,'Controle dos Prazos'!$D$2:$E3672,2,FALSE))</f>
        <v>20</v>
      </c>
      <c r="I2372" s="95" t="s">
        <v>9065</v>
      </c>
      <c r="J2372" s="96" t="s">
        <v>9066</v>
      </c>
      <c r="K2372" s="21"/>
      <c r="L2372" s="21"/>
      <c r="M2372" s="21"/>
      <c r="N2372" s="21"/>
      <c r="O2372" s="21"/>
      <c r="P2372" s="21"/>
      <c r="Q2372" s="21"/>
      <c r="R2372" s="21"/>
      <c r="S2372" s="21"/>
      <c r="T2372" s="21"/>
      <c r="U2372" s="21"/>
      <c r="V2372" s="21"/>
      <c r="W2372" s="21"/>
      <c r="X2372" s="21"/>
      <c r="Y2372" s="21"/>
      <c r="Z2372" s="21"/>
      <c r="AA2372" s="21"/>
    </row>
    <row r="2373" spans="1:27" ht="94.5">
      <c r="A2373" s="27" t="s">
        <v>5316</v>
      </c>
      <c r="B2373" s="28">
        <v>3528</v>
      </c>
      <c r="C2373" s="28">
        <v>3523</v>
      </c>
      <c r="D2373" s="30">
        <f>VLOOKUP(IFERROR(TRIM(LEFT(A2373, SEARCH(" -&gt; ",A2373))),TRIM(A2373)),'Controle dos Prazos'!$A$2:$C3672,2,FALSE)</f>
        <v>287</v>
      </c>
      <c r="E2373" s="30" t="s">
        <v>2685</v>
      </c>
      <c r="F2373" s="29" t="s">
        <v>2490</v>
      </c>
      <c r="G2373" s="31" t="s">
        <v>4367</v>
      </c>
      <c r="H2373" s="84">
        <f>IFERROR(IFERROR(VLOOKUP(B2373,'Controle dos Prazos'!$D$2:$E3672,2,FALSE),VLOOKUP(C2373,'Controle dos Prazos'!$D$2:$E3672,2,FALSE)),VLOOKUP(D2373,'Controle dos Prazos'!$D$2:$E3672,2,FALSE))</f>
        <v>3</v>
      </c>
      <c r="I2373" s="95" t="s">
        <v>9065</v>
      </c>
      <c r="J2373" s="96" t="s">
        <v>9066</v>
      </c>
      <c r="K2373" s="21"/>
      <c r="L2373" s="21"/>
      <c r="M2373" s="21"/>
      <c r="N2373" s="21"/>
      <c r="O2373" s="21"/>
      <c r="P2373" s="21"/>
      <c r="Q2373" s="21"/>
      <c r="R2373" s="21"/>
      <c r="S2373" s="21"/>
      <c r="T2373" s="21"/>
      <c r="U2373" s="21"/>
      <c r="V2373" s="21"/>
      <c r="W2373" s="21"/>
      <c r="X2373" s="21"/>
      <c r="Y2373" s="21"/>
      <c r="Z2373" s="21"/>
      <c r="AA2373" s="21"/>
    </row>
    <row r="2374" spans="1:27" ht="147">
      <c r="A2374" s="22" t="s">
        <v>5317</v>
      </c>
      <c r="B2374" s="23">
        <v>3542</v>
      </c>
      <c r="C2374" s="23">
        <v>3523</v>
      </c>
      <c r="D2374" s="25">
        <f>VLOOKUP(IFERROR(TRIM(LEFT(A2374, SEARCH(" -&gt; ",A2374))),TRIM(A2374)),'Controle dos Prazos'!$A$2:$C3672,2,FALSE)</f>
        <v>287</v>
      </c>
      <c r="E2374" s="25" t="s">
        <v>5318</v>
      </c>
      <c r="F2374" s="24" t="s">
        <v>2490</v>
      </c>
      <c r="G2374" s="26" t="s">
        <v>2689</v>
      </c>
      <c r="H2374" s="83">
        <f>IFERROR(IFERROR(VLOOKUP(B2374,'Controle dos Prazos'!$D$2:$E3672,2,FALSE),VLOOKUP(C2374,'Controle dos Prazos'!$D$2:$E3672,2,FALSE)),VLOOKUP(D2374,'Controle dos Prazos'!$D$2:$E3672,2,FALSE))</f>
        <v>4</v>
      </c>
      <c r="I2374" s="95" t="s">
        <v>9065</v>
      </c>
      <c r="J2374" s="96" t="s">
        <v>9066</v>
      </c>
      <c r="K2374" s="21"/>
      <c r="L2374" s="21"/>
      <c r="M2374" s="21"/>
      <c r="N2374" s="21"/>
      <c r="O2374" s="21"/>
      <c r="P2374" s="21"/>
      <c r="Q2374" s="21"/>
      <c r="R2374" s="21"/>
      <c r="S2374" s="21"/>
      <c r="T2374" s="21"/>
      <c r="U2374" s="21"/>
      <c r="V2374" s="21"/>
      <c r="W2374" s="21"/>
      <c r="X2374" s="21"/>
      <c r="Y2374" s="21"/>
      <c r="Z2374" s="21"/>
      <c r="AA2374" s="21"/>
    </row>
    <row r="2375" spans="1:27" ht="84">
      <c r="A2375" s="27" t="s">
        <v>5319</v>
      </c>
      <c r="B2375" s="28">
        <v>3537</v>
      </c>
      <c r="C2375" s="28">
        <v>3523</v>
      </c>
      <c r="D2375" s="30">
        <f>VLOOKUP(IFERROR(TRIM(LEFT(A2375, SEARCH(" -&gt; ",A2375))),TRIM(A2375)),'Controle dos Prazos'!$A$2:$C3672,2,FALSE)</f>
        <v>287</v>
      </c>
      <c r="E2375" s="30" t="s">
        <v>2691</v>
      </c>
      <c r="F2375" s="29" t="s">
        <v>2490</v>
      </c>
      <c r="G2375" s="31" t="s">
        <v>4398</v>
      </c>
      <c r="H2375" s="84">
        <f>IFERROR(IFERROR(VLOOKUP(B2375,'Controle dos Prazos'!$D$2:$E3672,2,FALSE),VLOOKUP(C2375,'Controle dos Prazos'!$D$2:$E3672,2,FALSE)),VLOOKUP(D2375,'Controle dos Prazos'!$D$2:$E3672,2,FALSE))</f>
        <v>4</v>
      </c>
      <c r="I2375" s="95" t="s">
        <v>9065</v>
      </c>
      <c r="J2375" s="96" t="s">
        <v>9066</v>
      </c>
      <c r="K2375" s="21"/>
      <c r="L2375" s="21"/>
      <c r="M2375" s="21"/>
      <c r="N2375" s="21"/>
      <c r="O2375" s="21"/>
      <c r="P2375" s="21"/>
      <c r="Q2375" s="21"/>
      <c r="R2375" s="21"/>
      <c r="S2375" s="21"/>
      <c r="T2375" s="21"/>
      <c r="U2375" s="21"/>
      <c r="V2375" s="21"/>
      <c r="W2375" s="21"/>
      <c r="X2375" s="21"/>
      <c r="Y2375" s="21"/>
      <c r="Z2375" s="21"/>
      <c r="AA2375" s="21"/>
    </row>
    <row r="2376" spans="1:27" ht="136.5">
      <c r="A2376" s="22" t="s">
        <v>5320</v>
      </c>
      <c r="B2376" s="23">
        <v>3533</v>
      </c>
      <c r="C2376" s="23">
        <v>3523</v>
      </c>
      <c r="D2376" s="25">
        <f>VLOOKUP(IFERROR(TRIM(LEFT(A2376, SEARCH(" -&gt; ",A2376))),TRIM(A2376)),'Controle dos Prazos'!$A$2:$C3672,2,FALSE)</f>
        <v>287</v>
      </c>
      <c r="E2376" s="25" t="s">
        <v>2694</v>
      </c>
      <c r="F2376" s="24" t="s">
        <v>2490</v>
      </c>
      <c r="G2376" s="26" t="s">
        <v>4401</v>
      </c>
      <c r="H2376" s="83">
        <f>IFERROR(IFERROR(VLOOKUP(B2376,'Controle dos Prazos'!$D$2:$E3672,2,FALSE),VLOOKUP(C2376,'Controle dos Prazos'!$D$2:$E3672,2,FALSE)),VLOOKUP(D2376,'Controle dos Prazos'!$D$2:$E3672,2,FALSE))</f>
        <v>12</v>
      </c>
      <c r="I2376" s="95" t="s">
        <v>9065</v>
      </c>
      <c r="J2376" s="96" t="s">
        <v>9066</v>
      </c>
      <c r="K2376" s="21"/>
      <c r="L2376" s="21"/>
      <c r="M2376" s="21"/>
      <c r="N2376" s="21"/>
      <c r="O2376" s="21"/>
      <c r="P2376" s="21"/>
      <c r="Q2376" s="21"/>
      <c r="R2376" s="21"/>
      <c r="S2376" s="21"/>
      <c r="T2376" s="21"/>
      <c r="U2376" s="21"/>
      <c r="V2376" s="21"/>
      <c r="W2376" s="21"/>
      <c r="X2376" s="21"/>
      <c r="Y2376" s="21"/>
      <c r="Z2376" s="21"/>
      <c r="AA2376" s="21"/>
    </row>
    <row r="2377" spans="1:27" ht="168">
      <c r="A2377" s="27" t="s">
        <v>5321</v>
      </c>
      <c r="B2377" s="28">
        <v>10995</v>
      </c>
      <c r="C2377" s="28">
        <v>3523</v>
      </c>
      <c r="D2377" s="30">
        <f>VLOOKUP(IFERROR(TRIM(LEFT(A2377, SEARCH(" -&gt; ",A2377))),TRIM(A2377)),'Controle dos Prazos'!$A$2:$C3672,2,FALSE)</f>
        <v>287</v>
      </c>
      <c r="E2377" s="30" t="s">
        <v>5322</v>
      </c>
      <c r="F2377" s="29" t="s">
        <v>2490</v>
      </c>
      <c r="G2377" s="31" t="s">
        <v>4401</v>
      </c>
      <c r="H2377" s="84">
        <f>IFERROR(IFERROR(VLOOKUP(B2377,'Controle dos Prazos'!$D$2:$E3672,2,FALSE),VLOOKUP(C2377,'Controle dos Prazos'!$D$2:$E3672,2,FALSE)),VLOOKUP(D2377,'Controle dos Prazos'!$D$2:$E3672,2,FALSE))</f>
        <v>12</v>
      </c>
      <c r="I2377" s="95" t="s">
        <v>9065</v>
      </c>
      <c r="J2377" s="96" t="s">
        <v>9066</v>
      </c>
      <c r="K2377" s="21"/>
      <c r="L2377" s="21"/>
      <c r="M2377" s="21"/>
      <c r="N2377" s="21"/>
      <c r="O2377" s="21"/>
      <c r="P2377" s="21"/>
      <c r="Q2377" s="21"/>
      <c r="R2377" s="21"/>
      <c r="S2377" s="21"/>
      <c r="T2377" s="21"/>
      <c r="U2377" s="21"/>
      <c r="V2377" s="21"/>
      <c r="W2377" s="21"/>
      <c r="X2377" s="21"/>
      <c r="Y2377" s="21"/>
      <c r="Z2377" s="21"/>
      <c r="AA2377" s="21"/>
    </row>
    <row r="2378" spans="1:27" ht="136.5">
      <c r="A2378" s="22" t="s">
        <v>5323</v>
      </c>
      <c r="B2378" s="23">
        <v>3536</v>
      </c>
      <c r="C2378" s="23">
        <v>3523</v>
      </c>
      <c r="D2378" s="25">
        <f>VLOOKUP(IFERROR(TRIM(LEFT(A2378, SEARCH(" -&gt; ",A2378))),TRIM(A2378)),'Controle dos Prazos'!$A$2:$C3672,2,FALSE)</f>
        <v>287</v>
      </c>
      <c r="E2378" s="25" t="s">
        <v>2697</v>
      </c>
      <c r="F2378" s="24" t="s">
        <v>2490</v>
      </c>
      <c r="G2378" s="26" t="s">
        <v>5324</v>
      </c>
      <c r="H2378" s="83">
        <f>IFERROR(IFERROR(VLOOKUP(B2378,'Controle dos Prazos'!$D$2:$E3672,2,FALSE),VLOOKUP(C2378,'Controle dos Prazos'!$D$2:$E3672,2,FALSE)),VLOOKUP(D2378,'Controle dos Prazos'!$D$2:$E3672,2,FALSE))</f>
        <v>4</v>
      </c>
      <c r="I2378" s="95" t="s">
        <v>9065</v>
      </c>
      <c r="J2378" s="96" t="s">
        <v>9066</v>
      </c>
      <c r="K2378" s="21"/>
      <c r="L2378" s="21"/>
      <c r="M2378" s="21"/>
      <c r="N2378" s="21"/>
      <c r="O2378" s="21"/>
      <c r="P2378" s="21"/>
      <c r="Q2378" s="21"/>
      <c r="R2378" s="21"/>
      <c r="S2378" s="21"/>
      <c r="T2378" s="21"/>
      <c r="U2378" s="21"/>
      <c r="V2378" s="21"/>
      <c r="W2378" s="21"/>
      <c r="X2378" s="21"/>
      <c r="Y2378" s="21"/>
      <c r="Z2378" s="21"/>
      <c r="AA2378" s="21"/>
    </row>
    <row r="2379" spans="1:27" ht="84">
      <c r="A2379" s="27" t="s">
        <v>5325</v>
      </c>
      <c r="B2379" s="28">
        <v>3532</v>
      </c>
      <c r="C2379" s="28">
        <v>3523</v>
      </c>
      <c r="D2379" s="30">
        <f>VLOOKUP(IFERROR(TRIM(LEFT(A2379, SEARCH(" -&gt; ",A2379))),TRIM(A2379)),'Controle dos Prazos'!$A$2:$C3672,2,FALSE)</f>
        <v>287</v>
      </c>
      <c r="E2379" s="30" t="s">
        <v>2700</v>
      </c>
      <c r="F2379" s="29" t="s">
        <v>2490</v>
      </c>
      <c r="G2379" s="31" t="s">
        <v>4421</v>
      </c>
      <c r="H2379" s="84">
        <f>IFERROR(IFERROR(VLOOKUP(B2379,'Controle dos Prazos'!$D$2:$E3672,2,FALSE),VLOOKUP(C2379,'Controle dos Prazos'!$D$2:$E3672,2,FALSE)),VLOOKUP(D2379,'Controle dos Prazos'!$D$2:$E3672,2,FALSE))</f>
        <v>12</v>
      </c>
      <c r="I2379" s="95" t="s">
        <v>9065</v>
      </c>
      <c r="J2379" s="96" t="s">
        <v>9066</v>
      </c>
      <c r="K2379" s="21"/>
      <c r="L2379" s="21"/>
      <c r="M2379" s="21"/>
      <c r="N2379" s="21"/>
      <c r="O2379" s="21"/>
      <c r="P2379" s="21"/>
      <c r="Q2379" s="21"/>
      <c r="R2379" s="21"/>
      <c r="S2379" s="21"/>
      <c r="T2379" s="21"/>
      <c r="U2379" s="21"/>
      <c r="V2379" s="21"/>
      <c r="W2379" s="21"/>
      <c r="X2379" s="21"/>
      <c r="Y2379" s="21"/>
      <c r="Z2379" s="21"/>
      <c r="AA2379" s="21"/>
    </row>
    <row r="2380" spans="1:27" ht="336">
      <c r="A2380" s="22" t="s">
        <v>5326</v>
      </c>
      <c r="B2380" s="23">
        <v>3531</v>
      </c>
      <c r="C2380" s="23">
        <v>3523</v>
      </c>
      <c r="D2380" s="25">
        <f>VLOOKUP(IFERROR(TRIM(LEFT(A2380, SEARCH(" -&gt; ",A2380))),TRIM(A2380)),'Controle dos Prazos'!$A$2:$C3672,2,FALSE)</f>
        <v>287</v>
      </c>
      <c r="E2380" s="25" t="s">
        <v>5327</v>
      </c>
      <c r="F2380" s="24" t="s">
        <v>2490</v>
      </c>
      <c r="G2380" s="26" t="s">
        <v>2704</v>
      </c>
      <c r="H2380" s="83">
        <f>IFERROR(IFERROR(VLOOKUP(B2380,'Controle dos Prazos'!$D$2:$E3672,2,FALSE),VLOOKUP(C2380,'Controle dos Prazos'!$D$2:$E3672,2,FALSE)),VLOOKUP(D2380,'Controle dos Prazos'!$D$2:$E3672,2,FALSE))</f>
        <v>12</v>
      </c>
      <c r="I2380" s="95" t="s">
        <v>9065</v>
      </c>
      <c r="J2380" s="96" t="s">
        <v>9066</v>
      </c>
      <c r="K2380" s="21"/>
      <c r="L2380" s="21"/>
      <c r="M2380" s="21"/>
      <c r="N2380" s="21"/>
      <c r="O2380" s="21"/>
      <c r="P2380" s="21"/>
      <c r="Q2380" s="21"/>
      <c r="R2380" s="21"/>
      <c r="S2380" s="21"/>
      <c r="T2380" s="21"/>
      <c r="U2380" s="21"/>
      <c r="V2380" s="21"/>
      <c r="W2380" s="21"/>
      <c r="X2380" s="21"/>
      <c r="Y2380" s="21"/>
      <c r="Z2380" s="21"/>
      <c r="AA2380" s="21"/>
    </row>
    <row r="2381" spans="1:27" ht="84">
      <c r="A2381" s="27" t="s">
        <v>5328</v>
      </c>
      <c r="B2381" s="28">
        <v>10998</v>
      </c>
      <c r="C2381" s="28">
        <v>3523</v>
      </c>
      <c r="D2381" s="30">
        <f>VLOOKUP(IFERROR(TRIM(LEFT(A2381, SEARCH(" -&gt; ",A2381))),TRIM(A2381)),'Controle dos Prazos'!$A$2:$C3672,2,FALSE)</f>
        <v>287</v>
      </c>
      <c r="E2381" s="30" t="s">
        <v>5329</v>
      </c>
      <c r="F2381" s="29" t="s">
        <v>2490</v>
      </c>
      <c r="G2381" s="31" t="s">
        <v>2704</v>
      </c>
      <c r="H2381" s="84">
        <f>IFERROR(IFERROR(VLOOKUP(B2381,'Controle dos Prazos'!$D$2:$E3672,2,FALSE),VLOOKUP(C2381,'Controle dos Prazos'!$D$2:$E3672,2,FALSE)),VLOOKUP(D2381,'Controle dos Prazos'!$D$2:$E3672,2,FALSE))</f>
        <v>12</v>
      </c>
      <c r="I2381" s="95" t="s">
        <v>9065</v>
      </c>
      <c r="J2381" s="96" t="s">
        <v>9066</v>
      </c>
      <c r="K2381" s="21"/>
      <c r="L2381" s="21"/>
      <c r="M2381" s="21"/>
      <c r="N2381" s="21"/>
      <c r="O2381" s="21"/>
      <c r="P2381" s="21"/>
      <c r="Q2381" s="21"/>
      <c r="R2381" s="21"/>
      <c r="S2381" s="21"/>
      <c r="T2381" s="21"/>
      <c r="U2381" s="21"/>
      <c r="V2381" s="21"/>
      <c r="W2381" s="21"/>
      <c r="X2381" s="21"/>
      <c r="Y2381" s="21"/>
      <c r="Z2381" s="21"/>
      <c r="AA2381" s="21"/>
    </row>
    <row r="2382" spans="1:27" ht="357">
      <c r="A2382" s="22" t="s">
        <v>5330</v>
      </c>
      <c r="B2382" s="23">
        <v>3529</v>
      </c>
      <c r="C2382" s="23">
        <v>3523</v>
      </c>
      <c r="D2382" s="25">
        <f>VLOOKUP(IFERROR(TRIM(LEFT(A2382, SEARCH(" -&gt; ",A2382))),TRIM(A2382)),'Controle dos Prazos'!$A$2:$C3672,2,FALSE)</f>
        <v>287</v>
      </c>
      <c r="E2382" s="25" t="s">
        <v>2706</v>
      </c>
      <c r="F2382" s="24" t="s">
        <v>2490</v>
      </c>
      <c r="G2382" s="26" t="s">
        <v>4375</v>
      </c>
      <c r="H2382" s="83">
        <f>IFERROR(IFERROR(VLOOKUP(B2382,'Controle dos Prazos'!$D$2:$E3672,2,FALSE),VLOOKUP(C2382,'Controle dos Prazos'!$D$2:$E3672,2,FALSE)),VLOOKUP(D2382,'Controle dos Prazos'!$D$2:$E3672,2,FALSE))</f>
        <v>12</v>
      </c>
      <c r="I2382" s="95" t="s">
        <v>9065</v>
      </c>
      <c r="J2382" s="96" t="s">
        <v>9066</v>
      </c>
      <c r="K2382" s="21"/>
      <c r="L2382" s="21"/>
      <c r="M2382" s="21"/>
      <c r="N2382" s="21"/>
      <c r="O2382" s="21"/>
      <c r="P2382" s="21"/>
      <c r="Q2382" s="21"/>
      <c r="R2382" s="21"/>
      <c r="S2382" s="21"/>
      <c r="T2382" s="21"/>
      <c r="U2382" s="21"/>
      <c r="V2382" s="21"/>
      <c r="W2382" s="21"/>
      <c r="X2382" s="21"/>
      <c r="Y2382" s="21"/>
      <c r="Z2382" s="21"/>
      <c r="AA2382" s="21"/>
    </row>
    <row r="2383" spans="1:27" ht="409.5">
      <c r="A2383" s="27" t="s">
        <v>5331</v>
      </c>
      <c r="B2383" s="28">
        <v>11005</v>
      </c>
      <c r="C2383" s="28">
        <v>3523</v>
      </c>
      <c r="D2383" s="30">
        <f>VLOOKUP(IFERROR(TRIM(LEFT(A2383, SEARCH(" -&gt; ",A2383))),TRIM(A2383)),'Controle dos Prazos'!$A$2:$C3672,2,FALSE)</f>
        <v>287</v>
      </c>
      <c r="E2383" s="30" t="s">
        <v>5332</v>
      </c>
      <c r="F2383" s="29" t="s">
        <v>2953</v>
      </c>
      <c r="G2383" s="31" t="s">
        <v>5333</v>
      </c>
      <c r="H2383" s="84">
        <f>IFERROR(IFERROR(VLOOKUP(B2383,'Controle dos Prazos'!$D$2:$E3672,2,FALSE),VLOOKUP(C2383,'Controle dos Prazos'!$D$2:$E3672,2,FALSE)),VLOOKUP(D2383,'Controle dos Prazos'!$D$2:$E3672,2,FALSE))</f>
        <v>16</v>
      </c>
      <c r="I2383" s="95" t="s">
        <v>9065</v>
      </c>
      <c r="J2383" s="96" t="s">
        <v>9066</v>
      </c>
      <c r="K2383" s="21"/>
      <c r="L2383" s="21"/>
      <c r="M2383" s="21"/>
      <c r="N2383" s="21"/>
      <c r="O2383" s="21"/>
      <c r="P2383" s="21"/>
      <c r="Q2383" s="21"/>
      <c r="R2383" s="21"/>
      <c r="S2383" s="21"/>
      <c r="T2383" s="21"/>
      <c r="U2383" s="21"/>
      <c r="V2383" s="21"/>
      <c r="W2383" s="21"/>
      <c r="X2383" s="21"/>
      <c r="Y2383" s="21"/>
      <c r="Z2383" s="21"/>
      <c r="AA2383" s="21"/>
    </row>
    <row r="2384" spans="1:27" ht="189">
      <c r="A2384" s="22" t="s">
        <v>5334</v>
      </c>
      <c r="B2384" s="23">
        <v>3530</v>
      </c>
      <c r="C2384" s="23">
        <v>3523</v>
      </c>
      <c r="D2384" s="25">
        <f>VLOOKUP(IFERROR(TRIM(LEFT(A2384, SEARCH(" -&gt; ",A2384))),TRIM(A2384)),'Controle dos Prazos'!$A$2:$C3672,2,FALSE)</f>
        <v>287</v>
      </c>
      <c r="E2384" s="25" t="s">
        <v>2709</v>
      </c>
      <c r="F2384" s="24" t="s">
        <v>2490</v>
      </c>
      <c r="G2384" s="26" t="s">
        <v>4378</v>
      </c>
      <c r="H2384" s="83">
        <f>IFERROR(IFERROR(VLOOKUP(B2384,'Controle dos Prazos'!$D$2:$E3672,2,FALSE),VLOOKUP(C2384,'Controle dos Prazos'!$D$2:$E3672,2,FALSE)),VLOOKUP(D2384,'Controle dos Prazos'!$D$2:$E3672,2,FALSE))</f>
        <v>12</v>
      </c>
      <c r="I2384" s="95" t="s">
        <v>9065</v>
      </c>
      <c r="J2384" s="96" t="s">
        <v>9066</v>
      </c>
      <c r="K2384" s="21"/>
      <c r="L2384" s="21"/>
      <c r="M2384" s="21"/>
      <c r="N2384" s="21"/>
      <c r="O2384" s="21"/>
      <c r="P2384" s="21"/>
      <c r="Q2384" s="21"/>
      <c r="R2384" s="21"/>
      <c r="S2384" s="21"/>
      <c r="T2384" s="21"/>
      <c r="U2384" s="21"/>
      <c r="V2384" s="21"/>
      <c r="W2384" s="21"/>
      <c r="X2384" s="21"/>
      <c r="Y2384" s="21"/>
      <c r="Z2384" s="21"/>
      <c r="AA2384" s="21"/>
    </row>
    <row r="2385" spans="1:27" ht="283.5">
      <c r="A2385" s="27" t="s">
        <v>5335</v>
      </c>
      <c r="B2385" s="28">
        <v>11004</v>
      </c>
      <c r="C2385" s="28">
        <v>3523</v>
      </c>
      <c r="D2385" s="30">
        <f>VLOOKUP(IFERROR(TRIM(LEFT(A2385, SEARCH(" -&gt; ",A2385))),TRIM(A2385)),'Controle dos Prazos'!$A$2:$C3672,2,FALSE)</f>
        <v>287</v>
      </c>
      <c r="E2385" s="30" t="s">
        <v>5336</v>
      </c>
      <c r="F2385" s="29" t="s">
        <v>2953</v>
      </c>
      <c r="G2385" s="31" t="s">
        <v>4378</v>
      </c>
      <c r="H2385" s="84">
        <f>IFERROR(IFERROR(VLOOKUP(B2385,'Controle dos Prazos'!$D$2:$E3672,2,FALSE),VLOOKUP(C2385,'Controle dos Prazos'!$D$2:$E3672,2,FALSE)),VLOOKUP(D2385,'Controle dos Prazos'!$D$2:$E3672,2,FALSE))</f>
        <v>12</v>
      </c>
      <c r="I2385" s="95" t="s">
        <v>9065</v>
      </c>
      <c r="J2385" s="96" t="s">
        <v>9066</v>
      </c>
      <c r="K2385" s="21"/>
      <c r="L2385" s="21"/>
      <c r="M2385" s="21"/>
      <c r="N2385" s="21"/>
      <c r="O2385" s="21"/>
      <c r="P2385" s="21"/>
      <c r="Q2385" s="21"/>
      <c r="R2385" s="21"/>
      <c r="S2385" s="21"/>
      <c r="T2385" s="21"/>
      <c r="U2385" s="21"/>
      <c r="V2385" s="21"/>
      <c r="W2385" s="21"/>
      <c r="X2385" s="21"/>
      <c r="Y2385" s="21"/>
      <c r="Z2385" s="21"/>
      <c r="AA2385" s="21"/>
    </row>
    <row r="2386" spans="1:27" ht="136.5">
      <c r="A2386" s="22" t="s">
        <v>5337</v>
      </c>
      <c r="B2386" s="23">
        <v>3541</v>
      </c>
      <c r="C2386" s="23">
        <v>3523</v>
      </c>
      <c r="D2386" s="25">
        <f>VLOOKUP(IFERROR(TRIM(LEFT(A2386, SEARCH(" -&gt; ",A2386))),TRIM(A2386)),'Controle dos Prazos'!$A$2:$C3672,2,FALSE)</f>
        <v>287</v>
      </c>
      <c r="E2386" s="25" t="s">
        <v>2712</v>
      </c>
      <c r="F2386" s="24" t="s">
        <v>2490</v>
      </c>
      <c r="G2386" s="26" t="s">
        <v>4295</v>
      </c>
      <c r="H2386" s="83">
        <f>IFERROR(IFERROR(VLOOKUP(B2386,'Controle dos Prazos'!$D$2:$E3672,2,FALSE),VLOOKUP(C2386,'Controle dos Prazos'!$D$2:$E3672,2,FALSE)),VLOOKUP(D2386,'Controle dos Prazos'!$D$2:$E3672,2,FALSE))</f>
        <v>12</v>
      </c>
      <c r="I2386" s="95" t="s">
        <v>9065</v>
      </c>
      <c r="J2386" s="96" t="s">
        <v>9066</v>
      </c>
      <c r="K2386" s="21"/>
      <c r="L2386" s="21"/>
      <c r="M2386" s="21"/>
      <c r="N2386" s="21"/>
      <c r="O2386" s="21"/>
      <c r="P2386" s="21"/>
      <c r="Q2386" s="21"/>
      <c r="R2386" s="21"/>
      <c r="S2386" s="21"/>
      <c r="T2386" s="21"/>
      <c r="U2386" s="21"/>
      <c r="V2386" s="21"/>
      <c r="W2386" s="21"/>
      <c r="X2386" s="21"/>
      <c r="Y2386" s="21"/>
      <c r="Z2386" s="21"/>
      <c r="AA2386" s="21"/>
    </row>
    <row r="2387" spans="1:27" ht="84">
      <c r="A2387" s="27" t="s">
        <v>5338</v>
      </c>
      <c r="B2387" s="28">
        <v>3534</v>
      </c>
      <c r="C2387" s="28">
        <v>3523</v>
      </c>
      <c r="D2387" s="30">
        <f>VLOOKUP(IFERROR(TRIM(LEFT(A2387, SEARCH(" -&gt; ",A2387))),TRIM(A2387)),'Controle dos Prazos'!$A$2:$C3672,2,FALSE)</f>
        <v>287</v>
      </c>
      <c r="E2387" s="30" t="s">
        <v>2715</v>
      </c>
      <c r="F2387" s="29" t="s">
        <v>2490</v>
      </c>
      <c r="G2387" s="31" t="s">
        <v>4395</v>
      </c>
      <c r="H2387" s="84">
        <f>IFERROR(IFERROR(VLOOKUP(B2387,'Controle dos Prazos'!$D$2:$E3672,2,FALSE),VLOOKUP(C2387,'Controle dos Prazos'!$D$2:$E3672,2,FALSE)),VLOOKUP(D2387,'Controle dos Prazos'!$D$2:$E3672,2,FALSE))</f>
        <v>12</v>
      </c>
      <c r="I2387" s="95" t="s">
        <v>9065</v>
      </c>
      <c r="J2387" s="96" t="s">
        <v>9066</v>
      </c>
      <c r="K2387" s="21"/>
      <c r="L2387" s="21"/>
      <c r="M2387" s="21"/>
      <c r="N2387" s="21"/>
      <c r="O2387" s="21"/>
      <c r="P2387" s="21"/>
      <c r="Q2387" s="21"/>
      <c r="R2387" s="21"/>
      <c r="S2387" s="21"/>
      <c r="T2387" s="21"/>
      <c r="U2387" s="21"/>
      <c r="V2387" s="21"/>
      <c r="W2387" s="21"/>
      <c r="X2387" s="21"/>
      <c r="Y2387" s="21"/>
      <c r="Z2387" s="21"/>
      <c r="AA2387" s="21"/>
    </row>
    <row r="2388" spans="1:27" ht="168">
      <c r="A2388" s="22" t="s">
        <v>5339</v>
      </c>
      <c r="B2388" s="23">
        <v>3543</v>
      </c>
      <c r="C2388" s="23">
        <v>3523</v>
      </c>
      <c r="D2388" s="25">
        <f>VLOOKUP(IFERROR(TRIM(LEFT(A2388, SEARCH(" -&gt; ",A2388))),TRIM(A2388)),'Controle dos Prazos'!$A$2:$C3672,2,FALSE)</f>
        <v>287</v>
      </c>
      <c r="E2388" s="25" t="s">
        <v>2718</v>
      </c>
      <c r="F2388" s="24" t="s">
        <v>2490</v>
      </c>
      <c r="G2388" s="26" t="s">
        <v>2719</v>
      </c>
      <c r="H2388" s="83">
        <f>IFERROR(IFERROR(VLOOKUP(B2388,'Controle dos Prazos'!$D$2:$E3672,2,FALSE),VLOOKUP(C2388,'Controle dos Prazos'!$D$2:$E3672,2,FALSE)),VLOOKUP(D2388,'Controle dos Prazos'!$D$2:$E3672,2,FALSE))</f>
        <v>8</v>
      </c>
      <c r="I2388" s="95" t="s">
        <v>9065</v>
      </c>
      <c r="J2388" s="96" t="s">
        <v>9066</v>
      </c>
      <c r="K2388" s="21"/>
      <c r="L2388" s="21"/>
      <c r="M2388" s="21"/>
      <c r="N2388" s="21"/>
      <c r="O2388" s="21"/>
      <c r="P2388" s="21"/>
      <c r="Q2388" s="21"/>
      <c r="R2388" s="21"/>
      <c r="S2388" s="21"/>
      <c r="T2388" s="21"/>
      <c r="U2388" s="21"/>
      <c r="V2388" s="21"/>
      <c r="W2388" s="21"/>
      <c r="X2388" s="21"/>
      <c r="Y2388" s="21"/>
      <c r="Z2388" s="21"/>
      <c r="AA2388" s="21"/>
    </row>
    <row r="2389" spans="1:27" ht="94.5">
      <c r="A2389" s="27" t="s">
        <v>5340</v>
      </c>
      <c r="B2389" s="28">
        <v>930425</v>
      </c>
      <c r="C2389" s="28">
        <v>3523</v>
      </c>
      <c r="D2389" s="29">
        <f>VLOOKUP(IFERROR(TRIM(LEFT(A2389, SEARCH(" -&gt; ",A2389))),TRIM(A2389)),'Controle dos Prazos'!$A$2:$C3672,2,FALSE)</f>
        <v>287</v>
      </c>
      <c r="E2389" s="30" t="s">
        <v>5341</v>
      </c>
      <c r="F2389" s="29"/>
      <c r="G2389" s="31"/>
      <c r="H2389" s="84">
        <f>IFERROR(IFERROR(VLOOKUP(B2389,'Controle dos Prazos'!$D$2:$E3672,2,FALSE),VLOOKUP(C2389,'Controle dos Prazos'!$D$2:$E3672,2,FALSE)),VLOOKUP(D2389,'Controle dos Prazos'!$D$2:$E3672,2,FALSE))</f>
        <v>12</v>
      </c>
      <c r="I2389" s="95" t="s">
        <v>9065</v>
      </c>
      <c r="J2389" s="96" t="s">
        <v>9066</v>
      </c>
      <c r="K2389" s="21"/>
      <c r="L2389" s="21"/>
      <c r="M2389" s="21"/>
      <c r="N2389" s="21"/>
      <c r="O2389" s="21"/>
      <c r="P2389" s="21"/>
      <c r="Q2389" s="21"/>
      <c r="R2389" s="21"/>
      <c r="S2389" s="21"/>
      <c r="T2389" s="21"/>
      <c r="U2389" s="21"/>
      <c r="V2389" s="21"/>
      <c r="W2389" s="21"/>
      <c r="X2389" s="21"/>
      <c r="Y2389" s="21"/>
      <c r="Z2389" s="21"/>
      <c r="AA2389" s="21"/>
    </row>
    <row r="2390" spans="1:27" ht="388.5">
      <c r="A2390" s="22" t="s">
        <v>5342</v>
      </c>
      <c r="B2390" s="23">
        <v>3524</v>
      </c>
      <c r="C2390" s="23">
        <v>3523</v>
      </c>
      <c r="D2390" s="25">
        <f>VLOOKUP(IFERROR(TRIM(LEFT(A2390, SEARCH(" -&gt; ",A2390))),TRIM(A2390)),'Controle dos Prazos'!$A$2:$C3672,2,FALSE)</f>
        <v>287</v>
      </c>
      <c r="E2390" s="25" t="s">
        <v>5343</v>
      </c>
      <c r="F2390" s="24" t="s">
        <v>2490</v>
      </c>
      <c r="G2390" s="26" t="s">
        <v>2722</v>
      </c>
      <c r="H2390" s="83">
        <f>IFERROR(IFERROR(VLOOKUP(B2390,'Controle dos Prazos'!$D$2:$E3672,2,FALSE),VLOOKUP(C2390,'Controle dos Prazos'!$D$2:$E3672,2,FALSE)),VLOOKUP(D2390,'Controle dos Prazos'!$D$2:$E3672,2,FALSE))</f>
        <v>20</v>
      </c>
      <c r="I2390" s="95" t="s">
        <v>9065</v>
      </c>
      <c r="J2390" s="96" t="s">
        <v>9066</v>
      </c>
      <c r="K2390" s="21"/>
      <c r="L2390" s="21"/>
      <c r="M2390" s="21"/>
      <c r="N2390" s="21"/>
      <c r="O2390" s="21"/>
      <c r="P2390" s="21"/>
      <c r="Q2390" s="21"/>
      <c r="R2390" s="21"/>
      <c r="S2390" s="21"/>
      <c r="T2390" s="21"/>
      <c r="U2390" s="21"/>
      <c r="V2390" s="21"/>
      <c r="W2390" s="21"/>
      <c r="X2390" s="21"/>
      <c r="Y2390" s="21"/>
      <c r="Z2390" s="21"/>
      <c r="AA2390" s="21"/>
    </row>
    <row r="2391" spans="1:27" ht="84">
      <c r="A2391" s="27" t="s">
        <v>5344</v>
      </c>
      <c r="B2391" s="28">
        <v>3545</v>
      </c>
      <c r="C2391" s="28">
        <v>3523</v>
      </c>
      <c r="D2391" s="30">
        <f>VLOOKUP(IFERROR(TRIM(LEFT(A2391, SEARCH(" -&gt; ",A2391))),TRIM(A2391)),'Controle dos Prazos'!$A$2:$C3672,2,FALSE)</f>
        <v>287</v>
      </c>
      <c r="E2391" s="30" t="s">
        <v>2724</v>
      </c>
      <c r="F2391" s="29" t="s">
        <v>2490</v>
      </c>
      <c r="G2391" s="31" t="s">
        <v>2725</v>
      </c>
      <c r="H2391" s="84">
        <f>IFERROR(IFERROR(VLOOKUP(B2391,'Controle dos Prazos'!$D$2:$E3672,2,FALSE),VLOOKUP(C2391,'Controle dos Prazos'!$D$2:$E3672,2,FALSE)),VLOOKUP(D2391,'Controle dos Prazos'!$D$2:$E3672,2,FALSE))</f>
        <v>8</v>
      </c>
      <c r="I2391" s="95" t="s">
        <v>9065</v>
      </c>
      <c r="J2391" s="96" t="s">
        <v>9066</v>
      </c>
      <c r="K2391" s="21"/>
      <c r="L2391" s="21"/>
      <c r="M2391" s="21"/>
      <c r="N2391" s="21"/>
      <c r="O2391" s="21"/>
      <c r="P2391" s="21"/>
      <c r="Q2391" s="21"/>
      <c r="R2391" s="21"/>
      <c r="S2391" s="21"/>
      <c r="T2391" s="21"/>
      <c r="U2391" s="21"/>
      <c r="V2391" s="21"/>
      <c r="W2391" s="21"/>
      <c r="X2391" s="21"/>
      <c r="Y2391" s="21"/>
      <c r="Z2391" s="21"/>
      <c r="AA2391" s="21"/>
    </row>
    <row r="2392" spans="1:27" ht="84">
      <c r="A2392" s="22" t="s">
        <v>5345</v>
      </c>
      <c r="B2392" s="23">
        <v>10993</v>
      </c>
      <c r="C2392" s="23">
        <v>3523</v>
      </c>
      <c r="D2392" s="25">
        <f>VLOOKUP(IFERROR(TRIM(LEFT(A2392, SEARCH(" -&gt; ",A2392))),TRIM(A2392)),'Controle dos Prazos'!$A$2:$C3672,2,FALSE)</f>
        <v>287</v>
      </c>
      <c r="E2392" s="25" t="s">
        <v>5346</v>
      </c>
      <c r="F2392" s="24" t="s">
        <v>2490</v>
      </c>
      <c r="G2392" s="26" t="s">
        <v>2725</v>
      </c>
      <c r="H2392" s="83">
        <f>IFERROR(IFERROR(VLOOKUP(B2392,'Controle dos Prazos'!$D$2:$E3672,2,FALSE),VLOOKUP(C2392,'Controle dos Prazos'!$D$2:$E3672,2,FALSE)),VLOOKUP(D2392,'Controle dos Prazos'!$D$2:$E3672,2,FALSE))</f>
        <v>8</v>
      </c>
      <c r="I2392" s="95" t="s">
        <v>9065</v>
      </c>
      <c r="J2392" s="96" t="s">
        <v>9066</v>
      </c>
      <c r="K2392" s="21"/>
      <c r="L2392" s="21"/>
      <c r="M2392" s="21"/>
      <c r="N2392" s="21"/>
      <c r="O2392" s="21"/>
      <c r="P2392" s="21"/>
      <c r="Q2392" s="21"/>
      <c r="R2392" s="21"/>
      <c r="S2392" s="21"/>
      <c r="T2392" s="21"/>
      <c r="U2392" s="21"/>
      <c r="V2392" s="21"/>
      <c r="W2392" s="21"/>
      <c r="X2392" s="21"/>
      <c r="Y2392" s="21"/>
      <c r="Z2392" s="21"/>
      <c r="AA2392" s="21"/>
    </row>
    <row r="2393" spans="1:27" ht="84">
      <c r="A2393" s="27" t="s">
        <v>5347</v>
      </c>
      <c r="B2393" s="28">
        <v>3527</v>
      </c>
      <c r="C2393" s="28">
        <v>3523</v>
      </c>
      <c r="D2393" s="30">
        <f>VLOOKUP(IFERROR(TRIM(LEFT(A2393, SEARCH(" -&gt; ",A2393))),TRIM(A2393)),'Controle dos Prazos'!$A$2:$C3672,2,FALSE)</f>
        <v>287</v>
      </c>
      <c r="E2393" s="30" t="s">
        <v>2727</v>
      </c>
      <c r="F2393" s="29" t="s">
        <v>2490</v>
      </c>
      <c r="G2393" s="31" t="s">
        <v>2728</v>
      </c>
      <c r="H2393" s="84">
        <f>IFERROR(IFERROR(VLOOKUP(B2393,'Controle dos Prazos'!$D$2:$E3672,2,FALSE),VLOOKUP(C2393,'Controle dos Prazos'!$D$2:$E3672,2,FALSE)),VLOOKUP(D2393,'Controle dos Prazos'!$D$2:$E3672,2,FALSE))</f>
        <v>12</v>
      </c>
      <c r="I2393" s="95" t="s">
        <v>9065</v>
      </c>
      <c r="J2393" s="96" t="s">
        <v>9066</v>
      </c>
      <c r="K2393" s="21"/>
      <c r="L2393" s="21"/>
      <c r="M2393" s="21"/>
      <c r="N2393" s="21"/>
      <c r="O2393" s="21"/>
      <c r="P2393" s="21"/>
      <c r="Q2393" s="21"/>
      <c r="R2393" s="21"/>
      <c r="S2393" s="21"/>
      <c r="T2393" s="21"/>
      <c r="U2393" s="21"/>
      <c r="V2393" s="21"/>
      <c r="W2393" s="21"/>
      <c r="X2393" s="21"/>
      <c r="Y2393" s="21"/>
      <c r="Z2393" s="21"/>
      <c r="AA2393" s="21"/>
    </row>
    <row r="2394" spans="1:27" ht="84">
      <c r="A2394" s="22" t="s">
        <v>5348</v>
      </c>
      <c r="B2394" s="23">
        <v>10994</v>
      </c>
      <c r="C2394" s="23">
        <v>3523</v>
      </c>
      <c r="D2394" s="25">
        <f>VLOOKUP(IFERROR(TRIM(LEFT(A2394, SEARCH(" -&gt; ",A2394))),TRIM(A2394)),'Controle dos Prazos'!$A$2:$C3672,2,FALSE)</f>
        <v>287</v>
      </c>
      <c r="E2394" s="25" t="s">
        <v>5346</v>
      </c>
      <c r="F2394" s="24" t="s">
        <v>2490</v>
      </c>
      <c r="G2394" s="26" t="s">
        <v>2725</v>
      </c>
      <c r="H2394" s="83">
        <f>IFERROR(IFERROR(VLOOKUP(B2394,'Controle dos Prazos'!$D$2:$E3672,2,FALSE),VLOOKUP(C2394,'Controle dos Prazos'!$D$2:$E3672,2,FALSE)),VLOOKUP(D2394,'Controle dos Prazos'!$D$2:$E3672,2,FALSE))</f>
        <v>8</v>
      </c>
      <c r="I2394" s="95" t="s">
        <v>9065</v>
      </c>
      <c r="J2394" s="96" t="s">
        <v>9066</v>
      </c>
      <c r="K2394" s="21"/>
      <c r="L2394" s="21"/>
      <c r="M2394" s="21"/>
      <c r="N2394" s="21"/>
      <c r="O2394" s="21"/>
      <c r="P2394" s="21"/>
      <c r="Q2394" s="21"/>
      <c r="R2394" s="21"/>
      <c r="S2394" s="21"/>
      <c r="T2394" s="21"/>
      <c r="U2394" s="21"/>
      <c r="V2394" s="21"/>
      <c r="W2394" s="21"/>
      <c r="X2394" s="21"/>
      <c r="Y2394" s="21"/>
      <c r="Z2394" s="21"/>
      <c r="AA2394" s="21"/>
    </row>
    <row r="2395" spans="1:27" ht="84">
      <c r="A2395" s="27" t="s">
        <v>5349</v>
      </c>
      <c r="B2395" s="28">
        <v>3538</v>
      </c>
      <c r="C2395" s="28">
        <v>3523</v>
      </c>
      <c r="D2395" s="30">
        <f>VLOOKUP(IFERROR(TRIM(LEFT(A2395, SEARCH(" -&gt; ",A2395))),TRIM(A2395)),'Controle dos Prazos'!$A$2:$C3672,2,FALSE)</f>
        <v>287</v>
      </c>
      <c r="E2395" s="30" t="s">
        <v>2730</v>
      </c>
      <c r="F2395" s="29" t="s">
        <v>2490</v>
      </c>
      <c r="G2395" s="31" t="s">
        <v>2731</v>
      </c>
      <c r="H2395" s="84">
        <f>IFERROR(IFERROR(VLOOKUP(B2395,'Controle dos Prazos'!$D$2:$E3672,2,FALSE),VLOOKUP(C2395,'Controle dos Prazos'!$D$2:$E3672,2,FALSE)),VLOOKUP(D2395,'Controle dos Prazos'!$D$2:$E3672,2,FALSE))</f>
        <v>8</v>
      </c>
      <c r="I2395" s="95" t="s">
        <v>9065</v>
      </c>
      <c r="J2395" s="96" t="s">
        <v>9066</v>
      </c>
      <c r="K2395" s="21"/>
      <c r="L2395" s="21"/>
      <c r="M2395" s="21"/>
      <c r="N2395" s="21"/>
      <c r="O2395" s="21"/>
      <c r="P2395" s="21"/>
      <c r="Q2395" s="21"/>
      <c r="R2395" s="21"/>
      <c r="S2395" s="21"/>
      <c r="T2395" s="21"/>
      <c r="U2395" s="21"/>
      <c r="V2395" s="21"/>
      <c r="W2395" s="21"/>
      <c r="X2395" s="21"/>
      <c r="Y2395" s="21"/>
      <c r="Z2395" s="21"/>
      <c r="AA2395" s="21"/>
    </row>
    <row r="2396" spans="1:27" ht="84">
      <c r="A2396" s="22" t="s">
        <v>5350</v>
      </c>
      <c r="B2396" s="23">
        <v>3540</v>
      </c>
      <c r="C2396" s="23">
        <v>3523</v>
      </c>
      <c r="D2396" s="25">
        <f>VLOOKUP(IFERROR(TRIM(LEFT(A2396, SEARCH(" -&gt; ",A2396))),TRIM(A2396)),'Controle dos Prazos'!$A$2:$C3672,2,FALSE)</f>
        <v>287</v>
      </c>
      <c r="E2396" s="25" t="s">
        <v>2733</v>
      </c>
      <c r="F2396" s="24" t="s">
        <v>2490</v>
      </c>
      <c r="G2396" s="26" t="s">
        <v>2734</v>
      </c>
      <c r="H2396" s="83">
        <f>IFERROR(IFERROR(VLOOKUP(B2396,'Controle dos Prazos'!$D$2:$E3672,2,FALSE),VLOOKUP(C2396,'Controle dos Prazos'!$D$2:$E3672,2,FALSE)),VLOOKUP(D2396,'Controle dos Prazos'!$D$2:$E3672,2,FALSE))</f>
        <v>12</v>
      </c>
      <c r="I2396" s="95" t="s">
        <v>9065</v>
      </c>
      <c r="J2396" s="96" t="s">
        <v>9066</v>
      </c>
      <c r="K2396" s="21"/>
      <c r="L2396" s="21"/>
      <c r="M2396" s="21"/>
      <c r="N2396" s="21"/>
      <c r="O2396" s="21"/>
      <c r="P2396" s="21"/>
      <c r="Q2396" s="21"/>
      <c r="R2396" s="21"/>
      <c r="S2396" s="21"/>
      <c r="T2396" s="21"/>
      <c r="U2396" s="21"/>
      <c r="V2396" s="21"/>
      <c r="W2396" s="21"/>
      <c r="X2396" s="21"/>
      <c r="Y2396" s="21"/>
      <c r="Z2396" s="21"/>
      <c r="AA2396" s="21"/>
    </row>
    <row r="2397" spans="1:27" ht="84">
      <c r="A2397" s="27" t="s">
        <v>5351</v>
      </c>
      <c r="B2397" s="28">
        <v>3539</v>
      </c>
      <c r="C2397" s="28">
        <v>3523</v>
      </c>
      <c r="D2397" s="30">
        <f>VLOOKUP(IFERROR(TRIM(LEFT(A2397, SEARCH(" -&gt; ",A2397))),TRIM(A2397)),'Controle dos Prazos'!$A$2:$C3672,2,FALSE)</f>
        <v>287</v>
      </c>
      <c r="E2397" s="30" t="s">
        <v>2736</v>
      </c>
      <c r="F2397" s="29" t="s">
        <v>2490</v>
      </c>
      <c r="G2397" s="31" t="s">
        <v>2737</v>
      </c>
      <c r="H2397" s="84">
        <f>IFERROR(IFERROR(VLOOKUP(B2397,'Controle dos Prazos'!$D$2:$E3672,2,FALSE),VLOOKUP(C2397,'Controle dos Prazos'!$D$2:$E3672,2,FALSE)),VLOOKUP(D2397,'Controle dos Prazos'!$D$2:$E3672,2,FALSE))</f>
        <v>12</v>
      </c>
      <c r="I2397" s="95" t="s">
        <v>9065</v>
      </c>
      <c r="J2397" s="96" t="s">
        <v>9066</v>
      </c>
      <c r="K2397" s="21"/>
      <c r="L2397" s="21"/>
      <c r="M2397" s="21"/>
      <c r="N2397" s="21"/>
      <c r="O2397" s="21"/>
      <c r="P2397" s="21"/>
      <c r="Q2397" s="21"/>
      <c r="R2397" s="21"/>
      <c r="S2397" s="21"/>
      <c r="T2397" s="21"/>
      <c r="U2397" s="21"/>
      <c r="V2397" s="21"/>
      <c r="W2397" s="21"/>
      <c r="X2397" s="21"/>
      <c r="Y2397" s="21"/>
      <c r="Z2397" s="21"/>
      <c r="AA2397" s="21"/>
    </row>
    <row r="2398" spans="1:27" ht="84">
      <c r="A2398" s="22" t="s">
        <v>5352</v>
      </c>
      <c r="B2398" s="23">
        <v>3394</v>
      </c>
      <c r="C2398" s="23">
        <v>287</v>
      </c>
      <c r="D2398" s="24">
        <f>VLOOKUP(IFERROR(TRIM(LEFT(A2398, SEARCH(" -&gt; ",A2398))),TRIM(A2398)),'Controle dos Prazos'!$A$2:$C3672,2,FALSE)</f>
        <v>287</v>
      </c>
      <c r="E2398" s="25" t="s">
        <v>60</v>
      </c>
      <c r="F2398" s="24"/>
      <c r="G2398" s="26"/>
      <c r="H2398" s="83" t="str">
        <f>IFERROR(IFERROR(VLOOKUP(B2398,'Controle dos Prazos'!$D$2:$E3672,2,FALSE),VLOOKUP(C2398,'Controle dos Prazos'!$D$2:$E3672,2,FALSE)),VLOOKUP(D2398,'Controle dos Prazos'!$D$2:$E3672,2,FALSE))</f>
        <v/>
      </c>
      <c r="I2398" s="95" t="s">
        <v>9065</v>
      </c>
      <c r="J2398" s="96" t="s">
        <v>9066</v>
      </c>
      <c r="K2398" s="21"/>
      <c r="L2398" s="21"/>
      <c r="M2398" s="21"/>
      <c r="N2398" s="21"/>
      <c r="O2398" s="21"/>
      <c r="P2398" s="21"/>
      <c r="Q2398" s="21"/>
      <c r="R2398" s="21"/>
      <c r="S2398" s="21"/>
      <c r="T2398" s="21"/>
      <c r="U2398" s="21"/>
      <c r="V2398" s="21"/>
      <c r="W2398" s="21"/>
      <c r="X2398" s="21"/>
      <c r="Y2398" s="21"/>
      <c r="Z2398" s="21"/>
      <c r="AA2398" s="21"/>
    </row>
    <row r="2399" spans="1:27" ht="157.5">
      <c r="A2399" s="27" t="s">
        <v>5353</v>
      </c>
      <c r="B2399" s="28">
        <v>3395</v>
      </c>
      <c r="C2399" s="28">
        <v>3394</v>
      </c>
      <c r="D2399" s="30">
        <f>VLOOKUP(IFERROR(TRIM(LEFT(A2399, SEARCH(" -&gt; ",A2399))),TRIM(A2399)),'Controle dos Prazos'!$A$2:$C3672,2,FALSE)</f>
        <v>287</v>
      </c>
      <c r="E2399" s="30" t="s">
        <v>2740</v>
      </c>
      <c r="F2399" s="29" t="s">
        <v>2490</v>
      </c>
      <c r="G2399" s="31" t="s">
        <v>2741</v>
      </c>
      <c r="H2399" s="84">
        <f>IFERROR(IFERROR(VLOOKUP(B2399,'Controle dos Prazos'!$D$2:$E3672,2,FALSE),VLOOKUP(C2399,'Controle dos Prazos'!$D$2:$E3672,2,FALSE)),VLOOKUP(D2399,'Controle dos Prazos'!$D$2:$E3672,2,FALSE))</f>
        <v>4</v>
      </c>
      <c r="I2399" s="95" t="s">
        <v>9065</v>
      </c>
      <c r="J2399" s="96" t="s">
        <v>9066</v>
      </c>
      <c r="K2399" s="21"/>
      <c r="L2399" s="21"/>
      <c r="M2399" s="21"/>
      <c r="N2399" s="21"/>
      <c r="O2399" s="21"/>
      <c r="P2399" s="21"/>
      <c r="Q2399" s="21"/>
      <c r="R2399" s="21"/>
      <c r="S2399" s="21"/>
      <c r="T2399" s="21"/>
      <c r="U2399" s="21"/>
      <c r="V2399" s="21"/>
      <c r="W2399" s="21"/>
      <c r="X2399" s="21"/>
      <c r="Y2399" s="21"/>
      <c r="Z2399" s="21"/>
      <c r="AA2399" s="21"/>
    </row>
    <row r="2400" spans="1:27" ht="84">
      <c r="A2400" s="22" t="s">
        <v>5354</v>
      </c>
      <c r="B2400" s="23">
        <v>3396</v>
      </c>
      <c r="C2400" s="23">
        <v>3394</v>
      </c>
      <c r="D2400" s="25">
        <f>VLOOKUP(IFERROR(TRIM(LEFT(A2400, SEARCH(" -&gt; ",A2400))),TRIM(A2400)),'Controle dos Prazos'!$A$2:$C3672,2,FALSE)</f>
        <v>287</v>
      </c>
      <c r="E2400" s="25" t="s">
        <v>2743</v>
      </c>
      <c r="F2400" s="24" t="s">
        <v>2490</v>
      </c>
      <c r="G2400" s="26" t="s">
        <v>2744</v>
      </c>
      <c r="H2400" s="83">
        <f>IFERROR(IFERROR(VLOOKUP(B2400,'Controle dos Prazos'!$D$2:$E3672,2,FALSE),VLOOKUP(C2400,'Controle dos Prazos'!$D$2:$E3672,2,FALSE)),VLOOKUP(D2400,'Controle dos Prazos'!$D$2:$E3672,2,FALSE))</f>
        <v>4</v>
      </c>
      <c r="I2400" s="95" t="s">
        <v>9065</v>
      </c>
      <c r="J2400" s="96" t="s">
        <v>9066</v>
      </c>
      <c r="K2400" s="21"/>
      <c r="L2400" s="21"/>
      <c r="M2400" s="21"/>
      <c r="N2400" s="21"/>
      <c r="O2400" s="21"/>
      <c r="P2400" s="21"/>
      <c r="Q2400" s="21"/>
      <c r="R2400" s="21"/>
      <c r="S2400" s="21"/>
      <c r="T2400" s="21"/>
      <c r="U2400" s="21"/>
      <c r="V2400" s="21"/>
      <c r="W2400" s="21"/>
      <c r="X2400" s="21"/>
      <c r="Y2400" s="21"/>
      <c r="Z2400" s="21"/>
      <c r="AA2400" s="21"/>
    </row>
    <row r="2401" spans="1:27" ht="210">
      <c r="A2401" s="27" t="s">
        <v>5355</v>
      </c>
      <c r="B2401" s="28">
        <v>3397</v>
      </c>
      <c r="C2401" s="28">
        <v>3394</v>
      </c>
      <c r="D2401" s="30">
        <f>VLOOKUP(IFERROR(TRIM(LEFT(A2401, SEARCH(" -&gt; ",A2401))),TRIM(A2401)),'Controle dos Prazos'!$A$2:$C3672,2,FALSE)</f>
        <v>287</v>
      </c>
      <c r="E2401" s="30" t="s">
        <v>2746</v>
      </c>
      <c r="F2401" s="29" t="s">
        <v>2490</v>
      </c>
      <c r="G2401" s="31" t="s">
        <v>2747</v>
      </c>
      <c r="H2401" s="84">
        <f>IFERROR(IFERROR(VLOOKUP(B2401,'Controle dos Prazos'!$D$2:$E3672,2,FALSE),VLOOKUP(C2401,'Controle dos Prazos'!$D$2:$E3672,2,FALSE)),VLOOKUP(D2401,'Controle dos Prazos'!$D$2:$E3672,2,FALSE))</f>
        <v>4</v>
      </c>
      <c r="I2401" s="95" t="s">
        <v>9065</v>
      </c>
      <c r="J2401" s="96" t="s">
        <v>9066</v>
      </c>
      <c r="K2401" s="21"/>
      <c r="L2401" s="21"/>
      <c r="M2401" s="21"/>
      <c r="N2401" s="21"/>
      <c r="O2401" s="21"/>
      <c r="P2401" s="21"/>
      <c r="Q2401" s="21"/>
      <c r="R2401" s="21"/>
      <c r="S2401" s="21"/>
      <c r="T2401" s="21"/>
      <c r="U2401" s="21"/>
      <c r="V2401" s="21"/>
      <c r="W2401" s="21"/>
      <c r="X2401" s="21"/>
      <c r="Y2401" s="21"/>
      <c r="Z2401" s="21"/>
      <c r="AA2401" s="21"/>
    </row>
    <row r="2402" spans="1:27" ht="84">
      <c r="A2402" s="22" t="s">
        <v>5356</v>
      </c>
      <c r="B2402" s="23">
        <v>3491</v>
      </c>
      <c r="C2402" s="23">
        <v>287</v>
      </c>
      <c r="D2402" s="24">
        <f>VLOOKUP(IFERROR(TRIM(LEFT(A2402, SEARCH(" -&gt; ",A2402))),TRIM(A2402)),'Controle dos Prazos'!$A$2:$C3672,2,FALSE)</f>
        <v>287</v>
      </c>
      <c r="E2402" s="25" t="s">
        <v>60</v>
      </c>
      <c r="F2402" s="24"/>
      <c r="G2402" s="26"/>
      <c r="H2402" s="83" t="str">
        <f>IFERROR(IFERROR(VLOOKUP(B2402,'Controle dos Prazos'!$D$2:$E3672,2,FALSE),VLOOKUP(C2402,'Controle dos Prazos'!$D$2:$E3672,2,FALSE)),VLOOKUP(D2402,'Controle dos Prazos'!$D$2:$E3672,2,FALSE))</f>
        <v/>
      </c>
      <c r="I2402" s="95" t="s">
        <v>9065</v>
      </c>
      <c r="J2402" s="96" t="s">
        <v>9066</v>
      </c>
      <c r="K2402" s="21"/>
      <c r="L2402" s="21"/>
      <c r="M2402" s="21"/>
      <c r="N2402" s="21"/>
      <c r="O2402" s="21"/>
      <c r="P2402" s="21"/>
      <c r="Q2402" s="21"/>
      <c r="R2402" s="21"/>
      <c r="S2402" s="21"/>
      <c r="T2402" s="21"/>
      <c r="U2402" s="21"/>
      <c r="V2402" s="21"/>
      <c r="W2402" s="21"/>
      <c r="X2402" s="21"/>
      <c r="Y2402" s="21"/>
      <c r="Z2402" s="21"/>
      <c r="AA2402" s="21"/>
    </row>
    <row r="2403" spans="1:27" ht="94.5">
      <c r="A2403" s="27" t="s">
        <v>5357</v>
      </c>
      <c r="B2403" s="28">
        <v>3502</v>
      </c>
      <c r="C2403" s="28">
        <v>3491</v>
      </c>
      <c r="D2403" s="30">
        <f>VLOOKUP(IFERROR(TRIM(LEFT(A2403, SEARCH(" -&gt; ",A2403))),TRIM(A2403)),'Controle dos Prazos'!$A$2:$C3672,2,FALSE)</f>
        <v>287</v>
      </c>
      <c r="E2403" s="30" t="s">
        <v>2750</v>
      </c>
      <c r="F2403" s="29" t="s">
        <v>2490</v>
      </c>
      <c r="G2403" s="31" t="s">
        <v>2751</v>
      </c>
      <c r="H2403" s="84">
        <f>IFERROR(IFERROR(VLOOKUP(B2403,'Controle dos Prazos'!$D$2:$E3672,2,FALSE),VLOOKUP(C2403,'Controle dos Prazos'!$D$2:$E3672,2,FALSE)),VLOOKUP(D2403,'Controle dos Prazos'!$D$2:$E3672,2,FALSE))</f>
        <v>8</v>
      </c>
      <c r="I2403" s="95" t="s">
        <v>9065</v>
      </c>
      <c r="J2403" s="96" t="s">
        <v>9066</v>
      </c>
      <c r="K2403" s="21"/>
      <c r="L2403" s="21"/>
      <c r="M2403" s="21"/>
      <c r="N2403" s="21"/>
      <c r="O2403" s="21"/>
      <c r="P2403" s="21"/>
      <c r="Q2403" s="21"/>
      <c r="R2403" s="21"/>
      <c r="S2403" s="21"/>
      <c r="T2403" s="21"/>
      <c r="U2403" s="21"/>
      <c r="V2403" s="21"/>
      <c r="W2403" s="21"/>
      <c r="X2403" s="21"/>
      <c r="Y2403" s="21"/>
      <c r="Z2403" s="21"/>
      <c r="AA2403" s="21"/>
    </row>
    <row r="2404" spans="1:27" ht="94.5">
      <c r="A2404" s="22" t="s">
        <v>5358</v>
      </c>
      <c r="B2404" s="23">
        <v>3503</v>
      </c>
      <c r="C2404" s="23">
        <v>3491</v>
      </c>
      <c r="D2404" s="25">
        <f>VLOOKUP(IFERROR(TRIM(LEFT(A2404, SEARCH(" -&gt; ",A2404))),TRIM(A2404)),'Controle dos Prazos'!$A$2:$C3672,2,FALSE)</f>
        <v>287</v>
      </c>
      <c r="E2404" s="25" t="s">
        <v>2753</v>
      </c>
      <c r="F2404" s="24" t="s">
        <v>2490</v>
      </c>
      <c r="G2404" s="26" t="s">
        <v>2754</v>
      </c>
      <c r="H2404" s="83">
        <f>IFERROR(IFERROR(VLOOKUP(B2404,'Controle dos Prazos'!$D$2:$E3672,2,FALSE),VLOOKUP(C2404,'Controle dos Prazos'!$D$2:$E3672,2,FALSE)),VLOOKUP(D2404,'Controle dos Prazos'!$D$2:$E3672,2,FALSE))</f>
        <v>12</v>
      </c>
      <c r="I2404" s="95" t="s">
        <v>9065</v>
      </c>
      <c r="J2404" s="96" t="s">
        <v>9066</v>
      </c>
      <c r="K2404" s="21"/>
      <c r="L2404" s="21"/>
      <c r="M2404" s="21"/>
      <c r="N2404" s="21"/>
      <c r="O2404" s="21"/>
      <c r="P2404" s="21"/>
      <c r="Q2404" s="21"/>
      <c r="R2404" s="21"/>
      <c r="S2404" s="21"/>
      <c r="T2404" s="21"/>
      <c r="U2404" s="21"/>
      <c r="V2404" s="21"/>
      <c r="W2404" s="21"/>
      <c r="X2404" s="21"/>
      <c r="Y2404" s="21"/>
      <c r="Z2404" s="21"/>
      <c r="AA2404" s="21"/>
    </row>
    <row r="2405" spans="1:27" ht="409.5">
      <c r="A2405" s="27" t="s">
        <v>5359</v>
      </c>
      <c r="B2405" s="28">
        <v>3501</v>
      </c>
      <c r="C2405" s="28">
        <v>3491</v>
      </c>
      <c r="D2405" s="30">
        <f>VLOOKUP(IFERROR(TRIM(LEFT(A2405, SEARCH(" -&gt; ",A2405))),TRIM(A2405)),'Controle dos Prazos'!$A$2:$C3672,2,FALSE)</f>
        <v>287</v>
      </c>
      <c r="E2405" s="30" t="s">
        <v>5360</v>
      </c>
      <c r="F2405" s="29" t="s">
        <v>2490</v>
      </c>
      <c r="G2405" s="31" t="s">
        <v>2757</v>
      </c>
      <c r="H2405" s="84">
        <f>IFERROR(IFERROR(VLOOKUP(B2405,'Controle dos Prazos'!$D$2:$E3672,2,FALSE),VLOOKUP(C2405,'Controle dos Prazos'!$D$2:$E3672,2,FALSE)),VLOOKUP(D2405,'Controle dos Prazos'!$D$2:$E3672,2,FALSE))</f>
        <v>20</v>
      </c>
      <c r="I2405" s="95" t="s">
        <v>9065</v>
      </c>
      <c r="J2405" s="96" t="s">
        <v>9066</v>
      </c>
      <c r="K2405" s="21"/>
      <c r="L2405" s="21"/>
      <c r="M2405" s="21"/>
      <c r="N2405" s="21"/>
      <c r="O2405" s="21"/>
      <c r="P2405" s="21"/>
      <c r="Q2405" s="21"/>
      <c r="R2405" s="21"/>
      <c r="S2405" s="21"/>
      <c r="T2405" s="21"/>
      <c r="U2405" s="21"/>
      <c r="V2405" s="21"/>
      <c r="W2405" s="21"/>
      <c r="X2405" s="21"/>
      <c r="Y2405" s="21"/>
      <c r="Z2405" s="21"/>
      <c r="AA2405" s="21"/>
    </row>
    <row r="2406" spans="1:27" ht="84">
      <c r="A2406" s="22" t="s">
        <v>5361</v>
      </c>
      <c r="B2406" s="23">
        <v>3510</v>
      </c>
      <c r="C2406" s="23">
        <v>3491</v>
      </c>
      <c r="D2406" s="25">
        <f>VLOOKUP(IFERROR(TRIM(LEFT(A2406, SEARCH(" -&gt; ",A2406))),TRIM(A2406)),'Controle dos Prazos'!$A$2:$C3672,2,FALSE)</f>
        <v>287</v>
      </c>
      <c r="E2406" s="25" t="s">
        <v>5362</v>
      </c>
      <c r="F2406" s="24" t="s">
        <v>2490</v>
      </c>
      <c r="G2406" s="26" t="s">
        <v>2760</v>
      </c>
      <c r="H2406" s="83">
        <f>IFERROR(IFERROR(VLOOKUP(B2406,'Controle dos Prazos'!$D$2:$E3672,2,FALSE),VLOOKUP(C2406,'Controle dos Prazos'!$D$2:$E3672,2,FALSE)),VLOOKUP(D2406,'Controle dos Prazos'!$D$2:$E3672,2,FALSE))</f>
        <v>4</v>
      </c>
      <c r="I2406" s="95" t="s">
        <v>9065</v>
      </c>
      <c r="J2406" s="96" t="s">
        <v>9066</v>
      </c>
      <c r="K2406" s="21"/>
      <c r="L2406" s="21"/>
      <c r="M2406" s="21"/>
      <c r="N2406" s="21"/>
      <c r="O2406" s="21"/>
      <c r="P2406" s="21"/>
      <c r="Q2406" s="21"/>
      <c r="R2406" s="21"/>
      <c r="S2406" s="21"/>
      <c r="T2406" s="21"/>
      <c r="U2406" s="21"/>
      <c r="V2406" s="21"/>
      <c r="W2406" s="21"/>
      <c r="X2406" s="21"/>
      <c r="Y2406" s="21"/>
      <c r="Z2406" s="21"/>
      <c r="AA2406" s="21"/>
    </row>
    <row r="2407" spans="1:27" ht="115.5">
      <c r="A2407" s="27" t="s">
        <v>5363</v>
      </c>
      <c r="B2407" s="28">
        <v>3511</v>
      </c>
      <c r="C2407" s="28">
        <v>3491</v>
      </c>
      <c r="D2407" s="30">
        <f>VLOOKUP(IFERROR(TRIM(LEFT(A2407, SEARCH(" -&gt; ",A2407))),TRIM(A2407)),'Controle dos Prazos'!$A$2:$C3672,2,FALSE)</f>
        <v>287</v>
      </c>
      <c r="E2407" s="30" t="s">
        <v>5364</v>
      </c>
      <c r="F2407" s="29" t="s">
        <v>2490</v>
      </c>
      <c r="G2407" s="31" t="s">
        <v>2763</v>
      </c>
      <c r="H2407" s="84">
        <f>IFERROR(IFERROR(VLOOKUP(B2407,'Controle dos Prazos'!$D$2:$E3672,2,FALSE),VLOOKUP(C2407,'Controle dos Prazos'!$D$2:$E3672,2,FALSE)),VLOOKUP(D2407,'Controle dos Prazos'!$D$2:$E3672,2,FALSE))</f>
        <v>16</v>
      </c>
      <c r="I2407" s="95" t="s">
        <v>9065</v>
      </c>
      <c r="J2407" s="96" t="s">
        <v>9066</v>
      </c>
      <c r="K2407" s="21"/>
      <c r="L2407" s="21"/>
      <c r="M2407" s="21"/>
      <c r="N2407" s="21"/>
      <c r="O2407" s="21"/>
      <c r="P2407" s="21"/>
      <c r="Q2407" s="21"/>
      <c r="R2407" s="21"/>
      <c r="S2407" s="21"/>
      <c r="T2407" s="21"/>
      <c r="U2407" s="21"/>
      <c r="V2407" s="21"/>
      <c r="W2407" s="21"/>
      <c r="X2407" s="21"/>
      <c r="Y2407" s="21"/>
      <c r="Z2407" s="21"/>
      <c r="AA2407" s="21"/>
    </row>
    <row r="2408" spans="1:27" ht="136.5">
      <c r="A2408" s="22" t="s">
        <v>5365</v>
      </c>
      <c r="B2408" s="23">
        <v>3512</v>
      </c>
      <c r="C2408" s="23">
        <v>3491</v>
      </c>
      <c r="D2408" s="25">
        <f>VLOOKUP(IFERROR(TRIM(LEFT(A2408, SEARCH(" -&gt; ",A2408))),TRIM(A2408)),'Controle dos Prazos'!$A$2:$C3672,2,FALSE)</f>
        <v>287</v>
      </c>
      <c r="E2408" s="25" t="s">
        <v>5366</v>
      </c>
      <c r="F2408" s="24" t="s">
        <v>2490</v>
      </c>
      <c r="G2408" s="26" t="s">
        <v>2766</v>
      </c>
      <c r="H2408" s="83">
        <f>IFERROR(IFERROR(VLOOKUP(B2408,'Controle dos Prazos'!$D$2:$E3672,2,FALSE),VLOOKUP(C2408,'Controle dos Prazos'!$D$2:$E3672,2,FALSE)),VLOOKUP(D2408,'Controle dos Prazos'!$D$2:$E3672,2,FALSE))</f>
        <v>8</v>
      </c>
      <c r="I2408" s="95" t="s">
        <v>9065</v>
      </c>
      <c r="J2408" s="96" t="s">
        <v>9066</v>
      </c>
      <c r="K2408" s="21"/>
      <c r="L2408" s="21"/>
      <c r="M2408" s="21"/>
      <c r="N2408" s="21"/>
      <c r="O2408" s="21"/>
      <c r="P2408" s="21"/>
      <c r="Q2408" s="21"/>
      <c r="R2408" s="21"/>
      <c r="S2408" s="21"/>
      <c r="T2408" s="21"/>
      <c r="U2408" s="21"/>
      <c r="V2408" s="21"/>
      <c r="W2408" s="21"/>
      <c r="X2408" s="21"/>
      <c r="Y2408" s="21"/>
      <c r="Z2408" s="21"/>
      <c r="AA2408" s="21"/>
    </row>
    <row r="2409" spans="1:27" ht="84">
      <c r="A2409" s="27" t="s">
        <v>5367</v>
      </c>
      <c r="B2409" s="28">
        <v>3496</v>
      </c>
      <c r="C2409" s="28">
        <v>3491</v>
      </c>
      <c r="D2409" s="30">
        <f>VLOOKUP(IFERROR(TRIM(LEFT(A2409, SEARCH(" -&gt; ",A2409))),TRIM(A2409)),'Controle dos Prazos'!$A$2:$C3672,2,FALSE)</f>
        <v>287</v>
      </c>
      <c r="E2409" s="30" t="s">
        <v>2768</v>
      </c>
      <c r="F2409" s="29" t="s">
        <v>2490</v>
      </c>
      <c r="G2409" s="31" t="s">
        <v>2769</v>
      </c>
      <c r="H2409" s="84">
        <f>IFERROR(IFERROR(VLOOKUP(B2409,'Controle dos Prazos'!$D$2:$E3672,2,FALSE),VLOOKUP(C2409,'Controle dos Prazos'!$D$2:$E3672,2,FALSE)),VLOOKUP(D2409,'Controle dos Prazos'!$D$2:$E3672,2,FALSE))</f>
        <v>12</v>
      </c>
      <c r="I2409" s="95" t="s">
        <v>9065</v>
      </c>
      <c r="J2409" s="96" t="s">
        <v>9066</v>
      </c>
      <c r="K2409" s="21"/>
      <c r="L2409" s="21"/>
      <c r="M2409" s="21"/>
      <c r="N2409" s="21"/>
      <c r="O2409" s="21"/>
      <c r="P2409" s="21"/>
      <c r="Q2409" s="21"/>
      <c r="R2409" s="21"/>
      <c r="S2409" s="21"/>
      <c r="T2409" s="21"/>
      <c r="U2409" s="21"/>
      <c r="V2409" s="21"/>
      <c r="W2409" s="21"/>
      <c r="X2409" s="21"/>
      <c r="Y2409" s="21"/>
      <c r="Z2409" s="21"/>
      <c r="AA2409" s="21"/>
    </row>
    <row r="2410" spans="1:27" ht="84">
      <c r="A2410" s="22" t="s">
        <v>5368</v>
      </c>
      <c r="B2410" s="23">
        <v>11969</v>
      </c>
      <c r="C2410" s="23">
        <v>3491</v>
      </c>
      <c r="D2410" s="25">
        <f>VLOOKUP(IFERROR(TRIM(LEFT(A2410, SEARCH(" -&gt; ",A2410))),TRIM(A2410)),'Controle dos Prazos'!$A$2:$C3672,2,FALSE)</f>
        <v>287</v>
      </c>
      <c r="E2410" s="33" t="s">
        <v>2771</v>
      </c>
      <c r="F2410" s="24" t="s">
        <v>2490</v>
      </c>
      <c r="G2410" s="26" t="s">
        <v>2772</v>
      </c>
      <c r="H2410" s="83">
        <f>IFERROR(IFERROR(VLOOKUP(B2410,'Controle dos Prazos'!$D$2:$E3672,2,FALSE),VLOOKUP(C2410,'Controle dos Prazos'!$D$2:$E3672,2,FALSE)),VLOOKUP(D2410,'Controle dos Prazos'!$D$2:$E3672,2,FALSE))</f>
        <v>8</v>
      </c>
      <c r="I2410" s="95" t="s">
        <v>9065</v>
      </c>
      <c r="J2410" s="96" t="s">
        <v>9066</v>
      </c>
      <c r="K2410" s="21"/>
      <c r="L2410" s="21"/>
      <c r="M2410" s="21"/>
      <c r="N2410" s="21"/>
      <c r="O2410" s="21"/>
      <c r="P2410" s="21"/>
      <c r="Q2410" s="21"/>
      <c r="R2410" s="21"/>
      <c r="S2410" s="21"/>
      <c r="T2410" s="21"/>
      <c r="U2410" s="21"/>
      <c r="V2410" s="21"/>
      <c r="W2410" s="21"/>
      <c r="X2410" s="21"/>
      <c r="Y2410" s="21"/>
      <c r="Z2410" s="21"/>
      <c r="AA2410" s="21"/>
    </row>
    <row r="2411" spans="1:27" ht="94.5">
      <c r="A2411" s="27" t="s">
        <v>5369</v>
      </c>
      <c r="B2411" s="28">
        <v>3500</v>
      </c>
      <c r="C2411" s="28">
        <v>3491</v>
      </c>
      <c r="D2411" s="30">
        <f>VLOOKUP(IFERROR(TRIM(LEFT(A2411, SEARCH(" -&gt; ",A2411))),TRIM(A2411)),'Controle dos Prazos'!$A$2:$C3672,2,FALSE)</f>
        <v>287</v>
      </c>
      <c r="E2411" s="30" t="s">
        <v>5370</v>
      </c>
      <c r="F2411" s="29" t="s">
        <v>2490</v>
      </c>
      <c r="G2411" s="31" t="s">
        <v>5371</v>
      </c>
      <c r="H2411" s="84">
        <f>IFERROR(IFERROR(VLOOKUP(B2411,'Controle dos Prazos'!$D$2:$E3672,2,FALSE),VLOOKUP(C2411,'Controle dos Prazos'!$D$2:$E3672,2,FALSE)),VLOOKUP(D2411,'Controle dos Prazos'!$D$2:$E3672,2,FALSE))</f>
        <v>20</v>
      </c>
      <c r="I2411" s="95" t="s">
        <v>9065</v>
      </c>
      <c r="J2411" s="96" t="s">
        <v>9066</v>
      </c>
      <c r="K2411" s="21"/>
      <c r="L2411" s="21"/>
      <c r="M2411" s="21"/>
      <c r="N2411" s="21"/>
      <c r="O2411" s="21"/>
      <c r="P2411" s="21"/>
      <c r="Q2411" s="21"/>
      <c r="R2411" s="21"/>
      <c r="S2411" s="21"/>
      <c r="T2411" s="21"/>
      <c r="U2411" s="21"/>
      <c r="V2411" s="21"/>
      <c r="W2411" s="21"/>
      <c r="X2411" s="21"/>
      <c r="Y2411" s="21"/>
      <c r="Z2411" s="21"/>
      <c r="AA2411" s="21"/>
    </row>
    <row r="2412" spans="1:27" ht="84">
      <c r="A2412" s="22" t="s">
        <v>5372</v>
      </c>
      <c r="B2412" s="23">
        <v>11972</v>
      </c>
      <c r="C2412" s="23">
        <v>3491</v>
      </c>
      <c r="D2412" s="24">
        <f>VLOOKUP(IFERROR(TRIM(LEFT(A2412, SEARCH(" -&gt; ",A2412))),TRIM(A2412)),'Controle dos Prazos'!$A$2:$C3672,2,FALSE)</f>
        <v>287</v>
      </c>
      <c r="E2412" s="33" t="s">
        <v>2777</v>
      </c>
      <c r="F2412" s="24" t="s">
        <v>2490</v>
      </c>
      <c r="G2412" s="26" t="s">
        <v>2778</v>
      </c>
      <c r="H2412" s="83">
        <f>IFERROR(IFERROR(VLOOKUP(B2412,'Controle dos Prazos'!$D$2:$E3672,2,FALSE),VLOOKUP(C2412,'Controle dos Prazos'!$D$2:$E3672,2,FALSE)),VLOOKUP(D2412,'Controle dos Prazos'!$D$2:$E3672,2,FALSE))</f>
        <v>8</v>
      </c>
      <c r="I2412" s="95" t="s">
        <v>9065</v>
      </c>
      <c r="J2412" s="96" t="s">
        <v>9066</v>
      </c>
      <c r="K2412" s="21"/>
      <c r="L2412" s="21"/>
      <c r="M2412" s="21"/>
      <c r="N2412" s="21"/>
      <c r="O2412" s="21"/>
      <c r="P2412" s="21"/>
      <c r="Q2412" s="21"/>
      <c r="R2412" s="21"/>
      <c r="S2412" s="21"/>
      <c r="T2412" s="21"/>
      <c r="U2412" s="21"/>
      <c r="V2412" s="21"/>
      <c r="W2412" s="21"/>
      <c r="X2412" s="21"/>
      <c r="Y2412" s="21"/>
      <c r="Z2412" s="21"/>
      <c r="AA2412" s="21"/>
    </row>
    <row r="2413" spans="1:27" ht="84">
      <c r="A2413" s="27" t="s">
        <v>5373</v>
      </c>
      <c r="B2413" s="28">
        <v>11958</v>
      </c>
      <c r="C2413" s="28">
        <v>3491</v>
      </c>
      <c r="D2413" s="29">
        <f>VLOOKUP(IFERROR(TRIM(LEFT(A2413, SEARCH(" -&gt; ",A2413))),TRIM(A2413)),'Controle dos Prazos'!$A$2:$C3672,2,FALSE)</f>
        <v>287</v>
      </c>
      <c r="E2413" s="32" t="s">
        <v>2780</v>
      </c>
      <c r="F2413" s="29" t="s">
        <v>2490</v>
      </c>
      <c r="G2413" s="31" t="s">
        <v>2781</v>
      </c>
      <c r="H2413" s="84">
        <f>IFERROR(IFERROR(VLOOKUP(B2413,'Controle dos Prazos'!$D$2:$E3672,2,FALSE),VLOOKUP(C2413,'Controle dos Prazos'!$D$2:$E3672,2,FALSE)),VLOOKUP(D2413,'Controle dos Prazos'!$D$2:$E3672,2,FALSE))</f>
        <v>3</v>
      </c>
      <c r="I2413" s="95" t="s">
        <v>9065</v>
      </c>
      <c r="J2413" s="96" t="s">
        <v>9066</v>
      </c>
      <c r="K2413" s="21"/>
      <c r="L2413" s="21"/>
      <c r="M2413" s="21"/>
      <c r="N2413" s="21"/>
      <c r="O2413" s="21"/>
      <c r="P2413" s="21"/>
      <c r="Q2413" s="21"/>
      <c r="R2413" s="21"/>
      <c r="S2413" s="21"/>
      <c r="T2413" s="21"/>
      <c r="U2413" s="21"/>
      <c r="V2413" s="21"/>
      <c r="W2413" s="21"/>
      <c r="X2413" s="21"/>
      <c r="Y2413" s="21"/>
      <c r="Z2413" s="21"/>
      <c r="AA2413" s="21"/>
    </row>
    <row r="2414" spans="1:27" ht="84">
      <c r="A2414" s="22" t="s">
        <v>5374</v>
      </c>
      <c r="B2414" s="23">
        <v>3498</v>
      </c>
      <c r="C2414" s="23">
        <v>3491</v>
      </c>
      <c r="D2414" s="25">
        <f>VLOOKUP(IFERROR(TRIM(LEFT(A2414, SEARCH(" -&gt; ",A2414))),TRIM(A2414)),'Controle dos Prazos'!$A$2:$C3672,2,FALSE)</f>
        <v>287</v>
      </c>
      <c r="E2414" s="25" t="s">
        <v>2783</v>
      </c>
      <c r="F2414" s="24" t="s">
        <v>2490</v>
      </c>
      <c r="G2414" s="26" t="s">
        <v>2784</v>
      </c>
      <c r="H2414" s="83">
        <f>IFERROR(IFERROR(VLOOKUP(B2414,'Controle dos Prazos'!$D$2:$E3672,2,FALSE),VLOOKUP(C2414,'Controle dos Prazos'!$D$2:$E3672,2,FALSE)),VLOOKUP(D2414,'Controle dos Prazos'!$D$2:$E3672,2,FALSE))</f>
        <v>12</v>
      </c>
      <c r="I2414" s="95" t="s">
        <v>9065</v>
      </c>
      <c r="J2414" s="96" t="s">
        <v>9066</v>
      </c>
      <c r="K2414" s="21"/>
      <c r="L2414" s="21"/>
      <c r="M2414" s="21"/>
      <c r="N2414" s="21"/>
      <c r="O2414" s="21"/>
      <c r="P2414" s="21"/>
      <c r="Q2414" s="21"/>
      <c r="R2414" s="21"/>
      <c r="S2414" s="21"/>
      <c r="T2414" s="21"/>
      <c r="U2414" s="21"/>
      <c r="V2414" s="21"/>
      <c r="W2414" s="21"/>
      <c r="X2414" s="21"/>
      <c r="Y2414" s="21"/>
      <c r="Z2414" s="21"/>
      <c r="AA2414" s="21"/>
    </row>
    <row r="2415" spans="1:27" ht="94.5">
      <c r="A2415" s="27" t="s">
        <v>5375</v>
      </c>
      <c r="B2415" s="28">
        <v>3506</v>
      </c>
      <c r="C2415" s="28">
        <v>3491</v>
      </c>
      <c r="D2415" s="30">
        <f>VLOOKUP(IFERROR(TRIM(LEFT(A2415, SEARCH(" -&gt; ",A2415))),TRIM(A2415)),'Controle dos Prazos'!$A$2:$C3672,2,FALSE)</f>
        <v>287</v>
      </c>
      <c r="E2415" s="30" t="s">
        <v>2786</v>
      </c>
      <c r="F2415" s="29" t="s">
        <v>2490</v>
      </c>
      <c r="G2415" s="31" t="s">
        <v>2787</v>
      </c>
      <c r="H2415" s="84">
        <f>IFERROR(IFERROR(VLOOKUP(B2415,'Controle dos Prazos'!$D$2:$E3672,2,FALSE),VLOOKUP(C2415,'Controle dos Prazos'!$D$2:$E3672,2,FALSE)),VLOOKUP(D2415,'Controle dos Prazos'!$D$2:$E3672,2,FALSE))</f>
        <v>16</v>
      </c>
      <c r="I2415" s="95" t="s">
        <v>9065</v>
      </c>
      <c r="J2415" s="96" t="s">
        <v>9066</v>
      </c>
      <c r="K2415" s="21"/>
      <c r="L2415" s="21"/>
      <c r="M2415" s="21"/>
      <c r="N2415" s="21"/>
      <c r="O2415" s="21"/>
      <c r="P2415" s="21"/>
      <c r="Q2415" s="21"/>
      <c r="R2415" s="21"/>
      <c r="S2415" s="21"/>
      <c r="T2415" s="21"/>
      <c r="U2415" s="21"/>
      <c r="V2415" s="21"/>
      <c r="W2415" s="21"/>
      <c r="X2415" s="21"/>
      <c r="Y2415" s="21"/>
      <c r="Z2415" s="21"/>
      <c r="AA2415" s="21"/>
    </row>
    <row r="2416" spans="1:27" ht="168">
      <c r="A2416" s="22" t="s">
        <v>5376</v>
      </c>
      <c r="B2416" s="23">
        <v>3513</v>
      </c>
      <c r="C2416" s="23">
        <v>3491</v>
      </c>
      <c r="D2416" s="25">
        <f>VLOOKUP(IFERROR(TRIM(LEFT(A2416, SEARCH(" -&gt; ",A2416))),TRIM(A2416)),'Controle dos Prazos'!$A$2:$C3672,2,FALSE)</f>
        <v>287</v>
      </c>
      <c r="E2416" s="25" t="s">
        <v>5377</v>
      </c>
      <c r="F2416" s="24" t="s">
        <v>2490</v>
      </c>
      <c r="G2416" s="26" t="s">
        <v>2790</v>
      </c>
      <c r="H2416" s="83">
        <f>IFERROR(IFERROR(VLOOKUP(B2416,'Controle dos Prazos'!$D$2:$E3672,2,FALSE),VLOOKUP(C2416,'Controle dos Prazos'!$D$2:$E3672,2,FALSE)),VLOOKUP(D2416,'Controle dos Prazos'!$D$2:$E3672,2,FALSE))</f>
        <v>20</v>
      </c>
      <c r="I2416" s="95" t="s">
        <v>9065</v>
      </c>
      <c r="J2416" s="96" t="s">
        <v>9066</v>
      </c>
      <c r="K2416" s="21"/>
      <c r="L2416" s="21"/>
      <c r="M2416" s="21"/>
      <c r="N2416" s="21"/>
      <c r="O2416" s="21"/>
      <c r="P2416" s="21"/>
      <c r="Q2416" s="21"/>
      <c r="R2416" s="21"/>
      <c r="S2416" s="21"/>
      <c r="T2416" s="21"/>
      <c r="U2416" s="21"/>
      <c r="V2416" s="21"/>
      <c r="W2416" s="21"/>
      <c r="X2416" s="21"/>
      <c r="Y2416" s="21"/>
      <c r="Z2416" s="21"/>
      <c r="AA2416" s="21"/>
    </row>
    <row r="2417" spans="1:27" ht="94.5">
      <c r="A2417" s="27" t="s">
        <v>5378</v>
      </c>
      <c r="B2417" s="28">
        <v>3505</v>
      </c>
      <c r="C2417" s="28">
        <v>3491</v>
      </c>
      <c r="D2417" s="30">
        <f>VLOOKUP(IFERROR(TRIM(LEFT(A2417, SEARCH(" -&gt; ",A2417))),TRIM(A2417)),'Controle dos Prazos'!$A$2:$C3672,2,FALSE)</f>
        <v>287</v>
      </c>
      <c r="E2417" s="30" t="s">
        <v>2792</v>
      </c>
      <c r="F2417" s="29" t="s">
        <v>2490</v>
      </c>
      <c r="G2417" s="31" t="s">
        <v>2793</v>
      </c>
      <c r="H2417" s="84">
        <f>IFERROR(IFERROR(VLOOKUP(B2417,'Controle dos Prazos'!$D$2:$E3672,2,FALSE),VLOOKUP(C2417,'Controle dos Prazos'!$D$2:$E3672,2,FALSE)),VLOOKUP(D2417,'Controle dos Prazos'!$D$2:$E3672,2,FALSE))</f>
        <v>20</v>
      </c>
      <c r="I2417" s="95" t="s">
        <v>9065</v>
      </c>
      <c r="J2417" s="96" t="s">
        <v>9066</v>
      </c>
      <c r="K2417" s="21"/>
      <c r="L2417" s="21"/>
      <c r="M2417" s="21"/>
      <c r="N2417" s="21"/>
      <c r="O2417" s="21"/>
      <c r="P2417" s="21"/>
      <c r="Q2417" s="21"/>
      <c r="R2417" s="21"/>
      <c r="S2417" s="21"/>
      <c r="T2417" s="21"/>
      <c r="U2417" s="21"/>
      <c r="V2417" s="21"/>
      <c r="W2417" s="21"/>
      <c r="X2417" s="21"/>
      <c r="Y2417" s="21"/>
      <c r="Z2417" s="21"/>
      <c r="AA2417" s="21"/>
    </row>
    <row r="2418" spans="1:27" ht="84">
      <c r="A2418" s="22" t="s">
        <v>5379</v>
      </c>
      <c r="B2418" s="23">
        <v>3509</v>
      </c>
      <c r="C2418" s="23">
        <v>3491</v>
      </c>
      <c r="D2418" s="25">
        <f>VLOOKUP(IFERROR(TRIM(LEFT(A2418, SEARCH(" -&gt; ",A2418))),TRIM(A2418)),'Controle dos Prazos'!$A$2:$C3672,2,FALSE)</f>
        <v>287</v>
      </c>
      <c r="E2418" s="25" t="s">
        <v>5380</v>
      </c>
      <c r="F2418" s="24" t="s">
        <v>2490</v>
      </c>
      <c r="G2418" s="26" t="s">
        <v>2796</v>
      </c>
      <c r="H2418" s="83">
        <f>IFERROR(IFERROR(VLOOKUP(B2418,'Controle dos Prazos'!$D$2:$E3672,2,FALSE),VLOOKUP(C2418,'Controle dos Prazos'!$D$2:$E3672,2,FALSE)),VLOOKUP(D2418,'Controle dos Prazos'!$D$2:$E3672,2,FALSE))</f>
        <v>8</v>
      </c>
      <c r="I2418" s="95" t="s">
        <v>9065</v>
      </c>
      <c r="J2418" s="96" t="s">
        <v>9066</v>
      </c>
      <c r="K2418" s="21"/>
      <c r="L2418" s="21"/>
      <c r="M2418" s="21"/>
      <c r="N2418" s="21"/>
      <c r="O2418" s="21"/>
      <c r="P2418" s="21"/>
      <c r="Q2418" s="21"/>
      <c r="R2418" s="21"/>
      <c r="S2418" s="21"/>
      <c r="T2418" s="21"/>
      <c r="U2418" s="21"/>
      <c r="V2418" s="21"/>
      <c r="W2418" s="21"/>
      <c r="X2418" s="21"/>
      <c r="Y2418" s="21"/>
      <c r="Z2418" s="21"/>
      <c r="AA2418" s="21"/>
    </row>
    <row r="2419" spans="1:27" ht="199.5">
      <c r="A2419" s="27" t="s">
        <v>5381</v>
      </c>
      <c r="B2419" s="28">
        <v>3493</v>
      </c>
      <c r="C2419" s="28">
        <v>3491</v>
      </c>
      <c r="D2419" s="30">
        <f>VLOOKUP(IFERROR(TRIM(LEFT(A2419, SEARCH(" -&gt; ",A2419))),TRIM(A2419)),'Controle dos Prazos'!$A$2:$C3672,2,FALSE)</f>
        <v>287</v>
      </c>
      <c r="E2419" s="30" t="s">
        <v>2798</v>
      </c>
      <c r="F2419" s="29" t="s">
        <v>2490</v>
      </c>
      <c r="G2419" s="31" t="s">
        <v>2799</v>
      </c>
      <c r="H2419" s="84">
        <f>IFERROR(IFERROR(VLOOKUP(B2419,'Controle dos Prazos'!$D$2:$E3672,2,FALSE),VLOOKUP(C2419,'Controle dos Prazos'!$D$2:$E3672,2,FALSE)),VLOOKUP(D2419,'Controle dos Prazos'!$D$2:$E3672,2,FALSE))</f>
        <v>20</v>
      </c>
      <c r="I2419" s="95" t="s">
        <v>9065</v>
      </c>
      <c r="J2419" s="96" t="s">
        <v>9066</v>
      </c>
      <c r="K2419" s="21"/>
      <c r="L2419" s="21"/>
      <c r="M2419" s="21"/>
      <c r="N2419" s="21"/>
      <c r="O2419" s="21"/>
      <c r="P2419" s="21"/>
      <c r="Q2419" s="21"/>
      <c r="R2419" s="21"/>
      <c r="S2419" s="21"/>
      <c r="T2419" s="21"/>
      <c r="U2419" s="21"/>
      <c r="V2419" s="21"/>
      <c r="W2419" s="21"/>
      <c r="X2419" s="21"/>
      <c r="Y2419" s="21"/>
      <c r="Z2419" s="21"/>
      <c r="AA2419" s="21"/>
    </row>
    <row r="2420" spans="1:27" ht="84">
      <c r="A2420" s="22" t="s">
        <v>5382</v>
      </c>
      <c r="B2420" s="23">
        <v>11963</v>
      </c>
      <c r="C2420" s="23">
        <v>3491</v>
      </c>
      <c r="D2420" s="24">
        <f>VLOOKUP(IFERROR(TRIM(LEFT(A2420, SEARCH(" -&gt; ",A2420))),TRIM(A2420)),'Controle dos Prazos'!$A$2:$C3672,2,FALSE)</f>
        <v>287</v>
      </c>
      <c r="E2420" s="33" t="s">
        <v>2801</v>
      </c>
      <c r="F2420" s="24" t="s">
        <v>2490</v>
      </c>
      <c r="G2420" s="26" t="s">
        <v>2802</v>
      </c>
      <c r="H2420" s="83">
        <f>IFERROR(IFERROR(VLOOKUP(B2420,'Controle dos Prazos'!$D$2:$E3672,2,FALSE),VLOOKUP(C2420,'Controle dos Prazos'!$D$2:$E3672,2,FALSE)),VLOOKUP(D2420,'Controle dos Prazos'!$D$2:$E3672,2,FALSE))</f>
        <v>8</v>
      </c>
      <c r="I2420" s="95" t="s">
        <v>9065</v>
      </c>
      <c r="J2420" s="96" t="s">
        <v>9066</v>
      </c>
      <c r="K2420" s="21"/>
      <c r="L2420" s="21"/>
      <c r="M2420" s="21"/>
      <c r="N2420" s="21"/>
      <c r="O2420" s="21"/>
      <c r="P2420" s="21"/>
      <c r="Q2420" s="21"/>
      <c r="R2420" s="21"/>
      <c r="S2420" s="21"/>
      <c r="T2420" s="21"/>
      <c r="U2420" s="21"/>
      <c r="V2420" s="21"/>
      <c r="W2420" s="21"/>
      <c r="X2420" s="21"/>
      <c r="Y2420" s="21"/>
      <c r="Z2420" s="21"/>
      <c r="AA2420" s="21"/>
    </row>
    <row r="2421" spans="1:27" ht="84">
      <c r="A2421" s="27" t="s">
        <v>5383</v>
      </c>
      <c r="B2421" s="28">
        <v>5862</v>
      </c>
      <c r="C2421" s="28">
        <v>3491</v>
      </c>
      <c r="D2421" s="30">
        <f>VLOOKUP(IFERROR(TRIM(LEFT(A2421, SEARCH(" -&gt; ",A2421))),TRIM(A2421)),'Controle dos Prazos'!$A$2:$C3672,2,FALSE)</f>
        <v>287</v>
      </c>
      <c r="E2421" s="30" t="s">
        <v>5384</v>
      </c>
      <c r="F2421" s="29" t="s">
        <v>2490</v>
      </c>
      <c r="G2421" s="31" t="s">
        <v>2805</v>
      </c>
      <c r="H2421" s="84">
        <f>IFERROR(IFERROR(VLOOKUP(B2421,'Controle dos Prazos'!$D$2:$E3672,2,FALSE),VLOOKUP(C2421,'Controle dos Prazos'!$D$2:$E3672,2,FALSE)),VLOOKUP(D2421,'Controle dos Prazos'!$D$2:$E3672,2,FALSE))</f>
        <v>8</v>
      </c>
      <c r="I2421" s="95" t="s">
        <v>9065</v>
      </c>
      <c r="J2421" s="96" t="s">
        <v>9066</v>
      </c>
      <c r="K2421" s="21"/>
      <c r="L2421" s="21"/>
      <c r="M2421" s="21"/>
      <c r="N2421" s="21"/>
      <c r="O2421" s="21"/>
      <c r="P2421" s="21"/>
      <c r="Q2421" s="21"/>
      <c r="R2421" s="21"/>
      <c r="S2421" s="21"/>
      <c r="T2421" s="21"/>
      <c r="U2421" s="21"/>
      <c r="V2421" s="21"/>
      <c r="W2421" s="21"/>
      <c r="X2421" s="21"/>
      <c r="Y2421" s="21"/>
      <c r="Z2421" s="21"/>
      <c r="AA2421" s="21"/>
    </row>
    <row r="2422" spans="1:27" ht="304.5">
      <c r="A2422" s="22" t="s">
        <v>5385</v>
      </c>
      <c r="B2422" s="23">
        <v>3508</v>
      </c>
      <c r="C2422" s="23">
        <v>3491</v>
      </c>
      <c r="D2422" s="25">
        <f>VLOOKUP(IFERROR(TRIM(LEFT(A2422, SEARCH(" -&gt; ",A2422))),TRIM(A2422)),'Controle dos Prazos'!$A$2:$C3672,2,FALSE)</f>
        <v>287</v>
      </c>
      <c r="E2422" s="25" t="s">
        <v>2807</v>
      </c>
      <c r="F2422" s="24" t="s">
        <v>2490</v>
      </c>
      <c r="G2422" s="26" t="s">
        <v>2808</v>
      </c>
      <c r="H2422" s="83">
        <f>IFERROR(IFERROR(VLOOKUP(B2422,'Controle dos Prazos'!$D$2:$E3672,2,FALSE),VLOOKUP(C2422,'Controle dos Prazos'!$D$2:$E3672,2,FALSE)),VLOOKUP(D2422,'Controle dos Prazos'!$D$2:$E3672,2,FALSE))</f>
        <v>20</v>
      </c>
      <c r="I2422" s="95" t="s">
        <v>9065</v>
      </c>
      <c r="J2422" s="96" t="s">
        <v>9066</v>
      </c>
      <c r="K2422" s="21"/>
      <c r="L2422" s="21"/>
      <c r="M2422" s="21"/>
      <c r="N2422" s="21"/>
      <c r="O2422" s="21"/>
      <c r="P2422" s="21"/>
      <c r="Q2422" s="21"/>
      <c r="R2422" s="21"/>
      <c r="S2422" s="21"/>
      <c r="T2422" s="21"/>
      <c r="U2422" s="21"/>
      <c r="V2422" s="21"/>
      <c r="W2422" s="21"/>
      <c r="X2422" s="21"/>
      <c r="Y2422" s="21"/>
      <c r="Z2422" s="21"/>
      <c r="AA2422" s="21"/>
    </row>
    <row r="2423" spans="1:27" ht="283.5">
      <c r="A2423" s="27" t="s">
        <v>5386</v>
      </c>
      <c r="B2423" s="28">
        <v>3514</v>
      </c>
      <c r="C2423" s="28">
        <v>3491</v>
      </c>
      <c r="D2423" s="30">
        <f>VLOOKUP(IFERROR(TRIM(LEFT(A2423, SEARCH(" -&gt; ",A2423))),TRIM(A2423)),'Controle dos Prazos'!$A$2:$C3672,2,FALSE)</f>
        <v>287</v>
      </c>
      <c r="E2423" s="30" t="s">
        <v>5387</v>
      </c>
      <c r="F2423" s="29" t="s">
        <v>2490</v>
      </c>
      <c r="G2423" s="31" t="s">
        <v>2811</v>
      </c>
      <c r="H2423" s="84">
        <f>IFERROR(IFERROR(VLOOKUP(B2423,'Controle dos Prazos'!$D$2:$E3672,2,FALSE),VLOOKUP(C2423,'Controle dos Prazos'!$D$2:$E3672,2,FALSE)),VLOOKUP(D2423,'Controle dos Prazos'!$D$2:$E3672,2,FALSE))</f>
        <v>20</v>
      </c>
      <c r="I2423" s="95" t="s">
        <v>9065</v>
      </c>
      <c r="J2423" s="96" t="s">
        <v>9066</v>
      </c>
      <c r="K2423" s="21"/>
      <c r="L2423" s="21"/>
      <c r="M2423" s="21"/>
      <c r="N2423" s="21"/>
      <c r="O2423" s="21"/>
      <c r="P2423" s="21"/>
      <c r="Q2423" s="21"/>
      <c r="R2423" s="21"/>
      <c r="S2423" s="21"/>
      <c r="T2423" s="21"/>
      <c r="U2423" s="21"/>
      <c r="V2423" s="21"/>
      <c r="W2423" s="21"/>
      <c r="X2423" s="21"/>
      <c r="Y2423" s="21"/>
      <c r="Z2423" s="21"/>
      <c r="AA2423" s="21"/>
    </row>
    <row r="2424" spans="1:27" ht="231">
      <c r="A2424" s="22" t="s">
        <v>5388</v>
      </c>
      <c r="B2424" s="23">
        <v>3492</v>
      </c>
      <c r="C2424" s="23">
        <v>3491</v>
      </c>
      <c r="D2424" s="25">
        <f>VLOOKUP(IFERROR(TRIM(LEFT(A2424, SEARCH(" -&gt; ",A2424))),TRIM(A2424)),'Controle dos Prazos'!$A$2:$C3672,2,FALSE)</f>
        <v>287</v>
      </c>
      <c r="E2424" s="25" t="s">
        <v>2813</v>
      </c>
      <c r="F2424" s="24" t="s">
        <v>2490</v>
      </c>
      <c r="G2424" s="26" t="s">
        <v>2814</v>
      </c>
      <c r="H2424" s="83">
        <f>IFERROR(IFERROR(VLOOKUP(B2424,'Controle dos Prazos'!$D$2:$E3672,2,FALSE),VLOOKUP(C2424,'Controle dos Prazos'!$D$2:$E3672,2,FALSE)),VLOOKUP(D2424,'Controle dos Prazos'!$D$2:$E3672,2,FALSE))</f>
        <v>20</v>
      </c>
      <c r="I2424" s="95" t="s">
        <v>9065</v>
      </c>
      <c r="J2424" s="96" t="s">
        <v>9066</v>
      </c>
      <c r="K2424" s="21"/>
      <c r="L2424" s="21"/>
      <c r="M2424" s="21"/>
      <c r="N2424" s="21"/>
      <c r="O2424" s="21"/>
      <c r="P2424" s="21"/>
      <c r="Q2424" s="21"/>
      <c r="R2424" s="21"/>
      <c r="S2424" s="21"/>
      <c r="T2424" s="21"/>
      <c r="U2424" s="21"/>
      <c r="V2424" s="21"/>
      <c r="W2424" s="21"/>
      <c r="X2424" s="21"/>
      <c r="Y2424" s="21"/>
      <c r="Z2424" s="21"/>
      <c r="AA2424" s="21"/>
    </row>
    <row r="2425" spans="1:27" ht="84">
      <c r="A2425" s="27" t="s">
        <v>5389</v>
      </c>
      <c r="B2425" s="28">
        <v>11961</v>
      </c>
      <c r="C2425" s="28">
        <v>3491</v>
      </c>
      <c r="D2425" s="29">
        <f>VLOOKUP(IFERROR(TRIM(LEFT(A2425, SEARCH(" -&gt; ",A2425))),TRIM(A2425)),'Controle dos Prazos'!$A$2:$C3672,2,FALSE)</f>
        <v>287</v>
      </c>
      <c r="E2425" s="32" t="s">
        <v>2816</v>
      </c>
      <c r="F2425" s="29" t="s">
        <v>2490</v>
      </c>
      <c r="G2425" s="31" t="s">
        <v>2817</v>
      </c>
      <c r="H2425" s="84">
        <f>IFERROR(IFERROR(VLOOKUP(B2425,'Controle dos Prazos'!$D$2:$E3672,2,FALSE),VLOOKUP(C2425,'Controle dos Prazos'!$D$2:$E3672,2,FALSE)),VLOOKUP(D2425,'Controle dos Prazos'!$D$2:$E3672,2,FALSE))</f>
        <v>8</v>
      </c>
      <c r="I2425" s="95" t="s">
        <v>9065</v>
      </c>
      <c r="J2425" s="96" t="s">
        <v>9066</v>
      </c>
      <c r="K2425" s="21"/>
      <c r="L2425" s="21"/>
      <c r="M2425" s="21"/>
      <c r="N2425" s="21"/>
      <c r="O2425" s="21"/>
      <c r="P2425" s="21"/>
      <c r="Q2425" s="21"/>
      <c r="R2425" s="21"/>
      <c r="S2425" s="21"/>
      <c r="T2425" s="21"/>
      <c r="U2425" s="21"/>
      <c r="V2425" s="21"/>
      <c r="W2425" s="21"/>
      <c r="X2425" s="21"/>
      <c r="Y2425" s="21"/>
      <c r="Z2425" s="21"/>
      <c r="AA2425" s="21"/>
    </row>
    <row r="2426" spans="1:27" ht="94.5">
      <c r="A2426" s="22" t="s">
        <v>5390</v>
      </c>
      <c r="B2426" s="23">
        <v>3515</v>
      </c>
      <c r="C2426" s="23">
        <v>3491</v>
      </c>
      <c r="D2426" s="25">
        <f>VLOOKUP(IFERROR(TRIM(LEFT(A2426, SEARCH(" -&gt; ",A2426))),TRIM(A2426)),'Controle dos Prazos'!$A$2:$C3672,2,FALSE)</f>
        <v>287</v>
      </c>
      <c r="E2426" s="25" t="s">
        <v>5391</v>
      </c>
      <c r="F2426" s="24" t="s">
        <v>2490</v>
      </c>
      <c r="G2426" s="26" t="s">
        <v>2820</v>
      </c>
      <c r="H2426" s="83">
        <f>IFERROR(IFERROR(VLOOKUP(B2426,'Controle dos Prazos'!$D$2:$E3672,2,FALSE),VLOOKUP(C2426,'Controle dos Prazos'!$D$2:$E3672,2,FALSE)),VLOOKUP(D2426,'Controle dos Prazos'!$D$2:$E3672,2,FALSE))</f>
        <v>8</v>
      </c>
      <c r="I2426" s="95" t="s">
        <v>9065</v>
      </c>
      <c r="J2426" s="96" t="s">
        <v>9066</v>
      </c>
      <c r="K2426" s="21"/>
      <c r="L2426" s="21"/>
      <c r="M2426" s="21"/>
      <c r="N2426" s="21"/>
      <c r="O2426" s="21"/>
      <c r="P2426" s="21"/>
      <c r="Q2426" s="21"/>
      <c r="R2426" s="21"/>
      <c r="S2426" s="21"/>
      <c r="T2426" s="21"/>
      <c r="U2426" s="21"/>
      <c r="V2426" s="21"/>
      <c r="W2426" s="21"/>
      <c r="X2426" s="21"/>
      <c r="Y2426" s="21"/>
      <c r="Z2426" s="21"/>
      <c r="AA2426" s="21"/>
    </row>
    <row r="2427" spans="1:27" ht="84">
      <c r="A2427" s="27" t="s">
        <v>5392</v>
      </c>
      <c r="B2427" s="28">
        <v>3504</v>
      </c>
      <c r="C2427" s="28">
        <v>3491</v>
      </c>
      <c r="D2427" s="30">
        <f>VLOOKUP(IFERROR(TRIM(LEFT(A2427, SEARCH(" -&gt; ",A2427))),TRIM(A2427)),'Controle dos Prazos'!$A$2:$C3672,2,FALSE)</f>
        <v>287</v>
      </c>
      <c r="E2427" s="30" t="s">
        <v>2822</v>
      </c>
      <c r="F2427" s="29" t="s">
        <v>2490</v>
      </c>
      <c r="G2427" s="31" t="s">
        <v>2823</v>
      </c>
      <c r="H2427" s="84">
        <f>IFERROR(IFERROR(VLOOKUP(B2427,'Controle dos Prazos'!$D$2:$E3672,2,FALSE),VLOOKUP(C2427,'Controle dos Prazos'!$D$2:$E3672,2,FALSE)),VLOOKUP(D2427,'Controle dos Prazos'!$D$2:$E3672,2,FALSE))</f>
        <v>12</v>
      </c>
      <c r="I2427" s="95" t="s">
        <v>9065</v>
      </c>
      <c r="J2427" s="96" t="s">
        <v>9066</v>
      </c>
      <c r="K2427" s="21"/>
      <c r="L2427" s="21"/>
      <c r="M2427" s="21"/>
      <c r="N2427" s="21"/>
      <c r="O2427" s="21"/>
      <c r="P2427" s="21"/>
      <c r="Q2427" s="21"/>
      <c r="R2427" s="21"/>
      <c r="S2427" s="21"/>
      <c r="T2427" s="21"/>
      <c r="U2427" s="21"/>
      <c r="V2427" s="21"/>
      <c r="W2427" s="21"/>
      <c r="X2427" s="21"/>
      <c r="Y2427" s="21"/>
      <c r="Z2427" s="21"/>
      <c r="AA2427" s="21"/>
    </row>
    <row r="2428" spans="1:27" ht="136.5">
      <c r="A2428" s="22" t="s">
        <v>5393</v>
      </c>
      <c r="B2428" s="23">
        <v>3495</v>
      </c>
      <c r="C2428" s="23">
        <v>3491</v>
      </c>
      <c r="D2428" s="25">
        <f>VLOOKUP(IFERROR(TRIM(LEFT(A2428, SEARCH(" -&gt; ",A2428))),TRIM(A2428)),'Controle dos Prazos'!$A$2:$C3672,2,FALSE)</f>
        <v>287</v>
      </c>
      <c r="E2428" s="25" t="s">
        <v>5394</v>
      </c>
      <c r="F2428" s="24" t="s">
        <v>2490</v>
      </c>
      <c r="G2428" s="26" t="s">
        <v>2826</v>
      </c>
      <c r="H2428" s="83">
        <f>IFERROR(IFERROR(VLOOKUP(B2428,'Controle dos Prazos'!$D$2:$E3672,2,FALSE),VLOOKUP(C2428,'Controle dos Prazos'!$D$2:$E3672,2,FALSE)),VLOOKUP(D2428,'Controle dos Prazos'!$D$2:$E3672,2,FALSE))</f>
        <v>16</v>
      </c>
      <c r="I2428" s="95" t="s">
        <v>9065</v>
      </c>
      <c r="J2428" s="96" t="s">
        <v>9066</v>
      </c>
      <c r="K2428" s="21"/>
      <c r="L2428" s="21"/>
      <c r="M2428" s="21"/>
      <c r="N2428" s="21"/>
      <c r="O2428" s="21"/>
      <c r="P2428" s="21"/>
      <c r="Q2428" s="21"/>
      <c r="R2428" s="21"/>
      <c r="S2428" s="21"/>
      <c r="T2428" s="21"/>
      <c r="U2428" s="21"/>
      <c r="V2428" s="21"/>
      <c r="W2428" s="21"/>
      <c r="X2428" s="21"/>
      <c r="Y2428" s="21"/>
      <c r="Z2428" s="21"/>
      <c r="AA2428" s="21"/>
    </row>
    <row r="2429" spans="1:27" ht="84">
      <c r="A2429" s="27" t="s">
        <v>5395</v>
      </c>
      <c r="B2429" s="28">
        <v>11967</v>
      </c>
      <c r="C2429" s="28">
        <v>3491</v>
      </c>
      <c r="D2429" s="29">
        <f>VLOOKUP(IFERROR(TRIM(LEFT(A2429, SEARCH(" -&gt; ",A2429))),TRIM(A2429)),'Controle dos Prazos'!$A$2:$C3672,2,FALSE)</f>
        <v>287</v>
      </c>
      <c r="E2429" s="32" t="s">
        <v>5396</v>
      </c>
      <c r="F2429" s="29" t="s">
        <v>2490</v>
      </c>
      <c r="G2429" s="31" t="s">
        <v>5397</v>
      </c>
      <c r="H2429" s="84">
        <f>IFERROR(IFERROR(VLOOKUP(B2429,'Controle dos Prazos'!$D$2:$E3672,2,FALSE),VLOOKUP(C2429,'Controle dos Prazos'!$D$2:$E3672,2,FALSE)),VLOOKUP(D2429,'Controle dos Prazos'!$D$2:$E3672,2,FALSE))</f>
        <v>8</v>
      </c>
      <c r="I2429" s="95" t="s">
        <v>9065</v>
      </c>
      <c r="J2429" s="96" t="s">
        <v>9066</v>
      </c>
      <c r="K2429" s="21"/>
      <c r="L2429" s="21"/>
      <c r="M2429" s="21"/>
      <c r="N2429" s="21"/>
      <c r="O2429" s="21"/>
      <c r="P2429" s="21"/>
      <c r="Q2429" s="21"/>
      <c r="R2429" s="21"/>
      <c r="S2429" s="21"/>
      <c r="T2429" s="21"/>
      <c r="U2429" s="21"/>
      <c r="V2429" s="21"/>
      <c r="W2429" s="21"/>
      <c r="X2429" s="21"/>
      <c r="Y2429" s="21"/>
      <c r="Z2429" s="21"/>
      <c r="AA2429" s="21"/>
    </row>
    <row r="2430" spans="1:27" ht="84">
      <c r="A2430" s="22" t="s">
        <v>5398</v>
      </c>
      <c r="B2430" s="23">
        <v>3507</v>
      </c>
      <c r="C2430" s="23">
        <v>3491</v>
      </c>
      <c r="D2430" s="25">
        <f>VLOOKUP(IFERROR(TRIM(LEFT(A2430, SEARCH(" -&gt; ",A2430))),TRIM(A2430)),'Controle dos Prazos'!$A$2:$C3672,2,FALSE)</f>
        <v>287</v>
      </c>
      <c r="E2430" s="25" t="s">
        <v>2831</v>
      </c>
      <c r="F2430" s="24" t="s">
        <v>2490</v>
      </c>
      <c r="G2430" s="26" t="s">
        <v>2832</v>
      </c>
      <c r="H2430" s="83">
        <f>IFERROR(IFERROR(VLOOKUP(B2430,'Controle dos Prazos'!$D$2:$E3672,2,FALSE),VLOOKUP(C2430,'Controle dos Prazos'!$D$2:$E3672,2,FALSE)),VLOOKUP(D2430,'Controle dos Prazos'!$D$2:$E3672,2,FALSE))</f>
        <v>16</v>
      </c>
      <c r="I2430" s="95" t="s">
        <v>9065</v>
      </c>
      <c r="J2430" s="96" t="s">
        <v>9066</v>
      </c>
      <c r="K2430" s="21"/>
      <c r="L2430" s="21"/>
      <c r="M2430" s="21"/>
      <c r="N2430" s="21"/>
      <c r="O2430" s="21"/>
      <c r="P2430" s="21"/>
      <c r="Q2430" s="21"/>
      <c r="R2430" s="21"/>
      <c r="S2430" s="21"/>
      <c r="T2430" s="21"/>
      <c r="U2430" s="21"/>
      <c r="V2430" s="21"/>
      <c r="W2430" s="21"/>
      <c r="X2430" s="21"/>
      <c r="Y2430" s="21"/>
      <c r="Z2430" s="21"/>
      <c r="AA2430" s="21"/>
    </row>
    <row r="2431" spans="1:27" ht="105">
      <c r="A2431" s="27" t="s">
        <v>5399</v>
      </c>
      <c r="B2431" s="28">
        <v>5867</v>
      </c>
      <c r="C2431" s="28">
        <v>3491</v>
      </c>
      <c r="D2431" s="30">
        <f>VLOOKUP(IFERROR(TRIM(LEFT(A2431, SEARCH(" -&gt; ",A2431))),TRIM(A2431)),'Controle dos Prazos'!$A$2:$C3672,2,FALSE)</f>
        <v>287</v>
      </c>
      <c r="E2431" s="30" t="s">
        <v>5400</v>
      </c>
      <c r="F2431" s="29" t="s">
        <v>2490</v>
      </c>
      <c r="G2431" s="31" t="s">
        <v>2835</v>
      </c>
      <c r="H2431" s="84">
        <f>IFERROR(IFERROR(VLOOKUP(B2431,'Controle dos Prazos'!$D$2:$E3672,2,FALSE),VLOOKUP(C2431,'Controle dos Prazos'!$D$2:$E3672,2,FALSE)),VLOOKUP(D2431,'Controle dos Prazos'!$D$2:$E3672,2,FALSE))</f>
        <v>12</v>
      </c>
      <c r="I2431" s="95" t="s">
        <v>9065</v>
      </c>
      <c r="J2431" s="96" t="s">
        <v>9066</v>
      </c>
      <c r="K2431" s="21"/>
      <c r="L2431" s="21"/>
      <c r="M2431" s="21"/>
      <c r="N2431" s="21"/>
      <c r="O2431" s="21"/>
      <c r="P2431" s="21"/>
      <c r="Q2431" s="21"/>
      <c r="R2431" s="21"/>
      <c r="S2431" s="21"/>
      <c r="T2431" s="21"/>
      <c r="U2431" s="21"/>
      <c r="V2431" s="21"/>
      <c r="W2431" s="21"/>
      <c r="X2431" s="21"/>
      <c r="Y2431" s="21"/>
      <c r="Z2431" s="21"/>
      <c r="AA2431" s="21"/>
    </row>
    <row r="2432" spans="1:27" ht="84">
      <c r="A2432" s="22" t="s">
        <v>5401</v>
      </c>
      <c r="B2432" s="23">
        <v>3516</v>
      </c>
      <c r="C2432" s="23">
        <v>3491</v>
      </c>
      <c r="D2432" s="25">
        <f>VLOOKUP(IFERROR(TRIM(LEFT(A2432, SEARCH(" -&gt; ",A2432))),TRIM(A2432)),'Controle dos Prazos'!$A$2:$C3672,2,FALSE)</f>
        <v>287</v>
      </c>
      <c r="E2432" s="25" t="s">
        <v>5402</v>
      </c>
      <c r="F2432" s="24" t="s">
        <v>2490</v>
      </c>
      <c r="G2432" s="26" t="s">
        <v>2838</v>
      </c>
      <c r="H2432" s="83">
        <f>IFERROR(IFERROR(VLOOKUP(B2432,'Controle dos Prazos'!$D$2:$E3672,2,FALSE),VLOOKUP(C2432,'Controle dos Prazos'!$D$2:$E3672,2,FALSE)),VLOOKUP(D2432,'Controle dos Prazos'!$D$2:$E3672,2,FALSE))</f>
        <v>8</v>
      </c>
      <c r="I2432" s="95" t="s">
        <v>9065</v>
      </c>
      <c r="J2432" s="96" t="s">
        <v>9066</v>
      </c>
      <c r="K2432" s="21"/>
      <c r="L2432" s="21"/>
      <c r="M2432" s="21"/>
      <c r="N2432" s="21"/>
      <c r="O2432" s="21"/>
      <c r="P2432" s="21"/>
      <c r="Q2432" s="21"/>
      <c r="R2432" s="21"/>
      <c r="S2432" s="21"/>
      <c r="T2432" s="21"/>
      <c r="U2432" s="21"/>
      <c r="V2432" s="21"/>
      <c r="W2432" s="21"/>
      <c r="X2432" s="21"/>
      <c r="Y2432" s="21"/>
      <c r="Z2432" s="21"/>
      <c r="AA2432" s="21"/>
    </row>
    <row r="2433" spans="1:27" ht="126">
      <c r="A2433" s="27" t="s">
        <v>5403</v>
      </c>
      <c r="B2433" s="28">
        <v>3517</v>
      </c>
      <c r="C2433" s="28">
        <v>3491</v>
      </c>
      <c r="D2433" s="30">
        <f>VLOOKUP(IFERROR(TRIM(LEFT(A2433, SEARCH(" -&gt; ",A2433))),TRIM(A2433)),'Controle dos Prazos'!$A$2:$C3672,2,FALSE)</f>
        <v>287</v>
      </c>
      <c r="E2433" s="30" t="s">
        <v>5404</v>
      </c>
      <c r="F2433" s="29" t="s">
        <v>2490</v>
      </c>
      <c r="G2433" s="31" t="s">
        <v>2841</v>
      </c>
      <c r="H2433" s="84">
        <f>IFERROR(IFERROR(VLOOKUP(B2433,'Controle dos Prazos'!$D$2:$E3672,2,FALSE),VLOOKUP(C2433,'Controle dos Prazos'!$D$2:$E3672,2,FALSE)),VLOOKUP(D2433,'Controle dos Prazos'!$D$2:$E3672,2,FALSE))</f>
        <v>12</v>
      </c>
      <c r="I2433" s="95" t="s">
        <v>9065</v>
      </c>
      <c r="J2433" s="96" t="s">
        <v>9066</v>
      </c>
      <c r="K2433" s="21"/>
      <c r="L2433" s="21"/>
      <c r="M2433" s="21"/>
      <c r="N2433" s="21"/>
      <c r="O2433" s="21"/>
      <c r="P2433" s="21"/>
      <c r="Q2433" s="21"/>
      <c r="R2433" s="21"/>
      <c r="S2433" s="21"/>
      <c r="T2433" s="21"/>
      <c r="U2433" s="21"/>
      <c r="V2433" s="21"/>
      <c r="W2433" s="21"/>
      <c r="X2433" s="21"/>
      <c r="Y2433" s="21"/>
      <c r="Z2433" s="21"/>
      <c r="AA2433" s="21"/>
    </row>
    <row r="2434" spans="1:27" ht="84">
      <c r="A2434" s="22" t="s">
        <v>5405</v>
      </c>
      <c r="B2434" s="23">
        <v>3519</v>
      </c>
      <c r="C2434" s="23">
        <v>3491</v>
      </c>
      <c r="D2434" s="25">
        <f>VLOOKUP(IFERROR(TRIM(LEFT(A2434, SEARCH(" -&gt; ",A2434))),TRIM(A2434)),'Controle dos Prazos'!$A$2:$C3672,2,FALSE)</f>
        <v>287</v>
      </c>
      <c r="E2434" s="25" t="s">
        <v>5406</v>
      </c>
      <c r="F2434" s="24" t="s">
        <v>2490</v>
      </c>
      <c r="G2434" s="26" t="s">
        <v>2844</v>
      </c>
      <c r="H2434" s="83">
        <f>IFERROR(IFERROR(VLOOKUP(B2434,'Controle dos Prazos'!$D$2:$E3672,2,FALSE),VLOOKUP(C2434,'Controle dos Prazos'!$D$2:$E3672,2,FALSE)),VLOOKUP(D2434,'Controle dos Prazos'!$D$2:$E3672,2,FALSE))</f>
        <v>16</v>
      </c>
      <c r="I2434" s="95" t="s">
        <v>9065</v>
      </c>
      <c r="J2434" s="96" t="s">
        <v>9066</v>
      </c>
      <c r="K2434" s="21"/>
      <c r="L2434" s="21"/>
      <c r="M2434" s="21"/>
      <c r="N2434" s="21"/>
      <c r="O2434" s="21"/>
      <c r="P2434" s="21"/>
      <c r="Q2434" s="21"/>
      <c r="R2434" s="21"/>
      <c r="S2434" s="21"/>
      <c r="T2434" s="21"/>
      <c r="U2434" s="21"/>
      <c r="V2434" s="21"/>
      <c r="W2434" s="21"/>
      <c r="X2434" s="21"/>
      <c r="Y2434" s="21"/>
      <c r="Z2434" s="21"/>
      <c r="AA2434" s="21"/>
    </row>
    <row r="2435" spans="1:27" ht="84">
      <c r="A2435" s="27" t="s">
        <v>5407</v>
      </c>
      <c r="B2435" s="28">
        <v>3497</v>
      </c>
      <c r="C2435" s="28">
        <v>3491</v>
      </c>
      <c r="D2435" s="30">
        <f>VLOOKUP(IFERROR(TRIM(LEFT(A2435, SEARCH(" -&gt; ",A2435))),TRIM(A2435)),'Controle dos Prazos'!$A$2:$C3672,2,FALSE)</f>
        <v>287</v>
      </c>
      <c r="E2435" s="30" t="s">
        <v>2846</v>
      </c>
      <c r="F2435" s="29" t="s">
        <v>2490</v>
      </c>
      <c r="G2435" s="31" t="s">
        <v>2847</v>
      </c>
      <c r="H2435" s="84">
        <f>IFERROR(IFERROR(VLOOKUP(B2435,'Controle dos Prazos'!$D$2:$E3672,2,FALSE),VLOOKUP(C2435,'Controle dos Prazos'!$D$2:$E3672,2,FALSE)),VLOOKUP(D2435,'Controle dos Prazos'!$D$2:$E3672,2,FALSE))</f>
        <v>16</v>
      </c>
      <c r="I2435" s="95" t="s">
        <v>9065</v>
      </c>
      <c r="J2435" s="96" t="s">
        <v>9066</v>
      </c>
      <c r="K2435" s="21"/>
      <c r="L2435" s="21"/>
      <c r="M2435" s="21"/>
      <c r="N2435" s="21"/>
      <c r="O2435" s="21"/>
      <c r="P2435" s="21"/>
      <c r="Q2435" s="21"/>
      <c r="R2435" s="21"/>
      <c r="S2435" s="21"/>
      <c r="T2435" s="21"/>
      <c r="U2435" s="21"/>
      <c r="V2435" s="21"/>
      <c r="W2435" s="21"/>
      <c r="X2435" s="21"/>
      <c r="Y2435" s="21"/>
      <c r="Z2435" s="21"/>
      <c r="AA2435" s="21"/>
    </row>
    <row r="2436" spans="1:27" ht="84">
      <c r="A2436" s="22" t="s">
        <v>5408</v>
      </c>
      <c r="B2436" s="23">
        <v>11966</v>
      </c>
      <c r="C2436" s="23">
        <v>3491</v>
      </c>
      <c r="D2436" s="24">
        <f>VLOOKUP(IFERROR(TRIM(LEFT(A2436, SEARCH(" -&gt; ",A2436))),TRIM(A2436)),'Controle dos Prazos'!$A$2:$C3672,2,FALSE)</f>
        <v>287</v>
      </c>
      <c r="E2436" s="33" t="s">
        <v>2849</v>
      </c>
      <c r="F2436" s="24" t="s">
        <v>2490</v>
      </c>
      <c r="G2436" s="26" t="s">
        <v>5409</v>
      </c>
      <c r="H2436" s="83">
        <f>IFERROR(IFERROR(VLOOKUP(B2436,'Controle dos Prazos'!$D$2:$E3672,2,FALSE),VLOOKUP(C2436,'Controle dos Prazos'!$D$2:$E3672,2,FALSE)),VLOOKUP(D2436,'Controle dos Prazos'!$D$2:$E3672,2,FALSE))</f>
        <v>8</v>
      </c>
      <c r="I2436" s="95" t="s">
        <v>9065</v>
      </c>
      <c r="J2436" s="96" t="s">
        <v>9066</v>
      </c>
      <c r="K2436" s="21"/>
      <c r="L2436" s="21"/>
      <c r="M2436" s="21"/>
      <c r="N2436" s="21"/>
      <c r="O2436" s="21"/>
      <c r="P2436" s="21"/>
      <c r="Q2436" s="21"/>
      <c r="R2436" s="21"/>
      <c r="S2436" s="21"/>
      <c r="T2436" s="21"/>
      <c r="U2436" s="21"/>
      <c r="V2436" s="21"/>
      <c r="W2436" s="21"/>
      <c r="X2436" s="21"/>
      <c r="Y2436" s="21"/>
      <c r="Z2436" s="21"/>
      <c r="AA2436" s="21"/>
    </row>
    <row r="2437" spans="1:27" ht="84">
      <c r="A2437" s="27" t="s">
        <v>5410</v>
      </c>
      <c r="B2437" s="28">
        <v>3494</v>
      </c>
      <c r="C2437" s="28">
        <v>3491</v>
      </c>
      <c r="D2437" s="30">
        <f>VLOOKUP(IFERROR(TRIM(LEFT(A2437, SEARCH(" -&gt; ",A2437))),TRIM(A2437)),'Controle dos Prazos'!$A$2:$C3672,2,FALSE)</f>
        <v>287</v>
      </c>
      <c r="E2437" s="30" t="s">
        <v>5411</v>
      </c>
      <c r="F2437" s="29" t="s">
        <v>2490</v>
      </c>
      <c r="G2437" s="31" t="s">
        <v>2853</v>
      </c>
      <c r="H2437" s="84">
        <f>IFERROR(IFERROR(VLOOKUP(B2437,'Controle dos Prazos'!$D$2:$E3672,2,FALSE),VLOOKUP(C2437,'Controle dos Prazos'!$D$2:$E3672,2,FALSE)),VLOOKUP(D2437,'Controle dos Prazos'!$D$2:$E3672,2,FALSE))</f>
        <v>12</v>
      </c>
      <c r="I2437" s="95" t="s">
        <v>9065</v>
      </c>
      <c r="J2437" s="96" t="s">
        <v>9066</v>
      </c>
      <c r="K2437" s="21"/>
      <c r="L2437" s="21"/>
      <c r="M2437" s="21"/>
      <c r="N2437" s="21"/>
      <c r="O2437" s="21"/>
      <c r="P2437" s="21"/>
      <c r="Q2437" s="21"/>
      <c r="R2437" s="21"/>
      <c r="S2437" s="21"/>
      <c r="T2437" s="21"/>
      <c r="U2437" s="21"/>
      <c r="V2437" s="21"/>
      <c r="W2437" s="21"/>
      <c r="X2437" s="21"/>
      <c r="Y2437" s="21"/>
      <c r="Z2437" s="21"/>
      <c r="AA2437" s="21"/>
    </row>
    <row r="2438" spans="1:27" ht="84">
      <c r="A2438" s="22" t="s">
        <v>5412</v>
      </c>
      <c r="B2438" s="23">
        <v>5866</v>
      </c>
      <c r="C2438" s="23">
        <v>3491</v>
      </c>
      <c r="D2438" s="25">
        <f>VLOOKUP(IFERROR(TRIM(LEFT(A2438, SEARCH(" -&gt; ",A2438))),TRIM(A2438)),'Controle dos Prazos'!$A$2:$C3672,2,FALSE)</f>
        <v>287</v>
      </c>
      <c r="E2438" s="25" t="s">
        <v>5413</v>
      </c>
      <c r="F2438" s="24" t="s">
        <v>2490</v>
      </c>
      <c r="G2438" s="26" t="s">
        <v>2856</v>
      </c>
      <c r="H2438" s="83">
        <f>IFERROR(IFERROR(VLOOKUP(B2438,'Controle dos Prazos'!$D$2:$E3672,2,FALSE),VLOOKUP(C2438,'Controle dos Prazos'!$D$2:$E3672,2,FALSE)),VLOOKUP(D2438,'Controle dos Prazos'!$D$2:$E3672,2,FALSE))</f>
        <v>16</v>
      </c>
      <c r="I2438" s="95" t="s">
        <v>9065</v>
      </c>
      <c r="J2438" s="96" t="s">
        <v>9066</v>
      </c>
      <c r="K2438" s="21"/>
      <c r="L2438" s="21"/>
      <c r="M2438" s="21"/>
      <c r="N2438" s="21"/>
      <c r="O2438" s="21"/>
      <c r="P2438" s="21"/>
      <c r="Q2438" s="21"/>
      <c r="R2438" s="21"/>
      <c r="S2438" s="21"/>
      <c r="T2438" s="21"/>
      <c r="U2438" s="21"/>
      <c r="V2438" s="21"/>
      <c r="W2438" s="21"/>
      <c r="X2438" s="21"/>
      <c r="Y2438" s="21"/>
      <c r="Z2438" s="21"/>
      <c r="AA2438" s="21"/>
    </row>
    <row r="2439" spans="1:27" ht="84">
      <c r="A2439" s="27" t="s">
        <v>5414</v>
      </c>
      <c r="B2439" s="28">
        <v>3407</v>
      </c>
      <c r="C2439" s="28">
        <v>287</v>
      </c>
      <c r="D2439" s="29">
        <f>VLOOKUP(IFERROR(TRIM(LEFT(A2439, SEARCH(" -&gt; ",A2439))),TRIM(A2439)),'Controle dos Prazos'!$A$2:$C3672,2,FALSE)</f>
        <v>287</v>
      </c>
      <c r="E2439" s="30" t="s">
        <v>60</v>
      </c>
      <c r="F2439" s="29"/>
      <c r="G2439" s="31"/>
      <c r="H2439" s="84" t="str">
        <f>IFERROR(IFERROR(VLOOKUP(B2439,'Controle dos Prazos'!$D$2:$E3672,2,FALSE),VLOOKUP(C2439,'Controle dos Prazos'!$D$2:$E3672,2,FALSE)),VLOOKUP(D2439,'Controle dos Prazos'!$D$2:$E3672,2,FALSE))</f>
        <v/>
      </c>
      <c r="I2439" s="95" t="s">
        <v>9065</v>
      </c>
      <c r="J2439" s="96" t="s">
        <v>9066</v>
      </c>
      <c r="K2439" s="21"/>
      <c r="L2439" s="21"/>
      <c r="M2439" s="21"/>
      <c r="N2439" s="21"/>
      <c r="O2439" s="21"/>
      <c r="P2439" s="21"/>
      <c r="Q2439" s="21"/>
      <c r="R2439" s="21"/>
      <c r="S2439" s="21"/>
      <c r="T2439" s="21"/>
      <c r="U2439" s="21"/>
      <c r="V2439" s="21"/>
      <c r="W2439" s="21"/>
      <c r="X2439" s="21"/>
      <c r="Y2439" s="21"/>
      <c r="Z2439" s="21"/>
      <c r="AA2439" s="21"/>
    </row>
    <row r="2440" spans="1:27" ht="94.5">
      <c r="A2440" s="22" t="s">
        <v>5415</v>
      </c>
      <c r="B2440" s="23">
        <v>3409</v>
      </c>
      <c r="C2440" s="23">
        <v>3407</v>
      </c>
      <c r="D2440" s="25">
        <f>VLOOKUP(IFERROR(TRIM(LEFT(A2440, SEARCH(" -&gt; ",A2440))),TRIM(A2440)),'Controle dos Prazos'!$A$2:$C3672,2,FALSE)</f>
        <v>287</v>
      </c>
      <c r="E2440" s="25" t="s">
        <v>2859</v>
      </c>
      <c r="F2440" s="24" t="s">
        <v>2490</v>
      </c>
      <c r="G2440" s="26" t="s">
        <v>2860</v>
      </c>
      <c r="H2440" s="83">
        <f>IFERROR(IFERROR(VLOOKUP(B2440,'Controle dos Prazos'!$D$2:$E3672,2,FALSE),VLOOKUP(C2440,'Controle dos Prazos'!$D$2:$E3672,2,FALSE)),VLOOKUP(D2440,'Controle dos Prazos'!$D$2:$E3672,2,FALSE))</f>
        <v>8</v>
      </c>
      <c r="I2440" s="95" t="s">
        <v>9065</v>
      </c>
      <c r="J2440" s="96" t="s">
        <v>9066</v>
      </c>
      <c r="K2440" s="21"/>
      <c r="L2440" s="21"/>
      <c r="M2440" s="21"/>
      <c r="N2440" s="21"/>
      <c r="O2440" s="21"/>
      <c r="P2440" s="21"/>
      <c r="Q2440" s="21"/>
      <c r="R2440" s="21"/>
      <c r="S2440" s="21"/>
      <c r="T2440" s="21"/>
      <c r="U2440" s="21"/>
      <c r="V2440" s="21"/>
      <c r="W2440" s="21"/>
      <c r="X2440" s="21"/>
      <c r="Y2440" s="21"/>
      <c r="Z2440" s="21"/>
      <c r="AA2440" s="21"/>
    </row>
    <row r="2441" spans="1:27" ht="168">
      <c r="A2441" s="27" t="s">
        <v>5416</v>
      </c>
      <c r="B2441" s="28">
        <v>3410</v>
      </c>
      <c r="C2441" s="28">
        <v>3407</v>
      </c>
      <c r="D2441" s="30">
        <f>VLOOKUP(IFERROR(TRIM(LEFT(A2441, SEARCH(" -&gt; ",A2441))),TRIM(A2441)),'Controle dos Prazos'!$A$2:$C3672,2,FALSE)</f>
        <v>287</v>
      </c>
      <c r="E2441" s="30" t="s">
        <v>2862</v>
      </c>
      <c r="F2441" s="29" t="s">
        <v>2490</v>
      </c>
      <c r="G2441" s="31" t="s">
        <v>5417</v>
      </c>
      <c r="H2441" s="84">
        <f>IFERROR(IFERROR(VLOOKUP(B2441,'Controle dos Prazos'!$D$2:$E3672,2,FALSE),VLOOKUP(C2441,'Controle dos Prazos'!$D$2:$E3672,2,FALSE)),VLOOKUP(D2441,'Controle dos Prazos'!$D$2:$E3672,2,FALSE))</f>
        <v>8</v>
      </c>
      <c r="I2441" s="95" t="s">
        <v>9065</v>
      </c>
      <c r="J2441" s="96" t="s">
        <v>9066</v>
      </c>
      <c r="K2441" s="21"/>
      <c r="L2441" s="21"/>
      <c r="M2441" s="21"/>
      <c r="N2441" s="21"/>
      <c r="O2441" s="21"/>
      <c r="P2441" s="21"/>
      <c r="Q2441" s="21"/>
      <c r="R2441" s="21"/>
      <c r="S2441" s="21"/>
      <c r="T2441" s="21"/>
      <c r="U2441" s="21"/>
      <c r="V2441" s="21"/>
      <c r="W2441" s="21"/>
      <c r="X2441" s="21"/>
      <c r="Y2441" s="21"/>
      <c r="Z2441" s="21"/>
      <c r="AA2441" s="21"/>
    </row>
    <row r="2442" spans="1:27" ht="84">
      <c r="A2442" s="22" t="s">
        <v>5418</v>
      </c>
      <c r="B2442" s="23">
        <v>3408</v>
      </c>
      <c r="C2442" s="23">
        <v>3407</v>
      </c>
      <c r="D2442" s="25">
        <f>VLOOKUP(IFERROR(TRIM(LEFT(A2442, SEARCH(" -&gt; ",A2442))),TRIM(A2442)),'Controle dos Prazos'!$A$2:$C3672,2,FALSE)</f>
        <v>287</v>
      </c>
      <c r="E2442" s="25" t="s">
        <v>2865</v>
      </c>
      <c r="F2442" s="24" t="s">
        <v>2490</v>
      </c>
      <c r="G2442" s="26" t="s">
        <v>5419</v>
      </c>
      <c r="H2442" s="83">
        <f>IFERROR(IFERROR(VLOOKUP(B2442,'Controle dos Prazos'!$D$2:$E3672,2,FALSE),VLOOKUP(C2442,'Controle dos Prazos'!$D$2:$E3672,2,FALSE)),VLOOKUP(D2442,'Controle dos Prazos'!$D$2:$E3672,2,FALSE))</f>
        <v>8</v>
      </c>
      <c r="I2442" s="95" t="s">
        <v>9065</v>
      </c>
      <c r="J2442" s="96" t="s">
        <v>9066</v>
      </c>
      <c r="K2442" s="21"/>
      <c r="L2442" s="21"/>
      <c r="M2442" s="21"/>
      <c r="N2442" s="21"/>
      <c r="O2442" s="21"/>
      <c r="P2442" s="21"/>
      <c r="Q2442" s="21"/>
      <c r="R2442" s="21"/>
      <c r="S2442" s="21"/>
      <c r="T2442" s="21"/>
      <c r="U2442" s="21"/>
      <c r="V2442" s="21"/>
      <c r="W2442" s="21"/>
      <c r="X2442" s="21"/>
      <c r="Y2442" s="21"/>
      <c r="Z2442" s="21"/>
      <c r="AA2442" s="21"/>
    </row>
    <row r="2443" spans="1:27" ht="94.5">
      <c r="A2443" s="27" t="s">
        <v>5420</v>
      </c>
      <c r="B2443" s="28">
        <v>3411</v>
      </c>
      <c r="C2443" s="28">
        <v>3407</v>
      </c>
      <c r="D2443" s="30">
        <f>VLOOKUP(IFERROR(TRIM(LEFT(A2443, SEARCH(" -&gt; ",A2443))),TRIM(A2443)),'Controle dos Prazos'!$A$2:$C3672,2,FALSE)</f>
        <v>287</v>
      </c>
      <c r="E2443" s="30" t="s">
        <v>5421</v>
      </c>
      <c r="F2443" s="29" t="s">
        <v>2490</v>
      </c>
      <c r="G2443" s="31" t="s">
        <v>2869</v>
      </c>
      <c r="H2443" s="84">
        <f>IFERROR(IFERROR(VLOOKUP(B2443,'Controle dos Prazos'!$D$2:$E3672,2,FALSE),VLOOKUP(C2443,'Controle dos Prazos'!$D$2:$E3672,2,FALSE)),VLOOKUP(D2443,'Controle dos Prazos'!$D$2:$E3672,2,FALSE))</f>
        <v>4</v>
      </c>
      <c r="I2443" s="95" t="s">
        <v>9065</v>
      </c>
      <c r="J2443" s="96" t="s">
        <v>9066</v>
      </c>
      <c r="K2443" s="21"/>
      <c r="L2443" s="21"/>
      <c r="M2443" s="21"/>
      <c r="N2443" s="21"/>
      <c r="O2443" s="21"/>
      <c r="P2443" s="21"/>
      <c r="Q2443" s="21"/>
      <c r="R2443" s="21"/>
      <c r="S2443" s="21"/>
      <c r="T2443" s="21"/>
      <c r="U2443" s="21"/>
      <c r="V2443" s="21"/>
      <c r="W2443" s="21"/>
      <c r="X2443" s="21"/>
      <c r="Y2443" s="21"/>
      <c r="Z2443" s="21"/>
      <c r="AA2443" s="21"/>
    </row>
    <row r="2444" spans="1:27" ht="84">
      <c r="A2444" s="22" t="s">
        <v>5422</v>
      </c>
      <c r="B2444" s="23">
        <v>3405</v>
      </c>
      <c r="C2444" s="23">
        <v>287</v>
      </c>
      <c r="D2444" s="24">
        <f>VLOOKUP(IFERROR(TRIM(LEFT(A2444, SEARCH(" -&gt; ",A2444))),TRIM(A2444)),'Controle dos Prazos'!$A$2:$C3672,2,FALSE)</f>
        <v>287</v>
      </c>
      <c r="E2444" s="25" t="s">
        <v>60</v>
      </c>
      <c r="F2444" s="24"/>
      <c r="G2444" s="26"/>
      <c r="H2444" s="83" t="str">
        <f>IFERROR(IFERROR(VLOOKUP(B2444,'Controle dos Prazos'!$D$2:$E3672,2,FALSE),VLOOKUP(C2444,'Controle dos Prazos'!$D$2:$E3672,2,FALSE)),VLOOKUP(D2444,'Controle dos Prazos'!$D$2:$E3672,2,FALSE))</f>
        <v/>
      </c>
      <c r="I2444" s="95" t="s">
        <v>9065</v>
      </c>
      <c r="J2444" s="96" t="s">
        <v>9066</v>
      </c>
      <c r="K2444" s="21"/>
      <c r="L2444" s="21"/>
      <c r="M2444" s="21"/>
      <c r="N2444" s="21"/>
      <c r="O2444" s="21"/>
      <c r="P2444" s="21"/>
      <c r="Q2444" s="21"/>
      <c r="R2444" s="21"/>
      <c r="S2444" s="21"/>
      <c r="T2444" s="21"/>
      <c r="U2444" s="21"/>
      <c r="V2444" s="21"/>
      <c r="W2444" s="21"/>
      <c r="X2444" s="21"/>
      <c r="Y2444" s="21"/>
      <c r="Z2444" s="21"/>
      <c r="AA2444" s="21"/>
    </row>
    <row r="2445" spans="1:27" ht="409.5">
      <c r="A2445" s="27" t="s">
        <v>5423</v>
      </c>
      <c r="B2445" s="28">
        <v>3406</v>
      </c>
      <c r="C2445" s="28">
        <v>3405</v>
      </c>
      <c r="D2445" s="30">
        <f>VLOOKUP(IFERROR(TRIM(LEFT(A2445, SEARCH(" -&gt; ",A2445))),TRIM(A2445)),'Controle dos Prazos'!$A$2:$C3672,2,FALSE)</f>
        <v>287</v>
      </c>
      <c r="E2445" s="30" t="s">
        <v>5424</v>
      </c>
      <c r="F2445" s="29" t="s">
        <v>2490</v>
      </c>
      <c r="G2445" s="31" t="s">
        <v>2873</v>
      </c>
      <c r="H2445" s="84">
        <f>IFERROR(IFERROR(VLOOKUP(B2445,'Controle dos Prazos'!$D$2:$E3672,2,FALSE),VLOOKUP(C2445,'Controle dos Prazos'!$D$2:$E3672,2,FALSE)),VLOOKUP(D2445,'Controle dos Prazos'!$D$2:$E3672,2,FALSE))</f>
        <v>8</v>
      </c>
      <c r="I2445" s="95" t="s">
        <v>9065</v>
      </c>
      <c r="J2445" s="96" t="s">
        <v>9066</v>
      </c>
      <c r="K2445" s="21"/>
      <c r="L2445" s="21"/>
      <c r="M2445" s="21"/>
      <c r="N2445" s="21"/>
      <c r="O2445" s="21"/>
      <c r="P2445" s="21"/>
      <c r="Q2445" s="21"/>
      <c r="R2445" s="21"/>
      <c r="S2445" s="21"/>
      <c r="T2445" s="21"/>
      <c r="U2445" s="21"/>
      <c r="V2445" s="21"/>
      <c r="W2445" s="21"/>
      <c r="X2445" s="21"/>
      <c r="Y2445" s="21"/>
      <c r="Z2445" s="21"/>
      <c r="AA2445" s="21"/>
    </row>
    <row r="2446" spans="1:27" ht="84">
      <c r="A2446" s="22" t="s">
        <v>5425</v>
      </c>
      <c r="B2446" s="23">
        <v>3412</v>
      </c>
      <c r="C2446" s="23">
        <v>287</v>
      </c>
      <c r="D2446" s="24">
        <f>VLOOKUP(IFERROR(TRIM(LEFT(A2446, SEARCH(" -&gt; ",A2446))),TRIM(A2446)),'Controle dos Prazos'!$A$2:$C3672,2,FALSE)</f>
        <v>287</v>
      </c>
      <c r="E2446" s="25" t="s">
        <v>60</v>
      </c>
      <c r="F2446" s="24"/>
      <c r="G2446" s="26"/>
      <c r="H2446" s="83" t="str">
        <f>IFERROR(IFERROR(VLOOKUP(B2446,'Controle dos Prazos'!$D$2:$E3672,2,FALSE),VLOOKUP(C2446,'Controle dos Prazos'!$D$2:$E3672,2,FALSE)),VLOOKUP(D2446,'Controle dos Prazos'!$D$2:$E3672,2,FALSE))</f>
        <v/>
      </c>
      <c r="I2446" s="95" t="s">
        <v>9065</v>
      </c>
      <c r="J2446" s="96" t="s">
        <v>9066</v>
      </c>
      <c r="K2446" s="21"/>
      <c r="L2446" s="21"/>
      <c r="M2446" s="21"/>
      <c r="N2446" s="21"/>
      <c r="O2446" s="21"/>
      <c r="P2446" s="21"/>
      <c r="Q2446" s="21"/>
      <c r="R2446" s="21"/>
      <c r="S2446" s="21"/>
      <c r="T2446" s="21"/>
      <c r="U2446" s="21"/>
      <c r="V2446" s="21"/>
      <c r="W2446" s="21"/>
      <c r="X2446" s="21"/>
      <c r="Y2446" s="21"/>
      <c r="Z2446" s="21"/>
      <c r="AA2446" s="21"/>
    </row>
    <row r="2447" spans="1:27" ht="178.5">
      <c r="A2447" s="27" t="s">
        <v>5426</v>
      </c>
      <c r="B2447" s="28">
        <v>3413</v>
      </c>
      <c r="C2447" s="28">
        <v>3412</v>
      </c>
      <c r="D2447" s="30">
        <f>VLOOKUP(IFERROR(TRIM(LEFT(A2447, SEARCH(" -&gt; ",A2447))),TRIM(A2447)),'Controle dos Prazos'!$A$2:$C3672,2,FALSE)</f>
        <v>287</v>
      </c>
      <c r="E2447" s="30" t="s">
        <v>2876</v>
      </c>
      <c r="F2447" s="29" t="s">
        <v>2490</v>
      </c>
      <c r="G2447" s="31" t="s">
        <v>5427</v>
      </c>
      <c r="H2447" s="84">
        <f>IFERROR(IFERROR(VLOOKUP(B2447,'Controle dos Prazos'!$D$2:$E3672,2,FALSE),VLOOKUP(C2447,'Controle dos Prazos'!$D$2:$E3672,2,FALSE)),VLOOKUP(D2447,'Controle dos Prazos'!$D$2:$E3672,2,FALSE))</f>
        <v>8</v>
      </c>
      <c r="I2447" s="95" t="s">
        <v>9065</v>
      </c>
      <c r="J2447" s="96" t="s">
        <v>9066</v>
      </c>
      <c r="K2447" s="21"/>
      <c r="L2447" s="21"/>
      <c r="M2447" s="21"/>
      <c r="N2447" s="21"/>
      <c r="O2447" s="21"/>
      <c r="P2447" s="21"/>
      <c r="Q2447" s="21"/>
      <c r="R2447" s="21"/>
      <c r="S2447" s="21"/>
      <c r="T2447" s="21"/>
      <c r="U2447" s="21"/>
      <c r="V2447" s="21"/>
      <c r="W2447" s="21"/>
      <c r="X2447" s="21"/>
      <c r="Y2447" s="21"/>
      <c r="Z2447" s="21"/>
      <c r="AA2447" s="21"/>
    </row>
    <row r="2448" spans="1:27" ht="210">
      <c r="A2448" s="22" t="s">
        <v>5428</v>
      </c>
      <c r="B2448" s="23">
        <v>11978</v>
      </c>
      <c r="C2448" s="23">
        <v>3412</v>
      </c>
      <c r="D2448" s="24">
        <f>VLOOKUP(IFERROR(TRIM(LEFT(A2448, SEARCH(" -&gt; ",A2448))),TRIM(A2448)),'Controle dos Prazos'!$A$2:$C3672,2,FALSE)</f>
        <v>287</v>
      </c>
      <c r="E2448" s="33" t="s">
        <v>5429</v>
      </c>
      <c r="F2448" s="24" t="s">
        <v>2490</v>
      </c>
      <c r="G2448" s="26" t="s">
        <v>5430</v>
      </c>
      <c r="H2448" s="83">
        <f>IFERROR(IFERROR(VLOOKUP(B2448,'Controle dos Prazos'!$D$2:$E3672,2,FALSE),VLOOKUP(C2448,'Controle dos Prazos'!$D$2:$E3672,2,FALSE)),VLOOKUP(D2448,'Controle dos Prazos'!$D$2:$E3672,2,FALSE))</f>
        <v>8</v>
      </c>
      <c r="I2448" s="95" t="s">
        <v>9065</v>
      </c>
      <c r="J2448" s="96" t="s">
        <v>9066</v>
      </c>
      <c r="K2448" s="21"/>
      <c r="L2448" s="21"/>
      <c r="M2448" s="21"/>
      <c r="N2448" s="21"/>
      <c r="O2448" s="21"/>
      <c r="P2448" s="21"/>
      <c r="Q2448" s="21"/>
      <c r="R2448" s="21"/>
      <c r="S2448" s="21"/>
      <c r="T2448" s="21"/>
      <c r="U2448" s="21"/>
      <c r="V2448" s="21"/>
      <c r="W2448" s="21"/>
      <c r="X2448" s="21"/>
      <c r="Y2448" s="21"/>
      <c r="Z2448" s="21"/>
      <c r="AA2448" s="21"/>
    </row>
    <row r="2449" spans="1:27" ht="84">
      <c r="A2449" s="27" t="s">
        <v>5431</v>
      </c>
      <c r="B2449" s="28">
        <v>3414</v>
      </c>
      <c r="C2449" s="28">
        <v>3412</v>
      </c>
      <c r="D2449" s="30">
        <f>VLOOKUP(IFERROR(TRIM(LEFT(A2449, SEARCH(" -&gt; ",A2449))),TRIM(A2449)),'Controle dos Prazos'!$A$2:$C3672,2,FALSE)</f>
        <v>287</v>
      </c>
      <c r="E2449" s="30" t="s">
        <v>2878</v>
      </c>
      <c r="F2449" s="29" t="s">
        <v>2490</v>
      </c>
      <c r="G2449" s="31" t="s">
        <v>2879</v>
      </c>
      <c r="H2449" s="84">
        <f>IFERROR(IFERROR(VLOOKUP(B2449,'Controle dos Prazos'!$D$2:$E3672,2,FALSE),VLOOKUP(C2449,'Controle dos Prazos'!$D$2:$E3672,2,FALSE)),VLOOKUP(D2449,'Controle dos Prazos'!$D$2:$E3672,2,FALSE))</f>
        <v>4</v>
      </c>
      <c r="I2449" s="95" t="s">
        <v>9065</v>
      </c>
      <c r="J2449" s="96" t="s">
        <v>9066</v>
      </c>
      <c r="K2449" s="21"/>
      <c r="L2449" s="21"/>
      <c r="M2449" s="21"/>
      <c r="N2449" s="21"/>
      <c r="O2449" s="21"/>
      <c r="P2449" s="21"/>
      <c r="Q2449" s="21"/>
      <c r="R2449" s="21"/>
      <c r="S2449" s="21"/>
      <c r="T2449" s="21"/>
      <c r="U2449" s="21"/>
      <c r="V2449" s="21"/>
      <c r="W2449" s="21"/>
      <c r="X2449" s="21"/>
      <c r="Y2449" s="21"/>
      <c r="Z2449" s="21"/>
      <c r="AA2449" s="21"/>
    </row>
    <row r="2450" spans="1:27" ht="84">
      <c r="A2450" s="22" t="s">
        <v>5432</v>
      </c>
      <c r="B2450" s="23">
        <v>3400</v>
      </c>
      <c r="C2450" s="23">
        <v>287</v>
      </c>
      <c r="D2450" s="24">
        <f>VLOOKUP(IFERROR(TRIM(LEFT(A2450, SEARCH(" -&gt; ",A2450))),TRIM(A2450)),'Controle dos Prazos'!$A$2:$C3672,2,FALSE)</f>
        <v>287</v>
      </c>
      <c r="E2450" s="25" t="s">
        <v>60</v>
      </c>
      <c r="F2450" s="24"/>
      <c r="G2450" s="26"/>
      <c r="H2450" s="83" t="str">
        <f>IFERROR(IFERROR(VLOOKUP(B2450,'Controle dos Prazos'!$D$2:$E3672,2,FALSE),VLOOKUP(C2450,'Controle dos Prazos'!$D$2:$E3672,2,FALSE)),VLOOKUP(D2450,'Controle dos Prazos'!$D$2:$E3672,2,FALSE))</f>
        <v/>
      </c>
      <c r="I2450" s="95" t="s">
        <v>9065</v>
      </c>
      <c r="J2450" s="96" t="s">
        <v>9066</v>
      </c>
      <c r="K2450" s="21"/>
      <c r="L2450" s="21"/>
      <c r="M2450" s="21"/>
      <c r="N2450" s="21"/>
      <c r="O2450" s="21"/>
      <c r="P2450" s="21"/>
      <c r="Q2450" s="21"/>
      <c r="R2450" s="21"/>
      <c r="S2450" s="21"/>
      <c r="T2450" s="21"/>
      <c r="U2450" s="21"/>
      <c r="V2450" s="21"/>
      <c r="W2450" s="21"/>
      <c r="X2450" s="21"/>
      <c r="Y2450" s="21"/>
      <c r="Z2450" s="21"/>
      <c r="AA2450" s="21"/>
    </row>
    <row r="2451" spans="1:27" ht="84">
      <c r="A2451" s="27" t="s">
        <v>5433</v>
      </c>
      <c r="B2451" s="28">
        <v>3402</v>
      </c>
      <c r="C2451" s="28">
        <v>3400</v>
      </c>
      <c r="D2451" s="30">
        <f>VLOOKUP(IFERROR(TRIM(LEFT(A2451, SEARCH(" -&gt; ",A2451))),TRIM(A2451)),'Controle dos Prazos'!$A$2:$C3672,2,FALSE)</f>
        <v>287</v>
      </c>
      <c r="E2451" s="30" t="s">
        <v>2882</v>
      </c>
      <c r="F2451" s="29" t="s">
        <v>2490</v>
      </c>
      <c r="G2451" s="31" t="s">
        <v>2883</v>
      </c>
      <c r="H2451" s="84">
        <f>IFERROR(IFERROR(VLOOKUP(B2451,'Controle dos Prazos'!$D$2:$E3672,2,FALSE),VLOOKUP(C2451,'Controle dos Prazos'!$D$2:$E3672,2,FALSE)),VLOOKUP(D2451,'Controle dos Prazos'!$D$2:$E3672,2,FALSE))</f>
        <v>3</v>
      </c>
      <c r="I2451" s="95" t="s">
        <v>9065</v>
      </c>
      <c r="J2451" s="96" t="s">
        <v>9066</v>
      </c>
      <c r="K2451" s="21"/>
      <c r="L2451" s="21"/>
      <c r="M2451" s="21"/>
      <c r="N2451" s="21"/>
      <c r="O2451" s="21"/>
      <c r="P2451" s="21"/>
      <c r="Q2451" s="21"/>
      <c r="R2451" s="21"/>
      <c r="S2451" s="21"/>
      <c r="T2451" s="21"/>
      <c r="U2451" s="21"/>
      <c r="V2451" s="21"/>
      <c r="W2451" s="21"/>
      <c r="X2451" s="21"/>
      <c r="Y2451" s="21"/>
      <c r="Z2451" s="21"/>
      <c r="AA2451" s="21"/>
    </row>
    <row r="2452" spans="1:27" ht="178.5">
      <c r="A2452" s="22" t="s">
        <v>5434</v>
      </c>
      <c r="B2452" s="23">
        <v>3401</v>
      </c>
      <c r="C2452" s="23">
        <v>3400</v>
      </c>
      <c r="D2452" s="25">
        <f>VLOOKUP(IFERROR(TRIM(LEFT(A2452, SEARCH(" -&gt; ",A2452))),TRIM(A2452)),'Controle dos Prazos'!$A$2:$C3672,2,FALSE)</f>
        <v>287</v>
      </c>
      <c r="E2452" s="25" t="s">
        <v>2885</v>
      </c>
      <c r="F2452" s="24" t="s">
        <v>2490</v>
      </c>
      <c r="G2452" s="26" t="s">
        <v>2886</v>
      </c>
      <c r="H2452" s="83">
        <f>IFERROR(IFERROR(VLOOKUP(B2452,'Controle dos Prazos'!$D$2:$E3672,2,FALSE),VLOOKUP(C2452,'Controle dos Prazos'!$D$2:$E3672,2,FALSE)),VLOOKUP(D2452,'Controle dos Prazos'!$D$2:$E3672,2,FALSE))</f>
        <v>4</v>
      </c>
      <c r="I2452" s="95" t="s">
        <v>9065</v>
      </c>
      <c r="J2452" s="96" t="s">
        <v>9066</v>
      </c>
      <c r="K2452" s="21"/>
      <c r="L2452" s="21"/>
      <c r="M2452" s="21"/>
      <c r="N2452" s="21"/>
      <c r="O2452" s="21"/>
      <c r="P2452" s="21"/>
      <c r="Q2452" s="21"/>
      <c r="R2452" s="21"/>
      <c r="S2452" s="21"/>
      <c r="T2452" s="21"/>
      <c r="U2452" s="21"/>
      <c r="V2452" s="21"/>
      <c r="W2452" s="21"/>
      <c r="X2452" s="21"/>
      <c r="Y2452" s="21"/>
      <c r="Z2452" s="21"/>
      <c r="AA2452" s="21"/>
    </row>
    <row r="2453" spans="1:27" ht="252">
      <c r="A2453" s="27" t="s">
        <v>5435</v>
      </c>
      <c r="B2453" s="28">
        <v>3404</v>
      </c>
      <c r="C2453" s="28">
        <v>3400</v>
      </c>
      <c r="D2453" s="30">
        <f>VLOOKUP(IFERROR(TRIM(LEFT(A2453, SEARCH(" -&gt; ",A2453))),TRIM(A2453)),'Controle dos Prazos'!$A$2:$C3672,2,FALSE)</f>
        <v>287</v>
      </c>
      <c r="E2453" s="30" t="s">
        <v>2888</v>
      </c>
      <c r="F2453" s="29" t="s">
        <v>2490</v>
      </c>
      <c r="G2453" s="31" t="s">
        <v>2889</v>
      </c>
      <c r="H2453" s="84">
        <f>IFERROR(IFERROR(VLOOKUP(B2453,'Controle dos Prazos'!$D$2:$E3672,2,FALSE),VLOOKUP(C2453,'Controle dos Prazos'!$D$2:$E3672,2,FALSE)),VLOOKUP(D2453,'Controle dos Prazos'!$D$2:$E3672,2,FALSE))</f>
        <v>16</v>
      </c>
      <c r="I2453" s="95" t="s">
        <v>9065</v>
      </c>
      <c r="J2453" s="96" t="s">
        <v>9066</v>
      </c>
      <c r="K2453" s="21"/>
      <c r="L2453" s="21"/>
      <c r="M2453" s="21"/>
      <c r="N2453" s="21"/>
      <c r="O2453" s="21"/>
      <c r="P2453" s="21"/>
      <c r="Q2453" s="21"/>
      <c r="R2453" s="21"/>
      <c r="S2453" s="21"/>
      <c r="T2453" s="21"/>
      <c r="U2453" s="21"/>
      <c r="V2453" s="21"/>
      <c r="W2453" s="21"/>
      <c r="X2453" s="21"/>
      <c r="Y2453" s="21"/>
      <c r="Z2453" s="21"/>
      <c r="AA2453" s="21"/>
    </row>
    <row r="2454" spans="1:27" ht="199.5">
      <c r="A2454" s="22" t="s">
        <v>5436</v>
      </c>
      <c r="B2454" s="23">
        <v>3403</v>
      </c>
      <c r="C2454" s="23">
        <v>3400</v>
      </c>
      <c r="D2454" s="25">
        <f>VLOOKUP(IFERROR(TRIM(LEFT(A2454, SEARCH(" -&gt; ",A2454))),TRIM(A2454)),'Controle dos Prazos'!$A$2:$C3672,2,FALSE)</f>
        <v>287</v>
      </c>
      <c r="E2454" s="25" t="s">
        <v>2891</v>
      </c>
      <c r="F2454" s="24" t="s">
        <v>2490</v>
      </c>
      <c r="G2454" s="26" t="s">
        <v>2892</v>
      </c>
      <c r="H2454" s="83">
        <f>IFERROR(IFERROR(VLOOKUP(B2454,'Controle dos Prazos'!$D$2:$E3672,2,FALSE),VLOOKUP(C2454,'Controle dos Prazos'!$D$2:$E3672,2,FALSE)),VLOOKUP(D2454,'Controle dos Prazos'!$D$2:$E3672,2,FALSE))</f>
        <v>12</v>
      </c>
      <c r="I2454" s="95" t="s">
        <v>9065</v>
      </c>
      <c r="J2454" s="96" t="s">
        <v>9066</v>
      </c>
      <c r="K2454" s="21"/>
      <c r="L2454" s="21"/>
      <c r="M2454" s="21"/>
      <c r="N2454" s="21"/>
      <c r="O2454" s="21"/>
      <c r="P2454" s="21"/>
      <c r="Q2454" s="21"/>
      <c r="R2454" s="21"/>
      <c r="S2454" s="21"/>
      <c r="T2454" s="21"/>
      <c r="U2454" s="21"/>
      <c r="V2454" s="21"/>
      <c r="W2454" s="21"/>
      <c r="X2454" s="21"/>
      <c r="Y2454" s="21"/>
      <c r="Z2454" s="21"/>
      <c r="AA2454" s="21"/>
    </row>
    <row r="2455" spans="1:27" ht="84">
      <c r="A2455" s="27" t="s">
        <v>5437</v>
      </c>
      <c r="B2455" s="28">
        <v>3445</v>
      </c>
      <c r="C2455" s="28">
        <v>287</v>
      </c>
      <c r="D2455" s="29">
        <f>VLOOKUP(IFERROR(TRIM(LEFT(A2455, SEARCH(" -&gt; ",A2455))),TRIM(A2455)),'Controle dos Prazos'!$A$2:$C3672,2,FALSE)</f>
        <v>287</v>
      </c>
      <c r="E2455" s="30" t="s">
        <v>60</v>
      </c>
      <c r="F2455" s="29"/>
      <c r="G2455" s="31"/>
      <c r="H2455" s="84" t="str">
        <f>IFERROR(IFERROR(VLOOKUP(B2455,'Controle dos Prazos'!$D$2:$E3672,2,FALSE),VLOOKUP(C2455,'Controle dos Prazos'!$D$2:$E3672,2,FALSE)),VLOOKUP(D2455,'Controle dos Prazos'!$D$2:$E3672,2,FALSE))</f>
        <v/>
      </c>
      <c r="I2455" s="95" t="s">
        <v>9065</v>
      </c>
      <c r="J2455" s="96" t="s">
        <v>9066</v>
      </c>
      <c r="K2455" s="21"/>
      <c r="L2455" s="21"/>
      <c r="M2455" s="21"/>
      <c r="N2455" s="21"/>
      <c r="O2455" s="21"/>
      <c r="P2455" s="21"/>
      <c r="Q2455" s="21"/>
      <c r="R2455" s="21"/>
      <c r="S2455" s="21"/>
      <c r="T2455" s="21"/>
      <c r="U2455" s="21"/>
      <c r="V2455" s="21"/>
      <c r="W2455" s="21"/>
      <c r="X2455" s="21"/>
      <c r="Y2455" s="21"/>
      <c r="Z2455" s="21"/>
      <c r="AA2455" s="21"/>
    </row>
    <row r="2456" spans="1:27" ht="168">
      <c r="A2456" s="22" t="s">
        <v>5438</v>
      </c>
      <c r="B2456" s="23">
        <v>3455</v>
      </c>
      <c r="C2456" s="23">
        <v>3445</v>
      </c>
      <c r="D2456" s="25">
        <f>VLOOKUP(IFERROR(TRIM(LEFT(A2456, SEARCH(" -&gt; ",A2456))),TRIM(A2456)),'Controle dos Prazos'!$A$2:$C3672,2,FALSE)</f>
        <v>287</v>
      </c>
      <c r="E2456" s="25" t="s">
        <v>2895</v>
      </c>
      <c r="F2456" s="24" t="s">
        <v>2490</v>
      </c>
      <c r="G2456" s="26" t="s">
        <v>2896</v>
      </c>
      <c r="H2456" s="83">
        <f>IFERROR(IFERROR(VLOOKUP(B2456,'Controle dos Prazos'!$D$2:$E3672,2,FALSE),VLOOKUP(C2456,'Controle dos Prazos'!$D$2:$E3672,2,FALSE)),VLOOKUP(D2456,'Controle dos Prazos'!$D$2:$E3672,2,FALSE))</f>
        <v>8</v>
      </c>
      <c r="I2456" s="95" t="s">
        <v>9065</v>
      </c>
      <c r="J2456" s="96" t="s">
        <v>9066</v>
      </c>
      <c r="K2456" s="21"/>
      <c r="L2456" s="21"/>
      <c r="M2456" s="21"/>
      <c r="N2456" s="21"/>
      <c r="O2456" s="21"/>
      <c r="P2456" s="21"/>
      <c r="Q2456" s="21"/>
      <c r="R2456" s="21"/>
      <c r="S2456" s="21"/>
      <c r="T2456" s="21"/>
      <c r="U2456" s="21"/>
      <c r="V2456" s="21"/>
      <c r="W2456" s="21"/>
      <c r="X2456" s="21"/>
      <c r="Y2456" s="21"/>
      <c r="Z2456" s="21"/>
      <c r="AA2456" s="21"/>
    </row>
    <row r="2457" spans="1:27" ht="84">
      <c r="A2457" s="27" t="s">
        <v>5439</v>
      </c>
      <c r="B2457" s="28">
        <v>3454</v>
      </c>
      <c r="C2457" s="28">
        <v>3445</v>
      </c>
      <c r="D2457" s="30">
        <f>VLOOKUP(IFERROR(TRIM(LEFT(A2457, SEARCH(" -&gt; ",A2457))),TRIM(A2457)),'Controle dos Prazos'!$A$2:$C3672,2,FALSE)</f>
        <v>287</v>
      </c>
      <c r="E2457" s="30" t="s">
        <v>2898</v>
      </c>
      <c r="F2457" s="29" t="s">
        <v>2490</v>
      </c>
      <c r="G2457" s="31" t="s">
        <v>2899</v>
      </c>
      <c r="H2457" s="84">
        <f>IFERROR(IFERROR(VLOOKUP(B2457,'Controle dos Prazos'!$D$2:$E3672,2,FALSE),VLOOKUP(C2457,'Controle dos Prazos'!$D$2:$E3672,2,FALSE)),VLOOKUP(D2457,'Controle dos Prazos'!$D$2:$E3672,2,FALSE))</f>
        <v>8</v>
      </c>
      <c r="I2457" s="95" t="s">
        <v>9065</v>
      </c>
      <c r="J2457" s="96" t="s">
        <v>9066</v>
      </c>
      <c r="K2457" s="21"/>
      <c r="L2457" s="21"/>
      <c r="M2457" s="21"/>
      <c r="N2457" s="21"/>
      <c r="O2457" s="21"/>
      <c r="P2457" s="21"/>
      <c r="Q2457" s="21"/>
      <c r="R2457" s="21"/>
      <c r="S2457" s="21"/>
      <c r="T2457" s="21"/>
      <c r="U2457" s="21"/>
      <c r="V2457" s="21"/>
      <c r="W2457" s="21"/>
      <c r="X2457" s="21"/>
      <c r="Y2457" s="21"/>
      <c r="Z2457" s="21"/>
      <c r="AA2457" s="21"/>
    </row>
    <row r="2458" spans="1:27" ht="84">
      <c r="A2458" s="22" t="s">
        <v>5440</v>
      </c>
      <c r="B2458" s="23">
        <v>3448</v>
      </c>
      <c r="C2458" s="23">
        <v>3445</v>
      </c>
      <c r="D2458" s="25">
        <f>VLOOKUP(IFERROR(TRIM(LEFT(A2458, SEARCH(" -&gt; ",A2458))),TRIM(A2458)),'Controle dos Prazos'!$A$2:$C3672,2,FALSE)</f>
        <v>287</v>
      </c>
      <c r="E2458" s="25" t="s">
        <v>2901</v>
      </c>
      <c r="F2458" s="24" t="s">
        <v>2490</v>
      </c>
      <c r="G2458" s="26" t="s">
        <v>2902</v>
      </c>
      <c r="H2458" s="83">
        <f>IFERROR(IFERROR(VLOOKUP(B2458,'Controle dos Prazos'!$D$2:$E3672,2,FALSE),VLOOKUP(C2458,'Controle dos Prazos'!$D$2:$E3672,2,FALSE)),VLOOKUP(D2458,'Controle dos Prazos'!$D$2:$E3672,2,FALSE))</f>
        <v>4</v>
      </c>
      <c r="I2458" s="95" t="s">
        <v>9065</v>
      </c>
      <c r="J2458" s="96" t="s">
        <v>9066</v>
      </c>
      <c r="K2458" s="21"/>
      <c r="L2458" s="21"/>
      <c r="M2458" s="21"/>
      <c r="N2458" s="21"/>
      <c r="O2458" s="21"/>
      <c r="P2458" s="21"/>
      <c r="Q2458" s="21"/>
      <c r="R2458" s="21"/>
      <c r="S2458" s="21"/>
      <c r="T2458" s="21"/>
      <c r="U2458" s="21"/>
      <c r="V2458" s="21"/>
      <c r="W2458" s="21"/>
      <c r="X2458" s="21"/>
      <c r="Y2458" s="21"/>
      <c r="Z2458" s="21"/>
      <c r="AA2458" s="21"/>
    </row>
    <row r="2459" spans="1:27" ht="84">
      <c r="A2459" s="27" t="s">
        <v>5441</v>
      </c>
      <c r="B2459" s="28">
        <v>3447</v>
      </c>
      <c r="C2459" s="28">
        <v>3445</v>
      </c>
      <c r="D2459" s="30">
        <f>VLOOKUP(IFERROR(TRIM(LEFT(A2459, SEARCH(" -&gt; ",A2459))),TRIM(A2459)),'Controle dos Prazos'!$A$2:$C3672,2,FALSE)</f>
        <v>287</v>
      </c>
      <c r="E2459" s="30" t="s">
        <v>2904</v>
      </c>
      <c r="F2459" s="29" t="s">
        <v>2490</v>
      </c>
      <c r="G2459" s="31" t="s">
        <v>2905</v>
      </c>
      <c r="H2459" s="84">
        <f>IFERROR(IFERROR(VLOOKUP(B2459,'Controle dos Prazos'!$D$2:$E3672,2,FALSE),VLOOKUP(C2459,'Controle dos Prazos'!$D$2:$E3672,2,FALSE)),VLOOKUP(D2459,'Controle dos Prazos'!$D$2:$E3672,2,FALSE))</f>
        <v>4</v>
      </c>
      <c r="I2459" s="95" t="s">
        <v>9065</v>
      </c>
      <c r="J2459" s="96" t="s">
        <v>9066</v>
      </c>
      <c r="K2459" s="21"/>
      <c r="L2459" s="21"/>
      <c r="M2459" s="21"/>
      <c r="N2459" s="21"/>
      <c r="O2459" s="21"/>
      <c r="P2459" s="21"/>
      <c r="Q2459" s="21"/>
      <c r="R2459" s="21"/>
      <c r="S2459" s="21"/>
      <c r="T2459" s="21"/>
      <c r="U2459" s="21"/>
      <c r="V2459" s="21"/>
      <c r="W2459" s="21"/>
      <c r="X2459" s="21"/>
      <c r="Y2459" s="21"/>
      <c r="Z2459" s="21"/>
      <c r="AA2459" s="21"/>
    </row>
    <row r="2460" spans="1:27" ht="136.5">
      <c r="A2460" s="22" t="s">
        <v>5442</v>
      </c>
      <c r="B2460" s="23">
        <v>3446</v>
      </c>
      <c r="C2460" s="23">
        <v>3445</v>
      </c>
      <c r="D2460" s="25">
        <f>VLOOKUP(IFERROR(TRIM(LEFT(A2460, SEARCH(" -&gt; ",A2460))),TRIM(A2460)),'Controle dos Prazos'!$A$2:$C3672,2,FALSE)</f>
        <v>287</v>
      </c>
      <c r="E2460" s="25" t="s">
        <v>2907</v>
      </c>
      <c r="F2460" s="24" t="s">
        <v>2490</v>
      </c>
      <c r="G2460" s="26" t="s">
        <v>2908</v>
      </c>
      <c r="H2460" s="83">
        <f>IFERROR(IFERROR(VLOOKUP(B2460,'Controle dos Prazos'!$D$2:$E3672,2,FALSE),VLOOKUP(C2460,'Controle dos Prazos'!$D$2:$E3672,2,FALSE)),VLOOKUP(D2460,'Controle dos Prazos'!$D$2:$E3672,2,FALSE))</f>
        <v>4</v>
      </c>
      <c r="I2460" s="95" t="s">
        <v>9065</v>
      </c>
      <c r="J2460" s="96" t="s">
        <v>9066</v>
      </c>
      <c r="K2460" s="21"/>
      <c r="L2460" s="21"/>
      <c r="M2460" s="21"/>
      <c r="N2460" s="21"/>
      <c r="O2460" s="21"/>
      <c r="P2460" s="21"/>
      <c r="Q2460" s="21"/>
      <c r="R2460" s="21"/>
      <c r="S2460" s="21"/>
      <c r="T2460" s="21"/>
      <c r="U2460" s="21"/>
      <c r="V2460" s="21"/>
      <c r="W2460" s="21"/>
      <c r="X2460" s="21"/>
      <c r="Y2460" s="21"/>
      <c r="Z2460" s="21"/>
      <c r="AA2460" s="21"/>
    </row>
    <row r="2461" spans="1:27" ht="84">
      <c r="A2461" s="27" t="s">
        <v>5443</v>
      </c>
      <c r="B2461" s="28">
        <v>3453</v>
      </c>
      <c r="C2461" s="28">
        <v>3445</v>
      </c>
      <c r="D2461" s="30">
        <f>VLOOKUP(IFERROR(TRIM(LEFT(A2461, SEARCH(" -&gt; ",A2461))),TRIM(A2461)),'Controle dos Prazos'!$A$2:$C3672,2,FALSE)</f>
        <v>287</v>
      </c>
      <c r="E2461" s="30" t="s">
        <v>2910</v>
      </c>
      <c r="F2461" s="29" t="s">
        <v>2490</v>
      </c>
      <c r="G2461" s="31" t="s">
        <v>2911</v>
      </c>
      <c r="H2461" s="84">
        <f>IFERROR(IFERROR(VLOOKUP(B2461,'Controle dos Prazos'!$D$2:$E3672,2,FALSE),VLOOKUP(C2461,'Controle dos Prazos'!$D$2:$E3672,2,FALSE)),VLOOKUP(D2461,'Controle dos Prazos'!$D$2:$E3672,2,FALSE))</f>
        <v>4</v>
      </c>
      <c r="I2461" s="95" t="s">
        <v>9065</v>
      </c>
      <c r="J2461" s="96" t="s">
        <v>9066</v>
      </c>
      <c r="K2461" s="21"/>
      <c r="L2461" s="21"/>
      <c r="M2461" s="21"/>
      <c r="N2461" s="21"/>
      <c r="O2461" s="21"/>
      <c r="P2461" s="21"/>
      <c r="Q2461" s="21"/>
      <c r="R2461" s="21"/>
      <c r="S2461" s="21"/>
      <c r="T2461" s="21"/>
      <c r="U2461" s="21"/>
      <c r="V2461" s="21"/>
      <c r="W2461" s="21"/>
      <c r="X2461" s="21"/>
      <c r="Y2461" s="21"/>
      <c r="Z2461" s="21"/>
      <c r="AA2461" s="21"/>
    </row>
    <row r="2462" spans="1:27" ht="178.5">
      <c r="A2462" s="22" t="s">
        <v>5444</v>
      </c>
      <c r="B2462" s="23">
        <v>3452</v>
      </c>
      <c r="C2462" s="23">
        <v>3445</v>
      </c>
      <c r="D2462" s="25">
        <f>VLOOKUP(IFERROR(TRIM(LEFT(A2462, SEARCH(" -&gt; ",A2462))),TRIM(A2462)),'Controle dos Prazos'!$A$2:$C3672,2,FALSE)</f>
        <v>287</v>
      </c>
      <c r="E2462" s="25" t="s">
        <v>2913</v>
      </c>
      <c r="F2462" s="24" t="s">
        <v>2490</v>
      </c>
      <c r="G2462" s="26" t="s">
        <v>2914</v>
      </c>
      <c r="H2462" s="83">
        <f>IFERROR(IFERROR(VLOOKUP(B2462,'Controle dos Prazos'!$D$2:$E3672,2,FALSE),VLOOKUP(C2462,'Controle dos Prazos'!$D$2:$E3672,2,FALSE)),VLOOKUP(D2462,'Controle dos Prazos'!$D$2:$E3672,2,FALSE))</f>
        <v>8</v>
      </c>
      <c r="I2462" s="95" t="s">
        <v>9065</v>
      </c>
      <c r="J2462" s="96" t="s">
        <v>9066</v>
      </c>
      <c r="K2462" s="21"/>
      <c r="L2462" s="21"/>
      <c r="M2462" s="21"/>
      <c r="N2462" s="21"/>
      <c r="O2462" s="21"/>
      <c r="P2462" s="21"/>
      <c r="Q2462" s="21"/>
      <c r="R2462" s="21"/>
      <c r="S2462" s="21"/>
      <c r="T2462" s="21"/>
      <c r="U2462" s="21"/>
      <c r="V2462" s="21"/>
      <c r="W2462" s="21"/>
      <c r="X2462" s="21"/>
      <c r="Y2462" s="21"/>
      <c r="Z2462" s="21"/>
      <c r="AA2462" s="21"/>
    </row>
    <row r="2463" spans="1:27" ht="84">
      <c r="A2463" s="27" t="s">
        <v>5445</v>
      </c>
      <c r="B2463" s="28">
        <v>3456</v>
      </c>
      <c r="C2463" s="28">
        <v>3445</v>
      </c>
      <c r="D2463" s="30">
        <f>VLOOKUP(IFERROR(TRIM(LEFT(A2463, SEARCH(" -&gt; ",A2463))),TRIM(A2463)),'Controle dos Prazos'!$A$2:$C3672,2,FALSE)</f>
        <v>287</v>
      </c>
      <c r="E2463" s="30" t="s">
        <v>2916</v>
      </c>
      <c r="F2463" s="29" t="s">
        <v>2490</v>
      </c>
      <c r="G2463" s="31" t="s">
        <v>2917</v>
      </c>
      <c r="H2463" s="84">
        <f>IFERROR(IFERROR(VLOOKUP(B2463,'Controle dos Prazos'!$D$2:$E3672,2,FALSE),VLOOKUP(C2463,'Controle dos Prazos'!$D$2:$E3672,2,FALSE)),VLOOKUP(D2463,'Controle dos Prazos'!$D$2:$E3672,2,FALSE))</f>
        <v>4</v>
      </c>
      <c r="I2463" s="95" t="s">
        <v>9065</v>
      </c>
      <c r="J2463" s="96" t="s">
        <v>9066</v>
      </c>
      <c r="K2463" s="21"/>
      <c r="L2463" s="21"/>
      <c r="M2463" s="21"/>
      <c r="N2463" s="21"/>
      <c r="O2463" s="21"/>
      <c r="P2463" s="21"/>
      <c r="Q2463" s="21"/>
      <c r="R2463" s="21"/>
      <c r="S2463" s="21"/>
      <c r="T2463" s="21"/>
      <c r="U2463" s="21"/>
      <c r="V2463" s="21"/>
      <c r="W2463" s="21"/>
      <c r="X2463" s="21"/>
      <c r="Y2463" s="21"/>
      <c r="Z2463" s="21"/>
      <c r="AA2463" s="21"/>
    </row>
    <row r="2464" spans="1:27" ht="84">
      <c r="A2464" s="22" t="s">
        <v>5446</v>
      </c>
      <c r="B2464" s="23">
        <v>3451</v>
      </c>
      <c r="C2464" s="23">
        <v>3445</v>
      </c>
      <c r="D2464" s="25">
        <f>VLOOKUP(IFERROR(TRIM(LEFT(A2464, SEARCH(" -&gt; ",A2464))),TRIM(A2464)),'Controle dos Prazos'!$A$2:$C3672,2,FALSE)</f>
        <v>287</v>
      </c>
      <c r="E2464" s="25" t="s">
        <v>2919</v>
      </c>
      <c r="F2464" s="24" t="s">
        <v>2490</v>
      </c>
      <c r="G2464" s="26" t="s">
        <v>2920</v>
      </c>
      <c r="H2464" s="83">
        <f>IFERROR(IFERROR(VLOOKUP(B2464,'Controle dos Prazos'!$D$2:$E3672,2,FALSE),VLOOKUP(C2464,'Controle dos Prazos'!$D$2:$E3672,2,FALSE)),VLOOKUP(D2464,'Controle dos Prazos'!$D$2:$E3672,2,FALSE))</f>
        <v>8</v>
      </c>
      <c r="I2464" s="95" t="s">
        <v>9065</v>
      </c>
      <c r="J2464" s="96" t="s">
        <v>9066</v>
      </c>
      <c r="K2464" s="21"/>
      <c r="L2464" s="21"/>
      <c r="M2464" s="21"/>
      <c r="N2464" s="21"/>
      <c r="O2464" s="21"/>
      <c r="P2464" s="21"/>
      <c r="Q2464" s="21"/>
      <c r="R2464" s="21"/>
      <c r="S2464" s="21"/>
      <c r="T2464" s="21"/>
      <c r="U2464" s="21"/>
      <c r="V2464" s="21"/>
      <c r="W2464" s="21"/>
      <c r="X2464" s="21"/>
      <c r="Y2464" s="21"/>
      <c r="Z2464" s="21"/>
      <c r="AA2464" s="21"/>
    </row>
    <row r="2465" spans="1:27" ht="84">
      <c r="A2465" s="27" t="s">
        <v>5447</v>
      </c>
      <c r="B2465" s="28">
        <v>3450</v>
      </c>
      <c r="C2465" s="28">
        <v>3445</v>
      </c>
      <c r="D2465" s="30">
        <f>VLOOKUP(IFERROR(TRIM(LEFT(A2465, SEARCH(" -&gt; ",A2465))),TRIM(A2465)),'Controle dos Prazos'!$A$2:$C3672,2,FALSE)</f>
        <v>287</v>
      </c>
      <c r="E2465" s="30" t="s">
        <v>2922</v>
      </c>
      <c r="F2465" s="29" t="s">
        <v>2490</v>
      </c>
      <c r="G2465" s="31" t="s">
        <v>2923</v>
      </c>
      <c r="H2465" s="84">
        <f>IFERROR(IFERROR(VLOOKUP(B2465,'Controle dos Prazos'!$D$2:$E3672,2,FALSE),VLOOKUP(C2465,'Controle dos Prazos'!$D$2:$E3672,2,FALSE)),VLOOKUP(D2465,'Controle dos Prazos'!$D$2:$E3672,2,FALSE))</f>
        <v>4</v>
      </c>
      <c r="I2465" s="95" t="s">
        <v>9065</v>
      </c>
      <c r="J2465" s="96" t="s">
        <v>9066</v>
      </c>
      <c r="K2465" s="21"/>
      <c r="L2465" s="21"/>
      <c r="M2465" s="21"/>
      <c r="N2465" s="21"/>
      <c r="O2465" s="21"/>
      <c r="P2465" s="21"/>
      <c r="Q2465" s="21"/>
      <c r="R2465" s="21"/>
      <c r="S2465" s="21"/>
      <c r="T2465" s="21"/>
      <c r="U2465" s="21"/>
      <c r="V2465" s="21"/>
      <c r="W2465" s="21"/>
      <c r="X2465" s="21"/>
      <c r="Y2465" s="21"/>
      <c r="Z2465" s="21"/>
      <c r="AA2465" s="21"/>
    </row>
    <row r="2466" spans="1:27" ht="105">
      <c r="A2466" s="22" t="s">
        <v>5448</v>
      </c>
      <c r="B2466" s="23">
        <v>3449</v>
      </c>
      <c r="C2466" s="23">
        <v>3445</v>
      </c>
      <c r="D2466" s="25">
        <f>VLOOKUP(IFERROR(TRIM(LEFT(A2466, SEARCH(" -&gt; ",A2466))),TRIM(A2466)),'Controle dos Prazos'!$A$2:$C3672,2,FALSE)</f>
        <v>287</v>
      </c>
      <c r="E2466" s="25" t="s">
        <v>2925</v>
      </c>
      <c r="F2466" s="24" t="s">
        <v>2490</v>
      </c>
      <c r="G2466" s="26" t="s">
        <v>2926</v>
      </c>
      <c r="H2466" s="83">
        <f>IFERROR(IFERROR(VLOOKUP(B2466,'Controle dos Prazos'!$D$2:$E3672,2,FALSE),VLOOKUP(C2466,'Controle dos Prazos'!$D$2:$E3672,2,FALSE)),VLOOKUP(D2466,'Controle dos Prazos'!$D$2:$E3672,2,FALSE))</f>
        <v>4</v>
      </c>
      <c r="I2466" s="95" t="s">
        <v>9065</v>
      </c>
      <c r="J2466" s="96" t="s">
        <v>9066</v>
      </c>
      <c r="K2466" s="21"/>
      <c r="L2466" s="21"/>
      <c r="M2466" s="21"/>
      <c r="N2466" s="21"/>
      <c r="O2466" s="21"/>
      <c r="P2466" s="21"/>
      <c r="Q2466" s="21"/>
      <c r="R2466" s="21"/>
      <c r="S2466" s="21"/>
      <c r="T2466" s="21"/>
      <c r="U2466" s="21"/>
      <c r="V2466" s="21"/>
      <c r="W2466" s="21"/>
      <c r="X2466" s="21"/>
      <c r="Y2466" s="21"/>
      <c r="Z2466" s="21"/>
      <c r="AA2466" s="21"/>
    </row>
    <row r="2467" spans="1:27" ht="84">
      <c r="A2467" s="27" t="s">
        <v>5449</v>
      </c>
      <c r="B2467" s="28">
        <v>3520</v>
      </c>
      <c r="C2467" s="28">
        <v>287</v>
      </c>
      <c r="D2467" s="29">
        <f>VLOOKUP(IFERROR(TRIM(LEFT(A2467, SEARCH(" -&gt; ",A2467))),TRIM(A2467)),'Controle dos Prazos'!$A$2:$C3672,2,FALSE)</f>
        <v>287</v>
      </c>
      <c r="E2467" s="30" t="s">
        <v>60</v>
      </c>
      <c r="F2467" s="29"/>
      <c r="G2467" s="31"/>
      <c r="H2467" s="84" t="str">
        <f>IFERROR(IFERROR(VLOOKUP(B2467,'Controle dos Prazos'!$D$2:$E3672,2,FALSE),VLOOKUP(C2467,'Controle dos Prazos'!$D$2:$E3672,2,FALSE)),VLOOKUP(D2467,'Controle dos Prazos'!$D$2:$E3672,2,FALSE))</f>
        <v/>
      </c>
      <c r="I2467" s="95" t="s">
        <v>9065</v>
      </c>
      <c r="J2467" s="96" t="s">
        <v>9066</v>
      </c>
      <c r="K2467" s="21"/>
      <c r="L2467" s="21"/>
      <c r="M2467" s="21"/>
      <c r="N2467" s="21"/>
      <c r="O2467" s="21"/>
      <c r="P2467" s="21"/>
      <c r="Q2467" s="21"/>
      <c r="R2467" s="21"/>
      <c r="S2467" s="21"/>
      <c r="T2467" s="21"/>
      <c r="U2467" s="21"/>
      <c r="V2467" s="21"/>
      <c r="W2467" s="21"/>
      <c r="X2467" s="21"/>
      <c r="Y2467" s="21"/>
      <c r="Z2467" s="21"/>
      <c r="AA2467" s="21"/>
    </row>
    <row r="2468" spans="1:27" ht="84">
      <c r="A2468" s="22" t="s">
        <v>5450</v>
      </c>
      <c r="B2468" s="23">
        <v>5870</v>
      </c>
      <c r="C2468" s="23">
        <v>3520</v>
      </c>
      <c r="D2468" s="25">
        <f>VLOOKUP(IFERROR(TRIM(LEFT(A2468, SEARCH(" -&gt; ",A2468))),TRIM(A2468)),'Controle dos Prazos'!$A$2:$C3672,2,FALSE)</f>
        <v>287</v>
      </c>
      <c r="E2468" s="25" t="s">
        <v>5304</v>
      </c>
      <c r="F2468" s="24" t="s">
        <v>2490</v>
      </c>
      <c r="G2468" s="26" t="s">
        <v>2930</v>
      </c>
      <c r="H2468" s="83">
        <f>IFERROR(IFERROR(VLOOKUP(B2468,'Controle dos Prazos'!$D$2:$E3672,2,FALSE),VLOOKUP(C2468,'Controle dos Prazos'!$D$2:$E3672,2,FALSE)),VLOOKUP(D2468,'Controle dos Prazos'!$D$2:$E3672,2,FALSE))</f>
        <v>3</v>
      </c>
      <c r="I2468" s="95" t="s">
        <v>9065</v>
      </c>
      <c r="J2468" s="96" t="s">
        <v>9066</v>
      </c>
      <c r="K2468" s="21"/>
      <c r="L2468" s="21"/>
      <c r="M2468" s="21"/>
      <c r="N2468" s="21"/>
      <c r="O2468" s="21"/>
      <c r="P2468" s="21"/>
      <c r="Q2468" s="21"/>
      <c r="R2468" s="21"/>
      <c r="S2468" s="21"/>
      <c r="T2468" s="21"/>
      <c r="U2468" s="21"/>
      <c r="V2468" s="21"/>
      <c r="W2468" s="21"/>
      <c r="X2468" s="21"/>
      <c r="Y2468" s="21"/>
      <c r="Z2468" s="21"/>
      <c r="AA2468" s="21"/>
    </row>
    <row r="2469" spans="1:27" ht="84">
      <c r="A2469" s="27" t="s">
        <v>5451</v>
      </c>
      <c r="B2469" s="28">
        <v>930424</v>
      </c>
      <c r="C2469" s="28">
        <v>3520</v>
      </c>
      <c r="D2469" s="29">
        <f>VLOOKUP(IFERROR(TRIM(LEFT(A2469, SEARCH(" -&gt; ",A2469))),TRIM(A2469)),'Controle dos Prazos'!$A$2:$C3672,2,FALSE)</f>
        <v>287</v>
      </c>
      <c r="E2469" s="30" t="s">
        <v>5452</v>
      </c>
      <c r="F2469" s="29"/>
      <c r="G2469" s="31"/>
      <c r="H2469" s="84">
        <f>IFERROR(IFERROR(VLOOKUP(B2469,'Controle dos Prazos'!$D$2:$E3672,2,FALSE),VLOOKUP(C2469,'Controle dos Prazos'!$D$2:$E3672,2,FALSE)),VLOOKUP(D2469,'Controle dos Prazos'!$D$2:$E3672,2,FALSE))</f>
        <v>12</v>
      </c>
      <c r="I2469" s="95" t="s">
        <v>9065</v>
      </c>
      <c r="J2469" s="96" t="s">
        <v>9066</v>
      </c>
      <c r="K2469" s="21"/>
      <c r="L2469" s="21"/>
      <c r="M2469" s="21"/>
      <c r="N2469" s="21"/>
      <c r="O2469" s="21"/>
      <c r="P2469" s="21"/>
      <c r="Q2469" s="21"/>
      <c r="R2469" s="21"/>
      <c r="S2469" s="21"/>
      <c r="T2469" s="21"/>
      <c r="U2469" s="21"/>
      <c r="V2469" s="21"/>
      <c r="W2469" s="21"/>
      <c r="X2469" s="21"/>
      <c r="Y2469" s="21"/>
      <c r="Z2469" s="21"/>
      <c r="AA2469" s="21"/>
    </row>
    <row r="2470" spans="1:27" ht="84">
      <c r="A2470" s="22" t="s">
        <v>5453</v>
      </c>
      <c r="B2470" s="23">
        <v>5869</v>
      </c>
      <c r="C2470" s="23">
        <v>3520</v>
      </c>
      <c r="D2470" s="25">
        <f>VLOOKUP(IFERROR(TRIM(LEFT(A2470, SEARCH(" -&gt; ",A2470))),TRIM(A2470)),'Controle dos Prazos'!$A$2:$C3672,2,FALSE)</f>
        <v>287</v>
      </c>
      <c r="E2470" s="25" t="s">
        <v>5454</v>
      </c>
      <c r="F2470" s="24" t="s">
        <v>2490</v>
      </c>
      <c r="G2470" s="26" t="s">
        <v>2933</v>
      </c>
      <c r="H2470" s="83">
        <f>IFERROR(IFERROR(VLOOKUP(B2470,'Controle dos Prazos'!$D$2:$E3672,2,FALSE),VLOOKUP(C2470,'Controle dos Prazos'!$D$2:$E3672,2,FALSE)),VLOOKUP(D2470,'Controle dos Prazos'!$D$2:$E3672,2,FALSE))</f>
        <v>3</v>
      </c>
      <c r="I2470" s="95" t="s">
        <v>9065</v>
      </c>
      <c r="J2470" s="96" t="s">
        <v>9066</v>
      </c>
      <c r="K2470" s="21"/>
      <c r="L2470" s="21"/>
      <c r="M2470" s="21"/>
      <c r="N2470" s="21"/>
      <c r="O2470" s="21"/>
      <c r="P2470" s="21"/>
      <c r="Q2470" s="21"/>
      <c r="R2470" s="21"/>
      <c r="S2470" s="21"/>
      <c r="T2470" s="21"/>
      <c r="U2470" s="21"/>
      <c r="V2470" s="21"/>
      <c r="W2470" s="21"/>
      <c r="X2470" s="21"/>
      <c r="Y2470" s="21"/>
      <c r="Z2470" s="21"/>
      <c r="AA2470" s="21"/>
    </row>
    <row r="2471" spans="1:27" ht="84">
      <c r="A2471" s="27" t="s">
        <v>5455</v>
      </c>
      <c r="B2471" s="28">
        <v>3521</v>
      </c>
      <c r="C2471" s="28">
        <v>3520</v>
      </c>
      <c r="D2471" s="30">
        <f>VLOOKUP(IFERROR(TRIM(LEFT(A2471, SEARCH(" -&gt; ",A2471))),TRIM(A2471)),'Controle dos Prazos'!$A$2:$C3672,2,FALSE)</f>
        <v>287</v>
      </c>
      <c r="E2471" s="30" t="s">
        <v>5456</v>
      </c>
      <c r="F2471" s="29" t="s">
        <v>2490</v>
      </c>
      <c r="G2471" s="31" t="s">
        <v>2936</v>
      </c>
      <c r="H2471" s="84">
        <f>IFERROR(IFERROR(VLOOKUP(B2471,'Controle dos Prazos'!$D$2:$E3672,2,FALSE),VLOOKUP(C2471,'Controle dos Prazos'!$D$2:$E3672,2,FALSE)),VLOOKUP(D2471,'Controle dos Prazos'!$D$2:$E3672,2,FALSE))</f>
        <v>12</v>
      </c>
      <c r="I2471" s="95" t="s">
        <v>9065</v>
      </c>
      <c r="J2471" s="96" t="s">
        <v>9066</v>
      </c>
      <c r="K2471" s="21"/>
      <c r="L2471" s="21"/>
      <c r="M2471" s="21"/>
      <c r="N2471" s="21"/>
      <c r="O2471" s="21"/>
      <c r="P2471" s="21"/>
      <c r="Q2471" s="21"/>
      <c r="R2471" s="21"/>
      <c r="S2471" s="21"/>
      <c r="T2471" s="21"/>
      <c r="U2471" s="21"/>
      <c r="V2471" s="21"/>
      <c r="W2471" s="21"/>
      <c r="X2471" s="21"/>
      <c r="Y2471" s="21"/>
      <c r="Z2471" s="21"/>
      <c r="AA2471" s="21"/>
    </row>
    <row r="2472" spans="1:27" ht="84">
      <c r="A2472" s="22" t="s">
        <v>5457</v>
      </c>
      <c r="B2472" s="23">
        <v>3442</v>
      </c>
      <c r="C2472" s="23">
        <v>287</v>
      </c>
      <c r="D2472" s="24">
        <f>VLOOKUP(IFERROR(TRIM(LEFT(A2472, SEARCH(" -&gt; ",A2472))),TRIM(A2472)),'Controle dos Prazos'!$A$2:$C3672,2,FALSE)</f>
        <v>287</v>
      </c>
      <c r="E2472" s="25" t="s">
        <v>60</v>
      </c>
      <c r="F2472" s="24"/>
      <c r="G2472" s="26"/>
      <c r="H2472" s="83" t="str">
        <f>IFERROR(IFERROR(VLOOKUP(B2472,'Controle dos Prazos'!$D$2:$E3672,2,FALSE),VLOOKUP(C2472,'Controle dos Prazos'!$D$2:$E3672,2,FALSE)),VLOOKUP(D2472,'Controle dos Prazos'!$D$2:$E3672,2,FALSE))</f>
        <v/>
      </c>
      <c r="I2472" s="95" t="s">
        <v>9065</v>
      </c>
      <c r="J2472" s="96" t="s">
        <v>9066</v>
      </c>
      <c r="K2472" s="21"/>
      <c r="L2472" s="21"/>
      <c r="M2472" s="21"/>
      <c r="N2472" s="21"/>
      <c r="O2472" s="21"/>
      <c r="P2472" s="21"/>
      <c r="Q2472" s="21"/>
      <c r="R2472" s="21"/>
      <c r="S2472" s="21"/>
      <c r="T2472" s="21"/>
      <c r="U2472" s="21"/>
      <c r="V2472" s="21"/>
      <c r="W2472" s="21"/>
      <c r="X2472" s="21"/>
      <c r="Y2472" s="21"/>
      <c r="Z2472" s="21"/>
      <c r="AA2472" s="21"/>
    </row>
    <row r="2473" spans="1:27" ht="315">
      <c r="A2473" s="27" t="s">
        <v>5458</v>
      </c>
      <c r="B2473" s="28">
        <v>3443</v>
      </c>
      <c r="C2473" s="28">
        <v>3442</v>
      </c>
      <c r="D2473" s="30">
        <f>VLOOKUP(IFERROR(TRIM(LEFT(A2473, SEARCH(" -&gt; ",A2473))),TRIM(A2473)),'Controle dos Prazos'!$A$2:$C3672,2,FALSE)</f>
        <v>287</v>
      </c>
      <c r="E2473" s="30" t="s">
        <v>5459</v>
      </c>
      <c r="F2473" s="29" t="s">
        <v>2940</v>
      </c>
      <c r="G2473" s="31" t="s">
        <v>2941</v>
      </c>
      <c r="H2473" s="84">
        <f>IFERROR(IFERROR(VLOOKUP(B2473,'Controle dos Prazos'!$D$2:$E3672,2,FALSE),VLOOKUP(C2473,'Controle dos Prazos'!$D$2:$E3672,2,FALSE)),VLOOKUP(D2473,'Controle dos Prazos'!$D$2:$E3672,2,FALSE))</f>
        <v>8</v>
      </c>
      <c r="I2473" s="95" t="s">
        <v>9065</v>
      </c>
      <c r="J2473" s="96" t="s">
        <v>9066</v>
      </c>
      <c r="K2473" s="21"/>
      <c r="L2473" s="21"/>
      <c r="M2473" s="21"/>
      <c r="N2473" s="21"/>
      <c r="O2473" s="21"/>
      <c r="P2473" s="21"/>
      <c r="Q2473" s="21"/>
      <c r="R2473" s="21"/>
      <c r="S2473" s="21"/>
      <c r="T2473" s="21"/>
      <c r="U2473" s="21"/>
      <c r="V2473" s="21"/>
      <c r="W2473" s="21"/>
      <c r="X2473" s="21"/>
      <c r="Y2473" s="21"/>
      <c r="Z2473" s="21"/>
      <c r="AA2473" s="21"/>
    </row>
    <row r="2474" spans="1:27" ht="84">
      <c r="A2474" s="22" t="s">
        <v>5460</v>
      </c>
      <c r="B2474" s="23">
        <v>3369</v>
      </c>
      <c r="C2474" s="23">
        <v>287</v>
      </c>
      <c r="D2474" s="24">
        <f>VLOOKUP(IFERROR(TRIM(LEFT(A2474, SEARCH(" -&gt; ",A2474))),TRIM(A2474)),'Controle dos Prazos'!$A$2:$C3672,2,FALSE)</f>
        <v>287</v>
      </c>
      <c r="E2474" s="25" t="s">
        <v>60</v>
      </c>
      <c r="F2474" s="24"/>
      <c r="G2474" s="26"/>
      <c r="H2474" s="83" t="str">
        <f>IFERROR(IFERROR(VLOOKUP(B2474,'Controle dos Prazos'!$D$2:$E3672,2,FALSE),VLOOKUP(C2474,'Controle dos Prazos'!$D$2:$E3672,2,FALSE)),VLOOKUP(D2474,'Controle dos Prazos'!$D$2:$E3672,2,FALSE))</f>
        <v/>
      </c>
      <c r="I2474" s="95" t="s">
        <v>9065</v>
      </c>
      <c r="J2474" s="96" t="s">
        <v>9066</v>
      </c>
      <c r="K2474" s="21"/>
      <c r="L2474" s="21"/>
      <c r="M2474" s="21"/>
      <c r="N2474" s="21"/>
      <c r="O2474" s="21"/>
      <c r="P2474" s="21"/>
      <c r="Q2474" s="21"/>
      <c r="R2474" s="21"/>
      <c r="S2474" s="21"/>
      <c r="T2474" s="21"/>
      <c r="U2474" s="21"/>
      <c r="V2474" s="21"/>
      <c r="W2474" s="21"/>
      <c r="X2474" s="21"/>
      <c r="Y2474" s="21"/>
      <c r="Z2474" s="21"/>
      <c r="AA2474" s="21"/>
    </row>
    <row r="2475" spans="1:27" ht="84">
      <c r="A2475" s="27" t="s">
        <v>5461</v>
      </c>
      <c r="B2475" s="28">
        <v>10915</v>
      </c>
      <c r="C2475" s="28">
        <v>3369</v>
      </c>
      <c r="D2475" s="29">
        <f>VLOOKUP(IFERROR(TRIM(LEFT(A2475, SEARCH(" -&gt; ",A2475))),TRIM(A2475)),'Controle dos Prazos'!$A$2:$C3672,2,FALSE)</f>
        <v>287</v>
      </c>
      <c r="E2475" s="30" t="s">
        <v>60</v>
      </c>
      <c r="F2475" s="29"/>
      <c r="G2475" s="31"/>
      <c r="H2475" s="84" t="str">
        <f>IFERROR(IFERROR(VLOOKUP(B2475,'Controle dos Prazos'!$D$2:$E3672,2,FALSE),VLOOKUP(C2475,'Controle dos Prazos'!$D$2:$E3672,2,FALSE)),VLOOKUP(D2475,'Controle dos Prazos'!$D$2:$E3672,2,FALSE))</f>
        <v/>
      </c>
      <c r="I2475" s="95" t="s">
        <v>9065</v>
      </c>
      <c r="J2475" s="96" t="s">
        <v>9066</v>
      </c>
      <c r="K2475" s="21"/>
      <c r="L2475" s="21"/>
      <c r="M2475" s="21"/>
      <c r="N2475" s="21"/>
      <c r="O2475" s="21"/>
      <c r="P2475" s="21"/>
      <c r="Q2475" s="21"/>
      <c r="R2475" s="21"/>
      <c r="S2475" s="21"/>
      <c r="T2475" s="21"/>
      <c r="U2475" s="21"/>
      <c r="V2475" s="21"/>
      <c r="W2475" s="21"/>
      <c r="X2475" s="21"/>
      <c r="Y2475" s="21"/>
      <c r="Z2475" s="21"/>
      <c r="AA2475" s="21"/>
    </row>
    <row r="2476" spans="1:27" ht="84">
      <c r="A2476" s="22" t="s">
        <v>5462</v>
      </c>
      <c r="B2476" s="23">
        <v>10917</v>
      </c>
      <c r="C2476" s="23">
        <v>10915</v>
      </c>
      <c r="D2476" s="25">
        <f>VLOOKUP(IFERROR(TRIM(LEFT(A2476, SEARCH(" -&gt; ",A2476))),TRIM(A2476)),'Controle dos Prazos'!$A$2:$C3672,2,FALSE)</f>
        <v>287</v>
      </c>
      <c r="E2476" s="25" t="s">
        <v>5463</v>
      </c>
      <c r="F2476" s="24" t="s">
        <v>2490</v>
      </c>
      <c r="G2476" s="26" t="s">
        <v>5464</v>
      </c>
      <c r="H2476" s="83">
        <f>IFERROR(IFERROR(VLOOKUP(B2476,'Controle dos Prazos'!$D$2:$E3672,2,FALSE),VLOOKUP(C2476,'Controle dos Prazos'!$D$2:$E3672,2,FALSE)),VLOOKUP(D2476,'Controle dos Prazos'!$D$2:$E3672,2,FALSE))</f>
        <v>8</v>
      </c>
      <c r="I2476" s="95" t="s">
        <v>9065</v>
      </c>
      <c r="J2476" s="96" t="s">
        <v>9066</v>
      </c>
      <c r="K2476" s="21"/>
      <c r="L2476" s="21"/>
      <c r="M2476" s="21"/>
      <c r="N2476" s="21"/>
      <c r="O2476" s="21"/>
      <c r="P2476" s="21"/>
      <c r="Q2476" s="21"/>
      <c r="R2476" s="21"/>
      <c r="S2476" s="21"/>
      <c r="T2476" s="21"/>
      <c r="U2476" s="21"/>
      <c r="V2476" s="21"/>
      <c r="W2476" s="21"/>
      <c r="X2476" s="21"/>
      <c r="Y2476" s="21"/>
      <c r="Z2476" s="21"/>
      <c r="AA2476" s="21"/>
    </row>
    <row r="2477" spans="1:27" ht="147">
      <c r="A2477" s="27" t="s">
        <v>5465</v>
      </c>
      <c r="B2477" s="28">
        <v>10918</v>
      </c>
      <c r="C2477" s="28">
        <v>10915</v>
      </c>
      <c r="D2477" s="30">
        <f>VLOOKUP(IFERROR(TRIM(LEFT(A2477, SEARCH(" -&gt; ",A2477))),TRIM(A2477)),'Controle dos Prazos'!$A$2:$C3672,2,FALSE)</f>
        <v>287</v>
      </c>
      <c r="E2477" s="30" t="s">
        <v>5466</v>
      </c>
      <c r="F2477" s="29" t="s">
        <v>2490</v>
      </c>
      <c r="G2477" s="31" t="s">
        <v>5467</v>
      </c>
      <c r="H2477" s="84">
        <f>IFERROR(IFERROR(VLOOKUP(B2477,'Controle dos Prazos'!$D$2:$E3672,2,FALSE),VLOOKUP(C2477,'Controle dos Prazos'!$D$2:$E3672,2,FALSE)),VLOOKUP(D2477,'Controle dos Prazos'!$D$2:$E3672,2,FALSE))</f>
        <v>16</v>
      </c>
      <c r="I2477" s="95" t="s">
        <v>9065</v>
      </c>
      <c r="J2477" s="96" t="s">
        <v>9066</v>
      </c>
      <c r="K2477" s="21"/>
      <c r="L2477" s="21"/>
      <c r="M2477" s="21"/>
      <c r="N2477" s="21"/>
      <c r="O2477" s="21"/>
      <c r="P2477" s="21"/>
      <c r="Q2477" s="21"/>
      <c r="R2477" s="21"/>
      <c r="S2477" s="21"/>
      <c r="T2477" s="21"/>
      <c r="U2477" s="21"/>
      <c r="V2477" s="21"/>
      <c r="W2477" s="21"/>
      <c r="X2477" s="21"/>
      <c r="Y2477" s="21"/>
      <c r="Z2477" s="21"/>
      <c r="AA2477" s="21"/>
    </row>
    <row r="2478" spans="1:27" ht="84">
      <c r="A2478" s="22" t="s">
        <v>5468</v>
      </c>
      <c r="B2478" s="23">
        <v>10919</v>
      </c>
      <c r="C2478" s="23">
        <v>10915</v>
      </c>
      <c r="D2478" s="25">
        <f>VLOOKUP(IFERROR(TRIM(LEFT(A2478, SEARCH(" -&gt; ",A2478))),TRIM(A2478)),'Controle dos Prazos'!$A$2:$C3672,2,FALSE)</f>
        <v>287</v>
      </c>
      <c r="E2478" s="25" t="s">
        <v>5469</v>
      </c>
      <c r="F2478" s="24" t="s">
        <v>2490</v>
      </c>
      <c r="G2478" s="26" t="s">
        <v>5470</v>
      </c>
      <c r="H2478" s="83">
        <f>IFERROR(IFERROR(VLOOKUP(B2478,'Controle dos Prazos'!$D$2:$E3672,2,FALSE),VLOOKUP(C2478,'Controle dos Prazos'!$D$2:$E3672,2,FALSE)),VLOOKUP(D2478,'Controle dos Prazos'!$D$2:$E3672,2,FALSE))</f>
        <v>20</v>
      </c>
      <c r="I2478" s="95" t="s">
        <v>9065</v>
      </c>
      <c r="J2478" s="96" t="s">
        <v>9066</v>
      </c>
      <c r="K2478" s="21"/>
      <c r="L2478" s="21"/>
      <c r="M2478" s="21"/>
      <c r="N2478" s="21"/>
      <c r="O2478" s="21"/>
      <c r="P2478" s="21"/>
      <c r="Q2478" s="21"/>
      <c r="R2478" s="21"/>
      <c r="S2478" s="21"/>
      <c r="T2478" s="21"/>
      <c r="U2478" s="21"/>
      <c r="V2478" s="21"/>
      <c r="W2478" s="21"/>
      <c r="X2478" s="21"/>
      <c r="Y2478" s="21"/>
      <c r="Z2478" s="21"/>
      <c r="AA2478" s="21"/>
    </row>
    <row r="2479" spans="1:27" ht="262.5">
      <c r="A2479" s="27" t="s">
        <v>5471</v>
      </c>
      <c r="B2479" s="28">
        <v>12091</v>
      </c>
      <c r="C2479" s="28">
        <v>3369</v>
      </c>
      <c r="D2479" s="29">
        <f>VLOOKUP(IFERROR(TRIM(LEFT(A2479, SEARCH(" -&gt; ",A2479))),TRIM(A2479)),'Controle dos Prazos'!$A$2:$C3672,2,FALSE)</f>
        <v>287</v>
      </c>
      <c r="E2479" s="32" t="s">
        <v>5472</v>
      </c>
      <c r="F2479" s="29" t="s">
        <v>5473</v>
      </c>
      <c r="G2479" s="31" t="s">
        <v>5474</v>
      </c>
      <c r="H2479" s="84">
        <f>IFERROR(IFERROR(VLOOKUP(B2479,'Controle dos Prazos'!$D$2:$E3672,2,FALSE),VLOOKUP(C2479,'Controle dos Prazos'!$D$2:$E3672,2,FALSE)),VLOOKUP(D2479,'Controle dos Prazos'!$D$2:$E3672,2,FALSE))</f>
        <v>20</v>
      </c>
      <c r="I2479" s="95" t="s">
        <v>9065</v>
      </c>
      <c r="J2479" s="96" t="s">
        <v>9066</v>
      </c>
      <c r="K2479" s="21"/>
      <c r="L2479" s="21"/>
      <c r="M2479" s="21"/>
      <c r="N2479" s="21"/>
      <c r="O2479" s="21"/>
      <c r="P2479" s="21"/>
      <c r="Q2479" s="21"/>
      <c r="R2479" s="21"/>
      <c r="S2479" s="21"/>
      <c r="T2479" s="21"/>
      <c r="U2479" s="21"/>
      <c r="V2479" s="21"/>
      <c r="W2479" s="21"/>
      <c r="X2479" s="21"/>
      <c r="Y2479" s="21"/>
      <c r="Z2479" s="21"/>
      <c r="AA2479" s="21"/>
    </row>
    <row r="2480" spans="1:27" ht="105">
      <c r="A2480" s="22" t="s">
        <v>5475</v>
      </c>
      <c r="B2480" s="23">
        <v>12130</v>
      </c>
      <c r="C2480" s="23">
        <v>3369</v>
      </c>
      <c r="D2480" s="24">
        <f>VLOOKUP(IFERROR(TRIM(LEFT(A2480, SEARCH(" -&gt; ",A2480))),TRIM(A2480)),'Controle dos Prazos'!$A$2:$C3672,2,FALSE)</f>
        <v>287</v>
      </c>
      <c r="E2480" s="33" t="s">
        <v>2952</v>
      </c>
      <c r="F2480" s="24" t="s">
        <v>2953</v>
      </c>
      <c r="G2480" s="26" t="s">
        <v>5476</v>
      </c>
      <c r="H2480" s="83">
        <f>IFERROR(IFERROR(VLOOKUP(B2480,'Controle dos Prazos'!$D$2:$E3672,2,FALSE),VLOOKUP(C2480,'Controle dos Prazos'!$D$2:$E3672,2,FALSE)),VLOOKUP(D2480,'Controle dos Prazos'!$D$2:$E3672,2,FALSE))</f>
        <v>20</v>
      </c>
      <c r="I2480" s="95" t="s">
        <v>9065</v>
      </c>
      <c r="J2480" s="96" t="s">
        <v>9066</v>
      </c>
      <c r="K2480" s="21"/>
      <c r="L2480" s="21"/>
      <c r="M2480" s="21"/>
      <c r="N2480" s="21"/>
      <c r="O2480" s="21"/>
      <c r="P2480" s="21"/>
      <c r="Q2480" s="21"/>
      <c r="R2480" s="21"/>
      <c r="S2480" s="21"/>
      <c r="T2480" s="21"/>
      <c r="U2480" s="21"/>
      <c r="V2480" s="21"/>
      <c r="W2480" s="21"/>
      <c r="X2480" s="21"/>
      <c r="Y2480" s="21"/>
      <c r="Z2480" s="21"/>
      <c r="AA2480" s="21"/>
    </row>
    <row r="2481" spans="1:27" ht="84">
      <c r="A2481" s="27" t="s">
        <v>5477</v>
      </c>
      <c r="B2481" s="28">
        <v>3371</v>
      </c>
      <c r="C2481" s="28">
        <v>3369</v>
      </c>
      <c r="D2481" s="30">
        <f>VLOOKUP(IFERROR(TRIM(LEFT(A2481, SEARCH(" -&gt; ",A2481))),TRIM(A2481)),'Controle dos Prazos'!$A$2:$C3672,2,FALSE)</f>
        <v>287</v>
      </c>
      <c r="E2481" s="30" t="s">
        <v>2943</v>
      </c>
      <c r="F2481" s="29" t="s">
        <v>2490</v>
      </c>
      <c r="G2481" s="31" t="s">
        <v>2944</v>
      </c>
      <c r="H2481" s="84">
        <f>IFERROR(IFERROR(VLOOKUP(B2481,'Controle dos Prazos'!$D$2:$E3672,2,FALSE),VLOOKUP(C2481,'Controle dos Prazos'!$D$2:$E3672,2,FALSE)),VLOOKUP(D2481,'Controle dos Prazos'!$D$2:$E3672,2,FALSE))</f>
        <v>20</v>
      </c>
      <c r="I2481" s="95" t="s">
        <v>9065</v>
      </c>
      <c r="J2481" s="96" t="s">
        <v>9066</v>
      </c>
      <c r="K2481" s="21"/>
      <c r="L2481" s="21"/>
      <c r="M2481" s="21"/>
      <c r="N2481" s="21"/>
      <c r="O2481" s="21"/>
      <c r="P2481" s="21"/>
      <c r="Q2481" s="21"/>
      <c r="R2481" s="21"/>
      <c r="S2481" s="21"/>
      <c r="T2481" s="21"/>
      <c r="U2481" s="21"/>
      <c r="V2481" s="21"/>
      <c r="W2481" s="21"/>
      <c r="X2481" s="21"/>
      <c r="Y2481" s="21"/>
      <c r="Z2481" s="21"/>
      <c r="AA2481" s="21"/>
    </row>
    <row r="2482" spans="1:27" ht="147">
      <c r="A2482" s="22" t="s">
        <v>5478</v>
      </c>
      <c r="B2482" s="23">
        <v>3372</v>
      </c>
      <c r="C2482" s="23">
        <v>3369</v>
      </c>
      <c r="D2482" s="25">
        <f>VLOOKUP(IFERROR(TRIM(LEFT(A2482, SEARCH(" -&gt; ",A2482))),TRIM(A2482)),'Controle dos Prazos'!$A$2:$C3672,2,FALSE)</f>
        <v>287</v>
      </c>
      <c r="E2482" s="25" t="s">
        <v>2957</v>
      </c>
      <c r="F2482" s="24" t="s">
        <v>2490</v>
      </c>
      <c r="G2482" s="26" t="s">
        <v>2958</v>
      </c>
      <c r="H2482" s="83">
        <f>IFERROR(IFERROR(VLOOKUP(B2482,'Controle dos Prazos'!$D$2:$E3672,2,FALSE),VLOOKUP(C2482,'Controle dos Prazos'!$D$2:$E3672,2,FALSE)),VLOOKUP(D2482,'Controle dos Prazos'!$D$2:$E3672,2,FALSE))</f>
        <v>20</v>
      </c>
      <c r="I2482" s="95" t="s">
        <v>9065</v>
      </c>
      <c r="J2482" s="96" t="s">
        <v>9066</v>
      </c>
      <c r="K2482" s="21"/>
      <c r="L2482" s="21"/>
      <c r="M2482" s="21"/>
      <c r="N2482" s="21"/>
      <c r="O2482" s="21"/>
      <c r="P2482" s="21"/>
      <c r="Q2482" s="21"/>
      <c r="R2482" s="21"/>
      <c r="S2482" s="21"/>
      <c r="T2482" s="21"/>
      <c r="U2482" s="21"/>
      <c r="V2482" s="21"/>
      <c r="W2482" s="21"/>
      <c r="X2482" s="21"/>
      <c r="Y2482" s="21"/>
      <c r="Z2482" s="21"/>
      <c r="AA2482" s="21"/>
    </row>
    <row r="2483" spans="1:27" ht="84">
      <c r="A2483" s="27" t="s">
        <v>5479</v>
      </c>
      <c r="B2483" s="28">
        <v>3370</v>
      </c>
      <c r="C2483" s="28">
        <v>3369</v>
      </c>
      <c r="D2483" s="30">
        <f>VLOOKUP(IFERROR(TRIM(LEFT(A2483, SEARCH(" -&gt; ",A2483))),TRIM(A2483)),'Controle dos Prazos'!$A$2:$C3672,2,FALSE)</f>
        <v>287</v>
      </c>
      <c r="E2483" s="30" t="s">
        <v>2960</v>
      </c>
      <c r="F2483" s="29" t="s">
        <v>2490</v>
      </c>
      <c r="G2483" s="31" t="s">
        <v>2961</v>
      </c>
      <c r="H2483" s="84">
        <f>IFERROR(IFERROR(VLOOKUP(B2483,'Controle dos Prazos'!$D$2:$E3672,2,FALSE),VLOOKUP(C2483,'Controle dos Prazos'!$D$2:$E3672,2,FALSE)),VLOOKUP(D2483,'Controle dos Prazos'!$D$2:$E3672,2,FALSE))</f>
        <v>20</v>
      </c>
      <c r="I2483" s="95" t="s">
        <v>9065</v>
      </c>
      <c r="J2483" s="96" t="s">
        <v>9066</v>
      </c>
      <c r="K2483" s="21"/>
      <c r="L2483" s="21"/>
      <c r="M2483" s="21"/>
      <c r="N2483" s="21"/>
      <c r="O2483" s="21"/>
      <c r="P2483" s="21"/>
      <c r="Q2483" s="21"/>
      <c r="R2483" s="21"/>
      <c r="S2483" s="21"/>
      <c r="T2483" s="21"/>
      <c r="U2483" s="21"/>
      <c r="V2483" s="21"/>
      <c r="W2483" s="21"/>
      <c r="X2483" s="21"/>
      <c r="Y2483" s="21"/>
      <c r="Z2483" s="21"/>
      <c r="AA2483" s="21"/>
    </row>
    <row r="2484" spans="1:27" ht="115.5">
      <c r="A2484" s="22" t="s">
        <v>5480</v>
      </c>
      <c r="B2484" s="23">
        <v>3373</v>
      </c>
      <c r="C2484" s="23">
        <v>3369</v>
      </c>
      <c r="D2484" s="25">
        <f>VLOOKUP(IFERROR(TRIM(LEFT(A2484, SEARCH(" -&gt; ",A2484))),TRIM(A2484)),'Controle dos Prazos'!$A$2:$C3672,2,FALSE)</f>
        <v>287</v>
      </c>
      <c r="E2484" s="25" t="s">
        <v>2963</v>
      </c>
      <c r="F2484" s="24" t="s">
        <v>2490</v>
      </c>
      <c r="G2484" s="26" t="s">
        <v>2964</v>
      </c>
      <c r="H2484" s="83">
        <f>IFERROR(IFERROR(VLOOKUP(B2484,'Controle dos Prazos'!$D$2:$E3672,2,FALSE),VLOOKUP(C2484,'Controle dos Prazos'!$D$2:$E3672,2,FALSE)),VLOOKUP(D2484,'Controle dos Prazos'!$D$2:$E3672,2,FALSE))</f>
        <v>16</v>
      </c>
      <c r="I2484" s="95" t="s">
        <v>9065</v>
      </c>
      <c r="J2484" s="96" t="s">
        <v>9066</v>
      </c>
      <c r="K2484" s="21"/>
      <c r="L2484" s="21"/>
      <c r="M2484" s="21"/>
      <c r="N2484" s="21"/>
      <c r="O2484" s="21"/>
      <c r="P2484" s="21"/>
      <c r="Q2484" s="21"/>
      <c r="R2484" s="21"/>
      <c r="S2484" s="21"/>
      <c r="T2484" s="21"/>
      <c r="U2484" s="21"/>
      <c r="V2484" s="21"/>
      <c r="W2484" s="21"/>
      <c r="X2484" s="21"/>
      <c r="Y2484" s="21"/>
      <c r="Z2484" s="21"/>
      <c r="AA2484" s="21"/>
    </row>
    <row r="2485" spans="1:27" ht="84">
      <c r="A2485" s="27" t="s">
        <v>5481</v>
      </c>
      <c r="B2485" s="28">
        <v>3375</v>
      </c>
      <c r="C2485" s="28">
        <v>3369</v>
      </c>
      <c r="D2485" s="30">
        <f>VLOOKUP(IFERROR(TRIM(LEFT(A2485, SEARCH(" -&gt; ",A2485))),TRIM(A2485)),'Controle dos Prazos'!$A$2:$C3672,2,FALSE)</f>
        <v>287</v>
      </c>
      <c r="E2485" s="30" t="s">
        <v>5482</v>
      </c>
      <c r="F2485" s="29" t="s">
        <v>2490</v>
      </c>
      <c r="G2485" s="31" t="s">
        <v>2967</v>
      </c>
      <c r="H2485" s="84">
        <f>IFERROR(IFERROR(VLOOKUP(B2485,'Controle dos Prazos'!$D$2:$E3672,2,FALSE),VLOOKUP(C2485,'Controle dos Prazos'!$D$2:$E3672,2,FALSE)),VLOOKUP(D2485,'Controle dos Prazos'!$D$2:$E3672,2,FALSE))</f>
        <v>12</v>
      </c>
      <c r="I2485" s="95" t="s">
        <v>9065</v>
      </c>
      <c r="J2485" s="96" t="s">
        <v>9066</v>
      </c>
      <c r="K2485" s="21"/>
      <c r="L2485" s="21"/>
      <c r="M2485" s="21"/>
      <c r="N2485" s="21"/>
      <c r="O2485" s="21"/>
      <c r="P2485" s="21"/>
      <c r="Q2485" s="21"/>
      <c r="R2485" s="21"/>
      <c r="S2485" s="21"/>
      <c r="T2485" s="21"/>
      <c r="U2485" s="21"/>
      <c r="V2485" s="21"/>
      <c r="W2485" s="21"/>
      <c r="X2485" s="21"/>
      <c r="Y2485" s="21"/>
      <c r="Z2485" s="21"/>
      <c r="AA2485" s="21"/>
    </row>
    <row r="2486" spans="1:27" ht="84">
      <c r="A2486" s="22" t="s">
        <v>5483</v>
      </c>
      <c r="B2486" s="23">
        <v>5875</v>
      </c>
      <c r="C2486" s="23">
        <v>287</v>
      </c>
      <c r="D2486" s="24">
        <f>VLOOKUP(IFERROR(TRIM(LEFT(A2486, SEARCH(" -&gt; ",A2486))),TRIM(A2486)),'Controle dos Prazos'!$A$2:$C3672,2,FALSE)</f>
        <v>287</v>
      </c>
      <c r="E2486" s="25" t="s">
        <v>60</v>
      </c>
      <c r="F2486" s="24" t="s">
        <v>2490</v>
      </c>
      <c r="G2486" s="26" t="s">
        <v>2969</v>
      </c>
      <c r="H2486" s="83" t="str">
        <f>IFERROR(IFERROR(VLOOKUP(B2486,'Controle dos Prazos'!$D$2:$E3672,2,FALSE),VLOOKUP(C2486,'Controle dos Prazos'!$D$2:$E3672,2,FALSE)),VLOOKUP(D2486,'Controle dos Prazos'!$D$2:$E3672,2,FALSE))</f>
        <v/>
      </c>
      <c r="I2486" s="95" t="s">
        <v>9065</v>
      </c>
      <c r="J2486" s="96" t="s">
        <v>9066</v>
      </c>
      <c r="K2486" s="21"/>
      <c r="L2486" s="21"/>
      <c r="M2486" s="21"/>
      <c r="N2486" s="21"/>
      <c r="O2486" s="21"/>
      <c r="P2486" s="21"/>
      <c r="Q2486" s="21"/>
      <c r="R2486" s="21"/>
      <c r="S2486" s="21"/>
      <c r="T2486" s="21"/>
      <c r="U2486" s="21"/>
      <c r="V2486" s="21"/>
      <c r="W2486" s="21"/>
      <c r="X2486" s="21"/>
      <c r="Y2486" s="21"/>
      <c r="Z2486" s="21"/>
      <c r="AA2486" s="21"/>
    </row>
    <row r="2487" spans="1:27" ht="105">
      <c r="A2487" s="27" t="s">
        <v>5484</v>
      </c>
      <c r="B2487" s="28">
        <v>5905</v>
      </c>
      <c r="C2487" s="28">
        <v>5875</v>
      </c>
      <c r="D2487" s="30">
        <f>VLOOKUP(IFERROR(TRIM(LEFT(A2487, SEARCH(" -&gt; ",A2487))),TRIM(A2487)),'Controle dos Prazos'!$A$2:$C3672,2,FALSE)</f>
        <v>287</v>
      </c>
      <c r="E2487" s="30" t="s">
        <v>5485</v>
      </c>
      <c r="F2487" s="29" t="s">
        <v>2490</v>
      </c>
      <c r="G2487" s="31" t="s">
        <v>2972</v>
      </c>
      <c r="H2487" s="84">
        <f>IFERROR(IFERROR(VLOOKUP(B2487,'Controle dos Prazos'!$D$2:$E3672,2,FALSE),VLOOKUP(C2487,'Controle dos Prazos'!$D$2:$E3672,2,FALSE)),VLOOKUP(D2487,'Controle dos Prazos'!$D$2:$E3672,2,FALSE))</f>
        <v>8</v>
      </c>
      <c r="I2487" s="95" t="s">
        <v>9065</v>
      </c>
      <c r="J2487" s="96" t="s">
        <v>9066</v>
      </c>
      <c r="K2487" s="21"/>
      <c r="L2487" s="21"/>
      <c r="M2487" s="21"/>
      <c r="N2487" s="21"/>
      <c r="O2487" s="21"/>
      <c r="P2487" s="21"/>
      <c r="Q2487" s="21"/>
      <c r="R2487" s="21"/>
      <c r="S2487" s="21"/>
      <c r="T2487" s="21"/>
      <c r="U2487" s="21"/>
      <c r="V2487" s="21"/>
      <c r="W2487" s="21"/>
      <c r="X2487" s="21"/>
      <c r="Y2487" s="21"/>
      <c r="Z2487" s="21"/>
      <c r="AA2487" s="21"/>
    </row>
    <row r="2488" spans="1:27" ht="84">
      <c r="A2488" s="22" t="s">
        <v>5486</v>
      </c>
      <c r="B2488" s="23">
        <v>5909</v>
      </c>
      <c r="C2488" s="23">
        <v>5875</v>
      </c>
      <c r="D2488" s="25">
        <f>VLOOKUP(IFERROR(TRIM(LEFT(A2488, SEARCH(" -&gt; ",A2488))),TRIM(A2488)),'Controle dos Prazos'!$A$2:$C3672,2,FALSE)</f>
        <v>287</v>
      </c>
      <c r="E2488" s="25" t="s">
        <v>5487</v>
      </c>
      <c r="F2488" s="24" t="s">
        <v>2490</v>
      </c>
      <c r="G2488" s="26" t="s">
        <v>2975</v>
      </c>
      <c r="H2488" s="83">
        <f>IFERROR(IFERROR(VLOOKUP(B2488,'Controle dos Prazos'!$D$2:$E3672,2,FALSE),VLOOKUP(C2488,'Controle dos Prazos'!$D$2:$E3672,2,FALSE)),VLOOKUP(D2488,'Controle dos Prazos'!$D$2:$E3672,2,FALSE))</f>
        <v>8</v>
      </c>
      <c r="I2488" s="95" t="s">
        <v>9065</v>
      </c>
      <c r="J2488" s="96" t="s">
        <v>9066</v>
      </c>
      <c r="K2488" s="21"/>
      <c r="L2488" s="21"/>
      <c r="M2488" s="21"/>
      <c r="N2488" s="21"/>
      <c r="O2488" s="21"/>
      <c r="P2488" s="21"/>
      <c r="Q2488" s="21"/>
      <c r="R2488" s="21"/>
      <c r="S2488" s="21"/>
      <c r="T2488" s="21"/>
      <c r="U2488" s="21"/>
      <c r="V2488" s="21"/>
      <c r="W2488" s="21"/>
      <c r="X2488" s="21"/>
      <c r="Y2488" s="21"/>
      <c r="Z2488" s="21"/>
      <c r="AA2488" s="21"/>
    </row>
    <row r="2489" spans="1:27" ht="189">
      <c r="A2489" s="27" t="s">
        <v>5488</v>
      </c>
      <c r="B2489" s="28">
        <v>5903</v>
      </c>
      <c r="C2489" s="28">
        <v>5875</v>
      </c>
      <c r="D2489" s="30">
        <f>VLOOKUP(IFERROR(TRIM(LEFT(A2489, SEARCH(" -&gt; ",A2489))),TRIM(A2489)),'Controle dos Prazos'!$A$2:$C3672,2,FALSE)</f>
        <v>287</v>
      </c>
      <c r="E2489" s="30" t="s">
        <v>5489</v>
      </c>
      <c r="F2489" s="29" t="s">
        <v>2490</v>
      </c>
      <c r="G2489" s="31" t="s">
        <v>2978</v>
      </c>
      <c r="H2489" s="84">
        <f>IFERROR(IFERROR(VLOOKUP(B2489,'Controle dos Prazos'!$D$2:$E3672,2,FALSE),VLOOKUP(C2489,'Controle dos Prazos'!$D$2:$E3672,2,FALSE)),VLOOKUP(D2489,'Controle dos Prazos'!$D$2:$E3672,2,FALSE))</f>
        <v>4</v>
      </c>
      <c r="I2489" s="95" t="s">
        <v>9065</v>
      </c>
      <c r="J2489" s="96" t="s">
        <v>9066</v>
      </c>
      <c r="K2489" s="21"/>
      <c r="L2489" s="21"/>
      <c r="M2489" s="21"/>
      <c r="N2489" s="21"/>
      <c r="O2489" s="21"/>
      <c r="P2489" s="21"/>
      <c r="Q2489" s="21"/>
      <c r="R2489" s="21"/>
      <c r="S2489" s="21"/>
      <c r="T2489" s="21"/>
      <c r="U2489" s="21"/>
      <c r="V2489" s="21"/>
      <c r="W2489" s="21"/>
      <c r="X2489" s="21"/>
      <c r="Y2489" s="21"/>
      <c r="Z2489" s="21"/>
      <c r="AA2489" s="21"/>
    </row>
    <row r="2490" spans="1:27" ht="126">
      <c r="A2490" s="22" t="s">
        <v>5490</v>
      </c>
      <c r="B2490" s="23">
        <v>10991</v>
      </c>
      <c r="C2490" s="23">
        <v>5875</v>
      </c>
      <c r="D2490" s="25">
        <f>VLOOKUP(IFERROR(TRIM(LEFT(A2490, SEARCH(" -&gt; ",A2490))),TRIM(A2490)),'Controle dos Prazos'!$A$2:$C3672,2,FALSE)</f>
        <v>287</v>
      </c>
      <c r="E2490" s="25" t="s">
        <v>5491</v>
      </c>
      <c r="F2490" s="24" t="s">
        <v>5492</v>
      </c>
      <c r="G2490" s="26" t="s">
        <v>4192</v>
      </c>
      <c r="H2490" s="83">
        <f>IFERROR(IFERROR(VLOOKUP(B2490,'Controle dos Prazos'!$D$2:$E3672,2,FALSE),VLOOKUP(C2490,'Controle dos Prazos'!$D$2:$E3672,2,FALSE)),VLOOKUP(D2490,'Controle dos Prazos'!$D$2:$E3672,2,FALSE))</f>
        <v>16</v>
      </c>
      <c r="I2490" s="95" t="s">
        <v>9065</v>
      </c>
      <c r="J2490" s="96" t="s">
        <v>9066</v>
      </c>
      <c r="K2490" s="21"/>
      <c r="L2490" s="21"/>
      <c r="M2490" s="21"/>
      <c r="N2490" s="21"/>
      <c r="O2490" s="21"/>
      <c r="P2490" s="21"/>
      <c r="Q2490" s="21"/>
      <c r="R2490" s="21"/>
      <c r="S2490" s="21"/>
      <c r="T2490" s="21"/>
      <c r="U2490" s="21"/>
      <c r="V2490" s="21"/>
      <c r="W2490" s="21"/>
      <c r="X2490" s="21"/>
      <c r="Y2490" s="21"/>
      <c r="Z2490" s="21"/>
      <c r="AA2490" s="21"/>
    </row>
    <row r="2491" spans="1:27" ht="84">
      <c r="A2491" s="27" t="s">
        <v>5493</v>
      </c>
      <c r="B2491" s="28">
        <v>5904</v>
      </c>
      <c r="C2491" s="28">
        <v>5875</v>
      </c>
      <c r="D2491" s="30">
        <f>VLOOKUP(IFERROR(TRIM(LEFT(A2491, SEARCH(" -&gt; ",A2491))),TRIM(A2491)),'Controle dos Prazos'!$A$2:$C3672,2,FALSE)</f>
        <v>287</v>
      </c>
      <c r="E2491" s="30" t="s">
        <v>5494</v>
      </c>
      <c r="F2491" s="29" t="s">
        <v>2490</v>
      </c>
      <c r="G2491" s="31" t="s">
        <v>2981</v>
      </c>
      <c r="H2491" s="84">
        <f>IFERROR(IFERROR(VLOOKUP(B2491,'Controle dos Prazos'!$D$2:$E3672,2,FALSE),VLOOKUP(C2491,'Controle dos Prazos'!$D$2:$E3672,2,FALSE)),VLOOKUP(D2491,'Controle dos Prazos'!$D$2:$E3672,2,FALSE))</f>
        <v>4</v>
      </c>
      <c r="I2491" s="95" t="s">
        <v>9065</v>
      </c>
      <c r="J2491" s="96" t="s">
        <v>9066</v>
      </c>
      <c r="K2491" s="21"/>
      <c r="L2491" s="21"/>
      <c r="M2491" s="21"/>
      <c r="N2491" s="21"/>
      <c r="O2491" s="21"/>
      <c r="P2491" s="21"/>
      <c r="Q2491" s="21"/>
      <c r="R2491" s="21"/>
      <c r="S2491" s="21"/>
      <c r="T2491" s="21"/>
      <c r="U2491" s="21"/>
      <c r="V2491" s="21"/>
      <c r="W2491" s="21"/>
      <c r="X2491" s="21"/>
      <c r="Y2491" s="21"/>
      <c r="Z2491" s="21"/>
      <c r="AA2491" s="21"/>
    </row>
    <row r="2492" spans="1:27" ht="409.5">
      <c r="A2492" s="22" t="s">
        <v>5495</v>
      </c>
      <c r="B2492" s="23">
        <v>10990</v>
      </c>
      <c r="C2492" s="23">
        <v>5875</v>
      </c>
      <c r="D2492" s="25">
        <f>VLOOKUP(IFERROR(TRIM(LEFT(A2492, SEARCH(" -&gt; ",A2492))),TRIM(A2492)),'Controle dos Prazos'!$A$2:$C3672,2,FALSE)</f>
        <v>287</v>
      </c>
      <c r="E2492" s="33" t="s">
        <v>5496</v>
      </c>
      <c r="F2492" s="24" t="s">
        <v>5492</v>
      </c>
      <c r="G2492" s="26" t="s">
        <v>4192</v>
      </c>
      <c r="H2492" s="83">
        <f>IFERROR(IFERROR(VLOOKUP(B2492,'Controle dos Prazos'!$D$2:$E3672,2,FALSE),VLOOKUP(C2492,'Controle dos Prazos'!$D$2:$E3672,2,FALSE)),VLOOKUP(D2492,'Controle dos Prazos'!$D$2:$E3672,2,FALSE))</f>
        <v>16</v>
      </c>
      <c r="I2492" s="95" t="s">
        <v>9065</v>
      </c>
      <c r="J2492" s="96" t="s">
        <v>9066</v>
      </c>
      <c r="K2492" s="21"/>
      <c r="L2492" s="21"/>
      <c r="M2492" s="21"/>
      <c r="N2492" s="21"/>
      <c r="O2492" s="21"/>
      <c r="P2492" s="21"/>
      <c r="Q2492" s="21"/>
      <c r="R2492" s="21"/>
      <c r="S2492" s="21"/>
      <c r="T2492" s="21"/>
      <c r="U2492" s="21"/>
      <c r="V2492" s="21"/>
      <c r="W2492" s="21"/>
      <c r="X2492" s="21"/>
      <c r="Y2492" s="21"/>
      <c r="Z2492" s="21"/>
      <c r="AA2492" s="21"/>
    </row>
    <row r="2493" spans="1:27" ht="84">
      <c r="A2493" s="27" t="s">
        <v>5497</v>
      </c>
      <c r="B2493" s="28">
        <v>5908</v>
      </c>
      <c r="C2493" s="28">
        <v>5875</v>
      </c>
      <c r="D2493" s="30">
        <f>VLOOKUP(IFERROR(TRIM(LEFT(A2493, SEARCH(" -&gt; ",A2493))),TRIM(A2493)),'Controle dos Prazos'!$A$2:$C3672,2,FALSE)</f>
        <v>287</v>
      </c>
      <c r="E2493" s="30" t="s">
        <v>5498</v>
      </c>
      <c r="F2493" s="29" t="s">
        <v>2490</v>
      </c>
      <c r="G2493" s="31" t="s">
        <v>2984</v>
      </c>
      <c r="H2493" s="84">
        <f>IFERROR(IFERROR(VLOOKUP(B2493,'Controle dos Prazos'!$D$2:$E3672,2,FALSE),VLOOKUP(C2493,'Controle dos Prazos'!$D$2:$E3672,2,FALSE)),VLOOKUP(D2493,'Controle dos Prazos'!$D$2:$E3672,2,FALSE))</f>
        <v>4</v>
      </c>
      <c r="I2493" s="95" t="s">
        <v>9065</v>
      </c>
      <c r="J2493" s="96" t="s">
        <v>9066</v>
      </c>
      <c r="K2493" s="21"/>
      <c r="L2493" s="21"/>
      <c r="M2493" s="21"/>
      <c r="N2493" s="21"/>
      <c r="O2493" s="21"/>
      <c r="P2493" s="21"/>
      <c r="Q2493" s="21"/>
      <c r="R2493" s="21"/>
      <c r="S2493" s="21"/>
      <c r="T2493" s="21"/>
      <c r="U2493" s="21"/>
      <c r="V2493" s="21"/>
      <c r="W2493" s="21"/>
      <c r="X2493" s="21"/>
      <c r="Y2493" s="21"/>
      <c r="Z2493" s="21"/>
      <c r="AA2493" s="21"/>
    </row>
    <row r="2494" spans="1:27" ht="94.5">
      <c r="A2494" s="22" t="s">
        <v>5499</v>
      </c>
      <c r="B2494" s="23">
        <v>5910</v>
      </c>
      <c r="C2494" s="23">
        <v>5875</v>
      </c>
      <c r="D2494" s="25">
        <f>VLOOKUP(IFERROR(TRIM(LEFT(A2494, SEARCH(" -&gt; ",A2494))),TRIM(A2494)),'Controle dos Prazos'!$A$2:$C3672,2,FALSE)</f>
        <v>287</v>
      </c>
      <c r="E2494" s="25" t="s">
        <v>5500</v>
      </c>
      <c r="F2494" s="24" t="s">
        <v>2490</v>
      </c>
      <c r="G2494" s="26" t="s">
        <v>2987</v>
      </c>
      <c r="H2494" s="83">
        <f>IFERROR(IFERROR(VLOOKUP(B2494,'Controle dos Prazos'!$D$2:$E3672,2,FALSE),VLOOKUP(C2494,'Controle dos Prazos'!$D$2:$E3672,2,FALSE)),VLOOKUP(D2494,'Controle dos Prazos'!$D$2:$E3672,2,FALSE))</f>
        <v>8</v>
      </c>
      <c r="I2494" s="95" t="s">
        <v>9065</v>
      </c>
      <c r="J2494" s="96" t="s">
        <v>9066</v>
      </c>
      <c r="K2494" s="21"/>
      <c r="L2494" s="21"/>
      <c r="M2494" s="21"/>
      <c r="N2494" s="21"/>
      <c r="O2494" s="21"/>
      <c r="P2494" s="21"/>
      <c r="Q2494" s="21"/>
      <c r="R2494" s="21"/>
      <c r="S2494" s="21"/>
      <c r="T2494" s="21"/>
      <c r="U2494" s="21"/>
      <c r="V2494" s="21"/>
      <c r="W2494" s="21"/>
      <c r="X2494" s="21"/>
      <c r="Y2494" s="21"/>
      <c r="Z2494" s="21"/>
      <c r="AA2494" s="21"/>
    </row>
    <row r="2495" spans="1:27" ht="84">
      <c r="A2495" s="27" t="s">
        <v>5501</v>
      </c>
      <c r="B2495" s="28">
        <v>5906</v>
      </c>
      <c r="C2495" s="28">
        <v>5875</v>
      </c>
      <c r="D2495" s="30">
        <f>VLOOKUP(IFERROR(TRIM(LEFT(A2495, SEARCH(" -&gt; ",A2495))),TRIM(A2495)),'Controle dos Prazos'!$A$2:$C3672,2,FALSE)</f>
        <v>287</v>
      </c>
      <c r="E2495" s="30" t="s">
        <v>5502</v>
      </c>
      <c r="F2495" s="29" t="s">
        <v>2490</v>
      </c>
      <c r="G2495" s="31" t="s">
        <v>2990</v>
      </c>
      <c r="H2495" s="84">
        <f>IFERROR(IFERROR(VLOOKUP(B2495,'Controle dos Prazos'!$D$2:$E3672,2,FALSE),VLOOKUP(C2495,'Controle dos Prazos'!$D$2:$E3672,2,FALSE)),VLOOKUP(D2495,'Controle dos Prazos'!$D$2:$E3672,2,FALSE))</f>
        <v>8</v>
      </c>
      <c r="I2495" s="95" t="s">
        <v>9065</v>
      </c>
      <c r="J2495" s="96" t="s">
        <v>9066</v>
      </c>
      <c r="K2495" s="21"/>
      <c r="L2495" s="21"/>
      <c r="M2495" s="21"/>
      <c r="N2495" s="21"/>
      <c r="O2495" s="21"/>
      <c r="P2495" s="21"/>
      <c r="Q2495" s="21"/>
      <c r="R2495" s="21"/>
      <c r="S2495" s="21"/>
      <c r="T2495" s="21"/>
      <c r="U2495" s="21"/>
      <c r="V2495" s="21"/>
      <c r="W2495" s="21"/>
      <c r="X2495" s="21"/>
      <c r="Y2495" s="21"/>
      <c r="Z2495" s="21"/>
      <c r="AA2495" s="21"/>
    </row>
    <row r="2496" spans="1:27" ht="84">
      <c r="A2496" s="22" t="s">
        <v>5503</v>
      </c>
      <c r="B2496" s="23">
        <v>5907</v>
      </c>
      <c r="C2496" s="23">
        <v>5875</v>
      </c>
      <c r="D2496" s="25">
        <f>VLOOKUP(IFERROR(TRIM(LEFT(A2496, SEARCH(" -&gt; ",A2496))),TRIM(A2496)),'Controle dos Prazos'!$A$2:$C3672,2,FALSE)</f>
        <v>287</v>
      </c>
      <c r="E2496" s="25" t="s">
        <v>5504</v>
      </c>
      <c r="F2496" s="24" t="s">
        <v>2490</v>
      </c>
      <c r="G2496" s="26" t="s">
        <v>2993</v>
      </c>
      <c r="H2496" s="83">
        <f>IFERROR(IFERROR(VLOOKUP(B2496,'Controle dos Prazos'!$D$2:$E3672,2,FALSE),VLOOKUP(C2496,'Controle dos Prazos'!$D$2:$E3672,2,FALSE)),VLOOKUP(D2496,'Controle dos Prazos'!$D$2:$E3672,2,FALSE))</f>
        <v>4</v>
      </c>
      <c r="I2496" s="95" t="s">
        <v>9065</v>
      </c>
      <c r="J2496" s="96" t="s">
        <v>9066</v>
      </c>
      <c r="K2496" s="21"/>
      <c r="L2496" s="21"/>
      <c r="M2496" s="21"/>
      <c r="N2496" s="21"/>
      <c r="O2496" s="21"/>
      <c r="P2496" s="21"/>
      <c r="Q2496" s="21"/>
      <c r="R2496" s="21"/>
      <c r="S2496" s="21"/>
      <c r="T2496" s="21"/>
      <c r="U2496" s="21"/>
      <c r="V2496" s="21"/>
      <c r="W2496" s="21"/>
      <c r="X2496" s="21"/>
      <c r="Y2496" s="21"/>
      <c r="Z2496" s="21"/>
      <c r="AA2496" s="21"/>
    </row>
    <row r="2497" spans="1:27" ht="84">
      <c r="A2497" s="27" t="s">
        <v>5505</v>
      </c>
      <c r="B2497" s="28">
        <v>3415</v>
      </c>
      <c r="C2497" s="28">
        <v>287</v>
      </c>
      <c r="D2497" s="29">
        <f>VLOOKUP(IFERROR(TRIM(LEFT(A2497, SEARCH(" -&gt; ",A2497))),TRIM(A2497)),'Controle dos Prazos'!$A$2:$C3672,2,FALSE)</f>
        <v>287</v>
      </c>
      <c r="E2497" s="30" t="s">
        <v>60</v>
      </c>
      <c r="F2497" s="29"/>
      <c r="G2497" s="31"/>
      <c r="H2497" s="84" t="str">
        <f>IFERROR(IFERROR(VLOOKUP(B2497,'Controle dos Prazos'!$D$2:$E3672,2,FALSE),VLOOKUP(C2497,'Controle dos Prazos'!$D$2:$E3672,2,FALSE)),VLOOKUP(D2497,'Controle dos Prazos'!$D$2:$E3672,2,FALSE))</f>
        <v/>
      </c>
      <c r="I2497" s="95" t="s">
        <v>9065</v>
      </c>
      <c r="J2497" s="96" t="s">
        <v>9066</v>
      </c>
      <c r="K2497" s="21"/>
      <c r="L2497" s="21"/>
      <c r="M2497" s="21"/>
      <c r="N2497" s="21"/>
      <c r="O2497" s="21"/>
      <c r="P2497" s="21"/>
      <c r="Q2497" s="21"/>
      <c r="R2497" s="21"/>
      <c r="S2497" s="21"/>
      <c r="T2497" s="21"/>
      <c r="U2497" s="21"/>
      <c r="V2497" s="21"/>
      <c r="W2497" s="21"/>
      <c r="X2497" s="21"/>
      <c r="Y2497" s="21"/>
      <c r="Z2497" s="21"/>
      <c r="AA2497" s="21"/>
    </row>
    <row r="2498" spans="1:27" ht="84">
      <c r="A2498" s="22" t="s">
        <v>5506</v>
      </c>
      <c r="B2498" s="23">
        <v>5842</v>
      </c>
      <c r="C2498" s="23">
        <v>3415</v>
      </c>
      <c r="D2498" s="25">
        <f>VLOOKUP(IFERROR(TRIM(LEFT(A2498, SEARCH(" -&gt; ",A2498))),TRIM(A2498)),'Controle dos Prazos'!$A$2:$C3672,2,FALSE)</f>
        <v>287</v>
      </c>
      <c r="E2498" s="25" t="s">
        <v>5507</v>
      </c>
      <c r="F2498" s="24" t="s">
        <v>2490</v>
      </c>
      <c r="G2498" s="26" t="s">
        <v>2999</v>
      </c>
      <c r="H2498" s="83">
        <f>IFERROR(IFERROR(VLOOKUP(B2498,'Controle dos Prazos'!$D$2:$E3672,2,FALSE),VLOOKUP(C2498,'Controle dos Prazos'!$D$2:$E3672,2,FALSE)),VLOOKUP(D2498,'Controle dos Prazos'!$D$2:$E3672,2,FALSE))</f>
        <v>12</v>
      </c>
      <c r="I2498" s="95" t="s">
        <v>9065</v>
      </c>
      <c r="J2498" s="96" t="s">
        <v>9066</v>
      </c>
      <c r="K2498" s="21"/>
      <c r="L2498" s="21"/>
      <c r="M2498" s="21"/>
      <c r="N2498" s="21"/>
      <c r="O2498" s="21"/>
      <c r="P2498" s="21"/>
      <c r="Q2498" s="21"/>
      <c r="R2498" s="21"/>
      <c r="S2498" s="21"/>
      <c r="T2498" s="21"/>
      <c r="U2498" s="21"/>
      <c r="V2498" s="21"/>
      <c r="W2498" s="21"/>
      <c r="X2498" s="21"/>
      <c r="Y2498" s="21"/>
      <c r="Z2498" s="21"/>
      <c r="AA2498" s="21"/>
    </row>
    <row r="2499" spans="1:27" ht="147">
      <c r="A2499" s="27" t="s">
        <v>5508</v>
      </c>
      <c r="B2499" s="28">
        <v>5836</v>
      </c>
      <c r="C2499" s="28">
        <v>3415</v>
      </c>
      <c r="D2499" s="30">
        <f>VLOOKUP(IFERROR(TRIM(LEFT(A2499, SEARCH(" -&gt; ",A2499))),TRIM(A2499)),'Controle dos Prazos'!$A$2:$C3672,2,FALSE)</f>
        <v>287</v>
      </c>
      <c r="E2499" s="30" t="s">
        <v>5509</v>
      </c>
      <c r="F2499" s="29" t="s">
        <v>2490</v>
      </c>
      <c r="G2499" s="31" t="s">
        <v>3002</v>
      </c>
      <c r="H2499" s="84">
        <f>IFERROR(IFERROR(VLOOKUP(B2499,'Controle dos Prazos'!$D$2:$E3672,2,FALSE),VLOOKUP(C2499,'Controle dos Prazos'!$D$2:$E3672,2,FALSE)),VLOOKUP(D2499,'Controle dos Prazos'!$D$2:$E3672,2,FALSE))</f>
        <v>12</v>
      </c>
      <c r="I2499" s="95" t="s">
        <v>9065</v>
      </c>
      <c r="J2499" s="96" t="s">
        <v>9066</v>
      </c>
      <c r="K2499" s="21"/>
      <c r="L2499" s="21"/>
      <c r="M2499" s="21"/>
      <c r="N2499" s="21"/>
      <c r="O2499" s="21"/>
      <c r="P2499" s="21"/>
      <c r="Q2499" s="21"/>
      <c r="R2499" s="21"/>
      <c r="S2499" s="21"/>
      <c r="T2499" s="21"/>
      <c r="U2499" s="21"/>
      <c r="V2499" s="21"/>
      <c r="W2499" s="21"/>
      <c r="X2499" s="21"/>
      <c r="Y2499" s="21"/>
      <c r="Z2499" s="21"/>
      <c r="AA2499" s="21"/>
    </row>
    <row r="2500" spans="1:27" ht="84">
      <c r="A2500" s="22" t="s">
        <v>5510</v>
      </c>
      <c r="B2500" s="23">
        <v>3423</v>
      </c>
      <c r="C2500" s="23">
        <v>3415</v>
      </c>
      <c r="D2500" s="25">
        <f>VLOOKUP(IFERROR(TRIM(LEFT(A2500, SEARCH(" -&gt; ",A2500))),TRIM(A2500)),'Controle dos Prazos'!$A$2:$C3672,2,FALSE)</f>
        <v>287</v>
      </c>
      <c r="E2500" s="25" t="s">
        <v>3004</v>
      </c>
      <c r="F2500" s="24" t="s">
        <v>2490</v>
      </c>
      <c r="G2500" s="26" t="s">
        <v>5511</v>
      </c>
      <c r="H2500" s="83">
        <f>IFERROR(IFERROR(VLOOKUP(B2500,'Controle dos Prazos'!$D$2:$E3672,2,FALSE),VLOOKUP(C2500,'Controle dos Prazos'!$D$2:$E3672,2,FALSE)),VLOOKUP(D2500,'Controle dos Prazos'!$D$2:$E3672,2,FALSE))</f>
        <v>3</v>
      </c>
      <c r="I2500" s="95" t="s">
        <v>9065</v>
      </c>
      <c r="J2500" s="96" t="s">
        <v>9066</v>
      </c>
      <c r="K2500" s="21"/>
      <c r="L2500" s="21"/>
      <c r="M2500" s="21"/>
      <c r="N2500" s="21"/>
      <c r="O2500" s="21"/>
      <c r="P2500" s="21"/>
      <c r="Q2500" s="21"/>
      <c r="R2500" s="21"/>
      <c r="S2500" s="21"/>
      <c r="T2500" s="21"/>
      <c r="U2500" s="21"/>
      <c r="V2500" s="21"/>
      <c r="W2500" s="21"/>
      <c r="X2500" s="21"/>
      <c r="Y2500" s="21"/>
      <c r="Z2500" s="21"/>
      <c r="AA2500" s="21"/>
    </row>
    <row r="2501" spans="1:27" ht="84">
      <c r="A2501" s="27" t="s">
        <v>5512</v>
      </c>
      <c r="B2501" s="28">
        <v>3429</v>
      </c>
      <c r="C2501" s="28">
        <v>3415</v>
      </c>
      <c r="D2501" s="30">
        <f>VLOOKUP(IFERROR(TRIM(LEFT(A2501, SEARCH(" -&gt; ",A2501))),TRIM(A2501)),'Controle dos Prazos'!$A$2:$C3672,2,FALSE)</f>
        <v>287</v>
      </c>
      <c r="E2501" s="30" t="s">
        <v>3007</v>
      </c>
      <c r="F2501" s="29" t="s">
        <v>2490</v>
      </c>
      <c r="G2501" s="31" t="s">
        <v>3008</v>
      </c>
      <c r="H2501" s="84">
        <f>IFERROR(IFERROR(VLOOKUP(B2501,'Controle dos Prazos'!$D$2:$E3672,2,FALSE),VLOOKUP(C2501,'Controle dos Prazos'!$D$2:$E3672,2,FALSE)),VLOOKUP(D2501,'Controle dos Prazos'!$D$2:$E3672,2,FALSE))</f>
        <v>4</v>
      </c>
      <c r="I2501" s="95" t="s">
        <v>9065</v>
      </c>
      <c r="J2501" s="96" t="s">
        <v>9066</v>
      </c>
      <c r="K2501" s="21"/>
      <c r="L2501" s="21"/>
      <c r="M2501" s="21"/>
      <c r="N2501" s="21"/>
      <c r="O2501" s="21"/>
      <c r="P2501" s="21"/>
      <c r="Q2501" s="21"/>
      <c r="R2501" s="21"/>
      <c r="S2501" s="21"/>
      <c r="T2501" s="21"/>
      <c r="U2501" s="21"/>
      <c r="V2501" s="21"/>
      <c r="W2501" s="21"/>
      <c r="X2501" s="21"/>
      <c r="Y2501" s="21"/>
      <c r="Z2501" s="21"/>
      <c r="AA2501" s="21"/>
    </row>
    <row r="2502" spans="1:27" ht="115.5">
      <c r="A2502" s="22" t="s">
        <v>5513</v>
      </c>
      <c r="B2502" s="23">
        <v>5573</v>
      </c>
      <c r="C2502" s="23">
        <v>3415</v>
      </c>
      <c r="D2502" s="25">
        <f>VLOOKUP(IFERROR(TRIM(LEFT(A2502, SEARCH(" -&gt; ",A2502))),TRIM(A2502)),'Controle dos Prazos'!$A$2:$C3672,2,FALSE)</f>
        <v>287</v>
      </c>
      <c r="E2502" s="25" t="s">
        <v>5514</v>
      </c>
      <c r="F2502" s="24" t="s">
        <v>2490</v>
      </c>
      <c r="G2502" s="26" t="s">
        <v>3011</v>
      </c>
      <c r="H2502" s="83">
        <f>IFERROR(IFERROR(VLOOKUP(B2502,'Controle dos Prazos'!$D$2:$E3672,2,FALSE),VLOOKUP(C2502,'Controle dos Prazos'!$D$2:$E3672,2,FALSE)),VLOOKUP(D2502,'Controle dos Prazos'!$D$2:$E3672,2,FALSE))</f>
        <v>4</v>
      </c>
      <c r="I2502" s="95" t="s">
        <v>9065</v>
      </c>
      <c r="J2502" s="96" t="s">
        <v>9066</v>
      </c>
      <c r="K2502" s="21"/>
      <c r="L2502" s="21"/>
      <c r="M2502" s="21"/>
      <c r="N2502" s="21"/>
      <c r="O2502" s="21"/>
      <c r="P2502" s="21"/>
      <c r="Q2502" s="21"/>
      <c r="R2502" s="21"/>
      <c r="S2502" s="21"/>
      <c r="T2502" s="21"/>
      <c r="U2502" s="21"/>
      <c r="V2502" s="21"/>
      <c r="W2502" s="21"/>
      <c r="X2502" s="21"/>
      <c r="Y2502" s="21"/>
      <c r="Z2502" s="21"/>
      <c r="AA2502" s="21"/>
    </row>
    <row r="2503" spans="1:27" ht="157.5">
      <c r="A2503" s="27" t="s">
        <v>5515</v>
      </c>
      <c r="B2503" s="28">
        <v>3437</v>
      </c>
      <c r="C2503" s="28">
        <v>3415</v>
      </c>
      <c r="D2503" s="30">
        <f>VLOOKUP(IFERROR(TRIM(LEFT(A2503, SEARCH(" -&gt; ",A2503))),TRIM(A2503)),'Controle dos Prazos'!$A$2:$C3672,2,FALSE)</f>
        <v>287</v>
      </c>
      <c r="E2503" s="30" t="s">
        <v>5516</v>
      </c>
      <c r="F2503" s="29" t="s">
        <v>2490</v>
      </c>
      <c r="G2503" s="31" t="s">
        <v>3014</v>
      </c>
      <c r="H2503" s="84">
        <f>IFERROR(IFERROR(VLOOKUP(B2503,'Controle dos Prazos'!$D$2:$E3672,2,FALSE),VLOOKUP(C2503,'Controle dos Prazos'!$D$2:$E3672,2,FALSE)),VLOOKUP(D2503,'Controle dos Prazos'!$D$2:$E3672,2,FALSE))</f>
        <v>4</v>
      </c>
      <c r="I2503" s="95" t="s">
        <v>9065</v>
      </c>
      <c r="J2503" s="96" t="s">
        <v>9066</v>
      </c>
      <c r="K2503" s="21"/>
      <c r="L2503" s="21"/>
      <c r="M2503" s="21"/>
      <c r="N2503" s="21"/>
      <c r="O2503" s="21"/>
      <c r="P2503" s="21"/>
      <c r="Q2503" s="21"/>
      <c r="R2503" s="21"/>
      <c r="S2503" s="21"/>
      <c r="T2503" s="21"/>
      <c r="U2503" s="21"/>
      <c r="V2503" s="21"/>
      <c r="W2503" s="21"/>
      <c r="X2503" s="21"/>
      <c r="Y2503" s="21"/>
      <c r="Z2503" s="21"/>
      <c r="AA2503" s="21"/>
    </row>
    <row r="2504" spans="1:27" ht="84">
      <c r="A2504" s="22" t="s">
        <v>5517</v>
      </c>
      <c r="B2504" s="23">
        <v>5572</v>
      </c>
      <c r="C2504" s="23">
        <v>3415</v>
      </c>
      <c r="D2504" s="25">
        <f>VLOOKUP(IFERROR(TRIM(LEFT(A2504, SEARCH(" -&gt; ",A2504))),TRIM(A2504)),'Controle dos Prazos'!$A$2:$C3672,2,FALSE)</f>
        <v>287</v>
      </c>
      <c r="E2504" s="25" t="s">
        <v>5518</v>
      </c>
      <c r="F2504" s="24" t="s">
        <v>5519</v>
      </c>
      <c r="G2504" s="26" t="s">
        <v>3014</v>
      </c>
      <c r="H2504" s="83">
        <f>IFERROR(IFERROR(VLOOKUP(B2504,'Controle dos Prazos'!$D$2:$E3672,2,FALSE),VLOOKUP(C2504,'Controle dos Prazos'!$D$2:$E3672,2,FALSE)),VLOOKUP(D2504,'Controle dos Prazos'!$D$2:$E3672,2,FALSE))</f>
        <v>4</v>
      </c>
      <c r="I2504" s="95" t="s">
        <v>9065</v>
      </c>
      <c r="J2504" s="96" t="s">
        <v>9066</v>
      </c>
      <c r="K2504" s="21"/>
      <c r="L2504" s="21"/>
      <c r="M2504" s="21"/>
      <c r="N2504" s="21"/>
      <c r="O2504" s="21"/>
      <c r="P2504" s="21"/>
      <c r="Q2504" s="21"/>
      <c r="R2504" s="21"/>
      <c r="S2504" s="21"/>
      <c r="T2504" s="21"/>
      <c r="U2504" s="21"/>
      <c r="V2504" s="21"/>
      <c r="W2504" s="21"/>
      <c r="X2504" s="21"/>
      <c r="Y2504" s="21"/>
      <c r="Z2504" s="21"/>
      <c r="AA2504" s="21"/>
    </row>
    <row r="2505" spans="1:27" ht="84">
      <c r="A2505" s="27" t="s">
        <v>5520</v>
      </c>
      <c r="B2505" s="28">
        <v>3436</v>
      </c>
      <c r="C2505" s="28">
        <v>3415</v>
      </c>
      <c r="D2505" s="30">
        <f>VLOOKUP(IFERROR(TRIM(LEFT(A2505, SEARCH(" -&gt; ",A2505))),TRIM(A2505)),'Controle dos Prazos'!$A$2:$C3672,2,FALSE)</f>
        <v>287</v>
      </c>
      <c r="E2505" s="30" t="s">
        <v>3019</v>
      </c>
      <c r="F2505" s="29" t="s">
        <v>2490</v>
      </c>
      <c r="G2505" s="31" t="s">
        <v>3020</v>
      </c>
      <c r="H2505" s="84">
        <f>IFERROR(IFERROR(VLOOKUP(B2505,'Controle dos Prazos'!$D$2:$E3672,2,FALSE),VLOOKUP(C2505,'Controle dos Prazos'!$D$2:$E3672,2,FALSE)),VLOOKUP(D2505,'Controle dos Prazos'!$D$2:$E3672,2,FALSE))</f>
        <v>12</v>
      </c>
      <c r="I2505" s="95" t="s">
        <v>9065</v>
      </c>
      <c r="J2505" s="96" t="s">
        <v>9066</v>
      </c>
      <c r="K2505" s="21"/>
      <c r="L2505" s="21"/>
      <c r="M2505" s="21"/>
      <c r="N2505" s="21"/>
      <c r="O2505" s="21"/>
      <c r="P2505" s="21"/>
      <c r="Q2505" s="21"/>
      <c r="R2505" s="21"/>
      <c r="S2505" s="21"/>
      <c r="T2505" s="21"/>
      <c r="U2505" s="21"/>
      <c r="V2505" s="21"/>
      <c r="W2505" s="21"/>
      <c r="X2505" s="21"/>
      <c r="Y2505" s="21"/>
      <c r="Z2505" s="21"/>
      <c r="AA2505" s="21"/>
    </row>
    <row r="2506" spans="1:27" ht="378">
      <c r="A2506" s="22" t="s">
        <v>5521</v>
      </c>
      <c r="B2506" s="23">
        <v>3430</v>
      </c>
      <c r="C2506" s="23">
        <v>3415</v>
      </c>
      <c r="D2506" s="25">
        <f>VLOOKUP(IFERROR(TRIM(LEFT(A2506, SEARCH(" -&gt; ",A2506))),TRIM(A2506)),'Controle dos Prazos'!$A$2:$C3672,2,FALSE)</f>
        <v>287</v>
      </c>
      <c r="E2506" s="25" t="s">
        <v>5522</v>
      </c>
      <c r="F2506" s="24" t="s">
        <v>5523</v>
      </c>
      <c r="G2506" s="26" t="s">
        <v>5524</v>
      </c>
      <c r="H2506" s="83">
        <f>IFERROR(IFERROR(VLOOKUP(B2506,'Controle dos Prazos'!$D$2:$E3672,2,FALSE),VLOOKUP(C2506,'Controle dos Prazos'!$D$2:$E3672,2,FALSE)),VLOOKUP(D2506,'Controle dos Prazos'!$D$2:$E3672,2,FALSE))</f>
        <v>12</v>
      </c>
      <c r="I2506" s="95" t="s">
        <v>9065</v>
      </c>
      <c r="J2506" s="96" t="s">
        <v>9066</v>
      </c>
      <c r="K2506" s="21"/>
      <c r="L2506" s="21"/>
      <c r="M2506" s="21"/>
      <c r="N2506" s="21"/>
      <c r="O2506" s="21"/>
      <c r="P2506" s="21"/>
      <c r="Q2506" s="21"/>
      <c r="R2506" s="21"/>
      <c r="S2506" s="21"/>
      <c r="T2506" s="21"/>
      <c r="U2506" s="21"/>
      <c r="V2506" s="21"/>
      <c r="W2506" s="21"/>
      <c r="X2506" s="21"/>
      <c r="Y2506" s="21"/>
      <c r="Z2506" s="21"/>
      <c r="AA2506" s="21"/>
    </row>
    <row r="2507" spans="1:27" ht="168">
      <c r="A2507" s="27" t="s">
        <v>5525</v>
      </c>
      <c r="B2507" s="28">
        <v>3426</v>
      </c>
      <c r="C2507" s="28">
        <v>3415</v>
      </c>
      <c r="D2507" s="30">
        <f>VLOOKUP(IFERROR(TRIM(LEFT(A2507, SEARCH(" -&gt; ",A2507))),TRIM(A2507)),'Controle dos Prazos'!$A$2:$C3672,2,FALSE)</f>
        <v>287</v>
      </c>
      <c r="E2507" s="30" t="s">
        <v>3025</v>
      </c>
      <c r="F2507" s="29" t="s">
        <v>2490</v>
      </c>
      <c r="G2507" s="31" t="s">
        <v>3026</v>
      </c>
      <c r="H2507" s="84">
        <f>IFERROR(IFERROR(VLOOKUP(B2507,'Controle dos Prazos'!$D$2:$E3672,2,FALSE),VLOOKUP(C2507,'Controle dos Prazos'!$D$2:$E3672,2,FALSE)),VLOOKUP(D2507,'Controle dos Prazos'!$D$2:$E3672,2,FALSE))</f>
        <v>8</v>
      </c>
      <c r="I2507" s="95" t="s">
        <v>9065</v>
      </c>
      <c r="J2507" s="96" t="s">
        <v>9066</v>
      </c>
      <c r="K2507" s="21"/>
      <c r="L2507" s="21"/>
      <c r="M2507" s="21"/>
      <c r="N2507" s="21"/>
      <c r="O2507" s="21"/>
      <c r="P2507" s="21"/>
      <c r="Q2507" s="21"/>
      <c r="R2507" s="21"/>
      <c r="S2507" s="21"/>
      <c r="T2507" s="21"/>
      <c r="U2507" s="21"/>
      <c r="V2507" s="21"/>
      <c r="W2507" s="21"/>
      <c r="X2507" s="21"/>
      <c r="Y2507" s="21"/>
      <c r="Z2507" s="21"/>
      <c r="AA2507" s="21"/>
    </row>
    <row r="2508" spans="1:27" ht="84">
      <c r="A2508" s="22" t="s">
        <v>5526</v>
      </c>
      <c r="B2508" s="23">
        <v>3428</v>
      </c>
      <c r="C2508" s="23">
        <v>3415</v>
      </c>
      <c r="D2508" s="25">
        <f>VLOOKUP(IFERROR(TRIM(LEFT(A2508, SEARCH(" -&gt; ",A2508))),TRIM(A2508)),'Controle dos Prazos'!$A$2:$C3672,2,FALSE)</f>
        <v>287</v>
      </c>
      <c r="E2508" s="25" t="s">
        <v>3028</v>
      </c>
      <c r="F2508" s="24" t="s">
        <v>2490</v>
      </c>
      <c r="G2508" s="26" t="s">
        <v>3029</v>
      </c>
      <c r="H2508" s="83">
        <f>IFERROR(IFERROR(VLOOKUP(B2508,'Controle dos Prazos'!$D$2:$E3672,2,FALSE),VLOOKUP(C2508,'Controle dos Prazos'!$D$2:$E3672,2,FALSE)),VLOOKUP(D2508,'Controle dos Prazos'!$D$2:$E3672,2,FALSE))</f>
        <v>4</v>
      </c>
      <c r="I2508" s="95" t="s">
        <v>9065</v>
      </c>
      <c r="J2508" s="96" t="s">
        <v>9066</v>
      </c>
      <c r="K2508" s="21"/>
      <c r="L2508" s="21"/>
      <c r="M2508" s="21"/>
      <c r="N2508" s="21"/>
      <c r="O2508" s="21"/>
      <c r="P2508" s="21"/>
      <c r="Q2508" s="21"/>
      <c r="R2508" s="21"/>
      <c r="S2508" s="21"/>
      <c r="T2508" s="21"/>
      <c r="U2508" s="21"/>
      <c r="V2508" s="21"/>
      <c r="W2508" s="21"/>
      <c r="X2508" s="21"/>
      <c r="Y2508" s="21"/>
      <c r="Z2508" s="21"/>
      <c r="AA2508" s="21"/>
    </row>
    <row r="2509" spans="1:27" ht="220.5">
      <c r="A2509" s="27" t="s">
        <v>5527</v>
      </c>
      <c r="B2509" s="28">
        <v>5571</v>
      </c>
      <c r="C2509" s="28">
        <v>3415</v>
      </c>
      <c r="D2509" s="30">
        <f>VLOOKUP(IFERROR(TRIM(LEFT(A2509, SEARCH(" -&gt; ",A2509))),TRIM(A2509)),'Controle dos Prazos'!$A$2:$C3672,2,FALSE)</f>
        <v>287</v>
      </c>
      <c r="E2509" s="30" t="s">
        <v>5528</v>
      </c>
      <c r="F2509" s="29" t="s">
        <v>2490</v>
      </c>
      <c r="G2509" s="31" t="s">
        <v>3032</v>
      </c>
      <c r="H2509" s="84">
        <f>IFERROR(IFERROR(VLOOKUP(B2509,'Controle dos Prazos'!$D$2:$E3672,2,FALSE),VLOOKUP(C2509,'Controle dos Prazos'!$D$2:$E3672,2,FALSE)),VLOOKUP(D2509,'Controle dos Prazos'!$D$2:$E3672,2,FALSE))</f>
        <v>8</v>
      </c>
      <c r="I2509" s="95" t="s">
        <v>9065</v>
      </c>
      <c r="J2509" s="96" t="s">
        <v>9066</v>
      </c>
      <c r="K2509" s="21"/>
      <c r="L2509" s="21"/>
      <c r="M2509" s="21"/>
      <c r="N2509" s="21"/>
      <c r="O2509" s="21"/>
      <c r="P2509" s="21"/>
      <c r="Q2509" s="21"/>
      <c r="R2509" s="21"/>
      <c r="S2509" s="21"/>
      <c r="T2509" s="21"/>
      <c r="U2509" s="21"/>
      <c r="V2509" s="21"/>
      <c r="W2509" s="21"/>
      <c r="X2509" s="21"/>
      <c r="Y2509" s="21"/>
      <c r="Z2509" s="21"/>
      <c r="AA2509" s="21"/>
    </row>
    <row r="2510" spans="1:27" ht="126">
      <c r="A2510" s="22" t="s">
        <v>5529</v>
      </c>
      <c r="B2510" s="23">
        <v>5837</v>
      </c>
      <c r="C2510" s="23">
        <v>3415</v>
      </c>
      <c r="D2510" s="25">
        <f>VLOOKUP(IFERROR(TRIM(LEFT(A2510, SEARCH(" -&gt; ",A2510))),TRIM(A2510)),'Controle dos Prazos'!$A$2:$C3672,2,FALSE)</f>
        <v>287</v>
      </c>
      <c r="E2510" s="25" t="s">
        <v>5530</v>
      </c>
      <c r="F2510" s="24" t="s">
        <v>2490</v>
      </c>
      <c r="G2510" s="26" t="s">
        <v>3034</v>
      </c>
      <c r="H2510" s="83">
        <f>IFERROR(IFERROR(VLOOKUP(B2510,'Controle dos Prazos'!$D$2:$E3672,2,FALSE),VLOOKUP(C2510,'Controle dos Prazos'!$D$2:$E3672,2,FALSE)),VLOOKUP(D2510,'Controle dos Prazos'!$D$2:$E3672,2,FALSE))</f>
        <v>12</v>
      </c>
      <c r="I2510" s="95" t="s">
        <v>9065</v>
      </c>
      <c r="J2510" s="96" t="s">
        <v>9066</v>
      </c>
      <c r="K2510" s="21"/>
      <c r="L2510" s="21"/>
      <c r="M2510" s="21"/>
      <c r="N2510" s="21"/>
      <c r="O2510" s="21"/>
      <c r="P2510" s="21"/>
      <c r="Q2510" s="21"/>
      <c r="R2510" s="21"/>
      <c r="S2510" s="21"/>
      <c r="T2510" s="21"/>
      <c r="U2510" s="21"/>
      <c r="V2510" s="21"/>
      <c r="W2510" s="21"/>
      <c r="X2510" s="21"/>
      <c r="Y2510" s="21"/>
      <c r="Z2510" s="21"/>
      <c r="AA2510" s="21"/>
    </row>
    <row r="2511" spans="1:27" ht="115.5">
      <c r="A2511" s="27" t="s">
        <v>5531</v>
      </c>
      <c r="B2511" s="28">
        <v>5835</v>
      </c>
      <c r="C2511" s="28">
        <v>3415</v>
      </c>
      <c r="D2511" s="30">
        <f>VLOOKUP(IFERROR(TRIM(LEFT(A2511, SEARCH(" -&gt; ",A2511))),TRIM(A2511)),'Controle dos Prazos'!$A$2:$C3672,2,FALSE)</f>
        <v>287</v>
      </c>
      <c r="E2511" s="30" t="s">
        <v>5532</v>
      </c>
      <c r="F2511" s="29" t="s">
        <v>2490</v>
      </c>
      <c r="G2511" s="31" t="s">
        <v>3037</v>
      </c>
      <c r="H2511" s="84">
        <f>IFERROR(IFERROR(VLOOKUP(B2511,'Controle dos Prazos'!$D$2:$E3672,2,FALSE),VLOOKUP(C2511,'Controle dos Prazos'!$D$2:$E3672,2,FALSE)),VLOOKUP(D2511,'Controle dos Prazos'!$D$2:$E3672,2,FALSE))</f>
        <v>12</v>
      </c>
      <c r="I2511" s="95" t="s">
        <v>9065</v>
      </c>
      <c r="J2511" s="96" t="s">
        <v>9066</v>
      </c>
      <c r="K2511" s="21"/>
      <c r="L2511" s="21"/>
      <c r="M2511" s="21"/>
      <c r="N2511" s="21"/>
      <c r="O2511" s="21"/>
      <c r="P2511" s="21"/>
      <c r="Q2511" s="21"/>
      <c r="R2511" s="21"/>
      <c r="S2511" s="21"/>
      <c r="T2511" s="21"/>
      <c r="U2511" s="21"/>
      <c r="V2511" s="21"/>
      <c r="W2511" s="21"/>
      <c r="X2511" s="21"/>
      <c r="Y2511" s="21"/>
      <c r="Z2511" s="21"/>
      <c r="AA2511" s="21"/>
    </row>
    <row r="2512" spans="1:27" ht="115.5">
      <c r="A2512" s="22" t="s">
        <v>5533</v>
      </c>
      <c r="B2512" s="23">
        <v>5841</v>
      </c>
      <c r="C2512" s="23">
        <v>3415</v>
      </c>
      <c r="D2512" s="25">
        <f>VLOOKUP(IFERROR(TRIM(LEFT(A2512, SEARCH(" -&gt; ",A2512))),TRIM(A2512)),'Controle dos Prazos'!$A$2:$C3672,2,FALSE)</f>
        <v>287</v>
      </c>
      <c r="E2512" s="25" t="s">
        <v>5534</v>
      </c>
      <c r="F2512" s="24" t="s">
        <v>2490</v>
      </c>
      <c r="G2512" s="26" t="s">
        <v>3040</v>
      </c>
      <c r="H2512" s="83">
        <f>IFERROR(IFERROR(VLOOKUP(B2512,'Controle dos Prazos'!$D$2:$E3672,2,FALSE),VLOOKUP(C2512,'Controle dos Prazos'!$D$2:$E3672,2,FALSE)),VLOOKUP(D2512,'Controle dos Prazos'!$D$2:$E3672,2,FALSE))</f>
        <v>8</v>
      </c>
      <c r="I2512" s="95" t="s">
        <v>9065</v>
      </c>
      <c r="J2512" s="96" t="s">
        <v>9066</v>
      </c>
      <c r="K2512" s="21"/>
      <c r="L2512" s="21"/>
      <c r="M2512" s="21"/>
      <c r="N2512" s="21"/>
      <c r="O2512" s="21"/>
      <c r="P2512" s="21"/>
      <c r="Q2512" s="21"/>
      <c r="R2512" s="21"/>
      <c r="S2512" s="21"/>
      <c r="T2512" s="21"/>
      <c r="U2512" s="21"/>
      <c r="V2512" s="21"/>
      <c r="W2512" s="21"/>
      <c r="X2512" s="21"/>
      <c r="Y2512" s="21"/>
      <c r="Z2512" s="21"/>
      <c r="AA2512" s="21"/>
    </row>
    <row r="2513" spans="1:27" ht="84">
      <c r="A2513" s="36" t="s">
        <v>5535</v>
      </c>
      <c r="B2513" s="28">
        <v>5846</v>
      </c>
      <c r="C2513" s="28">
        <v>3415</v>
      </c>
      <c r="D2513" s="30">
        <f>VLOOKUP(IFERROR(TRIM(LEFT(A2513, SEARCH(" -&gt; ",A2513))),TRIM(A2513)),'Controle dos Prazos'!$A$2:$C3672,2,FALSE)</f>
        <v>287</v>
      </c>
      <c r="E2513" s="30" t="s">
        <v>5536</v>
      </c>
      <c r="F2513" s="29" t="s">
        <v>2490</v>
      </c>
      <c r="G2513" s="31" t="s">
        <v>3043</v>
      </c>
      <c r="H2513" s="84">
        <f>IFERROR(IFERROR(VLOOKUP(B2513,'Controle dos Prazos'!$D$2:$E3672,2,FALSE),VLOOKUP(C2513,'Controle dos Prazos'!$D$2:$E3672,2,FALSE)),VLOOKUP(D2513,'Controle dos Prazos'!$D$2:$E3672,2,FALSE))</f>
        <v>8</v>
      </c>
      <c r="I2513" s="95" t="s">
        <v>9065</v>
      </c>
      <c r="J2513" s="96" t="s">
        <v>9066</v>
      </c>
      <c r="K2513" s="21"/>
      <c r="L2513" s="21"/>
      <c r="M2513" s="21"/>
      <c r="N2513" s="21"/>
      <c r="O2513" s="21"/>
      <c r="P2513" s="21"/>
      <c r="Q2513" s="21"/>
      <c r="R2513" s="21"/>
      <c r="S2513" s="21"/>
      <c r="T2513" s="21"/>
      <c r="U2513" s="21"/>
      <c r="V2513" s="21"/>
      <c r="W2513" s="21"/>
      <c r="X2513" s="21"/>
      <c r="Y2513" s="21"/>
      <c r="Z2513" s="21"/>
      <c r="AA2513" s="21"/>
    </row>
    <row r="2514" spans="1:27" ht="147">
      <c r="A2514" s="22" t="s">
        <v>5537</v>
      </c>
      <c r="B2514" s="23">
        <v>3425</v>
      </c>
      <c r="C2514" s="23">
        <v>3415</v>
      </c>
      <c r="D2514" s="25">
        <f>VLOOKUP(IFERROR(TRIM(LEFT(A2514, SEARCH(" -&gt; ",A2514))),TRIM(A2514)),'Controle dos Prazos'!$A$2:$C3672,2,FALSE)</f>
        <v>287</v>
      </c>
      <c r="E2514" s="25" t="s">
        <v>5538</v>
      </c>
      <c r="F2514" s="24" t="s">
        <v>5539</v>
      </c>
      <c r="G2514" s="26" t="s">
        <v>5540</v>
      </c>
      <c r="H2514" s="83">
        <f>IFERROR(IFERROR(VLOOKUP(B2514,'Controle dos Prazos'!$D$2:$E3672,2,FALSE),VLOOKUP(C2514,'Controle dos Prazos'!$D$2:$E3672,2,FALSE)),VLOOKUP(D2514,'Controle dos Prazos'!$D$2:$E3672,2,FALSE))</f>
        <v>3</v>
      </c>
      <c r="I2514" s="95" t="s">
        <v>9065</v>
      </c>
      <c r="J2514" s="96" t="s">
        <v>9066</v>
      </c>
      <c r="K2514" s="21"/>
      <c r="L2514" s="21"/>
      <c r="M2514" s="21"/>
      <c r="N2514" s="21"/>
      <c r="O2514" s="21"/>
      <c r="P2514" s="21"/>
      <c r="Q2514" s="21"/>
      <c r="R2514" s="21"/>
      <c r="S2514" s="21"/>
      <c r="T2514" s="21"/>
      <c r="U2514" s="21"/>
      <c r="V2514" s="21"/>
      <c r="W2514" s="21"/>
      <c r="X2514" s="21"/>
      <c r="Y2514" s="21"/>
      <c r="Z2514" s="21"/>
      <c r="AA2514" s="21"/>
    </row>
    <row r="2515" spans="1:27" ht="304.5">
      <c r="A2515" s="27" t="s">
        <v>5541</v>
      </c>
      <c r="B2515" s="28">
        <v>3431</v>
      </c>
      <c r="C2515" s="28">
        <v>3415</v>
      </c>
      <c r="D2515" s="30">
        <f>VLOOKUP(IFERROR(TRIM(LEFT(A2515, SEARCH(" -&gt; ",A2515))),TRIM(A2515)),'Controle dos Prazos'!$A$2:$C3672,2,FALSE)</f>
        <v>287</v>
      </c>
      <c r="E2515" s="30" t="s">
        <v>3049</v>
      </c>
      <c r="F2515" s="29" t="s">
        <v>2490</v>
      </c>
      <c r="G2515" s="31" t="s">
        <v>3050</v>
      </c>
      <c r="H2515" s="84">
        <f>IFERROR(IFERROR(VLOOKUP(B2515,'Controle dos Prazos'!$D$2:$E3672,2,FALSE),VLOOKUP(C2515,'Controle dos Prazos'!$D$2:$E3672,2,FALSE)),VLOOKUP(D2515,'Controle dos Prazos'!$D$2:$E3672,2,FALSE))</f>
        <v>12</v>
      </c>
      <c r="I2515" s="95" t="s">
        <v>9065</v>
      </c>
      <c r="J2515" s="96" t="s">
        <v>9066</v>
      </c>
      <c r="K2515" s="21"/>
      <c r="L2515" s="21"/>
      <c r="M2515" s="21"/>
      <c r="N2515" s="21"/>
      <c r="O2515" s="21"/>
      <c r="P2515" s="21"/>
      <c r="Q2515" s="21"/>
      <c r="R2515" s="21"/>
      <c r="S2515" s="21"/>
      <c r="T2515" s="21"/>
      <c r="U2515" s="21"/>
      <c r="V2515" s="21"/>
      <c r="W2515" s="21"/>
      <c r="X2515" s="21"/>
      <c r="Y2515" s="21"/>
      <c r="Z2515" s="21"/>
      <c r="AA2515" s="21"/>
    </row>
    <row r="2516" spans="1:27" ht="105">
      <c r="A2516" s="22" t="s">
        <v>5542</v>
      </c>
      <c r="B2516" s="23">
        <v>3432</v>
      </c>
      <c r="C2516" s="23">
        <v>3415</v>
      </c>
      <c r="D2516" s="25">
        <f>VLOOKUP(IFERROR(TRIM(LEFT(A2516, SEARCH(" -&gt; ",A2516))),TRIM(A2516)),'Controle dos Prazos'!$A$2:$C3672,2,FALSE)</f>
        <v>287</v>
      </c>
      <c r="E2516" s="25" t="s">
        <v>3052</v>
      </c>
      <c r="F2516" s="24" t="s">
        <v>2490</v>
      </c>
      <c r="G2516" s="26" t="s">
        <v>3053</v>
      </c>
      <c r="H2516" s="83">
        <f>IFERROR(IFERROR(VLOOKUP(B2516,'Controle dos Prazos'!$D$2:$E3672,2,FALSE),VLOOKUP(C2516,'Controle dos Prazos'!$D$2:$E3672,2,FALSE)),VLOOKUP(D2516,'Controle dos Prazos'!$D$2:$E3672,2,FALSE))</f>
        <v>12</v>
      </c>
      <c r="I2516" s="95" t="s">
        <v>9065</v>
      </c>
      <c r="J2516" s="96" t="s">
        <v>9066</v>
      </c>
      <c r="K2516" s="21"/>
      <c r="L2516" s="21"/>
      <c r="M2516" s="21"/>
      <c r="N2516" s="21"/>
      <c r="O2516" s="21"/>
      <c r="P2516" s="21"/>
      <c r="Q2516" s="21"/>
      <c r="R2516" s="21"/>
      <c r="S2516" s="21"/>
      <c r="T2516" s="21"/>
      <c r="U2516" s="21"/>
      <c r="V2516" s="21"/>
      <c r="W2516" s="21"/>
      <c r="X2516" s="21"/>
      <c r="Y2516" s="21"/>
      <c r="Z2516" s="21"/>
      <c r="AA2516" s="21"/>
    </row>
    <row r="2517" spans="1:27" ht="126">
      <c r="A2517" s="27" t="s">
        <v>5543</v>
      </c>
      <c r="B2517" s="28">
        <v>3420</v>
      </c>
      <c r="C2517" s="28">
        <v>3415</v>
      </c>
      <c r="D2517" s="30">
        <f>VLOOKUP(IFERROR(TRIM(LEFT(A2517, SEARCH(" -&gt; ",A2517))),TRIM(A2517)),'Controle dos Prazos'!$A$2:$C3672,2,FALSE)</f>
        <v>287</v>
      </c>
      <c r="E2517" s="30" t="s">
        <v>3055</v>
      </c>
      <c r="F2517" s="29" t="s">
        <v>2490</v>
      </c>
      <c r="G2517" s="31" t="s">
        <v>3056</v>
      </c>
      <c r="H2517" s="84">
        <f>IFERROR(IFERROR(VLOOKUP(B2517,'Controle dos Prazos'!$D$2:$E3672,2,FALSE),VLOOKUP(C2517,'Controle dos Prazos'!$D$2:$E3672,2,FALSE)),VLOOKUP(D2517,'Controle dos Prazos'!$D$2:$E3672,2,FALSE))</f>
        <v>20</v>
      </c>
      <c r="I2517" s="95" t="s">
        <v>9065</v>
      </c>
      <c r="J2517" s="96" t="s">
        <v>9066</v>
      </c>
      <c r="K2517" s="21"/>
      <c r="L2517" s="21"/>
      <c r="M2517" s="21"/>
      <c r="N2517" s="21"/>
      <c r="O2517" s="21"/>
      <c r="P2517" s="21"/>
      <c r="Q2517" s="21"/>
      <c r="R2517" s="21"/>
      <c r="S2517" s="21"/>
      <c r="T2517" s="21"/>
      <c r="U2517" s="21"/>
      <c r="V2517" s="21"/>
      <c r="W2517" s="21"/>
      <c r="X2517" s="21"/>
      <c r="Y2517" s="21"/>
      <c r="Z2517" s="21"/>
      <c r="AA2517" s="21"/>
    </row>
    <row r="2518" spans="1:27" ht="84">
      <c r="A2518" s="22" t="s">
        <v>5544</v>
      </c>
      <c r="B2518" s="23">
        <v>3422</v>
      </c>
      <c r="C2518" s="23">
        <v>3415</v>
      </c>
      <c r="D2518" s="25">
        <f>VLOOKUP(IFERROR(TRIM(LEFT(A2518, SEARCH(" -&gt; ",A2518))),TRIM(A2518)),'Controle dos Prazos'!$A$2:$C3672,2,FALSE)</f>
        <v>287</v>
      </c>
      <c r="E2518" s="25" t="s">
        <v>3058</v>
      </c>
      <c r="F2518" s="24" t="s">
        <v>2490</v>
      </c>
      <c r="G2518" s="26" t="s">
        <v>3059</v>
      </c>
      <c r="H2518" s="83">
        <f>IFERROR(IFERROR(VLOOKUP(B2518,'Controle dos Prazos'!$D$2:$E3672,2,FALSE),VLOOKUP(C2518,'Controle dos Prazos'!$D$2:$E3672,2,FALSE)),VLOOKUP(D2518,'Controle dos Prazos'!$D$2:$E3672,2,FALSE))</f>
        <v>8</v>
      </c>
      <c r="I2518" s="95" t="s">
        <v>9065</v>
      </c>
      <c r="J2518" s="96" t="s">
        <v>9066</v>
      </c>
      <c r="K2518" s="21"/>
      <c r="L2518" s="21"/>
      <c r="M2518" s="21"/>
      <c r="N2518" s="21"/>
      <c r="O2518" s="21"/>
      <c r="P2518" s="21"/>
      <c r="Q2518" s="21"/>
      <c r="R2518" s="21"/>
      <c r="S2518" s="21"/>
      <c r="T2518" s="21"/>
      <c r="U2518" s="21"/>
      <c r="V2518" s="21"/>
      <c r="W2518" s="21"/>
      <c r="X2518" s="21"/>
      <c r="Y2518" s="21"/>
      <c r="Z2518" s="21"/>
      <c r="AA2518" s="21"/>
    </row>
    <row r="2519" spans="1:27" ht="241.5">
      <c r="A2519" s="27" t="s">
        <v>5545</v>
      </c>
      <c r="B2519" s="28">
        <v>3421</v>
      </c>
      <c r="C2519" s="28">
        <v>3415</v>
      </c>
      <c r="D2519" s="30">
        <f>VLOOKUP(IFERROR(TRIM(LEFT(A2519, SEARCH(" -&gt; ",A2519))),TRIM(A2519)),'Controle dos Prazos'!$A$2:$C3672,2,FALSE)</f>
        <v>287</v>
      </c>
      <c r="E2519" s="30" t="s">
        <v>3061</v>
      </c>
      <c r="F2519" s="29" t="s">
        <v>2490</v>
      </c>
      <c r="G2519" s="31" t="s">
        <v>3062</v>
      </c>
      <c r="H2519" s="84">
        <f>IFERROR(IFERROR(VLOOKUP(B2519,'Controle dos Prazos'!$D$2:$E3672,2,FALSE),VLOOKUP(C2519,'Controle dos Prazos'!$D$2:$E3672,2,FALSE)),VLOOKUP(D2519,'Controle dos Prazos'!$D$2:$E3672,2,FALSE))</f>
        <v>20</v>
      </c>
      <c r="I2519" s="95" t="s">
        <v>9065</v>
      </c>
      <c r="J2519" s="96" t="s">
        <v>9066</v>
      </c>
      <c r="K2519" s="21"/>
      <c r="L2519" s="21"/>
      <c r="M2519" s="21"/>
      <c r="N2519" s="21"/>
      <c r="O2519" s="21"/>
      <c r="P2519" s="21"/>
      <c r="Q2519" s="21"/>
      <c r="R2519" s="21"/>
      <c r="S2519" s="21"/>
      <c r="T2519" s="21"/>
      <c r="U2519" s="21"/>
      <c r="V2519" s="21"/>
      <c r="W2519" s="21"/>
      <c r="X2519" s="21"/>
      <c r="Y2519" s="21"/>
      <c r="Z2519" s="21"/>
      <c r="AA2519" s="21"/>
    </row>
    <row r="2520" spans="1:27" ht="115.5">
      <c r="A2520" s="22" t="s">
        <v>5546</v>
      </c>
      <c r="B2520" s="23">
        <v>5569</v>
      </c>
      <c r="C2520" s="23">
        <v>3415</v>
      </c>
      <c r="D2520" s="25">
        <f>VLOOKUP(IFERROR(TRIM(LEFT(A2520, SEARCH(" -&gt; ",A2520))),TRIM(A2520)),'Controle dos Prazos'!$A$2:$C3672,2,FALSE)</f>
        <v>287</v>
      </c>
      <c r="E2520" s="25" t="s">
        <v>5547</v>
      </c>
      <c r="F2520" s="24" t="s">
        <v>2490</v>
      </c>
      <c r="G2520" s="26" t="s">
        <v>3065</v>
      </c>
      <c r="H2520" s="83">
        <f>IFERROR(IFERROR(VLOOKUP(B2520,'Controle dos Prazos'!$D$2:$E3672,2,FALSE),VLOOKUP(C2520,'Controle dos Prazos'!$D$2:$E3672,2,FALSE)),VLOOKUP(D2520,'Controle dos Prazos'!$D$2:$E3672,2,FALSE))</f>
        <v>20</v>
      </c>
      <c r="I2520" s="95" t="s">
        <v>9065</v>
      </c>
      <c r="J2520" s="96" t="s">
        <v>9066</v>
      </c>
      <c r="K2520" s="21"/>
      <c r="L2520" s="21"/>
      <c r="M2520" s="21"/>
      <c r="N2520" s="21"/>
      <c r="O2520" s="21"/>
      <c r="P2520" s="21"/>
      <c r="Q2520" s="21"/>
      <c r="R2520" s="21"/>
      <c r="S2520" s="21"/>
      <c r="T2520" s="21"/>
      <c r="U2520" s="21"/>
      <c r="V2520" s="21"/>
      <c r="W2520" s="21"/>
      <c r="X2520" s="21"/>
      <c r="Y2520" s="21"/>
      <c r="Z2520" s="21"/>
      <c r="AA2520" s="21"/>
    </row>
    <row r="2521" spans="1:27" ht="126">
      <c r="A2521" s="27" t="s">
        <v>5548</v>
      </c>
      <c r="B2521" s="28">
        <v>5568</v>
      </c>
      <c r="C2521" s="28">
        <v>3415</v>
      </c>
      <c r="D2521" s="30">
        <f>VLOOKUP(IFERROR(TRIM(LEFT(A2521, SEARCH(" -&gt; ",A2521))),TRIM(A2521)),'Controle dos Prazos'!$A$2:$C3672,2,FALSE)</f>
        <v>287</v>
      </c>
      <c r="E2521" s="30" t="s">
        <v>5549</v>
      </c>
      <c r="F2521" s="29" t="s">
        <v>2490</v>
      </c>
      <c r="G2521" s="31" t="s">
        <v>3068</v>
      </c>
      <c r="H2521" s="84">
        <f>IFERROR(IFERROR(VLOOKUP(B2521,'Controle dos Prazos'!$D$2:$E3672,2,FALSE),VLOOKUP(C2521,'Controle dos Prazos'!$D$2:$E3672,2,FALSE)),VLOOKUP(D2521,'Controle dos Prazos'!$D$2:$E3672,2,FALSE))</f>
        <v>20</v>
      </c>
      <c r="I2521" s="95" t="s">
        <v>9065</v>
      </c>
      <c r="J2521" s="96" t="s">
        <v>9066</v>
      </c>
      <c r="K2521" s="21"/>
      <c r="L2521" s="21"/>
      <c r="M2521" s="21"/>
      <c r="N2521" s="21"/>
      <c r="O2521" s="21"/>
      <c r="P2521" s="21"/>
      <c r="Q2521" s="21"/>
      <c r="R2521" s="21"/>
      <c r="S2521" s="21"/>
      <c r="T2521" s="21"/>
      <c r="U2521" s="21"/>
      <c r="V2521" s="21"/>
      <c r="W2521" s="21"/>
      <c r="X2521" s="21"/>
      <c r="Y2521" s="21"/>
      <c r="Z2521" s="21"/>
      <c r="AA2521" s="21"/>
    </row>
    <row r="2522" spans="1:27" ht="84">
      <c r="A2522" s="22" t="s">
        <v>5550</v>
      </c>
      <c r="B2522" s="23">
        <v>3434</v>
      </c>
      <c r="C2522" s="23">
        <v>3415</v>
      </c>
      <c r="D2522" s="25">
        <f>VLOOKUP(IFERROR(TRIM(LEFT(A2522, SEARCH(" -&gt; ",A2522))),TRIM(A2522)),'Controle dos Prazos'!$A$2:$C3672,2,FALSE)</f>
        <v>287</v>
      </c>
      <c r="E2522" s="25" t="s">
        <v>3070</v>
      </c>
      <c r="F2522" s="24" t="s">
        <v>2490</v>
      </c>
      <c r="G2522" s="26" t="s">
        <v>3071</v>
      </c>
      <c r="H2522" s="83">
        <f>IFERROR(IFERROR(VLOOKUP(B2522,'Controle dos Prazos'!$D$2:$E3672,2,FALSE),VLOOKUP(C2522,'Controle dos Prazos'!$D$2:$E3672,2,FALSE)),VLOOKUP(D2522,'Controle dos Prazos'!$D$2:$E3672,2,FALSE))</f>
        <v>4</v>
      </c>
      <c r="I2522" s="95" t="s">
        <v>9065</v>
      </c>
      <c r="J2522" s="96" t="s">
        <v>9066</v>
      </c>
      <c r="K2522" s="21"/>
      <c r="L2522" s="21"/>
      <c r="M2522" s="21"/>
      <c r="N2522" s="21"/>
      <c r="O2522" s="21"/>
      <c r="P2522" s="21"/>
      <c r="Q2522" s="21"/>
      <c r="R2522" s="21"/>
      <c r="S2522" s="21"/>
      <c r="T2522" s="21"/>
      <c r="U2522" s="21"/>
      <c r="V2522" s="21"/>
      <c r="W2522" s="21"/>
      <c r="X2522" s="21"/>
      <c r="Y2522" s="21"/>
      <c r="Z2522" s="21"/>
      <c r="AA2522" s="21"/>
    </row>
    <row r="2523" spans="1:27" ht="105">
      <c r="A2523" s="27" t="s">
        <v>5551</v>
      </c>
      <c r="B2523" s="28">
        <v>5838</v>
      </c>
      <c r="C2523" s="28">
        <v>3415</v>
      </c>
      <c r="D2523" s="30">
        <f>VLOOKUP(IFERROR(TRIM(LEFT(A2523, SEARCH(" -&gt; ",A2523))),TRIM(A2523)),'Controle dos Prazos'!$A$2:$C3672,2,FALSE)</f>
        <v>287</v>
      </c>
      <c r="E2523" s="30" t="s">
        <v>5552</v>
      </c>
      <c r="F2523" s="29" t="s">
        <v>2490</v>
      </c>
      <c r="G2523" s="31" t="s">
        <v>3074</v>
      </c>
      <c r="H2523" s="84">
        <f>IFERROR(IFERROR(VLOOKUP(B2523,'Controle dos Prazos'!$D$2:$E3672,2,FALSE),VLOOKUP(C2523,'Controle dos Prazos'!$D$2:$E3672,2,FALSE)),VLOOKUP(D2523,'Controle dos Prazos'!$D$2:$E3672,2,FALSE))</f>
        <v>12</v>
      </c>
      <c r="I2523" s="95" t="s">
        <v>9065</v>
      </c>
      <c r="J2523" s="96" t="s">
        <v>9066</v>
      </c>
      <c r="K2523" s="21"/>
      <c r="L2523" s="21"/>
      <c r="M2523" s="21"/>
      <c r="N2523" s="21"/>
      <c r="O2523" s="21"/>
      <c r="P2523" s="21"/>
      <c r="Q2523" s="21"/>
      <c r="R2523" s="21"/>
      <c r="S2523" s="21"/>
      <c r="T2523" s="21"/>
      <c r="U2523" s="21"/>
      <c r="V2523" s="21"/>
      <c r="W2523" s="21"/>
      <c r="X2523" s="21"/>
      <c r="Y2523" s="21"/>
      <c r="Z2523" s="21"/>
      <c r="AA2523" s="21"/>
    </row>
    <row r="2524" spans="1:27" ht="199.5">
      <c r="A2524" s="22" t="s">
        <v>5553</v>
      </c>
      <c r="B2524" s="23">
        <v>5844</v>
      </c>
      <c r="C2524" s="23">
        <v>3415</v>
      </c>
      <c r="D2524" s="25">
        <f>VLOOKUP(IFERROR(TRIM(LEFT(A2524, SEARCH(" -&gt; ",A2524))),TRIM(A2524)),'Controle dos Prazos'!$A$2:$C3672,2,FALSE)</f>
        <v>287</v>
      </c>
      <c r="E2524" s="25" t="s">
        <v>5554</v>
      </c>
      <c r="F2524" s="24" t="s">
        <v>2490</v>
      </c>
      <c r="G2524" s="26" t="s">
        <v>3077</v>
      </c>
      <c r="H2524" s="83">
        <f>IFERROR(IFERROR(VLOOKUP(B2524,'Controle dos Prazos'!$D$2:$E3672,2,FALSE),VLOOKUP(C2524,'Controle dos Prazos'!$D$2:$E3672,2,FALSE)),VLOOKUP(D2524,'Controle dos Prazos'!$D$2:$E3672,2,FALSE))</f>
        <v>12</v>
      </c>
      <c r="I2524" s="95" t="s">
        <v>9065</v>
      </c>
      <c r="J2524" s="96" t="s">
        <v>9066</v>
      </c>
      <c r="K2524" s="21"/>
      <c r="L2524" s="21"/>
      <c r="M2524" s="21"/>
      <c r="N2524" s="21"/>
      <c r="O2524" s="21"/>
      <c r="P2524" s="21"/>
      <c r="Q2524" s="21"/>
      <c r="R2524" s="21"/>
      <c r="S2524" s="21"/>
      <c r="T2524" s="21"/>
      <c r="U2524" s="21"/>
      <c r="V2524" s="21"/>
      <c r="W2524" s="21"/>
      <c r="X2524" s="21"/>
      <c r="Y2524" s="21"/>
      <c r="Z2524" s="21"/>
      <c r="AA2524" s="21"/>
    </row>
    <row r="2525" spans="1:27" ht="115.5">
      <c r="A2525" s="27" t="s">
        <v>5555</v>
      </c>
      <c r="B2525" s="28">
        <v>5840</v>
      </c>
      <c r="C2525" s="28">
        <v>3415</v>
      </c>
      <c r="D2525" s="30">
        <f>VLOOKUP(IFERROR(TRIM(LEFT(A2525, SEARCH(" -&gt; ",A2525))),TRIM(A2525)),'Controle dos Prazos'!$A$2:$C3672,2,FALSE)</f>
        <v>287</v>
      </c>
      <c r="E2525" s="30" t="s">
        <v>5556</v>
      </c>
      <c r="F2525" s="29" t="s">
        <v>2490</v>
      </c>
      <c r="G2525" s="31" t="s">
        <v>3080</v>
      </c>
      <c r="H2525" s="84">
        <f>IFERROR(IFERROR(VLOOKUP(B2525,'Controle dos Prazos'!$D$2:$E3672,2,FALSE),VLOOKUP(C2525,'Controle dos Prazos'!$D$2:$E3672,2,FALSE)),VLOOKUP(D2525,'Controle dos Prazos'!$D$2:$E3672,2,FALSE))</f>
        <v>12</v>
      </c>
      <c r="I2525" s="95" t="s">
        <v>9065</v>
      </c>
      <c r="J2525" s="96" t="s">
        <v>9066</v>
      </c>
      <c r="K2525" s="21"/>
      <c r="L2525" s="21"/>
      <c r="M2525" s="21"/>
      <c r="N2525" s="21"/>
      <c r="O2525" s="21"/>
      <c r="P2525" s="21"/>
      <c r="Q2525" s="21"/>
      <c r="R2525" s="21"/>
      <c r="S2525" s="21"/>
      <c r="T2525" s="21"/>
      <c r="U2525" s="21"/>
      <c r="V2525" s="21"/>
      <c r="W2525" s="21"/>
      <c r="X2525" s="21"/>
      <c r="Y2525" s="21"/>
      <c r="Z2525" s="21"/>
      <c r="AA2525" s="21"/>
    </row>
    <row r="2526" spans="1:27" ht="136.5">
      <c r="A2526" s="22" t="s">
        <v>5557</v>
      </c>
      <c r="B2526" s="23">
        <v>5839</v>
      </c>
      <c r="C2526" s="23">
        <v>3415</v>
      </c>
      <c r="D2526" s="25">
        <f>VLOOKUP(IFERROR(TRIM(LEFT(A2526, SEARCH(" -&gt; ",A2526))),TRIM(A2526)),'Controle dos Prazos'!$A$2:$C3672,2,FALSE)</f>
        <v>287</v>
      </c>
      <c r="E2526" s="25" t="s">
        <v>5558</v>
      </c>
      <c r="F2526" s="24" t="s">
        <v>2490</v>
      </c>
      <c r="G2526" s="26" t="s">
        <v>3083</v>
      </c>
      <c r="H2526" s="83">
        <f>IFERROR(IFERROR(VLOOKUP(B2526,'Controle dos Prazos'!$D$2:$E3672,2,FALSE),VLOOKUP(C2526,'Controle dos Prazos'!$D$2:$E3672,2,FALSE)),VLOOKUP(D2526,'Controle dos Prazos'!$D$2:$E3672,2,FALSE))</f>
        <v>12</v>
      </c>
      <c r="I2526" s="95" t="s">
        <v>9065</v>
      </c>
      <c r="J2526" s="96" t="s">
        <v>9066</v>
      </c>
      <c r="K2526" s="21"/>
      <c r="L2526" s="21"/>
      <c r="M2526" s="21"/>
      <c r="N2526" s="21"/>
      <c r="O2526" s="21"/>
      <c r="P2526" s="21"/>
      <c r="Q2526" s="21"/>
      <c r="R2526" s="21"/>
      <c r="S2526" s="21"/>
      <c r="T2526" s="21"/>
      <c r="U2526" s="21"/>
      <c r="V2526" s="21"/>
      <c r="W2526" s="21"/>
      <c r="X2526" s="21"/>
      <c r="Y2526" s="21"/>
      <c r="Z2526" s="21"/>
      <c r="AA2526" s="21"/>
    </row>
    <row r="2527" spans="1:27" ht="409.5">
      <c r="A2527" s="27" t="s">
        <v>5559</v>
      </c>
      <c r="B2527" s="28">
        <v>5845</v>
      </c>
      <c r="C2527" s="28">
        <v>3415</v>
      </c>
      <c r="D2527" s="30">
        <f>VLOOKUP(IFERROR(TRIM(LEFT(A2527, SEARCH(" -&gt; ",A2527))),TRIM(A2527)),'Controle dos Prazos'!$A$2:$C3672,2,FALSE)</f>
        <v>287</v>
      </c>
      <c r="E2527" s="30" t="s">
        <v>5560</v>
      </c>
      <c r="F2527" s="29" t="s">
        <v>2490</v>
      </c>
      <c r="G2527" s="31" t="s">
        <v>3086</v>
      </c>
      <c r="H2527" s="84">
        <f>IFERROR(IFERROR(VLOOKUP(B2527,'Controle dos Prazos'!$D$2:$E3672,2,FALSE),VLOOKUP(C2527,'Controle dos Prazos'!$D$2:$E3672,2,FALSE)),VLOOKUP(D2527,'Controle dos Prazos'!$D$2:$E3672,2,FALSE))</f>
        <v>8</v>
      </c>
      <c r="I2527" s="95" t="s">
        <v>9065</v>
      </c>
      <c r="J2527" s="96" t="s">
        <v>9066</v>
      </c>
      <c r="K2527" s="21"/>
      <c r="L2527" s="21"/>
      <c r="M2527" s="21"/>
      <c r="N2527" s="21"/>
      <c r="O2527" s="21"/>
      <c r="P2527" s="21"/>
      <c r="Q2527" s="21"/>
      <c r="R2527" s="21"/>
      <c r="S2527" s="21"/>
      <c r="T2527" s="21"/>
      <c r="U2527" s="21"/>
      <c r="V2527" s="21"/>
      <c r="W2527" s="21"/>
      <c r="X2527" s="21"/>
      <c r="Y2527" s="21"/>
      <c r="Z2527" s="21"/>
      <c r="AA2527" s="21"/>
    </row>
    <row r="2528" spans="1:27" ht="262.5">
      <c r="A2528" s="22" t="s">
        <v>5561</v>
      </c>
      <c r="B2528" s="23">
        <v>3416</v>
      </c>
      <c r="C2528" s="23">
        <v>3415</v>
      </c>
      <c r="D2528" s="25">
        <f>VLOOKUP(IFERROR(TRIM(LEFT(A2528, SEARCH(" -&gt; ",A2528))),TRIM(A2528)),'Controle dos Prazos'!$A$2:$C3672,2,FALSE)</f>
        <v>287</v>
      </c>
      <c r="E2528" s="25" t="s">
        <v>3088</v>
      </c>
      <c r="F2528" s="24" t="s">
        <v>2490</v>
      </c>
      <c r="G2528" s="26" t="s">
        <v>3089</v>
      </c>
      <c r="H2528" s="83">
        <f>IFERROR(IFERROR(VLOOKUP(B2528,'Controle dos Prazos'!$D$2:$E3672,2,FALSE),VLOOKUP(C2528,'Controle dos Prazos'!$D$2:$E3672,2,FALSE)),VLOOKUP(D2528,'Controle dos Prazos'!$D$2:$E3672,2,FALSE))</f>
        <v>16</v>
      </c>
      <c r="I2528" s="95" t="s">
        <v>9065</v>
      </c>
      <c r="J2528" s="96" t="s">
        <v>9066</v>
      </c>
      <c r="K2528" s="21"/>
      <c r="L2528" s="21"/>
      <c r="M2528" s="21"/>
      <c r="N2528" s="21"/>
      <c r="O2528" s="21"/>
      <c r="P2528" s="21"/>
      <c r="Q2528" s="21"/>
      <c r="R2528" s="21"/>
      <c r="S2528" s="21"/>
      <c r="T2528" s="21"/>
      <c r="U2528" s="21"/>
      <c r="V2528" s="21"/>
      <c r="W2528" s="21"/>
      <c r="X2528" s="21"/>
      <c r="Y2528" s="21"/>
      <c r="Z2528" s="21"/>
      <c r="AA2528" s="21"/>
    </row>
    <row r="2529" spans="1:27" ht="84">
      <c r="A2529" s="27" t="s">
        <v>5562</v>
      </c>
      <c r="B2529" s="28">
        <v>3418</v>
      </c>
      <c r="C2529" s="28">
        <v>3415</v>
      </c>
      <c r="D2529" s="30">
        <f>VLOOKUP(IFERROR(TRIM(LEFT(A2529, SEARCH(" -&gt; ",A2529))),TRIM(A2529)),'Controle dos Prazos'!$A$2:$C3672,2,FALSE)</f>
        <v>287</v>
      </c>
      <c r="E2529" s="30" t="s">
        <v>3091</v>
      </c>
      <c r="F2529" s="29" t="s">
        <v>2490</v>
      </c>
      <c r="G2529" s="31" t="s">
        <v>3092</v>
      </c>
      <c r="H2529" s="84">
        <f>IFERROR(IFERROR(VLOOKUP(B2529,'Controle dos Prazos'!$D$2:$E3672,2,FALSE),VLOOKUP(C2529,'Controle dos Prazos'!$D$2:$E3672,2,FALSE)),VLOOKUP(D2529,'Controle dos Prazos'!$D$2:$E3672,2,FALSE))</f>
        <v>4</v>
      </c>
      <c r="I2529" s="95" t="s">
        <v>9065</v>
      </c>
      <c r="J2529" s="96" t="s">
        <v>9066</v>
      </c>
      <c r="K2529" s="21"/>
      <c r="L2529" s="21"/>
      <c r="M2529" s="21"/>
      <c r="N2529" s="21"/>
      <c r="O2529" s="21"/>
      <c r="P2529" s="21"/>
      <c r="Q2529" s="21"/>
      <c r="R2529" s="21"/>
      <c r="S2529" s="21"/>
      <c r="T2529" s="21"/>
      <c r="U2529" s="21"/>
      <c r="V2529" s="21"/>
      <c r="W2529" s="21"/>
      <c r="X2529" s="21"/>
      <c r="Y2529" s="21"/>
      <c r="Z2529" s="21"/>
      <c r="AA2529" s="21"/>
    </row>
    <row r="2530" spans="1:27" ht="94.5">
      <c r="A2530" s="22" t="s">
        <v>5563</v>
      </c>
      <c r="B2530" s="23">
        <v>5565</v>
      </c>
      <c r="C2530" s="23">
        <v>3415</v>
      </c>
      <c r="D2530" s="25">
        <f>VLOOKUP(IFERROR(TRIM(LEFT(A2530, SEARCH(" -&gt; ",A2530))),TRIM(A2530)),'Controle dos Prazos'!$A$2:$C3672,2,FALSE)</f>
        <v>287</v>
      </c>
      <c r="E2530" s="25" t="s">
        <v>5564</v>
      </c>
      <c r="F2530" s="24" t="s">
        <v>2490</v>
      </c>
      <c r="G2530" s="26" t="s">
        <v>3095</v>
      </c>
      <c r="H2530" s="83">
        <f>IFERROR(IFERROR(VLOOKUP(B2530,'Controle dos Prazos'!$D$2:$E3672,2,FALSE),VLOOKUP(C2530,'Controle dos Prazos'!$D$2:$E3672,2,FALSE)),VLOOKUP(D2530,'Controle dos Prazos'!$D$2:$E3672,2,FALSE))</f>
        <v>16</v>
      </c>
      <c r="I2530" s="95" t="s">
        <v>9065</v>
      </c>
      <c r="J2530" s="96" t="s">
        <v>9066</v>
      </c>
      <c r="K2530" s="21"/>
      <c r="L2530" s="21"/>
      <c r="M2530" s="21"/>
      <c r="N2530" s="21"/>
      <c r="O2530" s="21"/>
      <c r="P2530" s="21"/>
      <c r="Q2530" s="21"/>
      <c r="R2530" s="21"/>
      <c r="S2530" s="21"/>
      <c r="T2530" s="21"/>
      <c r="U2530" s="21"/>
      <c r="V2530" s="21"/>
      <c r="W2530" s="21"/>
      <c r="X2530" s="21"/>
      <c r="Y2530" s="21"/>
      <c r="Z2530" s="21"/>
      <c r="AA2530" s="21"/>
    </row>
    <row r="2531" spans="1:27" ht="94.5">
      <c r="A2531" s="27" t="s">
        <v>5565</v>
      </c>
      <c r="B2531" s="28">
        <v>5564</v>
      </c>
      <c r="C2531" s="28">
        <v>3415</v>
      </c>
      <c r="D2531" s="30">
        <f>VLOOKUP(IFERROR(TRIM(LEFT(A2531, SEARCH(" -&gt; ",A2531))),TRIM(A2531)),'Controle dos Prazos'!$A$2:$C3672,2,FALSE)</f>
        <v>287</v>
      </c>
      <c r="E2531" s="30" t="s">
        <v>5566</v>
      </c>
      <c r="F2531" s="29" t="s">
        <v>2490</v>
      </c>
      <c r="G2531" s="31" t="s">
        <v>3098</v>
      </c>
      <c r="H2531" s="84">
        <f>IFERROR(IFERROR(VLOOKUP(B2531,'Controle dos Prazos'!$D$2:$E3672,2,FALSE),VLOOKUP(C2531,'Controle dos Prazos'!$D$2:$E3672,2,FALSE)),VLOOKUP(D2531,'Controle dos Prazos'!$D$2:$E3672,2,FALSE))</f>
        <v>12</v>
      </c>
      <c r="I2531" s="95" t="s">
        <v>9065</v>
      </c>
      <c r="J2531" s="96" t="s">
        <v>9066</v>
      </c>
      <c r="K2531" s="21"/>
      <c r="L2531" s="21"/>
      <c r="M2531" s="21"/>
      <c r="N2531" s="21"/>
      <c r="O2531" s="21"/>
      <c r="P2531" s="21"/>
      <c r="Q2531" s="21"/>
      <c r="R2531" s="21"/>
      <c r="S2531" s="21"/>
      <c r="T2531" s="21"/>
      <c r="U2531" s="21"/>
      <c r="V2531" s="21"/>
      <c r="W2531" s="21"/>
      <c r="X2531" s="21"/>
      <c r="Y2531" s="21"/>
      <c r="Z2531" s="21"/>
      <c r="AA2531" s="21"/>
    </row>
    <row r="2532" spans="1:27" ht="147">
      <c r="A2532" s="22" t="s">
        <v>5567</v>
      </c>
      <c r="B2532" s="23">
        <v>3417</v>
      </c>
      <c r="C2532" s="23">
        <v>3415</v>
      </c>
      <c r="D2532" s="25">
        <f>VLOOKUP(IFERROR(TRIM(LEFT(A2532, SEARCH(" -&gt; ",A2532))),TRIM(A2532)),'Controle dos Prazos'!$A$2:$C3672,2,FALSE)</f>
        <v>287</v>
      </c>
      <c r="E2532" s="25" t="s">
        <v>3100</v>
      </c>
      <c r="F2532" s="24" t="s">
        <v>2490</v>
      </c>
      <c r="G2532" s="26" t="s">
        <v>5568</v>
      </c>
      <c r="H2532" s="83">
        <f>IFERROR(IFERROR(VLOOKUP(B2532,'Controle dos Prazos'!$D$2:$E3672,2,FALSE),VLOOKUP(C2532,'Controle dos Prazos'!$D$2:$E3672,2,FALSE)),VLOOKUP(D2532,'Controle dos Prazos'!$D$2:$E3672,2,FALSE))</f>
        <v>16</v>
      </c>
      <c r="I2532" s="95" t="s">
        <v>9065</v>
      </c>
      <c r="J2532" s="96" t="s">
        <v>9066</v>
      </c>
      <c r="K2532" s="21"/>
      <c r="L2532" s="21"/>
      <c r="M2532" s="21"/>
      <c r="N2532" s="21"/>
      <c r="O2532" s="21"/>
      <c r="P2532" s="21"/>
      <c r="Q2532" s="21"/>
      <c r="R2532" s="21"/>
      <c r="S2532" s="21"/>
      <c r="T2532" s="21"/>
      <c r="U2532" s="21"/>
      <c r="V2532" s="21"/>
      <c r="W2532" s="21"/>
      <c r="X2532" s="21"/>
      <c r="Y2532" s="21"/>
      <c r="Z2532" s="21"/>
      <c r="AA2532" s="21"/>
    </row>
    <row r="2533" spans="1:27" ht="84">
      <c r="A2533" s="27" t="s">
        <v>5569</v>
      </c>
      <c r="B2533" s="28">
        <v>5843</v>
      </c>
      <c r="C2533" s="28">
        <v>3415</v>
      </c>
      <c r="D2533" s="30">
        <f>VLOOKUP(IFERROR(TRIM(LEFT(A2533, SEARCH(" -&gt; ",A2533))),TRIM(A2533)),'Controle dos Prazos'!$A$2:$C3672,2,FALSE)</f>
        <v>287</v>
      </c>
      <c r="E2533" s="30" t="s">
        <v>5570</v>
      </c>
      <c r="F2533" s="29" t="s">
        <v>2490</v>
      </c>
      <c r="G2533" s="31" t="s">
        <v>3103</v>
      </c>
      <c r="H2533" s="84">
        <f>IFERROR(IFERROR(VLOOKUP(B2533,'Controle dos Prazos'!$D$2:$E3672,2,FALSE),VLOOKUP(C2533,'Controle dos Prazos'!$D$2:$E3672,2,FALSE)),VLOOKUP(D2533,'Controle dos Prazos'!$D$2:$E3672,2,FALSE))</f>
        <v>8</v>
      </c>
      <c r="I2533" s="95" t="s">
        <v>9065</v>
      </c>
      <c r="J2533" s="96" t="s">
        <v>9066</v>
      </c>
      <c r="K2533" s="21"/>
      <c r="L2533" s="21"/>
      <c r="M2533" s="21"/>
      <c r="N2533" s="21"/>
      <c r="O2533" s="21"/>
      <c r="P2533" s="21"/>
      <c r="Q2533" s="21"/>
      <c r="R2533" s="21"/>
      <c r="S2533" s="21"/>
      <c r="T2533" s="21"/>
      <c r="U2533" s="21"/>
      <c r="V2533" s="21"/>
      <c r="W2533" s="21"/>
      <c r="X2533" s="21"/>
      <c r="Y2533" s="21"/>
      <c r="Z2533" s="21"/>
      <c r="AA2533" s="21"/>
    </row>
    <row r="2534" spans="1:27" ht="84">
      <c r="A2534" s="22" t="s">
        <v>5571</v>
      </c>
      <c r="B2534" s="23">
        <v>3427</v>
      </c>
      <c r="C2534" s="23">
        <v>3415</v>
      </c>
      <c r="D2534" s="25">
        <f>VLOOKUP(IFERROR(TRIM(LEFT(A2534, SEARCH(" -&gt; ",A2534))),TRIM(A2534)),'Controle dos Prazos'!$A$2:$C3672,2,FALSE)</f>
        <v>287</v>
      </c>
      <c r="E2534" s="25" t="s">
        <v>3105</v>
      </c>
      <c r="F2534" s="24" t="s">
        <v>2490</v>
      </c>
      <c r="G2534" s="26" t="s">
        <v>3106</v>
      </c>
      <c r="H2534" s="83">
        <f>IFERROR(IFERROR(VLOOKUP(B2534,'Controle dos Prazos'!$D$2:$E3672,2,FALSE),VLOOKUP(C2534,'Controle dos Prazos'!$D$2:$E3672,2,FALSE)),VLOOKUP(D2534,'Controle dos Prazos'!$D$2:$E3672,2,FALSE))</f>
        <v>3</v>
      </c>
      <c r="I2534" s="95" t="s">
        <v>9065</v>
      </c>
      <c r="J2534" s="96" t="s">
        <v>9066</v>
      </c>
      <c r="K2534" s="21"/>
      <c r="L2534" s="21"/>
      <c r="M2534" s="21"/>
      <c r="N2534" s="21"/>
      <c r="O2534" s="21"/>
      <c r="P2534" s="21"/>
      <c r="Q2534" s="21"/>
      <c r="R2534" s="21"/>
      <c r="S2534" s="21"/>
      <c r="T2534" s="21"/>
      <c r="U2534" s="21"/>
      <c r="V2534" s="21"/>
      <c r="W2534" s="21"/>
      <c r="X2534" s="21"/>
      <c r="Y2534" s="21"/>
      <c r="Z2534" s="21"/>
      <c r="AA2534" s="21"/>
    </row>
    <row r="2535" spans="1:27" ht="126">
      <c r="A2535" s="27" t="s">
        <v>5572</v>
      </c>
      <c r="B2535" s="28">
        <v>5567</v>
      </c>
      <c r="C2535" s="28">
        <v>3415</v>
      </c>
      <c r="D2535" s="30">
        <f>VLOOKUP(IFERROR(TRIM(LEFT(A2535, SEARCH(" -&gt; ",A2535))),TRIM(A2535)),'Controle dos Prazos'!$A$2:$C3672,2,FALSE)</f>
        <v>287</v>
      </c>
      <c r="E2535" s="30" t="s">
        <v>5573</v>
      </c>
      <c r="F2535" s="29" t="s">
        <v>2490</v>
      </c>
      <c r="G2535" s="31" t="s">
        <v>5574</v>
      </c>
      <c r="H2535" s="84">
        <f>IFERROR(IFERROR(VLOOKUP(B2535,'Controle dos Prazos'!$D$2:$E3672,2,FALSE),VLOOKUP(C2535,'Controle dos Prazos'!$D$2:$E3672,2,FALSE)),VLOOKUP(D2535,'Controle dos Prazos'!$D$2:$E3672,2,FALSE))</f>
        <v>20</v>
      </c>
      <c r="I2535" s="95" t="s">
        <v>9065</v>
      </c>
      <c r="J2535" s="96" t="s">
        <v>9066</v>
      </c>
      <c r="K2535" s="21"/>
      <c r="L2535" s="21"/>
      <c r="M2535" s="21"/>
      <c r="N2535" s="21"/>
      <c r="O2535" s="21"/>
      <c r="P2535" s="21"/>
      <c r="Q2535" s="21"/>
      <c r="R2535" s="21"/>
      <c r="S2535" s="21"/>
      <c r="T2535" s="21"/>
      <c r="U2535" s="21"/>
      <c r="V2535" s="21"/>
      <c r="W2535" s="21"/>
      <c r="X2535" s="21"/>
      <c r="Y2535" s="21"/>
      <c r="Z2535" s="21"/>
      <c r="AA2535" s="21"/>
    </row>
    <row r="2536" spans="1:27" ht="94.5">
      <c r="A2536" s="22" t="s">
        <v>5575</v>
      </c>
      <c r="B2536" s="23">
        <v>3433</v>
      </c>
      <c r="C2536" s="23">
        <v>3415</v>
      </c>
      <c r="D2536" s="25">
        <f>VLOOKUP(IFERROR(TRIM(LEFT(A2536, SEARCH(" -&gt; ",A2536))),TRIM(A2536)),'Controle dos Prazos'!$A$2:$C3672,2,FALSE)</f>
        <v>287</v>
      </c>
      <c r="E2536" s="25" t="s">
        <v>5576</v>
      </c>
      <c r="F2536" s="24" t="s">
        <v>2490</v>
      </c>
      <c r="G2536" s="26" t="s">
        <v>3112</v>
      </c>
      <c r="H2536" s="83">
        <f>IFERROR(IFERROR(VLOOKUP(B2536,'Controle dos Prazos'!$D$2:$E3672,2,FALSE),VLOOKUP(C2536,'Controle dos Prazos'!$D$2:$E3672,2,FALSE)),VLOOKUP(D2536,'Controle dos Prazos'!$D$2:$E3672,2,FALSE))</f>
        <v>3</v>
      </c>
      <c r="I2536" s="95" t="s">
        <v>9065</v>
      </c>
      <c r="J2536" s="96" t="s">
        <v>9066</v>
      </c>
      <c r="K2536" s="21"/>
      <c r="L2536" s="21"/>
      <c r="M2536" s="21"/>
      <c r="N2536" s="21"/>
      <c r="O2536" s="21"/>
      <c r="P2536" s="21"/>
      <c r="Q2536" s="21"/>
      <c r="R2536" s="21"/>
      <c r="S2536" s="21"/>
      <c r="T2536" s="21"/>
      <c r="U2536" s="21"/>
      <c r="V2536" s="21"/>
      <c r="W2536" s="21"/>
      <c r="X2536" s="21"/>
      <c r="Y2536" s="21"/>
      <c r="Z2536" s="21"/>
      <c r="AA2536" s="21"/>
    </row>
    <row r="2537" spans="1:27" ht="283.5">
      <c r="A2537" s="27" t="s">
        <v>5577</v>
      </c>
      <c r="B2537" s="28">
        <v>3435</v>
      </c>
      <c r="C2537" s="28">
        <v>3415</v>
      </c>
      <c r="D2537" s="30">
        <f>VLOOKUP(IFERROR(TRIM(LEFT(A2537, SEARCH(" -&gt; ",A2537))),TRIM(A2537)),'Controle dos Prazos'!$A$2:$C3672,2,FALSE)</f>
        <v>287</v>
      </c>
      <c r="E2537" s="30" t="s">
        <v>3114</v>
      </c>
      <c r="F2537" s="29" t="s">
        <v>2490</v>
      </c>
      <c r="G2537" s="31" t="s">
        <v>3115</v>
      </c>
      <c r="H2537" s="84">
        <f>IFERROR(IFERROR(VLOOKUP(B2537,'Controle dos Prazos'!$D$2:$E3672,2,FALSE),VLOOKUP(C2537,'Controle dos Prazos'!$D$2:$E3672,2,FALSE)),VLOOKUP(D2537,'Controle dos Prazos'!$D$2:$E3672,2,FALSE))</f>
        <v>12</v>
      </c>
      <c r="I2537" s="95" t="s">
        <v>9065</v>
      </c>
      <c r="J2537" s="96" t="s">
        <v>9066</v>
      </c>
      <c r="K2537" s="21"/>
      <c r="L2537" s="21"/>
      <c r="M2537" s="21"/>
      <c r="N2537" s="21"/>
      <c r="O2537" s="21"/>
      <c r="P2537" s="21"/>
      <c r="Q2537" s="21"/>
      <c r="R2537" s="21"/>
      <c r="S2537" s="21"/>
      <c r="T2537" s="21"/>
      <c r="U2537" s="21"/>
      <c r="V2537" s="21"/>
      <c r="W2537" s="21"/>
      <c r="X2537" s="21"/>
      <c r="Y2537" s="21"/>
      <c r="Z2537" s="21"/>
      <c r="AA2537" s="21"/>
    </row>
    <row r="2538" spans="1:27" ht="115.5">
      <c r="A2538" s="22" t="s">
        <v>5578</v>
      </c>
      <c r="B2538" s="23">
        <v>11959</v>
      </c>
      <c r="C2538" s="23">
        <v>3415</v>
      </c>
      <c r="D2538" s="24">
        <f>VLOOKUP(IFERROR(TRIM(LEFT(A2538, SEARCH(" -&gt; ",A2538))),TRIM(A2538)),'Controle dos Prazos'!$A$2:$C3672,2,FALSE)</f>
        <v>287</v>
      </c>
      <c r="E2538" s="33" t="s">
        <v>2995</v>
      </c>
      <c r="F2538" s="24" t="s">
        <v>2490</v>
      </c>
      <c r="G2538" s="26" t="s">
        <v>2996</v>
      </c>
      <c r="H2538" s="83">
        <f>IFERROR(IFERROR(VLOOKUP(B2538,'Controle dos Prazos'!$D$2:$E3672,2,FALSE),VLOOKUP(C2538,'Controle dos Prazos'!$D$2:$E3672,2,FALSE)),VLOOKUP(D2538,'Controle dos Prazos'!$D$2:$E3672,2,FALSE))</f>
        <v>4</v>
      </c>
      <c r="I2538" s="95" t="s">
        <v>9065</v>
      </c>
      <c r="J2538" s="96" t="s">
        <v>9066</v>
      </c>
      <c r="K2538" s="21"/>
      <c r="L2538" s="21"/>
      <c r="M2538" s="21"/>
      <c r="N2538" s="21"/>
      <c r="O2538" s="21"/>
      <c r="P2538" s="21"/>
      <c r="Q2538" s="21"/>
      <c r="R2538" s="21"/>
      <c r="S2538" s="21"/>
      <c r="T2538" s="21"/>
      <c r="U2538" s="21"/>
      <c r="V2538" s="21"/>
      <c r="W2538" s="21"/>
      <c r="X2538" s="21"/>
      <c r="Y2538" s="21"/>
      <c r="Z2538" s="21"/>
      <c r="AA2538" s="21"/>
    </row>
    <row r="2539" spans="1:27" ht="84">
      <c r="A2539" s="27" t="s">
        <v>5579</v>
      </c>
      <c r="B2539" s="28">
        <v>930422</v>
      </c>
      <c r="C2539" s="28">
        <v>3415</v>
      </c>
      <c r="D2539" s="29">
        <f>VLOOKUP(IFERROR(TRIM(LEFT(A2539, SEARCH(" -&gt; ",A2539))),TRIM(A2539)),'Controle dos Prazos'!$A$2:$C3672,2,FALSE)</f>
        <v>287</v>
      </c>
      <c r="E2539" s="30" t="s">
        <v>5580</v>
      </c>
      <c r="F2539" s="29"/>
      <c r="G2539" s="31"/>
      <c r="H2539" s="84">
        <f>IFERROR(IFERROR(VLOOKUP(B2539,'Controle dos Prazos'!$D$2:$E3672,2,FALSE),VLOOKUP(C2539,'Controle dos Prazos'!$D$2:$E3672,2,FALSE)),VLOOKUP(D2539,'Controle dos Prazos'!$D$2:$E3672,2,FALSE))</f>
        <v>12</v>
      </c>
      <c r="I2539" s="95" t="s">
        <v>9065</v>
      </c>
      <c r="J2539" s="96" t="s">
        <v>9066</v>
      </c>
      <c r="K2539" s="21"/>
      <c r="L2539" s="21"/>
      <c r="M2539" s="21"/>
      <c r="N2539" s="21"/>
      <c r="O2539" s="21"/>
      <c r="P2539" s="21"/>
      <c r="Q2539" s="21"/>
      <c r="R2539" s="21"/>
      <c r="S2539" s="21"/>
      <c r="T2539" s="21"/>
      <c r="U2539" s="21"/>
      <c r="V2539" s="21"/>
      <c r="W2539" s="21"/>
      <c r="X2539" s="21"/>
      <c r="Y2539" s="21"/>
      <c r="Z2539" s="21"/>
      <c r="AA2539" s="21"/>
    </row>
    <row r="2540" spans="1:27" ht="136.5">
      <c r="A2540" s="22" t="s">
        <v>5581</v>
      </c>
      <c r="B2540" s="23">
        <v>5847</v>
      </c>
      <c r="C2540" s="23">
        <v>3415</v>
      </c>
      <c r="D2540" s="25">
        <f>VLOOKUP(IFERROR(TRIM(LEFT(A2540, SEARCH(" -&gt; ",A2540))),TRIM(A2540)),'Controle dos Prazos'!$A$2:$C3672,2,FALSE)</f>
        <v>287</v>
      </c>
      <c r="E2540" s="25" t="s">
        <v>5582</v>
      </c>
      <c r="F2540" s="24" t="s">
        <v>2490</v>
      </c>
      <c r="G2540" s="26" t="s">
        <v>3119</v>
      </c>
      <c r="H2540" s="83">
        <f>IFERROR(IFERROR(VLOOKUP(B2540,'Controle dos Prazos'!$D$2:$E3672,2,FALSE),VLOOKUP(C2540,'Controle dos Prazos'!$D$2:$E3672,2,FALSE)),VLOOKUP(D2540,'Controle dos Prazos'!$D$2:$E3672,2,FALSE))</f>
        <v>12</v>
      </c>
      <c r="I2540" s="95" t="s">
        <v>9065</v>
      </c>
      <c r="J2540" s="96" t="s">
        <v>9066</v>
      </c>
      <c r="K2540" s="21"/>
      <c r="L2540" s="21"/>
      <c r="M2540" s="21"/>
      <c r="N2540" s="21"/>
      <c r="O2540" s="21"/>
      <c r="P2540" s="21"/>
      <c r="Q2540" s="21"/>
      <c r="R2540" s="21"/>
      <c r="S2540" s="21"/>
      <c r="T2540" s="21"/>
      <c r="U2540" s="21"/>
      <c r="V2540" s="21"/>
      <c r="W2540" s="21"/>
      <c r="X2540" s="21"/>
      <c r="Y2540" s="21"/>
      <c r="Z2540" s="21"/>
      <c r="AA2540" s="21"/>
    </row>
    <row r="2541" spans="1:27" ht="84">
      <c r="A2541" s="27" t="s">
        <v>5583</v>
      </c>
      <c r="B2541" s="28">
        <v>3419</v>
      </c>
      <c r="C2541" s="28">
        <v>3415</v>
      </c>
      <c r="D2541" s="30">
        <f>VLOOKUP(IFERROR(TRIM(LEFT(A2541, SEARCH(" -&gt; ",A2541))),TRIM(A2541)),'Controle dos Prazos'!$A$2:$C3672,2,FALSE)</f>
        <v>287</v>
      </c>
      <c r="E2541" s="32" t="s">
        <v>5584</v>
      </c>
      <c r="F2541" s="29" t="s">
        <v>2490</v>
      </c>
      <c r="G2541" s="31" t="s">
        <v>3122</v>
      </c>
      <c r="H2541" s="84">
        <f>IFERROR(IFERROR(VLOOKUP(B2541,'Controle dos Prazos'!$D$2:$E3672,2,FALSE),VLOOKUP(C2541,'Controle dos Prazos'!$D$2:$E3672,2,FALSE)),VLOOKUP(D2541,'Controle dos Prazos'!$D$2:$E3672,2,FALSE))</f>
        <v>20</v>
      </c>
      <c r="I2541" s="95" t="s">
        <v>9065</v>
      </c>
      <c r="J2541" s="96" t="s">
        <v>9066</v>
      </c>
      <c r="K2541" s="21"/>
      <c r="L2541" s="21"/>
      <c r="M2541" s="21"/>
      <c r="N2541" s="21"/>
      <c r="O2541" s="21"/>
      <c r="P2541" s="21"/>
      <c r="Q2541" s="21"/>
      <c r="R2541" s="21"/>
      <c r="S2541" s="21"/>
      <c r="T2541" s="21"/>
      <c r="U2541" s="21"/>
      <c r="V2541" s="21"/>
      <c r="W2541" s="21"/>
      <c r="X2541" s="21"/>
      <c r="Y2541" s="21"/>
      <c r="Z2541" s="21"/>
      <c r="AA2541" s="21"/>
    </row>
    <row r="2542" spans="1:27" ht="241.5">
      <c r="A2542" s="22" t="s">
        <v>5585</v>
      </c>
      <c r="B2542" s="23">
        <v>5566</v>
      </c>
      <c r="C2542" s="23">
        <v>3415</v>
      </c>
      <c r="D2542" s="25">
        <f>VLOOKUP(IFERROR(TRIM(LEFT(A2542, SEARCH(" -&gt; ",A2542))),TRIM(A2542)),'Controle dos Prazos'!$A$2:$C3672,2,FALSE)</f>
        <v>287</v>
      </c>
      <c r="E2542" s="25" t="s">
        <v>5586</v>
      </c>
      <c r="F2542" s="24" t="s">
        <v>2490</v>
      </c>
      <c r="G2542" s="26" t="s">
        <v>3125</v>
      </c>
      <c r="H2542" s="83">
        <f>IFERROR(IFERROR(VLOOKUP(B2542,'Controle dos Prazos'!$D$2:$E3672,2,FALSE),VLOOKUP(C2542,'Controle dos Prazos'!$D$2:$E3672,2,FALSE)),VLOOKUP(D2542,'Controle dos Prazos'!$D$2:$E3672,2,FALSE))</f>
        <v>20</v>
      </c>
      <c r="I2542" s="95" t="s">
        <v>9065</v>
      </c>
      <c r="J2542" s="96" t="s">
        <v>9066</v>
      </c>
      <c r="K2542" s="21"/>
      <c r="L2542" s="21"/>
      <c r="M2542" s="21"/>
      <c r="N2542" s="21"/>
      <c r="O2542" s="21"/>
      <c r="P2542" s="21"/>
      <c r="Q2542" s="21"/>
      <c r="R2542" s="21"/>
      <c r="S2542" s="21"/>
      <c r="T2542" s="21"/>
      <c r="U2542" s="21"/>
      <c r="V2542" s="21"/>
      <c r="W2542" s="21"/>
      <c r="X2542" s="21"/>
      <c r="Y2542" s="21"/>
      <c r="Z2542" s="21"/>
      <c r="AA2542" s="21"/>
    </row>
    <row r="2543" spans="1:27" ht="84">
      <c r="A2543" s="27" t="s">
        <v>5587</v>
      </c>
      <c r="B2543" s="28">
        <v>5570</v>
      </c>
      <c r="C2543" s="28">
        <v>3415</v>
      </c>
      <c r="D2543" s="30">
        <f>VLOOKUP(IFERROR(TRIM(LEFT(A2543, SEARCH(" -&gt; ",A2543))),TRIM(A2543)),'Controle dos Prazos'!$A$2:$C3672,2,FALSE)</f>
        <v>287</v>
      </c>
      <c r="E2543" s="30" t="s">
        <v>5588</v>
      </c>
      <c r="F2543" s="29" t="s">
        <v>2490</v>
      </c>
      <c r="G2543" s="31" t="s">
        <v>3129</v>
      </c>
      <c r="H2543" s="84">
        <f>IFERROR(IFERROR(VLOOKUP(B2543,'Controle dos Prazos'!$D$2:$E3672,2,FALSE),VLOOKUP(C2543,'Controle dos Prazos'!$D$2:$E3672,2,FALSE)),VLOOKUP(D2543,'Controle dos Prazos'!$D$2:$E3672,2,FALSE))</f>
        <v>8</v>
      </c>
      <c r="I2543" s="95" t="s">
        <v>9065</v>
      </c>
      <c r="J2543" s="96" t="s">
        <v>9066</v>
      </c>
      <c r="K2543" s="21"/>
      <c r="L2543" s="21"/>
      <c r="M2543" s="21"/>
      <c r="N2543" s="21"/>
      <c r="O2543" s="21"/>
      <c r="P2543" s="21"/>
      <c r="Q2543" s="21"/>
      <c r="R2543" s="21"/>
      <c r="S2543" s="21"/>
      <c r="T2543" s="21"/>
      <c r="U2543" s="21"/>
      <c r="V2543" s="21"/>
      <c r="W2543" s="21"/>
      <c r="X2543" s="21"/>
      <c r="Y2543" s="21"/>
      <c r="Z2543" s="21"/>
      <c r="AA2543" s="21"/>
    </row>
    <row r="2544" spans="1:27" ht="94.5">
      <c r="A2544" s="22" t="s">
        <v>5589</v>
      </c>
      <c r="B2544" s="23">
        <v>3424</v>
      </c>
      <c r="C2544" s="23">
        <v>3415</v>
      </c>
      <c r="D2544" s="25">
        <f>VLOOKUP(IFERROR(TRIM(LEFT(A2544, SEARCH(" -&gt; ",A2544))),TRIM(A2544)),'Controle dos Prazos'!$A$2:$C3672,2,FALSE)</f>
        <v>287</v>
      </c>
      <c r="E2544" s="25" t="s">
        <v>5590</v>
      </c>
      <c r="F2544" s="24" t="s">
        <v>2490</v>
      </c>
      <c r="G2544" s="26" t="s">
        <v>5591</v>
      </c>
      <c r="H2544" s="83">
        <f>IFERROR(IFERROR(VLOOKUP(B2544,'Controle dos Prazos'!$D$2:$E3672,2,FALSE),VLOOKUP(C2544,'Controle dos Prazos'!$D$2:$E3672,2,FALSE)),VLOOKUP(D2544,'Controle dos Prazos'!$D$2:$E3672,2,FALSE))</f>
        <v>3</v>
      </c>
      <c r="I2544" s="95" t="s">
        <v>9065</v>
      </c>
      <c r="J2544" s="96" t="s">
        <v>9066</v>
      </c>
      <c r="K2544" s="21"/>
      <c r="L2544" s="21"/>
      <c r="M2544" s="21"/>
      <c r="N2544" s="21"/>
      <c r="O2544" s="21"/>
      <c r="P2544" s="21"/>
      <c r="Q2544" s="21"/>
      <c r="R2544" s="21"/>
      <c r="S2544" s="21"/>
      <c r="T2544" s="21"/>
      <c r="U2544" s="21"/>
      <c r="V2544" s="21"/>
      <c r="W2544" s="21"/>
      <c r="X2544" s="21"/>
      <c r="Y2544" s="21"/>
      <c r="Z2544" s="21"/>
      <c r="AA2544" s="21"/>
    </row>
    <row r="2545" spans="1:27" ht="84">
      <c r="A2545" s="27" t="s">
        <v>5592</v>
      </c>
      <c r="B2545" s="28">
        <v>3457</v>
      </c>
      <c r="C2545" s="28">
        <v>287</v>
      </c>
      <c r="D2545" s="29">
        <f>VLOOKUP(IFERROR(TRIM(LEFT(A2545, SEARCH(" -&gt; ",A2545))),TRIM(A2545)),'Controle dos Prazos'!$A$2:$C3672,2,FALSE)</f>
        <v>287</v>
      </c>
      <c r="E2545" s="30" t="s">
        <v>60</v>
      </c>
      <c r="F2545" s="29"/>
      <c r="G2545" s="31"/>
      <c r="H2545" s="84" t="str">
        <f>IFERROR(IFERROR(VLOOKUP(B2545,'Controle dos Prazos'!$D$2:$E3672,2,FALSE),VLOOKUP(C2545,'Controle dos Prazos'!$D$2:$E3672,2,FALSE)),VLOOKUP(D2545,'Controle dos Prazos'!$D$2:$E3672,2,FALSE))</f>
        <v/>
      </c>
      <c r="I2545" s="95" t="s">
        <v>9065</v>
      </c>
      <c r="J2545" s="96" t="s">
        <v>9066</v>
      </c>
      <c r="K2545" s="21"/>
      <c r="L2545" s="21"/>
      <c r="M2545" s="21"/>
      <c r="N2545" s="21"/>
      <c r="O2545" s="21"/>
      <c r="P2545" s="21"/>
      <c r="Q2545" s="21"/>
      <c r="R2545" s="21"/>
      <c r="S2545" s="21"/>
      <c r="T2545" s="21"/>
      <c r="U2545" s="21"/>
      <c r="V2545" s="21"/>
      <c r="W2545" s="21"/>
      <c r="X2545" s="21"/>
      <c r="Y2545" s="21"/>
      <c r="Z2545" s="21"/>
      <c r="AA2545" s="21"/>
    </row>
    <row r="2546" spans="1:27" ht="84">
      <c r="A2546" s="22" t="s">
        <v>5593</v>
      </c>
      <c r="B2546" s="23">
        <v>3458</v>
      </c>
      <c r="C2546" s="23">
        <v>3457</v>
      </c>
      <c r="D2546" s="25">
        <f>VLOOKUP(IFERROR(TRIM(LEFT(A2546, SEARCH(" -&gt; ",A2546))),TRIM(A2546)),'Controle dos Prazos'!$A$2:$C3672,2,FALSE)</f>
        <v>287</v>
      </c>
      <c r="E2546" s="25" t="s">
        <v>5594</v>
      </c>
      <c r="F2546" s="24" t="s">
        <v>2490</v>
      </c>
      <c r="G2546" s="26" t="s">
        <v>5595</v>
      </c>
      <c r="H2546" s="83">
        <f>IFERROR(IFERROR(VLOOKUP(B2546,'Controle dos Prazos'!$D$2:$E3672,2,FALSE),VLOOKUP(C2546,'Controle dos Prazos'!$D$2:$E3672,2,FALSE)),VLOOKUP(D2546,'Controle dos Prazos'!$D$2:$E3672,2,FALSE))</f>
        <v>8</v>
      </c>
      <c r="I2546" s="95" t="s">
        <v>9065</v>
      </c>
      <c r="J2546" s="96" t="s">
        <v>9066</v>
      </c>
      <c r="K2546" s="21"/>
      <c r="L2546" s="21"/>
      <c r="M2546" s="21"/>
      <c r="N2546" s="21"/>
      <c r="O2546" s="21"/>
      <c r="P2546" s="21"/>
      <c r="Q2546" s="21"/>
      <c r="R2546" s="21"/>
      <c r="S2546" s="21"/>
      <c r="T2546" s="21"/>
      <c r="U2546" s="21"/>
      <c r="V2546" s="21"/>
      <c r="W2546" s="21"/>
      <c r="X2546" s="21"/>
      <c r="Y2546" s="21"/>
      <c r="Z2546" s="21"/>
      <c r="AA2546" s="21"/>
    </row>
    <row r="2547" spans="1:27" ht="84">
      <c r="A2547" s="27" t="s">
        <v>5596</v>
      </c>
      <c r="B2547" s="28">
        <v>3459</v>
      </c>
      <c r="C2547" s="28">
        <v>3457</v>
      </c>
      <c r="D2547" s="30">
        <f>VLOOKUP(IFERROR(TRIM(LEFT(A2547, SEARCH(" -&gt; ",A2547))),TRIM(A2547)),'Controle dos Prazos'!$A$2:$C3672,2,FALSE)</f>
        <v>287</v>
      </c>
      <c r="E2547" s="30" t="s">
        <v>5597</v>
      </c>
      <c r="F2547" s="29" t="s">
        <v>2490</v>
      </c>
      <c r="G2547" s="31" t="s">
        <v>1266</v>
      </c>
      <c r="H2547" s="84">
        <f>IFERROR(IFERROR(VLOOKUP(B2547,'Controle dos Prazos'!$D$2:$E3672,2,FALSE),VLOOKUP(C2547,'Controle dos Prazos'!$D$2:$E3672,2,FALSE)),VLOOKUP(D2547,'Controle dos Prazos'!$D$2:$E3672,2,FALSE))</f>
        <v>4</v>
      </c>
      <c r="I2547" s="95" t="s">
        <v>9065</v>
      </c>
      <c r="J2547" s="96" t="s">
        <v>9066</v>
      </c>
      <c r="K2547" s="21"/>
      <c r="L2547" s="21"/>
      <c r="M2547" s="21"/>
      <c r="N2547" s="21"/>
      <c r="O2547" s="21"/>
      <c r="P2547" s="21"/>
      <c r="Q2547" s="21"/>
      <c r="R2547" s="21"/>
      <c r="S2547" s="21"/>
      <c r="T2547" s="21"/>
      <c r="U2547" s="21"/>
      <c r="V2547" s="21"/>
      <c r="W2547" s="21"/>
      <c r="X2547" s="21"/>
      <c r="Y2547" s="21"/>
      <c r="Z2547" s="21"/>
      <c r="AA2547" s="21"/>
    </row>
    <row r="2548" spans="1:27" ht="105">
      <c r="A2548" s="22" t="s">
        <v>5598</v>
      </c>
      <c r="B2548" s="23">
        <v>3462</v>
      </c>
      <c r="C2548" s="23">
        <v>3457</v>
      </c>
      <c r="D2548" s="25">
        <f>VLOOKUP(IFERROR(TRIM(LEFT(A2548, SEARCH(" -&gt; ",A2548))),TRIM(A2548)),'Controle dos Prazos'!$A$2:$C3672,2,FALSE)</f>
        <v>287</v>
      </c>
      <c r="E2548" s="25" t="s">
        <v>5599</v>
      </c>
      <c r="F2548" s="24" t="s">
        <v>2490</v>
      </c>
      <c r="G2548" s="26" t="s">
        <v>3140</v>
      </c>
      <c r="H2548" s="83">
        <f>IFERROR(IFERROR(VLOOKUP(B2548,'Controle dos Prazos'!$D$2:$E3672,2,FALSE),VLOOKUP(C2548,'Controle dos Prazos'!$D$2:$E3672,2,FALSE)),VLOOKUP(D2548,'Controle dos Prazos'!$D$2:$E3672,2,FALSE))</f>
        <v>4</v>
      </c>
      <c r="I2548" s="95" t="s">
        <v>9065</v>
      </c>
      <c r="J2548" s="96" t="s">
        <v>9066</v>
      </c>
      <c r="K2548" s="21"/>
      <c r="L2548" s="21"/>
      <c r="M2548" s="21"/>
      <c r="N2548" s="21"/>
      <c r="O2548" s="21"/>
      <c r="P2548" s="21"/>
      <c r="Q2548" s="21"/>
      <c r="R2548" s="21"/>
      <c r="S2548" s="21"/>
      <c r="T2548" s="21"/>
      <c r="U2548" s="21"/>
      <c r="V2548" s="21"/>
      <c r="W2548" s="21"/>
      <c r="X2548" s="21"/>
      <c r="Y2548" s="21"/>
      <c r="Z2548" s="21"/>
      <c r="AA2548" s="21"/>
    </row>
    <row r="2549" spans="1:27" ht="84">
      <c r="A2549" s="27" t="s">
        <v>5600</v>
      </c>
      <c r="B2549" s="28">
        <v>3460</v>
      </c>
      <c r="C2549" s="28">
        <v>3457</v>
      </c>
      <c r="D2549" s="30">
        <f>VLOOKUP(IFERROR(TRIM(LEFT(A2549, SEARCH(" -&gt; ",A2549))),TRIM(A2549)),'Controle dos Prazos'!$A$2:$C3672,2,FALSE)</f>
        <v>287</v>
      </c>
      <c r="E2549" s="30" t="s">
        <v>5601</v>
      </c>
      <c r="F2549" s="29" t="s">
        <v>2490</v>
      </c>
      <c r="G2549" s="31" t="s">
        <v>3143</v>
      </c>
      <c r="H2549" s="84">
        <f>IFERROR(IFERROR(VLOOKUP(B2549,'Controle dos Prazos'!$D$2:$E3672,2,FALSE),VLOOKUP(C2549,'Controle dos Prazos'!$D$2:$E3672,2,FALSE)),VLOOKUP(D2549,'Controle dos Prazos'!$D$2:$E3672,2,FALSE))</f>
        <v>8</v>
      </c>
      <c r="I2549" s="95" t="s">
        <v>9065</v>
      </c>
      <c r="J2549" s="96" t="s">
        <v>9066</v>
      </c>
      <c r="K2549" s="21"/>
      <c r="L2549" s="21"/>
      <c r="M2549" s="21"/>
      <c r="N2549" s="21"/>
      <c r="O2549" s="21"/>
      <c r="P2549" s="21"/>
      <c r="Q2549" s="21"/>
      <c r="R2549" s="21"/>
      <c r="S2549" s="21"/>
      <c r="T2549" s="21"/>
      <c r="U2549" s="21"/>
      <c r="V2549" s="21"/>
      <c r="W2549" s="21"/>
      <c r="X2549" s="21"/>
      <c r="Y2549" s="21"/>
      <c r="Z2549" s="21"/>
      <c r="AA2549" s="21"/>
    </row>
    <row r="2550" spans="1:27" ht="84">
      <c r="A2550" s="22" t="s">
        <v>5602</v>
      </c>
      <c r="B2550" s="23">
        <v>3461</v>
      </c>
      <c r="C2550" s="23">
        <v>3457</v>
      </c>
      <c r="D2550" s="25">
        <f>VLOOKUP(IFERROR(TRIM(LEFT(A2550, SEARCH(" -&gt; ",A2550))),TRIM(A2550)),'Controle dos Prazos'!$A$2:$C3672,2,FALSE)</f>
        <v>287</v>
      </c>
      <c r="E2550" s="25" t="s">
        <v>5603</v>
      </c>
      <c r="F2550" s="24" t="s">
        <v>2490</v>
      </c>
      <c r="G2550" s="26" t="s">
        <v>3146</v>
      </c>
      <c r="H2550" s="83">
        <f>IFERROR(IFERROR(VLOOKUP(B2550,'Controle dos Prazos'!$D$2:$E3672,2,FALSE),VLOOKUP(C2550,'Controle dos Prazos'!$D$2:$E3672,2,FALSE)),VLOOKUP(D2550,'Controle dos Prazos'!$D$2:$E3672,2,FALSE))</f>
        <v>8</v>
      </c>
      <c r="I2550" s="95" t="s">
        <v>9065</v>
      </c>
      <c r="J2550" s="96" t="s">
        <v>9066</v>
      </c>
      <c r="K2550" s="21"/>
      <c r="L2550" s="21"/>
      <c r="M2550" s="21"/>
      <c r="N2550" s="21"/>
      <c r="O2550" s="21"/>
      <c r="P2550" s="21"/>
      <c r="Q2550" s="21"/>
      <c r="R2550" s="21"/>
      <c r="S2550" s="21"/>
      <c r="T2550" s="21"/>
      <c r="U2550" s="21"/>
      <c r="V2550" s="21"/>
      <c r="W2550" s="21"/>
      <c r="X2550" s="21"/>
      <c r="Y2550" s="21"/>
      <c r="Z2550" s="21"/>
      <c r="AA2550" s="21"/>
    </row>
    <row r="2551" spans="1:27" ht="84">
      <c r="A2551" s="27" t="s">
        <v>5604</v>
      </c>
      <c r="B2551" s="28">
        <v>3547</v>
      </c>
      <c r="C2551" s="28">
        <v>287</v>
      </c>
      <c r="D2551" s="29">
        <f>VLOOKUP(IFERROR(TRIM(LEFT(A2551, SEARCH(" -&gt; ",A2551))),TRIM(A2551)),'Controle dos Prazos'!$A$2:$C3672,2,FALSE)</f>
        <v>287</v>
      </c>
      <c r="E2551" s="30" t="s">
        <v>60</v>
      </c>
      <c r="F2551" s="29"/>
      <c r="G2551" s="31"/>
      <c r="H2551" s="84" t="str">
        <f>IFERROR(IFERROR(VLOOKUP(B2551,'Controle dos Prazos'!$D$2:$E3672,2,FALSE),VLOOKUP(C2551,'Controle dos Prazos'!$D$2:$E3672,2,FALSE)),VLOOKUP(D2551,'Controle dos Prazos'!$D$2:$E3672,2,FALSE))</f>
        <v/>
      </c>
      <c r="I2551" s="95" t="s">
        <v>9065</v>
      </c>
      <c r="J2551" s="96" t="s">
        <v>9066</v>
      </c>
      <c r="K2551" s="21"/>
      <c r="L2551" s="21"/>
      <c r="M2551" s="21"/>
      <c r="N2551" s="21"/>
      <c r="O2551" s="21"/>
      <c r="P2551" s="21"/>
      <c r="Q2551" s="21"/>
      <c r="R2551" s="21"/>
      <c r="S2551" s="21"/>
      <c r="T2551" s="21"/>
      <c r="U2551" s="21"/>
      <c r="V2551" s="21"/>
      <c r="W2551" s="21"/>
      <c r="X2551" s="21"/>
      <c r="Y2551" s="21"/>
      <c r="Z2551" s="21"/>
      <c r="AA2551" s="21"/>
    </row>
    <row r="2552" spans="1:27" ht="136.5">
      <c r="A2552" s="22" t="s">
        <v>5605</v>
      </c>
      <c r="B2552" s="23">
        <v>10982</v>
      </c>
      <c r="C2552" s="23">
        <v>3547</v>
      </c>
      <c r="D2552" s="25">
        <f>VLOOKUP(IFERROR(TRIM(LEFT(A2552, SEARCH(" -&gt; ",A2552))),TRIM(A2552)),'Controle dos Prazos'!$A$2:$C3672,2,FALSE)</f>
        <v>287</v>
      </c>
      <c r="E2552" s="25" t="s">
        <v>5606</v>
      </c>
      <c r="F2552" s="24" t="s">
        <v>5607</v>
      </c>
      <c r="G2552" s="26" t="s">
        <v>4192</v>
      </c>
      <c r="H2552" s="83">
        <f>IFERROR(IFERROR(VLOOKUP(B2552,'Controle dos Prazos'!$D$2:$E3672,2,FALSE),VLOOKUP(C2552,'Controle dos Prazos'!$D$2:$E3672,2,FALSE)),VLOOKUP(D2552,'Controle dos Prazos'!$D$2:$E3672,2,FALSE))</f>
        <v>20</v>
      </c>
      <c r="I2552" s="95" t="s">
        <v>9065</v>
      </c>
      <c r="J2552" s="96" t="s">
        <v>9066</v>
      </c>
      <c r="K2552" s="21"/>
      <c r="L2552" s="21"/>
      <c r="M2552" s="21"/>
      <c r="N2552" s="21"/>
      <c r="O2552" s="21"/>
      <c r="P2552" s="21"/>
      <c r="Q2552" s="21"/>
      <c r="R2552" s="21"/>
      <c r="S2552" s="21"/>
      <c r="T2552" s="21"/>
      <c r="U2552" s="21"/>
      <c r="V2552" s="21"/>
      <c r="W2552" s="21"/>
      <c r="X2552" s="21"/>
      <c r="Y2552" s="21"/>
      <c r="Z2552" s="21"/>
      <c r="AA2552" s="21"/>
    </row>
    <row r="2553" spans="1:27" ht="94.5">
      <c r="A2553" s="27" t="s">
        <v>5608</v>
      </c>
      <c r="B2553" s="28">
        <v>3561</v>
      </c>
      <c r="C2553" s="28">
        <v>3547</v>
      </c>
      <c r="D2553" s="30">
        <f>VLOOKUP(IFERROR(TRIM(LEFT(A2553, SEARCH(" -&gt; ",A2553))),TRIM(A2553)),'Controle dos Prazos'!$A$2:$C3672,2,FALSE)</f>
        <v>287</v>
      </c>
      <c r="E2553" s="30" t="s">
        <v>3195</v>
      </c>
      <c r="F2553" s="29" t="s">
        <v>2490</v>
      </c>
      <c r="G2553" s="31" t="s">
        <v>3196</v>
      </c>
      <c r="H2553" s="84">
        <f>IFERROR(IFERROR(VLOOKUP(B2553,'Controle dos Prazos'!$D$2:$E3672,2,FALSE),VLOOKUP(C2553,'Controle dos Prazos'!$D$2:$E3672,2,FALSE)),VLOOKUP(D2553,'Controle dos Prazos'!$D$2:$E3672,2,FALSE))</f>
        <v>8</v>
      </c>
      <c r="I2553" s="95" t="s">
        <v>9065</v>
      </c>
      <c r="J2553" s="96" t="s">
        <v>9066</v>
      </c>
      <c r="K2553" s="21"/>
      <c r="L2553" s="21"/>
      <c r="M2553" s="21"/>
      <c r="N2553" s="21"/>
      <c r="O2553" s="21"/>
      <c r="P2553" s="21"/>
      <c r="Q2553" s="21"/>
      <c r="R2553" s="21"/>
      <c r="S2553" s="21"/>
      <c r="T2553" s="21"/>
      <c r="U2553" s="21"/>
      <c r="V2553" s="21"/>
      <c r="W2553" s="21"/>
      <c r="X2553" s="21"/>
      <c r="Y2553" s="21"/>
      <c r="Z2553" s="21"/>
      <c r="AA2553" s="21"/>
    </row>
    <row r="2554" spans="1:27" ht="94.5">
      <c r="A2554" s="22" t="s">
        <v>5609</v>
      </c>
      <c r="B2554" s="23">
        <v>3559</v>
      </c>
      <c r="C2554" s="23">
        <v>3547</v>
      </c>
      <c r="D2554" s="25">
        <f>VLOOKUP(IFERROR(TRIM(LEFT(A2554, SEARCH(" -&gt; ",A2554))),TRIM(A2554)),'Controle dos Prazos'!$A$2:$C3672,2,FALSE)</f>
        <v>287</v>
      </c>
      <c r="E2554" s="25" t="s">
        <v>5610</v>
      </c>
      <c r="F2554" s="24" t="s">
        <v>2490</v>
      </c>
      <c r="G2554" s="26" t="s">
        <v>3199</v>
      </c>
      <c r="H2554" s="83">
        <f>IFERROR(IFERROR(VLOOKUP(B2554,'Controle dos Prazos'!$D$2:$E3672,2,FALSE),VLOOKUP(C2554,'Controle dos Prazos'!$D$2:$E3672,2,FALSE)),VLOOKUP(D2554,'Controle dos Prazos'!$D$2:$E3672,2,FALSE))</f>
        <v>4</v>
      </c>
      <c r="I2554" s="95" t="s">
        <v>9065</v>
      </c>
      <c r="J2554" s="96" t="s">
        <v>9066</v>
      </c>
      <c r="K2554" s="21"/>
      <c r="L2554" s="21"/>
      <c r="M2554" s="21"/>
      <c r="N2554" s="21"/>
      <c r="O2554" s="21"/>
      <c r="P2554" s="21"/>
      <c r="Q2554" s="21"/>
      <c r="R2554" s="21"/>
      <c r="S2554" s="21"/>
      <c r="T2554" s="21"/>
      <c r="U2554" s="21"/>
      <c r="V2554" s="21"/>
      <c r="W2554" s="21"/>
      <c r="X2554" s="21"/>
      <c r="Y2554" s="21"/>
      <c r="Z2554" s="21"/>
      <c r="AA2554" s="21"/>
    </row>
    <row r="2555" spans="1:27" ht="84">
      <c r="A2555" s="27" t="s">
        <v>5611</v>
      </c>
      <c r="B2555" s="28">
        <v>3553</v>
      </c>
      <c r="C2555" s="28">
        <v>3547</v>
      </c>
      <c r="D2555" s="30">
        <f>VLOOKUP(IFERROR(TRIM(LEFT(A2555, SEARCH(" -&gt; ",A2555))),TRIM(A2555)),'Controle dos Prazos'!$A$2:$C3672,2,FALSE)</f>
        <v>287</v>
      </c>
      <c r="E2555" s="30" t="s">
        <v>5612</v>
      </c>
      <c r="F2555" s="29" t="s">
        <v>2490</v>
      </c>
      <c r="G2555" s="31" t="s">
        <v>5613</v>
      </c>
      <c r="H2555" s="84">
        <f>IFERROR(IFERROR(VLOOKUP(B2555,'Controle dos Prazos'!$D$2:$E3672,2,FALSE),VLOOKUP(C2555,'Controle dos Prazos'!$D$2:$E3672,2,FALSE)),VLOOKUP(D2555,'Controle dos Prazos'!$D$2:$E3672,2,FALSE))</f>
        <v>16</v>
      </c>
      <c r="I2555" s="95" t="s">
        <v>9065</v>
      </c>
      <c r="J2555" s="96" t="s">
        <v>9066</v>
      </c>
      <c r="K2555" s="21"/>
      <c r="L2555" s="21"/>
      <c r="M2555" s="21"/>
      <c r="N2555" s="21"/>
      <c r="O2555" s="21"/>
      <c r="P2555" s="21"/>
      <c r="Q2555" s="21"/>
      <c r="R2555" s="21"/>
      <c r="S2555" s="21"/>
      <c r="T2555" s="21"/>
      <c r="U2555" s="21"/>
      <c r="V2555" s="21"/>
      <c r="W2555" s="21"/>
      <c r="X2555" s="21"/>
      <c r="Y2555" s="21"/>
      <c r="Z2555" s="21"/>
      <c r="AA2555" s="21"/>
    </row>
    <row r="2556" spans="1:27" ht="84">
      <c r="A2556" s="22" t="s">
        <v>5614</v>
      </c>
      <c r="B2556" s="23">
        <v>3558</v>
      </c>
      <c r="C2556" s="23">
        <v>3547</v>
      </c>
      <c r="D2556" s="25">
        <f>VLOOKUP(IFERROR(TRIM(LEFT(A2556, SEARCH(" -&gt; ",A2556))),TRIM(A2556)),'Controle dos Prazos'!$A$2:$C3672,2,FALSE)</f>
        <v>287</v>
      </c>
      <c r="E2556" s="25" t="s">
        <v>3204</v>
      </c>
      <c r="F2556" s="24" t="s">
        <v>2490</v>
      </c>
      <c r="G2556" s="26" t="s">
        <v>3205</v>
      </c>
      <c r="H2556" s="83">
        <f>IFERROR(IFERROR(VLOOKUP(B2556,'Controle dos Prazos'!$D$2:$E3672,2,FALSE),VLOOKUP(C2556,'Controle dos Prazos'!$D$2:$E3672,2,FALSE)),VLOOKUP(D2556,'Controle dos Prazos'!$D$2:$E3672,2,FALSE))</f>
        <v>3</v>
      </c>
      <c r="I2556" s="95" t="s">
        <v>9065</v>
      </c>
      <c r="J2556" s="96" t="s">
        <v>9066</v>
      </c>
      <c r="K2556" s="21"/>
      <c r="L2556" s="21"/>
      <c r="M2556" s="21"/>
      <c r="N2556" s="21"/>
      <c r="O2556" s="21"/>
      <c r="P2556" s="21"/>
      <c r="Q2556" s="21"/>
      <c r="R2556" s="21"/>
      <c r="S2556" s="21"/>
      <c r="T2556" s="21"/>
      <c r="U2556" s="21"/>
      <c r="V2556" s="21"/>
      <c r="W2556" s="21"/>
      <c r="X2556" s="21"/>
      <c r="Y2556" s="21"/>
      <c r="Z2556" s="21"/>
      <c r="AA2556" s="21"/>
    </row>
    <row r="2557" spans="1:27" ht="157.5">
      <c r="A2557" s="27" t="s">
        <v>5615</v>
      </c>
      <c r="B2557" s="28">
        <v>3555</v>
      </c>
      <c r="C2557" s="28">
        <v>3547</v>
      </c>
      <c r="D2557" s="30">
        <f>VLOOKUP(IFERROR(TRIM(LEFT(A2557, SEARCH(" -&gt; ",A2557))),TRIM(A2557)),'Controle dos Prazos'!$A$2:$C3672,2,FALSE)</f>
        <v>287</v>
      </c>
      <c r="E2557" s="30" t="s">
        <v>3207</v>
      </c>
      <c r="F2557" s="29" t="s">
        <v>2490</v>
      </c>
      <c r="G2557" s="31" t="s">
        <v>3208</v>
      </c>
      <c r="H2557" s="84">
        <f>IFERROR(IFERROR(VLOOKUP(B2557,'Controle dos Prazos'!$D$2:$E3672,2,FALSE),VLOOKUP(C2557,'Controle dos Prazos'!$D$2:$E3672,2,FALSE)),VLOOKUP(D2557,'Controle dos Prazos'!$D$2:$E3672,2,FALSE))</f>
        <v>20</v>
      </c>
      <c r="I2557" s="95" t="s">
        <v>9065</v>
      </c>
      <c r="J2557" s="96" t="s">
        <v>9066</v>
      </c>
      <c r="K2557" s="21"/>
      <c r="L2557" s="21"/>
      <c r="M2557" s="21"/>
      <c r="N2557" s="21"/>
      <c r="O2557" s="21"/>
      <c r="P2557" s="21"/>
      <c r="Q2557" s="21"/>
      <c r="R2557" s="21"/>
      <c r="S2557" s="21"/>
      <c r="T2557" s="21"/>
      <c r="U2557" s="21"/>
      <c r="V2557" s="21"/>
      <c r="W2557" s="21"/>
      <c r="X2557" s="21"/>
      <c r="Y2557" s="21"/>
      <c r="Z2557" s="21"/>
      <c r="AA2557" s="21"/>
    </row>
    <row r="2558" spans="1:27" ht="84">
      <c r="A2558" s="22" t="s">
        <v>5616</v>
      </c>
      <c r="B2558" s="23">
        <v>3552</v>
      </c>
      <c r="C2558" s="23">
        <v>3547</v>
      </c>
      <c r="D2558" s="25">
        <f>VLOOKUP(IFERROR(TRIM(LEFT(A2558, SEARCH(" -&gt; ",A2558))),TRIM(A2558)),'Controle dos Prazos'!$A$2:$C3672,2,FALSE)</f>
        <v>287</v>
      </c>
      <c r="E2558" s="25" t="s">
        <v>3210</v>
      </c>
      <c r="F2558" s="24" t="s">
        <v>2490</v>
      </c>
      <c r="G2558" s="26" t="s">
        <v>3211</v>
      </c>
      <c r="H2558" s="83">
        <f>IFERROR(IFERROR(VLOOKUP(B2558,'Controle dos Prazos'!$D$2:$E3672,2,FALSE),VLOOKUP(C2558,'Controle dos Prazos'!$D$2:$E3672,2,FALSE)),VLOOKUP(D2558,'Controle dos Prazos'!$D$2:$E3672,2,FALSE))</f>
        <v>3</v>
      </c>
      <c r="I2558" s="95" t="s">
        <v>9065</v>
      </c>
      <c r="J2558" s="96" t="s">
        <v>9066</v>
      </c>
      <c r="K2558" s="21"/>
      <c r="L2558" s="21"/>
      <c r="M2558" s="21"/>
      <c r="N2558" s="21"/>
      <c r="O2558" s="21"/>
      <c r="P2558" s="21"/>
      <c r="Q2558" s="21"/>
      <c r="R2558" s="21"/>
      <c r="S2558" s="21"/>
      <c r="T2558" s="21"/>
      <c r="U2558" s="21"/>
      <c r="V2558" s="21"/>
      <c r="W2558" s="21"/>
      <c r="X2558" s="21"/>
      <c r="Y2558" s="21"/>
      <c r="Z2558" s="21"/>
      <c r="AA2558" s="21"/>
    </row>
    <row r="2559" spans="1:27" ht="168">
      <c r="A2559" s="27" t="s">
        <v>5617</v>
      </c>
      <c r="B2559" s="28">
        <v>3554</v>
      </c>
      <c r="C2559" s="28">
        <v>3547</v>
      </c>
      <c r="D2559" s="30">
        <f>VLOOKUP(IFERROR(TRIM(LEFT(A2559, SEARCH(" -&gt; ",A2559))),TRIM(A2559)),'Controle dos Prazos'!$A$2:$C3672,2,FALSE)</f>
        <v>287</v>
      </c>
      <c r="E2559" s="30" t="s">
        <v>3213</v>
      </c>
      <c r="F2559" s="29" t="s">
        <v>2490</v>
      </c>
      <c r="G2559" s="31" t="s">
        <v>5618</v>
      </c>
      <c r="H2559" s="84">
        <f>IFERROR(IFERROR(VLOOKUP(B2559,'Controle dos Prazos'!$D$2:$E3672,2,FALSE),VLOOKUP(C2559,'Controle dos Prazos'!$D$2:$E3672,2,FALSE)),VLOOKUP(D2559,'Controle dos Prazos'!$D$2:$E3672,2,FALSE))</f>
        <v>20</v>
      </c>
      <c r="I2559" s="95" t="s">
        <v>9065</v>
      </c>
      <c r="J2559" s="96" t="s">
        <v>9066</v>
      </c>
      <c r="K2559" s="21"/>
      <c r="L2559" s="21"/>
      <c r="M2559" s="21"/>
      <c r="N2559" s="21"/>
      <c r="O2559" s="21"/>
      <c r="P2559" s="21"/>
      <c r="Q2559" s="21"/>
      <c r="R2559" s="21"/>
      <c r="S2559" s="21"/>
      <c r="T2559" s="21"/>
      <c r="U2559" s="21"/>
      <c r="V2559" s="21"/>
      <c r="W2559" s="21"/>
      <c r="X2559" s="21"/>
      <c r="Y2559" s="21"/>
      <c r="Z2559" s="21"/>
      <c r="AA2559" s="21"/>
    </row>
    <row r="2560" spans="1:27" ht="84">
      <c r="A2560" s="22" t="s">
        <v>5619</v>
      </c>
      <c r="B2560" s="23">
        <v>3562</v>
      </c>
      <c r="C2560" s="23">
        <v>3547</v>
      </c>
      <c r="D2560" s="25">
        <f>VLOOKUP(IFERROR(TRIM(LEFT(A2560, SEARCH(" -&gt; ",A2560))),TRIM(A2560)),'Controle dos Prazos'!$A$2:$C3672,2,FALSE)</f>
        <v>287</v>
      </c>
      <c r="E2560" s="25" t="s">
        <v>3216</v>
      </c>
      <c r="F2560" s="24" t="s">
        <v>2490</v>
      </c>
      <c r="G2560" s="26" t="s">
        <v>3217</v>
      </c>
      <c r="H2560" s="83">
        <f>IFERROR(IFERROR(VLOOKUP(B2560,'Controle dos Prazos'!$D$2:$E3672,2,FALSE),VLOOKUP(C2560,'Controle dos Prazos'!$D$2:$E3672,2,FALSE)),VLOOKUP(D2560,'Controle dos Prazos'!$D$2:$E3672,2,FALSE))</f>
        <v>3</v>
      </c>
      <c r="I2560" s="95" t="s">
        <v>9065</v>
      </c>
      <c r="J2560" s="96" t="s">
        <v>9066</v>
      </c>
      <c r="K2560" s="21"/>
      <c r="L2560" s="21"/>
      <c r="M2560" s="21"/>
      <c r="N2560" s="21"/>
      <c r="O2560" s="21"/>
      <c r="P2560" s="21"/>
      <c r="Q2560" s="21"/>
      <c r="R2560" s="21"/>
      <c r="S2560" s="21"/>
      <c r="T2560" s="21"/>
      <c r="U2560" s="21"/>
      <c r="V2560" s="21"/>
      <c r="W2560" s="21"/>
      <c r="X2560" s="21"/>
      <c r="Y2560" s="21"/>
      <c r="Z2560" s="21"/>
      <c r="AA2560" s="21"/>
    </row>
    <row r="2561" spans="1:27" ht="84">
      <c r="A2561" s="27" t="s">
        <v>5620</v>
      </c>
      <c r="B2561" s="28">
        <v>3551</v>
      </c>
      <c r="C2561" s="28">
        <v>3547</v>
      </c>
      <c r="D2561" s="30">
        <f>VLOOKUP(IFERROR(TRIM(LEFT(A2561, SEARCH(" -&gt; ",A2561))),TRIM(A2561)),'Controle dos Prazos'!$A$2:$C3672,2,FALSE)</f>
        <v>287</v>
      </c>
      <c r="E2561" s="30" t="s">
        <v>3219</v>
      </c>
      <c r="F2561" s="29" t="s">
        <v>2490</v>
      </c>
      <c r="G2561" s="31" t="s">
        <v>3220</v>
      </c>
      <c r="H2561" s="84">
        <f>IFERROR(IFERROR(VLOOKUP(B2561,'Controle dos Prazos'!$D$2:$E3672,2,FALSE),VLOOKUP(C2561,'Controle dos Prazos'!$D$2:$E3672,2,FALSE)),VLOOKUP(D2561,'Controle dos Prazos'!$D$2:$E3672,2,FALSE))</f>
        <v>12</v>
      </c>
      <c r="I2561" s="95" t="s">
        <v>9065</v>
      </c>
      <c r="J2561" s="96" t="s">
        <v>9066</v>
      </c>
      <c r="K2561" s="21"/>
      <c r="L2561" s="21"/>
      <c r="M2561" s="21"/>
      <c r="N2561" s="21"/>
      <c r="O2561" s="21"/>
      <c r="P2561" s="21"/>
      <c r="Q2561" s="21"/>
      <c r="R2561" s="21"/>
      <c r="S2561" s="21"/>
      <c r="T2561" s="21"/>
      <c r="U2561" s="21"/>
      <c r="V2561" s="21"/>
      <c r="W2561" s="21"/>
      <c r="X2561" s="21"/>
      <c r="Y2561" s="21"/>
      <c r="Z2561" s="21"/>
      <c r="AA2561" s="21"/>
    </row>
    <row r="2562" spans="1:27" ht="84">
      <c r="A2562" s="22" t="s">
        <v>5621</v>
      </c>
      <c r="B2562" s="23">
        <v>3556</v>
      </c>
      <c r="C2562" s="23">
        <v>3547</v>
      </c>
      <c r="D2562" s="25">
        <f>VLOOKUP(IFERROR(TRIM(LEFT(A2562, SEARCH(" -&gt; ",A2562))),TRIM(A2562)),'Controle dos Prazos'!$A$2:$C3672,2,FALSE)</f>
        <v>287</v>
      </c>
      <c r="E2562" s="25" t="s">
        <v>3222</v>
      </c>
      <c r="F2562" s="24" t="s">
        <v>2490</v>
      </c>
      <c r="G2562" s="26" t="s">
        <v>3223</v>
      </c>
      <c r="H2562" s="83">
        <f>IFERROR(IFERROR(VLOOKUP(B2562,'Controle dos Prazos'!$D$2:$E3672,2,FALSE),VLOOKUP(C2562,'Controle dos Prazos'!$D$2:$E3672,2,FALSE)),VLOOKUP(D2562,'Controle dos Prazos'!$D$2:$E3672,2,FALSE))</f>
        <v>16</v>
      </c>
      <c r="I2562" s="95" t="s">
        <v>9065</v>
      </c>
      <c r="J2562" s="96" t="s">
        <v>9066</v>
      </c>
      <c r="K2562" s="21"/>
      <c r="L2562" s="21"/>
      <c r="M2562" s="21"/>
      <c r="N2562" s="21"/>
      <c r="O2562" s="21"/>
      <c r="P2562" s="21"/>
      <c r="Q2562" s="21"/>
      <c r="R2562" s="21"/>
      <c r="S2562" s="21"/>
      <c r="T2562" s="21"/>
      <c r="U2562" s="21"/>
      <c r="V2562" s="21"/>
      <c r="W2562" s="21"/>
      <c r="X2562" s="21"/>
      <c r="Y2562" s="21"/>
      <c r="Z2562" s="21"/>
      <c r="AA2562" s="21"/>
    </row>
    <row r="2563" spans="1:27" ht="105">
      <c r="A2563" s="27" t="s">
        <v>5622</v>
      </c>
      <c r="B2563" s="28">
        <v>3596</v>
      </c>
      <c r="C2563" s="28">
        <v>3547</v>
      </c>
      <c r="D2563" s="30">
        <f>VLOOKUP(IFERROR(TRIM(LEFT(A2563, SEARCH(" -&gt; ",A2563))),TRIM(A2563)),'Controle dos Prazos'!$A$2:$C3672,2,FALSE)</f>
        <v>287</v>
      </c>
      <c r="E2563" s="30" t="s">
        <v>3225</v>
      </c>
      <c r="F2563" s="29" t="s">
        <v>2490</v>
      </c>
      <c r="G2563" s="31" t="s">
        <v>3226</v>
      </c>
      <c r="H2563" s="84">
        <f>IFERROR(IFERROR(VLOOKUP(B2563,'Controle dos Prazos'!$D$2:$E3672,2,FALSE),VLOOKUP(C2563,'Controle dos Prazos'!$D$2:$E3672,2,FALSE)),VLOOKUP(D2563,'Controle dos Prazos'!$D$2:$E3672,2,FALSE))</f>
        <v>20</v>
      </c>
      <c r="I2563" s="95" t="s">
        <v>9065</v>
      </c>
      <c r="J2563" s="96" t="s">
        <v>9066</v>
      </c>
      <c r="K2563" s="21"/>
      <c r="L2563" s="21"/>
      <c r="M2563" s="21"/>
      <c r="N2563" s="21"/>
      <c r="O2563" s="21"/>
      <c r="P2563" s="21"/>
      <c r="Q2563" s="21"/>
      <c r="R2563" s="21"/>
      <c r="S2563" s="21"/>
      <c r="T2563" s="21"/>
      <c r="U2563" s="21"/>
      <c r="V2563" s="21"/>
      <c r="W2563" s="21"/>
      <c r="X2563" s="21"/>
      <c r="Y2563" s="21"/>
      <c r="Z2563" s="21"/>
      <c r="AA2563" s="21"/>
    </row>
    <row r="2564" spans="1:27" ht="126">
      <c r="A2564" s="22" t="s">
        <v>5623</v>
      </c>
      <c r="B2564" s="23">
        <v>3597</v>
      </c>
      <c r="C2564" s="23">
        <v>3547</v>
      </c>
      <c r="D2564" s="25">
        <f>VLOOKUP(IFERROR(TRIM(LEFT(A2564, SEARCH(" -&gt; ",A2564))),TRIM(A2564)),'Controle dos Prazos'!$A$2:$C3672,2,FALSE)</f>
        <v>287</v>
      </c>
      <c r="E2564" s="25" t="s">
        <v>3228</v>
      </c>
      <c r="F2564" s="24" t="s">
        <v>2490</v>
      </c>
      <c r="G2564" s="26" t="s">
        <v>3229</v>
      </c>
      <c r="H2564" s="83">
        <f>IFERROR(IFERROR(VLOOKUP(B2564,'Controle dos Prazos'!$D$2:$E3672,2,FALSE),VLOOKUP(C2564,'Controle dos Prazos'!$D$2:$E3672,2,FALSE)),VLOOKUP(D2564,'Controle dos Prazos'!$D$2:$E3672,2,FALSE))</f>
        <v>8</v>
      </c>
      <c r="I2564" s="95" t="s">
        <v>9065</v>
      </c>
      <c r="J2564" s="96" t="s">
        <v>9066</v>
      </c>
      <c r="K2564" s="21"/>
      <c r="L2564" s="21"/>
      <c r="M2564" s="21"/>
      <c r="N2564" s="21"/>
      <c r="O2564" s="21"/>
      <c r="P2564" s="21"/>
      <c r="Q2564" s="21"/>
      <c r="R2564" s="21"/>
      <c r="S2564" s="21"/>
      <c r="T2564" s="21"/>
      <c r="U2564" s="21"/>
      <c r="V2564" s="21"/>
      <c r="W2564" s="21"/>
      <c r="X2564" s="21"/>
      <c r="Y2564" s="21"/>
      <c r="Z2564" s="21"/>
      <c r="AA2564" s="21"/>
    </row>
    <row r="2565" spans="1:27" ht="115.5">
      <c r="A2565" s="27" t="s">
        <v>5624</v>
      </c>
      <c r="B2565" s="28">
        <v>3548</v>
      </c>
      <c r="C2565" s="28">
        <v>3547</v>
      </c>
      <c r="D2565" s="30">
        <f>VLOOKUP(IFERROR(TRIM(LEFT(A2565, SEARCH(" -&gt; ",A2565))),TRIM(A2565)),'Controle dos Prazos'!$A$2:$C3672,2,FALSE)</f>
        <v>287</v>
      </c>
      <c r="E2565" s="30" t="s">
        <v>3231</v>
      </c>
      <c r="F2565" s="29" t="s">
        <v>2490</v>
      </c>
      <c r="G2565" s="31" t="s">
        <v>5625</v>
      </c>
      <c r="H2565" s="84">
        <f>IFERROR(IFERROR(VLOOKUP(B2565,'Controle dos Prazos'!$D$2:$E3672,2,FALSE),VLOOKUP(C2565,'Controle dos Prazos'!$D$2:$E3672,2,FALSE)),VLOOKUP(D2565,'Controle dos Prazos'!$D$2:$E3672,2,FALSE))</f>
        <v>20</v>
      </c>
      <c r="I2565" s="95" t="s">
        <v>9065</v>
      </c>
      <c r="J2565" s="96" t="s">
        <v>9066</v>
      </c>
      <c r="K2565" s="21"/>
      <c r="L2565" s="21"/>
      <c r="M2565" s="21"/>
      <c r="N2565" s="21"/>
      <c r="O2565" s="21"/>
      <c r="P2565" s="21"/>
      <c r="Q2565" s="21"/>
      <c r="R2565" s="21"/>
      <c r="S2565" s="21"/>
      <c r="T2565" s="21"/>
      <c r="U2565" s="21"/>
      <c r="V2565" s="21"/>
      <c r="W2565" s="21"/>
      <c r="X2565" s="21"/>
      <c r="Y2565" s="21"/>
      <c r="Z2565" s="21"/>
      <c r="AA2565" s="21"/>
    </row>
    <row r="2566" spans="1:27" ht="241.5">
      <c r="A2566" s="22" t="s">
        <v>5626</v>
      </c>
      <c r="B2566" s="23">
        <v>3550</v>
      </c>
      <c r="C2566" s="23">
        <v>3547</v>
      </c>
      <c r="D2566" s="25">
        <f>VLOOKUP(IFERROR(TRIM(LEFT(A2566, SEARCH(" -&gt; ",A2566))),TRIM(A2566)),'Controle dos Prazos'!$A$2:$C3672,2,FALSE)</f>
        <v>287</v>
      </c>
      <c r="E2566" s="25" t="s">
        <v>3234</v>
      </c>
      <c r="F2566" s="24" t="s">
        <v>2490</v>
      </c>
      <c r="G2566" s="26" t="s">
        <v>3235</v>
      </c>
      <c r="H2566" s="83">
        <f>IFERROR(IFERROR(VLOOKUP(B2566,'Controle dos Prazos'!$D$2:$E3672,2,FALSE),VLOOKUP(C2566,'Controle dos Prazos'!$D$2:$E3672,2,FALSE)),VLOOKUP(D2566,'Controle dos Prazos'!$D$2:$E3672,2,FALSE))</f>
        <v>12</v>
      </c>
      <c r="I2566" s="95" t="s">
        <v>9065</v>
      </c>
      <c r="J2566" s="96" t="s">
        <v>9066</v>
      </c>
      <c r="K2566" s="21"/>
      <c r="L2566" s="21"/>
      <c r="M2566" s="21"/>
      <c r="N2566" s="21"/>
      <c r="O2566" s="21"/>
      <c r="P2566" s="21"/>
      <c r="Q2566" s="21"/>
      <c r="R2566" s="21"/>
      <c r="S2566" s="21"/>
      <c r="T2566" s="21"/>
      <c r="U2566" s="21"/>
      <c r="V2566" s="21"/>
      <c r="W2566" s="21"/>
      <c r="X2566" s="21"/>
      <c r="Y2566" s="21"/>
      <c r="Z2566" s="21"/>
      <c r="AA2566" s="21"/>
    </row>
    <row r="2567" spans="1:27" ht="126">
      <c r="A2567" s="27" t="s">
        <v>5627</v>
      </c>
      <c r="B2567" s="28">
        <v>3557</v>
      </c>
      <c r="C2567" s="28">
        <v>3547</v>
      </c>
      <c r="D2567" s="30">
        <f>VLOOKUP(IFERROR(TRIM(LEFT(A2567, SEARCH(" -&gt; ",A2567))),TRIM(A2567)),'Controle dos Prazos'!$A$2:$C3672,2,FALSE)</f>
        <v>287</v>
      </c>
      <c r="E2567" s="30" t="s">
        <v>3237</v>
      </c>
      <c r="F2567" s="29" t="s">
        <v>2490</v>
      </c>
      <c r="G2567" s="31" t="s">
        <v>3238</v>
      </c>
      <c r="H2567" s="84">
        <f>IFERROR(IFERROR(VLOOKUP(B2567,'Controle dos Prazos'!$D$2:$E3672,2,FALSE),VLOOKUP(C2567,'Controle dos Prazos'!$D$2:$E3672,2,FALSE)),VLOOKUP(D2567,'Controle dos Prazos'!$D$2:$E3672,2,FALSE))</f>
        <v>4</v>
      </c>
      <c r="I2567" s="95" t="s">
        <v>9065</v>
      </c>
      <c r="J2567" s="96" t="s">
        <v>9066</v>
      </c>
      <c r="K2567" s="21"/>
      <c r="L2567" s="21"/>
      <c r="M2567" s="21"/>
      <c r="N2567" s="21"/>
      <c r="O2567" s="21"/>
      <c r="P2567" s="21"/>
      <c r="Q2567" s="21"/>
      <c r="R2567" s="21"/>
      <c r="S2567" s="21"/>
      <c r="T2567" s="21"/>
      <c r="U2567" s="21"/>
      <c r="V2567" s="21"/>
      <c r="W2567" s="21"/>
      <c r="X2567" s="21"/>
      <c r="Y2567" s="21"/>
      <c r="Z2567" s="21"/>
      <c r="AA2567" s="21"/>
    </row>
    <row r="2568" spans="1:27" ht="84">
      <c r="A2568" s="22" t="s">
        <v>5628</v>
      </c>
      <c r="B2568" s="23">
        <v>3564</v>
      </c>
      <c r="C2568" s="23">
        <v>3547</v>
      </c>
      <c r="D2568" s="25">
        <f>VLOOKUP(IFERROR(TRIM(LEFT(A2568, SEARCH(" -&gt; ",A2568))),TRIM(A2568)),'Controle dos Prazos'!$A$2:$C3672,2,FALSE)</f>
        <v>287</v>
      </c>
      <c r="E2568" s="25" t="s">
        <v>3240</v>
      </c>
      <c r="F2568" s="24" t="s">
        <v>2490</v>
      </c>
      <c r="G2568" s="26" t="s">
        <v>3241</v>
      </c>
      <c r="H2568" s="83">
        <f>IFERROR(IFERROR(VLOOKUP(B2568,'Controle dos Prazos'!$D$2:$E3672,2,FALSE),VLOOKUP(C2568,'Controle dos Prazos'!$D$2:$E3672,2,FALSE)),VLOOKUP(D2568,'Controle dos Prazos'!$D$2:$E3672,2,FALSE))</f>
        <v>4</v>
      </c>
      <c r="I2568" s="95" t="s">
        <v>9065</v>
      </c>
      <c r="J2568" s="96" t="s">
        <v>9066</v>
      </c>
      <c r="K2568" s="21"/>
      <c r="L2568" s="21"/>
      <c r="M2568" s="21"/>
      <c r="N2568" s="21"/>
      <c r="O2568" s="21"/>
      <c r="P2568" s="21"/>
      <c r="Q2568" s="21"/>
      <c r="R2568" s="21"/>
      <c r="S2568" s="21"/>
      <c r="T2568" s="21"/>
      <c r="U2568" s="21"/>
      <c r="V2568" s="21"/>
      <c r="W2568" s="21"/>
      <c r="X2568" s="21"/>
      <c r="Y2568" s="21"/>
      <c r="Z2568" s="21"/>
      <c r="AA2568" s="21"/>
    </row>
    <row r="2569" spans="1:27" ht="199.5">
      <c r="A2569" s="27" t="s">
        <v>5629</v>
      </c>
      <c r="B2569" s="28">
        <v>3563</v>
      </c>
      <c r="C2569" s="28">
        <v>3547</v>
      </c>
      <c r="D2569" s="30">
        <f>VLOOKUP(IFERROR(TRIM(LEFT(A2569, SEARCH(" -&gt; ",A2569))),TRIM(A2569)),'Controle dos Prazos'!$A$2:$C3672,2,FALSE)</f>
        <v>287</v>
      </c>
      <c r="E2569" s="30" t="s">
        <v>3243</v>
      </c>
      <c r="F2569" s="29" t="s">
        <v>2490</v>
      </c>
      <c r="G2569" s="31" t="s">
        <v>3244</v>
      </c>
      <c r="H2569" s="84">
        <f>IFERROR(IFERROR(VLOOKUP(B2569,'Controle dos Prazos'!$D$2:$E3672,2,FALSE),VLOOKUP(C2569,'Controle dos Prazos'!$D$2:$E3672,2,FALSE)),VLOOKUP(D2569,'Controle dos Prazos'!$D$2:$E3672,2,FALSE))</f>
        <v>12</v>
      </c>
      <c r="I2569" s="95" t="s">
        <v>9065</v>
      </c>
      <c r="J2569" s="96" t="s">
        <v>9066</v>
      </c>
      <c r="K2569" s="21"/>
      <c r="L2569" s="21"/>
      <c r="M2569" s="21"/>
      <c r="N2569" s="21"/>
      <c r="O2569" s="21"/>
      <c r="P2569" s="21"/>
      <c r="Q2569" s="21"/>
      <c r="R2569" s="21"/>
      <c r="S2569" s="21"/>
      <c r="T2569" s="21"/>
      <c r="U2569" s="21"/>
      <c r="V2569" s="21"/>
      <c r="W2569" s="21"/>
      <c r="X2569" s="21"/>
      <c r="Y2569" s="21"/>
      <c r="Z2569" s="21"/>
      <c r="AA2569" s="21"/>
    </row>
    <row r="2570" spans="1:27" ht="84">
      <c r="A2570" s="22" t="s">
        <v>5630</v>
      </c>
      <c r="B2570" s="23">
        <v>3560</v>
      </c>
      <c r="C2570" s="23">
        <v>3547</v>
      </c>
      <c r="D2570" s="25">
        <f>VLOOKUP(IFERROR(TRIM(LEFT(A2570, SEARCH(" -&gt; ",A2570))),TRIM(A2570)),'Controle dos Prazos'!$A$2:$C3672,2,FALSE)</f>
        <v>287</v>
      </c>
      <c r="E2570" s="25" t="s">
        <v>3246</v>
      </c>
      <c r="F2570" s="24" t="s">
        <v>2490</v>
      </c>
      <c r="G2570" s="26" t="s">
        <v>3247</v>
      </c>
      <c r="H2570" s="83">
        <f>IFERROR(IFERROR(VLOOKUP(B2570,'Controle dos Prazos'!$D$2:$E3672,2,FALSE),VLOOKUP(C2570,'Controle dos Prazos'!$D$2:$E3672,2,FALSE)),VLOOKUP(D2570,'Controle dos Prazos'!$D$2:$E3672,2,FALSE))</f>
        <v>8</v>
      </c>
      <c r="I2570" s="95" t="s">
        <v>9065</v>
      </c>
      <c r="J2570" s="96" t="s">
        <v>9066</v>
      </c>
      <c r="K2570" s="21"/>
      <c r="L2570" s="21"/>
      <c r="M2570" s="21"/>
      <c r="N2570" s="21"/>
      <c r="O2570" s="21"/>
      <c r="P2570" s="21"/>
      <c r="Q2570" s="21"/>
      <c r="R2570" s="21"/>
      <c r="S2570" s="21"/>
      <c r="T2570" s="21"/>
      <c r="U2570" s="21"/>
      <c r="V2570" s="21"/>
      <c r="W2570" s="21"/>
      <c r="X2570" s="21"/>
      <c r="Y2570" s="21"/>
      <c r="Z2570" s="21"/>
      <c r="AA2570" s="21"/>
    </row>
    <row r="2571" spans="1:27" ht="136.5">
      <c r="A2571" s="27" t="s">
        <v>5631</v>
      </c>
      <c r="B2571" s="28">
        <v>5872</v>
      </c>
      <c r="C2571" s="28">
        <v>287</v>
      </c>
      <c r="D2571" s="29">
        <f>VLOOKUP(IFERROR(TRIM(LEFT(A2571, SEARCH(" -&gt; ",A2571))),TRIM(A2571)),'Controle dos Prazos'!$A$2:$C3672,2,FALSE)</f>
        <v>287</v>
      </c>
      <c r="E2571" s="30" t="s">
        <v>5606</v>
      </c>
      <c r="F2571" s="29" t="s">
        <v>3349</v>
      </c>
      <c r="G2571" s="31" t="s">
        <v>4192</v>
      </c>
      <c r="H2571" s="84" t="str">
        <f>IFERROR(IFERROR(VLOOKUP(B2571,'Controle dos Prazos'!$D$2:$E3672,2,FALSE),VLOOKUP(C2571,'Controle dos Prazos'!$D$2:$E3672,2,FALSE)),VLOOKUP(D2571,'Controle dos Prazos'!$D$2:$E3672,2,FALSE))</f>
        <v/>
      </c>
      <c r="I2571" s="95" t="s">
        <v>9065</v>
      </c>
      <c r="J2571" s="96" t="s">
        <v>9066</v>
      </c>
      <c r="K2571" s="21"/>
      <c r="L2571" s="21"/>
      <c r="M2571" s="21"/>
      <c r="N2571" s="21"/>
      <c r="O2571" s="21"/>
      <c r="P2571" s="21"/>
      <c r="Q2571" s="21"/>
      <c r="R2571" s="21"/>
      <c r="S2571" s="21"/>
      <c r="T2571" s="21"/>
      <c r="U2571" s="21"/>
      <c r="V2571" s="21"/>
      <c r="W2571" s="21"/>
      <c r="X2571" s="21"/>
      <c r="Y2571" s="21"/>
      <c r="Z2571" s="21"/>
      <c r="AA2571" s="21"/>
    </row>
    <row r="2572" spans="1:27" ht="136.5">
      <c r="A2572" s="22" t="s">
        <v>5632</v>
      </c>
      <c r="B2572" s="23">
        <v>10983</v>
      </c>
      <c r="C2572" s="23">
        <v>5872</v>
      </c>
      <c r="D2572" s="25">
        <f>VLOOKUP(IFERROR(TRIM(LEFT(A2572, SEARCH(" -&gt; ",A2572))),TRIM(A2572)),'Controle dos Prazos'!$A$2:$C3672,2,FALSE)</f>
        <v>287</v>
      </c>
      <c r="E2572" s="25" t="s">
        <v>5606</v>
      </c>
      <c r="F2572" s="24" t="s">
        <v>5633</v>
      </c>
      <c r="G2572" s="26" t="s">
        <v>4192</v>
      </c>
      <c r="H2572" s="83">
        <f>IFERROR(IFERROR(VLOOKUP(B2572,'Controle dos Prazos'!$D$2:$E3672,2,FALSE),VLOOKUP(C2572,'Controle dos Prazos'!$D$2:$E3672,2,FALSE)),VLOOKUP(D2572,'Controle dos Prazos'!$D$2:$E3672,2,FALSE))</f>
        <v>20</v>
      </c>
      <c r="I2572" s="95" t="s">
        <v>9065</v>
      </c>
      <c r="J2572" s="96" t="s">
        <v>9066</v>
      </c>
      <c r="K2572" s="21"/>
      <c r="L2572" s="21"/>
      <c r="M2572" s="21"/>
      <c r="N2572" s="21"/>
      <c r="O2572" s="21"/>
      <c r="P2572" s="21"/>
      <c r="Q2572" s="21"/>
      <c r="R2572" s="21"/>
      <c r="S2572" s="21"/>
      <c r="T2572" s="21"/>
      <c r="U2572" s="21"/>
      <c r="V2572" s="21"/>
      <c r="W2572" s="21"/>
      <c r="X2572" s="21"/>
      <c r="Y2572" s="21"/>
      <c r="Z2572" s="21"/>
      <c r="AA2572" s="21"/>
    </row>
    <row r="2573" spans="1:27" ht="294">
      <c r="A2573" s="27" t="s">
        <v>5634</v>
      </c>
      <c r="B2573" s="28">
        <v>3574</v>
      </c>
      <c r="C2573" s="28">
        <v>5872</v>
      </c>
      <c r="D2573" s="30">
        <f>VLOOKUP(IFERROR(TRIM(LEFT(A2573, SEARCH(" -&gt; ",A2573))),TRIM(A2573)),'Controle dos Prazos'!$A$2:$C3672,2,FALSE)</f>
        <v>287</v>
      </c>
      <c r="E2573" s="30" t="s">
        <v>3250</v>
      </c>
      <c r="F2573" s="29" t="s">
        <v>2490</v>
      </c>
      <c r="G2573" s="31" t="s">
        <v>3251</v>
      </c>
      <c r="H2573" s="84">
        <f>IFERROR(IFERROR(VLOOKUP(B2573,'Controle dos Prazos'!$D$2:$E3672,2,FALSE),VLOOKUP(C2573,'Controle dos Prazos'!$D$2:$E3672,2,FALSE)),VLOOKUP(D2573,'Controle dos Prazos'!$D$2:$E3672,2,FALSE))</f>
        <v>12</v>
      </c>
      <c r="I2573" s="95" t="s">
        <v>9065</v>
      </c>
      <c r="J2573" s="96" t="s">
        <v>9066</v>
      </c>
      <c r="K2573" s="21"/>
      <c r="L2573" s="21"/>
      <c r="M2573" s="21"/>
      <c r="N2573" s="21"/>
      <c r="O2573" s="21"/>
      <c r="P2573" s="21"/>
      <c r="Q2573" s="21"/>
      <c r="R2573" s="21"/>
      <c r="S2573" s="21"/>
      <c r="T2573" s="21"/>
      <c r="U2573" s="21"/>
      <c r="V2573" s="21"/>
      <c r="W2573" s="21"/>
      <c r="X2573" s="21"/>
      <c r="Y2573" s="21"/>
      <c r="Z2573" s="21"/>
      <c r="AA2573" s="21"/>
    </row>
    <row r="2574" spans="1:27" ht="94.5">
      <c r="A2574" s="22" t="s">
        <v>5635</v>
      </c>
      <c r="B2574" s="23">
        <v>3568</v>
      </c>
      <c r="C2574" s="23">
        <v>5872</v>
      </c>
      <c r="D2574" s="25">
        <f>VLOOKUP(IFERROR(TRIM(LEFT(A2574, SEARCH(" -&gt; ",A2574))),TRIM(A2574)),'Controle dos Prazos'!$A$2:$C3672,2,FALSE)</f>
        <v>287</v>
      </c>
      <c r="E2574" s="25" t="s">
        <v>3253</v>
      </c>
      <c r="F2574" s="24" t="s">
        <v>2490</v>
      </c>
      <c r="G2574" s="26" t="s">
        <v>3254</v>
      </c>
      <c r="H2574" s="83">
        <f>IFERROR(IFERROR(VLOOKUP(B2574,'Controle dos Prazos'!$D$2:$E3672,2,FALSE),VLOOKUP(C2574,'Controle dos Prazos'!$D$2:$E3672,2,FALSE)),VLOOKUP(D2574,'Controle dos Prazos'!$D$2:$E3672,2,FALSE))</f>
        <v>20</v>
      </c>
      <c r="I2574" s="95" t="s">
        <v>9065</v>
      </c>
      <c r="J2574" s="96" t="s">
        <v>9066</v>
      </c>
      <c r="K2574" s="21"/>
      <c r="L2574" s="21"/>
      <c r="M2574" s="21"/>
      <c r="N2574" s="21"/>
      <c r="O2574" s="21"/>
      <c r="P2574" s="21"/>
      <c r="Q2574" s="21"/>
      <c r="R2574" s="21"/>
      <c r="S2574" s="21"/>
      <c r="T2574" s="21"/>
      <c r="U2574" s="21"/>
      <c r="V2574" s="21"/>
      <c r="W2574" s="21"/>
      <c r="X2574" s="21"/>
      <c r="Y2574" s="21"/>
      <c r="Z2574" s="21"/>
      <c r="AA2574" s="21"/>
    </row>
    <row r="2575" spans="1:27" ht="84">
      <c r="A2575" s="27" t="s">
        <v>5636</v>
      </c>
      <c r="B2575" s="28">
        <v>3573</v>
      </c>
      <c r="C2575" s="28">
        <v>5872</v>
      </c>
      <c r="D2575" s="30">
        <f>VLOOKUP(IFERROR(TRIM(LEFT(A2575, SEARCH(" -&gt; ",A2575))),TRIM(A2575)),'Controle dos Prazos'!$A$2:$C3672,2,FALSE)</f>
        <v>287</v>
      </c>
      <c r="E2575" s="30" t="s">
        <v>3256</v>
      </c>
      <c r="F2575" s="29" t="s">
        <v>2490</v>
      </c>
      <c r="G2575" s="31" t="s">
        <v>3257</v>
      </c>
      <c r="H2575" s="84">
        <f>IFERROR(IFERROR(VLOOKUP(B2575,'Controle dos Prazos'!$D$2:$E3672,2,FALSE),VLOOKUP(C2575,'Controle dos Prazos'!$D$2:$E3672,2,FALSE)),VLOOKUP(D2575,'Controle dos Prazos'!$D$2:$E3672,2,FALSE))</f>
        <v>4</v>
      </c>
      <c r="I2575" s="95" t="s">
        <v>9065</v>
      </c>
      <c r="J2575" s="96" t="s">
        <v>9066</v>
      </c>
      <c r="K2575" s="21"/>
      <c r="L2575" s="21"/>
      <c r="M2575" s="21"/>
      <c r="N2575" s="21"/>
      <c r="O2575" s="21"/>
      <c r="P2575" s="21"/>
      <c r="Q2575" s="21"/>
      <c r="R2575" s="21"/>
      <c r="S2575" s="21"/>
      <c r="T2575" s="21"/>
      <c r="U2575" s="21"/>
      <c r="V2575" s="21"/>
      <c r="W2575" s="21"/>
      <c r="X2575" s="21"/>
      <c r="Y2575" s="21"/>
      <c r="Z2575" s="21"/>
      <c r="AA2575" s="21"/>
    </row>
    <row r="2576" spans="1:27" ht="84">
      <c r="A2576" s="22" t="s">
        <v>5637</v>
      </c>
      <c r="B2576" s="23">
        <v>3572</v>
      </c>
      <c r="C2576" s="23">
        <v>5872</v>
      </c>
      <c r="D2576" s="25">
        <f>VLOOKUP(IFERROR(TRIM(LEFT(A2576, SEARCH(" -&gt; ",A2576))),TRIM(A2576)),'Controle dos Prazos'!$A$2:$C3672,2,FALSE)</f>
        <v>287</v>
      </c>
      <c r="E2576" s="25" t="s">
        <v>3259</v>
      </c>
      <c r="F2576" s="24" t="s">
        <v>2490</v>
      </c>
      <c r="G2576" s="26" t="s">
        <v>3260</v>
      </c>
      <c r="H2576" s="83">
        <f>IFERROR(IFERROR(VLOOKUP(B2576,'Controle dos Prazos'!$D$2:$E3672,2,FALSE),VLOOKUP(C2576,'Controle dos Prazos'!$D$2:$E3672,2,FALSE)),VLOOKUP(D2576,'Controle dos Prazos'!$D$2:$E3672,2,FALSE))</f>
        <v>3</v>
      </c>
      <c r="I2576" s="95" t="s">
        <v>9065</v>
      </c>
      <c r="J2576" s="96" t="s">
        <v>9066</v>
      </c>
      <c r="K2576" s="21"/>
      <c r="L2576" s="21"/>
      <c r="M2576" s="21"/>
      <c r="N2576" s="21"/>
      <c r="O2576" s="21"/>
      <c r="P2576" s="21"/>
      <c r="Q2576" s="21"/>
      <c r="R2576" s="21"/>
      <c r="S2576" s="21"/>
      <c r="T2576" s="21"/>
      <c r="U2576" s="21"/>
      <c r="V2576" s="21"/>
      <c r="W2576" s="21"/>
      <c r="X2576" s="21"/>
      <c r="Y2576" s="21"/>
      <c r="Z2576" s="21"/>
      <c r="AA2576" s="21"/>
    </row>
    <row r="2577" spans="1:27" ht="115.5">
      <c r="A2577" s="27" t="s">
        <v>5638</v>
      </c>
      <c r="B2577" s="28">
        <v>3569</v>
      </c>
      <c r="C2577" s="28">
        <v>5872</v>
      </c>
      <c r="D2577" s="30">
        <f>VLOOKUP(IFERROR(TRIM(LEFT(A2577, SEARCH(" -&gt; ",A2577))),TRIM(A2577)),'Controle dos Prazos'!$A$2:$C3672,2,FALSE)</f>
        <v>287</v>
      </c>
      <c r="E2577" s="30" t="s">
        <v>3262</v>
      </c>
      <c r="F2577" s="29" t="s">
        <v>2490</v>
      </c>
      <c r="G2577" s="31" t="s">
        <v>3263</v>
      </c>
      <c r="H2577" s="84">
        <f>IFERROR(IFERROR(VLOOKUP(B2577,'Controle dos Prazos'!$D$2:$E3672,2,FALSE),VLOOKUP(C2577,'Controle dos Prazos'!$D$2:$E3672,2,FALSE)),VLOOKUP(D2577,'Controle dos Prazos'!$D$2:$E3672,2,FALSE))</f>
        <v>4</v>
      </c>
      <c r="I2577" s="95" t="s">
        <v>9065</v>
      </c>
      <c r="J2577" s="96" t="s">
        <v>9066</v>
      </c>
      <c r="K2577" s="21"/>
      <c r="L2577" s="21"/>
      <c r="M2577" s="21"/>
      <c r="N2577" s="21"/>
      <c r="O2577" s="21"/>
      <c r="P2577" s="21"/>
      <c r="Q2577" s="21"/>
      <c r="R2577" s="21"/>
      <c r="S2577" s="21"/>
      <c r="T2577" s="21"/>
      <c r="U2577" s="21"/>
      <c r="V2577" s="21"/>
      <c r="W2577" s="21"/>
      <c r="X2577" s="21"/>
      <c r="Y2577" s="21"/>
      <c r="Z2577" s="21"/>
      <c r="AA2577" s="21"/>
    </row>
    <row r="2578" spans="1:27" ht="84">
      <c r="A2578" s="22" t="s">
        <v>5639</v>
      </c>
      <c r="B2578" s="23">
        <v>3570</v>
      </c>
      <c r="C2578" s="23">
        <v>5872</v>
      </c>
      <c r="D2578" s="25">
        <f>VLOOKUP(IFERROR(TRIM(LEFT(A2578, SEARCH(" -&gt; ",A2578))),TRIM(A2578)),'Controle dos Prazos'!$A$2:$C3672,2,FALSE)</f>
        <v>287</v>
      </c>
      <c r="E2578" s="25" t="s">
        <v>3265</v>
      </c>
      <c r="F2578" s="24" t="s">
        <v>2490</v>
      </c>
      <c r="G2578" s="26" t="s">
        <v>3266</v>
      </c>
      <c r="H2578" s="83">
        <f>IFERROR(IFERROR(VLOOKUP(B2578,'Controle dos Prazos'!$D$2:$E3672,2,FALSE),VLOOKUP(C2578,'Controle dos Prazos'!$D$2:$E3672,2,FALSE)),VLOOKUP(D2578,'Controle dos Prazos'!$D$2:$E3672,2,FALSE))</f>
        <v>4</v>
      </c>
      <c r="I2578" s="95" t="s">
        <v>9065</v>
      </c>
      <c r="J2578" s="96" t="s">
        <v>9066</v>
      </c>
      <c r="K2578" s="21"/>
      <c r="L2578" s="21"/>
      <c r="M2578" s="21"/>
      <c r="N2578" s="21"/>
      <c r="O2578" s="21"/>
      <c r="P2578" s="21"/>
      <c r="Q2578" s="21"/>
      <c r="R2578" s="21"/>
      <c r="S2578" s="21"/>
      <c r="T2578" s="21"/>
      <c r="U2578" s="21"/>
      <c r="V2578" s="21"/>
      <c r="W2578" s="21"/>
      <c r="X2578" s="21"/>
      <c r="Y2578" s="21"/>
      <c r="Z2578" s="21"/>
      <c r="AA2578" s="21"/>
    </row>
    <row r="2579" spans="1:27" ht="94.5">
      <c r="A2579" s="27" t="s">
        <v>5640</v>
      </c>
      <c r="B2579" s="28">
        <v>3566</v>
      </c>
      <c r="C2579" s="28">
        <v>5872</v>
      </c>
      <c r="D2579" s="30">
        <f>VLOOKUP(IFERROR(TRIM(LEFT(A2579, SEARCH(" -&gt; ",A2579))),TRIM(A2579)),'Controle dos Prazos'!$A$2:$C3672,2,FALSE)</f>
        <v>287</v>
      </c>
      <c r="E2579" s="30" t="s">
        <v>3268</v>
      </c>
      <c r="F2579" s="29" t="s">
        <v>2490</v>
      </c>
      <c r="G2579" s="31" t="s">
        <v>5641</v>
      </c>
      <c r="H2579" s="84">
        <f>IFERROR(IFERROR(VLOOKUP(B2579,'Controle dos Prazos'!$D$2:$E3672,2,FALSE),VLOOKUP(C2579,'Controle dos Prazos'!$D$2:$E3672,2,FALSE)),VLOOKUP(D2579,'Controle dos Prazos'!$D$2:$E3672,2,FALSE))</f>
        <v>8</v>
      </c>
      <c r="I2579" s="95" t="s">
        <v>9065</v>
      </c>
      <c r="J2579" s="96" t="s">
        <v>9066</v>
      </c>
      <c r="K2579" s="21"/>
      <c r="L2579" s="21"/>
      <c r="M2579" s="21"/>
      <c r="N2579" s="21"/>
      <c r="O2579" s="21"/>
      <c r="P2579" s="21"/>
      <c r="Q2579" s="21"/>
      <c r="R2579" s="21"/>
      <c r="S2579" s="21"/>
      <c r="T2579" s="21"/>
      <c r="U2579" s="21"/>
      <c r="V2579" s="21"/>
      <c r="W2579" s="21"/>
      <c r="X2579" s="21"/>
      <c r="Y2579" s="21"/>
      <c r="Z2579" s="21"/>
      <c r="AA2579" s="21"/>
    </row>
    <row r="2580" spans="1:27" ht="388.5">
      <c r="A2580" s="22" t="s">
        <v>5642</v>
      </c>
      <c r="B2580" s="23">
        <v>3598</v>
      </c>
      <c r="C2580" s="23">
        <v>5872</v>
      </c>
      <c r="D2580" s="25">
        <f>VLOOKUP(IFERROR(TRIM(LEFT(A2580, SEARCH(" -&gt; ",A2580))),TRIM(A2580)),'Controle dos Prazos'!$A$2:$C3672,2,FALSE)</f>
        <v>287</v>
      </c>
      <c r="E2580" s="25" t="s">
        <v>5643</v>
      </c>
      <c r="F2580" s="24" t="s">
        <v>5523</v>
      </c>
      <c r="G2580" s="26" t="s">
        <v>3272</v>
      </c>
      <c r="H2580" s="83">
        <f>IFERROR(IFERROR(VLOOKUP(B2580,'Controle dos Prazos'!$D$2:$E3672,2,FALSE),VLOOKUP(C2580,'Controle dos Prazos'!$D$2:$E3672,2,FALSE)),VLOOKUP(D2580,'Controle dos Prazos'!$D$2:$E3672,2,FALSE))</f>
        <v>12</v>
      </c>
      <c r="I2580" s="95" t="s">
        <v>9065</v>
      </c>
      <c r="J2580" s="96" t="s">
        <v>9066</v>
      </c>
      <c r="K2580" s="21"/>
      <c r="L2580" s="21"/>
      <c r="M2580" s="21"/>
      <c r="N2580" s="21"/>
      <c r="O2580" s="21"/>
      <c r="P2580" s="21"/>
      <c r="Q2580" s="21"/>
      <c r="R2580" s="21"/>
      <c r="S2580" s="21"/>
      <c r="T2580" s="21"/>
      <c r="U2580" s="21"/>
      <c r="V2580" s="21"/>
      <c r="W2580" s="21"/>
      <c r="X2580" s="21"/>
      <c r="Y2580" s="21"/>
      <c r="Z2580" s="21"/>
      <c r="AA2580" s="21"/>
    </row>
    <row r="2581" spans="1:27" ht="84">
      <c r="A2581" s="27" t="s">
        <v>5644</v>
      </c>
      <c r="B2581" s="28">
        <v>3571</v>
      </c>
      <c r="C2581" s="28">
        <v>5872</v>
      </c>
      <c r="D2581" s="30">
        <f>VLOOKUP(IFERROR(TRIM(LEFT(A2581, SEARCH(" -&gt; ",A2581))),TRIM(A2581)),'Controle dos Prazos'!$A$2:$C3672,2,FALSE)</f>
        <v>287</v>
      </c>
      <c r="E2581" s="30" t="s">
        <v>3274</v>
      </c>
      <c r="F2581" s="29" t="s">
        <v>2490</v>
      </c>
      <c r="G2581" s="31" t="s">
        <v>5645</v>
      </c>
      <c r="H2581" s="84">
        <f>IFERROR(IFERROR(VLOOKUP(B2581,'Controle dos Prazos'!$D$2:$E3672,2,FALSE),VLOOKUP(C2581,'Controle dos Prazos'!$D$2:$E3672,2,FALSE)),VLOOKUP(D2581,'Controle dos Prazos'!$D$2:$E3672,2,FALSE))</f>
        <v>12</v>
      </c>
      <c r="I2581" s="95" t="s">
        <v>9065</v>
      </c>
      <c r="J2581" s="96" t="s">
        <v>9066</v>
      </c>
      <c r="K2581" s="21"/>
      <c r="L2581" s="21"/>
      <c r="M2581" s="21"/>
      <c r="N2581" s="21"/>
      <c r="O2581" s="21"/>
      <c r="P2581" s="21"/>
      <c r="Q2581" s="21"/>
      <c r="R2581" s="21"/>
      <c r="S2581" s="21"/>
      <c r="T2581" s="21"/>
      <c r="U2581" s="21"/>
      <c r="V2581" s="21"/>
      <c r="W2581" s="21"/>
      <c r="X2581" s="21"/>
      <c r="Y2581" s="21"/>
      <c r="Z2581" s="21"/>
      <c r="AA2581" s="21"/>
    </row>
    <row r="2582" spans="1:27" ht="136.5">
      <c r="A2582" s="22" t="s">
        <v>5646</v>
      </c>
      <c r="B2582" s="23">
        <v>3567</v>
      </c>
      <c r="C2582" s="23">
        <v>5872</v>
      </c>
      <c r="D2582" s="25">
        <f>VLOOKUP(IFERROR(TRIM(LEFT(A2582, SEARCH(" -&gt; ",A2582))),TRIM(A2582)),'Controle dos Prazos'!$A$2:$C3672,2,FALSE)</f>
        <v>287</v>
      </c>
      <c r="E2582" s="25" t="s">
        <v>3277</v>
      </c>
      <c r="F2582" s="24" t="s">
        <v>2490</v>
      </c>
      <c r="G2582" s="26" t="s">
        <v>3278</v>
      </c>
      <c r="H2582" s="83">
        <f>IFERROR(IFERROR(VLOOKUP(B2582,'Controle dos Prazos'!$D$2:$E3672,2,FALSE),VLOOKUP(C2582,'Controle dos Prazos'!$D$2:$E3672,2,FALSE)),VLOOKUP(D2582,'Controle dos Prazos'!$D$2:$E3672,2,FALSE))</f>
        <v>12</v>
      </c>
      <c r="I2582" s="95" t="s">
        <v>9065</v>
      </c>
      <c r="J2582" s="96" t="s">
        <v>9066</v>
      </c>
      <c r="K2582" s="21"/>
      <c r="L2582" s="21"/>
      <c r="M2582" s="21"/>
      <c r="N2582" s="21"/>
      <c r="O2582" s="21"/>
      <c r="P2582" s="21"/>
      <c r="Q2582" s="21"/>
      <c r="R2582" s="21"/>
      <c r="S2582" s="21"/>
      <c r="T2582" s="21"/>
      <c r="U2582" s="21"/>
      <c r="V2582" s="21"/>
      <c r="W2582" s="21"/>
      <c r="X2582" s="21"/>
      <c r="Y2582" s="21"/>
      <c r="Z2582" s="21"/>
      <c r="AA2582" s="21"/>
    </row>
    <row r="2583" spans="1:27" ht="84">
      <c r="A2583" s="27" t="s">
        <v>5647</v>
      </c>
      <c r="B2583" s="28">
        <v>3565</v>
      </c>
      <c r="C2583" s="28">
        <v>5872</v>
      </c>
      <c r="D2583" s="30">
        <f>VLOOKUP(IFERROR(TRIM(LEFT(A2583, SEARCH(" -&gt; ",A2583))),TRIM(A2583)),'Controle dos Prazos'!$A$2:$C3672,2,FALSE)</f>
        <v>287</v>
      </c>
      <c r="E2583" s="30" t="s">
        <v>3280</v>
      </c>
      <c r="F2583" s="29" t="s">
        <v>2490</v>
      </c>
      <c r="G2583" s="31" t="s">
        <v>5648</v>
      </c>
      <c r="H2583" s="84">
        <f>IFERROR(IFERROR(VLOOKUP(B2583,'Controle dos Prazos'!$D$2:$E3672,2,FALSE),VLOOKUP(C2583,'Controle dos Prazos'!$D$2:$E3672,2,FALSE)),VLOOKUP(D2583,'Controle dos Prazos'!$D$2:$E3672,2,FALSE))</f>
        <v>12</v>
      </c>
      <c r="I2583" s="95" t="s">
        <v>9065</v>
      </c>
      <c r="J2583" s="96" t="s">
        <v>9066</v>
      </c>
      <c r="K2583" s="21"/>
      <c r="L2583" s="21"/>
      <c r="M2583" s="21"/>
      <c r="N2583" s="21"/>
      <c r="O2583" s="21"/>
      <c r="P2583" s="21"/>
      <c r="Q2583" s="21"/>
      <c r="R2583" s="21"/>
      <c r="S2583" s="21"/>
      <c r="T2583" s="21"/>
      <c r="U2583" s="21"/>
      <c r="V2583" s="21"/>
      <c r="W2583" s="21"/>
      <c r="X2583" s="21"/>
      <c r="Y2583" s="21"/>
      <c r="Z2583" s="21"/>
      <c r="AA2583" s="21"/>
    </row>
    <row r="2584" spans="1:27" ht="84">
      <c r="A2584" s="22" t="s">
        <v>5649</v>
      </c>
      <c r="B2584" s="23">
        <v>5873</v>
      </c>
      <c r="C2584" s="23">
        <v>287</v>
      </c>
      <c r="D2584" s="24">
        <f>VLOOKUP(IFERROR(TRIM(LEFT(A2584, SEARCH(" -&gt; ",A2584))),TRIM(A2584)),'Controle dos Prazos'!$A$2:$C3672,2,FALSE)</f>
        <v>287</v>
      </c>
      <c r="E2584" s="25" t="s">
        <v>5650</v>
      </c>
      <c r="F2584" s="24" t="s">
        <v>2490</v>
      </c>
      <c r="G2584" s="26" t="s">
        <v>5651</v>
      </c>
      <c r="H2584" s="83" t="str">
        <f>IFERROR(IFERROR(VLOOKUP(B2584,'Controle dos Prazos'!$D$2:$E3672,2,FALSE),VLOOKUP(C2584,'Controle dos Prazos'!$D$2:$E3672,2,FALSE)),VLOOKUP(D2584,'Controle dos Prazos'!$D$2:$E3672,2,FALSE))</f>
        <v/>
      </c>
      <c r="I2584" s="95" t="s">
        <v>9065</v>
      </c>
      <c r="J2584" s="96" t="s">
        <v>9066</v>
      </c>
      <c r="K2584" s="21"/>
      <c r="L2584" s="21"/>
      <c r="M2584" s="21"/>
      <c r="N2584" s="21"/>
      <c r="O2584" s="21"/>
      <c r="P2584" s="21"/>
      <c r="Q2584" s="21"/>
      <c r="R2584" s="21"/>
      <c r="S2584" s="21"/>
      <c r="T2584" s="21"/>
      <c r="U2584" s="21"/>
      <c r="V2584" s="21"/>
      <c r="W2584" s="21"/>
      <c r="X2584" s="21"/>
      <c r="Y2584" s="21"/>
      <c r="Z2584" s="21"/>
      <c r="AA2584" s="21"/>
    </row>
    <row r="2585" spans="1:27" ht="126">
      <c r="A2585" s="27" t="s">
        <v>5652</v>
      </c>
      <c r="B2585" s="28">
        <v>10984</v>
      </c>
      <c r="C2585" s="28">
        <v>5873</v>
      </c>
      <c r="D2585" s="30">
        <f>VLOOKUP(IFERROR(TRIM(LEFT(A2585, SEARCH(" -&gt; ",A2585))),TRIM(A2585)),'Controle dos Prazos'!$A$2:$C3672,2,FALSE)</f>
        <v>287</v>
      </c>
      <c r="E2585" s="32" t="s">
        <v>5653</v>
      </c>
      <c r="F2585" s="29" t="s">
        <v>5607</v>
      </c>
      <c r="G2585" s="31" t="s">
        <v>4192</v>
      </c>
      <c r="H2585" s="84">
        <f>IFERROR(IFERROR(VLOOKUP(B2585,'Controle dos Prazos'!$D$2:$E3672,2,FALSE),VLOOKUP(C2585,'Controle dos Prazos'!$D$2:$E3672,2,FALSE)),VLOOKUP(D2585,'Controle dos Prazos'!$D$2:$E3672,2,FALSE))</f>
        <v>20</v>
      </c>
      <c r="I2585" s="95" t="s">
        <v>9065</v>
      </c>
      <c r="J2585" s="96" t="s">
        <v>9066</v>
      </c>
      <c r="K2585" s="21"/>
      <c r="L2585" s="21"/>
      <c r="M2585" s="21"/>
      <c r="N2585" s="21"/>
      <c r="O2585" s="21"/>
      <c r="P2585" s="21"/>
      <c r="Q2585" s="21"/>
      <c r="R2585" s="21"/>
      <c r="S2585" s="21"/>
      <c r="T2585" s="21"/>
      <c r="U2585" s="21"/>
      <c r="V2585" s="21"/>
      <c r="W2585" s="21"/>
      <c r="X2585" s="21"/>
      <c r="Y2585" s="21"/>
      <c r="Z2585" s="21"/>
      <c r="AA2585" s="21"/>
    </row>
    <row r="2586" spans="1:27" ht="157.5">
      <c r="A2586" s="22" t="s">
        <v>5654</v>
      </c>
      <c r="B2586" s="23">
        <v>5876</v>
      </c>
      <c r="C2586" s="23">
        <v>5873</v>
      </c>
      <c r="D2586" s="25">
        <f>VLOOKUP(IFERROR(TRIM(LEFT(A2586, SEARCH(" -&gt; ",A2586))),TRIM(A2586)),'Controle dos Prazos'!$A$2:$C3672,2,FALSE)</f>
        <v>287</v>
      </c>
      <c r="E2586" s="25" t="s">
        <v>5655</v>
      </c>
      <c r="F2586" s="24" t="s">
        <v>2490</v>
      </c>
      <c r="G2586" s="26" t="s">
        <v>3285</v>
      </c>
      <c r="H2586" s="83">
        <f>IFERROR(IFERROR(VLOOKUP(B2586,'Controle dos Prazos'!$D$2:$E3672,2,FALSE),VLOOKUP(C2586,'Controle dos Prazos'!$D$2:$E3672,2,FALSE)),VLOOKUP(D2586,'Controle dos Prazos'!$D$2:$E3672,2,FALSE))</f>
        <v>16</v>
      </c>
      <c r="I2586" s="95" t="s">
        <v>9065</v>
      </c>
      <c r="J2586" s="96" t="s">
        <v>9066</v>
      </c>
      <c r="K2586" s="21"/>
      <c r="L2586" s="21"/>
      <c r="M2586" s="21"/>
      <c r="N2586" s="21"/>
      <c r="O2586" s="21"/>
      <c r="P2586" s="21"/>
      <c r="Q2586" s="21"/>
      <c r="R2586" s="21"/>
      <c r="S2586" s="21"/>
      <c r="T2586" s="21"/>
      <c r="U2586" s="21"/>
      <c r="V2586" s="21"/>
      <c r="W2586" s="21"/>
      <c r="X2586" s="21"/>
      <c r="Y2586" s="21"/>
      <c r="Z2586" s="21"/>
      <c r="AA2586" s="21"/>
    </row>
    <row r="2587" spans="1:27" ht="147">
      <c r="A2587" s="27" t="s">
        <v>5656</v>
      </c>
      <c r="B2587" s="28">
        <v>5877</v>
      </c>
      <c r="C2587" s="28">
        <v>5873</v>
      </c>
      <c r="D2587" s="30">
        <f>VLOOKUP(IFERROR(TRIM(LEFT(A2587, SEARCH(" -&gt; ",A2587))),TRIM(A2587)),'Controle dos Prazos'!$A$2:$C3672,2,FALSE)</f>
        <v>287</v>
      </c>
      <c r="E2587" s="30" t="s">
        <v>5657</v>
      </c>
      <c r="F2587" s="29" t="s">
        <v>2490</v>
      </c>
      <c r="G2587" s="31" t="s">
        <v>3288</v>
      </c>
      <c r="H2587" s="84">
        <f>IFERROR(IFERROR(VLOOKUP(B2587,'Controle dos Prazos'!$D$2:$E3672,2,FALSE),VLOOKUP(C2587,'Controle dos Prazos'!$D$2:$E3672,2,FALSE)),VLOOKUP(D2587,'Controle dos Prazos'!$D$2:$E3672,2,FALSE))</f>
        <v>12</v>
      </c>
      <c r="I2587" s="95" t="s">
        <v>9065</v>
      </c>
      <c r="J2587" s="96" t="s">
        <v>9066</v>
      </c>
      <c r="K2587" s="21"/>
      <c r="L2587" s="21"/>
      <c r="M2587" s="21"/>
      <c r="N2587" s="21"/>
      <c r="O2587" s="21"/>
      <c r="P2587" s="21"/>
      <c r="Q2587" s="21"/>
      <c r="R2587" s="21"/>
      <c r="S2587" s="21"/>
      <c r="T2587" s="21"/>
      <c r="U2587" s="21"/>
      <c r="V2587" s="21"/>
      <c r="W2587" s="21"/>
      <c r="X2587" s="21"/>
      <c r="Y2587" s="21"/>
      <c r="Z2587" s="21"/>
      <c r="AA2587" s="21"/>
    </row>
    <row r="2588" spans="1:27" ht="84">
      <c r="A2588" s="22" t="s">
        <v>5658</v>
      </c>
      <c r="B2588" s="23">
        <v>3603</v>
      </c>
      <c r="C2588" s="23">
        <v>287</v>
      </c>
      <c r="D2588" s="24">
        <f>VLOOKUP(IFERROR(TRIM(LEFT(A2588, SEARCH(" -&gt; ",A2588))),TRIM(A2588)),'Controle dos Prazos'!$A$2:$C3672,2,FALSE)</f>
        <v>287</v>
      </c>
      <c r="E2588" s="25" t="s">
        <v>60</v>
      </c>
      <c r="F2588" s="24"/>
      <c r="G2588" s="26"/>
      <c r="H2588" s="83" t="str">
        <f>IFERROR(IFERROR(VLOOKUP(B2588,'Controle dos Prazos'!$D$2:$E3672,2,FALSE),VLOOKUP(C2588,'Controle dos Prazos'!$D$2:$E3672,2,FALSE)),VLOOKUP(D2588,'Controle dos Prazos'!$D$2:$E3672,2,FALSE))</f>
        <v/>
      </c>
      <c r="I2588" s="95" t="s">
        <v>9065</v>
      </c>
      <c r="J2588" s="96" t="s">
        <v>9066</v>
      </c>
      <c r="K2588" s="21"/>
      <c r="L2588" s="21"/>
      <c r="M2588" s="21"/>
      <c r="N2588" s="21"/>
      <c r="O2588" s="21"/>
      <c r="P2588" s="21"/>
      <c r="Q2588" s="21"/>
      <c r="R2588" s="21"/>
      <c r="S2588" s="21"/>
      <c r="T2588" s="21"/>
      <c r="U2588" s="21"/>
      <c r="V2588" s="21"/>
      <c r="W2588" s="21"/>
      <c r="X2588" s="21"/>
      <c r="Y2588" s="21"/>
      <c r="Z2588" s="21"/>
      <c r="AA2588" s="21"/>
    </row>
    <row r="2589" spans="1:27" ht="210">
      <c r="A2589" s="27" t="s">
        <v>5659</v>
      </c>
      <c r="B2589" s="28">
        <v>5893</v>
      </c>
      <c r="C2589" s="28">
        <v>3603</v>
      </c>
      <c r="D2589" s="30">
        <f>VLOOKUP(IFERROR(TRIM(LEFT(A2589, SEARCH(" -&gt; ",A2589))),TRIM(A2589)),'Controle dos Prazos'!$A$2:$C3672,2,FALSE)</f>
        <v>287</v>
      </c>
      <c r="E2589" s="30" t="s">
        <v>3295</v>
      </c>
      <c r="F2589" s="29" t="s">
        <v>1925</v>
      </c>
      <c r="G2589" s="31" t="s">
        <v>3296</v>
      </c>
      <c r="H2589" s="84">
        <f>IFERROR(IFERROR(VLOOKUP(B2589,'Controle dos Prazos'!$D$2:$E3672,2,FALSE),VLOOKUP(C2589,'Controle dos Prazos'!$D$2:$E3672,2,FALSE)),VLOOKUP(D2589,'Controle dos Prazos'!$D$2:$E3672,2,FALSE))</f>
        <v>4</v>
      </c>
      <c r="I2589" s="95" t="s">
        <v>9065</v>
      </c>
      <c r="J2589" s="96" t="s">
        <v>9066</v>
      </c>
      <c r="K2589" s="21"/>
      <c r="L2589" s="21"/>
      <c r="M2589" s="21"/>
      <c r="N2589" s="21"/>
      <c r="O2589" s="21"/>
      <c r="P2589" s="21"/>
      <c r="Q2589" s="21"/>
      <c r="R2589" s="21"/>
      <c r="S2589" s="21"/>
      <c r="T2589" s="21"/>
      <c r="U2589" s="21"/>
      <c r="V2589" s="21"/>
      <c r="W2589" s="21"/>
      <c r="X2589" s="21"/>
      <c r="Y2589" s="21"/>
      <c r="Z2589" s="21"/>
      <c r="AA2589" s="21"/>
    </row>
    <row r="2590" spans="1:27" ht="84">
      <c r="A2590" s="22" t="s">
        <v>5660</v>
      </c>
      <c r="B2590" s="23">
        <v>12015</v>
      </c>
      <c r="C2590" s="23">
        <v>3603</v>
      </c>
      <c r="D2590" s="24">
        <f>VLOOKUP(IFERROR(TRIM(LEFT(A2590, SEARCH(" -&gt; ",A2590))),TRIM(A2590)),'Controle dos Prazos'!$A$2:$C3672,2,FALSE)</f>
        <v>287</v>
      </c>
      <c r="E2590" s="33" t="s">
        <v>5661</v>
      </c>
      <c r="F2590" s="24"/>
      <c r="G2590" s="26"/>
      <c r="H2590" s="83">
        <f>IFERROR(IFERROR(VLOOKUP(B2590,'Controle dos Prazos'!$D$2:$E3672,2,FALSE),VLOOKUP(C2590,'Controle dos Prazos'!$D$2:$E3672,2,FALSE)),VLOOKUP(D2590,'Controle dos Prazos'!$D$2:$E3672,2,FALSE))</f>
        <v>8</v>
      </c>
      <c r="I2590" s="95" t="s">
        <v>9065</v>
      </c>
      <c r="J2590" s="96" t="s">
        <v>9066</v>
      </c>
      <c r="K2590" s="21"/>
      <c r="L2590" s="21"/>
      <c r="M2590" s="21"/>
      <c r="N2590" s="21"/>
      <c r="O2590" s="21"/>
      <c r="P2590" s="21"/>
      <c r="Q2590" s="21"/>
      <c r="R2590" s="21"/>
      <c r="S2590" s="21"/>
      <c r="T2590" s="21"/>
      <c r="U2590" s="21"/>
      <c r="V2590" s="21"/>
      <c r="W2590" s="21"/>
      <c r="X2590" s="21"/>
      <c r="Y2590" s="21"/>
      <c r="Z2590" s="21"/>
      <c r="AA2590" s="21"/>
    </row>
    <row r="2591" spans="1:27" ht="84">
      <c r="A2591" s="27" t="s">
        <v>5662</v>
      </c>
      <c r="B2591" s="28">
        <v>930420</v>
      </c>
      <c r="C2591" s="28">
        <v>3603</v>
      </c>
      <c r="D2591" s="29">
        <f>VLOOKUP(IFERROR(TRIM(LEFT(A2591, SEARCH(" -&gt; ",A2591))),TRIM(A2591)),'Controle dos Prazos'!$A$2:$C3672,2,FALSE)</f>
        <v>287</v>
      </c>
      <c r="E2591" s="30" t="s">
        <v>5663</v>
      </c>
      <c r="F2591" s="29"/>
      <c r="G2591" s="31"/>
      <c r="H2591" s="84">
        <f>IFERROR(IFERROR(VLOOKUP(B2591,'Controle dos Prazos'!$D$2:$E3672,2,FALSE),VLOOKUP(C2591,'Controle dos Prazos'!$D$2:$E3672,2,FALSE)),VLOOKUP(D2591,'Controle dos Prazos'!$D$2:$E3672,2,FALSE))</f>
        <v>20</v>
      </c>
      <c r="I2591" s="95" t="s">
        <v>9065</v>
      </c>
      <c r="J2591" s="96" t="s">
        <v>9066</v>
      </c>
      <c r="K2591" s="21"/>
      <c r="L2591" s="21"/>
      <c r="M2591" s="21"/>
      <c r="N2591" s="21"/>
      <c r="O2591" s="21"/>
      <c r="P2591" s="21"/>
      <c r="Q2591" s="21"/>
      <c r="R2591" s="21"/>
      <c r="S2591" s="21"/>
      <c r="T2591" s="21"/>
      <c r="U2591" s="21"/>
      <c r="V2591" s="21"/>
      <c r="W2591" s="21"/>
      <c r="X2591" s="21"/>
      <c r="Y2591" s="21"/>
      <c r="Z2591" s="21"/>
      <c r="AA2591" s="21"/>
    </row>
    <row r="2592" spans="1:27" ht="105">
      <c r="A2592" s="22" t="s">
        <v>5664</v>
      </c>
      <c r="B2592" s="23">
        <v>3655</v>
      </c>
      <c r="C2592" s="23">
        <v>3603</v>
      </c>
      <c r="D2592" s="25">
        <f>VLOOKUP(IFERROR(TRIM(LEFT(A2592, SEARCH(" -&gt; ",A2592))),TRIM(A2592)),'Controle dos Prazos'!$A$2:$C3672,2,FALSE)</f>
        <v>287</v>
      </c>
      <c r="E2592" s="25" t="s">
        <v>5665</v>
      </c>
      <c r="F2592" s="24" t="s">
        <v>3416</v>
      </c>
      <c r="G2592" s="26" t="s">
        <v>3417</v>
      </c>
      <c r="H2592" s="83">
        <f>IFERROR(IFERROR(VLOOKUP(B2592,'Controle dos Prazos'!$D$2:$E3672,2,FALSE),VLOOKUP(C2592,'Controle dos Prazos'!$D$2:$E3672,2,FALSE)),VLOOKUP(D2592,'Controle dos Prazos'!$D$2:$E3672,2,FALSE))</f>
        <v>8</v>
      </c>
      <c r="I2592" s="95" t="s">
        <v>9065</v>
      </c>
      <c r="J2592" s="96" t="s">
        <v>9066</v>
      </c>
      <c r="K2592" s="21"/>
      <c r="L2592" s="21"/>
      <c r="M2592" s="21"/>
      <c r="N2592" s="21"/>
      <c r="O2592" s="21"/>
      <c r="P2592" s="21"/>
      <c r="Q2592" s="21"/>
      <c r="R2592" s="21"/>
      <c r="S2592" s="21"/>
      <c r="T2592" s="21"/>
      <c r="U2592" s="21"/>
      <c r="V2592" s="21"/>
      <c r="W2592" s="21"/>
      <c r="X2592" s="21"/>
      <c r="Y2592" s="21"/>
      <c r="Z2592" s="21"/>
      <c r="AA2592" s="21"/>
    </row>
    <row r="2593" spans="1:27" ht="84">
      <c r="A2593" s="27" t="s">
        <v>5666</v>
      </c>
      <c r="B2593" s="28">
        <v>12013</v>
      </c>
      <c r="C2593" s="28">
        <v>3603</v>
      </c>
      <c r="D2593" s="29">
        <f>VLOOKUP(IFERROR(TRIM(LEFT(A2593, SEARCH(" -&gt; ",A2593))),TRIM(A2593)),'Controle dos Prazos'!$A$2:$C3672,2,FALSE)</f>
        <v>287</v>
      </c>
      <c r="E2593" s="32" t="s">
        <v>5667</v>
      </c>
      <c r="F2593" s="29"/>
      <c r="G2593" s="31"/>
      <c r="H2593" s="84">
        <f>IFERROR(IFERROR(VLOOKUP(B2593,'Controle dos Prazos'!$D$2:$E3672,2,FALSE),VLOOKUP(C2593,'Controle dos Prazos'!$D$2:$E3672,2,FALSE)),VLOOKUP(D2593,'Controle dos Prazos'!$D$2:$E3672,2,FALSE))</f>
        <v>8</v>
      </c>
      <c r="I2593" s="95" t="s">
        <v>9065</v>
      </c>
      <c r="J2593" s="96" t="s">
        <v>9066</v>
      </c>
      <c r="K2593" s="21"/>
      <c r="L2593" s="21"/>
      <c r="M2593" s="21"/>
      <c r="N2593" s="21"/>
      <c r="O2593" s="21"/>
      <c r="P2593" s="21"/>
      <c r="Q2593" s="21"/>
      <c r="R2593" s="21"/>
      <c r="S2593" s="21"/>
      <c r="T2593" s="21"/>
      <c r="U2593" s="21"/>
      <c r="V2593" s="21"/>
      <c r="W2593" s="21"/>
      <c r="X2593" s="21"/>
      <c r="Y2593" s="21"/>
      <c r="Z2593" s="21"/>
      <c r="AA2593" s="21"/>
    </row>
    <row r="2594" spans="1:27" ht="210">
      <c r="A2594" s="22" t="s">
        <v>5668</v>
      </c>
      <c r="B2594" s="23">
        <v>3651</v>
      </c>
      <c r="C2594" s="23">
        <v>3603</v>
      </c>
      <c r="D2594" s="25">
        <f>VLOOKUP(IFERROR(TRIM(LEFT(A2594, SEARCH(" -&gt; ",A2594))),TRIM(A2594)),'Controle dos Prazos'!$A$2:$C3672,2,FALSE)</f>
        <v>287</v>
      </c>
      <c r="E2594" s="25" t="s">
        <v>5669</v>
      </c>
      <c r="F2594" s="24" t="s">
        <v>5670</v>
      </c>
      <c r="G2594" s="26" t="s">
        <v>3293</v>
      </c>
      <c r="H2594" s="83">
        <f>IFERROR(IFERROR(VLOOKUP(B2594,'Controle dos Prazos'!$D$2:$E3672,2,FALSE),VLOOKUP(C2594,'Controle dos Prazos'!$D$2:$E3672,2,FALSE)),VLOOKUP(D2594,'Controle dos Prazos'!$D$2:$E3672,2,FALSE))</f>
        <v>12</v>
      </c>
      <c r="I2594" s="95" t="s">
        <v>9065</v>
      </c>
      <c r="J2594" s="96" t="s">
        <v>9066</v>
      </c>
      <c r="K2594" s="21"/>
      <c r="L2594" s="21"/>
      <c r="M2594" s="21"/>
      <c r="N2594" s="21"/>
      <c r="O2594" s="21"/>
      <c r="P2594" s="21"/>
      <c r="Q2594" s="21"/>
      <c r="R2594" s="21"/>
      <c r="S2594" s="21"/>
      <c r="T2594" s="21"/>
      <c r="U2594" s="21"/>
      <c r="V2594" s="21"/>
      <c r="W2594" s="21"/>
      <c r="X2594" s="21"/>
      <c r="Y2594" s="21"/>
      <c r="Z2594" s="21"/>
      <c r="AA2594" s="21"/>
    </row>
    <row r="2595" spans="1:27" ht="210">
      <c r="A2595" s="27" t="s">
        <v>5671</v>
      </c>
      <c r="B2595" s="28">
        <v>3605</v>
      </c>
      <c r="C2595" s="28">
        <v>3603</v>
      </c>
      <c r="D2595" s="30">
        <f>VLOOKUP(IFERROR(TRIM(LEFT(A2595, SEARCH(" -&gt; ",A2595))),TRIM(A2595)),'Controle dos Prazos'!$A$2:$C3672,2,FALSE)</f>
        <v>287</v>
      </c>
      <c r="E2595" s="32" t="s">
        <v>5672</v>
      </c>
      <c r="F2595" s="29" t="s">
        <v>3299</v>
      </c>
      <c r="G2595" s="31" t="s">
        <v>1523</v>
      </c>
      <c r="H2595" s="84">
        <f>IFERROR(IFERROR(VLOOKUP(B2595,'Controle dos Prazos'!$D$2:$E3672,2,FALSE),VLOOKUP(C2595,'Controle dos Prazos'!$D$2:$E3672,2,FALSE)),VLOOKUP(D2595,'Controle dos Prazos'!$D$2:$E3672,2,FALSE))</f>
        <v>4</v>
      </c>
      <c r="I2595" s="95" t="s">
        <v>9065</v>
      </c>
      <c r="J2595" s="96" t="s">
        <v>9066</v>
      </c>
      <c r="K2595" s="21"/>
      <c r="L2595" s="21"/>
      <c r="M2595" s="21"/>
      <c r="N2595" s="21"/>
      <c r="O2595" s="21"/>
      <c r="P2595" s="21"/>
      <c r="Q2595" s="21"/>
      <c r="R2595" s="21"/>
      <c r="S2595" s="21"/>
      <c r="T2595" s="21"/>
      <c r="U2595" s="21"/>
      <c r="V2595" s="21"/>
      <c r="W2595" s="21"/>
      <c r="X2595" s="21"/>
      <c r="Y2595" s="21"/>
      <c r="Z2595" s="21"/>
      <c r="AA2595" s="21"/>
    </row>
    <row r="2596" spans="1:27" ht="84">
      <c r="A2596" s="22" t="s">
        <v>5673</v>
      </c>
      <c r="B2596" s="23">
        <v>3615</v>
      </c>
      <c r="C2596" s="23">
        <v>3603</v>
      </c>
      <c r="D2596" s="25">
        <f>VLOOKUP(IFERROR(TRIM(LEFT(A2596, SEARCH(" -&gt; ",A2596))),TRIM(A2596)),'Controle dos Prazos'!$A$2:$C3672,2,FALSE)</f>
        <v>287</v>
      </c>
      <c r="E2596" s="25" t="s">
        <v>3302</v>
      </c>
      <c r="F2596" s="24" t="s">
        <v>3303</v>
      </c>
      <c r="G2596" s="26" t="s">
        <v>3304</v>
      </c>
      <c r="H2596" s="83">
        <f>IFERROR(IFERROR(VLOOKUP(B2596,'Controle dos Prazos'!$D$2:$E3672,2,FALSE),VLOOKUP(C2596,'Controle dos Prazos'!$D$2:$E3672,2,FALSE)),VLOOKUP(D2596,'Controle dos Prazos'!$D$2:$E3672,2,FALSE))</f>
        <v>12</v>
      </c>
      <c r="I2596" s="95" t="s">
        <v>9065</v>
      </c>
      <c r="J2596" s="96" t="s">
        <v>9066</v>
      </c>
      <c r="K2596" s="21"/>
      <c r="L2596" s="21"/>
      <c r="M2596" s="21"/>
      <c r="N2596" s="21"/>
      <c r="O2596" s="21"/>
      <c r="P2596" s="21"/>
      <c r="Q2596" s="21"/>
      <c r="R2596" s="21"/>
      <c r="S2596" s="21"/>
      <c r="T2596" s="21"/>
      <c r="U2596" s="21"/>
      <c r="V2596" s="21"/>
      <c r="W2596" s="21"/>
      <c r="X2596" s="21"/>
      <c r="Y2596" s="21"/>
      <c r="Z2596" s="21"/>
      <c r="AA2596" s="21"/>
    </row>
    <row r="2597" spans="1:27" ht="304.5">
      <c r="A2597" s="27" t="s">
        <v>5674</v>
      </c>
      <c r="B2597" s="28">
        <v>3614</v>
      </c>
      <c r="C2597" s="28">
        <v>3603</v>
      </c>
      <c r="D2597" s="30">
        <f>VLOOKUP(IFERROR(TRIM(LEFT(A2597, SEARCH(" -&gt; ",A2597))),TRIM(A2597)),'Controle dos Prazos'!$A$2:$C3672,2,FALSE)</f>
        <v>287</v>
      </c>
      <c r="E2597" s="30" t="s">
        <v>5675</v>
      </c>
      <c r="F2597" s="29" t="s">
        <v>5676</v>
      </c>
      <c r="G2597" s="31" t="s">
        <v>5677</v>
      </c>
      <c r="H2597" s="84">
        <f>IFERROR(IFERROR(VLOOKUP(B2597,'Controle dos Prazos'!$D$2:$E3672,2,FALSE),VLOOKUP(C2597,'Controle dos Prazos'!$D$2:$E3672,2,FALSE)),VLOOKUP(D2597,'Controle dos Prazos'!$D$2:$E3672,2,FALSE))</f>
        <v>12</v>
      </c>
      <c r="I2597" s="95" t="s">
        <v>9065</v>
      </c>
      <c r="J2597" s="96" t="s">
        <v>9066</v>
      </c>
      <c r="K2597" s="21"/>
      <c r="L2597" s="21"/>
      <c r="M2597" s="21"/>
      <c r="N2597" s="21"/>
      <c r="O2597" s="21"/>
      <c r="P2597" s="21"/>
      <c r="Q2597" s="21"/>
      <c r="R2597" s="21"/>
      <c r="S2597" s="21"/>
      <c r="T2597" s="21"/>
      <c r="U2597" s="21"/>
      <c r="V2597" s="21"/>
      <c r="W2597" s="21"/>
      <c r="X2597" s="21"/>
      <c r="Y2597" s="21"/>
      <c r="Z2597" s="21"/>
      <c r="AA2597" s="21"/>
    </row>
    <row r="2598" spans="1:27" ht="357">
      <c r="A2598" s="22" t="s">
        <v>5678</v>
      </c>
      <c r="B2598" s="23">
        <v>10985</v>
      </c>
      <c r="C2598" s="23">
        <v>3603</v>
      </c>
      <c r="D2598" s="25">
        <f>VLOOKUP(IFERROR(TRIM(LEFT(A2598, SEARCH(" -&gt; ",A2598))),TRIM(A2598)),'Controle dos Prazos'!$A$2:$C3672,2,FALSE)</f>
        <v>287</v>
      </c>
      <c r="E2598" s="25" t="s">
        <v>5679</v>
      </c>
      <c r="F2598" s="24" t="s">
        <v>5680</v>
      </c>
      <c r="G2598" s="26" t="s">
        <v>5681</v>
      </c>
      <c r="H2598" s="83">
        <f>IFERROR(IFERROR(VLOOKUP(B2598,'Controle dos Prazos'!$D$2:$E3672,2,FALSE),VLOOKUP(C2598,'Controle dos Prazos'!$D$2:$E3672,2,FALSE)),VLOOKUP(D2598,'Controle dos Prazos'!$D$2:$E3672,2,FALSE))</f>
        <v>16</v>
      </c>
      <c r="I2598" s="95" t="s">
        <v>9065</v>
      </c>
      <c r="J2598" s="96" t="s">
        <v>9066</v>
      </c>
      <c r="K2598" s="21"/>
      <c r="L2598" s="21"/>
      <c r="M2598" s="21"/>
      <c r="N2598" s="21"/>
      <c r="O2598" s="21"/>
      <c r="P2598" s="21"/>
      <c r="Q2598" s="21"/>
      <c r="R2598" s="21"/>
      <c r="S2598" s="21"/>
      <c r="T2598" s="21"/>
      <c r="U2598" s="21"/>
      <c r="V2598" s="21"/>
      <c r="W2598" s="21"/>
      <c r="X2598" s="21"/>
      <c r="Y2598" s="21"/>
      <c r="Z2598" s="21"/>
      <c r="AA2598" s="21"/>
    </row>
    <row r="2599" spans="1:27" ht="84">
      <c r="A2599" s="27" t="s">
        <v>5682</v>
      </c>
      <c r="B2599" s="28">
        <v>3438</v>
      </c>
      <c r="C2599" s="28">
        <v>3603</v>
      </c>
      <c r="D2599" s="29">
        <f>VLOOKUP(IFERROR(TRIM(LEFT(A2599, SEARCH(" -&gt; ",A2599))),TRIM(A2599)),'Controle dos Prazos'!$A$2:$C3672,2,FALSE)</f>
        <v>287</v>
      </c>
      <c r="E2599" s="30" t="s">
        <v>60</v>
      </c>
      <c r="F2599" s="29" t="s">
        <v>3310</v>
      </c>
      <c r="G2599" s="31"/>
      <c r="H2599" s="84" t="str">
        <f>IFERROR(IFERROR(VLOOKUP(B2599,'Controle dos Prazos'!$D$2:$E3672,2,FALSE),VLOOKUP(C2599,'Controle dos Prazos'!$D$2:$E3672,2,FALSE)),VLOOKUP(D2599,'Controle dos Prazos'!$D$2:$E3672,2,FALSE))</f>
        <v/>
      </c>
      <c r="I2599" s="95" t="s">
        <v>9065</v>
      </c>
      <c r="J2599" s="96" t="s">
        <v>9066</v>
      </c>
      <c r="K2599" s="21"/>
      <c r="L2599" s="21"/>
      <c r="M2599" s="21"/>
      <c r="N2599" s="21"/>
      <c r="O2599" s="21"/>
      <c r="P2599" s="21"/>
      <c r="Q2599" s="21"/>
      <c r="R2599" s="21"/>
      <c r="S2599" s="21"/>
      <c r="T2599" s="21"/>
      <c r="U2599" s="21"/>
      <c r="V2599" s="21"/>
      <c r="W2599" s="21"/>
      <c r="X2599" s="21"/>
      <c r="Y2599" s="21"/>
      <c r="Z2599" s="21"/>
      <c r="AA2599" s="21"/>
    </row>
    <row r="2600" spans="1:27" ht="136.5">
      <c r="A2600" s="22" t="s">
        <v>5683</v>
      </c>
      <c r="B2600" s="23">
        <v>5881</v>
      </c>
      <c r="C2600" s="23">
        <v>3438</v>
      </c>
      <c r="D2600" s="25">
        <f>VLOOKUP(IFERROR(TRIM(LEFT(A2600, SEARCH(" -&gt; ",A2600))),TRIM(A2600)),'Controle dos Prazos'!$A$2:$C3672,2,FALSE)</f>
        <v>287</v>
      </c>
      <c r="E2600" s="25" t="s">
        <v>5684</v>
      </c>
      <c r="F2600" s="24" t="s">
        <v>293</v>
      </c>
      <c r="G2600" s="26" t="s">
        <v>3313</v>
      </c>
      <c r="H2600" s="83">
        <f>IFERROR(IFERROR(VLOOKUP(B2600,'Controle dos Prazos'!$D$2:$E3672,2,FALSE),VLOOKUP(C2600,'Controle dos Prazos'!$D$2:$E3672,2,FALSE)),VLOOKUP(D2600,'Controle dos Prazos'!$D$2:$E3672,2,FALSE))</f>
        <v>8</v>
      </c>
      <c r="I2600" s="95" t="s">
        <v>9065</v>
      </c>
      <c r="J2600" s="96" t="s">
        <v>9066</v>
      </c>
      <c r="K2600" s="21"/>
      <c r="L2600" s="21"/>
      <c r="M2600" s="21"/>
      <c r="N2600" s="21"/>
      <c r="O2600" s="21"/>
      <c r="P2600" s="21"/>
      <c r="Q2600" s="21"/>
      <c r="R2600" s="21"/>
      <c r="S2600" s="21"/>
      <c r="T2600" s="21"/>
      <c r="U2600" s="21"/>
      <c r="V2600" s="21"/>
      <c r="W2600" s="21"/>
      <c r="X2600" s="21"/>
      <c r="Y2600" s="21"/>
      <c r="Z2600" s="21"/>
      <c r="AA2600" s="21"/>
    </row>
    <row r="2601" spans="1:27" ht="252">
      <c r="A2601" s="27" t="s">
        <v>5685</v>
      </c>
      <c r="B2601" s="28">
        <v>5880</v>
      </c>
      <c r="C2601" s="28">
        <v>3438</v>
      </c>
      <c r="D2601" s="30">
        <f>VLOOKUP(IFERROR(TRIM(LEFT(A2601, SEARCH(" -&gt; ",A2601))),TRIM(A2601)),'Controle dos Prazos'!$A$2:$C3672,2,FALSE)</f>
        <v>287</v>
      </c>
      <c r="E2601" s="30" t="s">
        <v>5686</v>
      </c>
      <c r="F2601" s="29" t="s">
        <v>293</v>
      </c>
      <c r="G2601" s="31" t="s">
        <v>3316</v>
      </c>
      <c r="H2601" s="84">
        <f>IFERROR(IFERROR(VLOOKUP(B2601,'Controle dos Prazos'!$D$2:$E3672,2,FALSE),VLOOKUP(C2601,'Controle dos Prazos'!$D$2:$E3672,2,FALSE)),VLOOKUP(D2601,'Controle dos Prazos'!$D$2:$E3672,2,FALSE))</f>
        <v>4</v>
      </c>
      <c r="I2601" s="95" t="s">
        <v>9065</v>
      </c>
      <c r="J2601" s="96" t="s">
        <v>9066</v>
      </c>
      <c r="K2601" s="21"/>
      <c r="L2601" s="21"/>
      <c r="M2601" s="21"/>
      <c r="N2601" s="21"/>
      <c r="O2601" s="21"/>
      <c r="P2601" s="21"/>
      <c r="Q2601" s="21"/>
      <c r="R2601" s="21"/>
      <c r="S2601" s="21"/>
      <c r="T2601" s="21"/>
      <c r="U2601" s="21"/>
      <c r="V2601" s="21"/>
      <c r="W2601" s="21"/>
      <c r="X2601" s="21"/>
      <c r="Y2601" s="21"/>
      <c r="Z2601" s="21"/>
      <c r="AA2601" s="21"/>
    </row>
    <row r="2602" spans="1:27" ht="231">
      <c r="A2602" s="22" t="s">
        <v>5687</v>
      </c>
      <c r="B2602" s="23">
        <v>5882</v>
      </c>
      <c r="C2602" s="23">
        <v>3438</v>
      </c>
      <c r="D2602" s="25">
        <f>VLOOKUP(IFERROR(TRIM(LEFT(A2602, SEARCH(" -&gt; ",A2602))),TRIM(A2602)),'Controle dos Prazos'!$A$2:$C3672,2,FALSE)</f>
        <v>287</v>
      </c>
      <c r="E2602" s="25" t="s">
        <v>5688</v>
      </c>
      <c r="F2602" s="24" t="s">
        <v>293</v>
      </c>
      <c r="G2602" s="26" t="s">
        <v>3319</v>
      </c>
      <c r="H2602" s="83">
        <f>IFERROR(IFERROR(VLOOKUP(B2602,'Controle dos Prazos'!$D$2:$E3672,2,FALSE),VLOOKUP(C2602,'Controle dos Prazos'!$D$2:$E3672,2,FALSE)),VLOOKUP(D2602,'Controle dos Prazos'!$D$2:$E3672,2,FALSE))</f>
        <v>3</v>
      </c>
      <c r="I2602" s="95" t="s">
        <v>9065</v>
      </c>
      <c r="J2602" s="96" t="s">
        <v>9066</v>
      </c>
      <c r="K2602" s="21"/>
      <c r="L2602" s="21"/>
      <c r="M2602" s="21"/>
      <c r="N2602" s="21"/>
      <c r="O2602" s="21"/>
      <c r="P2602" s="21"/>
      <c r="Q2602" s="21"/>
      <c r="R2602" s="21"/>
      <c r="S2602" s="21"/>
      <c r="T2602" s="21"/>
      <c r="U2602" s="21"/>
      <c r="V2602" s="21"/>
      <c r="W2602" s="21"/>
      <c r="X2602" s="21"/>
      <c r="Y2602" s="21"/>
      <c r="Z2602" s="21"/>
      <c r="AA2602" s="21"/>
    </row>
    <row r="2603" spans="1:27" ht="241.5">
      <c r="A2603" s="27" t="s">
        <v>5689</v>
      </c>
      <c r="B2603" s="28">
        <v>5879</v>
      </c>
      <c r="C2603" s="28">
        <v>3438</v>
      </c>
      <c r="D2603" s="30">
        <f>VLOOKUP(IFERROR(TRIM(LEFT(A2603, SEARCH(" -&gt; ",A2603))),TRIM(A2603)),'Controle dos Prazos'!$A$2:$C3672,2,FALSE)</f>
        <v>287</v>
      </c>
      <c r="E2603" s="30" t="s">
        <v>5690</v>
      </c>
      <c r="F2603" s="29" t="s">
        <v>293</v>
      </c>
      <c r="G2603" s="31" t="s">
        <v>3322</v>
      </c>
      <c r="H2603" s="84">
        <f>IFERROR(IFERROR(VLOOKUP(B2603,'Controle dos Prazos'!$D$2:$E3672,2,FALSE),VLOOKUP(C2603,'Controle dos Prazos'!$D$2:$E3672,2,FALSE)),VLOOKUP(D2603,'Controle dos Prazos'!$D$2:$E3672,2,FALSE))</f>
        <v>4</v>
      </c>
      <c r="I2603" s="95" t="s">
        <v>9065</v>
      </c>
      <c r="J2603" s="96" t="s">
        <v>9066</v>
      </c>
      <c r="K2603" s="21"/>
      <c r="L2603" s="21"/>
      <c r="M2603" s="21"/>
      <c r="N2603" s="21"/>
      <c r="O2603" s="21"/>
      <c r="P2603" s="21"/>
      <c r="Q2603" s="21"/>
      <c r="R2603" s="21"/>
      <c r="S2603" s="21"/>
      <c r="T2603" s="21"/>
      <c r="U2603" s="21"/>
      <c r="V2603" s="21"/>
      <c r="W2603" s="21"/>
      <c r="X2603" s="21"/>
      <c r="Y2603" s="21"/>
      <c r="Z2603" s="21"/>
      <c r="AA2603" s="21"/>
    </row>
    <row r="2604" spans="1:27" ht="367.5">
      <c r="A2604" s="22" t="s">
        <v>5691</v>
      </c>
      <c r="B2604" s="23">
        <v>5878</v>
      </c>
      <c r="C2604" s="23">
        <v>3438</v>
      </c>
      <c r="D2604" s="25">
        <f>VLOOKUP(IFERROR(TRIM(LEFT(A2604, SEARCH(" -&gt; ",A2604))),TRIM(A2604)),'Controle dos Prazos'!$A$2:$C3672,2,FALSE)</f>
        <v>287</v>
      </c>
      <c r="E2604" s="25" t="s">
        <v>5692</v>
      </c>
      <c r="F2604" s="24" t="s">
        <v>293</v>
      </c>
      <c r="G2604" s="26" t="s">
        <v>3325</v>
      </c>
      <c r="H2604" s="83">
        <f>IFERROR(IFERROR(VLOOKUP(B2604,'Controle dos Prazos'!$D$2:$E3672,2,FALSE),VLOOKUP(C2604,'Controle dos Prazos'!$D$2:$E3672,2,FALSE)),VLOOKUP(D2604,'Controle dos Prazos'!$D$2:$E3672,2,FALSE))</f>
        <v>4</v>
      </c>
      <c r="I2604" s="95" t="s">
        <v>9065</v>
      </c>
      <c r="J2604" s="96" t="s">
        <v>9066</v>
      </c>
      <c r="K2604" s="21"/>
      <c r="L2604" s="21"/>
      <c r="M2604" s="21"/>
      <c r="N2604" s="21"/>
      <c r="O2604" s="21"/>
      <c r="P2604" s="21"/>
      <c r="Q2604" s="21"/>
      <c r="R2604" s="21"/>
      <c r="S2604" s="21"/>
      <c r="T2604" s="21"/>
      <c r="U2604" s="21"/>
      <c r="V2604" s="21"/>
      <c r="W2604" s="21"/>
      <c r="X2604" s="21"/>
      <c r="Y2604" s="21"/>
      <c r="Z2604" s="21"/>
      <c r="AA2604" s="21"/>
    </row>
    <row r="2605" spans="1:27" ht="409.5">
      <c r="A2605" s="27" t="s">
        <v>5693</v>
      </c>
      <c r="B2605" s="28">
        <v>5883</v>
      </c>
      <c r="C2605" s="28">
        <v>3438</v>
      </c>
      <c r="D2605" s="30">
        <f>VLOOKUP(IFERROR(TRIM(LEFT(A2605, SEARCH(" -&gt; ",A2605))),TRIM(A2605)),'Controle dos Prazos'!$A$2:$C3672,2,FALSE)</f>
        <v>287</v>
      </c>
      <c r="E2605" s="30" t="s">
        <v>5694</v>
      </c>
      <c r="F2605" s="29" t="s">
        <v>293</v>
      </c>
      <c r="G2605" s="31" t="s">
        <v>3328</v>
      </c>
      <c r="H2605" s="84">
        <f>IFERROR(IFERROR(VLOOKUP(B2605,'Controle dos Prazos'!$D$2:$E3672,2,FALSE),VLOOKUP(C2605,'Controle dos Prazos'!$D$2:$E3672,2,FALSE)),VLOOKUP(D2605,'Controle dos Prazos'!$D$2:$E3672,2,FALSE))</f>
        <v>4</v>
      </c>
      <c r="I2605" s="95" t="s">
        <v>9065</v>
      </c>
      <c r="J2605" s="96" t="s">
        <v>9066</v>
      </c>
      <c r="K2605" s="21"/>
      <c r="L2605" s="21"/>
      <c r="M2605" s="21"/>
      <c r="N2605" s="21"/>
      <c r="O2605" s="21"/>
      <c r="P2605" s="21"/>
      <c r="Q2605" s="21"/>
      <c r="R2605" s="21"/>
      <c r="S2605" s="21"/>
      <c r="T2605" s="21"/>
      <c r="U2605" s="21"/>
      <c r="V2605" s="21"/>
      <c r="W2605" s="21"/>
      <c r="X2605" s="21"/>
      <c r="Y2605" s="21"/>
      <c r="Z2605" s="21"/>
      <c r="AA2605" s="21"/>
    </row>
    <row r="2606" spans="1:27" ht="409.5">
      <c r="A2606" s="22" t="s">
        <v>5695</v>
      </c>
      <c r="B2606" s="23">
        <v>3611</v>
      </c>
      <c r="C2606" s="23">
        <v>3603</v>
      </c>
      <c r="D2606" s="25">
        <f>VLOOKUP(IFERROR(TRIM(LEFT(A2606, SEARCH(" -&gt; ",A2606))),TRIM(A2606)),'Controle dos Prazos'!$A$2:$C3672,2,FALSE)</f>
        <v>287</v>
      </c>
      <c r="E2606" s="25" t="s">
        <v>5696</v>
      </c>
      <c r="F2606" s="24" t="s">
        <v>3331</v>
      </c>
      <c r="G2606" s="26" t="s">
        <v>3332</v>
      </c>
      <c r="H2606" s="83">
        <f>IFERROR(IFERROR(VLOOKUP(B2606,'Controle dos Prazos'!$D$2:$E3672,2,FALSE),VLOOKUP(C2606,'Controle dos Prazos'!$D$2:$E3672,2,FALSE)),VLOOKUP(D2606,'Controle dos Prazos'!$D$2:$E3672,2,FALSE))</f>
        <v>20</v>
      </c>
      <c r="I2606" s="95" t="s">
        <v>9065</v>
      </c>
      <c r="J2606" s="96" t="s">
        <v>9066</v>
      </c>
      <c r="K2606" s="21"/>
      <c r="L2606" s="21"/>
      <c r="M2606" s="21"/>
      <c r="N2606" s="21"/>
      <c r="O2606" s="21"/>
      <c r="P2606" s="21"/>
      <c r="Q2606" s="21"/>
      <c r="R2606" s="21"/>
      <c r="S2606" s="21"/>
      <c r="T2606" s="21"/>
      <c r="U2606" s="21"/>
      <c r="V2606" s="21"/>
      <c r="W2606" s="21"/>
      <c r="X2606" s="21"/>
      <c r="Y2606" s="21"/>
      <c r="Z2606" s="21"/>
      <c r="AA2606" s="21"/>
    </row>
    <row r="2607" spans="1:27" ht="84">
      <c r="A2607" s="27" t="s">
        <v>5697</v>
      </c>
      <c r="B2607" s="28">
        <v>3616</v>
      </c>
      <c r="C2607" s="28">
        <v>3603</v>
      </c>
      <c r="D2607" s="30">
        <f>VLOOKUP(IFERROR(TRIM(LEFT(A2607, SEARCH(" -&gt; ",A2607))),TRIM(A2607)),'Controle dos Prazos'!$A$2:$C3672,2,FALSE)</f>
        <v>287</v>
      </c>
      <c r="E2607" s="30" t="s">
        <v>3334</v>
      </c>
      <c r="F2607" s="29" t="s">
        <v>3335</v>
      </c>
      <c r="G2607" s="31" t="s">
        <v>3336</v>
      </c>
      <c r="H2607" s="84">
        <f>IFERROR(IFERROR(VLOOKUP(B2607,'Controle dos Prazos'!$D$2:$E3672,2,FALSE),VLOOKUP(C2607,'Controle dos Prazos'!$D$2:$E3672,2,FALSE)),VLOOKUP(D2607,'Controle dos Prazos'!$D$2:$E3672,2,FALSE))</f>
        <v>12</v>
      </c>
      <c r="I2607" s="95" t="s">
        <v>9065</v>
      </c>
      <c r="J2607" s="96" t="s">
        <v>9066</v>
      </c>
      <c r="K2607" s="21"/>
      <c r="L2607" s="21"/>
      <c r="M2607" s="21"/>
      <c r="N2607" s="21"/>
      <c r="O2607" s="21"/>
      <c r="P2607" s="21"/>
      <c r="Q2607" s="21"/>
      <c r="R2607" s="21"/>
      <c r="S2607" s="21"/>
      <c r="T2607" s="21"/>
      <c r="U2607" s="21"/>
      <c r="V2607" s="21"/>
      <c r="W2607" s="21"/>
      <c r="X2607" s="21"/>
      <c r="Y2607" s="21"/>
      <c r="Z2607" s="21"/>
      <c r="AA2607" s="21"/>
    </row>
    <row r="2608" spans="1:27" ht="94.5">
      <c r="A2608" s="22" t="s">
        <v>5698</v>
      </c>
      <c r="B2608" s="23">
        <v>3629</v>
      </c>
      <c r="C2608" s="23">
        <v>3603</v>
      </c>
      <c r="D2608" s="25">
        <f>VLOOKUP(IFERROR(TRIM(LEFT(A2608, SEARCH(" -&gt; ",A2608))),TRIM(A2608)),'Controle dos Prazos'!$A$2:$C3672,2,FALSE)</f>
        <v>287</v>
      </c>
      <c r="E2608" s="25" t="s">
        <v>5699</v>
      </c>
      <c r="F2608" s="24" t="s">
        <v>3339</v>
      </c>
      <c r="G2608" s="26" t="s">
        <v>3340</v>
      </c>
      <c r="H2608" s="83">
        <f>IFERROR(IFERROR(VLOOKUP(B2608,'Controle dos Prazos'!$D$2:$E3672,2,FALSE),VLOOKUP(C2608,'Controle dos Prazos'!$D$2:$E3672,2,FALSE)),VLOOKUP(D2608,'Controle dos Prazos'!$D$2:$E3672,2,FALSE))</f>
        <v>12</v>
      </c>
      <c r="I2608" s="95" t="s">
        <v>9065</v>
      </c>
      <c r="J2608" s="96" t="s">
        <v>9066</v>
      </c>
      <c r="K2608" s="21"/>
      <c r="L2608" s="21"/>
      <c r="M2608" s="21"/>
      <c r="N2608" s="21"/>
      <c r="O2608" s="21"/>
      <c r="P2608" s="21"/>
      <c r="Q2608" s="21"/>
      <c r="R2608" s="21"/>
      <c r="S2608" s="21"/>
      <c r="T2608" s="21"/>
      <c r="U2608" s="21"/>
      <c r="V2608" s="21"/>
      <c r="W2608" s="21"/>
      <c r="X2608" s="21"/>
      <c r="Y2608" s="21"/>
      <c r="Z2608" s="21"/>
      <c r="AA2608" s="21"/>
    </row>
    <row r="2609" spans="1:27" ht="84">
      <c r="A2609" s="27" t="s">
        <v>5700</v>
      </c>
      <c r="B2609" s="28">
        <v>3618</v>
      </c>
      <c r="C2609" s="28">
        <v>3603</v>
      </c>
      <c r="D2609" s="29">
        <f>VLOOKUP(IFERROR(TRIM(LEFT(A2609, SEARCH(" -&gt; ",A2609))),TRIM(A2609)),'Controle dos Prazos'!$A$2:$C3672,2,FALSE)</f>
        <v>287</v>
      </c>
      <c r="E2609" s="30" t="s">
        <v>60</v>
      </c>
      <c r="F2609" s="29" t="s">
        <v>3342</v>
      </c>
      <c r="G2609" s="31" t="s">
        <v>3343</v>
      </c>
      <c r="H2609" s="84" t="str">
        <f>IFERROR(IFERROR(VLOOKUP(B2609,'Controle dos Prazos'!$D$2:$E3672,2,FALSE),VLOOKUP(C2609,'Controle dos Prazos'!$D$2:$E3672,2,FALSE)),VLOOKUP(D2609,'Controle dos Prazos'!$D$2:$E3672,2,FALSE))</f>
        <v/>
      </c>
      <c r="I2609" s="95" t="s">
        <v>9065</v>
      </c>
      <c r="J2609" s="96" t="s">
        <v>9066</v>
      </c>
      <c r="K2609" s="21"/>
      <c r="L2609" s="21"/>
      <c r="M2609" s="21"/>
      <c r="N2609" s="21"/>
      <c r="O2609" s="21"/>
      <c r="P2609" s="21"/>
      <c r="Q2609" s="21"/>
      <c r="R2609" s="21"/>
      <c r="S2609" s="21"/>
      <c r="T2609" s="21"/>
      <c r="U2609" s="21"/>
      <c r="V2609" s="21"/>
      <c r="W2609" s="21"/>
      <c r="X2609" s="21"/>
      <c r="Y2609" s="21"/>
      <c r="Z2609" s="21"/>
      <c r="AA2609" s="21"/>
    </row>
    <row r="2610" spans="1:27" ht="84">
      <c r="A2610" s="22" t="s">
        <v>5701</v>
      </c>
      <c r="B2610" s="23">
        <v>3622</v>
      </c>
      <c r="C2610" s="23">
        <v>3618</v>
      </c>
      <c r="D2610" s="25">
        <f>VLOOKUP(IFERROR(TRIM(LEFT(A2610, SEARCH(" -&gt; ",A2610))),TRIM(A2610)),'Controle dos Prazos'!$A$2:$C3672,2,FALSE)</f>
        <v>287</v>
      </c>
      <c r="E2610" s="25" t="s">
        <v>5702</v>
      </c>
      <c r="F2610" s="24" t="s">
        <v>5703</v>
      </c>
      <c r="G2610" s="26" t="s">
        <v>5704</v>
      </c>
      <c r="H2610" s="83">
        <f>IFERROR(IFERROR(VLOOKUP(B2610,'Controle dos Prazos'!$D$2:$E3672,2,FALSE),VLOOKUP(C2610,'Controle dos Prazos'!$D$2:$E3672,2,FALSE)),VLOOKUP(D2610,'Controle dos Prazos'!$D$2:$E3672,2,FALSE))</f>
        <v>16</v>
      </c>
      <c r="I2610" s="95" t="s">
        <v>9065</v>
      </c>
      <c r="J2610" s="96" t="s">
        <v>9066</v>
      </c>
      <c r="K2610" s="21"/>
      <c r="L2610" s="21"/>
      <c r="M2610" s="21"/>
      <c r="N2610" s="21"/>
      <c r="O2610" s="21"/>
      <c r="P2610" s="21"/>
      <c r="Q2610" s="21"/>
      <c r="R2610" s="21"/>
      <c r="S2610" s="21"/>
      <c r="T2610" s="21"/>
      <c r="U2610" s="21"/>
      <c r="V2610" s="21"/>
      <c r="W2610" s="21"/>
      <c r="X2610" s="21"/>
      <c r="Y2610" s="21"/>
      <c r="Z2610" s="21"/>
      <c r="AA2610" s="21"/>
    </row>
    <row r="2611" spans="1:27" ht="409.5">
      <c r="A2611" s="27" t="s">
        <v>5705</v>
      </c>
      <c r="B2611" s="28">
        <v>3623</v>
      </c>
      <c r="C2611" s="28">
        <v>3618</v>
      </c>
      <c r="D2611" s="30">
        <f>VLOOKUP(IFERROR(TRIM(LEFT(A2611, SEARCH(" -&gt; ",A2611))),TRIM(A2611)),'Controle dos Prazos'!$A$2:$C3672,2,FALSE)</f>
        <v>287</v>
      </c>
      <c r="E2611" s="30" t="s">
        <v>5706</v>
      </c>
      <c r="F2611" s="29" t="s">
        <v>3349</v>
      </c>
      <c r="G2611" s="31"/>
      <c r="H2611" s="84">
        <f>IFERROR(IFERROR(VLOOKUP(B2611,'Controle dos Prazos'!$D$2:$E3672,2,FALSE),VLOOKUP(C2611,'Controle dos Prazos'!$D$2:$E3672,2,FALSE)),VLOOKUP(D2611,'Controle dos Prazos'!$D$2:$E3672,2,FALSE))</f>
        <v>16</v>
      </c>
      <c r="I2611" s="95" t="s">
        <v>9065</v>
      </c>
      <c r="J2611" s="96" t="s">
        <v>9066</v>
      </c>
      <c r="K2611" s="21"/>
      <c r="L2611" s="21"/>
      <c r="M2611" s="21"/>
      <c r="N2611" s="21"/>
      <c r="O2611" s="21"/>
      <c r="P2611" s="21"/>
      <c r="Q2611" s="21"/>
      <c r="R2611" s="21"/>
      <c r="S2611" s="21"/>
      <c r="T2611" s="21"/>
      <c r="U2611" s="21"/>
      <c r="V2611" s="21"/>
      <c r="W2611" s="21"/>
      <c r="X2611" s="21"/>
      <c r="Y2611" s="21"/>
      <c r="Z2611" s="21"/>
      <c r="AA2611" s="21"/>
    </row>
    <row r="2612" spans="1:27" ht="409.5">
      <c r="A2612" s="22" t="s">
        <v>5707</v>
      </c>
      <c r="B2612" s="23">
        <v>3624</v>
      </c>
      <c r="C2612" s="23">
        <v>3618</v>
      </c>
      <c r="D2612" s="25">
        <f>VLOOKUP(IFERROR(TRIM(LEFT(A2612, SEARCH(" -&gt; ",A2612))),TRIM(A2612)),'Controle dos Prazos'!$A$2:$C3672,2,FALSE)</f>
        <v>287</v>
      </c>
      <c r="E2612" s="25" t="s">
        <v>5708</v>
      </c>
      <c r="F2612" s="24" t="s">
        <v>3349</v>
      </c>
      <c r="G2612" s="26" t="s">
        <v>78</v>
      </c>
      <c r="H2612" s="83">
        <f>IFERROR(IFERROR(VLOOKUP(B2612,'Controle dos Prazos'!$D$2:$E3672,2,FALSE),VLOOKUP(C2612,'Controle dos Prazos'!$D$2:$E3672,2,FALSE)),VLOOKUP(D2612,'Controle dos Prazos'!$D$2:$E3672,2,FALSE))</f>
        <v>8</v>
      </c>
      <c r="I2612" s="95" t="s">
        <v>9065</v>
      </c>
      <c r="J2612" s="96" t="s">
        <v>9066</v>
      </c>
      <c r="K2612" s="21"/>
      <c r="L2612" s="21"/>
      <c r="M2612" s="21"/>
      <c r="N2612" s="21"/>
      <c r="O2612" s="21"/>
      <c r="P2612" s="21"/>
      <c r="Q2612" s="21"/>
      <c r="R2612" s="21"/>
      <c r="S2612" s="21"/>
      <c r="T2612" s="21"/>
      <c r="U2612" s="21"/>
      <c r="V2612" s="21"/>
      <c r="W2612" s="21"/>
      <c r="X2612" s="21"/>
      <c r="Y2612" s="21"/>
      <c r="Z2612" s="21"/>
      <c r="AA2612" s="21"/>
    </row>
    <row r="2613" spans="1:27" ht="84">
      <c r="A2613" s="27" t="s">
        <v>5709</v>
      </c>
      <c r="B2613" s="28">
        <v>10516</v>
      </c>
      <c r="C2613" s="28">
        <v>3618</v>
      </c>
      <c r="D2613" s="30">
        <f>VLOOKUP(IFERROR(TRIM(LEFT(A2613, SEARCH(" -&gt; ",A2613))),TRIM(A2613)),'Controle dos Prazos'!$A$2:$C3672,2,FALSE)</f>
        <v>287</v>
      </c>
      <c r="E2613" s="32" t="s">
        <v>5710</v>
      </c>
      <c r="F2613" s="29" t="s">
        <v>5711</v>
      </c>
      <c r="G2613" s="31" t="s">
        <v>5712</v>
      </c>
      <c r="H2613" s="84">
        <f>IFERROR(IFERROR(VLOOKUP(B2613,'Controle dos Prazos'!$D$2:$E3672,2,FALSE),VLOOKUP(C2613,'Controle dos Prazos'!$D$2:$E3672,2,FALSE)),VLOOKUP(D2613,'Controle dos Prazos'!$D$2:$E3672,2,FALSE))</f>
        <v>12</v>
      </c>
      <c r="I2613" s="95" t="s">
        <v>9065</v>
      </c>
      <c r="J2613" s="96" t="s">
        <v>9066</v>
      </c>
      <c r="K2613" s="21"/>
      <c r="L2613" s="21"/>
      <c r="M2613" s="21"/>
      <c r="N2613" s="21"/>
      <c r="O2613" s="21"/>
      <c r="P2613" s="21"/>
      <c r="Q2613" s="21"/>
      <c r="R2613" s="21"/>
      <c r="S2613" s="21"/>
      <c r="T2613" s="21"/>
      <c r="U2613" s="21"/>
      <c r="V2613" s="21"/>
      <c r="W2613" s="21"/>
      <c r="X2613" s="21"/>
      <c r="Y2613" s="21"/>
      <c r="Z2613" s="21"/>
      <c r="AA2613" s="21"/>
    </row>
    <row r="2614" spans="1:27" ht="136.5">
      <c r="A2614" s="22" t="s">
        <v>5713</v>
      </c>
      <c r="B2614" s="23">
        <v>10986</v>
      </c>
      <c r="C2614" s="23">
        <v>3618</v>
      </c>
      <c r="D2614" s="25">
        <f>VLOOKUP(IFERROR(TRIM(LEFT(A2614, SEARCH(" -&gt; ",A2614))),TRIM(A2614)),'Controle dos Prazos'!$A$2:$C3672,2,FALSE)</f>
        <v>287</v>
      </c>
      <c r="E2614" s="33" t="s">
        <v>5714</v>
      </c>
      <c r="F2614" s="24" t="s">
        <v>5715</v>
      </c>
      <c r="G2614" s="26" t="s">
        <v>5716</v>
      </c>
      <c r="H2614" s="83">
        <f>IFERROR(IFERROR(VLOOKUP(B2614,'Controle dos Prazos'!$D$2:$E3672,2,FALSE),VLOOKUP(C2614,'Controle dos Prazos'!$D$2:$E3672,2,FALSE)),VLOOKUP(D2614,'Controle dos Prazos'!$D$2:$E3672,2,FALSE))</f>
        <v>8</v>
      </c>
      <c r="I2614" s="95" t="s">
        <v>9065</v>
      </c>
      <c r="J2614" s="96" t="s">
        <v>9066</v>
      </c>
      <c r="K2614" s="21"/>
      <c r="L2614" s="21"/>
      <c r="M2614" s="21"/>
      <c r="N2614" s="21"/>
      <c r="O2614" s="21"/>
      <c r="P2614" s="21"/>
      <c r="Q2614" s="21"/>
      <c r="R2614" s="21"/>
      <c r="S2614" s="21"/>
      <c r="T2614" s="21"/>
      <c r="U2614" s="21"/>
      <c r="V2614" s="21"/>
      <c r="W2614" s="21"/>
      <c r="X2614" s="21"/>
      <c r="Y2614" s="21"/>
      <c r="Z2614" s="21"/>
      <c r="AA2614" s="21"/>
    </row>
    <row r="2615" spans="1:27" ht="210">
      <c r="A2615" s="27" t="s">
        <v>5717</v>
      </c>
      <c r="B2615" s="28">
        <v>3619</v>
      </c>
      <c r="C2615" s="28">
        <v>3618</v>
      </c>
      <c r="D2615" s="30">
        <f>VLOOKUP(IFERROR(TRIM(LEFT(A2615, SEARCH(" -&gt; ",A2615))),TRIM(A2615)),'Controle dos Prazos'!$A$2:$C3672,2,FALSE)</f>
        <v>287</v>
      </c>
      <c r="E2615" s="30" t="s">
        <v>5718</v>
      </c>
      <c r="F2615" s="29" t="s">
        <v>5719</v>
      </c>
      <c r="G2615" s="31" t="s">
        <v>1740</v>
      </c>
      <c r="H2615" s="84">
        <f>IFERROR(IFERROR(VLOOKUP(B2615,'Controle dos Prazos'!$D$2:$E3672,2,FALSE),VLOOKUP(C2615,'Controle dos Prazos'!$D$2:$E3672,2,FALSE)),VLOOKUP(D2615,'Controle dos Prazos'!$D$2:$E3672,2,FALSE))</f>
        <v>12</v>
      </c>
      <c r="I2615" s="95" t="s">
        <v>9065</v>
      </c>
      <c r="J2615" s="96" t="s">
        <v>9066</v>
      </c>
      <c r="K2615" s="21"/>
      <c r="L2615" s="21"/>
      <c r="M2615" s="21"/>
      <c r="N2615" s="21"/>
      <c r="O2615" s="21"/>
      <c r="P2615" s="21"/>
      <c r="Q2615" s="21"/>
      <c r="R2615" s="21"/>
      <c r="S2615" s="21"/>
      <c r="T2615" s="21"/>
      <c r="U2615" s="21"/>
      <c r="V2615" s="21"/>
      <c r="W2615" s="21"/>
      <c r="X2615" s="21"/>
      <c r="Y2615" s="21"/>
      <c r="Z2615" s="21"/>
      <c r="AA2615" s="21"/>
    </row>
    <row r="2616" spans="1:27" ht="409.5">
      <c r="A2616" s="22" t="s">
        <v>5720</v>
      </c>
      <c r="B2616" s="23">
        <v>3620</v>
      </c>
      <c r="C2616" s="23">
        <v>3618</v>
      </c>
      <c r="D2616" s="25">
        <f>VLOOKUP(IFERROR(TRIM(LEFT(A2616, SEARCH(" -&gt; ",A2616))),TRIM(A2616)),'Controle dos Prazos'!$A$2:$C3672,2,FALSE)</f>
        <v>287</v>
      </c>
      <c r="E2616" s="25" t="s">
        <v>5721</v>
      </c>
      <c r="F2616" s="24" t="s">
        <v>3342</v>
      </c>
      <c r="G2616" s="26" t="s">
        <v>5722</v>
      </c>
      <c r="H2616" s="83">
        <f>IFERROR(IFERROR(VLOOKUP(B2616,'Controle dos Prazos'!$D$2:$E3672,2,FALSE),VLOOKUP(C2616,'Controle dos Prazos'!$D$2:$E3672,2,FALSE)),VLOOKUP(D2616,'Controle dos Prazos'!$D$2:$E3672,2,FALSE))</f>
        <v>12</v>
      </c>
      <c r="I2616" s="95" t="s">
        <v>9065</v>
      </c>
      <c r="J2616" s="96" t="s">
        <v>9066</v>
      </c>
      <c r="K2616" s="21"/>
      <c r="L2616" s="21"/>
      <c r="M2616" s="21"/>
      <c r="N2616" s="21"/>
      <c r="O2616" s="21"/>
      <c r="P2616" s="21"/>
      <c r="Q2616" s="21"/>
      <c r="R2616" s="21"/>
      <c r="S2616" s="21"/>
      <c r="T2616" s="21"/>
      <c r="U2616" s="21"/>
      <c r="V2616" s="21"/>
      <c r="W2616" s="21"/>
      <c r="X2616" s="21"/>
      <c r="Y2616" s="21"/>
      <c r="Z2616" s="21"/>
      <c r="AA2616" s="21"/>
    </row>
    <row r="2617" spans="1:27" ht="241.5">
      <c r="A2617" s="27" t="s">
        <v>5723</v>
      </c>
      <c r="B2617" s="28">
        <v>11780</v>
      </c>
      <c r="C2617" s="28">
        <v>3618</v>
      </c>
      <c r="D2617" s="30">
        <f>VLOOKUP(IFERROR(TRIM(LEFT(A2617, SEARCH(" -&gt; ",A2617))),TRIM(A2617)),'Controle dos Prazos'!$A$2:$C3672,2,FALSE)</f>
        <v>287</v>
      </c>
      <c r="E2617" s="32" t="s">
        <v>5724</v>
      </c>
      <c r="F2617" s="29" t="s">
        <v>794</v>
      </c>
      <c r="G2617" s="31" t="s">
        <v>3364</v>
      </c>
      <c r="H2617" s="84">
        <f>IFERROR(IFERROR(VLOOKUP(B2617,'Controle dos Prazos'!$D$2:$E3672,2,FALSE),VLOOKUP(C2617,'Controle dos Prazos'!$D$2:$E3672,2,FALSE)),VLOOKUP(D2617,'Controle dos Prazos'!$D$2:$E3672,2,FALSE))</f>
        <v>8</v>
      </c>
      <c r="I2617" s="95" t="s">
        <v>9065</v>
      </c>
      <c r="J2617" s="96" t="s">
        <v>9066</v>
      </c>
      <c r="K2617" s="21"/>
      <c r="L2617" s="21"/>
      <c r="M2617" s="21"/>
      <c r="N2617" s="21"/>
      <c r="O2617" s="21"/>
      <c r="P2617" s="21"/>
      <c r="Q2617" s="21"/>
      <c r="R2617" s="21"/>
      <c r="S2617" s="21"/>
      <c r="T2617" s="21"/>
      <c r="U2617" s="21"/>
      <c r="V2617" s="21"/>
      <c r="W2617" s="21"/>
      <c r="X2617" s="21"/>
      <c r="Y2617" s="21"/>
      <c r="Z2617" s="21"/>
      <c r="AA2617" s="21"/>
    </row>
    <row r="2618" spans="1:27" ht="409.5">
      <c r="A2618" s="22" t="s">
        <v>5725</v>
      </c>
      <c r="B2618" s="23">
        <v>3621</v>
      </c>
      <c r="C2618" s="23">
        <v>3618</v>
      </c>
      <c r="D2618" s="25">
        <f>VLOOKUP(IFERROR(TRIM(LEFT(A2618, SEARCH(" -&gt; ",A2618))),TRIM(A2618)),'Controle dos Prazos'!$A$2:$C3672,2,FALSE)</f>
        <v>287</v>
      </c>
      <c r="E2618" s="25" t="s">
        <v>5726</v>
      </c>
      <c r="F2618" s="24" t="s">
        <v>3342</v>
      </c>
      <c r="G2618" s="26" t="s">
        <v>5727</v>
      </c>
      <c r="H2618" s="83">
        <f>IFERROR(IFERROR(VLOOKUP(B2618,'Controle dos Prazos'!$D$2:$E3672,2,FALSE),VLOOKUP(C2618,'Controle dos Prazos'!$D$2:$E3672,2,FALSE)),VLOOKUP(D2618,'Controle dos Prazos'!$D$2:$E3672,2,FALSE))</f>
        <v>16</v>
      </c>
      <c r="I2618" s="95" t="s">
        <v>9065</v>
      </c>
      <c r="J2618" s="96" t="s">
        <v>9066</v>
      </c>
      <c r="K2618" s="21"/>
      <c r="L2618" s="21"/>
      <c r="M2618" s="21"/>
      <c r="N2618" s="21"/>
      <c r="O2618" s="21"/>
      <c r="P2618" s="21"/>
      <c r="Q2618" s="21"/>
      <c r="R2618" s="21"/>
      <c r="S2618" s="21"/>
      <c r="T2618" s="21"/>
      <c r="U2618" s="21"/>
      <c r="V2618" s="21"/>
      <c r="W2618" s="21"/>
      <c r="X2618" s="21"/>
      <c r="Y2618" s="21"/>
      <c r="Z2618" s="21"/>
      <c r="AA2618" s="21"/>
    </row>
    <row r="2619" spans="1:27" ht="189">
      <c r="A2619" s="27" t="s">
        <v>5728</v>
      </c>
      <c r="B2619" s="28">
        <v>3626</v>
      </c>
      <c r="C2619" s="28">
        <v>3618</v>
      </c>
      <c r="D2619" s="30">
        <f>VLOOKUP(IFERROR(TRIM(LEFT(A2619, SEARCH(" -&gt; ",A2619))),TRIM(A2619)),'Controle dos Prazos'!$A$2:$C3672,2,FALSE)</f>
        <v>287</v>
      </c>
      <c r="E2619" s="32" t="s">
        <v>5729</v>
      </c>
      <c r="F2619" s="29" t="s">
        <v>5711</v>
      </c>
      <c r="G2619" s="31" t="s">
        <v>5730</v>
      </c>
      <c r="H2619" s="84">
        <f>IFERROR(IFERROR(VLOOKUP(B2619,'Controle dos Prazos'!$D$2:$E3672,2,FALSE),VLOOKUP(C2619,'Controle dos Prazos'!$D$2:$E3672,2,FALSE)),VLOOKUP(D2619,'Controle dos Prazos'!$D$2:$E3672,2,FALSE))</f>
        <v>12</v>
      </c>
      <c r="I2619" s="95" t="s">
        <v>9065</v>
      </c>
      <c r="J2619" s="96" t="s">
        <v>9066</v>
      </c>
      <c r="K2619" s="21"/>
      <c r="L2619" s="21"/>
      <c r="M2619" s="21"/>
      <c r="N2619" s="21"/>
      <c r="O2619" s="21"/>
      <c r="P2619" s="21"/>
      <c r="Q2619" s="21"/>
      <c r="R2619" s="21"/>
      <c r="S2619" s="21"/>
      <c r="T2619" s="21"/>
      <c r="U2619" s="21"/>
      <c r="V2619" s="21"/>
      <c r="W2619" s="21"/>
      <c r="X2619" s="21"/>
      <c r="Y2619" s="21"/>
      <c r="Z2619" s="21"/>
      <c r="AA2619" s="21"/>
    </row>
    <row r="2620" spans="1:27" ht="357">
      <c r="A2620" s="22" t="s">
        <v>5731</v>
      </c>
      <c r="B2620" s="23">
        <v>3627</v>
      </c>
      <c r="C2620" s="23">
        <v>3618</v>
      </c>
      <c r="D2620" s="25">
        <f>VLOOKUP(IFERROR(TRIM(LEFT(A2620, SEARCH(" -&gt; ",A2620))),TRIM(A2620)),'Controle dos Prazos'!$A$2:$C3672,2,FALSE)</f>
        <v>287</v>
      </c>
      <c r="E2620" s="25" t="s">
        <v>5732</v>
      </c>
      <c r="F2620" s="24" t="s">
        <v>5733</v>
      </c>
      <c r="G2620" s="26" t="s">
        <v>3372</v>
      </c>
      <c r="H2620" s="83">
        <f>IFERROR(IFERROR(VLOOKUP(B2620,'Controle dos Prazos'!$D$2:$E3672,2,FALSE),VLOOKUP(C2620,'Controle dos Prazos'!$D$2:$E3672,2,FALSE)),VLOOKUP(D2620,'Controle dos Prazos'!$D$2:$E3672,2,FALSE))</f>
        <v>12</v>
      </c>
      <c r="I2620" s="95" t="s">
        <v>9065</v>
      </c>
      <c r="J2620" s="96" t="s">
        <v>9066</v>
      </c>
      <c r="K2620" s="21"/>
      <c r="L2620" s="21"/>
      <c r="M2620" s="21"/>
      <c r="N2620" s="21"/>
      <c r="O2620" s="21"/>
      <c r="P2620" s="21"/>
      <c r="Q2620" s="21"/>
      <c r="R2620" s="21"/>
      <c r="S2620" s="21"/>
      <c r="T2620" s="21"/>
      <c r="U2620" s="21"/>
      <c r="V2620" s="21"/>
      <c r="W2620" s="21"/>
      <c r="X2620" s="21"/>
      <c r="Y2620" s="21"/>
      <c r="Z2620" s="21"/>
      <c r="AA2620" s="21"/>
    </row>
    <row r="2621" spans="1:27" ht="84">
      <c r="A2621" s="27" t="s">
        <v>5734</v>
      </c>
      <c r="B2621" s="28">
        <v>10515</v>
      </c>
      <c r="C2621" s="28">
        <v>3618</v>
      </c>
      <c r="D2621" s="30">
        <f>VLOOKUP(IFERROR(TRIM(LEFT(A2621, SEARCH(" -&gt; ",A2621))),TRIM(A2621)),'Controle dos Prazos'!$A$2:$C3672,2,FALSE)</f>
        <v>287</v>
      </c>
      <c r="E2621" s="32" t="s">
        <v>5735</v>
      </c>
      <c r="F2621" s="29" t="s">
        <v>5711</v>
      </c>
      <c r="G2621" s="31" t="s">
        <v>5736</v>
      </c>
      <c r="H2621" s="84">
        <f>IFERROR(IFERROR(VLOOKUP(B2621,'Controle dos Prazos'!$D$2:$E3672,2,FALSE),VLOOKUP(C2621,'Controle dos Prazos'!$D$2:$E3672,2,FALSE)),VLOOKUP(D2621,'Controle dos Prazos'!$D$2:$E3672,2,FALSE))</f>
        <v>8</v>
      </c>
      <c r="I2621" s="95" t="s">
        <v>9065</v>
      </c>
      <c r="J2621" s="96" t="s">
        <v>9066</v>
      </c>
      <c r="K2621" s="21"/>
      <c r="L2621" s="21"/>
      <c r="M2621" s="21"/>
      <c r="N2621" s="21"/>
      <c r="O2621" s="21"/>
      <c r="P2621" s="21"/>
      <c r="Q2621" s="21"/>
      <c r="R2621" s="21"/>
      <c r="S2621" s="21"/>
      <c r="T2621" s="21"/>
      <c r="U2621" s="21"/>
      <c r="V2621" s="21"/>
      <c r="W2621" s="21"/>
      <c r="X2621" s="21"/>
      <c r="Y2621" s="21"/>
      <c r="Z2621" s="21"/>
      <c r="AA2621" s="21"/>
    </row>
    <row r="2622" spans="1:27" ht="84">
      <c r="A2622" s="22" t="s">
        <v>5737</v>
      </c>
      <c r="B2622" s="23">
        <v>10514</v>
      </c>
      <c r="C2622" s="23">
        <v>3618</v>
      </c>
      <c r="D2622" s="25">
        <f>VLOOKUP(IFERROR(TRIM(LEFT(A2622, SEARCH(" -&gt; ",A2622))),TRIM(A2622)),'Controle dos Prazos'!$A$2:$C3672,2,FALSE)</f>
        <v>287</v>
      </c>
      <c r="E2622" s="33" t="s">
        <v>5738</v>
      </c>
      <c r="F2622" s="24" t="s">
        <v>5711</v>
      </c>
      <c r="G2622" s="26" t="s">
        <v>5739</v>
      </c>
      <c r="H2622" s="83">
        <f>IFERROR(IFERROR(VLOOKUP(B2622,'Controle dos Prazos'!$D$2:$E3672,2,FALSE),VLOOKUP(C2622,'Controle dos Prazos'!$D$2:$E3672,2,FALSE)),VLOOKUP(D2622,'Controle dos Prazos'!$D$2:$E3672,2,FALSE))</f>
        <v>8</v>
      </c>
      <c r="I2622" s="95" t="s">
        <v>9065</v>
      </c>
      <c r="J2622" s="96" t="s">
        <v>9066</v>
      </c>
      <c r="K2622" s="21"/>
      <c r="L2622" s="21"/>
      <c r="M2622" s="21"/>
      <c r="N2622" s="21"/>
      <c r="O2622" s="21"/>
      <c r="P2622" s="21"/>
      <c r="Q2622" s="21"/>
      <c r="R2622" s="21"/>
      <c r="S2622" s="21"/>
      <c r="T2622" s="21"/>
      <c r="U2622" s="21"/>
      <c r="V2622" s="21"/>
      <c r="W2622" s="21"/>
      <c r="X2622" s="21"/>
      <c r="Y2622" s="21"/>
      <c r="Z2622" s="21"/>
      <c r="AA2622" s="21"/>
    </row>
    <row r="2623" spans="1:27" ht="210">
      <c r="A2623" s="27" t="s">
        <v>5740</v>
      </c>
      <c r="B2623" s="28">
        <v>3638</v>
      </c>
      <c r="C2623" s="28">
        <v>3603</v>
      </c>
      <c r="D2623" s="30">
        <f>VLOOKUP(IFERROR(TRIM(LEFT(A2623, SEARCH(" -&gt; ",A2623))),TRIM(A2623)),'Controle dos Prazos'!$A$2:$C3672,2,FALSE)</f>
        <v>287</v>
      </c>
      <c r="E2623" s="30" t="s">
        <v>5741</v>
      </c>
      <c r="F2623" s="29" t="s">
        <v>3375</v>
      </c>
      <c r="G2623" s="31" t="s">
        <v>3376</v>
      </c>
      <c r="H2623" s="84">
        <f>IFERROR(IFERROR(VLOOKUP(B2623,'Controle dos Prazos'!$D$2:$E3672,2,FALSE),VLOOKUP(C2623,'Controle dos Prazos'!$D$2:$E3672,2,FALSE)),VLOOKUP(D2623,'Controle dos Prazos'!$D$2:$E3672,2,FALSE))</f>
        <v>8</v>
      </c>
      <c r="I2623" s="95" t="s">
        <v>9065</v>
      </c>
      <c r="J2623" s="96" t="s">
        <v>9066</v>
      </c>
      <c r="K2623" s="21"/>
      <c r="L2623" s="21"/>
      <c r="M2623" s="21"/>
      <c r="N2623" s="21"/>
      <c r="O2623" s="21"/>
      <c r="P2623" s="21"/>
      <c r="Q2623" s="21"/>
      <c r="R2623" s="21"/>
      <c r="S2623" s="21"/>
      <c r="T2623" s="21"/>
      <c r="U2623" s="21"/>
      <c r="V2623" s="21"/>
      <c r="W2623" s="21"/>
      <c r="X2623" s="21"/>
      <c r="Y2623" s="21"/>
      <c r="Z2623" s="21"/>
      <c r="AA2623" s="21"/>
    </row>
    <row r="2624" spans="1:27" ht="409.5">
      <c r="A2624" s="22" t="s">
        <v>5742</v>
      </c>
      <c r="B2624" s="23">
        <v>3610</v>
      </c>
      <c r="C2624" s="23">
        <v>3603</v>
      </c>
      <c r="D2624" s="25">
        <f>VLOOKUP(IFERROR(TRIM(LEFT(A2624, SEARCH(" -&gt; ",A2624))),TRIM(A2624)),'Controle dos Prazos'!$A$2:$C3672,2,FALSE)</f>
        <v>287</v>
      </c>
      <c r="E2624" s="25" t="s">
        <v>5743</v>
      </c>
      <c r="F2624" s="24" t="s">
        <v>3379</v>
      </c>
      <c r="G2624" s="26" t="s">
        <v>3380</v>
      </c>
      <c r="H2624" s="83">
        <f>IFERROR(IFERROR(VLOOKUP(B2624,'Controle dos Prazos'!$D$2:$E3672,2,FALSE),VLOOKUP(C2624,'Controle dos Prazos'!$D$2:$E3672,2,FALSE)),VLOOKUP(D2624,'Controle dos Prazos'!$D$2:$E3672,2,FALSE))</f>
        <v>12</v>
      </c>
      <c r="I2624" s="95" t="s">
        <v>9065</v>
      </c>
      <c r="J2624" s="96" t="s">
        <v>9066</v>
      </c>
      <c r="K2624" s="21"/>
      <c r="L2624" s="21"/>
      <c r="M2624" s="21"/>
      <c r="N2624" s="21"/>
      <c r="O2624" s="21"/>
      <c r="P2624" s="21"/>
      <c r="Q2624" s="21"/>
      <c r="R2624" s="21"/>
      <c r="S2624" s="21"/>
      <c r="T2624" s="21"/>
      <c r="U2624" s="21"/>
      <c r="V2624" s="21"/>
      <c r="W2624" s="21"/>
      <c r="X2624" s="21"/>
      <c r="Y2624" s="21"/>
      <c r="Z2624" s="21"/>
      <c r="AA2624" s="21"/>
    </row>
    <row r="2625" spans="1:27" ht="409.5">
      <c r="A2625" s="27" t="s">
        <v>5744</v>
      </c>
      <c r="B2625" s="28">
        <v>3612</v>
      </c>
      <c r="C2625" s="28">
        <v>3603</v>
      </c>
      <c r="D2625" s="30">
        <f>VLOOKUP(IFERROR(TRIM(LEFT(A2625, SEARCH(" -&gt; ",A2625))),TRIM(A2625)),'Controle dos Prazos'!$A$2:$C3672,2,FALSE)</f>
        <v>287</v>
      </c>
      <c r="E2625" s="30" t="s">
        <v>5745</v>
      </c>
      <c r="F2625" s="29" t="s">
        <v>3383</v>
      </c>
      <c r="G2625" s="31" t="s">
        <v>3384</v>
      </c>
      <c r="H2625" s="84">
        <f>IFERROR(IFERROR(VLOOKUP(B2625,'Controle dos Prazos'!$D$2:$E3672,2,FALSE),VLOOKUP(C2625,'Controle dos Prazos'!$D$2:$E3672,2,FALSE)),VLOOKUP(D2625,'Controle dos Prazos'!$D$2:$E3672,2,FALSE))</f>
        <v>16</v>
      </c>
      <c r="I2625" s="95" t="s">
        <v>9065</v>
      </c>
      <c r="J2625" s="96" t="s">
        <v>9066</v>
      </c>
      <c r="K2625" s="21"/>
      <c r="L2625" s="21"/>
      <c r="M2625" s="21"/>
      <c r="N2625" s="21"/>
      <c r="O2625" s="21"/>
      <c r="P2625" s="21"/>
      <c r="Q2625" s="21"/>
      <c r="R2625" s="21"/>
      <c r="S2625" s="21"/>
      <c r="T2625" s="21"/>
      <c r="U2625" s="21"/>
      <c r="V2625" s="21"/>
      <c r="W2625" s="21"/>
      <c r="X2625" s="21"/>
      <c r="Y2625" s="21"/>
      <c r="Z2625" s="21"/>
      <c r="AA2625" s="21"/>
    </row>
    <row r="2626" spans="1:27" ht="220.5">
      <c r="A2626" s="22" t="s">
        <v>5746</v>
      </c>
      <c r="B2626" s="23">
        <v>11410</v>
      </c>
      <c r="C2626" s="23">
        <v>3603</v>
      </c>
      <c r="D2626" s="24">
        <f>VLOOKUP(IFERROR(TRIM(LEFT(A2626, SEARCH(" -&gt; ",A2626))),TRIM(A2626)),'Controle dos Prazos'!$A$2:$C3672,2,FALSE)</f>
        <v>287</v>
      </c>
      <c r="E2626" s="25" t="s">
        <v>5747</v>
      </c>
      <c r="F2626" s="24" t="s">
        <v>5748</v>
      </c>
      <c r="G2626" s="26" t="s">
        <v>5749</v>
      </c>
      <c r="H2626" s="83">
        <f>IFERROR(IFERROR(VLOOKUP(B2626,'Controle dos Prazos'!$D$2:$E3672,2,FALSE),VLOOKUP(C2626,'Controle dos Prazos'!$D$2:$E3672,2,FALSE)),VLOOKUP(D2626,'Controle dos Prazos'!$D$2:$E3672,2,FALSE))</f>
        <v>12</v>
      </c>
      <c r="I2626" s="95" t="s">
        <v>9065</v>
      </c>
      <c r="J2626" s="96" t="s">
        <v>9066</v>
      </c>
      <c r="K2626" s="21"/>
      <c r="L2626" s="21"/>
      <c r="M2626" s="21"/>
      <c r="N2626" s="21"/>
      <c r="O2626" s="21"/>
      <c r="P2626" s="21"/>
      <c r="Q2626" s="21"/>
      <c r="R2626" s="21"/>
      <c r="S2626" s="21"/>
      <c r="T2626" s="21"/>
      <c r="U2626" s="21"/>
      <c r="V2626" s="21"/>
      <c r="W2626" s="21"/>
      <c r="X2626" s="21"/>
      <c r="Y2626" s="21"/>
      <c r="Z2626" s="21"/>
      <c r="AA2626" s="21"/>
    </row>
    <row r="2627" spans="1:27" ht="84">
      <c r="A2627" s="27" t="s">
        <v>5750</v>
      </c>
      <c r="B2627" s="28">
        <v>3642</v>
      </c>
      <c r="C2627" s="28">
        <v>3603</v>
      </c>
      <c r="D2627" s="30">
        <f>VLOOKUP(IFERROR(TRIM(LEFT(A2627, SEARCH(" -&gt; ",A2627))),TRIM(A2627)),'Controle dos Prazos'!$A$2:$C3672,2,FALSE)</f>
        <v>287</v>
      </c>
      <c r="E2627" s="30" t="s">
        <v>3386</v>
      </c>
      <c r="F2627" s="29" t="s">
        <v>389</v>
      </c>
      <c r="G2627" s="31" t="s">
        <v>3387</v>
      </c>
      <c r="H2627" s="84">
        <f>IFERROR(IFERROR(VLOOKUP(B2627,'Controle dos Prazos'!$D$2:$E3672,2,FALSE),VLOOKUP(C2627,'Controle dos Prazos'!$D$2:$E3672,2,FALSE)),VLOOKUP(D2627,'Controle dos Prazos'!$D$2:$E3672,2,FALSE))</f>
        <v>12</v>
      </c>
      <c r="I2627" s="95" t="s">
        <v>9065</v>
      </c>
      <c r="J2627" s="96" t="s">
        <v>9066</v>
      </c>
      <c r="K2627" s="21"/>
      <c r="L2627" s="21"/>
      <c r="M2627" s="21"/>
      <c r="N2627" s="21"/>
      <c r="O2627" s="21"/>
      <c r="P2627" s="21"/>
      <c r="Q2627" s="21"/>
      <c r="R2627" s="21"/>
      <c r="S2627" s="21"/>
      <c r="T2627" s="21"/>
      <c r="U2627" s="21"/>
      <c r="V2627" s="21"/>
      <c r="W2627" s="21"/>
      <c r="X2627" s="21"/>
      <c r="Y2627" s="21"/>
      <c r="Z2627" s="21"/>
      <c r="AA2627" s="21"/>
    </row>
    <row r="2628" spans="1:27" ht="84">
      <c r="A2628" s="22" t="s">
        <v>5751</v>
      </c>
      <c r="B2628" s="23">
        <v>12021</v>
      </c>
      <c r="C2628" s="23">
        <v>3603</v>
      </c>
      <c r="D2628" s="24">
        <f>VLOOKUP(IFERROR(TRIM(LEFT(A2628, SEARCH(" -&gt; ",A2628))),TRIM(A2628)),'Controle dos Prazos'!$A$2:$C3672,2,FALSE)</f>
        <v>287</v>
      </c>
      <c r="E2628" s="33" t="s">
        <v>5752</v>
      </c>
      <c r="F2628" s="24"/>
      <c r="G2628" s="26"/>
      <c r="H2628" s="83">
        <f>IFERROR(IFERROR(VLOOKUP(B2628,'Controle dos Prazos'!$D$2:$E3672,2,FALSE),VLOOKUP(C2628,'Controle dos Prazos'!$D$2:$E3672,2,FALSE)),VLOOKUP(D2628,'Controle dos Prazos'!$D$2:$E3672,2,FALSE))</f>
        <v>3</v>
      </c>
      <c r="I2628" s="95" t="s">
        <v>9065</v>
      </c>
      <c r="J2628" s="96" t="s">
        <v>9066</v>
      </c>
      <c r="K2628" s="21"/>
      <c r="L2628" s="21"/>
      <c r="M2628" s="21"/>
      <c r="N2628" s="21"/>
      <c r="O2628" s="21"/>
      <c r="P2628" s="21"/>
      <c r="Q2628" s="21"/>
      <c r="R2628" s="21"/>
      <c r="S2628" s="21"/>
      <c r="T2628" s="21"/>
      <c r="U2628" s="21"/>
      <c r="V2628" s="21"/>
      <c r="W2628" s="21"/>
      <c r="X2628" s="21"/>
      <c r="Y2628" s="21"/>
      <c r="Z2628" s="21"/>
      <c r="AA2628" s="21"/>
    </row>
    <row r="2629" spans="1:27" ht="84">
      <c r="A2629" s="27" t="s">
        <v>5753</v>
      </c>
      <c r="B2629" s="28">
        <v>12019</v>
      </c>
      <c r="C2629" s="28">
        <v>3603</v>
      </c>
      <c r="D2629" s="29">
        <f>VLOOKUP(IFERROR(TRIM(LEFT(A2629, SEARCH(" -&gt; ",A2629))),TRIM(A2629)),'Controle dos Prazos'!$A$2:$C3672,2,FALSE)</f>
        <v>287</v>
      </c>
      <c r="E2629" s="32" t="s">
        <v>5754</v>
      </c>
      <c r="F2629" s="29"/>
      <c r="G2629" s="31"/>
      <c r="H2629" s="84">
        <f>IFERROR(IFERROR(VLOOKUP(B2629,'Controle dos Prazos'!$D$2:$E3672,2,FALSE),VLOOKUP(C2629,'Controle dos Prazos'!$D$2:$E3672,2,FALSE)),VLOOKUP(D2629,'Controle dos Prazos'!$D$2:$E3672,2,FALSE))</f>
        <v>8</v>
      </c>
      <c r="I2629" s="95" t="s">
        <v>9065</v>
      </c>
      <c r="J2629" s="96" t="s">
        <v>9066</v>
      </c>
      <c r="K2629" s="21"/>
      <c r="L2629" s="21"/>
      <c r="M2629" s="21"/>
      <c r="N2629" s="21"/>
      <c r="O2629" s="21"/>
      <c r="P2629" s="21"/>
      <c r="Q2629" s="21"/>
      <c r="R2629" s="21"/>
      <c r="S2629" s="21"/>
      <c r="T2629" s="21"/>
      <c r="U2629" s="21"/>
      <c r="V2629" s="21"/>
      <c r="W2629" s="21"/>
      <c r="X2629" s="21"/>
      <c r="Y2629" s="21"/>
      <c r="Z2629" s="21"/>
      <c r="AA2629" s="21"/>
    </row>
    <row r="2630" spans="1:27" ht="409.5">
      <c r="A2630" s="22" t="s">
        <v>5755</v>
      </c>
      <c r="B2630" s="23">
        <v>3643</v>
      </c>
      <c r="C2630" s="23">
        <v>3603</v>
      </c>
      <c r="D2630" s="25">
        <f>VLOOKUP(IFERROR(TRIM(LEFT(A2630, SEARCH(" -&gt; ",A2630))),TRIM(A2630)),'Controle dos Prazos'!$A$2:$C3672,2,FALSE)</f>
        <v>287</v>
      </c>
      <c r="E2630" s="25" t="s">
        <v>5756</v>
      </c>
      <c r="F2630" s="24" t="s">
        <v>3392</v>
      </c>
      <c r="G2630" s="26" t="s">
        <v>3393</v>
      </c>
      <c r="H2630" s="83">
        <f>IFERROR(IFERROR(VLOOKUP(B2630,'Controle dos Prazos'!$D$2:$E3672,2,FALSE),VLOOKUP(C2630,'Controle dos Prazos'!$D$2:$E3672,2,FALSE)),VLOOKUP(D2630,'Controle dos Prazos'!$D$2:$E3672,2,FALSE))</f>
        <v>20</v>
      </c>
      <c r="I2630" s="95" t="s">
        <v>9065</v>
      </c>
      <c r="J2630" s="96" t="s">
        <v>9066</v>
      </c>
      <c r="K2630" s="21"/>
      <c r="L2630" s="21"/>
      <c r="M2630" s="21"/>
      <c r="N2630" s="21"/>
      <c r="O2630" s="21"/>
      <c r="P2630" s="21"/>
      <c r="Q2630" s="21"/>
      <c r="R2630" s="21"/>
      <c r="S2630" s="21"/>
      <c r="T2630" s="21"/>
      <c r="U2630" s="21"/>
      <c r="V2630" s="21"/>
      <c r="W2630" s="21"/>
      <c r="X2630" s="21"/>
      <c r="Y2630" s="21"/>
      <c r="Z2630" s="21"/>
      <c r="AA2630" s="21"/>
    </row>
    <row r="2631" spans="1:27" ht="84">
      <c r="A2631" s="27" t="s">
        <v>5757</v>
      </c>
      <c r="B2631" s="28">
        <v>12008</v>
      </c>
      <c r="C2631" s="28">
        <v>3603</v>
      </c>
      <c r="D2631" s="29">
        <f>VLOOKUP(IFERROR(TRIM(LEFT(A2631, SEARCH(" -&gt; ",A2631))),TRIM(A2631)),'Controle dos Prazos'!$A$2:$C3672,2,FALSE)</f>
        <v>287</v>
      </c>
      <c r="E2631" s="81" t="s">
        <v>5758</v>
      </c>
      <c r="F2631" s="29"/>
      <c r="G2631" s="31"/>
      <c r="H2631" s="84">
        <f>IFERROR(IFERROR(VLOOKUP(B2631,'Controle dos Prazos'!$D$2:$E3672,2,FALSE),VLOOKUP(C2631,'Controle dos Prazos'!$D$2:$E3672,2,FALSE)),VLOOKUP(D2631,'Controle dos Prazos'!$D$2:$E3672,2,FALSE))</f>
        <v>16</v>
      </c>
      <c r="I2631" s="95" t="s">
        <v>9065</v>
      </c>
      <c r="J2631" s="96" t="s">
        <v>9066</v>
      </c>
      <c r="K2631" s="21"/>
      <c r="L2631" s="21"/>
      <c r="M2631" s="21"/>
      <c r="N2631" s="21"/>
      <c r="O2631" s="21"/>
      <c r="P2631" s="21"/>
      <c r="Q2631" s="21"/>
      <c r="R2631" s="21"/>
      <c r="S2631" s="21"/>
      <c r="T2631" s="21"/>
      <c r="U2631" s="21"/>
      <c r="V2631" s="21"/>
      <c r="W2631" s="21"/>
      <c r="X2631" s="21"/>
      <c r="Y2631" s="21"/>
      <c r="Z2631" s="21"/>
      <c r="AA2631" s="21"/>
    </row>
    <row r="2632" spans="1:27" ht="84">
      <c r="A2632" s="22" t="s">
        <v>5759</v>
      </c>
      <c r="B2632" s="23">
        <v>12023</v>
      </c>
      <c r="C2632" s="23">
        <v>3603</v>
      </c>
      <c r="D2632" s="24">
        <f>VLOOKUP(IFERROR(TRIM(LEFT(A2632, SEARCH(" -&gt; ",A2632))),TRIM(A2632)),'Controle dos Prazos'!$A$2:$C3672,2,FALSE)</f>
        <v>287</v>
      </c>
      <c r="E2632" s="82" t="s">
        <v>5760</v>
      </c>
      <c r="F2632" s="24"/>
      <c r="G2632" s="26"/>
      <c r="H2632" s="83">
        <f>IFERROR(IFERROR(VLOOKUP(B2632,'Controle dos Prazos'!$D$2:$E3672,2,FALSE),VLOOKUP(C2632,'Controle dos Prazos'!$D$2:$E3672,2,FALSE)),VLOOKUP(D2632,'Controle dos Prazos'!$D$2:$E3672,2,FALSE))</f>
        <v>4</v>
      </c>
      <c r="I2632" s="95" t="s">
        <v>9065</v>
      </c>
      <c r="J2632" s="96" t="s">
        <v>9066</v>
      </c>
      <c r="K2632" s="21"/>
      <c r="L2632" s="21"/>
      <c r="M2632" s="21"/>
      <c r="N2632" s="21"/>
      <c r="O2632" s="21"/>
      <c r="P2632" s="21"/>
      <c r="Q2632" s="21"/>
      <c r="R2632" s="21"/>
      <c r="S2632" s="21"/>
      <c r="T2632" s="21"/>
      <c r="U2632" s="21"/>
      <c r="V2632" s="21"/>
      <c r="W2632" s="21"/>
      <c r="X2632" s="21"/>
      <c r="Y2632" s="21"/>
      <c r="Z2632" s="21"/>
      <c r="AA2632" s="21"/>
    </row>
    <row r="2633" spans="1:27" ht="84">
      <c r="A2633" s="27" t="s">
        <v>5761</v>
      </c>
      <c r="B2633" s="28">
        <v>12017</v>
      </c>
      <c r="C2633" s="28">
        <v>3603</v>
      </c>
      <c r="D2633" s="29">
        <f>VLOOKUP(IFERROR(TRIM(LEFT(A2633, SEARCH(" -&gt; ",A2633))),TRIM(A2633)),'Controle dos Prazos'!$A$2:$C3672,2,FALSE)</f>
        <v>287</v>
      </c>
      <c r="E2633" s="81" t="s">
        <v>5762</v>
      </c>
      <c r="F2633" s="29"/>
      <c r="G2633" s="31"/>
      <c r="H2633" s="84">
        <f>IFERROR(IFERROR(VLOOKUP(B2633,'Controle dos Prazos'!$D$2:$E3672,2,FALSE),VLOOKUP(C2633,'Controle dos Prazos'!$D$2:$E3672,2,FALSE)),VLOOKUP(D2633,'Controle dos Prazos'!$D$2:$E3672,2,FALSE))</f>
        <v>4</v>
      </c>
      <c r="I2633" s="95" t="s">
        <v>9065</v>
      </c>
      <c r="J2633" s="96" t="s">
        <v>9066</v>
      </c>
      <c r="K2633" s="21"/>
      <c r="L2633" s="21"/>
      <c r="M2633" s="21"/>
      <c r="N2633" s="21"/>
      <c r="O2633" s="21"/>
      <c r="P2633" s="21"/>
      <c r="Q2633" s="21"/>
      <c r="R2633" s="21"/>
      <c r="S2633" s="21"/>
      <c r="T2633" s="21"/>
      <c r="U2633" s="21"/>
      <c r="V2633" s="21"/>
      <c r="W2633" s="21"/>
      <c r="X2633" s="21"/>
      <c r="Y2633" s="21"/>
      <c r="Z2633" s="21"/>
      <c r="AA2633" s="21"/>
    </row>
    <row r="2634" spans="1:27" ht="409.5">
      <c r="A2634" s="37" t="s">
        <v>5763</v>
      </c>
      <c r="B2634" s="23">
        <v>3628</v>
      </c>
      <c r="C2634" s="23">
        <v>3603</v>
      </c>
      <c r="D2634" s="25">
        <f>VLOOKUP(IFERROR(TRIM(LEFT(A2634, SEARCH(" -&gt; ",A2634))),TRIM(A2634)),'Controle dos Prazos'!$A$2:$C3672,2,FALSE)</f>
        <v>287</v>
      </c>
      <c r="E2634" s="33" t="s">
        <v>5764</v>
      </c>
      <c r="F2634" s="24" t="s">
        <v>3400</v>
      </c>
      <c r="G2634" s="26" t="s">
        <v>3401</v>
      </c>
      <c r="H2634" s="83">
        <f>IFERROR(IFERROR(VLOOKUP(B2634,'Controle dos Prazos'!$D$2:$E3672,2,FALSE),VLOOKUP(C2634,'Controle dos Prazos'!$D$2:$E3672,2,FALSE)),VLOOKUP(D2634,'Controle dos Prazos'!$D$2:$E3672,2,FALSE))</f>
        <v>20</v>
      </c>
      <c r="I2634" s="95" t="s">
        <v>9065</v>
      </c>
      <c r="J2634" s="96" t="s">
        <v>9066</v>
      </c>
      <c r="K2634" s="21"/>
      <c r="L2634" s="21"/>
      <c r="M2634" s="21"/>
      <c r="N2634" s="21"/>
      <c r="O2634" s="21"/>
      <c r="P2634" s="21"/>
      <c r="Q2634" s="21"/>
      <c r="R2634" s="21"/>
      <c r="S2634" s="21"/>
      <c r="T2634" s="21"/>
      <c r="U2634" s="21"/>
      <c r="V2634" s="21"/>
      <c r="W2634" s="21"/>
      <c r="X2634" s="21"/>
      <c r="Y2634" s="21"/>
      <c r="Z2634" s="21"/>
      <c r="AA2634" s="21"/>
    </row>
    <row r="2635" spans="1:27" ht="84">
      <c r="A2635" s="27" t="s">
        <v>5765</v>
      </c>
      <c r="B2635" s="28">
        <v>3606</v>
      </c>
      <c r="C2635" s="28">
        <v>3603</v>
      </c>
      <c r="D2635" s="30">
        <f>VLOOKUP(IFERROR(TRIM(LEFT(A2635, SEARCH(" -&gt; ",A2635))),TRIM(A2635)),'Controle dos Prazos'!$A$2:$C3672,2,FALSE)</f>
        <v>287</v>
      </c>
      <c r="E2635" s="81" t="s">
        <v>5766</v>
      </c>
      <c r="F2635" s="29" t="s">
        <v>3404</v>
      </c>
      <c r="G2635" s="31" t="s">
        <v>5767</v>
      </c>
      <c r="H2635" s="84">
        <f>IFERROR(IFERROR(VLOOKUP(B2635,'Controle dos Prazos'!$D$2:$E3672,2,FALSE),VLOOKUP(C2635,'Controle dos Prazos'!$D$2:$E3672,2,FALSE)),VLOOKUP(D2635,'Controle dos Prazos'!$D$2:$E3672,2,FALSE))</f>
        <v>8</v>
      </c>
      <c r="I2635" s="95" t="s">
        <v>9065</v>
      </c>
      <c r="J2635" s="96" t="s">
        <v>9066</v>
      </c>
      <c r="K2635" s="21"/>
      <c r="L2635" s="21"/>
      <c r="M2635" s="21"/>
      <c r="N2635" s="21"/>
      <c r="O2635" s="21"/>
      <c r="P2635" s="21"/>
      <c r="Q2635" s="21"/>
      <c r="R2635" s="21"/>
      <c r="S2635" s="21"/>
      <c r="T2635" s="21"/>
      <c r="U2635" s="21"/>
      <c r="V2635" s="21"/>
      <c r="W2635" s="21"/>
      <c r="X2635" s="21"/>
      <c r="Y2635" s="21"/>
      <c r="Z2635" s="21"/>
      <c r="AA2635" s="21"/>
    </row>
    <row r="2636" spans="1:27" ht="409.5">
      <c r="A2636" s="22" t="s">
        <v>5768</v>
      </c>
      <c r="B2636" s="23">
        <v>3640</v>
      </c>
      <c r="C2636" s="23">
        <v>3603</v>
      </c>
      <c r="D2636" s="25">
        <f>VLOOKUP(IFERROR(TRIM(LEFT(A2636, SEARCH(" -&gt; ",A2636))),TRIM(A2636)),'Controle dos Prazos'!$A$2:$C3672,2,FALSE)</f>
        <v>287</v>
      </c>
      <c r="E2636" s="25" t="s">
        <v>5769</v>
      </c>
      <c r="F2636" s="24" t="s">
        <v>3408</v>
      </c>
      <c r="G2636" s="26" t="s">
        <v>3409</v>
      </c>
      <c r="H2636" s="83">
        <f>IFERROR(IFERROR(VLOOKUP(B2636,'Controle dos Prazos'!$D$2:$E3672,2,FALSE),VLOOKUP(C2636,'Controle dos Prazos'!$D$2:$E3672,2,FALSE)),VLOOKUP(D2636,'Controle dos Prazos'!$D$2:$E3672,2,FALSE))</f>
        <v>20</v>
      </c>
      <c r="I2636" s="95" t="s">
        <v>9065</v>
      </c>
      <c r="J2636" s="96" t="s">
        <v>9066</v>
      </c>
      <c r="K2636" s="21"/>
      <c r="L2636" s="21"/>
      <c r="M2636" s="21"/>
      <c r="N2636" s="21"/>
      <c r="O2636" s="21"/>
      <c r="P2636" s="21"/>
      <c r="Q2636" s="21"/>
      <c r="R2636" s="21"/>
      <c r="S2636" s="21"/>
      <c r="T2636" s="21"/>
      <c r="U2636" s="21"/>
      <c r="V2636" s="21"/>
      <c r="W2636" s="21"/>
      <c r="X2636" s="21"/>
      <c r="Y2636" s="21"/>
      <c r="Z2636" s="21"/>
      <c r="AA2636" s="21"/>
    </row>
    <row r="2637" spans="1:27" ht="409.5">
      <c r="A2637" s="27" t="s">
        <v>5770</v>
      </c>
      <c r="B2637" s="28">
        <v>3634</v>
      </c>
      <c r="C2637" s="28">
        <v>3603</v>
      </c>
      <c r="D2637" s="30">
        <f>VLOOKUP(IFERROR(TRIM(LEFT(A2637, SEARCH(" -&gt; ",A2637))),TRIM(A2637)),'Controle dos Prazos'!$A$2:$C3672,2,FALSE)</f>
        <v>287</v>
      </c>
      <c r="E2637" s="30" t="s">
        <v>5771</v>
      </c>
      <c r="F2637" s="29" t="s">
        <v>3412</v>
      </c>
      <c r="G2637" s="31" t="s">
        <v>3413</v>
      </c>
      <c r="H2637" s="84">
        <f>IFERROR(IFERROR(VLOOKUP(B2637,'Controle dos Prazos'!$D$2:$E3672,2,FALSE),VLOOKUP(C2637,'Controle dos Prazos'!$D$2:$E3672,2,FALSE)),VLOOKUP(D2637,'Controle dos Prazos'!$D$2:$E3672,2,FALSE))</f>
        <v>16</v>
      </c>
      <c r="I2637" s="95" t="s">
        <v>9065</v>
      </c>
      <c r="J2637" s="96" t="s">
        <v>9066</v>
      </c>
      <c r="K2637" s="21"/>
      <c r="L2637" s="21"/>
      <c r="M2637" s="21"/>
      <c r="N2637" s="21"/>
      <c r="O2637" s="21"/>
      <c r="P2637" s="21"/>
      <c r="Q2637" s="21"/>
      <c r="R2637" s="21"/>
      <c r="S2637" s="21"/>
      <c r="T2637" s="21"/>
      <c r="U2637" s="21"/>
      <c r="V2637" s="21"/>
      <c r="W2637" s="21"/>
      <c r="X2637" s="21"/>
      <c r="Y2637" s="21"/>
      <c r="Z2637" s="21"/>
      <c r="AA2637" s="21"/>
    </row>
    <row r="2638" spans="1:27" ht="84">
      <c r="A2638" s="22" t="s">
        <v>5772</v>
      </c>
      <c r="B2638" s="23">
        <v>3604</v>
      </c>
      <c r="C2638" s="23">
        <v>3603</v>
      </c>
      <c r="D2638" s="25">
        <f>VLOOKUP(IFERROR(TRIM(LEFT(A2638, SEARCH(" -&gt; ",A2638))),TRIM(A2638)),'Controle dos Prazos'!$A$2:$C3672,2,FALSE)</f>
        <v>287</v>
      </c>
      <c r="E2638" s="25" t="s">
        <v>3419</v>
      </c>
      <c r="F2638" s="24" t="s">
        <v>3420</v>
      </c>
      <c r="G2638" s="26" t="s">
        <v>1740</v>
      </c>
      <c r="H2638" s="83">
        <f>IFERROR(IFERROR(VLOOKUP(B2638,'Controle dos Prazos'!$D$2:$E3672,2,FALSE),VLOOKUP(C2638,'Controle dos Prazos'!$D$2:$E3672,2,FALSE)),VLOOKUP(D2638,'Controle dos Prazos'!$D$2:$E3672,2,FALSE))</f>
        <v>16</v>
      </c>
      <c r="I2638" s="95" t="s">
        <v>9065</v>
      </c>
      <c r="J2638" s="96" t="s">
        <v>9066</v>
      </c>
      <c r="K2638" s="21"/>
      <c r="L2638" s="21"/>
      <c r="M2638" s="21"/>
      <c r="N2638" s="21"/>
      <c r="O2638" s="21"/>
      <c r="P2638" s="21"/>
      <c r="Q2638" s="21"/>
      <c r="R2638" s="21"/>
      <c r="S2638" s="21"/>
      <c r="T2638" s="21"/>
      <c r="U2638" s="21"/>
      <c r="V2638" s="21"/>
      <c r="W2638" s="21"/>
      <c r="X2638" s="21"/>
      <c r="Y2638" s="21"/>
      <c r="Z2638" s="21"/>
      <c r="AA2638" s="21"/>
    </row>
    <row r="2639" spans="1:27" ht="409.5">
      <c r="A2639" s="27" t="s">
        <v>5773</v>
      </c>
      <c r="B2639" s="28">
        <v>3631</v>
      </c>
      <c r="C2639" s="28">
        <v>3603</v>
      </c>
      <c r="D2639" s="30">
        <f>VLOOKUP(IFERROR(TRIM(LEFT(A2639, SEARCH(" -&gt; ",A2639))),TRIM(A2639)),'Controle dos Prazos'!$A$2:$C3672,2,FALSE)</f>
        <v>287</v>
      </c>
      <c r="E2639" s="32" t="s">
        <v>5774</v>
      </c>
      <c r="F2639" s="29" t="s">
        <v>3423</v>
      </c>
      <c r="G2639" s="31" t="s">
        <v>1740</v>
      </c>
      <c r="H2639" s="84">
        <f>IFERROR(IFERROR(VLOOKUP(B2639,'Controle dos Prazos'!$D$2:$E3672,2,FALSE),VLOOKUP(C2639,'Controle dos Prazos'!$D$2:$E3672,2,FALSE)),VLOOKUP(D2639,'Controle dos Prazos'!$D$2:$E3672,2,FALSE))</f>
        <v>20</v>
      </c>
      <c r="I2639" s="95" t="s">
        <v>9065</v>
      </c>
      <c r="J2639" s="96" t="s">
        <v>9066</v>
      </c>
      <c r="K2639" s="21"/>
      <c r="L2639" s="21"/>
      <c r="M2639" s="21"/>
      <c r="N2639" s="21"/>
      <c r="O2639" s="21"/>
      <c r="P2639" s="21"/>
      <c r="Q2639" s="21"/>
      <c r="R2639" s="21"/>
      <c r="S2639" s="21"/>
      <c r="T2639" s="21"/>
      <c r="U2639" s="21"/>
      <c r="V2639" s="21"/>
      <c r="W2639" s="21"/>
      <c r="X2639" s="21"/>
      <c r="Y2639" s="21"/>
      <c r="Z2639" s="21"/>
      <c r="AA2639" s="21"/>
    </row>
    <row r="2640" spans="1:27" ht="84">
      <c r="A2640" s="22" t="s">
        <v>5775</v>
      </c>
      <c r="B2640" s="23">
        <v>3607</v>
      </c>
      <c r="C2640" s="23">
        <v>3603</v>
      </c>
      <c r="D2640" s="24">
        <f>VLOOKUP(IFERROR(TRIM(LEFT(A2640, SEARCH(" -&gt; ",A2640))),TRIM(A2640)),'Controle dos Prazos'!$A$2:$C3672,2,FALSE)</f>
        <v>287</v>
      </c>
      <c r="E2640" s="25" t="s">
        <v>60</v>
      </c>
      <c r="F2640" s="24" t="s">
        <v>3425</v>
      </c>
      <c r="G2640" s="26"/>
      <c r="H2640" s="83" t="str">
        <f>IFERROR(IFERROR(VLOOKUP(B2640,'Controle dos Prazos'!$D$2:$E3672,2,FALSE),VLOOKUP(C2640,'Controle dos Prazos'!$D$2:$E3672,2,FALSE)),VLOOKUP(D2640,'Controle dos Prazos'!$D$2:$E3672,2,FALSE))</f>
        <v/>
      </c>
      <c r="I2640" s="95" t="s">
        <v>9065</v>
      </c>
      <c r="J2640" s="96" t="s">
        <v>9066</v>
      </c>
      <c r="K2640" s="21"/>
      <c r="L2640" s="21"/>
      <c r="M2640" s="21"/>
      <c r="N2640" s="21"/>
      <c r="O2640" s="21"/>
      <c r="P2640" s="21"/>
      <c r="Q2640" s="21"/>
      <c r="R2640" s="21"/>
      <c r="S2640" s="21"/>
      <c r="T2640" s="21"/>
      <c r="U2640" s="21"/>
      <c r="V2640" s="21"/>
      <c r="W2640" s="21"/>
      <c r="X2640" s="21"/>
      <c r="Y2640" s="21"/>
      <c r="Z2640" s="21"/>
      <c r="AA2640" s="21"/>
    </row>
    <row r="2641" spans="1:27" ht="252">
      <c r="A2641" s="27" t="s">
        <v>5776</v>
      </c>
      <c r="B2641" s="28">
        <v>5897</v>
      </c>
      <c r="C2641" s="28">
        <v>3607</v>
      </c>
      <c r="D2641" s="30">
        <f>VLOOKUP(IFERROR(TRIM(LEFT(A2641, SEARCH(" -&gt; ",A2641))),TRIM(A2641)),'Controle dos Prazos'!$A$2:$C3672,2,FALSE)</f>
        <v>287</v>
      </c>
      <c r="E2641" s="30" t="s">
        <v>3427</v>
      </c>
      <c r="F2641" s="29" t="s">
        <v>3425</v>
      </c>
      <c r="G2641" s="31" t="s">
        <v>684</v>
      </c>
      <c r="H2641" s="84">
        <f>IFERROR(IFERROR(VLOOKUP(B2641,'Controle dos Prazos'!$D$2:$E3672,2,FALSE),VLOOKUP(C2641,'Controle dos Prazos'!$D$2:$E3672,2,FALSE)),VLOOKUP(D2641,'Controle dos Prazos'!$D$2:$E3672,2,FALSE))</f>
        <v>20</v>
      </c>
      <c r="I2641" s="95" t="s">
        <v>9065</v>
      </c>
      <c r="J2641" s="96" t="s">
        <v>9066</v>
      </c>
      <c r="K2641" s="21"/>
      <c r="L2641" s="21"/>
      <c r="M2641" s="21"/>
      <c r="N2641" s="21"/>
      <c r="O2641" s="21"/>
      <c r="P2641" s="21"/>
      <c r="Q2641" s="21"/>
      <c r="R2641" s="21"/>
      <c r="S2641" s="21"/>
      <c r="T2641" s="21"/>
      <c r="U2641" s="21"/>
      <c r="V2641" s="21"/>
      <c r="W2641" s="21"/>
      <c r="X2641" s="21"/>
      <c r="Y2641" s="21"/>
      <c r="Z2641" s="21"/>
      <c r="AA2641" s="21"/>
    </row>
    <row r="2642" spans="1:27" ht="84">
      <c r="A2642" s="22" t="s">
        <v>5777</v>
      </c>
      <c r="B2642" s="23">
        <v>5899</v>
      </c>
      <c r="C2642" s="23">
        <v>3607</v>
      </c>
      <c r="D2642" s="25">
        <f>VLOOKUP(IFERROR(TRIM(LEFT(A2642, SEARCH(" -&gt; ",A2642))),TRIM(A2642)),'Controle dos Prazos'!$A$2:$C3672,2,FALSE)</f>
        <v>287</v>
      </c>
      <c r="E2642" s="25" t="s">
        <v>3429</v>
      </c>
      <c r="F2642" s="24" t="s">
        <v>3430</v>
      </c>
      <c r="G2642" s="26" t="s">
        <v>567</v>
      </c>
      <c r="H2642" s="83">
        <f>IFERROR(IFERROR(VLOOKUP(B2642,'Controle dos Prazos'!$D$2:$E3672,2,FALSE),VLOOKUP(C2642,'Controle dos Prazos'!$D$2:$E3672,2,FALSE)),VLOOKUP(D2642,'Controle dos Prazos'!$D$2:$E3672,2,FALSE))</f>
        <v>16</v>
      </c>
      <c r="I2642" s="95" t="s">
        <v>9065</v>
      </c>
      <c r="J2642" s="96" t="s">
        <v>9066</v>
      </c>
      <c r="K2642" s="21"/>
      <c r="L2642" s="21"/>
      <c r="M2642" s="21"/>
      <c r="N2642" s="21"/>
      <c r="O2642" s="21"/>
      <c r="P2642" s="21"/>
      <c r="Q2642" s="21"/>
      <c r="R2642" s="21"/>
      <c r="S2642" s="21"/>
      <c r="T2642" s="21"/>
      <c r="U2642" s="21"/>
      <c r="V2642" s="21"/>
      <c r="W2642" s="21"/>
      <c r="X2642" s="21"/>
      <c r="Y2642" s="21"/>
      <c r="Z2642" s="21"/>
      <c r="AA2642" s="21"/>
    </row>
    <row r="2643" spans="1:27" ht="157.5">
      <c r="A2643" s="27" t="s">
        <v>5778</v>
      </c>
      <c r="B2643" s="28">
        <v>5901</v>
      </c>
      <c r="C2643" s="28">
        <v>3607</v>
      </c>
      <c r="D2643" s="30">
        <f>VLOOKUP(IFERROR(TRIM(LEFT(A2643, SEARCH(" -&gt; ",A2643))),TRIM(A2643)),'Controle dos Prazos'!$A$2:$C3672,2,FALSE)</f>
        <v>287</v>
      </c>
      <c r="E2643" s="30" t="s">
        <v>3432</v>
      </c>
      <c r="F2643" s="29" t="s">
        <v>3430</v>
      </c>
      <c r="G2643" s="31" t="s">
        <v>547</v>
      </c>
      <c r="H2643" s="84">
        <f>IFERROR(IFERROR(VLOOKUP(B2643,'Controle dos Prazos'!$D$2:$E3672,2,FALSE),VLOOKUP(C2643,'Controle dos Prazos'!$D$2:$E3672,2,FALSE)),VLOOKUP(D2643,'Controle dos Prazos'!$D$2:$E3672,2,FALSE))</f>
        <v>12</v>
      </c>
      <c r="I2643" s="95" t="s">
        <v>9065</v>
      </c>
      <c r="J2643" s="96" t="s">
        <v>9066</v>
      </c>
      <c r="K2643" s="21"/>
      <c r="L2643" s="21"/>
      <c r="M2643" s="21"/>
      <c r="N2643" s="21"/>
      <c r="O2643" s="21"/>
      <c r="P2643" s="21"/>
      <c r="Q2643" s="21"/>
      <c r="R2643" s="21"/>
      <c r="S2643" s="21"/>
      <c r="T2643" s="21"/>
      <c r="U2643" s="21"/>
      <c r="V2643" s="21"/>
      <c r="W2643" s="21"/>
      <c r="X2643" s="21"/>
      <c r="Y2643" s="21"/>
      <c r="Z2643" s="21"/>
      <c r="AA2643" s="21"/>
    </row>
    <row r="2644" spans="1:27" ht="105">
      <c r="A2644" s="22" t="s">
        <v>5779</v>
      </c>
      <c r="B2644" s="23">
        <v>5894</v>
      </c>
      <c r="C2644" s="23">
        <v>3607</v>
      </c>
      <c r="D2644" s="25">
        <f>VLOOKUP(IFERROR(TRIM(LEFT(A2644, SEARCH(" -&gt; ",A2644))),TRIM(A2644)),'Controle dos Prazos'!$A$2:$C3672,2,FALSE)</f>
        <v>287</v>
      </c>
      <c r="E2644" s="25" t="s">
        <v>3434</v>
      </c>
      <c r="F2644" s="24" t="s">
        <v>3425</v>
      </c>
      <c r="G2644" s="26" t="s">
        <v>597</v>
      </c>
      <c r="H2644" s="83">
        <f>IFERROR(IFERROR(VLOOKUP(B2644,'Controle dos Prazos'!$D$2:$E3672,2,FALSE),VLOOKUP(C2644,'Controle dos Prazos'!$D$2:$E3672,2,FALSE)),VLOOKUP(D2644,'Controle dos Prazos'!$D$2:$E3672,2,FALSE))</f>
        <v>20</v>
      </c>
      <c r="I2644" s="95" t="s">
        <v>9065</v>
      </c>
      <c r="J2644" s="96" t="s">
        <v>9066</v>
      </c>
      <c r="K2644" s="21"/>
      <c r="L2644" s="21"/>
      <c r="M2644" s="21"/>
      <c r="N2644" s="21"/>
      <c r="O2644" s="21"/>
      <c r="P2644" s="21"/>
      <c r="Q2644" s="21"/>
      <c r="R2644" s="21"/>
      <c r="S2644" s="21"/>
      <c r="T2644" s="21"/>
      <c r="U2644" s="21"/>
      <c r="V2644" s="21"/>
      <c r="W2644" s="21"/>
      <c r="X2644" s="21"/>
      <c r="Y2644" s="21"/>
      <c r="Z2644" s="21"/>
      <c r="AA2644" s="21"/>
    </row>
    <row r="2645" spans="1:27" ht="136.5">
      <c r="A2645" s="27" t="s">
        <v>5780</v>
      </c>
      <c r="B2645" s="28">
        <v>5898</v>
      </c>
      <c r="C2645" s="28">
        <v>3607</v>
      </c>
      <c r="D2645" s="30">
        <f>VLOOKUP(IFERROR(TRIM(LEFT(A2645, SEARCH(" -&gt; ",A2645))),TRIM(A2645)),'Controle dos Prazos'!$A$2:$C3672,2,FALSE)</f>
        <v>287</v>
      </c>
      <c r="E2645" s="30" t="s">
        <v>3436</v>
      </c>
      <c r="F2645" s="29" t="s">
        <v>3437</v>
      </c>
      <c r="G2645" s="31" t="s">
        <v>1423</v>
      </c>
      <c r="H2645" s="84">
        <f>IFERROR(IFERROR(VLOOKUP(B2645,'Controle dos Prazos'!$D$2:$E3672,2,FALSE),VLOOKUP(C2645,'Controle dos Prazos'!$D$2:$E3672,2,FALSE)),VLOOKUP(D2645,'Controle dos Prazos'!$D$2:$E3672,2,FALSE))</f>
        <v>20</v>
      </c>
      <c r="I2645" s="95" t="s">
        <v>9065</v>
      </c>
      <c r="J2645" s="96" t="s">
        <v>9066</v>
      </c>
      <c r="K2645" s="21"/>
      <c r="L2645" s="21"/>
      <c r="M2645" s="21"/>
      <c r="N2645" s="21"/>
      <c r="O2645" s="21"/>
      <c r="P2645" s="21"/>
      <c r="Q2645" s="21"/>
      <c r="R2645" s="21"/>
      <c r="S2645" s="21"/>
      <c r="T2645" s="21"/>
      <c r="U2645" s="21"/>
      <c r="V2645" s="21"/>
      <c r="W2645" s="21"/>
      <c r="X2645" s="21"/>
      <c r="Y2645" s="21"/>
      <c r="Z2645" s="21"/>
      <c r="AA2645" s="21"/>
    </row>
    <row r="2646" spans="1:27" ht="84">
      <c r="A2646" s="22" t="s">
        <v>5781</v>
      </c>
      <c r="B2646" s="23">
        <v>5895</v>
      </c>
      <c r="C2646" s="23">
        <v>3607</v>
      </c>
      <c r="D2646" s="25">
        <f>VLOOKUP(IFERROR(TRIM(LEFT(A2646, SEARCH(" -&gt; ",A2646))),TRIM(A2646)),'Controle dos Prazos'!$A$2:$C3672,2,FALSE)</f>
        <v>287</v>
      </c>
      <c r="E2646" s="25" t="s">
        <v>3439</v>
      </c>
      <c r="F2646" s="24" t="s">
        <v>3430</v>
      </c>
      <c r="G2646" s="26" t="s">
        <v>3441</v>
      </c>
      <c r="H2646" s="83">
        <f>IFERROR(IFERROR(VLOOKUP(B2646,'Controle dos Prazos'!$D$2:$E3672,2,FALSE),VLOOKUP(C2646,'Controle dos Prazos'!$D$2:$E3672,2,FALSE)),VLOOKUP(D2646,'Controle dos Prazos'!$D$2:$E3672,2,FALSE))</f>
        <v>12</v>
      </c>
      <c r="I2646" s="95" t="s">
        <v>9065</v>
      </c>
      <c r="J2646" s="96" t="s">
        <v>9066</v>
      </c>
      <c r="K2646" s="21"/>
      <c r="L2646" s="21"/>
      <c r="M2646" s="21"/>
      <c r="N2646" s="21"/>
      <c r="O2646" s="21"/>
      <c r="P2646" s="21"/>
      <c r="Q2646" s="21"/>
      <c r="R2646" s="21"/>
      <c r="S2646" s="21"/>
      <c r="T2646" s="21"/>
      <c r="U2646" s="21"/>
      <c r="V2646" s="21"/>
      <c r="W2646" s="21"/>
      <c r="X2646" s="21"/>
      <c r="Y2646" s="21"/>
      <c r="Z2646" s="21"/>
      <c r="AA2646" s="21"/>
    </row>
    <row r="2647" spans="1:27" ht="84">
      <c r="A2647" s="27" t="s">
        <v>5782</v>
      </c>
      <c r="B2647" s="28">
        <v>5896</v>
      </c>
      <c r="C2647" s="28">
        <v>3607</v>
      </c>
      <c r="D2647" s="30">
        <f>VLOOKUP(IFERROR(TRIM(LEFT(A2647, SEARCH(" -&gt; ",A2647))),TRIM(A2647)),'Controle dos Prazos'!$A$2:$C3672,2,FALSE)</f>
        <v>287</v>
      </c>
      <c r="E2647" s="30" t="s">
        <v>3443</v>
      </c>
      <c r="F2647" s="29" t="s">
        <v>3430</v>
      </c>
      <c r="G2647" s="31" t="s">
        <v>3444</v>
      </c>
      <c r="H2647" s="84">
        <f>IFERROR(IFERROR(VLOOKUP(B2647,'Controle dos Prazos'!$D$2:$E3672,2,FALSE),VLOOKUP(C2647,'Controle dos Prazos'!$D$2:$E3672,2,FALSE)),VLOOKUP(D2647,'Controle dos Prazos'!$D$2:$E3672,2,FALSE))</f>
        <v>4</v>
      </c>
      <c r="I2647" s="95" t="s">
        <v>9065</v>
      </c>
      <c r="J2647" s="96" t="s">
        <v>9066</v>
      </c>
      <c r="K2647" s="21"/>
      <c r="L2647" s="21"/>
      <c r="M2647" s="21"/>
      <c r="N2647" s="21"/>
      <c r="O2647" s="21"/>
      <c r="P2647" s="21"/>
      <c r="Q2647" s="21"/>
      <c r="R2647" s="21"/>
      <c r="S2647" s="21"/>
      <c r="T2647" s="21"/>
      <c r="U2647" s="21"/>
      <c r="V2647" s="21"/>
      <c r="W2647" s="21"/>
      <c r="X2647" s="21"/>
      <c r="Y2647" s="21"/>
      <c r="Z2647" s="21"/>
      <c r="AA2647" s="21"/>
    </row>
    <row r="2648" spans="1:27" ht="409.5">
      <c r="A2648" s="22" t="s">
        <v>5783</v>
      </c>
      <c r="B2648" s="23">
        <v>5885</v>
      </c>
      <c r="C2648" s="23">
        <v>3607</v>
      </c>
      <c r="D2648" s="25">
        <f>VLOOKUP(IFERROR(TRIM(LEFT(A2648, SEARCH(" -&gt; ",A2648))),TRIM(A2648)),'Controle dos Prazos'!$A$2:$C3672,2,FALSE)</f>
        <v>287</v>
      </c>
      <c r="E2648" s="25" t="s">
        <v>3446</v>
      </c>
      <c r="F2648" s="24" t="s">
        <v>3425</v>
      </c>
      <c r="G2648" s="26" t="s">
        <v>3447</v>
      </c>
      <c r="H2648" s="83" t="str">
        <f>IFERROR(IFERROR(VLOOKUP(B2648,'Controle dos Prazos'!$D$2:$E3672,2,FALSE),VLOOKUP(C2648,'Controle dos Prazos'!$D$2:$E3672,2,FALSE)),VLOOKUP(D2648,'Controle dos Prazos'!$D$2:$E3672,2,FALSE))</f>
        <v/>
      </c>
      <c r="I2648" s="95" t="s">
        <v>9065</v>
      </c>
      <c r="J2648" s="96" t="s">
        <v>9066</v>
      </c>
      <c r="K2648" s="21"/>
      <c r="L2648" s="21"/>
      <c r="M2648" s="21"/>
      <c r="N2648" s="21"/>
      <c r="O2648" s="21"/>
      <c r="P2648" s="21"/>
      <c r="Q2648" s="21"/>
      <c r="R2648" s="21"/>
      <c r="S2648" s="21"/>
      <c r="T2648" s="21"/>
      <c r="U2648" s="21"/>
      <c r="V2648" s="21"/>
      <c r="W2648" s="21"/>
      <c r="X2648" s="21"/>
      <c r="Y2648" s="21"/>
      <c r="Z2648" s="21"/>
      <c r="AA2648" s="21"/>
    </row>
    <row r="2649" spans="1:27" ht="84">
      <c r="A2649" s="27" t="s">
        <v>5784</v>
      </c>
      <c r="B2649" s="28">
        <v>10523</v>
      </c>
      <c r="C2649" s="28">
        <v>5885</v>
      </c>
      <c r="D2649" s="29">
        <f>VLOOKUP(IFERROR(TRIM(LEFT(A2649, SEARCH(" -&gt; ",A2649))),TRIM(A2649)),'Controle dos Prazos'!$A$2:$C3672,2,FALSE)</f>
        <v>287</v>
      </c>
      <c r="E2649" s="30" t="s">
        <v>5785</v>
      </c>
      <c r="F2649" s="29"/>
      <c r="G2649" s="31"/>
      <c r="H2649" s="84">
        <f>IFERROR(IFERROR(VLOOKUP(B2649,'Controle dos Prazos'!$D$2:$E3672,2,FALSE),VLOOKUP(C2649,'Controle dos Prazos'!$D$2:$E3672,2,FALSE)),VLOOKUP(D2649,'Controle dos Prazos'!$D$2:$E3672,2,FALSE))</f>
        <v>3</v>
      </c>
      <c r="I2649" s="95" t="s">
        <v>9065</v>
      </c>
      <c r="J2649" s="96" t="s">
        <v>9066</v>
      </c>
      <c r="K2649" s="21"/>
      <c r="L2649" s="21"/>
      <c r="M2649" s="21"/>
      <c r="N2649" s="21"/>
      <c r="O2649" s="21"/>
      <c r="P2649" s="21"/>
      <c r="Q2649" s="21"/>
      <c r="R2649" s="21"/>
      <c r="S2649" s="21"/>
      <c r="T2649" s="21"/>
      <c r="U2649" s="21"/>
      <c r="V2649" s="21"/>
      <c r="W2649" s="21"/>
      <c r="X2649" s="21"/>
      <c r="Y2649" s="21"/>
      <c r="Z2649" s="21"/>
      <c r="AA2649" s="21"/>
    </row>
    <row r="2650" spans="1:27" ht="115.5">
      <c r="A2650" s="22" t="s">
        <v>5786</v>
      </c>
      <c r="B2650" s="23">
        <v>5900</v>
      </c>
      <c r="C2650" s="23">
        <v>3607</v>
      </c>
      <c r="D2650" s="25">
        <f>VLOOKUP(IFERROR(TRIM(LEFT(A2650, SEARCH(" -&gt; ",A2650))),TRIM(A2650)),'Controle dos Prazos'!$A$2:$C3672,2,FALSE)</f>
        <v>287</v>
      </c>
      <c r="E2650" s="25" t="s">
        <v>3449</v>
      </c>
      <c r="F2650" s="24" t="s">
        <v>3430</v>
      </c>
      <c r="G2650" s="26" t="s">
        <v>3450</v>
      </c>
      <c r="H2650" s="83">
        <f>IFERROR(IFERROR(VLOOKUP(B2650,'Controle dos Prazos'!$D$2:$E3672,2,FALSE),VLOOKUP(C2650,'Controle dos Prazos'!$D$2:$E3672,2,FALSE)),VLOOKUP(D2650,'Controle dos Prazos'!$D$2:$E3672,2,FALSE))</f>
        <v>4</v>
      </c>
      <c r="I2650" s="95" t="s">
        <v>9065</v>
      </c>
      <c r="J2650" s="96" t="s">
        <v>9066</v>
      </c>
      <c r="K2650" s="21"/>
      <c r="L2650" s="21"/>
      <c r="M2650" s="21"/>
      <c r="N2650" s="21"/>
      <c r="O2650" s="21"/>
      <c r="P2650" s="21"/>
      <c r="Q2650" s="21"/>
      <c r="R2650" s="21"/>
      <c r="S2650" s="21"/>
      <c r="T2650" s="21"/>
      <c r="U2650" s="21"/>
      <c r="V2650" s="21"/>
      <c r="W2650" s="21"/>
      <c r="X2650" s="21"/>
      <c r="Y2650" s="21"/>
      <c r="Z2650" s="21"/>
      <c r="AA2650" s="21"/>
    </row>
    <row r="2651" spans="1:27" ht="283.5">
      <c r="A2651" s="27" t="s">
        <v>5787</v>
      </c>
      <c r="B2651" s="28">
        <v>3608</v>
      </c>
      <c r="C2651" s="28">
        <v>3607</v>
      </c>
      <c r="D2651" s="30">
        <f>VLOOKUP(IFERROR(TRIM(LEFT(A2651, SEARCH(" -&gt; ",A2651))),TRIM(A2651)),'Controle dos Prazos'!$A$2:$C3672,2,FALSE)</f>
        <v>287</v>
      </c>
      <c r="E2651" s="30" t="s">
        <v>3452</v>
      </c>
      <c r="F2651" s="29" t="s">
        <v>3425</v>
      </c>
      <c r="G2651" s="31" t="s">
        <v>3453</v>
      </c>
      <c r="H2651" s="84">
        <f>IFERROR(IFERROR(VLOOKUP(B2651,'Controle dos Prazos'!$D$2:$E3672,2,FALSE),VLOOKUP(C2651,'Controle dos Prazos'!$D$2:$E3672,2,FALSE)),VLOOKUP(D2651,'Controle dos Prazos'!$D$2:$E3672,2,FALSE))</f>
        <v>20</v>
      </c>
      <c r="I2651" s="95" t="s">
        <v>9065</v>
      </c>
      <c r="J2651" s="96" t="s">
        <v>9066</v>
      </c>
      <c r="K2651" s="21"/>
      <c r="L2651" s="21"/>
      <c r="M2651" s="21"/>
      <c r="N2651" s="21"/>
      <c r="O2651" s="21"/>
      <c r="P2651" s="21"/>
      <c r="Q2651" s="21"/>
      <c r="R2651" s="21"/>
      <c r="S2651" s="21"/>
      <c r="T2651" s="21"/>
      <c r="U2651" s="21"/>
      <c r="V2651" s="21"/>
      <c r="W2651" s="21"/>
      <c r="X2651" s="21"/>
      <c r="Y2651" s="21"/>
      <c r="Z2651" s="21"/>
      <c r="AA2651" s="21"/>
    </row>
    <row r="2652" spans="1:27" ht="126">
      <c r="A2652" s="22" t="s">
        <v>5788</v>
      </c>
      <c r="B2652" s="23">
        <v>10987</v>
      </c>
      <c r="C2652" s="23">
        <v>3607</v>
      </c>
      <c r="D2652" s="25">
        <f>VLOOKUP(IFERROR(TRIM(LEFT(A2652, SEARCH(" -&gt; ",A2652))),TRIM(A2652)),'Controle dos Prazos'!$A$2:$C3672,2,FALSE)</f>
        <v>287</v>
      </c>
      <c r="E2652" s="25" t="s">
        <v>5789</v>
      </c>
      <c r="F2652" s="24" t="s">
        <v>5790</v>
      </c>
      <c r="G2652" s="26" t="s">
        <v>1232</v>
      </c>
      <c r="H2652" s="83">
        <f>IFERROR(IFERROR(VLOOKUP(B2652,'Controle dos Prazos'!$D$2:$E3672,2,FALSE),VLOOKUP(C2652,'Controle dos Prazos'!$D$2:$E3672,2,FALSE)),VLOOKUP(D2652,'Controle dos Prazos'!$D$2:$E3672,2,FALSE))</f>
        <v>20</v>
      </c>
      <c r="I2652" s="95" t="s">
        <v>9065</v>
      </c>
      <c r="J2652" s="96" t="s">
        <v>9066</v>
      </c>
      <c r="K2652" s="21"/>
      <c r="L2652" s="21"/>
      <c r="M2652" s="21"/>
      <c r="N2652" s="21"/>
      <c r="O2652" s="21"/>
      <c r="P2652" s="21"/>
      <c r="Q2652" s="21"/>
      <c r="R2652" s="21"/>
      <c r="S2652" s="21"/>
      <c r="T2652" s="21"/>
      <c r="U2652" s="21"/>
      <c r="V2652" s="21"/>
      <c r="W2652" s="21"/>
      <c r="X2652" s="21"/>
      <c r="Y2652" s="21"/>
      <c r="Z2652" s="21"/>
      <c r="AA2652" s="21"/>
    </row>
    <row r="2653" spans="1:27" ht="409.5">
      <c r="A2653" s="27" t="s">
        <v>5791</v>
      </c>
      <c r="B2653" s="28">
        <v>3632</v>
      </c>
      <c r="C2653" s="28">
        <v>3603</v>
      </c>
      <c r="D2653" s="30">
        <f>VLOOKUP(IFERROR(TRIM(LEFT(A2653, SEARCH(" -&gt; ",A2653))),TRIM(A2653)),'Controle dos Prazos'!$A$2:$C3672,2,FALSE)</f>
        <v>287</v>
      </c>
      <c r="E2653" s="30" t="s">
        <v>5792</v>
      </c>
      <c r="F2653" s="29" t="s">
        <v>3456</v>
      </c>
      <c r="G2653" s="31" t="s">
        <v>3457</v>
      </c>
      <c r="H2653" s="84">
        <f>IFERROR(IFERROR(VLOOKUP(B2653,'Controle dos Prazos'!$D$2:$E3672,2,FALSE),VLOOKUP(C2653,'Controle dos Prazos'!$D$2:$E3672,2,FALSE)),VLOOKUP(D2653,'Controle dos Prazos'!$D$2:$E3672,2,FALSE))</f>
        <v>12</v>
      </c>
      <c r="I2653" s="95" t="s">
        <v>9065</v>
      </c>
      <c r="J2653" s="96" t="s">
        <v>9066</v>
      </c>
      <c r="K2653" s="21"/>
      <c r="L2653" s="21"/>
      <c r="M2653" s="21"/>
      <c r="N2653" s="21"/>
      <c r="O2653" s="21"/>
      <c r="P2653" s="21"/>
      <c r="Q2653" s="21"/>
      <c r="R2653" s="21"/>
      <c r="S2653" s="21"/>
      <c r="T2653" s="21"/>
      <c r="U2653" s="21"/>
      <c r="V2653" s="21"/>
      <c r="W2653" s="21"/>
      <c r="X2653" s="21"/>
      <c r="Y2653" s="21"/>
      <c r="Z2653" s="21"/>
      <c r="AA2653" s="21"/>
    </row>
    <row r="2654" spans="1:27" ht="409.5">
      <c r="A2654" s="22" t="s">
        <v>5793</v>
      </c>
      <c r="B2654" s="23">
        <v>3656</v>
      </c>
      <c r="C2654" s="23">
        <v>3603</v>
      </c>
      <c r="D2654" s="25">
        <f>VLOOKUP(IFERROR(TRIM(LEFT(A2654, SEARCH(" -&gt; ",A2654))),TRIM(A2654)),'Controle dos Prazos'!$A$2:$C3672,2,FALSE)</f>
        <v>287</v>
      </c>
      <c r="E2654" s="25" t="s">
        <v>5794</v>
      </c>
      <c r="F2654" s="24" t="s">
        <v>3460</v>
      </c>
      <c r="G2654" s="26" t="s">
        <v>3461</v>
      </c>
      <c r="H2654" s="83">
        <f>IFERROR(IFERROR(VLOOKUP(B2654,'Controle dos Prazos'!$D$2:$E3672,2,FALSE),VLOOKUP(C2654,'Controle dos Prazos'!$D$2:$E3672,2,FALSE)),VLOOKUP(D2654,'Controle dos Prazos'!$D$2:$E3672,2,FALSE))</f>
        <v>8</v>
      </c>
      <c r="I2654" s="95" t="s">
        <v>9065</v>
      </c>
      <c r="J2654" s="96" t="s">
        <v>9066</v>
      </c>
      <c r="K2654" s="21"/>
      <c r="L2654" s="21"/>
      <c r="M2654" s="21"/>
      <c r="N2654" s="21"/>
      <c r="O2654" s="21"/>
      <c r="P2654" s="21"/>
      <c r="Q2654" s="21"/>
      <c r="R2654" s="21"/>
      <c r="S2654" s="21"/>
      <c r="T2654" s="21"/>
      <c r="U2654" s="21"/>
      <c r="V2654" s="21"/>
      <c r="W2654" s="21"/>
      <c r="X2654" s="21"/>
      <c r="Y2654" s="21"/>
      <c r="Z2654" s="21"/>
      <c r="AA2654" s="21"/>
    </row>
    <row r="2655" spans="1:27" ht="409.5">
      <c r="A2655" s="27" t="s">
        <v>5795</v>
      </c>
      <c r="B2655" s="28">
        <v>3633</v>
      </c>
      <c r="C2655" s="28">
        <v>3603</v>
      </c>
      <c r="D2655" s="30">
        <f>VLOOKUP(IFERROR(TRIM(LEFT(A2655, SEARCH(" -&gt; ",A2655))),TRIM(A2655)),'Controle dos Prazos'!$A$2:$C3672,2,FALSE)</f>
        <v>287</v>
      </c>
      <c r="E2655" s="32" t="s">
        <v>5796</v>
      </c>
      <c r="F2655" s="29" t="s">
        <v>3464</v>
      </c>
      <c r="G2655" s="31" t="s">
        <v>3465</v>
      </c>
      <c r="H2655" s="84">
        <f>IFERROR(IFERROR(VLOOKUP(B2655,'Controle dos Prazos'!$D$2:$E3672,2,FALSE),VLOOKUP(C2655,'Controle dos Prazos'!$D$2:$E3672,2,FALSE)),VLOOKUP(D2655,'Controle dos Prazos'!$D$2:$E3672,2,FALSE))</f>
        <v>16</v>
      </c>
      <c r="I2655" s="95" t="s">
        <v>9065</v>
      </c>
      <c r="J2655" s="96" t="s">
        <v>9066</v>
      </c>
      <c r="K2655" s="21"/>
      <c r="L2655" s="21"/>
      <c r="M2655" s="21"/>
      <c r="N2655" s="21"/>
      <c r="O2655" s="21"/>
      <c r="P2655" s="21"/>
      <c r="Q2655" s="21"/>
      <c r="R2655" s="21"/>
      <c r="S2655" s="21"/>
      <c r="T2655" s="21"/>
      <c r="U2655" s="21"/>
      <c r="V2655" s="21"/>
      <c r="W2655" s="21"/>
      <c r="X2655" s="21"/>
      <c r="Y2655" s="21"/>
      <c r="Z2655" s="21"/>
      <c r="AA2655" s="21"/>
    </row>
    <row r="2656" spans="1:27" ht="231">
      <c r="A2656" s="22" t="s">
        <v>5797</v>
      </c>
      <c r="B2656" s="23">
        <v>3654</v>
      </c>
      <c r="C2656" s="23">
        <v>3603</v>
      </c>
      <c r="D2656" s="25">
        <f>VLOOKUP(IFERROR(TRIM(LEFT(A2656, SEARCH(" -&gt; ",A2656))),TRIM(A2656)),'Controle dos Prazos'!$A$2:$C3672,2,FALSE)</f>
        <v>287</v>
      </c>
      <c r="E2656" s="33" t="s">
        <v>5798</v>
      </c>
      <c r="F2656" s="24" t="s">
        <v>3468</v>
      </c>
      <c r="G2656" s="26" t="s">
        <v>3469</v>
      </c>
      <c r="H2656" s="83" t="str">
        <f>IFERROR(IFERROR(VLOOKUP(B2656,'Controle dos Prazos'!$D$2:$E3672,2,FALSE),VLOOKUP(C2656,'Controle dos Prazos'!$D$2:$E3672,2,FALSE)),VLOOKUP(D2656,'Controle dos Prazos'!$D$2:$E3672,2,FALSE))</f>
        <v/>
      </c>
      <c r="I2656" s="95" t="s">
        <v>9065</v>
      </c>
      <c r="J2656" s="96" t="s">
        <v>9066</v>
      </c>
      <c r="K2656" s="21"/>
      <c r="L2656" s="21"/>
      <c r="M2656" s="21"/>
      <c r="N2656" s="21"/>
      <c r="O2656" s="21"/>
      <c r="P2656" s="21"/>
      <c r="Q2656" s="21"/>
      <c r="R2656" s="21"/>
      <c r="S2656" s="21"/>
      <c r="T2656" s="21"/>
      <c r="U2656" s="21"/>
      <c r="V2656" s="21"/>
      <c r="W2656" s="21"/>
      <c r="X2656" s="21"/>
      <c r="Y2656" s="21"/>
      <c r="Z2656" s="21"/>
      <c r="AA2656" s="21"/>
    </row>
    <row r="2657" spans="1:27" ht="84">
      <c r="A2657" s="27" t="s">
        <v>5799</v>
      </c>
      <c r="B2657" s="28">
        <v>10826</v>
      </c>
      <c r="C2657" s="28">
        <v>3654</v>
      </c>
      <c r="D2657" s="29">
        <f>VLOOKUP(IFERROR(TRIM(LEFT(A2657, SEARCH(" -&gt; ",A2657))),TRIM(A2657)),'Controle dos Prazos'!$A$2:$C3672,2,FALSE)</f>
        <v>287</v>
      </c>
      <c r="E2657" s="30" t="s">
        <v>5800</v>
      </c>
      <c r="F2657" s="29" t="s">
        <v>4200</v>
      </c>
      <c r="G2657" s="31" t="s">
        <v>5801</v>
      </c>
      <c r="H2657" s="84">
        <f>IFERROR(IFERROR(VLOOKUP(B2657,'Controle dos Prazos'!$D$2:$E3672,2,FALSE),VLOOKUP(C2657,'Controle dos Prazos'!$D$2:$E3672,2,FALSE)),VLOOKUP(D2657,'Controle dos Prazos'!$D$2:$E3672,2,FALSE))</f>
        <v>4</v>
      </c>
      <c r="I2657" s="95" t="s">
        <v>9065</v>
      </c>
      <c r="J2657" s="96" t="s">
        <v>9066</v>
      </c>
      <c r="K2657" s="21"/>
      <c r="L2657" s="21"/>
      <c r="M2657" s="21"/>
      <c r="N2657" s="21"/>
      <c r="O2657" s="21"/>
      <c r="P2657" s="21"/>
      <c r="Q2657" s="21"/>
      <c r="R2657" s="21"/>
      <c r="S2657" s="21"/>
      <c r="T2657" s="21"/>
      <c r="U2657" s="21"/>
      <c r="V2657" s="21"/>
      <c r="W2657" s="21"/>
      <c r="X2657" s="21"/>
      <c r="Y2657" s="21"/>
      <c r="Z2657" s="21"/>
      <c r="AA2657" s="21"/>
    </row>
    <row r="2658" spans="1:27" ht="84">
      <c r="A2658" s="22" t="s">
        <v>5802</v>
      </c>
      <c r="B2658" s="23">
        <v>10819</v>
      </c>
      <c r="C2658" s="23">
        <v>3654</v>
      </c>
      <c r="D2658" s="24">
        <f>VLOOKUP(IFERROR(TRIM(LEFT(A2658, SEARCH(" -&gt; ",A2658))),TRIM(A2658)),'Controle dos Prazos'!$A$2:$C3672,2,FALSE)</f>
        <v>287</v>
      </c>
      <c r="E2658" s="25" t="s">
        <v>5803</v>
      </c>
      <c r="F2658" s="24" t="s">
        <v>5804</v>
      </c>
      <c r="G2658" s="26" t="s">
        <v>5805</v>
      </c>
      <c r="H2658" s="83">
        <f>IFERROR(IFERROR(VLOOKUP(B2658,'Controle dos Prazos'!$D$2:$E3672,2,FALSE),VLOOKUP(C2658,'Controle dos Prazos'!$D$2:$E3672,2,FALSE)),VLOOKUP(D2658,'Controle dos Prazos'!$D$2:$E3672,2,FALSE))</f>
        <v>12</v>
      </c>
      <c r="I2658" s="95" t="s">
        <v>9065</v>
      </c>
      <c r="J2658" s="96" t="s">
        <v>9066</v>
      </c>
      <c r="K2658" s="21"/>
      <c r="L2658" s="21"/>
      <c r="M2658" s="21"/>
      <c r="N2658" s="21"/>
      <c r="O2658" s="21"/>
      <c r="P2658" s="21"/>
      <c r="Q2658" s="21"/>
      <c r="R2658" s="21"/>
      <c r="S2658" s="21"/>
      <c r="T2658" s="21"/>
      <c r="U2658" s="21"/>
      <c r="V2658" s="21"/>
      <c r="W2658" s="21"/>
      <c r="X2658" s="21"/>
      <c r="Y2658" s="21"/>
      <c r="Z2658" s="21"/>
      <c r="AA2658" s="21"/>
    </row>
    <row r="2659" spans="1:27" ht="84">
      <c r="A2659" s="27" t="s">
        <v>5806</v>
      </c>
      <c r="B2659" s="28">
        <v>10752</v>
      </c>
      <c r="C2659" s="28">
        <v>3654</v>
      </c>
      <c r="D2659" s="29">
        <f>VLOOKUP(IFERROR(TRIM(LEFT(A2659, SEARCH(" -&gt; ",A2659))),TRIM(A2659)),'Controle dos Prazos'!$A$2:$C3672,2,FALSE)</f>
        <v>287</v>
      </c>
      <c r="E2659" s="30" t="s">
        <v>5807</v>
      </c>
      <c r="F2659" s="29" t="s">
        <v>4200</v>
      </c>
      <c r="G2659" s="31" t="s">
        <v>5808</v>
      </c>
      <c r="H2659" s="84">
        <f>IFERROR(IFERROR(VLOOKUP(B2659,'Controle dos Prazos'!$D$2:$E3672,2,FALSE),VLOOKUP(C2659,'Controle dos Prazos'!$D$2:$E3672,2,FALSE)),VLOOKUP(D2659,'Controle dos Prazos'!$D$2:$E3672,2,FALSE))</f>
        <v>12</v>
      </c>
      <c r="I2659" s="95" t="s">
        <v>9065</v>
      </c>
      <c r="J2659" s="96" t="s">
        <v>9066</v>
      </c>
      <c r="K2659" s="21"/>
      <c r="L2659" s="21"/>
      <c r="M2659" s="21"/>
      <c r="N2659" s="21"/>
      <c r="O2659" s="21"/>
      <c r="P2659" s="21"/>
      <c r="Q2659" s="21"/>
      <c r="R2659" s="21"/>
      <c r="S2659" s="21"/>
      <c r="T2659" s="21"/>
      <c r="U2659" s="21"/>
      <c r="V2659" s="21"/>
      <c r="W2659" s="21"/>
      <c r="X2659" s="21"/>
      <c r="Y2659" s="21"/>
      <c r="Z2659" s="21"/>
      <c r="AA2659" s="21"/>
    </row>
    <row r="2660" spans="1:27" ht="84">
      <c r="A2660" s="22" t="s">
        <v>5809</v>
      </c>
      <c r="B2660" s="23">
        <v>10825</v>
      </c>
      <c r="C2660" s="23">
        <v>3654</v>
      </c>
      <c r="D2660" s="24">
        <f>VLOOKUP(IFERROR(TRIM(LEFT(A2660, SEARCH(" -&gt; ",A2660))),TRIM(A2660)),'Controle dos Prazos'!$A$2:$C3672,2,FALSE)</f>
        <v>287</v>
      </c>
      <c r="E2660" s="25" t="s">
        <v>5810</v>
      </c>
      <c r="F2660" s="24" t="s">
        <v>4200</v>
      </c>
      <c r="G2660" s="26" t="s">
        <v>5811</v>
      </c>
      <c r="H2660" s="83">
        <f>IFERROR(IFERROR(VLOOKUP(B2660,'Controle dos Prazos'!$D$2:$E3672,2,FALSE),VLOOKUP(C2660,'Controle dos Prazos'!$D$2:$E3672,2,FALSE)),VLOOKUP(D2660,'Controle dos Prazos'!$D$2:$E3672,2,FALSE))</f>
        <v>8</v>
      </c>
      <c r="I2660" s="95" t="s">
        <v>9065</v>
      </c>
      <c r="J2660" s="96" t="s">
        <v>9066</v>
      </c>
      <c r="K2660" s="21"/>
      <c r="L2660" s="21"/>
      <c r="M2660" s="21"/>
      <c r="N2660" s="21"/>
      <c r="O2660" s="21"/>
      <c r="P2660" s="21"/>
      <c r="Q2660" s="21"/>
      <c r="R2660" s="21"/>
      <c r="S2660" s="21"/>
      <c r="T2660" s="21"/>
      <c r="U2660" s="21"/>
      <c r="V2660" s="21"/>
      <c r="W2660" s="21"/>
      <c r="X2660" s="21"/>
      <c r="Y2660" s="21"/>
      <c r="Z2660" s="21"/>
      <c r="AA2660" s="21"/>
    </row>
    <row r="2661" spans="1:27" ht="136.5">
      <c r="A2661" s="27" t="s">
        <v>5812</v>
      </c>
      <c r="B2661" s="28">
        <v>10755</v>
      </c>
      <c r="C2661" s="28">
        <v>3654</v>
      </c>
      <c r="D2661" s="29">
        <f>VLOOKUP(IFERROR(TRIM(LEFT(A2661, SEARCH(" -&gt; ",A2661))),TRIM(A2661)),'Controle dos Prazos'!$A$2:$C3672,2,FALSE)</f>
        <v>287</v>
      </c>
      <c r="E2661" s="30" t="s">
        <v>5813</v>
      </c>
      <c r="F2661" s="29" t="s">
        <v>5814</v>
      </c>
      <c r="G2661" s="31" t="s">
        <v>5815</v>
      </c>
      <c r="H2661" s="84">
        <f>IFERROR(IFERROR(VLOOKUP(B2661,'Controle dos Prazos'!$D$2:$E3672,2,FALSE),VLOOKUP(C2661,'Controle dos Prazos'!$D$2:$E3672,2,FALSE)),VLOOKUP(D2661,'Controle dos Prazos'!$D$2:$E3672,2,FALSE))</f>
        <v>4</v>
      </c>
      <c r="I2661" s="95" t="s">
        <v>9065</v>
      </c>
      <c r="J2661" s="96" t="s">
        <v>9066</v>
      </c>
      <c r="K2661" s="21"/>
      <c r="L2661" s="21"/>
      <c r="M2661" s="21"/>
      <c r="N2661" s="21"/>
      <c r="O2661" s="21"/>
      <c r="P2661" s="21"/>
      <c r="Q2661" s="21"/>
      <c r="R2661" s="21"/>
      <c r="S2661" s="21"/>
      <c r="T2661" s="21"/>
      <c r="U2661" s="21"/>
      <c r="V2661" s="21"/>
      <c r="W2661" s="21"/>
      <c r="X2661" s="21"/>
      <c r="Y2661" s="21"/>
      <c r="Z2661" s="21"/>
      <c r="AA2661" s="21"/>
    </row>
    <row r="2662" spans="1:27" ht="220.5">
      <c r="A2662" s="22" t="s">
        <v>5816</v>
      </c>
      <c r="B2662" s="23">
        <v>10748</v>
      </c>
      <c r="C2662" s="23">
        <v>3654</v>
      </c>
      <c r="D2662" s="24">
        <f>VLOOKUP(IFERROR(TRIM(LEFT(A2662, SEARCH(" -&gt; ",A2662))),TRIM(A2662)),'Controle dos Prazos'!$A$2:$C3672,2,FALSE)</f>
        <v>287</v>
      </c>
      <c r="E2662" s="25" t="s">
        <v>5817</v>
      </c>
      <c r="F2662" s="24" t="s">
        <v>4200</v>
      </c>
      <c r="G2662" s="26" t="s">
        <v>5818</v>
      </c>
      <c r="H2662" s="83">
        <f>IFERROR(IFERROR(VLOOKUP(B2662,'Controle dos Prazos'!$D$2:$E3672,2,FALSE),VLOOKUP(C2662,'Controle dos Prazos'!$D$2:$E3672,2,FALSE)),VLOOKUP(D2662,'Controle dos Prazos'!$D$2:$E3672,2,FALSE))</f>
        <v>4</v>
      </c>
      <c r="I2662" s="95" t="s">
        <v>9065</v>
      </c>
      <c r="J2662" s="96" t="s">
        <v>9066</v>
      </c>
      <c r="K2662" s="21"/>
      <c r="L2662" s="21"/>
      <c r="M2662" s="21"/>
      <c r="N2662" s="21"/>
      <c r="O2662" s="21"/>
      <c r="P2662" s="21"/>
      <c r="Q2662" s="21"/>
      <c r="R2662" s="21"/>
      <c r="S2662" s="21"/>
      <c r="T2662" s="21"/>
      <c r="U2662" s="21"/>
      <c r="V2662" s="21"/>
      <c r="W2662" s="21"/>
      <c r="X2662" s="21"/>
      <c r="Y2662" s="21"/>
      <c r="Z2662" s="21"/>
      <c r="AA2662" s="21"/>
    </row>
    <row r="2663" spans="1:27" ht="178.5">
      <c r="A2663" s="27" t="s">
        <v>5819</v>
      </c>
      <c r="B2663" s="28">
        <v>10751</v>
      </c>
      <c r="C2663" s="28">
        <v>3654</v>
      </c>
      <c r="D2663" s="29">
        <f>VLOOKUP(IFERROR(TRIM(LEFT(A2663, SEARCH(" -&gt; ",A2663))),TRIM(A2663)),'Controle dos Prazos'!$A$2:$C3672,2,FALSE)</f>
        <v>287</v>
      </c>
      <c r="E2663" s="30" t="s">
        <v>5820</v>
      </c>
      <c r="F2663" s="29" t="s">
        <v>5821</v>
      </c>
      <c r="G2663" s="31" t="s">
        <v>5822</v>
      </c>
      <c r="H2663" s="84">
        <f>IFERROR(IFERROR(VLOOKUP(B2663,'Controle dos Prazos'!$D$2:$E3672,2,FALSE),VLOOKUP(C2663,'Controle dos Prazos'!$D$2:$E3672,2,FALSE)),VLOOKUP(D2663,'Controle dos Prazos'!$D$2:$E3672,2,FALSE))</f>
        <v>8</v>
      </c>
      <c r="I2663" s="95" t="s">
        <v>9065</v>
      </c>
      <c r="J2663" s="96" t="s">
        <v>9066</v>
      </c>
      <c r="K2663" s="21"/>
      <c r="L2663" s="21"/>
      <c r="M2663" s="21"/>
      <c r="N2663" s="21"/>
      <c r="O2663" s="21"/>
      <c r="P2663" s="21"/>
      <c r="Q2663" s="21"/>
      <c r="R2663" s="21"/>
      <c r="S2663" s="21"/>
      <c r="T2663" s="21"/>
      <c r="U2663" s="21"/>
      <c r="V2663" s="21"/>
      <c r="W2663" s="21"/>
      <c r="X2663" s="21"/>
      <c r="Y2663" s="21"/>
      <c r="Z2663" s="21"/>
      <c r="AA2663" s="21"/>
    </row>
    <row r="2664" spans="1:27" ht="105">
      <c r="A2664" s="22" t="s">
        <v>5823</v>
      </c>
      <c r="B2664" s="23">
        <v>10824</v>
      </c>
      <c r="C2664" s="23">
        <v>3654</v>
      </c>
      <c r="D2664" s="24">
        <f>VLOOKUP(IFERROR(TRIM(LEFT(A2664, SEARCH(" -&gt; ",A2664))),TRIM(A2664)),'Controle dos Prazos'!$A$2:$C3672,2,FALSE)</f>
        <v>287</v>
      </c>
      <c r="E2664" s="25" t="s">
        <v>5824</v>
      </c>
      <c r="F2664" s="24" t="s">
        <v>4200</v>
      </c>
      <c r="G2664" s="26" t="s">
        <v>5825</v>
      </c>
      <c r="H2664" s="83">
        <f>IFERROR(IFERROR(VLOOKUP(B2664,'Controle dos Prazos'!$D$2:$E3672,2,FALSE),VLOOKUP(C2664,'Controle dos Prazos'!$D$2:$E3672,2,FALSE)),VLOOKUP(D2664,'Controle dos Prazos'!$D$2:$E3672,2,FALSE))</f>
        <v>3</v>
      </c>
      <c r="I2664" s="95" t="s">
        <v>9065</v>
      </c>
      <c r="J2664" s="96" t="s">
        <v>9066</v>
      </c>
      <c r="K2664" s="21"/>
      <c r="L2664" s="21"/>
      <c r="M2664" s="21"/>
      <c r="N2664" s="21"/>
      <c r="O2664" s="21"/>
      <c r="P2664" s="21"/>
      <c r="Q2664" s="21"/>
      <c r="R2664" s="21"/>
      <c r="S2664" s="21"/>
      <c r="T2664" s="21"/>
      <c r="U2664" s="21"/>
      <c r="V2664" s="21"/>
      <c r="W2664" s="21"/>
      <c r="X2664" s="21"/>
      <c r="Y2664" s="21"/>
      <c r="Z2664" s="21"/>
      <c r="AA2664" s="21"/>
    </row>
    <row r="2665" spans="1:27" ht="84">
      <c r="A2665" s="27" t="s">
        <v>5826</v>
      </c>
      <c r="B2665" s="28">
        <v>10754</v>
      </c>
      <c r="C2665" s="28">
        <v>3654</v>
      </c>
      <c r="D2665" s="29">
        <f>VLOOKUP(IFERROR(TRIM(LEFT(A2665, SEARCH(" -&gt; ",A2665))),TRIM(A2665)),'Controle dos Prazos'!$A$2:$C3672,2,FALSE)</f>
        <v>287</v>
      </c>
      <c r="E2665" s="30" t="s">
        <v>5827</v>
      </c>
      <c r="F2665" s="29" t="s">
        <v>4200</v>
      </c>
      <c r="G2665" s="31" t="s">
        <v>5828</v>
      </c>
      <c r="H2665" s="84">
        <f>IFERROR(IFERROR(VLOOKUP(B2665,'Controle dos Prazos'!$D$2:$E3672,2,FALSE),VLOOKUP(C2665,'Controle dos Prazos'!$D$2:$E3672,2,FALSE)),VLOOKUP(D2665,'Controle dos Prazos'!$D$2:$E3672,2,FALSE))</f>
        <v>4</v>
      </c>
      <c r="I2665" s="95" t="s">
        <v>9065</v>
      </c>
      <c r="J2665" s="96" t="s">
        <v>9066</v>
      </c>
      <c r="K2665" s="21"/>
      <c r="L2665" s="21"/>
      <c r="M2665" s="21"/>
      <c r="N2665" s="21"/>
      <c r="O2665" s="21"/>
      <c r="P2665" s="21"/>
      <c r="Q2665" s="21"/>
      <c r="R2665" s="21"/>
      <c r="S2665" s="21"/>
      <c r="T2665" s="21"/>
      <c r="U2665" s="21"/>
      <c r="V2665" s="21"/>
      <c r="W2665" s="21"/>
      <c r="X2665" s="21"/>
      <c r="Y2665" s="21"/>
      <c r="Z2665" s="21"/>
      <c r="AA2665" s="21"/>
    </row>
    <row r="2666" spans="1:27" ht="84">
      <c r="A2666" s="22" t="s">
        <v>5829</v>
      </c>
      <c r="B2666" s="23">
        <v>10815</v>
      </c>
      <c r="C2666" s="23">
        <v>3654</v>
      </c>
      <c r="D2666" s="24">
        <f>VLOOKUP(IFERROR(TRIM(LEFT(A2666, SEARCH(" -&gt; ",A2666))),TRIM(A2666)),'Controle dos Prazos'!$A$2:$C3672,2,FALSE)</f>
        <v>287</v>
      </c>
      <c r="E2666" s="25" t="s">
        <v>5830</v>
      </c>
      <c r="F2666" s="24" t="s">
        <v>4200</v>
      </c>
      <c r="G2666" s="26" t="s">
        <v>5831</v>
      </c>
      <c r="H2666" s="83">
        <f>IFERROR(IFERROR(VLOOKUP(B2666,'Controle dos Prazos'!$D$2:$E3672,2,FALSE),VLOOKUP(C2666,'Controle dos Prazos'!$D$2:$E3672,2,FALSE)),VLOOKUP(D2666,'Controle dos Prazos'!$D$2:$E3672,2,FALSE))</f>
        <v>3</v>
      </c>
      <c r="I2666" s="95" t="s">
        <v>9065</v>
      </c>
      <c r="J2666" s="96" t="s">
        <v>9066</v>
      </c>
      <c r="K2666" s="21"/>
      <c r="L2666" s="21"/>
      <c r="M2666" s="21"/>
      <c r="N2666" s="21"/>
      <c r="O2666" s="21"/>
      <c r="P2666" s="21"/>
      <c r="Q2666" s="21"/>
      <c r="R2666" s="21"/>
      <c r="S2666" s="21"/>
      <c r="T2666" s="21"/>
      <c r="U2666" s="21"/>
      <c r="V2666" s="21"/>
      <c r="W2666" s="21"/>
      <c r="X2666" s="21"/>
      <c r="Y2666" s="21"/>
      <c r="Z2666" s="21"/>
      <c r="AA2666" s="21"/>
    </row>
    <row r="2667" spans="1:27" ht="105">
      <c r="A2667" s="27" t="s">
        <v>5832</v>
      </c>
      <c r="B2667" s="28">
        <v>10749</v>
      </c>
      <c r="C2667" s="28">
        <v>3654</v>
      </c>
      <c r="D2667" s="29">
        <f>VLOOKUP(IFERROR(TRIM(LEFT(A2667, SEARCH(" -&gt; ",A2667))),TRIM(A2667)),'Controle dos Prazos'!$A$2:$C3672,2,FALSE)</f>
        <v>287</v>
      </c>
      <c r="E2667" s="30" t="s">
        <v>5833</v>
      </c>
      <c r="F2667" s="29" t="s">
        <v>4200</v>
      </c>
      <c r="G2667" s="31" t="s">
        <v>5834</v>
      </c>
      <c r="H2667" s="84">
        <f>IFERROR(IFERROR(VLOOKUP(B2667,'Controle dos Prazos'!$D$2:$E3672,2,FALSE),VLOOKUP(C2667,'Controle dos Prazos'!$D$2:$E3672,2,FALSE)),VLOOKUP(D2667,'Controle dos Prazos'!$D$2:$E3672,2,FALSE))</f>
        <v>4</v>
      </c>
      <c r="I2667" s="95" t="s">
        <v>9065</v>
      </c>
      <c r="J2667" s="96" t="s">
        <v>9066</v>
      </c>
      <c r="K2667" s="21"/>
      <c r="L2667" s="21"/>
      <c r="M2667" s="21"/>
      <c r="N2667" s="21"/>
      <c r="O2667" s="21"/>
      <c r="P2667" s="21"/>
      <c r="Q2667" s="21"/>
      <c r="R2667" s="21"/>
      <c r="S2667" s="21"/>
      <c r="T2667" s="21"/>
      <c r="U2667" s="21"/>
      <c r="V2667" s="21"/>
      <c r="W2667" s="21"/>
      <c r="X2667" s="21"/>
      <c r="Y2667" s="21"/>
      <c r="Z2667" s="21"/>
      <c r="AA2667" s="21"/>
    </row>
    <row r="2668" spans="1:27" ht="84">
      <c r="A2668" s="22" t="s">
        <v>5835</v>
      </c>
      <c r="B2668" s="23">
        <v>10820</v>
      </c>
      <c r="C2668" s="23">
        <v>3654</v>
      </c>
      <c r="D2668" s="24">
        <f>VLOOKUP(IFERROR(TRIM(LEFT(A2668, SEARCH(" -&gt; ",A2668))),TRIM(A2668)),'Controle dos Prazos'!$A$2:$C3672,2,FALSE)</f>
        <v>287</v>
      </c>
      <c r="E2668" s="25" t="s">
        <v>5836</v>
      </c>
      <c r="F2668" s="24" t="s">
        <v>5814</v>
      </c>
      <c r="G2668" s="26" t="s">
        <v>5837</v>
      </c>
      <c r="H2668" s="83">
        <f>IFERROR(IFERROR(VLOOKUP(B2668,'Controle dos Prazos'!$D$2:$E3672,2,FALSE),VLOOKUP(C2668,'Controle dos Prazos'!$D$2:$E3672,2,FALSE)),VLOOKUP(D2668,'Controle dos Prazos'!$D$2:$E3672,2,FALSE))</f>
        <v>4</v>
      </c>
      <c r="I2668" s="95" t="s">
        <v>9065</v>
      </c>
      <c r="J2668" s="96" t="s">
        <v>9066</v>
      </c>
      <c r="K2668" s="21"/>
      <c r="L2668" s="21"/>
      <c r="M2668" s="21"/>
      <c r="N2668" s="21"/>
      <c r="O2668" s="21"/>
      <c r="P2668" s="21"/>
      <c r="Q2668" s="21"/>
      <c r="R2668" s="21"/>
      <c r="S2668" s="21"/>
      <c r="T2668" s="21"/>
      <c r="U2668" s="21"/>
      <c r="V2668" s="21"/>
      <c r="W2668" s="21"/>
      <c r="X2668" s="21"/>
      <c r="Y2668" s="21"/>
      <c r="Z2668" s="21"/>
      <c r="AA2668" s="21"/>
    </row>
    <row r="2669" spans="1:27" ht="136.5">
      <c r="A2669" s="27" t="s">
        <v>5838</v>
      </c>
      <c r="B2669" s="28">
        <v>10816</v>
      </c>
      <c r="C2669" s="28">
        <v>3654</v>
      </c>
      <c r="D2669" s="29">
        <f>VLOOKUP(IFERROR(TRIM(LEFT(A2669, SEARCH(" -&gt; ",A2669))),TRIM(A2669)),'Controle dos Prazos'!$A$2:$C3672,2,FALSE)</f>
        <v>287</v>
      </c>
      <c r="E2669" s="30" t="s">
        <v>5839</v>
      </c>
      <c r="F2669" s="29" t="s">
        <v>4200</v>
      </c>
      <c r="G2669" s="31" t="s">
        <v>5840</v>
      </c>
      <c r="H2669" s="84">
        <f>IFERROR(IFERROR(VLOOKUP(B2669,'Controle dos Prazos'!$D$2:$E3672,2,FALSE),VLOOKUP(C2669,'Controle dos Prazos'!$D$2:$E3672,2,FALSE)),VLOOKUP(D2669,'Controle dos Prazos'!$D$2:$E3672,2,FALSE))</f>
        <v>12</v>
      </c>
      <c r="I2669" s="95" t="s">
        <v>9065</v>
      </c>
      <c r="J2669" s="96" t="s">
        <v>9066</v>
      </c>
      <c r="K2669" s="21"/>
      <c r="L2669" s="21"/>
      <c r="M2669" s="21"/>
      <c r="N2669" s="21"/>
      <c r="O2669" s="21"/>
      <c r="P2669" s="21"/>
      <c r="Q2669" s="21"/>
      <c r="R2669" s="21"/>
      <c r="S2669" s="21"/>
      <c r="T2669" s="21"/>
      <c r="U2669" s="21"/>
      <c r="V2669" s="21"/>
      <c r="W2669" s="21"/>
      <c r="X2669" s="21"/>
      <c r="Y2669" s="21"/>
      <c r="Z2669" s="21"/>
      <c r="AA2669" s="21"/>
    </row>
    <row r="2670" spans="1:27" ht="147">
      <c r="A2670" s="22" t="s">
        <v>5841</v>
      </c>
      <c r="B2670" s="23">
        <v>10753</v>
      </c>
      <c r="C2670" s="23">
        <v>3654</v>
      </c>
      <c r="D2670" s="24">
        <f>VLOOKUP(IFERROR(TRIM(LEFT(A2670, SEARCH(" -&gt; ",A2670))),TRIM(A2670)),'Controle dos Prazos'!$A$2:$C3672,2,FALSE)</f>
        <v>287</v>
      </c>
      <c r="E2670" s="25" t="s">
        <v>5842</v>
      </c>
      <c r="F2670" s="24" t="s">
        <v>4200</v>
      </c>
      <c r="G2670" s="26" t="s">
        <v>5843</v>
      </c>
      <c r="H2670" s="83">
        <f>IFERROR(IFERROR(VLOOKUP(B2670,'Controle dos Prazos'!$D$2:$E3672,2,FALSE),VLOOKUP(C2670,'Controle dos Prazos'!$D$2:$E3672,2,FALSE)),VLOOKUP(D2670,'Controle dos Prazos'!$D$2:$E3672,2,FALSE))</f>
        <v>12</v>
      </c>
      <c r="I2670" s="95" t="s">
        <v>9065</v>
      </c>
      <c r="J2670" s="96" t="s">
        <v>9066</v>
      </c>
      <c r="K2670" s="21"/>
      <c r="L2670" s="21"/>
      <c r="M2670" s="21"/>
      <c r="N2670" s="21"/>
      <c r="O2670" s="21"/>
      <c r="P2670" s="21"/>
      <c r="Q2670" s="21"/>
      <c r="R2670" s="21"/>
      <c r="S2670" s="21"/>
      <c r="T2670" s="21"/>
      <c r="U2670" s="21"/>
      <c r="V2670" s="21"/>
      <c r="W2670" s="21"/>
      <c r="X2670" s="21"/>
      <c r="Y2670" s="21"/>
      <c r="Z2670" s="21"/>
      <c r="AA2670" s="21"/>
    </row>
    <row r="2671" spans="1:27" ht="84">
      <c r="A2671" s="27" t="s">
        <v>5844</v>
      </c>
      <c r="B2671" s="28">
        <v>10821</v>
      </c>
      <c r="C2671" s="28">
        <v>3654</v>
      </c>
      <c r="D2671" s="29">
        <f>VLOOKUP(IFERROR(TRIM(LEFT(A2671, SEARCH(" -&gt; ",A2671))),TRIM(A2671)),'Controle dos Prazos'!$A$2:$C3672,2,FALSE)</f>
        <v>287</v>
      </c>
      <c r="E2671" s="30" t="s">
        <v>5845</v>
      </c>
      <c r="F2671" s="29" t="s">
        <v>5814</v>
      </c>
      <c r="G2671" s="31" t="s">
        <v>5846</v>
      </c>
      <c r="H2671" s="84">
        <f>IFERROR(IFERROR(VLOOKUP(B2671,'Controle dos Prazos'!$D$2:$E3672,2,FALSE),VLOOKUP(C2671,'Controle dos Prazos'!$D$2:$E3672,2,FALSE)),VLOOKUP(D2671,'Controle dos Prazos'!$D$2:$E3672,2,FALSE))</f>
        <v>4</v>
      </c>
      <c r="I2671" s="95" t="s">
        <v>9065</v>
      </c>
      <c r="J2671" s="96" t="s">
        <v>9066</v>
      </c>
      <c r="K2671" s="21"/>
      <c r="L2671" s="21"/>
      <c r="M2671" s="21"/>
      <c r="N2671" s="21"/>
      <c r="O2671" s="21"/>
      <c r="P2671" s="21"/>
      <c r="Q2671" s="21"/>
      <c r="R2671" s="21"/>
      <c r="S2671" s="21"/>
      <c r="T2671" s="21"/>
      <c r="U2671" s="21"/>
      <c r="V2671" s="21"/>
      <c r="W2671" s="21"/>
      <c r="X2671" s="21"/>
      <c r="Y2671" s="21"/>
      <c r="Z2671" s="21"/>
      <c r="AA2671" s="21"/>
    </row>
    <row r="2672" spans="1:27" ht="84">
      <c r="A2672" s="22" t="s">
        <v>5847</v>
      </c>
      <c r="B2672" s="23">
        <v>10756</v>
      </c>
      <c r="C2672" s="23">
        <v>3654</v>
      </c>
      <c r="D2672" s="24">
        <f>VLOOKUP(IFERROR(TRIM(LEFT(A2672, SEARCH(" -&gt; ",A2672))),TRIM(A2672)),'Controle dos Prazos'!$A$2:$C3672,2,FALSE)</f>
        <v>287</v>
      </c>
      <c r="E2672" s="25" t="s">
        <v>5848</v>
      </c>
      <c r="F2672" s="24" t="s">
        <v>4200</v>
      </c>
      <c r="G2672" s="26" t="s">
        <v>5849</v>
      </c>
      <c r="H2672" s="83">
        <f>IFERROR(IFERROR(VLOOKUP(B2672,'Controle dos Prazos'!$D$2:$E3672,2,FALSE),VLOOKUP(C2672,'Controle dos Prazos'!$D$2:$E3672,2,FALSE)),VLOOKUP(D2672,'Controle dos Prazos'!$D$2:$E3672,2,FALSE))</f>
        <v>4</v>
      </c>
      <c r="I2672" s="95" t="s">
        <v>9065</v>
      </c>
      <c r="J2672" s="96" t="s">
        <v>9066</v>
      </c>
      <c r="K2672" s="21"/>
      <c r="L2672" s="21"/>
      <c r="M2672" s="21"/>
      <c r="N2672" s="21"/>
      <c r="O2672" s="21"/>
      <c r="P2672" s="21"/>
      <c r="Q2672" s="21"/>
      <c r="R2672" s="21"/>
      <c r="S2672" s="21"/>
      <c r="T2672" s="21"/>
      <c r="U2672" s="21"/>
      <c r="V2672" s="21"/>
      <c r="W2672" s="21"/>
      <c r="X2672" s="21"/>
      <c r="Y2672" s="21"/>
      <c r="Z2672" s="21"/>
      <c r="AA2672" s="21"/>
    </row>
    <row r="2673" spans="1:27" ht="231">
      <c r="A2673" s="27" t="s">
        <v>5850</v>
      </c>
      <c r="B2673" s="28">
        <v>10750</v>
      </c>
      <c r="C2673" s="28">
        <v>3654</v>
      </c>
      <c r="D2673" s="29">
        <f>VLOOKUP(IFERROR(TRIM(LEFT(A2673, SEARCH(" -&gt; ",A2673))),TRIM(A2673)),'Controle dos Prazos'!$A$2:$C3672,2,FALSE)</f>
        <v>287</v>
      </c>
      <c r="E2673" s="30" t="s">
        <v>5851</v>
      </c>
      <c r="F2673" s="29" t="s">
        <v>4200</v>
      </c>
      <c r="G2673" s="31" t="s">
        <v>5852</v>
      </c>
      <c r="H2673" s="84">
        <f>IFERROR(IFERROR(VLOOKUP(B2673,'Controle dos Prazos'!$D$2:$E3672,2,FALSE),VLOOKUP(C2673,'Controle dos Prazos'!$D$2:$E3672,2,FALSE)),VLOOKUP(D2673,'Controle dos Prazos'!$D$2:$E3672,2,FALSE))</f>
        <v>4</v>
      </c>
      <c r="I2673" s="95" t="s">
        <v>9065</v>
      </c>
      <c r="J2673" s="96" t="s">
        <v>9066</v>
      </c>
      <c r="K2673" s="21"/>
      <c r="L2673" s="21"/>
      <c r="M2673" s="21"/>
      <c r="N2673" s="21"/>
      <c r="O2673" s="21"/>
      <c r="P2673" s="21"/>
      <c r="Q2673" s="21"/>
      <c r="R2673" s="21"/>
      <c r="S2673" s="21"/>
      <c r="T2673" s="21"/>
      <c r="U2673" s="21"/>
      <c r="V2673" s="21"/>
      <c r="W2673" s="21"/>
      <c r="X2673" s="21"/>
      <c r="Y2673" s="21"/>
      <c r="Z2673" s="21"/>
      <c r="AA2673" s="21"/>
    </row>
    <row r="2674" spans="1:27" ht="84">
      <c r="A2674" s="22" t="s">
        <v>5853</v>
      </c>
      <c r="B2674" s="23">
        <v>10747</v>
      </c>
      <c r="C2674" s="23">
        <v>3654</v>
      </c>
      <c r="D2674" s="24">
        <f>VLOOKUP(IFERROR(TRIM(LEFT(A2674, SEARCH(" -&gt; ",A2674))),TRIM(A2674)),'Controle dos Prazos'!$A$2:$C3672,2,FALSE)</f>
        <v>287</v>
      </c>
      <c r="E2674" s="25" t="s">
        <v>5854</v>
      </c>
      <c r="F2674" s="24" t="s">
        <v>4200</v>
      </c>
      <c r="G2674" s="26" t="s">
        <v>5855</v>
      </c>
      <c r="H2674" s="83">
        <f>IFERROR(IFERROR(VLOOKUP(B2674,'Controle dos Prazos'!$D$2:$E3672,2,FALSE),VLOOKUP(C2674,'Controle dos Prazos'!$D$2:$E3672,2,FALSE)),VLOOKUP(D2674,'Controle dos Prazos'!$D$2:$E3672,2,FALSE))</f>
        <v>12</v>
      </c>
      <c r="I2674" s="95" t="s">
        <v>9065</v>
      </c>
      <c r="J2674" s="96" t="s">
        <v>9066</v>
      </c>
      <c r="K2674" s="21"/>
      <c r="L2674" s="21"/>
      <c r="M2674" s="21"/>
      <c r="N2674" s="21"/>
      <c r="O2674" s="21"/>
      <c r="P2674" s="21"/>
      <c r="Q2674" s="21"/>
      <c r="R2674" s="21"/>
      <c r="S2674" s="21"/>
      <c r="T2674" s="21"/>
      <c r="U2674" s="21"/>
      <c r="V2674" s="21"/>
      <c r="W2674" s="21"/>
      <c r="X2674" s="21"/>
      <c r="Y2674" s="21"/>
      <c r="Z2674" s="21"/>
      <c r="AA2674" s="21"/>
    </row>
    <row r="2675" spans="1:27" ht="84">
      <c r="A2675" s="27" t="s">
        <v>5856</v>
      </c>
      <c r="B2675" s="28">
        <v>10818</v>
      </c>
      <c r="C2675" s="28">
        <v>3654</v>
      </c>
      <c r="D2675" s="29">
        <f>VLOOKUP(IFERROR(TRIM(LEFT(A2675, SEARCH(" -&gt; ",A2675))),TRIM(A2675)),'Controle dos Prazos'!$A$2:$C3672,2,FALSE)</f>
        <v>287</v>
      </c>
      <c r="E2675" s="30" t="s">
        <v>5857</v>
      </c>
      <c r="F2675" s="29" t="s">
        <v>4200</v>
      </c>
      <c r="G2675" s="31" t="s">
        <v>5858</v>
      </c>
      <c r="H2675" s="84">
        <f>IFERROR(IFERROR(VLOOKUP(B2675,'Controle dos Prazos'!$D$2:$E3672,2,FALSE),VLOOKUP(C2675,'Controle dos Prazos'!$D$2:$E3672,2,FALSE)),VLOOKUP(D2675,'Controle dos Prazos'!$D$2:$E3672,2,FALSE))</f>
        <v>12</v>
      </c>
      <c r="I2675" s="95" t="s">
        <v>9065</v>
      </c>
      <c r="J2675" s="96" t="s">
        <v>9066</v>
      </c>
      <c r="K2675" s="21"/>
      <c r="L2675" s="21"/>
      <c r="M2675" s="21"/>
      <c r="N2675" s="21"/>
      <c r="O2675" s="21"/>
      <c r="P2675" s="21"/>
      <c r="Q2675" s="21"/>
      <c r="R2675" s="21"/>
      <c r="S2675" s="21"/>
      <c r="T2675" s="21"/>
      <c r="U2675" s="21"/>
      <c r="V2675" s="21"/>
      <c r="W2675" s="21"/>
      <c r="X2675" s="21"/>
      <c r="Y2675" s="21"/>
      <c r="Z2675" s="21"/>
      <c r="AA2675" s="21"/>
    </row>
    <row r="2676" spans="1:27" ht="94.5">
      <c r="A2676" s="22" t="s">
        <v>5859</v>
      </c>
      <c r="B2676" s="23">
        <v>10827</v>
      </c>
      <c r="C2676" s="23">
        <v>3654</v>
      </c>
      <c r="D2676" s="24">
        <f>VLOOKUP(IFERROR(TRIM(LEFT(A2676, SEARCH(" -&gt; ",A2676))),TRIM(A2676)),'Controle dos Prazos'!$A$2:$C3672,2,FALSE)</f>
        <v>287</v>
      </c>
      <c r="E2676" s="25" t="s">
        <v>5860</v>
      </c>
      <c r="F2676" s="24" t="s">
        <v>4200</v>
      </c>
      <c r="G2676" s="26" t="s">
        <v>5861</v>
      </c>
      <c r="H2676" s="83">
        <f>IFERROR(IFERROR(VLOOKUP(B2676,'Controle dos Prazos'!$D$2:$E3672,2,FALSE),VLOOKUP(C2676,'Controle dos Prazos'!$D$2:$E3672,2,FALSE)),VLOOKUP(D2676,'Controle dos Prazos'!$D$2:$E3672,2,FALSE))</f>
        <v>12</v>
      </c>
      <c r="I2676" s="95" t="s">
        <v>9065</v>
      </c>
      <c r="J2676" s="96" t="s">
        <v>9066</v>
      </c>
      <c r="K2676" s="21"/>
      <c r="L2676" s="21"/>
      <c r="M2676" s="21"/>
      <c r="N2676" s="21"/>
      <c r="O2676" s="21"/>
      <c r="P2676" s="21"/>
      <c r="Q2676" s="21"/>
      <c r="R2676" s="21"/>
      <c r="S2676" s="21"/>
      <c r="T2676" s="21"/>
      <c r="U2676" s="21"/>
      <c r="V2676" s="21"/>
      <c r="W2676" s="21"/>
      <c r="X2676" s="21"/>
      <c r="Y2676" s="21"/>
      <c r="Z2676" s="21"/>
      <c r="AA2676" s="21"/>
    </row>
    <row r="2677" spans="1:27" ht="84">
      <c r="A2677" s="27" t="s">
        <v>5862</v>
      </c>
      <c r="B2677" s="28">
        <v>10822</v>
      </c>
      <c r="C2677" s="28">
        <v>3654</v>
      </c>
      <c r="D2677" s="29">
        <f>VLOOKUP(IFERROR(TRIM(LEFT(A2677, SEARCH(" -&gt; ",A2677))),TRIM(A2677)),'Controle dos Prazos'!$A$2:$C3672,2,FALSE)</f>
        <v>287</v>
      </c>
      <c r="E2677" s="30" t="s">
        <v>5863</v>
      </c>
      <c r="F2677" s="29" t="s">
        <v>5814</v>
      </c>
      <c r="G2677" s="31" t="s">
        <v>5864</v>
      </c>
      <c r="H2677" s="84">
        <f>IFERROR(IFERROR(VLOOKUP(B2677,'Controle dos Prazos'!$D$2:$E3672,2,FALSE),VLOOKUP(C2677,'Controle dos Prazos'!$D$2:$E3672,2,FALSE)),VLOOKUP(D2677,'Controle dos Prazos'!$D$2:$E3672,2,FALSE))</f>
        <v>4</v>
      </c>
      <c r="I2677" s="95" t="s">
        <v>9065</v>
      </c>
      <c r="J2677" s="96" t="s">
        <v>9066</v>
      </c>
      <c r="K2677" s="21"/>
      <c r="L2677" s="21"/>
      <c r="M2677" s="21"/>
      <c r="N2677" s="21"/>
      <c r="O2677" s="21"/>
      <c r="P2677" s="21"/>
      <c r="Q2677" s="21"/>
      <c r="R2677" s="21"/>
      <c r="S2677" s="21"/>
      <c r="T2677" s="21"/>
      <c r="U2677" s="21"/>
      <c r="V2677" s="21"/>
      <c r="W2677" s="21"/>
      <c r="X2677" s="21"/>
      <c r="Y2677" s="21"/>
      <c r="Z2677" s="21"/>
      <c r="AA2677" s="21"/>
    </row>
    <row r="2678" spans="1:27" ht="84">
      <c r="A2678" s="22" t="s">
        <v>5865</v>
      </c>
      <c r="B2678" s="23">
        <v>10817</v>
      </c>
      <c r="C2678" s="23">
        <v>3654</v>
      </c>
      <c r="D2678" s="24">
        <f>VLOOKUP(IFERROR(TRIM(LEFT(A2678, SEARCH(" -&gt; ",A2678))),TRIM(A2678)),'Controle dos Prazos'!$A$2:$C3672,2,FALSE)</f>
        <v>287</v>
      </c>
      <c r="E2678" s="25" t="s">
        <v>5866</v>
      </c>
      <c r="F2678" s="24" t="s">
        <v>4200</v>
      </c>
      <c r="G2678" s="26" t="s">
        <v>5867</v>
      </c>
      <c r="H2678" s="83">
        <f>IFERROR(IFERROR(VLOOKUP(B2678,'Controle dos Prazos'!$D$2:$E3672,2,FALSE),VLOOKUP(C2678,'Controle dos Prazos'!$D$2:$E3672,2,FALSE)),VLOOKUP(D2678,'Controle dos Prazos'!$D$2:$E3672,2,FALSE))</f>
        <v>12</v>
      </c>
      <c r="I2678" s="95" t="s">
        <v>9065</v>
      </c>
      <c r="J2678" s="96" t="s">
        <v>9066</v>
      </c>
      <c r="K2678" s="21"/>
      <c r="L2678" s="21"/>
      <c r="M2678" s="21"/>
      <c r="N2678" s="21"/>
      <c r="O2678" s="21"/>
      <c r="P2678" s="21"/>
      <c r="Q2678" s="21"/>
      <c r="R2678" s="21"/>
      <c r="S2678" s="21"/>
      <c r="T2678" s="21"/>
      <c r="U2678" s="21"/>
      <c r="V2678" s="21"/>
      <c r="W2678" s="21"/>
      <c r="X2678" s="21"/>
      <c r="Y2678" s="21"/>
      <c r="Z2678" s="21"/>
      <c r="AA2678" s="21"/>
    </row>
    <row r="2679" spans="1:27" ht="84">
      <c r="A2679" s="27" t="s">
        <v>5868</v>
      </c>
      <c r="B2679" s="28">
        <v>10823</v>
      </c>
      <c r="C2679" s="28">
        <v>3654</v>
      </c>
      <c r="D2679" s="29">
        <f>VLOOKUP(IFERROR(TRIM(LEFT(A2679, SEARCH(" -&gt; ",A2679))),TRIM(A2679)),'Controle dos Prazos'!$A$2:$C3672,2,FALSE)</f>
        <v>287</v>
      </c>
      <c r="E2679" s="30" t="s">
        <v>4328</v>
      </c>
      <c r="F2679" s="29" t="s">
        <v>5814</v>
      </c>
      <c r="G2679" s="31" t="s">
        <v>696</v>
      </c>
      <c r="H2679" s="84">
        <f>IFERROR(IFERROR(VLOOKUP(B2679,'Controle dos Prazos'!$D$2:$E3672,2,FALSE),VLOOKUP(C2679,'Controle dos Prazos'!$D$2:$E3672,2,FALSE)),VLOOKUP(D2679,'Controle dos Prazos'!$D$2:$E3672,2,FALSE))</f>
        <v>4</v>
      </c>
      <c r="I2679" s="95" t="s">
        <v>9065</v>
      </c>
      <c r="J2679" s="96" t="s">
        <v>9066</v>
      </c>
      <c r="K2679" s="21"/>
      <c r="L2679" s="21"/>
      <c r="M2679" s="21"/>
      <c r="N2679" s="21"/>
      <c r="O2679" s="21"/>
      <c r="P2679" s="21"/>
      <c r="Q2679" s="21"/>
      <c r="R2679" s="21"/>
      <c r="S2679" s="21"/>
      <c r="T2679" s="21"/>
      <c r="U2679" s="21"/>
      <c r="V2679" s="21"/>
      <c r="W2679" s="21"/>
      <c r="X2679" s="21"/>
      <c r="Y2679" s="21"/>
      <c r="Z2679" s="21"/>
      <c r="AA2679" s="21"/>
    </row>
    <row r="2680" spans="1:27" ht="84">
      <c r="A2680" s="22" t="s">
        <v>5869</v>
      </c>
      <c r="B2680" s="23">
        <v>3661</v>
      </c>
      <c r="C2680" s="23">
        <v>3603</v>
      </c>
      <c r="D2680" s="25">
        <f>VLOOKUP(IFERROR(TRIM(LEFT(A2680, SEARCH(" -&gt; ",A2680))),TRIM(A2680)),'Controle dos Prazos'!$A$2:$C3672,2,FALSE)</f>
        <v>287</v>
      </c>
      <c r="E2680" s="25" t="s">
        <v>5870</v>
      </c>
      <c r="F2680" s="24" t="s">
        <v>3480</v>
      </c>
      <c r="G2680" s="26" t="s">
        <v>5871</v>
      </c>
      <c r="H2680" s="83">
        <f>IFERROR(IFERROR(VLOOKUP(B2680,'Controle dos Prazos'!$D$2:$E3672,2,FALSE),VLOOKUP(C2680,'Controle dos Prazos'!$D$2:$E3672,2,FALSE)),VLOOKUP(D2680,'Controle dos Prazos'!$D$2:$E3672,2,FALSE))</f>
        <v>16</v>
      </c>
      <c r="I2680" s="95" t="s">
        <v>9065</v>
      </c>
      <c r="J2680" s="96" t="s">
        <v>9066</v>
      </c>
      <c r="K2680" s="21"/>
      <c r="L2680" s="21"/>
      <c r="M2680" s="21"/>
      <c r="N2680" s="21"/>
      <c r="O2680" s="21"/>
      <c r="P2680" s="21"/>
      <c r="Q2680" s="21"/>
      <c r="R2680" s="21"/>
      <c r="S2680" s="21"/>
      <c r="T2680" s="21"/>
      <c r="U2680" s="21"/>
      <c r="V2680" s="21"/>
      <c r="W2680" s="21"/>
      <c r="X2680" s="21"/>
      <c r="Y2680" s="21"/>
      <c r="Z2680" s="21"/>
      <c r="AA2680" s="21"/>
    </row>
    <row r="2681" spans="1:27" ht="84">
      <c r="A2681" s="27" t="s">
        <v>5872</v>
      </c>
      <c r="B2681" s="28">
        <v>3664</v>
      </c>
      <c r="C2681" s="28">
        <v>3603</v>
      </c>
      <c r="D2681" s="30">
        <f>VLOOKUP(IFERROR(TRIM(LEFT(A2681, SEARCH(" -&gt; ",A2681))),TRIM(A2681)),'Controle dos Prazos'!$A$2:$C3672,2,FALSE)</f>
        <v>287</v>
      </c>
      <c r="E2681" s="32" t="s">
        <v>5873</v>
      </c>
      <c r="F2681" s="29" t="s">
        <v>5874</v>
      </c>
      <c r="G2681" s="31" t="s">
        <v>5875</v>
      </c>
      <c r="H2681" s="84" t="str">
        <f>IFERROR(IFERROR(VLOOKUP(B2681,'Controle dos Prazos'!$D$2:$E3672,2,FALSE),VLOOKUP(C2681,'Controle dos Prazos'!$D$2:$E3672,2,FALSE)),VLOOKUP(D2681,'Controle dos Prazos'!$D$2:$E3672,2,FALSE))</f>
        <v/>
      </c>
      <c r="I2681" s="95" t="s">
        <v>9065</v>
      </c>
      <c r="J2681" s="96" t="s">
        <v>9066</v>
      </c>
      <c r="K2681" s="21"/>
      <c r="L2681" s="21"/>
      <c r="M2681" s="21"/>
      <c r="N2681" s="21"/>
      <c r="O2681" s="21"/>
      <c r="P2681" s="21"/>
      <c r="Q2681" s="21"/>
      <c r="R2681" s="21"/>
      <c r="S2681" s="21"/>
      <c r="T2681" s="21"/>
      <c r="U2681" s="21"/>
      <c r="V2681" s="21"/>
      <c r="W2681" s="21"/>
      <c r="X2681" s="21"/>
      <c r="Y2681" s="21"/>
      <c r="Z2681" s="21"/>
      <c r="AA2681" s="21"/>
    </row>
    <row r="2682" spans="1:27" ht="84">
      <c r="A2682" s="22" t="s">
        <v>5876</v>
      </c>
      <c r="B2682" s="23">
        <v>10836</v>
      </c>
      <c r="C2682" s="23">
        <v>3664</v>
      </c>
      <c r="D2682" s="24">
        <f>VLOOKUP(IFERROR(TRIM(LEFT(A2682, SEARCH(" -&gt; ",A2682))),TRIM(A2682)),'Controle dos Prazos'!$A$2:$C3672,2,FALSE)</f>
        <v>287</v>
      </c>
      <c r="E2682" s="25" t="s">
        <v>5877</v>
      </c>
      <c r="F2682" s="24" t="s">
        <v>5874</v>
      </c>
      <c r="G2682" s="26" t="s">
        <v>2734</v>
      </c>
      <c r="H2682" s="83">
        <v>12</v>
      </c>
      <c r="I2682" s="95" t="s">
        <v>9065</v>
      </c>
      <c r="J2682" s="96" t="s">
        <v>9066</v>
      </c>
      <c r="K2682" s="21"/>
      <c r="L2682" s="21"/>
      <c r="M2682" s="21"/>
      <c r="N2682" s="21"/>
      <c r="O2682" s="21"/>
      <c r="P2682" s="21"/>
      <c r="Q2682" s="21"/>
      <c r="R2682" s="21"/>
      <c r="S2682" s="21"/>
      <c r="T2682" s="21"/>
      <c r="U2682" s="21"/>
      <c r="V2682" s="21"/>
      <c r="W2682" s="21"/>
      <c r="X2682" s="21"/>
      <c r="Y2682" s="21"/>
      <c r="Z2682" s="21"/>
      <c r="AA2682" s="21"/>
    </row>
    <row r="2683" spans="1:27" ht="126">
      <c r="A2683" s="27" t="s">
        <v>5878</v>
      </c>
      <c r="B2683" s="28">
        <v>10837</v>
      </c>
      <c r="C2683" s="28">
        <v>3664</v>
      </c>
      <c r="D2683" s="29">
        <f>VLOOKUP(IFERROR(TRIM(LEFT(A2683, SEARCH(" -&gt; ",A2683))),TRIM(A2683)),'Controle dos Prazos'!$A$2:$C3672,2,FALSE)</f>
        <v>287</v>
      </c>
      <c r="E2683" s="30" t="s">
        <v>5879</v>
      </c>
      <c r="F2683" s="29" t="s">
        <v>5874</v>
      </c>
      <c r="G2683" s="31" t="s">
        <v>4442</v>
      </c>
      <c r="H2683" s="87">
        <v>16</v>
      </c>
      <c r="I2683" s="95" t="s">
        <v>9065</v>
      </c>
      <c r="J2683" s="96" t="s">
        <v>9066</v>
      </c>
      <c r="K2683" s="21"/>
      <c r="L2683" s="21"/>
      <c r="M2683" s="21"/>
      <c r="N2683" s="21"/>
      <c r="O2683" s="21"/>
      <c r="P2683" s="21"/>
      <c r="Q2683" s="21"/>
      <c r="R2683" s="21"/>
      <c r="S2683" s="21"/>
      <c r="T2683" s="21"/>
      <c r="U2683" s="21"/>
      <c r="V2683" s="21"/>
      <c r="W2683" s="21"/>
      <c r="X2683" s="21"/>
      <c r="Y2683" s="21"/>
      <c r="Z2683" s="21"/>
      <c r="AA2683" s="21"/>
    </row>
    <row r="2684" spans="1:27" ht="136.5">
      <c r="A2684" s="22" t="s">
        <v>5880</v>
      </c>
      <c r="B2684" s="23">
        <v>10839</v>
      </c>
      <c r="C2684" s="23">
        <v>3664</v>
      </c>
      <c r="D2684" s="24">
        <f>VLOOKUP(IFERROR(TRIM(LEFT(A2684, SEARCH(" -&gt; ",A2684))),TRIM(A2684)),'Controle dos Prazos'!$A$2:$C3672,2,FALSE)</f>
        <v>287</v>
      </c>
      <c r="E2684" s="25" t="s">
        <v>5881</v>
      </c>
      <c r="F2684" s="24" t="s">
        <v>5882</v>
      </c>
      <c r="G2684" s="26" t="s">
        <v>5883</v>
      </c>
      <c r="H2684" s="88">
        <v>5</v>
      </c>
      <c r="I2684" s="95" t="s">
        <v>9065</v>
      </c>
      <c r="J2684" s="96" t="s">
        <v>9066</v>
      </c>
      <c r="K2684" s="21"/>
      <c r="L2684" s="21"/>
      <c r="M2684" s="21"/>
      <c r="N2684" s="21"/>
      <c r="O2684" s="21"/>
      <c r="P2684" s="21"/>
      <c r="Q2684" s="21"/>
      <c r="R2684" s="21"/>
      <c r="S2684" s="21"/>
      <c r="T2684" s="21"/>
      <c r="U2684" s="21"/>
      <c r="V2684" s="21"/>
      <c r="W2684" s="21"/>
      <c r="X2684" s="21"/>
      <c r="Y2684" s="21"/>
      <c r="Z2684" s="21"/>
      <c r="AA2684" s="21"/>
    </row>
    <row r="2685" spans="1:27" ht="84">
      <c r="A2685" s="27" t="s">
        <v>5884</v>
      </c>
      <c r="B2685" s="28">
        <v>10843</v>
      </c>
      <c r="C2685" s="28">
        <v>3664</v>
      </c>
      <c r="D2685" s="29">
        <f>VLOOKUP(IFERROR(TRIM(LEFT(A2685, SEARCH(" -&gt; ",A2685))),TRIM(A2685)),'Controle dos Prazos'!$A$2:$C3672,2,FALSE)</f>
        <v>287</v>
      </c>
      <c r="E2685" s="30" t="s">
        <v>5885</v>
      </c>
      <c r="F2685" s="29" t="s">
        <v>5882</v>
      </c>
      <c r="G2685" s="31" t="s">
        <v>2613</v>
      </c>
      <c r="H2685" s="87">
        <v>5</v>
      </c>
      <c r="I2685" s="95" t="s">
        <v>9065</v>
      </c>
      <c r="J2685" s="96" t="s">
        <v>9066</v>
      </c>
      <c r="K2685" s="21"/>
      <c r="L2685" s="21"/>
      <c r="M2685" s="21"/>
      <c r="N2685" s="21"/>
      <c r="O2685" s="21"/>
      <c r="P2685" s="21"/>
      <c r="Q2685" s="21"/>
      <c r="R2685" s="21"/>
      <c r="S2685" s="21"/>
      <c r="T2685" s="21"/>
      <c r="U2685" s="21"/>
      <c r="V2685" s="21"/>
      <c r="W2685" s="21"/>
      <c r="X2685" s="21"/>
      <c r="Y2685" s="21"/>
      <c r="Z2685" s="21"/>
      <c r="AA2685" s="21"/>
    </row>
    <row r="2686" spans="1:27" ht="231">
      <c r="A2686" s="22" t="s">
        <v>5886</v>
      </c>
      <c r="B2686" s="23">
        <v>10833</v>
      </c>
      <c r="C2686" s="23">
        <v>3664</v>
      </c>
      <c r="D2686" s="24">
        <f>VLOOKUP(IFERROR(TRIM(LEFT(A2686, SEARCH(" -&gt; ",A2686))),TRIM(A2686)),'Controle dos Prazos'!$A$2:$C3672,2,FALSE)</f>
        <v>287</v>
      </c>
      <c r="E2686" s="25" t="s">
        <v>5887</v>
      </c>
      <c r="F2686" s="24" t="s">
        <v>5882</v>
      </c>
      <c r="G2686" s="26" t="s">
        <v>2799</v>
      </c>
      <c r="H2686" s="89">
        <v>12</v>
      </c>
      <c r="I2686" s="95" t="s">
        <v>9065</v>
      </c>
      <c r="J2686" s="96" t="s">
        <v>9066</v>
      </c>
      <c r="K2686" s="21"/>
      <c r="L2686" s="21"/>
      <c r="M2686" s="21"/>
      <c r="N2686" s="21"/>
      <c r="O2686" s="21"/>
      <c r="P2686" s="21"/>
      <c r="Q2686" s="21"/>
      <c r="R2686" s="21"/>
      <c r="S2686" s="21"/>
      <c r="T2686" s="21"/>
      <c r="U2686" s="21"/>
      <c r="V2686" s="21"/>
      <c r="W2686" s="21"/>
      <c r="X2686" s="21"/>
      <c r="Y2686" s="21"/>
      <c r="Z2686" s="21"/>
      <c r="AA2686" s="21"/>
    </row>
    <row r="2687" spans="1:27" ht="84">
      <c r="A2687" s="27" t="s">
        <v>5888</v>
      </c>
      <c r="B2687" s="28">
        <v>10840</v>
      </c>
      <c r="C2687" s="28">
        <v>3664</v>
      </c>
      <c r="D2687" s="29">
        <f>VLOOKUP(IFERROR(TRIM(LEFT(A2687, SEARCH(" -&gt; ",A2687))),TRIM(A2687)),'Controle dos Prazos'!$A$2:$C3672,2,FALSE)</f>
        <v>287</v>
      </c>
      <c r="E2687" s="30" t="s">
        <v>60</v>
      </c>
      <c r="F2687" s="29"/>
      <c r="G2687" s="31"/>
      <c r="H2687" s="84" t="str">
        <f>IFERROR(IFERROR(VLOOKUP(B2687,'Controle dos Prazos'!$D$2:$E3672,2,FALSE),VLOOKUP(C2687,'Controle dos Prazos'!$D$2:$E3672,2,FALSE)),VLOOKUP(D2687,'Controle dos Prazos'!$D$2:$E3672,2,FALSE))</f>
        <v/>
      </c>
      <c r="I2687" s="95" t="s">
        <v>9065</v>
      </c>
      <c r="J2687" s="96" t="s">
        <v>9066</v>
      </c>
      <c r="K2687" s="21"/>
      <c r="L2687" s="21"/>
      <c r="M2687" s="21"/>
      <c r="N2687" s="21"/>
      <c r="O2687" s="21"/>
      <c r="P2687" s="21"/>
      <c r="Q2687" s="21"/>
      <c r="R2687" s="21"/>
      <c r="S2687" s="21"/>
      <c r="T2687" s="21"/>
      <c r="U2687" s="21"/>
      <c r="V2687" s="21"/>
      <c r="W2687" s="21"/>
      <c r="X2687" s="21"/>
      <c r="Y2687" s="21"/>
      <c r="Z2687" s="21"/>
      <c r="AA2687" s="21"/>
    </row>
    <row r="2688" spans="1:27" ht="241.5">
      <c r="A2688" s="22" t="s">
        <v>5889</v>
      </c>
      <c r="B2688" s="23">
        <v>10846</v>
      </c>
      <c r="C2688" s="23">
        <v>10840</v>
      </c>
      <c r="D2688" s="24">
        <f>VLOOKUP(IFERROR(TRIM(LEFT(A2688, SEARCH(" -&gt; ",A2688))),TRIM(A2688)),'Controle dos Prazos'!$A$2:$C3672,2,FALSE)</f>
        <v>287</v>
      </c>
      <c r="E2688" s="25" t="s">
        <v>5890</v>
      </c>
      <c r="F2688" s="24" t="s">
        <v>5882</v>
      </c>
      <c r="G2688" s="26" t="s">
        <v>5891</v>
      </c>
      <c r="H2688" s="89">
        <v>20</v>
      </c>
      <c r="I2688" s="95" t="s">
        <v>9065</v>
      </c>
      <c r="J2688" s="96" t="s">
        <v>9066</v>
      </c>
      <c r="K2688" s="21"/>
      <c r="L2688" s="21"/>
      <c r="M2688" s="21"/>
      <c r="N2688" s="21"/>
      <c r="O2688" s="21"/>
      <c r="P2688" s="21"/>
      <c r="Q2688" s="21"/>
      <c r="R2688" s="21"/>
      <c r="S2688" s="21"/>
      <c r="T2688" s="21"/>
      <c r="U2688" s="21"/>
      <c r="V2688" s="21"/>
      <c r="W2688" s="21"/>
      <c r="X2688" s="21"/>
      <c r="Y2688" s="21"/>
      <c r="Z2688" s="21"/>
      <c r="AA2688" s="21"/>
    </row>
    <row r="2689" spans="1:27" ht="105">
      <c r="A2689" s="27" t="s">
        <v>5892</v>
      </c>
      <c r="B2689" s="28">
        <v>10845</v>
      </c>
      <c r="C2689" s="28">
        <v>10840</v>
      </c>
      <c r="D2689" s="29">
        <f>VLOOKUP(IFERROR(TRIM(LEFT(A2689, SEARCH(" -&gt; ",A2689))),TRIM(A2689)),'Controle dos Prazos'!$A$2:$C3672,2,FALSE)</f>
        <v>287</v>
      </c>
      <c r="E2689" s="30" t="s">
        <v>5893</v>
      </c>
      <c r="F2689" s="29" t="s">
        <v>5882</v>
      </c>
      <c r="G2689" s="31" t="s">
        <v>5894</v>
      </c>
      <c r="H2689" s="87">
        <v>20</v>
      </c>
      <c r="I2689" s="95" t="s">
        <v>9065</v>
      </c>
      <c r="J2689" s="96" t="s">
        <v>9066</v>
      </c>
      <c r="K2689" s="21"/>
      <c r="L2689" s="21"/>
      <c r="M2689" s="21"/>
      <c r="N2689" s="21"/>
      <c r="O2689" s="21"/>
      <c r="P2689" s="21"/>
      <c r="Q2689" s="21"/>
      <c r="R2689" s="21"/>
      <c r="S2689" s="21"/>
      <c r="T2689" s="21"/>
      <c r="U2689" s="21"/>
      <c r="V2689" s="21"/>
      <c r="W2689" s="21"/>
      <c r="X2689" s="21"/>
      <c r="Y2689" s="21"/>
      <c r="Z2689" s="21"/>
      <c r="AA2689" s="21"/>
    </row>
    <row r="2690" spans="1:27" ht="84">
      <c r="A2690" s="22" t="s">
        <v>5895</v>
      </c>
      <c r="B2690" s="23">
        <v>10834</v>
      </c>
      <c r="C2690" s="23">
        <v>3664</v>
      </c>
      <c r="D2690" s="24">
        <f>VLOOKUP(IFERROR(TRIM(LEFT(A2690, SEARCH(" -&gt; ",A2690))),TRIM(A2690)),'Controle dos Prazos'!$A$2:$C3672,2,FALSE)</f>
        <v>287</v>
      </c>
      <c r="E2690" s="25" t="s">
        <v>5896</v>
      </c>
      <c r="F2690" s="24" t="s">
        <v>5882</v>
      </c>
      <c r="G2690" s="26" t="s">
        <v>2820</v>
      </c>
      <c r="H2690" s="89">
        <v>12</v>
      </c>
      <c r="I2690" s="95" t="s">
        <v>9065</v>
      </c>
      <c r="J2690" s="96" t="s">
        <v>9066</v>
      </c>
      <c r="K2690" s="21"/>
      <c r="L2690" s="21"/>
      <c r="M2690" s="21"/>
      <c r="N2690" s="21"/>
      <c r="O2690" s="21"/>
      <c r="P2690" s="21"/>
      <c r="Q2690" s="21"/>
      <c r="R2690" s="21"/>
      <c r="S2690" s="21"/>
      <c r="T2690" s="21"/>
      <c r="U2690" s="21"/>
      <c r="V2690" s="21"/>
      <c r="W2690" s="21"/>
      <c r="X2690" s="21"/>
      <c r="Y2690" s="21"/>
      <c r="Z2690" s="21"/>
      <c r="AA2690" s="21"/>
    </row>
    <row r="2691" spans="1:27" ht="84">
      <c r="A2691" s="27" t="s">
        <v>5897</v>
      </c>
      <c r="B2691" s="28">
        <v>10844</v>
      </c>
      <c r="C2691" s="28">
        <v>3664</v>
      </c>
      <c r="D2691" s="29">
        <f>VLOOKUP(IFERROR(TRIM(LEFT(A2691, SEARCH(" -&gt; ",A2691))),TRIM(A2691)),'Controle dos Prazos'!$A$2:$C3672,2,FALSE)</f>
        <v>287</v>
      </c>
      <c r="E2691" s="30" t="s">
        <v>5898</v>
      </c>
      <c r="F2691" s="29" t="s">
        <v>5882</v>
      </c>
      <c r="G2691" s="31" t="s">
        <v>550</v>
      </c>
      <c r="H2691" s="87">
        <v>5</v>
      </c>
      <c r="I2691" s="95" t="s">
        <v>9065</v>
      </c>
      <c r="J2691" s="96" t="s">
        <v>9066</v>
      </c>
      <c r="K2691" s="21"/>
      <c r="L2691" s="21"/>
      <c r="M2691" s="21"/>
      <c r="N2691" s="21"/>
      <c r="O2691" s="21"/>
      <c r="P2691" s="21"/>
      <c r="Q2691" s="21"/>
      <c r="R2691" s="21"/>
      <c r="S2691" s="21"/>
      <c r="T2691" s="21"/>
      <c r="U2691" s="21"/>
      <c r="V2691" s="21"/>
      <c r="W2691" s="21"/>
      <c r="X2691" s="21"/>
      <c r="Y2691" s="21"/>
      <c r="Z2691" s="21"/>
      <c r="AA2691" s="21"/>
    </row>
    <row r="2692" spans="1:27" ht="84">
      <c r="A2692" s="22" t="s">
        <v>5899</v>
      </c>
      <c r="B2692" s="23">
        <v>10852</v>
      </c>
      <c r="C2692" s="23">
        <v>3664</v>
      </c>
      <c r="D2692" s="24">
        <f>VLOOKUP(IFERROR(TRIM(LEFT(A2692, SEARCH(" -&gt; ",A2692))),TRIM(A2692)),'Controle dos Prazos'!$A$2:$C3672,2,FALSE)</f>
        <v>287</v>
      </c>
      <c r="E2692" s="25" t="s">
        <v>5900</v>
      </c>
      <c r="F2692" s="24" t="s">
        <v>5882</v>
      </c>
      <c r="G2692" s="26" t="s">
        <v>5901</v>
      </c>
      <c r="H2692" s="89">
        <v>20</v>
      </c>
      <c r="I2692" s="95" t="s">
        <v>9065</v>
      </c>
      <c r="J2692" s="96" t="s">
        <v>9066</v>
      </c>
      <c r="K2692" s="21"/>
      <c r="L2692" s="21"/>
      <c r="M2692" s="21"/>
      <c r="N2692" s="21"/>
      <c r="O2692" s="21"/>
      <c r="P2692" s="21"/>
      <c r="Q2692" s="21"/>
      <c r="R2692" s="21"/>
      <c r="S2692" s="21"/>
      <c r="T2692" s="21"/>
      <c r="U2692" s="21"/>
      <c r="V2692" s="21"/>
      <c r="W2692" s="21"/>
      <c r="X2692" s="21"/>
      <c r="Y2692" s="21"/>
      <c r="Z2692" s="21"/>
      <c r="AA2692" s="21"/>
    </row>
    <row r="2693" spans="1:27" ht="84">
      <c r="A2693" s="27" t="s">
        <v>5902</v>
      </c>
      <c r="B2693" s="28">
        <v>10841</v>
      </c>
      <c r="C2693" s="28">
        <v>3664</v>
      </c>
      <c r="D2693" s="29">
        <f>VLOOKUP(IFERROR(TRIM(LEFT(A2693, SEARCH(" -&gt; ",A2693))),TRIM(A2693)),'Controle dos Prazos'!$A$2:$C3672,2,FALSE)</f>
        <v>287</v>
      </c>
      <c r="E2693" s="30" t="s">
        <v>60</v>
      </c>
      <c r="F2693" s="29"/>
      <c r="G2693" s="31"/>
      <c r="H2693" s="84" t="str">
        <f>IFERROR(IFERROR(VLOOKUP(B2693,'Controle dos Prazos'!$D$2:$E3672,2,FALSE),VLOOKUP(C2693,'Controle dos Prazos'!$D$2:$E3672,2,FALSE)),VLOOKUP(D2693,'Controle dos Prazos'!$D$2:$E3672,2,FALSE))</f>
        <v/>
      </c>
      <c r="I2693" s="95" t="s">
        <v>9065</v>
      </c>
      <c r="J2693" s="96" t="s">
        <v>9066</v>
      </c>
      <c r="K2693" s="21"/>
      <c r="L2693" s="21"/>
      <c r="M2693" s="21"/>
      <c r="N2693" s="21"/>
      <c r="O2693" s="21"/>
      <c r="P2693" s="21"/>
      <c r="Q2693" s="21"/>
      <c r="R2693" s="21"/>
      <c r="S2693" s="21"/>
      <c r="T2693" s="21"/>
      <c r="U2693" s="21"/>
      <c r="V2693" s="21"/>
      <c r="W2693" s="21"/>
      <c r="X2693" s="21"/>
      <c r="Y2693" s="21"/>
      <c r="Z2693" s="21"/>
      <c r="AA2693" s="21"/>
    </row>
    <row r="2694" spans="1:27" ht="157.5">
      <c r="A2694" s="22" t="s">
        <v>5903</v>
      </c>
      <c r="B2694" s="23">
        <v>10848</v>
      </c>
      <c r="C2694" s="23">
        <v>10841</v>
      </c>
      <c r="D2694" s="24">
        <f>VLOOKUP(IFERROR(TRIM(LEFT(A2694, SEARCH(" -&gt; ",A2694))),TRIM(A2694)),'Controle dos Prazos'!$A$2:$C3672,2,FALSE)</f>
        <v>287</v>
      </c>
      <c r="E2694" s="25" t="s">
        <v>5904</v>
      </c>
      <c r="F2694" s="24" t="s">
        <v>5905</v>
      </c>
      <c r="G2694" s="26" t="s">
        <v>5906</v>
      </c>
      <c r="H2694" s="83">
        <v>16</v>
      </c>
      <c r="I2694" s="95" t="s">
        <v>9065</v>
      </c>
      <c r="J2694" s="96" t="s">
        <v>9066</v>
      </c>
      <c r="K2694" s="21"/>
      <c r="L2694" s="21"/>
      <c r="M2694" s="21"/>
      <c r="N2694" s="21"/>
      <c r="O2694" s="21"/>
      <c r="P2694" s="21"/>
      <c r="Q2694" s="21"/>
      <c r="R2694" s="21"/>
      <c r="S2694" s="21"/>
      <c r="T2694" s="21"/>
      <c r="U2694" s="21"/>
      <c r="V2694" s="21"/>
      <c r="W2694" s="21"/>
      <c r="X2694" s="21"/>
      <c r="Y2694" s="21"/>
      <c r="Z2694" s="21"/>
      <c r="AA2694" s="21"/>
    </row>
    <row r="2695" spans="1:27" ht="84">
      <c r="A2695" s="27" t="s">
        <v>5907</v>
      </c>
      <c r="B2695" s="28">
        <v>10842</v>
      </c>
      <c r="C2695" s="28">
        <v>10841</v>
      </c>
      <c r="D2695" s="29">
        <f>VLOOKUP(IFERROR(TRIM(LEFT(A2695, SEARCH(" -&gt; ",A2695))),TRIM(A2695)),'Controle dos Prazos'!$A$2:$C3672,2,FALSE)</f>
        <v>287</v>
      </c>
      <c r="E2695" s="30" t="s">
        <v>5908</v>
      </c>
      <c r="F2695" s="29" t="s">
        <v>5905</v>
      </c>
      <c r="G2695" s="31" t="s">
        <v>5909</v>
      </c>
      <c r="H2695" s="84">
        <v>5</v>
      </c>
      <c r="I2695" s="95" t="s">
        <v>9065</v>
      </c>
      <c r="J2695" s="96" t="s">
        <v>9066</v>
      </c>
      <c r="K2695" s="21"/>
      <c r="L2695" s="21"/>
      <c r="M2695" s="21"/>
      <c r="N2695" s="21"/>
      <c r="O2695" s="21"/>
      <c r="P2695" s="21"/>
      <c r="Q2695" s="21"/>
      <c r="R2695" s="21"/>
      <c r="S2695" s="21"/>
      <c r="T2695" s="21"/>
      <c r="U2695" s="21"/>
      <c r="V2695" s="21"/>
      <c r="W2695" s="21"/>
      <c r="X2695" s="21"/>
      <c r="Y2695" s="21"/>
      <c r="Z2695" s="21"/>
      <c r="AA2695" s="21"/>
    </row>
    <row r="2696" spans="1:27" ht="84">
      <c r="A2696" s="22" t="s">
        <v>5910</v>
      </c>
      <c r="B2696" s="23">
        <v>10849</v>
      </c>
      <c r="C2696" s="23">
        <v>10841</v>
      </c>
      <c r="D2696" s="24">
        <f>VLOOKUP(IFERROR(TRIM(LEFT(A2696, SEARCH(" -&gt; ",A2696))),TRIM(A2696)),'Controle dos Prazos'!$A$2:$C3672,2,FALSE)</f>
        <v>287</v>
      </c>
      <c r="E2696" s="25" t="s">
        <v>5911</v>
      </c>
      <c r="F2696" s="24" t="s">
        <v>5905</v>
      </c>
      <c r="G2696" s="26" t="s">
        <v>5912</v>
      </c>
      <c r="H2696" s="86">
        <v>12</v>
      </c>
      <c r="I2696" s="95" t="s">
        <v>9065</v>
      </c>
      <c r="J2696" s="96" t="s">
        <v>9066</v>
      </c>
      <c r="K2696" s="21"/>
      <c r="L2696" s="21"/>
      <c r="M2696" s="21"/>
      <c r="N2696" s="21"/>
      <c r="O2696" s="21"/>
      <c r="P2696" s="21"/>
      <c r="Q2696" s="21"/>
      <c r="R2696" s="21"/>
      <c r="S2696" s="21"/>
      <c r="T2696" s="21"/>
      <c r="U2696" s="21"/>
      <c r="V2696" s="21"/>
      <c r="W2696" s="21"/>
      <c r="X2696" s="21"/>
      <c r="Y2696" s="21"/>
      <c r="Z2696" s="21"/>
      <c r="AA2696" s="21"/>
    </row>
    <row r="2697" spans="1:27" ht="84">
      <c r="A2697" s="27" t="s">
        <v>5913</v>
      </c>
      <c r="B2697" s="28">
        <v>10847</v>
      </c>
      <c r="C2697" s="28">
        <v>10841</v>
      </c>
      <c r="D2697" s="29">
        <f>VLOOKUP(IFERROR(TRIM(LEFT(A2697, SEARCH(" -&gt; ",A2697))),TRIM(A2697)),'Controle dos Prazos'!$A$2:$C3672,2,FALSE)</f>
        <v>287</v>
      </c>
      <c r="E2697" s="30" t="s">
        <v>5914</v>
      </c>
      <c r="F2697" s="29" t="s">
        <v>5905</v>
      </c>
      <c r="G2697" s="31" t="s">
        <v>1266</v>
      </c>
      <c r="H2697" s="84">
        <v>5</v>
      </c>
      <c r="I2697" s="95" t="s">
        <v>9065</v>
      </c>
      <c r="J2697" s="96" t="s">
        <v>9066</v>
      </c>
      <c r="K2697" s="21"/>
      <c r="L2697" s="21"/>
      <c r="M2697" s="21"/>
      <c r="N2697" s="21"/>
      <c r="O2697" s="21"/>
      <c r="P2697" s="21"/>
      <c r="Q2697" s="21"/>
      <c r="R2697" s="21"/>
      <c r="S2697" s="21"/>
      <c r="T2697" s="21"/>
      <c r="U2697" s="21"/>
      <c r="V2697" s="21"/>
      <c r="W2697" s="21"/>
      <c r="X2697" s="21"/>
      <c r="Y2697" s="21"/>
      <c r="Z2697" s="21"/>
      <c r="AA2697" s="21"/>
    </row>
    <row r="2698" spans="1:27" ht="220.5">
      <c r="A2698" s="22" t="s">
        <v>5915</v>
      </c>
      <c r="B2698" s="23">
        <v>10830</v>
      </c>
      <c r="C2698" s="23">
        <v>3664</v>
      </c>
      <c r="D2698" s="24">
        <f>VLOOKUP(IFERROR(TRIM(LEFT(A2698, SEARCH(" -&gt; ",A2698))),TRIM(A2698)),'Controle dos Prazos'!$A$2:$C3672,2,FALSE)</f>
        <v>287</v>
      </c>
      <c r="E2698" s="25" t="s">
        <v>5916</v>
      </c>
      <c r="F2698" s="24" t="s">
        <v>5905</v>
      </c>
      <c r="G2698" s="26" t="s">
        <v>2889</v>
      </c>
      <c r="H2698" s="83">
        <v>16</v>
      </c>
      <c r="I2698" s="95" t="s">
        <v>9065</v>
      </c>
      <c r="J2698" s="96" t="s">
        <v>9066</v>
      </c>
      <c r="K2698" s="21"/>
      <c r="L2698" s="21"/>
      <c r="M2698" s="21"/>
      <c r="N2698" s="21"/>
      <c r="O2698" s="21"/>
      <c r="P2698" s="21"/>
      <c r="Q2698" s="21"/>
      <c r="R2698" s="21"/>
      <c r="S2698" s="21"/>
      <c r="T2698" s="21"/>
      <c r="U2698" s="21"/>
      <c r="V2698" s="21"/>
      <c r="W2698" s="21"/>
      <c r="X2698" s="21"/>
      <c r="Y2698" s="21"/>
      <c r="Z2698" s="21"/>
      <c r="AA2698" s="21"/>
    </row>
    <row r="2699" spans="1:27" ht="126">
      <c r="A2699" s="27" t="s">
        <v>5917</v>
      </c>
      <c r="B2699" s="28">
        <v>10835</v>
      </c>
      <c r="C2699" s="28">
        <v>3664</v>
      </c>
      <c r="D2699" s="29">
        <f>VLOOKUP(IFERROR(TRIM(LEFT(A2699, SEARCH(" -&gt; ",A2699))),TRIM(A2699)),'Controle dos Prazos'!$A$2:$C3672,2,FALSE)</f>
        <v>287</v>
      </c>
      <c r="E2699" s="30" t="s">
        <v>5918</v>
      </c>
      <c r="F2699" s="29" t="s">
        <v>5905</v>
      </c>
      <c r="G2699" s="31" t="s">
        <v>2731</v>
      </c>
      <c r="H2699" s="84">
        <v>20</v>
      </c>
      <c r="I2699" s="95" t="s">
        <v>9065</v>
      </c>
      <c r="J2699" s="96" t="s">
        <v>9066</v>
      </c>
      <c r="K2699" s="21"/>
      <c r="L2699" s="21"/>
      <c r="M2699" s="21"/>
      <c r="N2699" s="21"/>
      <c r="O2699" s="21"/>
      <c r="P2699" s="21"/>
      <c r="Q2699" s="21"/>
      <c r="R2699" s="21"/>
      <c r="S2699" s="21"/>
      <c r="T2699" s="21"/>
      <c r="U2699" s="21"/>
      <c r="V2699" s="21"/>
      <c r="W2699" s="21"/>
      <c r="X2699" s="21"/>
      <c r="Y2699" s="21"/>
      <c r="Z2699" s="21"/>
      <c r="AA2699" s="21"/>
    </row>
    <row r="2700" spans="1:27" ht="94.5">
      <c r="A2700" s="22" t="s">
        <v>5919</v>
      </c>
      <c r="B2700" s="23">
        <v>10831</v>
      </c>
      <c r="C2700" s="23">
        <v>3664</v>
      </c>
      <c r="D2700" s="24">
        <f>VLOOKUP(IFERROR(TRIM(LEFT(A2700, SEARCH(" -&gt; ",A2700))),TRIM(A2700)),'Controle dos Prazos'!$A$2:$C3672,2,FALSE)</f>
        <v>287</v>
      </c>
      <c r="E2700" s="25" t="s">
        <v>5920</v>
      </c>
      <c r="F2700" s="24" t="s">
        <v>5905</v>
      </c>
      <c r="G2700" s="26" t="s">
        <v>2655</v>
      </c>
      <c r="H2700" s="83">
        <v>5</v>
      </c>
      <c r="I2700" s="95" t="s">
        <v>9065</v>
      </c>
      <c r="J2700" s="96" t="s">
        <v>9066</v>
      </c>
      <c r="K2700" s="21"/>
      <c r="L2700" s="21"/>
      <c r="M2700" s="21"/>
      <c r="N2700" s="21"/>
      <c r="O2700" s="21"/>
      <c r="P2700" s="21"/>
      <c r="Q2700" s="21"/>
      <c r="R2700" s="21"/>
      <c r="S2700" s="21"/>
      <c r="T2700" s="21"/>
      <c r="U2700" s="21"/>
      <c r="V2700" s="21"/>
      <c r="W2700" s="21"/>
      <c r="X2700" s="21"/>
      <c r="Y2700" s="21"/>
      <c r="Z2700" s="21"/>
      <c r="AA2700" s="21"/>
    </row>
    <row r="2701" spans="1:27" ht="84">
      <c r="A2701" s="27" t="s">
        <v>5921</v>
      </c>
      <c r="B2701" s="28">
        <v>10838</v>
      </c>
      <c r="C2701" s="28">
        <v>3664</v>
      </c>
      <c r="D2701" s="29">
        <f>VLOOKUP(IFERROR(TRIM(LEFT(A2701, SEARCH(" -&gt; ",A2701))),TRIM(A2701)),'Controle dos Prazos'!$A$2:$C3672,2,FALSE)</f>
        <v>287</v>
      </c>
      <c r="E2701" s="30" t="s">
        <v>5922</v>
      </c>
      <c r="F2701" s="29" t="s">
        <v>5905</v>
      </c>
      <c r="G2701" s="31" t="s">
        <v>4462</v>
      </c>
      <c r="H2701" s="84">
        <v>5</v>
      </c>
      <c r="I2701" s="95" t="s">
        <v>9065</v>
      </c>
      <c r="J2701" s="96" t="s">
        <v>9066</v>
      </c>
      <c r="K2701" s="21"/>
      <c r="L2701" s="21"/>
      <c r="M2701" s="21"/>
      <c r="N2701" s="21"/>
      <c r="O2701" s="21"/>
      <c r="P2701" s="21"/>
      <c r="Q2701" s="21"/>
      <c r="R2701" s="21"/>
      <c r="S2701" s="21"/>
      <c r="T2701" s="21"/>
      <c r="U2701" s="21"/>
      <c r="V2701" s="21"/>
      <c r="W2701" s="21"/>
      <c r="X2701" s="21"/>
      <c r="Y2701" s="21"/>
      <c r="Z2701" s="21"/>
      <c r="AA2701" s="21"/>
    </row>
    <row r="2702" spans="1:27" ht="84">
      <c r="A2702" s="22" t="s">
        <v>5923</v>
      </c>
      <c r="B2702" s="23">
        <v>10832</v>
      </c>
      <c r="C2702" s="23">
        <v>3664</v>
      </c>
      <c r="D2702" s="24">
        <f>VLOOKUP(IFERROR(TRIM(LEFT(A2702, SEARCH(" -&gt; ",A2702))),TRIM(A2702)),'Controle dos Prazos'!$A$2:$C3672,2,FALSE)</f>
        <v>287</v>
      </c>
      <c r="E2702" s="25" t="s">
        <v>60</v>
      </c>
      <c r="F2702" s="24"/>
      <c r="G2702" s="26"/>
      <c r="H2702" s="83" t="str">
        <f>IFERROR(IFERROR(VLOOKUP(B2702,'Controle dos Prazos'!$D$2:$E3672,2,FALSE),VLOOKUP(C2702,'Controle dos Prazos'!$D$2:$E3672,2,FALSE)),VLOOKUP(D2702,'Controle dos Prazos'!$D$2:$E3672,2,FALSE))</f>
        <v/>
      </c>
      <c r="I2702" s="95" t="s">
        <v>9065</v>
      </c>
      <c r="J2702" s="96" t="s">
        <v>9066</v>
      </c>
      <c r="K2702" s="21"/>
      <c r="L2702" s="21"/>
      <c r="M2702" s="21"/>
      <c r="N2702" s="21"/>
      <c r="O2702" s="21"/>
      <c r="P2702" s="21"/>
      <c r="Q2702" s="21"/>
      <c r="R2702" s="21"/>
      <c r="S2702" s="21"/>
      <c r="T2702" s="21"/>
      <c r="U2702" s="21"/>
      <c r="V2702" s="21"/>
      <c r="W2702" s="21"/>
      <c r="X2702" s="21"/>
      <c r="Y2702" s="21"/>
      <c r="Z2702" s="21"/>
      <c r="AA2702" s="21"/>
    </row>
    <row r="2703" spans="1:27" ht="199.5">
      <c r="A2703" s="27" t="s">
        <v>5924</v>
      </c>
      <c r="B2703" s="28">
        <v>10851</v>
      </c>
      <c r="C2703" s="28">
        <v>10832</v>
      </c>
      <c r="D2703" s="29">
        <f>VLOOKUP(IFERROR(TRIM(LEFT(A2703, SEARCH(" -&gt; ",A2703))),TRIM(A2703)),'Controle dos Prazos'!$A$2:$C3672,2,FALSE)</f>
        <v>287</v>
      </c>
      <c r="E2703" s="30" t="s">
        <v>5925</v>
      </c>
      <c r="F2703" s="29" t="s">
        <v>5905</v>
      </c>
      <c r="G2703" s="31" t="s">
        <v>5926</v>
      </c>
      <c r="H2703" s="84">
        <v>20</v>
      </c>
      <c r="I2703" s="95" t="s">
        <v>9065</v>
      </c>
      <c r="J2703" s="96" t="s">
        <v>9066</v>
      </c>
      <c r="K2703" s="21"/>
      <c r="L2703" s="21"/>
      <c r="M2703" s="21"/>
      <c r="N2703" s="21"/>
      <c r="O2703" s="21"/>
      <c r="P2703" s="21"/>
      <c r="Q2703" s="21"/>
      <c r="R2703" s="21"/>
      <c r="S2703" s="21"/>
      <c r="T2703" s="21"/>
      <c r="U2703" s="21"/>
      <c r="V2703" s="21"/>
      <c r="W2703" s="21"/>
      <c r="X2703" s="21"/>
      <c r="Y2703" s="21"/>
      <c r="Z2703" s="21"/>
      <c r="AA2703" s="21"/>
    </row>
    <row r="2704" spans="1:27" ht="136.5">
      <c r="A2704" s="22" t="s">
        <v>5927</v>
      </c>
      <c r="B2704" s="23">
        <v>10850</v>
      </c>
      <c r="C2704" s="23">
        <v>10832</v>
      </c>
      <c r="D2704" s="24">
        <f>VLOOKUP(IFERROR(TRIM(LEFT(A2704, SEARCH(" -&gt; ",A2704))),TRIM(A2704)),'Controle dos Prazos'!$A$2:$C3672,2,FALSE)</f>
        <v>287</v>
      </c>
      <c r="E2704" s="25" t="s">
        <v>5928</v>
      </c>
      <c r="F2704" s="24" t="s">
        <v>5905</v>
      </c>
      <c r="G2704" s="26" t="s">
        <v>5929</v>
      </c>
      <c r="H2704" s="83">
        <v>20</v>
      </c>
      <c r="I2704" s="95" t="s">
        <v>9065</v>
      </c>
      <c r="J2704" s="96" t="s">
        <v>9066</v>
      </c>
      <c r="K2704" s="21"/>
      <c r="L2704" s="21"/>
      <c r="M2704" s="21"/>
      <c r="N2704" s="21"/>
      <c r="O2704" s="21"/>
      <c r="P2704" s="21"/>
      <c r="Q2704" s="21"/>
      <c r="R2704" s="21"/>
      <c r="S2704" s="21"/>
      <c r="T2704" s="21"/>
      <c r="U2704" s="21"/>
      <c r="V2704" s="21"/>
      <c r="W2704" s="21"/>
      <c r="X2704" s="21"/>
      <c r="Y2704" s="21"/>
      <c r="Z2704" s="21"/>
      <c r="AA2704" s="21"/>
    </row>
    <row r="2705" spans="1:27" ht="199.5">
      <c r="A2705" s="27" t="s">
        <v>5930</v>
      </c>
      <c r="B2705" s="28">
        <v>3647</v>
      </c>
      <c r="C2705" s="28">
        <v>3603</v>
      </c>
      <c r="D2705" s="30">
        <f>VLOOKUP(IFERROR(TRIM(LEFT(A2705, SEARCH(" -&gt; ",A2705))),TRIM(A2705)),'Controle dos Prazos'!$A$2:$C3672,2,FALSE)</f>
        <v>287</v>
      </c>
      <c r="E2705" s="30" t="s">
        <v>5931</v>
      </c>
      <c r="F2705" s="29" t="s">
        <v>3492</v>
      </c>
      <c r="G2705" s="31" t="s">
        <v>3493</v>
      </c>
      <c r="H2705" s="84">
        <f>IFERROR(IFERROR(VLOOKUP(B2705,'Controle dos Prazos'!$D$2:$E3672,2,FALSE),VLOOKUP(C2705,'Controle dos Prazos'!$D$2:$E3672,2,FALSE)),VLOOKUP(D2705,'Controle dos Prazos'!$D$2:$E3672,2,FALSE))</f>
        <v>8</v>
      </c>
      <c r="I2705" s="95" t="s">
        <v>9065</v>
      </c>
      <c r="J2705" s="96" t="s">
        <v>9066</v>
      </c>
      <c r="K2705" s="21"/>
      <c r="L2705" s="21"/>
      <c r="M2705" s="21"/>
      <c r="N2705" s="21"/>
      <c r="O2705" s="21"/>
      <c r="P2705" s="21"/>
      <c r="Q2705" s="21"/>
      <c r="R2705" s="21"/>
      <c r="S2705" s="21"/>
      <c r="T2705" s="21"/>
      <c r="U2705" s="21"/>
      <c r="V2705" s="21"/>
      <c r="W2705" s="21"/>
      <c r="X2705" s="21"/>
      <c r="Y2705" s="21"/>
      <c r="Z2705" s="21"/>
      <c r="AA2705" s="21"/>
    </row>
    <row r="2706" spans="1:27" ht="409.5">
      <c r="A2706" s="22" t="s">
        <v>5932</v>
      </c>
      <c r="B2706" s="23">
        <v>3630</v>
      </c>
      <c r="C2706" s="23">
        <v>3603</v>
      </c>
      <c r="D2706" s="25">
        <f>VLOOKUP(IFERROR(TRIM(LEFT(A2706, SEARCH(" -&gt; ",A2706))),TRIM(A2706)),'Controle dos Prazos'!$A$2:$C3672,2,FALSE)</f>
        <v>287</v>
      </c>
      <c r="E2706" s="25" t="s">
        <v>5933</v>
      </c>
      <c r="F2706" s="35" t="s">
        <v>5934</v>
      </c>
      <c r="G2706" s="26" t="s">
        <v>3497</v>
      </c>
      <c r="H2706" s="83">
        <f>IFERROR(IFERROR(VLOOKUP(B2706,'Controle dos Prazos'!$D$2:$E3672,2,FALSE),VLOOKUP(C2706,'Controle dos Prazos'!$D$2:$E3672,2,FALSE)),VLOOKUP(D2706,'Controle dos Prazos'!$D$2:$E3672,2,FALSE))</f>
        <v>12</v>
      </c>
      <c r="I2706" s="95" t="s">
        <v>9065</v>
      </c>
      <c r="J2706" s="96" t="s">
        <v>9066</v>
      </c>
      <c r="K2706" s="21"/>
      <c r="L2706" s="21"/>
      <c r="M2706" s="21"/>
      <c r="N2706" s="21"/>
      <c r="O2706" s="21"/>
      <c r="P2706" s="21"/>
      <c r="Q2706" s="21"/>
      <c r="R2706" s="21"/>
      <c r="S2706" s="21"/>
      <c r="T2706" s="21"/>
      <c r="U2706" s="21"/>
      <c r="V2706" s="21"/>
      <c r="W2706" s="21"/>
      <c r="X2706" s="21"/>
      <c r="Y2706" s="21"/>
      <c r="Z2706" s="21"/>
      <c r="AA2706" s="21"/>
    </row>
    <row r="2707" spans="1:27" ht="409.5">
      <c r="A2707" s="27" t="s">
        <v>5935</v>
      </c>
      <c r="B2707" s="28">
        <v>3637</v>
      </c>
      <c r="C2707" s="28">
        <v>3603</v>
      </c>
      <c r="D2707" s="30">
        <f>VLOOKUP(IFERROR(TRIM(LEFT(A2707, SEARCH(" -&gt; ",A2707))),TRIM(A2707)),'Controle dos Prazos'!$A$2:$C3672,2,FALSE)</f>
        <v>287</v>
      </c>
      <c r="E2707" s="32" t="s">
        <v>5936</v>
      </c>
      <c r="F2707" s="29" t="s">
        <v>3472</v>
      </c>
      <c r="G2707" s="31" t="s">
        <v>5937</v>
      </c>
      <c r="H2707" s="84">
        <f>IFERROR(IFERROR(VLOOKUP(B2707,'Controle dos Prazos'!$D$2:$E3672,2,FALSE),VLOOKUP(C2707,'Controle dos Prazos'!$D$2:$E3672,2,FALSE)),VLOOKUP(D2707,'Controle dos Prazos'!$D$2:$E3672,2,FALSE))</f>
        <v>16</v>
      </c>
      <c r="I2707" s="95" t="s">
        <v>9065</v>
      </c>
      <c r="J2707" s="96" t="s">
        <v>9066</v>
      </c>
      <c r="K2707" s="21"/>
      <c r="L2707" s="21"/>
      <c r="M2707" s="21"/>
      <c r="N2707" s="21"/>
      <c r="O2707" s="21"/>
      <c r="P2707" s="21"/>
      <c r="Q2707" s="21"/>
      <c r="R2707" s="21"/>
      <c r="S2707" s="21"/>
      <c r="T2707" s="21"/>
      <c r="U2707" s="21"/>
      <c r="V2707" s="21"/>
      <c r="W2707" s="21"/>
      <c r="X2707" s="21"/>
      <c r="Y2707" s="21"/>
      <c r="Z2707" s="21"/>
      <c r="AA2707" s="21"/>
    </row>
    <row r="2708" spans="1:27" ht="84">
      <c r="A2708" s="22" t="s">
        <v>5938</v>
      </c>
      <c r="B2708" s="23">
        <v>3659</v>
      </c>
      <c r="C2708" s="23">
        <v>3603</v>
      </c>
      <c r="D2708" s="25">
        <f>VLOOKUP(IFERROR(TRIM(LEFT(A2708, SEARCH(" -&gt; ",A2708))),TRIM(A2708)),'Controle dos Prazos'!$A$2:$C3672,2,FALSE)</f>
        <v>287</v>
      </c>
      <c r="E2708" s="25" t="s">
        <v>5939</v>
      </c>
      <c r="F2708" s="24" t="s">
        <v>3476</v>
      </c>
      <c r="G2708" s="26" t="s">
        <v>3477</v>
      </c>
      <c r="H2708" s="83">
        <f>IFERROR(IFERROR(VLOOKUP(B2708,'Controle dos Prazos'!$D$2:$E3672,2,FALSE),VLOOKUP(C2708,'Controle dos Prazos'!$D$2:$E3672,2,FALSE)),VLOOKUP(D2708,'Controle dos Prazos'!$D$2:$E3672,2,FALSE))</f>
        <v>16</v>
      </c>
      <c r="I2708" s="95" t="s">
        <v>9065</v>
      </c>
      <c r="J2708" s="96" t="s">
        <v>9066</v>
      </c>
      <c r="K2708" s="21"/>
      <c r="L2708" s="21"/>
      <c r="M2708" s="21"/>
      <c r="N2708" s="21"/>
      <c r="O2708" s="21"/>
      <c r="P2708" s="21"/>
      <c r="Q2708" s="21"/>
      <c r="R2708" s="21"/>
      <c r="S2708" s="21"/>
      <c r="T2708" s="21"/>
      <c r="U2708" s="21"/>
      <c r="V2708" s="21"/>
      <c r="W2708" s="21"/>
      <c r="X2708" s="21"/>
      <c r="Y2708" s="21"/>
      <c r="Z2708" s="21"/>
      <c r="AA2708" s="21"/>
    </row>
    <row r="2709" spans="1:27" ht="409.5">
      <c r="A2709" s="27" t="s">
        <v>5940</v>
      </c>
      <c r="B2709" s="28">
        <v>11895</v>
      </c>
      <c r="C2709" s="28">
        <v>3603</v>
      </c>
      <c r="D2709" s="29">
        <f>VLOOKUP(IFERROR(TRIM(LEFT(A2709, SEARCH(" -&gt; ",A2709))),TRIM(A2709)),'Controle dos Prazos'!$A$2:$C3672,2,FALSE)</f>
        <v>287</v>
      </c>
      <c r="E2709" s="32" t="s">
        <v>5941</v>
      </c>
      <c r="F2709" s="29" t="s">
        <v>5942</v>
      </c>
      <c r="G2709" s="31" t="s">
        <v>3501</v>
      </c>
      <c r="H2709" s="84">
        <f>IFERROR(IFERROR(VLOOKUP(B2709,'Controle dos Prazos'!$D$2:$E3672,2,FALSE),VLOOKUP(C2709,'Controle dos Prazos'!$D$2:$E3672,2,FALSE)),VLOOKUP(D2709,'Controle dos Prazos'!$D$2:$E3672,2,FALSE))</f>
        <v>12</v>
      </c>
      <c r="I2709" s="95" t="s">
        <v>9065</v>
      </c>
      <c r="J2709" s="96" t="s">
        <v>9066</v>
      </c>
      <c r="K2709" s="21"/>
      <c r="L2709" s="21"/>
      <c r="M2709" s="21"/>
      <c r="N2709" s="21"/>
      <c r="O2709" s="21"/>
      <c r="P2709" s="21"/>
      <c r="Q2709" s="21"/>
      <c r="R2709" s="21"/>
      <c r="S2709" s="21"/>
      <c r="T2709" s="21"/>
      <c r="U2709" s="21"/>
      <c r="V2709" s="21"/>
      <c r="W2709" s="21"/>
      <c r="X2709" s="21"/>
      <c r="Y2709" s="21"/>
      <c r="Z2709" s="21"/>
      <c r="AA2709" s="21"/>
    </row>
    <row r="2710" spans="1:27" ht="147">
      <c r="A2710" s="22" t="s">
        <v>5943</v>
      </c>
      <c r="B2710" s="23">
        <v>3653</v>
      </c>
      <c r="C2710" s="23">
        <v>3603</v>
      </c>
      <c r="D2710" s="25">
        <f>VLOOKUP(IFERROR(TRIM(LEFT(A2710, SEARCH(" -&gt; ",A2710))),TRIM(A2710)),'Controle dos Prazos'!$A$2:$C3672,2,FALSE)</f>
        <v>287</v>
      </c>
      <c r="E2710" s="25" t="s">
        <v>5944</v>
      </c>
      <c r="F2710" s="24" t="s">
        <v>3509</v>
      </c>
      <c r="G2710" s="26" t="s">
        <v>1984</v>
      </c>
      <c r="H2710" s="83">
        <f>IFERROR(IFERROR(VLOOKUP(B2710,'Controle dos Prazos'!$D$2:$E3672,2,FALSE),VLOOKUP(C2710,'Controle dos Prazos'!$D$2:$E3672,2,FALSE)),VLOOKUP(D2710,'Controle dos Prazos'!$D$2:$E3672,2,FALSE))</f>
        <v>12</v>
      </c>
      <c r="I2710" s="95" t="s">
        <v>9065</v>
      </c>
      <c r="J2710" s="96" t="s">
        <v>9066</v>
      </c>
      <c r="K2710" s="21"/>
      <c r="L2710" s="21"/>
      <c r="M2710" s="21"/>
      <c r="N2710" s="21"/>
      <c r="O2710" s="21"/>
      <c r="P2710" s="21"/>
      <c r="Q2710" s="21"/>
      <c r="R2710" s="21"/>
      <c r="S2710" s="21"/>
      <c r="T2710" s="21"/>
      <c r="U2710" s="21"/>
      <c r="V2710" s="21"/>
      <c r="W2710" s="21"/>
      <c r="X2710" s="21"/>
      <c r="Y2710" s="21"/>
      <c r="Z2710" s="21"/>
      <c r="AA2710" s="21"/>
    </row>
    <row r="2711" spans="1:27" ht="409.5">
      <c r="A2711" s="27" t="s">
        <v>5945</v>
      </c>
      <c r="B2711" s="28">
        <v>3613</v>
      </c>
      <c r="C2711" s="28">
        <v>3603</v>
      </c>
      <c r="D2711" s="30">
        <f>VLOOKUP(IFERROR(TRIM(LEFT(A2711, SEARCH(" -&gt; ",A2711))),TRIM(A2711)),'Controle dos Prazos'!$A$2:$C3672,2,FALSE)</f>
        <v>287</v>
      </c>
      <c r="E2711" s="30" t="s">
        <v>5946</v>
      </c>
      <c r="F2711" s="29" t="s">
        <v>3518</v>
      </c>
      <c r="G2711" s="31" t="s">
        <v>3519</v>
      </c>
      <c r="H2711" s="84">
        <f>IFERROR(IFERROR(VLOOKUP(B2711,'Controle dos Prazos'!$D$2:$E3672,2,FALSE),VLOOKUP(C2711,'Controle dos Prazos'!$D$2:$E3672,2,FALSE)),VLOOKUP(D2711,'Controle dos Prazos'!$D$2:$E3672,2,FALSE))</f>
        <v>12</v>
      </c>
      <c r="I2711" s="95" t="s">
        <v>9065</v>
      </c>
      <c r="J2711" s="96" t="s">
        <v>9066</v>
      </c>
      <c r="K2711" s="21"/>
      <c r="L2711" s="21"/>
      <c r="M2711" s="21"/>
      <c r="N2711" s="21"/>
      <c r="O2711" s="21"/>
      <c r="P2711" s="21"/>
      <c r="Q2711" s="21"/>
      <c r="R2711" s="21"/>
      <c r="S2711" s="21"/>
      <c r="T2711" s="21"/>
      <c r="U2711" s="21"/>
      <c r="V2711" s="21"/>
      <c r="W2711" s="21"/>
      <c r="X2711" s="21"/>
      <c r="Y2711" s="21"/>
      <c r="Z2711" s="21"/>
      <c r="AA2711" s="21"/>
    </row>
    <row r="2712" spans="1:27" ht="84">
      <c r="A2712" s="22" t="s">
        <v>5947</v>
      </c>
      <c r="B2712" s="23">
        <v>12011</v>
      </c>
      <c r="C2712" s="23">
        <v>3603</v>
      </c>
      <c r="D2712" s="24">
        <f>VLOOKUP(IFERROR(TRIM(LEFT(A2712, SEARCH(" -&gt; ",A2712))),TRIM(A2712)),'Controle dos Prazos'!$A$2:$C3672,2,FALSE)</f>
        <v>287</v>
      </c>
      <c r="E2712" s="33" t="s">
        <v>5948</v>
      </c>
      <c r="F2712" s="24"/>
      <c r="G2712" s="26"/>
      <c r="H2712" s="83">
        <f>IFERROR(IFERROR(VLOOKUP(B2712,'Controle dos Prazos'!$D$2:$E3672,2,FALSE),VLOOKUP(C2712,'Controle dos Prazos'!$D$2:$E3672,2,FALSE)),VLOOKUP(D2712,'Controle dos Prazos'!$D$2:$E3672,2,FALSE))</f>
        <v>8</v>
      </c>
      <c r="I2712" s="95" t="s">
        <v>9065</v>
      </c>
      <c r="J2712" s="96" t="s">
        <v>9066</v>
      </c>
      <c r="K2712" s="21"/>
      <c r="L2712" s="21"/>
      <c r="M2712" s="21"/>
      <c r="N2712" s="21"/>
      <c r="O2712" s="21"/>
      <c r="P2712" s="21"/>
      <c r="Q2712" s="21"/>
      <c r="R2712" s="21"/>
      <c r="S2712" s="21"/>
      <c r="T2712" s="21"/>
      <c r="U2712" s="21"/>
      <c r="V2712" s="21"/>
      <c r="W2712" s="21"/>
      <c r="X2712" s="21"/>
      <c r="Y2712" s="21"/>
      <c r="Z2712" s="21"/>
      <c r="AA2712" s="21"/>
    </row>
    <row r="2713" spans="1:27" ht="409.5">
      <c r="A2713" s="27" t="s">
        <v>5949</v>
      </c>
      <c r="B2713" s="28">
        <v>3660</v>
      </c>
      <c r="C2713" s="28">
        <v>3603</v>
      </c>
      <c r="D2713" s="30">
        <f>VLOOKUP(IFERROR(TRIM(LEFT(A2713, SEARCH(" -&gt; ",A2713))),TRIM(A2713)),'Controle dos Prazos'!$A$2:$C3672,2,FALSE)</f>
        <v>287</v>
      </c>
      <c r="E2713" s="30" t="s">
        <v>5950</v>
      </c>
      <c r="F2713" s="29" t="s">
        <v>3488</v>
      </c>
      <c r="G2713" s="31" t="s">
        <v>3489</v>
      </c>
      <c r="H2713" s="84">
        <f>IFERROR(IFERROR(VLOOKUP(B2713,'Controle dos Prazos'!$D$2:$E3672,2,FALSE),VLOOKUP(C2713,'Controle dos Prazos'!$D$2:$E3672,2,FALSE)),VLOOKUP(D2713,'Controle dos Prazos'!$D$2:$E3672,2,FALSE))</f>
        <v>12</v>
      </c>
      <c r="I2713" s="95" t="s">
        <v>9065</v>
      </c>
      <c r="J2713" s="96" t="s">
        <v>9066</v>
      </c>
      <c r="K2713" s="21"/>
      <c r="L2713" s="21"/>
      <c r="M2713" s="21"/>
      <c r="N2713" s="21"/>
      <c r="O2713" s="21"/>
      <c r="P2713" s="21"/>
      <c r="Q2713" s="21"/>
      <c r="R2713" s="21"/>
      <c r="S2713" s="21"/>
      <c r="T2713" s="21"/>
      <c r="U2713" s="21"/>
      <c r="V2713" s="21"/>
      <c r="W2713" s="21"/>
      <c r="X2713" s="21"/>
      <c r="Y2713" s="21"/>
      <c r="Z2713" s="21"/>
      <c r="AA2713" s="21"/>
    </row>
    <row r="2714" spans="1:27" ht="84">
      <c r="A2714" s="22" t="s">
        <v>5951</v>
      </c>
      <c r="B2714" s="23">
        <v>3650</v>
      </c>
      <c r="C2714" s="23">
        <v>3603</v>
      </c>
      <c r="D2714" s="25">
        <f>VLOOKUP(IFERROR(TRIM(LEFT(A2714, SEARCH(" -&gt; ",A2714))),TRIM(A2714)),'Controle dos Prazos'!$A$2:$C3672,2,FALSE)</f>
        <v>287</v>
      </c>
      <c r="E2714" s="25" t="s">
        <v>5952</v>
      </c>
      <c r="F2714" s="24" t="s">
        <v>3504</v>
      </c>
      <c r="G2714" s="26" t="s">
        <v>3505</v>
      </c>
      <c r="H2714" s="83">
        <f>IFERROR(IFERROR(VLOOKUP(B2714,'Controle dos Prazos'!$D$2:$E3672,2,FALSE),VLOOKUP(C2714,'Controle dos Prazos'!$D$2:$E3672,2,FALSE)),VLOOKUP(D2714,'Controle dos Prazos'!$D$2:$E3672,2,FALSE))</f>
        <v>8</v>
      </c>
      <c r="I2714" s="95" t="s">
        <v>9065</v>
      </c>
      <c r="J2714" s="96" t="s">
        <v>9066</v>
      </c>
      <c r="K2714" s="21"/>
      <c r="L2714" s="21"/>
      <c r="M2714" s="21"/>
      <c r="N2714" s="21"/>
      <c r="O2714" s="21"/>
      <c r="P2714" s="21"/>
      <c r="Q2714" s="21"/>
      <c r="R2714" s="21"/>
      <c r="S2714" s="21"/>
      <c r="T2714" s="21"/>
      <c r="U2714" s="21"/>
      <c r="V2714" s="21"/>
      <c r="W2714" s="21"/>
      <c r="X2714" s="21"/>
      <c r="Y2714" s="21"/>
      <c r="Z2714" s="21"/>
      <c r="AA2714" s="21"/>
    </row>
    <row r="2715" spans="1:27" ht="94.5">
      <c r="A2715" s="27" t="s">
        <v>5953</v>
      </c>
      <c r="B2715" s="28">
        <v>3617</v>
      </c>
      <c r="C2715" s="28">
        <v>3603</v>
      </c>
      <c r="D2715" s="30">
        <f>VLOOKUP(IFERROR(TRIM(LEFT(A2715, SEARCH(" -&gt; ",A2715))),TRIM(A2715)),'Controle dos Prazos'!$A$2:$C3672,2,FALSE)</f>
        <v>287</v>
      </c>
      <c r="E2715" s="30" t="s">
        <v>3511</v>
      </c>
      <c r="F2715" s="29" t="s">
        <v>3512</v>
      </c>
      <c r="G2715" s="31" t="s">
        <v>3513</v>
      </c>
      <c r="H2715" s="84">
        <f>IFERROR(IFERROR(VLOOKUP(B2715,'Controle dos Prazos'!$D$2:$E3672,2,FALSE),VLOOKUP(C2715,'Controle dos Prazos'!$D$2:$E3672,2,FALSE)),VLOOKUP(D2715,'Controle dos Prazos'!$D$2:$E3672,2,FALSE))</f>
        <v>3</v>
      </c>
      <c r="I2715" s="95" t="s">
        <v>9065</v>
      </c>
      <c r="J2715" s="96" t="s">
        <v>9066</v>
      </c>
      <c r="K2715" s="21"/>
      <c r="L2715" s="21"/>
      <c r="M2715" s="21"/>
      <c r="N2715" s="21"/>
      <c r="O2715" s="21"/>
      <c r="P2715" s="21"/>
      <c r="Q2715" s="21"/>
      <c r="R2715" s="21"/>
      <c r="S2715" s="21"/>
      <c r="T2715" s="21"/>
      <c r="U2715" s="21"/>
      <c r="V2715" s="21"/>
      <c r="W2715" s="21"/>
      <c r="X2715" s="21"/>
      <c r="Y2715" s="21"/>
      <c r="Z2715" s="21"/>
      <c r="AA2715" s="21"/>
    </row>
    <row r="2716" spans="1:27" ht="84">
      <c r="A2716" s="22" t="s">
        <v>5954</v>
      </c>
      <c r="B2716" s="23">
        <v>3609</v>
      </c>
      <c r="C2716" s="23">
        <v>3603</v>
      </c>
      <c r="D2716" s="25">
        <f>VLOOKUP(IFERROR(TRIM(LEFT(A2716, SEARCH(" -&gt; ",A2716))),TRIM(A2716)),'Controle dos Prazos'!$A$2:$C3672,2,FALSE)</f>
        <v>287</v>
      </c>
      <c r="E2716" s="25" t="s">
        <v>5955</v>
      </c>
      <c r="F2716" s="24" t="s">
        <v>5956</v>
      </c>
      <c r="G2716" s="26"/>
      <c r="H2716" s="83">
        <f>IFERROR(IFERROR(VLOOKUP(B2716,'Controle dos Prazos'!$D$2:$E3672,2,FALSE),VLOOKUP(C2716,'Controle dos Prazos'!$D$2:$E3672,2,FALSE)),VLOOKUP(D2716,'Controle dos Prazos'!$D$2:$E3672,2,FALSE))</f>
        <v>16</v>
      </c>
      <c r="I2716" s="95" t="s">
        <v>9065</v>
      </c>
      <c r="J2716" s="96" t="s">
        <v>9066</v>
      </c>
      <c r="K2716" s="21"/>
      <c r="L2716" s="21"/>
      <c r="M2716" s="21"/>
      <c r="N2716" s="21"/>
      <c r="O2716" s="21"/>
      <c r="P2716" s="21"/>
      <c r="Q2716" s="21"/>
      <c r="R2716" s="21"/>
      <c r="S2716" s="21"/>
      <c r="T2716" s="21"/>
      <c r="U2716" s="21"/>
      <c r="V2716" s="21"/>
      <c r="W2716" s="21"/>
      <c r="X2716" s="21"/>
      <c r="Y2716" s="21"/>
      <c r="Z2716" s="21"/>
      <c r="AA2716" s="21"/>
    </row>
    <row r="2717" spans="1:27" ht="84">
      <c r="A2717" s="27" t="s">
        <v>5957</v>
      </c>
      <c r="B2717" s="28">
        <v>3641</v>
      </c>
      <c r="C2717" s="28">
        <v>3603</v>
      </c>
      <c r="D2717" s="30">
        <f>VLOOKUP(IFERROR(TRIM(LEFT(A2717, SEARCH(" -&gt; ",A2717))),TRIM(A2717)),'Controle dos Prazos'!$A$2:$C3672,2,FALSE)</f>
        <v>287</v>
      </c>
      <c r="E2717" s="30" t="s">
        <v>5958</v>
      </c>
      <c r="F2717" s="29" t="s">
        <v>3522</v>
      </c>
      <c r="G2717" s="31" t="s">
        <v>3505</v>
      </c>
      <c r="H2717" s="84">
        <f>IFERROR(IFERROR(VLOOKUP(B2717,'Controle dos Prazos'!$D$2:$E3672,2,FALSE),VLOOKUP(C2717,'Controle dos Prazos'!$D$2:$E3672,2,FALSE)),VLOOKUP(D2717,'Controle dos Prazos'!$D$2:$E3672,2,FALSE))</f>
        <v>8</v>
      </c>
      <c r="I2717" s="95" t="s">
        <v>9065</v>
      </c>
      <c r="J2717" s="96" t="s">
        <v>9066</v>
      </c>
      <c r="K2717" s="21"/>
      <c r="L2717" s="21"/>
      <c r="M2717" s="21"/>
      <c r="N2717" s="21"/>
      <c r="O2717" s="21"/>
      <c r="P2717" s="21"/>
      <c r="Q2717" s="21"/>
      <c r="R2717" s="21"/>
      <c r="S2717" s="21"/>
      <c r="T2717" s="21"/>
      <c r="U2717" s="21"/>
      <c r="V2717" s="21"/>
      <c r="W2717" s="21"/>
      <c r="X2717" s="21"/>
      <c r="Y2717" s="21"/>
      <c r="Z2717" s="21"/>
      <c r="AA2717" s="21"/>
    </row>
    <row r="2718" spans="1:27" ht="84">
      <c r="A2718" s="22" t="s">
        <v>5959</v>
      </c>
      <c r="B2718" s="23">
        <v>12333</v>
      </c>
      <c r="C2718" s="23">
        <v>287</v>
      </c>
      <c r="D2718" s="24">
        <f>VLOOKUP(IFERROR(TRIM(LEFT(A2718, SEARCH(" -&gt; ",A2718))),TRIM(A2718)),'Controle dos Prazos'!$A$2:$C3672,2,FALSE)</f>
        <v>287</v>
      </c>
      <c r="E2718" s="25" t="s">
        <v>5960</v>
      </c>
      <c r="F2718" s="24" t="s">
        <v>5961</v>
      </c>
      <c r="G2718" s="26" t="s">
        <v>1365</v>
      </c>
      <c r="H2718" s="83" t="str">
        <f>IFERROR(IFERROR(VLOOKUP(B2718,'Controle dos Prazos'!$D$2:$E3672,2,FALSE),VLOOKUP(C2718,'Controle dos Prazos'!$D$2:$E3672,2,FALSE)),VLOOKUP(D2718,'Controle dos Prazos'!$D$2:$E3672,2,FALSE))</f>
        <v/>
      </c>
      <c r="I2718" s="95" t="s">
        <v>9065</v>
      </c>
      <c r="J2718" s="96" t="s">
        <v>9066</v>
      </c>
      <c r="K2718" s="21"/>
      <c r="L2718" s="21"/>
      <c r="M2718" s="21"/>
      <c r="N2718" s="21"/>
      <c r="O2718" s="21"/>
      <c r="P2718" s="21"/>
      <c r="Q2718" s="21"/>
      <c r="R2718" s="21"/>
      <c r="S2718" s="21"/>
      <c r="T2718" s="21"/>
      <c r="U2718" s="21"/>
      <c r="V2718" s="21"/>
      <c r="W2718" s="21"/>
      <c r="X2718" s="21"/>
      <c r="Y2718" s="21"/>
      <c r="Z2718" s="21"/>
      <c r="AA2718" s="21"/>
    </row>
    <row r="2719" spans="1:27" ht="84">
      <c r="A2719" s="27" t="s">
        <v>5962</v>
      </c>
      <c r="B2719" s="28">
        <v>12335</v>
      </c>
      <c r="C2719" s="28">
        <v>12333</v>
      </c>
      <c r="D2719" s="29">
        <f>VLOOKUP(IFERROR(TRIM(LEFT(A2719, SEARCH(" -&gt; ",A2719))),TRIM(A2719)),'Controle dos Prazos'!$A$2:$C3672,2,FALSE)</f>
        <v>287</v>
      </c>
      <c r="E2719" s="32" t="s">
        <v>5963</v>
      </c>
      <c r="F2719" s="29" t="s">
        <v>5961</v>
      </c>
      <c r="G2719" s="31" t="s">
        <v>5964</v>
      </c>
      <c r="H2719" s="84" t="str">
        <f>IFERROR(IFERROR(VLOOKUP(B2719,'Controle dos Prazos'!$D$2:$E3672,2,FALSE),VLOOKUP(C2719,'Controle dos Prazos'!$D$2:$E3672,2,FALSE)),VLOOKUP(D2719,'Controle dos Prazos'!$D$2:$E3672,2,FALSE))</f>
        <v/>
      </c>
      <c r="I2719" s="95" t="s">
        <v>9065</v>
      </c>
      <c r="J2719" s="96" t="s">
        <v>9066</v>
      </c>
      <c r="K2719" s="21"/>
      <c r="L2719" s="21"/>
      <c r="M2719" s="21"/>
      <c r="N2719" s="21"/>
      <c r="O2719" s="21"/>
      <c r="P2719" s="21"/>
      <c r="Q2719" s="21"/>
      <c r="R2719" s="21"/>
      <c r="S2719" s="21"/>
      <c r="T2719" s="21"/>
      <c r="U2719" s="21"/>
      <c r="V2719" s="21"/>
      <c r="W2719" s="21"/>
      <c r="X2719" s="21"/>
      <c r="Y2719" s="21"/>
      <c r="Z2719" s="21"/>
      <c r="AA2719" s="21"/>
    </row>
    <row r="2720" spans="1:27" ht="84">
      <c r="A2720" s="22" t="s">
        <v>5965</v>
      </c>
      <c r="B2720" s="23">
        <v>12338</v>
      </c>
      <c r="C2720" s="23">
        <v>12335</v>
      </c>
      <c r="D2720" s="24">
        <f>VLOOKUP(IFERROR(TRIM(LEFT(A2720, SEARCH(" -&gt; ",A2720))),TRIM(A2720)),'Controle dos Prazos'!$A$2:$C3672,2,FALSE)</f>
        <v>287</v>
      </c>
      <c r="E2720" s="33" t="s">
        <v>5966</v>
      </c>
      <c r="F2720" s="24" t="s">
        <v>5967</v>
      </c>
      <c r="G2720" s="26" t="s">
        <v>2449</v>
      </c>
      <c r="H2720" s="83">
        <f>IFERROR(IFERROR(VLOOKUP(B2720,'Controle dos Prazos'!$D$2:$E3672,2,FALSE),VLOOKUP(C2720,'Controle dos Prazos'!$D$2:$E3672,2,FALSE)),VLOOKUP(D2720,'Controle dos Prazos'!$D$2:$E3672,2,FALSE))</f>
        <v>8</v>
      </c>
      <c r="I2720" s="95" t="s">
        <v>9065</v>
      </c>
      <c r="J2720" s="96" t="s">
        <v>9066</v>
      </c>
      <c r="K2720" s="21"/>
      <c r="L2720" s="21"/>
      <c r="M2720" s="21"/>
      <c r="N2720" s="21"/>
      <c r="O2720" s="21"/>
      <c r="P2720" s="21"/>
      <c r="Q2720" s="21"/>
      <c r="R2720" s="21"/>
      <c r="S2720" s="21"/>
      <c r="T2720" s="21"/>
      <c r="U2720" s="21"/>
      <c r="V2720" s="21"/>
      <c r="W2720" s="21"/>
      <c r="X2720" s="21"/>
      <c r="Y2720" s="21"/>
      <c r="Z2720" s="21"/>
      <c r="AA2720" s="21"/>
    </row>
    <row r="2721" spans="1:27" ht="84">
      <c r="A2721" s="27" t="s">
        <v>5968</v>
      </c>
      <c r="B2721" s="28">
        <v>12337</v>
      </c>
      <c r="C2721" s="28">
        <v>12335</v>
      </c>
      <c r="D2721" s="29">
        <f>VLOOKUP(IFERROR(TRIM(LEFT(A2721, SEARCH(" -&gt; ",A2721))),TRIM(A2721)),'Controle dos Prazos'!$A$2:$C3672,2,FALSE)</f>
        <v>287</v>
      </c>
      <c r="E2721" s="32" t="s">
        <v>5969</v>
      </c>
      <c r="F2721" s="29" t="s">
        <v>5970</v>
      </c>
      <c r="G2721" s="31" t="s">
        <v>1256</v>
      </c>
      <c r="H2721" s="84">
        <f>IFERROR(IFERROR(VLOOKUP(B2721,'Controle dos Prazos'!$D$2:$E3672,2,FALSE),VLOOKUP(C2721,'Controle dos Prazos'!$D$2:$E3672,2,FALSE)),VLOOKUP(D2721,'Controle dos Prazos'!$D$2:$E3672,2,FALSE))</f>
        <v>8</v>
      </c>
      <c r="I2721" s="95" t="s">
        <v>9065</v>
      </c>
      <c r="J2721" s="96" t="s">
        <v>9066</v>
      </c>
      <c r="K2721" s="21"/>
      <c r="L2721" s="21"/>
      <c r="M2721" s="21"/>
      <c r="N2721" s="21"/>
      <c r="O2721" s="21"/>
      <c r="P2721" s="21"/>
      <c r="Q2721" s="21"/>
      <c r="R2721" s="21"/>
      <c r="S2721" s="21"/>
      <c r="T2721" s="21"/>
      <c r="U2721" s="21"/>
      <c r="V2721" s="21"/>
      <c r="W2721" s="21"/>
      <c r="X2721" s="21"/>
      <c r="Y2721" s="21"/>
      <c r="Z2721" s="21"/>
      <c r="AA2721" s="21"/>
    </row>
    <row r="2722" spans="1:27" ht="105">
      <c r="A2722" s="22" t="s">
        <v>5971</v>
      </c>
      <c r="B2722" s="23">
        <v>12339</v>
      </c>
      <c r="C2722" s="23">
        <v>12335</v>
      </c>
      <c r="D2722" s="24">
        <f>VLOOKUP(IFERROR(TRIM(LEFT(A2722, SEARCH(" -&gt; ",A2722))),TRIM(A2722)),'Controle dos Prazos'!$A$2:$C3672,2,FALSE)</f>
        <v>287</v>
      </c>
      <c r="E2722" s="33" t="s">
        <v>5972</v>
      </c>
      <c r="F2722" s="24" t="s">
        <v>5967</v>
      </c>
      <c r="G2722" s="26" t="s">
        <v>747</v>
      </c>
      <c r="H2722" s="83">
        <f>IFERROR(IFERROR(VLOOKUP(B2722,'Controle dos Prazos'!$D$2:$E3672,2,FALSE),VLOOKUP(C2722,'Controle dos Prazos'!$D$2:$E3672,2,FALSE)),VLOOKUP(D2722,'Controle dos Prazos'!$D$2:$E3672,2,FALSE))</f>
        <v>4</v>
      </c>
      <c r="I2722" s="95" t="s">
        <v>9065</v>
      </c>
      <c r="J2722" s="96" t="s">
        <v>9066</v>
      </c>
      <c r="K2722" s="21"/>
      <c r="L2722" s="21"/>
      <c r="M2722" s="21"/>
      <c r="N2722" s="21"/>
      <c r="O2722" s="21"/>
      <c r="P2722" s="21"/>
      <c r="Q2722" s="21"/>
      <c r="R2722" s="21"/>
      <c r="S2722" s="21"/>
      <c r="T2722" s="21"/>
      <c r="U2722" s="21"/>
      <c r="V2722" s="21"/>
      <c r="W2722" s="21"/>
      <c r="X2722" s="21"/>
      <c r="Y2722" s="21"/>
      <c r="Z2722" s="21"/>
      <c r="AA2722" s="21"/>
    </row>
    <row r="2723" spans="1:27" ht="84">
      <c r="A2723" s="27" t="s">
        <v>5973</v>
      </c>
      <c r="B2723" s="28">
        <v>12336</v>
      </c>
      <c r="C2723" s="28">
        <v>12335</v>
      </c>
      <c r="D2723" s="29">
        <f>VLOOKUP(IFERROR(TRIM(LEFT(A2723, SEARCH(" -&gt; ",A2723))),TRIM(A2723)),'Controle dos Prazos'!$A$2:$C3672,2,FALSE)</f>
        <v>287</v>
      </c>
      <c r="E2723" s="32" t="s">
        <v>5974</v>
      </c>
      <c r="F2723" s="29" t="s">
        <v>5961</v>
      </c>
      <c r="G2723" s="31" t="s">
        <v>1284</v>
      </c>
      <c r="H2723" s="84">
        <f>IFERROR(IFERROR(VLOOKUP(B2723,'Controle dos Prazos'!$D$2:$E3672,2,FALSE),VLOOKUP(C2723,'Controle dos Prazos'!$D$2:$E3672,2,FALSE)),VLOOKUP(D2723,'Controle dos Prazos'!$D$2:$E3672,2,FALSE))</f>
        <v>8</v>
      </c>
      <c r="I2723" s="95" t="s">
        <v>9065</v>
      </c>
      <c r="J2723" s="96" t="s">
        <v>9066</v>
      </c>
      <c r="K2723" s="21"/>
      <c r="L2723" s="21"/>
      <c r="M2723" s="21"/>
      <c r="N2723" s="21"/>
      <c r="O2723" s="21"/>
      <c r="P2723" s="21"/>
      <c r="Q2723" s="21"/>
      <c r="R2723" s="21"/>
      <c r="S2723" s="21"/>
      <c r="T2723" s="21"/>
      <c r="U2723" s="21"/>
      <c r="V2723" s="21"/>
      <c r="W2723" s="21"/>
      <c r="X2723" s="21"/>
      <c r="Y2723" s="21"/>
      <c r="Z2723" s="21"/>
      <c r="AA2723" s="21"/>
    </row>
    <row r="2724" spans="1:27" ht="409.5">
      <c r="A2724" s="22" t="s">
        <v>5975</v>
      </c>
      <c r="B2724" s="23">
        <v>12334</v>
      </c>
      <c r="C2724" s="23">
        <v>12333</v>
      </c>
      <c r="D2724" s="24">
        <f>VLOOKUP(IFERROR(TRIM(LEFT(A2724, SEARCH(" -&gt; ",A2724))),TRIM(A2724)),'Controle dos Prazos'!$A$2:$C3672,2,FALSE)</f>
        <v>287</v>
      </c>
      <c r="E2724" s="33" t="s">
        <v>5976</v>
      </c>
      <c r="F2724" s="24" t="s">
        <v>5967</v>
      </c>
      <c r="G2724" s="26" t="s">
        <v>5977</v>
      </c>
      <c r="H2724" s="83">
        <f>IFERROR(IFERROR(VLOOKUP(B2724,'Controle dos Prazos'!$D$2:$E3672,2,FALSE),VLOOKUP(C2724,'Controle dos Prazos'!$D$2:$E3672,2,FALSE)),VLOOKUP(D2724,'Controle dos Prazos'!$D$2:$E3672,2,FALSE))</f>
        <v>20</v>
      </c>
      <c r="I2724" s="95" t="s">
        <v>9065</v>
      </c>
      <c r="J2724" s="96" t="s">
        <v>9066</v>
      </c>
      <c r="K2724" s="21"/>
      <c r="L2724" s="21"/>
      <c r="M2724" s="21"/>
      <c r="N2724" s="21"/>
      <c r="O2724" s="21"/>
      <c r="P2724" s="21"/>
      <c r="Q2724" s="21"/>
      <c r="R2724" s="21"/>
      <c r="S2724" s="21"/>
      <c r="T2724" s="21"/>
      <c r="U2724" s="21"/>
      <c r="V2724" s="21"/>
      <c r="W2724" s="21"/>
      <c r="X2724" s="21"/>
      <c r="Y2724" s="21"/>
      <c r="Z2724" s="21"/>
      <c r="AA2724" s="21"/>
    </row>
    <row r="2725" spans="1:27" ht="84">
      <c r="A2725" s="27" t="s">
        <v>5978</v>
      </c>
      <c r="B2725" s="28">
        <v>10952</v>
      </c>
      <c r="C2725" s="28">
        <v>287</v>
      </c>
      <c r="D2725" s="30">
        <f>VLOOKUP(IFERROR(TRIM(LEFT(A2725, SEARCH(" -&gt; ",A2725))),TRIM(A2725)),'Controle dos Prazos'!$A$2:$C3672,2,FALSE)</f>
        <v>287</v>
      </c>
      <c r="E2725" s="32" t="s">
        <v>5979</v>
      </c>
      <c r="F2725" s="29" t="s">
        <v>2490</v>
      </c>
      <c r="G2725" s="31" t="s">
        <v>1412</v>
      </c>
      <c r="H2725" s="84" t="str">
        <f>IFERROR(IFERROR(VLOOKUP(B2725,'Controle dos Prazos'!$D$2:$E3672,2,FALSE),VLOOKUP(C2725,'Controle dos Prazos'!$D$2:$E3672,2,FALSE)),VLOOKUP(D2725,'Controle dos Prazos'!$D$2:$E3672,2,FALSE))</f>
        <v/>
      </c>
      <c r="I2725" s="95" t="s">
        <v>9065</v>
      </c>
      <c r="J2725" s="96" t="s">
        <v>9066</v>
      </c>
      <c r="K2725" s="21"/>
      <c r="L2725" s="21"/>
      <c r="M2725" s="21"/>
      <c r="N2725" s="21"/>
      <c r="O2725" s="21"/>
      <c r="P2725" s="21"/>
      <c r="Q2725" s="21"/>
      <c r="R2725" s="21"/>
      <c r="S2725" s="21"/>
      <c r="T2725" s="21"/>
      <c r="U2725" s="21"/>
      <c r="V2725" s="21"/>
      <c r="W2725" s="21"/>
      <c r="X2725" s="21"/>
      <c r="Y2725" s="21"/>
      <c r="Z2725" s="21"/>
      <c r="AA2725" s="21"/>
    </row>
    <row r="2726" spans="1:27" ht="84">
      <c r="A2726" s="22" t="s">
        <v>5980</v>
      </c>
      <c r="B2726" s="23">
        <v>3385</v>
      </c>
      <c r="C2726" s="23">
        <v>287</v>
      </c>
      <c r="D2726" s="24">
        <f>VLOOKUP(IFERROR(TRIM(LEFT(A2726, SEARCH(" -&gt; ",A2726))),TRIM(A2726)),'Controle dos Prazos'!$A$2:$C3672,2,FALSE)</f>
        <v>287</v>
      </c>
      <c r="E2726" s="25" t="s">
        <v>60</v>
      </c>
      <c r="F2726" s="24"/>
      <c r="G2726" s="26"/>
      <c r="H2726" s="83" t="str">
        <f>IFERROR(IFERROR(VLOOKUP(B2726,'Controle dos Prazos'!$D$2:$E3672,2,FALSE),VLOOKUP(C2726,'Controle dos Prazos'!$D$2:$E3672,2,FALSE)),VLOOKUP(D2726,'Controle dos Prazos'!$D$2:$E3672,2,FALSE))</f>
        <v/>
      </c>
      <c r="I2726" s="95" t="s">
        <v>9065</v>
      </c>
      <c r="J2726" s="96" t="s">
        <v>9066</v>
      </c>
      <c r="K2726" s="21"/>
      <c r="L2726" s="21"/>
      <c r="M2726" s="21"/>
      <c r="N2726" s="21"/>
      <c r="O2726" s="21"/>
      <c r="P2726" s="21"/>
      <c r="Q2726" s="21"/>
      <c r="R2726" s="21"/>
      <c r="S2726" s="21"/>
      <c r="T2726" s="21"/>
      <c r="U2726" s="21"/>
      <c r="V2726" s="21"/>
      <c r="W2726" s="21"/>
      <c r="X2726" s="21"/>
      <c r="Y2726" s="21"/>
      <c r="Z2726" s="21"/>
      <c r="AA2726" s="21"/>
    </row>
    <row r="2727" spans="1:27" ht="126">
      <c r="A2727" s="27" t="s">
        <v>5981</v>
      </c>
      <c r="B2727" s="28">
        <v>5560</v>
      </c>
      <c r="C2727" s="28">
        <v>3385</v>
      </c>
      <c r="D2727" s="30">
        <f>VLOOKUP(IFERROR(TRIM(LEFT(A2727, SEARCH(" -&gt; ",A2727))),TRIM(A2727)),'Controle dos Prazos'!$A$2:$C3672,2,FALSE)</f>
        <v>287</v>
      </c>
      <c r="E2727" s="32" t="s">
        <v>5982</v>
      </c>
      <c r="F2727" s="29" t="s">
        <v>2490</v>
      </c>
      <c r="G2727" s="31" t="s">
        <v>3154</v>
      </c>
      <c r="H2727" s="84" t="str">
        <f>IFERROR(IFERROR(VLOOKUP(B2727,'Controle dos Prazos'!$D$2:$E3672,2,FALSE),VLOOKUP(C2727,'Controle dos Prazos'!$D$2:$E3672,2,FALSE)),VLOOKUP(D2727,'Controle dos Prazos'!$D$2:$E3672,2,FALSE))</f>
        <v/>
      </c>
      <c r="I2727" s="95" t="s">
        <v>9065</v>
      </c>
      <c r="J2727" s="96" t="s">
        <v>9066</v>
      </c>
      <c r="K2727" s="21"/>
      <c r="L2727" s="21"/>
      <c r="M2727" s="21"/>
      <c r="N2727" s="21"/>
      <c r="O2727" s="21"/>
      <c r="P2727" s="21"/>
      <c r="Q2727" s="21"/>
      <c r="R2727" s="21"/>
      <c r="S2727" s="21"/>
      <c r="T2727" s="21"/>
      <c r="U2727" s="21"/>
      <c r="V2727" s="21"/>
      <c r="W2727" s="21"/>
      <c r="X2727" s="21"/>
      <c r="Y2727" s="21"/>
      <c r="Z2727" s="21"/>
      <c r="AA2727" s="21"/>
    </row>
    <row r="2728" spans="1:27" ht="178.5">
      <c r="A2728" s="22" t="s">
        <v>5983</v>
      </c>
      <c r="B2728" s="23">
        <v>12194</v>
      </c>
      <c r="C2728" s="23">
        <v>5560</v>
      </c>
      <c r="D2728" s="24">
        <f>VLOOKUP(IFERROR(TRIM(LEFT(A2728, SEARCH(" -&gt; ",A2728))),TRIM(A2728)),'Controle dos Prazos'!$A$2:$C3672,2,FALSE)</f>
        <v>287</v>
      </c>
      <c r="E2728" s="33" t="s">
        <v>5984</v>
      </c>
      <c r="F2728" s="24" t="s">
        <v>2490</v>
      </c>
      <c r="G2728" s="26" t="s">
        <v>3154</v>
      </c>
      <c r="H2728" s="83">
        <f>IFERROR(IFERROR(VLOOKUP(B2728,'Controle dos Prazos'!$D$2:$E3672,2,FALSE),VLOOKUP(C2728,'Controle dos Prazos'!$D$2:$E3672,2,FALSE)),VLOOKUP(D2728,'Controle dos Prazos'!$D$2:$E3672,2,FALSE))</f>
        <v>12</v>
      </c>
      <c r="I2728" s="95" t="s">
        <v>9065</v>
      </c>
      <c r="J2728" s="96" t="s">
        <v>9066</v>
      </c>
      <c r="K2728" s="21"/>
      <c r="L2728" s="21"/>
      <c r="M2728" s="21"/>
      <c r="N2728" s="21"/>
      <c r="O2728" s="21"/>
      <c r="P2728" s="21"/>
      <c r="Q2728" s="21"/>
      <c r="R2728" s="21"/>
      <c r="S2728" s="21"/>
      <c r="T2728" s="21"/>
      <c r="U2728" s="21"/>
      <c r="V2728" s="21"/>
      <c r="W2728" s="21"/>
      <c r="X2728" s="21"/>
      <c r="Y2728" s="21"/>
      <c r="Z2728" s="21"/>
      <c r="AA2728" s="21"/>
    </row>
    <row r="2729" spans="1:27" ht="157.5">
      <c r="A2729" s="27" t="s">
        <v>5985</v>
      </c>
      <c r="B2729" s="28">
        <v>12195</v>
      </c>
      <c r="C2729" s="28">
        <v>5560</v>
      </c>
      <c r="D2729" s="29">
        <f>VLOOKUP(IFERROR(TRIM(LEFT(A2729, SEARCH(" -&gt; ",A2729))),TRIM(A2729)),'Controle dos Prazos'!$A$2:$C3672,2,FALSE)</f>
        <v>287</v>
      </c>
      <c r="E2729" s="32" t="s">
        <v>5986</v>
      </c>
      <c r="F2729" s="29" t="s">
        <v>2490</v>
      </c>
      <c r="G2729" s="31" t="s">
        <v>5987</v>
      </c>
      <c r="H2729" s="84">
        <f>IFERROR(IFERROR(VLOOKUP(B2729,'Controle dos Prazos'!$D$2:$E3672,2,FALSE),VLOOKUP(C2729,'Controle dos Prazos'!$D$2:$E3672,2,FALSE)),VLOOKUP(D2729,'Controle dos Prazos'!$D$2:$E3672,2,FALSE))</f>
        <v>12</v>
      </c>
      <c r="I2729" s="95" t="s">
        <v>9065</v>
      </c>
      <c r="J2729" s="96" t="s">
        <v>9066</v>
      </c>
      <c r="K2729" s="21"/>
      <c r="L2729" s="21"/>
      <c r="M2729" s="21"/>
      <c r="N2729" s="21"/>
      <c r="O2729" s="21"/>
      <c r="P2729" s="21"/>
      <c r="Q2729" s="21"/>
      <c r="R2729" s="21"/>
      <c r="S2729" s="21"/>
      <c r="T2729" s="21"/>
      <c r="U2729" s="21"/>
      <c r="V2729" s="21"/>
      <c r="W2729" s="21"/>
      <c r="X2729" s="21"/>
      <c r="Y2729" s="21"/>
      <c r="Z2729" s="21"/>
      <c r="AA2729" s="21"/>
    </row>
    <row r="2730" spans="1:27" ht="168">
      <c r="A2730" s="22" t="s">
        <v>5988</v>
      </c>
      <c r="B2730" s="23">
        <v>5556</v>
      </c>
      <c r="C2730" s="23">
        <v>3385</v>
      </c>
      <c r="D2730" s="25">
        <f>VLOOKUP(IFERROR(TRIM(LEFT(A2730, SEARCH(" -&gt; ",A2730))),TRIM(A2730)),'Controle dos Prazos'!$A$2:$C3672,2,FALSE)</f>
        <v>287</v>
      </c>
      <c r="E2730" s="33" t="s">
        <v>3160</v>
      </c>
      <c r="F2730" s="24" t="s">
        <v>2490</v>
      </c>
      <c r="G2730" s="26" t="s">
        <v>3161</v>
      </c>
      <c r="H2730" s="83">
        <f>IFERROR(IFERROR(VLOOKUP(B2730,'Controle dos Prazos'!$D$2:$E3672,2,FALSE),VLOOKUP(C2730,'Controle dos Prazos'!$D$2:$E3672,2,FALSE)),VLOOKUP(D2730,'Controle dos Prazos'!$D$2:$E3672,2,FALSE))</f>
        <v>12</v>
      </c>
      <c r="I2730" s="95" t="s">
        <v>9065</v>
      </c>
      <c r="J2730" s="96" t="s">
        <v>9066</v>
      </c>
      <c r="K2730" s="21"/>
      <c r="L2730" s="21"/>
      <c r="M2730" s="21"/>
      <c r="N2730" s="21"/>
      <c r="O2730" s="21"/>
      <c r="P2730" s="21"/>
      <c r="Q2730" s="21"/>
      <c r="R2730" s="21"/>
      <c r="S2730" s="21"/>
      <c r="T2730" s="21"/>
      <c r="U2730" s="21"/>
      <c r="V2730" s="21"/>
      <c r="W2730" s="21"/>
      <c r="X2730" s="21"/>
      <c r="Y2730" s="21"/>
      <c r="Z2730" s="21"/>
      <c r="AA2730" s="21"/>
    </row>
    <row r="2731" spans="1:27" ht="168">
      <c r="A2731" s="27" t="s">
        <v>5989</v>
      </c>
      <c r="B2731" s="28">
        <v>5557</v>
      </c>
      <c r="C2731" s="28">
        <v>3385</v>
      </c>
      <c r="D2731" s="30">
        <f>VLOOKUP(IFERROR(TRIM(LEFT(A2731, SEARCH(" -&gt; ",A2731))),TRIM(A2731)),'Controle dos Prazos'!$A$2:$C3672,2,FALSE)</f>
        <v>287</v>
      </c>
      <c r="E2731" s="32" t="s">
        <v>3163</v>
      </c>
      <c r="F2731" s="29" t="s">
        <v>2490</v>
      </c>
      <c r="G2731" s="31" t="s">
        <v>3164</v>
      </c>
      <c r="H2731" s="84">
        <f>IFERROR(IFERROR(VLOOKUP(B2731,'Controle dos Prazos'!$D$2:$E3672,2,FALSE),VLOOKUP(C2731,'Controle dos Prazos'!$D$2:$E3672,2,FALSE)),VLOOKUP(D2731,'Controle dos Prazos'!$D$2:$E3672,2,FALSE))</f>
        <v>12</v>
      </c>
      <c r="I2731" s="95" t="s">
        <v>9065</v>
      </c>
      <c r="J2731" s="96" t="s">
        <v>9066</v>
      </c>
      <c r="K2731" s="21"/>
      <c r="L2731" s="21"/>
      <c r="M2731" s="21"/>
      <c r="N2731" s="21"/>
      <c r="O2731" s="21"/>
      <c r="P2731" s="21"/>
      <c r="Q2731" s="21"/>
      <c r="R2731" s="21"/>
      <c r="S2731" s="21"/>
      <c r="T2731" s="21"/>
      <c r="U2731" s="21"/>
      <c r="V2731" s="21"/>
      <c r="W2731" s="21"/>
      <c r="X2731" s="21"/>
      <c r="Y2731" s="21"/>
      <c r="Z2731" s="21"/>
      <c r="AA2731" s="21"/>
    </row>
    <row r="2732" spans="1:27" ht="84">
      <c r="A2732" s="22" t="s">
        <v>5990</v>
      </c>
      <c r="B2732" s="23">
        <v>3386</v>
      </c>
      <c r="C2732" s="23">
        <v>3385</v>
      </c>
      <c r="D2732" s="25">
        <f>VLOOKUP(IFERROR(TRIM(LEFT(A2732, SEARCH(" -&gt; ",A2732))),TRIM(A2732)),'Controle dos Prazos'!$A$2:$C3672,2,FALSE)</f>
        <v>287</v>
      </c>
      <c r="E2732" s="25" t="s">
        <v>5991</v>
      </c>
      <c r="F2732" s="24" t="s">
        <v>2490</v>
      </c>
      <c r="G2732" s="26" t="s">
        <v>3167</v>
      </c>
      <c r="H2732" s="83">
        <f>IFERROR(IFERROR(VLOOKUP(B2732,'Controle dos Prazos'!$D$2:$E3672,2,FALSE),VLOOKUP(C2732,'Controle dos Prazos'!$D$2:$E3672,2,FALSE)),VLOOKUP(D2732,'Controle dos Prazos'!$D$2:$E3672,2,FALSE))</f>
        <v>4</v>
      </c>
      <c r="I2732" s="95" t="s">
        <v>9065</v>
      </c>
      <c r="J2732" s="96" t="s">
        <v>9066</v>
      </c>
      <c r="K2732" s="21"/>
      <c r="L2732" s="21"/>
      <c r="M2732" s="21"/>
      <c r="N2732" s="21"/>
      <c r="O2732" s="21"/>
      <c r="P2732" s="21"/>
      <c r="Q2732" s="21"/>
      <c r="R2732" s="21"/>
      <c r="S2732" s="21"/>
      <c r="T2732" s="21"/>
      <c r="U2732" s="21"/>
      <c r="V2732" s="21"/>
      <c r="W2732" s="21"/>
      <c r="X2732" s="21"/>
      <c r="Y2732" s="21"/>
      <c r="Z2732" s="21"/>
      <c r="AA2732" s="21"/>
    </row>
    <row r="2733" spans="1:27" ht="94.5">
      <c r="A2733" s="27" t="s">
        <v>5992</v>
      </c>
      <c r="B2733" s="28">
        <v>5558</v>
      </c>
      <c r="C2733" s="28">
        <v>3385</v>
      </c>
      <c r="D2733" s="30">
        <f>VLOOKUP(IFERROR(TRIM(LEFT(A2733, SEARCH(" -&gt; ",A2733))),TRIM(A2733)),'Controle dos Prazos'!$A$2:$C3672,2,FALSE)</f>
        <v>287</v>
      </c>
      <c r="E2733" s="30" t="s">
        <v>5993</v>
      </c>
      <c r="F2733" s="29" t="s">
        <v>2490</v>
      </c>
      <c r="G2733" s="31" t="s">
        <v>3170</v>
      </c>
      <c r="H2733" s="84">
        <f>IFERROR(IFERROR(VLOOKUP(B2733,'Controle dos Prazos'!$D$2:$E3672,2,FALSE),VLOOKUP(C2733,'Controle dos Prazos'!$D$2:$E3672,2,FALSE)),VLOOKUP(D2733,'Controle dos Prazos'!$D$2:$E3672,2,FALSE))</f>
        <v>12</v>
      </c>
      <c r="I2733" s="95" t="s">
        <v>9065</v>
      </c>
      <c r="J2733" s="96" t="s">
        <v>9066</v>
      </c>
      <c r="K2733" s="21"/>
      <c r="L2733" s="21"/>
      <c r="M2733" s="21"/>
      <c r="N2733" s="21"/>
      <c r="O2733" s="21"/>
      <c r="P2733" s="21"/>
      <c r="Q2733" s="21"/>
      <c r="R2733" s="21"/>
      <c r="S2733" s="21"/>
      <c r="T2733" s="21"/>
      <c r="U2733" s="21"/>
      <c r="V2733" s="21"/>
      <c r="W2733" s="21"/>
      <c r="X2733" s="21"/>
      <c r="Y2733" s="21"/>
      <c r="Z2733" s="21"/>
      <c r="AA2733" s="21"/>
    </row>
    <row r="2734" spans="1:27" ht="105">
      <c r="A2734" s="22" t="s">
        <v>5994</v>
      </c>
      <c r="B2734" s="23">
        <v>3387</v>
      </c>
      <c r="C2734" s="23">
        <v>3385</v>
      </c>
      <c r="D2734" s="25">
        <f>VLOOKUP(IFERROR(TRIM(LEFT(A2734, SEARCH(" -&gt; ",A2734))),TRIM(A2734)),'Controle dos Prazos'!$A$2:$C3672,2,FALSE)</f>
        <v>287</v>
      </c>
      <c r="E2734" s="25" t="s">
        <v>5995</v>
      </c>
      <c r="F2734" s="24" t="s">
        <v>2490</v>
      </c>
      <c r="G2734" s="26" t="s">
        <v>3173</v>
      </c>
      <c r="H2734" s="83">
        <f>IFERROR(IFERROR(VLOOKUP(B2734,'Controle dos Prazos'!$D$2:$E3672,2,FALSE),VLOOKUP(C2734,'Controle dos Prazos'!$D$2:$E3672,2,FALSE)),VLOOKUP(D2734,'Controle dos Prazos'!$D$2:$E3672,2,FALSE))</f>
        <v>20</v>
      </c>
      <c r="I2734" s="95" t="s">
        <v>9065</v>
      </c>
      <c r="J2734" s="96" t="s">
        <v>9066</v>
      </c>
      <c r="K2734" s="21"/>
      <c r="L2734" s="21"/>
      <c r="M2734" s="21"/>
      <c r="N2734" s="21"/>
      <c r="O2734" s="21"/>
      <c r="P2734" s="21"/>
      <c r="Q2734" s="21"/>
      <c r="R2734" s="21"/>
      <c r="S2734" s="21"/>
      <c r="T2734" s="21"/>
      <c r="U2734" s="21"/>
      <c r="V2734" s="21"/>
      <c r="W2734" s="21"/>
      <c r="X2734" s="21"/>
      <c r="Y2734" s="21"/>
      <c r="Z2734" s="21"/>
      <c r="AA2734" s="21"/>
    </row>
    <row r="2735" spans="1:27" ht="84">
      <c r="A2735" s="27" t="s">
        <v>5996</v>
      </c>
      <c r="B2735" s="28">
        <v>10620</v>
      </c>
      <c r="C2735" s="28">
        <v>287</v>
      </c>
      <c r="D2735" s="29">
        <f>VLOOKUP(IFERROR(TRIM(LEFT(A2735, SEARCH(" -&gt; ",A2735))),TRIM(A2735)),'Controle dos Prazos'!$A$2:$C3672,2,FALSE)</f>
        <v>287</v>
      </c>
      <c r="E2735" s="30" t="s">
        <v>5997</v>
      </c>
      <c r="F2735" s="29" t="s">
        <v>2490</v>
      </c>
      <c r="G2735" s="31"/>
      <c r="H2735" s="84" t="str">
        <f>IFERROR(IFERROR(VLOOKUP(B2735,'Controle dos Prazos'!$D$2:$E3672,2,FALSE),VLOOKUP(C2735,'Controle dos Prazos'!$D$2:$E3672,2,FALSE)),VLOOKUP(D2735,'Controle dos Prazos'!$D$2:$E3672,2,FALSE))</f>
        <v/>
      </c>
      <c r="I2735" s="95" t="s">
        <v>9065</v>
      </c>
      <c r="J2735" s="96" t="s">
        <v>9066</v>
      </c>
      <c r="K2735" s="21"/>
      <c r="L2735" s="21"/>
      <c r="M2735" s="21"/>
      <c r="N2735" s="21"/>
      <c r="O2735" s="21"/>
      <c r="P2735" s="21"/>
      <c r="Q2735" s="21"/>
      <c r="R2735" s="21"/>
      <c r="S2735" s="21"/>
      <c r="T2735" s="21"/>
      <c r="U2735" s="21"/>
      <c r="V2735" s="21"/>
      <c r="W2735" s="21"/>
      <c r="X2735" s="21"/>
      <c r="Y2735" s="21"/>
      <c r="Z2735" s="21"/>
      <c r="AA2735" s="21"/>
    </row>
    <row r="2736" spans="1:27" ht="84">
      <c r="A2736" s="22" t="s">
        <v>5998</v>
      </c>
      <c r="B2736" s="23">
        <v>10621</v>
      </c>
      <c r="C2736" s="23">
        <v>10620</v>
      </c>
      <c r="D2736" s="24">
        <f>VLOOKUP(IFERROR(TRIM(LEFT(A2736, SEARCH(" -&gt; ",A2736))),TRIM(A2736)),'Controle dos Prazos'!$A$2:$C3672,2,FALSE)</f>
        <v>287</v>
      </c>
      <c r="E2736" s="25" t="s">
        <v>60</v>
      </c>
      <c r="F2736" s="24"/>
      <c r="G2736" s="26"/>
      <c r="H2736" s="89" t="str">
        <f>IFERROR(IFERROR(VLOOKUP(B2736,'Controle dos Prazos'!$D$2:$E3672,2,FALSE),VLOOKUP(C2736,'Controle dos Prazos'!$D$2:$E3672,2,FALSE)),VLOOKUP(D2736,'Controle dos Prazos'!$D$2:$E3672,2,FALSE))</f>
        <v/>
      </c>
      <c r="I2736" s="95" t="s">
        <v>9065</v>
      </c>
      <c r="J2736" s="96" t="s">
        <v>9066</v>
      </c>
      <c r="K2736" s="21"/>
      <c r="L2736" s="21"/>
      <c r="M2736" s="21"/>
      <c r="N2736" s="21"/>
      <c r="O2736" s="21"/>
      <c r="P2736" s="21"/>
      <c r="Q2736" s="21"/>
      <c r="R2736" s="21"/>
      <c r="S2736" s="21"/>
      <c r="T2736" s="21"/>
      <c r="U2736" s="21"/>
      <c r="V2736" s="21"/>
      <c r="W2736" s="21"/>
      <c r="X2736" s="21"/>
      <c r="Y2736" s="21"/>
      <c r="Z2736" s="21"/>
      <c r="AA2736" s="21"/>
    </row>
    <row r="2737" spans="1:27" ht="199.5">
      <c r="A2737" s="27" t="s">
        <v>5999</v>
      </c>
      <c r="B2737" s="28">
        <v>10633</v>
      </c>
      <c r="C2737" s="28">
        <v>10621</v>
      </c>
      <c r="D2737" s="29">
        <f>VLOOKUP(IFERROR(TRIM(LEFT(A2737, SEARCH(" -&gt; ",A2737))),TRIM(A2737)),'Controle dos Prazos'!$A$2:$C3672,2,FALSE)</f>
        <v>287</v>
      </c>
      <c r="E2737" s="30" t="s">
        <v>6000</v>
      </c>
      <c r="F2737" s="29" t="s">
        <v>6001</v>
      </c>
      <c r="G2737" s="31" t="s">
        <v>390</v>
      </c>
      <c r="H2737" s="90" t="s">
        <v>6002</v>
      </c>
      <c r="I2737" s="95" t="s">
        <v>9065</v>
      </c>
      <c r="J2737" s="96" t="s">
        <v>9066</v>
      </c>
      <c r="K2737" s="21"/>
      <c r="L2737" s="21"/>
      <c r="M2737" s="21"/>
      <c r="N2737" s="21"/>
      <c r="O2737" s="21"/>
      <c r="P2737" s="21"/>
      <c r="Q2737" s="21"/>
      <c r="R2737" s="21"/>
      <c r="S2737" s="21"/>
      <c r="T2737" s="21"/>
      <c r="U2737" s="21"/>
      <c r="V2737" s="21"/>
      <c r="W2737" s="21"/>
      <c r="X2737" s="21"/>
      <c r="Y2737" s="21"/>
      <c r="Z2737" s="21"/>
      <c r="AA2737" s="21"/>
    </row>
    <row r="2738" spans="1:27" ht="84">
      <c r="A2738" s="22" t="s">
        <v>6003</v>
      </c>
      <c r="B2738" s="23">
        <v>10628</v>
      </c>
      <c r="C2738" s="23">
        <v>10621</v>
      </c>
      <c r="D2738" s="24">
        <f>VLOOKUP(IFERROR(TRIM(LEFT(A2738, SEARCH(" -&gt; ",A2738))),TRIM(A2738)),'Controle dos Prazos'!$A$2:$C3672,2,FALSE)</f>
        <v>287</v>
      </c>
      <c r="E2738" s="25" t="s">
        <v>6004</v>
      </c>
      <c r="F2738" s="24"/>
      <c r="G2738" s="26"/>
      <c r="H2738" s="88" t="s">
        <v>6002</v>
      </c>
      <c r="I2738" s="95" t="s">
        <v>9065</v>
      </c>
      <c r="J2738" s="96" t="s">
        <v>9066</v>
      </c>
      <c r="K2738" s="21"/>
      <c r="L2738" s="21"/>
      <c r="M2738" s="21"/>
      <c r="N2738" s="21"/>
      <c r="O2738" s="21"/>
      <c r="P2738" s="21"/>
      <c r="Q2738" s="21"/>
      <c r="R2738" s="21"/>
      <c r="S2738" s="21"/>
      <c r="T2738" s="21"/>
      <c r="U2738" s="21"/>
      <c r="V2738" s="21"/>
      <c r="W2738" s="21"/>
      <c r="X2738" s="21"/>
      <c r="Y2738" s="21"/>
      <c r="Z2738" s="21"/>
      <c r="AA2738" s="21"/>
    </row>
    <row r="2739" spans="1:27" ht="84">
      <c r="A2739" s="27" t="s">
        <v>6005</v>
      </c>
      <c r="B2739" s="28">
        <v>10642</v>
      </c>
      <c r="C2739" s="28">
        <v>10620</v>
      </c>
      <c r="D2739" s="29">
        <f>VLOOKUP(IFERROR(TRIM(LEFT(A2739, SEARCH(" -&gt; ",A2739))),TRIM(A2739)),'Controle dos Prazos'!$A$2:$C3672,2,FALSE)</f>
        <v>287</v>
      </c>
      <c r="E2739" s="30" t="s">
        <v>60</v>
      </c>
      <c r="F2739" s="29" t="s">
        <v>2490</v>
      </c>
      <c r="G2739" s="31" t="s">
        <v>6006</v>
      </c>
      <c r="H2739" s="87" t="str">
        <f>IFERROR(IFERROR(VLOOKUP(B2739,'Controle dos Prazos'!$D$2:$E3672,2,FALSE),VLOOKUP(C2739,'Controle dos Prazos'!$D$2:$E3672,2,FALSE)),VLOOKUP(D2739,'Controle dos Prazos'!$D$2:$E3672,2,FALSE))</f>
        <v/>
      </c>
      <c r="I2739" s="95" t="s">
        <v>9065</v>
      </c>
      <c r="J2739" s="96" t="s">
        <v>9066</v>
      </c>
      <c r="K2739" s="21"/>
      <c r="L2739" s="21"/>
      <c r="M2739" s="21"/>
      <c r="N2739" s="21"/>
      <c r="O2739" s="21"/>
      <c r="P2739" s="21"/>
      <c r="Q2739" s="21"/>
      <c r="R2739" s="21"/>
      <c r="S2739" s="21"/>
      <c r="T2739" s="21"/>
      <c r="U2739" s="21"/>
      <c r="V2739" s="21"/>
      <c r="W2739" s="21"/>
      <c r="X2739" s="21"/>
      <c r="Y2739" s="21"/>
      <c r="Z2739" s="21"/>
      <c r="AA2739" s="21"/>
    </row>
    <row r="2740" spans="1:27" ht="157.5">
      <c r="A2740" s="22" t="s">
        <v>6007</v>
      </c>
      <c r="B2740" s="23">
        <v>10643</v>
      </c>
      <c r="C2740" s="23">
        <v>10642</v>
      </c>
      <c r="D2740" s="24">
        <f>VLOOKUP(IFERROR(TRIM(LEFT(A2740, SEARCH(" -&gt; ",A2740))),TRIM(A2740)),'Controle dos Prazos'!$A$2:$C3672,2,FALSE)</f>
        <v>287</v>
      </c>
      <c r="E2740" s="25" t="s">
        <v>6008</v>
      </c>
      <c r="F2740" s="24" t="s">
        <v>6001</v>
      </c>
      <c r="G2740" s="26" t="s">
        <v>6009</v>
      </c>
      <c r="H2740" s="88" t="s">
        <v>6002</v>
      </c>
      <c r="I2740" s="95" t="s">
        <v>9065</v>
      </c>
      <c r="J2740" s="96" t="s">
        <v>9066</v>
      </c>
      <c r="K2740" s="21"/>
      <c r="L2740" s="21"/>
      <c r="M2740" s="21"/>
      <c r="N2740" s="21"/>
      <c r="O2740" s="21"/>
      <c r="P2740" s="21"/>
      <c r="Q2740" s="21"/>
      <c r="R2740" s="21"/>
      <c r="S2740" s="21"/>
      <c r="T2740" s="21"/>
      <c r="U2740" s="21"/>
      <c r="V2740" s="21"/>
      <c r="W2740" s="21"/>
      <c r="X2740" s="21"/>
      <c r="Y2740" s="21"/>
      <c r="Z2740" s="21"/>
      <c r="AA2740" s="21"/>
    </row>
    <row r="2741" spans="1:27" ht="84">
      <c r="A2741" s="27" t="s">
        <v>6010</v>
      </c>
      <c r="B2741" s="28">
        <v>10644</v>
      </c>
      <c r="C2741" s="28">
        <v>10642</v>
      </c>
      <c r="D2741" s="29">
        <f>VLOOKUP(IFERROR(TRIM(LEFT(A2741, SEARCH(" -&gt; ",A2741))),TRIM(A2741)),'Controle dos Prazos'!$A$2:$C3672,2,FALSE)</f>
        <v>287</v>
      </c>
      <c r="E2741" s="30" t="s">
        <v>6011</v>
      </c>
      <c r="F2741" s="29" t="s">
        <v>6001</v>
      </c>
      <c r="G2741" s="31" t="s">
        <v>6012</v>
      </c>
      <c r="H2741" s="90" t="s">
        <v>6002</v>
      </c>
      <c r="I2741" s="95" t="s">
        <v>9065</v>
      </c>
      <c r="J2741" s="96" t="s">
        <v>9066</v>
      </c>
      <c r="K2741" s="21"/>
      <c r="L2741" s="21"/>
      <c r="M2741" s="21"/>
      <c r="N2741" s="21"/>
      <c r="O2741" s="21"/>
      <c r="P2741" s="21"/>
      <c r="Q2741" s="21"/>
      <c r="R2741" s="21"/>
      <c r="S2741" s="21"/>
      <c r="T2741" s="21"/>
      <c r="U2741" s="21"/>
      <c r="V2741" s="21"/>
      <c r="W2741" s="21"/>
      <c r="X2741" s="21"/>
      <c r="Y2741" s="21"/>
      <c r="Z2741" s="21"/>
      <c r="AA2741" s="21"/>
    </row>
    <row r="2742" spans="1:27" ht="84">
      <c r="A2742" s="22" t="s">
        <v>6013</v>
      </c>
      <c r="B2742" s="23">
        <v>10613</v>
      </c>
      <c r="C2742" s="23">
        <v>10620</v>
      </c>
      <c r="D2742" s="24">
        <f>VLOOKUP(IFERROR(TRIM(LEFT(A2742, SEARCH(" -&gt; ",A2742))),TRIM(A2742)),'Controle dos Prazos'!$A$2:$C3672,2,FALSE)</f>
        <v>287</v>
      </c>
      <c r="E2742" s="25" t="s">
        <v>6014</v>
      </c>
      <c r="F2742" s="24"/>
      <c r="G2742" s="26"/>
      <c r="H2742" s="89" t="str">
        <f>IFERROR(IFERROR(VLOOKUP(B2742,'Controle dos Prazos'!$D$2:$E3672,2,FALSE),VLOOKUP(C2742,'Controle dos Prazos'!$D$2:$E3672,2,FALSE)),VLOOKUP(D2742,'Controle dos Prazos'!$D$2:$E3672,2,FALSE))</f>
        <v/>
      </c>
      <c r="I2742" s="95" t="s">
        <v>9065</v>
      </c>
      <c r="J2742" s="96" t="s">
        <v>9066</v>
      </c>
      <c r="K2742" s="21"/>
      <c r="L2742" s="21"/>
      <c r="M2742" s="21"/>
      <c r="N2742" s="21"/>
      <c r="O2742" s="21"/>
      <c r="P2742" s="21"/>
      <c r="Q2742" s="21"/>
      <c r="R2742" s="21"/>
      <c r="S2742" s="21"/>
      <c r="T2742" s="21"/>
      <c r="U2742" s="21"/>
      <c r="V2742" s="21"/>
      <c r="W2742" s="21"/>
      <c r="X2742" s="21"/>
      <c r="Y2742" s="21"/>
      <c r="Z2742" s="21"/>
      <c r="AA2742" s="21"/>
    </row>
    <row r="2743" spans="1:27" ht="126">
      <c r="A2743" s="27" t="s">
        <v>6015</v>
      </c>
      <c r="B2743" s="28">
        <v>10617</v>
      </c>
      <c r="C2743" s="28">
        <v>10613</v>
      </c>
      <c r="D2743" s="29">
        <f>VLOOKUP(IFERROR(TRIM(LEFT(A2743, SEARCH(" -&gt; ",A2743))),TRIM(A2743)),'Controle dos Prazos'!$A$2:$C3672,2,FALSE)</f>
        <v>287</v>
      </c>
      <c r="E2743" s="30" t="s">
        <v>6016</v>
      </c>
      <c r="F2743" s="29" t="s">
        <v>2490</v>
      </c>
      <c r="G2743" s="31" t="s">
        <v>1409</v>
      </c>
      <c r="H2743" s="90" t="s">
        <v>6002</v>
      </c>
      <c r="I2743" s="95" t="s">
        <v>9065</v>
      </c>
      <c r="J2743" s="96" t="s">
        <v>9066</v>
      </c>
      <c r="K2743" s="21"/>
      <c r="L2743" s="21"/>
      <c r="M2743" s="21"/>
      <c r="N2743" s="21"/>
      <c r="O2743" s="21"/>
      <c r="P2743" s="21"/>
      <c r="Q2743" s="21"/>
      <c r="R2743" s="21"/>
      <c r="S2743" s="21"/>
      <c r="T2743" s="21"/>
      <c r="U2743" s="21"/>
      <c r="V2743" s="21"/>
      <c r="W2743" s="21"/>
      <c r="X2743" s="21"/>
      <c r="Y2743" s="21"/>
      <c r="Z2743" s="21"/>
      <c r="AA2743" s="21"/>
    </row>
    <row r="2744" spans="1:27" ht="84">
      <c r="A2744" s="22" t="s">
        <v>6017</v>
      </c>
      <c r="B2744" s="23">
        <v>10618</v>
      </c>
      <c r="C2744" s="23">
        <v>10613</v>
      </c>
      <c r="D2744" s="24">
        <f>VLOOKUP(IFERROR(TRIM(LEFT(A2744, SEARCH(" -&gt; ",A2744))),TRIM(A2744)),'Controle dos Prazos'!$A$2:$C3672,2,FALSE)</f>
        <v>287</v>
      </c>
      <c r="E2744" s="25" t="s">
        <v>6018</v>
      </c>
      <c r="F2744" s="24" t="s">
        <v>2490</v>
      </c>
      <c r="G2744" s="26" t="s">
        <v>6019</v>
      </c>
      <c r="H2744" s="88" t="s">
        <v>6002</v>
      </c>
      <c r="I2744" s="95" t="s">
        <v>9065</v>
      </c>
      <c r="J2744" s="96" t="s">
        <v>9066</v>
      </c>
      <c r="K2744" s="21"/>
      <c r="L2744" s="21"/>
      <c r="M2744" s="21"/>
      <c r="N2744" s="21"/>
      <c r="O2744" s="21"/>
      <c r="P2744" s="21"/>
      <c r="Q2744" s="21"/>
      <c r="R2744" s="21"/>
      <c r="S2744" s="21"/>
      <c r="T2744" s="21"/>
      <c r="U2744" s="21"/>
      <c r="V2744" s="21"/>
      <c r="W2744" s="21"/>
      <c r="X2744" s="21"/>
      <c r="Y2744" s="21"/>
      <c r="Z2744" s="21"/>
      <c r="AA2744" s="21"/>
    </row>
    <row r="2745" spans="1:27" ht="84">
      <c r="A2745" s="27" t="s">
        <v>6020</v>
      </c>
      <c r="B2745" s="28">
        <v>10619</v>
      </c>
      <c r="C2745" s="28">
        <v>10613</v>
      </c>
      <c r="D2745" s="29">
        <f>VLOOKUP(IFERROR(TRIM(LEFT(A2745, SEARCH(" -&gt; ",A2745))),TRIM(A2745)),'Controle dos Prazos'!$A$2:$C3672,2,FALSE)</f>
        <v>287</v>
      </c>
      <c r="E2745" s="30" t="s">
        <v>6021</v>
      </c>
      <c r="F2745" s="29" t="s">
        <v>2490</v>
      </c>
      <c r="G2745" s="31" t="s">
        <v>3296</v>
      </c>
      <c r="H2745" s="90" t="s">
        <v>6002</v>
      </c>
      <c r="I2745" s="95" t="s">
        <v>9065</v>
      </c>
      <c r="J2745" s="96" t="s">
        <v>9066</v>
      </c>
      <c r="K2745" s="21"/>
      <c r="L2745" s="21"/>
      <c r="M2745" s="21"/>
      <c r="N2745" s="21"/>
      <c r="O2745" s="21"/>
      <c r="P2745" s="21"/>
      <c r="Q2745" s="21"/>
      <c r="R2745" s="21"/>
      <c r="S2745" s="21"/>
      <c r="T2745" s="21"/>
      <c r="U2745" s="21"/>
      <c r="V2745" s="21"/>
      <c r="W2745" s="21"/>
      <c r="X2745" s="21"/>
      <c r="Y2745" s="21"/>
      <c r="Z2745" s="21"/>
      <c r="AA2745" s="21"/>
    </row>
    <row r="2746" spans="1:27" ht="84">
      <c r="A2746" s="22" t="s">
        <v>6022</v>
      </c>
      <c r="B2746" s="23">
        <v>10616</v>
      </c>
      <c r="C2746" s="23">
        <v>10613</v>
      </c>
      <c r="D2746" s="24">
        <f>VLOOKUP(IFERROR(TRIM(LEFT(A2746, SEARCH(" -&gt; ",A2746))),TRIM(A2746)),'Controle dos Prazos'!$A$2:$C3672,2,FALSE)</f>
        <v>287</v>
      </c>
      <c r="E2746" s="25" t="s">
        <v>6023</v>
      </c>
      <c r="F2746" s="35" t="s">
        <v>2490</v>
      </c>
      <c r="G2746" s="26" t="s">
        <v>4447</v>
      </c>
      <c r="H2746" s="88" t="s">
        <v>6002</v>
      </c>
      <c r="I2746" s="95" t="s">
        <v>9065</v>
      </c>
      <c r="J2746" s="96" t="s">
        <v>9066</v>
      </c>
      <c r="K2746" s="21"/>
      <c r="L2746" s="21"/>
      <c r="M2746" s="21"/>
      <c r="N2746" s="21"/>
      <c r="O2746" s="21"/>
      <c r="P2746" s="21"/>
      <c r="Q2746" s="21"/>
      <c r="R2746" s="21"/>
      <c r="S2746" s="21"/>
      <c r="T2746" s="21"/>
      <c r="U2746" s="21"/>
      <c r="V2746" s="21"/>
      <c r="W2746" s="21"/>
      <c r="X2746" s="21"/>
      <c r="Y2746" s="21"/>
      <c r="Z2746" s="21"/>
      <c r="AA2746" s="21"/>
    </row>
    <row r="2747" spans="1:27" ht="84">
      <c r="A2747" s="27" t="s">
        <v>6024</v>
      </c>
      <c r="B2747" s="28">
        <v>10622</v>
      </c>
      <c r="C2747" s="28">
        <v>10620</v>
      </c>
      <c r="D2747" s="29">
        <f>VLOOKUP(IFERROR(TRIM(LEFT(A2747, SEARCH(" -&gt; ",A2747))),TRIM(A2747)),'Controle dos Prazos'!$A$2:$C3672,2,FALSE)</f>
        <v>287</v>
      </c>
      <c r="E2747" s="30" t="s">
        <v>60</v>
      </c>
      <c r="F2747" s="29"/>
      <c r="G2747" s="31"/>
      <c r="H2747" s="87" t="str">
        <f>IFERROR(IFERROR(VLOOKUP(B2747,'Controle dos Prazos'!$D$2:$E3672,2,FALSE),VLOOKUP(C2747,'Controle dos Prazos'!$D$2:$E3672,2,FALSE)),VLOOKUP(D2747,'Controle dos Prazos'!$D$2:$E3672,2,FALSE))</f>
        <v/>
      </c>
      <c r="I2747" s="95" t="s">
        <v>9065</v>
      </c>
      <c r="J2747" s="96" t="s">
        <v>9066</v>
      </c>
      <c r="K2747" s="21"/>
      <c r="L2747" s="21"/>
      <c r="M2747" s="21"/>
      <c r="N2747" s="21"/>
      <c r="O2747" s="21"/>
      <c r="P2747" s="21"/>
      <c r="Q2747" s="21"/>
      <c r="R2747" s="21"/>
      <c r="S2747" s="21"/>
      <c r="T2747" s="21"/>
      <c r="U2747" s="21"/>
      <c r="V2747" s="21"/>
      <c r="W2747" s="21"/>
      <c r="X2747" s="21"/>
      <c r="Y2747" s="21"/>
      <c r="Z2747" s="21"/>
      <c r="AA2747" s="21"/>
    </row>
    <row r="2748" spans="1:27" ht="136.5">
      <c r="A2748" s="22" t="s">
        <v>6025</v>
      </c>
      <c r="B2748" s="23">
        <v>10625</v>
      </c>
      <c r="C2748" s="23">
        <v>10622</v>
      </c>
      <c r="D2748" s="24">
        <f>VLOOKUP(IFERROR(TRIM(LEFT(A2748, SEARCH(" -&gt; ",A2748))),TRIM(A2748)),'Controle dos Prazos'!$A$2:$C3672,2,FALSE)</f>
        <v>287</v>
      </c>
      <c r="E2748" s="25" t="s">
        <v>6026</v>
      </c>
      <c r="F2748" s="24" t="s">
        <v>150</v>
      </c>
      <c r="G2748" s="26" t="s">
        <v>6027</v>
      </c>
      <c r="H2748" s="88" t="s">
        <v>6002</v>
      </c>
      <c r="I2748" s="95" t="s">
        <v>9065</v>
      </c>
      <c r="J2748" s="96" t="s">
        <v>9066</v>
      </c>
      <c r="K2748" s="21"/>
      <c r="L2748" s="21"/>
      <c r="M2748" s="21"/>
      <c r="N2748" s="21"/>
      <c r="O2748" s="21"/>
      <c r="P2748" s="21"/>
      <c r="Q2748" s="21"/>
      <c r="R2748" s="21"/>
      <c r="S2748" s="21"/>
      <c r="T2748" s="21"/>
      <c r="U2748" s="21"/>
      <c r="V2748" s="21"/>
      <c r="W2748" s="21"/>
      <c r="X2748" s="21"/>
      <c r="Y2748" s="21"/>
      <c r="Z2748" s="21"/>
      <c r="AA2748" s="21"/>
    </row>
    <row r="2749" spans="1:27" ht="84">
      <c r="A2749" s="27" t="s">
        <v>6028</v>
      </c>
      <c r="B2749" s="28">
        <v>10626</v>
      </c>
      <c r="C2749" s="28">
        <v>10622</v>
      </c>
      <c r="D2749" s="29">
        <f>VLOOKUP(IFERROR(TRIM(LEFT(A2749, SEARCH(" -&gt; ",A2749))),TRIM(A2749)),'Controle dos Prazos'!$A$2:$C3672,2,FALSE)</f>
        <v>287</v>
      </c>
      <c r="E2749" s="30" t="s">
        <v>6029</v>
      </c>
      <c r="F2749" s="29"/>
      <c r="G2749" s="31"/>
      <c r="H2749" s="90" t="s">
        <v>6002</v>
      </c>
      <c r="I2749" s="95" t="s">
        <v>9065</v>
      </c>
      <c r="J2749" s="96" t="s">
        <v>9066</v>
      </c>
      <c r="K2749" s="21"/>
      <c r="L2749" s="21"/>
      <c r="M2749" s="21"/>
      <c r="N2749" s="21"/>
      <c r="O2749" s="21"/>
      <c r="P2749" s="21"/>
      <c r="Q2749" s="21"/>
      <c r="R2749" s="21"/>
      <c r="S2749" s="21"/>
      <c r="T2749" s="21"/>
      <c r="U2749" s="21"/>
      <c r="V2749" s="21"/>
      <c r="W2749" s="21"/>
      <c r="X2749" s="21"/>
      <c r="Y2749" s="21"/>
      <c r="Z2749" s="21"/>
      <c r="AA2749" s="21"/>
    </row>
    <row r="2750" spans="1:27" ht="84">
      <c r="A2750" s="22" t="s">
        <v>6030</v>
      </c>
      <c r="B2750" s="23">
        <v>10627</v>
      </c>
      <c r="C2750" s="23">
        <v>10622</v>
      </c>
      <c r="D2750" s="24">
        <f>VLOOKUP(IFERROR(TRIM(LEFT(A2750, SEARCH(" -&gt; ",A2750))),TRIM(A2750)),'Controle dos Prazos'!$A$2:$C3672,2,FALSE)</f>
        <v>287</v>
      </c>
      <c r="E2750" s="25" t="s">
        <v>6031</v>
      </c>
      <c r="F2750" s="24" t="s">
        <v>6032</v>
      </c>
      <c r="G2750" s="26" t="s">
        <v>6033</v>
      </c>
      <c r="H2750" s="88" t="s">
        <v>6002</v>
      </c>
      <c r="I2750" s="95" t="s">
        <v>9065</v>
      </c>
      <c r="J2750" s="96" t="s">
        <v>9066</v>
      </c>
      <c r="K2750" s="21"/>
      <c r="L2750" s="21"/>
      <c r="M2750" s="21"/>
      <c r="N2750" s="21"/>
      <c r="O2750" s="21"/>
      <c r="P2750" s="21"/>
      <c r="Q2750" s="21"/>
      <c r="R2750" s="21"/>
      <c r="S2750" s="21"/>
      <c r="T2750" s="21"/>
      <c r="U2750" s="21"/>
      <c r="V2750" s="21"/>
      <c r="W2750" s="21"/>
      <c r="X2750" s="21"/>
      <c r="Y2750" s="21"/>
      <c r="Z2750" s="21"/>
      <c r="AA2750" s="21"/>
    </row>
    <row r="2751" spans="1:27" ht="84">
      <c r="A2751" s="27" t="s">
        <v>6034</v>
      </c>
      <c r="B2751" s="28">
        <v>10624</v>
      </c>
      <c r="C2751" s="28">
        <v>10622</v>
      </c>
      <c r="D2751" s="29">
        <f>VLOOKUP(IFERROR(TRIM(LEFT(A2751, SEARCH(" -&gt; ",A2751))),TRIM(A2751)),'Controle dos Prazos'!$A$2:$C3672,2,FALSE)</f>
        <v>287</v>
      </c>
      <c r="E2751" s="30" t="s">
        <v>6035</v>
      </c>
      <c r="F2751" s="29" t="s">
        <v>2490</v>
      </c>
      <c r="G2751" s="31" t="s">
        <v>6036</v>
      </c>
      <c r="H2751" s="90" t="s">
        <v>6002</v>
      </c>
      <c r="I2751" s="95" t="s">
        <v>9065</v>
      </c>
      <c r="J2751" s="96" t="s">
        <v>9066</v>
      </c>
      <c r="K2751" s="21"/>
      <c r="L2751" s="21"/>
      <c r="M2751" s="21"/>
      <c r="N2751" s="21"/>
      <c r="O2751" s="21"/>
      <c r="P2751" s="21"/>
      <c r="Q2751" s="21"/>
      <c r="R2751" s="21"/>
      <c r="S2751" s="21"/>
      <c r="T2751" s="21"/>
      <c r="U2751" s="21"/>
      <c r="V2751" s="21"/>
      <c r="W2751" s="21"/>
      <c r="X2751" s="21"/>
      <c r="Y2751" s="21"/>
      <c r="Z2751" s="21"/>
      <c r="AA2751" s="21"/>
    </row>
    <row r="2752" spans="1:27" ht="220.5">
      <c r="A2752" s="22" t="s">
        <v>6037</v>
      </c>
      <c r="B2752" s="23">
        <v>10623</v>
      </c>
      <c r="C2752" s="23">
        <v>10622</v>
      </c>
      <c r="D2752" s="24">
        <f>VLOOKUP(IFERROR(TRIM(LEFT(A2752, SEARCH(" -&gt; ",A2752))),TRIM(A2752)),'Controle dos Prazos'!$A$2:$C3672,2,FALSE)</f>
        <v>287</v>
      </c>
      <c r="E2752" s="25" t="s">
        <v>6038</v>
      </c>
      <c r="F2752" s="24" t="s">
        <v>2490</v>
      </c>
      <c r="G2752" s="26" t="s">
        <v>6039</v>
      </c>
      <c r="H2752" s="88" t="s">
        <v>6002</v>
      </c>
      <c r="I2752" s="95" t="s">
        <v>9065</v>
      </c>
      <c r="J2752" s="96" t="s">
        <v>9066</v>
      </c>
      <c r="K2752" s="21"/>
      <c r="L2752" s="21"/>
      <c r="M2752" s="21"/>
      <c r="N2752" s="21"/>
      <c r="O2752" s="21"/>
      <c r="P2752" s="21"/>
      <c r="Q2752" s="21"/>
      <c r="R2752" s="21"/>
      <c r="S2752" s="21"/>
      <c r="T2752" s="21"/>
      <c r="U2752" s="21"/>
      <c r="V2752" s="21"/>
      <c r="W2752" s="21"/>
      <c r="X2752" s="21"/>
      <c r="Y2752" s="21"/>
      <c r="Z2752" s="21"/>
      <c r="AA2752" s="21"/>
    </row>
    <row r="2753" spans="1:27" ht="84">
      <c r="A2753" s="27" t="s">
        <v>6040</v>
      </c>
      <c r="B2753" s="28">
        <v>10634</v>
      </c>
      <c r="C2753" s="28">
        <v>10620</v>
      </c>
      <c r="D2753" s="29">
        <f>VLOOKUP(IFERROR(TRIM(LEFT(A2753, SEARCH(" -&gt; ",A2753))),TRIM(A2753)),'Controle dos Prazos'!$A$2:$C3672,2,FALSE)</f>
        <v>287</v>
      </c>
      <c r="E2753" s="30" t="s">
        <v>6041</v>
      </c>
      <c r="F2753" s="34" t="s">
        <v>6042</v>
      </c>
      <c r="G2753" s="31"/>
      <c r="H2753" s="90" t="s">
        <v>6002</v>
      </c>
      <c r="I2753" s="95" t="s">
        <v>9065</v>
      </c>
      <c r="J2753" s="96" t="s">
        <v>9066</v>
      </c>
      <c r="K2753" s="21"/>
      <c r="L2753" s="21"/>
      <c r="M2753" s="21"/>
      <c r="N2753" s="21"/>
      <c r="O2753" s="21"/>
      <c r="P2753" s="21"/>
      <c r="Q2753" s="21"/>
      <c r="R2753" s="21"/>
      <c r="S2753" s="21"/>
      <c r="T2753" s="21"/>
      <c r="U2753" s="21"/>
      <c r="V2753" s="21"/>
      <c r="W2753" s="21"/>
      <c r="X2753" s="21"/>
      <c r="Y2753" s="21"/>
      <c r="Z2753" s="21"/>
      <c r="AA2753" s="21"/>
    </row>
    <row r="2754" spans="1:27" ht="84">
      <c r="A2754" s="22" t="s">
        <v>6043</v>
      </c>
      <c r="B2754" s="23">
        <v>10612</v>
      </c>
      <c r="C2754" s="23">
        <v>10620</v>
      </c>
      <c r="D2754" s="24">
        <f>VLOOKUP(IFERROR(TRIM(LEFT(A2754, SEARCH(" -&gt; ",A2754))),TRIM(A2754)),'Controle dos Prazos'!$A$2:$C3672,2,FALSE)</f>
        <v>287</v>
      </c>
      <c r="E2754" s="25" t="s">
        <v>60</v>
      </c>
      <c r="F2754" s="24"/>
      <c r="G2754" s="26"/>
      <c r="H2754" s="89" t="str">
        <f>IFERROR(IFERROR(VLOOKUP(B2754,'Controle dos Prazos'!$D$2:$E3672,2,FALSE),VLOOKUP(C2754,'Controle dos Prazos'!$D$2:$E3672,2,FALSE)),VLOOKUP(D2754,'Controle dos Prazos'!$D$2:$E3672,2,FALSE))</f>
        <v/>
      </c>
      <c r="I2754" s="95" t="s">
        <v>9065</v>
      </c>
      <c r="J2754" s="96" t="s">
        <v>9066</v>
      </c>
      <c r="K2754" s="21"/>
      <c r="L2754" s="21"/>
      <c r="M2754" s="21"/>
      <c r="N2754" s="21"/>
      <c r="O2754" s="21"/>
      <c r="P2754" s="21"/>
      <c r="Q2754" s="21"/>
      <c r="R2754" s="21"/>
      <c r="S2754" s="21"/>
      <c r="T2754" s="21"/>
      <c r="U2754" s="21"/>
      <c r="V2754" s="21"/>
      <c r="W2754" s="21"/>
      <c r="X2754" s="21"/>
      <c r="Y2754" s="21"/>
      <c r="Z2754" s="21"/>
      <c r="AA2754" s="21"/>
    </row>
    <row r="2755" spans="1:27" ht="84">
      <c r="A2755" s="27" t="s">
        <v>6044</v>
      </c>
      <c r="B2755" s="28">
        <v>10614</v>
      </c>
      <c r="C2755" s="28">
        <v>10612</v>
      </c>
      <c r="D2755" s="29">
        <f>VLOOKUP(IFERROR(TRIM(LEFT(A2755, SEARCH(" -&gt; ",A2755))),TRIM(A2755)),'Controle dos Prazos'!$A$2:$C3672,2,FALSE)</f>
        <v>287</v>
      </c>
      <c r="E2755" s="30" t="s">
        <v>6045</v>
      </c>
      <c r="F2755" s="29"/>
      <c r="G2755" s="31"/>
      <c r="H2755" s="90" t="s">
        <v>6002</v>
      </c>
      <c r="I2755" s="95" t="s">
        <v>9065</v>
      </c>
      <c r="J2755" s="96" t="s">
        <v>9066</v>
      </c>
      <c r="K2755" s="21"/>
      <c r="L2755" s="21"/>
      <c r="M2755" s="21"/>
      <c r="N2755" s="21"/>
      <c r="O2755" s="21"/>
      <c r="P2755" s="21"/>
      <c r="Q2755" s="21"/>
      <c r="R2755" s="21"/>
      <c r="S2755" s="21"/>
      <c r="T2755" s="21"/>
      <c r="U2755" s="21"/>
      <c r="V2755" s="21"/>
      <c r="W2755" s="21"/>
      <c r="X2755" s="21"/>
      <c r="Y2755" s="21"/>
      <c r="Z2755" s="21"/>
      <c r="AA2755" s="21"/>
    </row>
    <row r="2756" spans="1:27" ht="84">
      <c r="A2756" s="22" t="s">
        <v>6046</v>
      </c>
      <c r="B2756" s="23">
        <v>10615</v>
      </c>
      <c r="C2756" s="23">
        <v>10612</v>
      </c>
      <c r="D2756" s="24">
        <f>VLOOKUP(IFERROR(TRIM(LEFT(A2756, SEARCH(" -&gt; ",A2756))),TRIM(A2756)),'Controle dos Prazos'!$A$2:$C3672,2,FALSE)</f>
        <v>287</v>
      </c>
      <c r="E2756" s="25" t="s">
        <v>60</v>
      </c>
      <c r="F2756" s="24"/>
      <c r="G2756" s="26"/>
      <c r="H2756" s="88" t="s">
        <v>6002</v>
      </c>
      <c r="I2756" s="95" t="s">
        <v>9065</v>
      </c>
      <c r="J2756" s="96" t="s">
        <v>9066</v>
      </c>
      <c r="K2756" s="21"/>
      <c r="L2756" s="21"/>
      <c r="M2756" s="21"/>
      <c r="N2756" s="21"/>
      <c r="O2756" s="21"/>
      <c r="P2756" s="21"/>
      <c r="Q2756" s="21"/>
      <c r="R2756" s="21"/>
      <c r="S2756" s="21"/>
      <c r="T2756" s="21"/>
      <c r="U2756" s="21"/>
      <c r="V2756" s="21"/>
      <c r="W2756" s="21"/>
      <c r="X2756" s="21"/>
      <c r="Y2756" s="21"/>
      <c r="Z2756" s="21"/>
      <c r="AA2756" s="21"/>
    </row>
    <row r="2757" spans="1:27" ht="84">
      <c r="A2757" s="27" t="s">
        <v>6047</v>
      </c>
      <c r="B2757" s="28">
        <v>3388</v>
      </c>
      <c r="C2757" s="28">
        <v>287</v>
      </c>
      <c r="D2757" s="29">
        <f>VLOOKUP(IFERROR(TRIM(LEFT(A2757, SEARCH(" -&gt; ",A2757))),TRIM(A2757)),'Controle dos Prazos'!$A$2:$C3672,2,FALSE)</f>
        <v>287</v>
      </c>
      <c r="E2757" s="30" t="s">
        <v>60</v>
      </c>
      <c r="F2757" s="29"/>
      <c r="G2757" s="31"/>
      <c r="H2757" s="87" t="str">
        <f>IFERROR(IFERROR(VLOOKUP(B2757,'Controle dos Prazos'!$D$2:$E3672,2,FALSE),VLOOKUP(C2757,'Controle dos Prazos'!$D$2:$E3672,2,FALSE)),VLOOKUP(D2757,'Controle dos Prazos'!$D$2:$E3672,2,FALSE))</f>
        <v/>
      </c>
      <c r="I2757" s="95" t="s">
        <v>9065</v>
      </c>
      <c r="J2757" s="96" t="s">
        <v>9066</v>
      </c>
      <c r="K2757" s="21"/>
      <c r="L2757" s="21"/>
      <c r="M2757" s="21"/>
      <c r="N2757" s="21"/>
      <c r="O2757" s="21"/>
      <c r="P2757" s="21"/>
      <c r="Q2757" s="21"/>
      <c r="R2757" s="21"/>
      <c r="S2757" s="21"/>
      <c r="T2757" s="21"/>
      <c r="U2757" s="21"/>
      <c r="V2757" s="21"/>
      <c r="W2757" s="21"/>
      <c r="X2757" s="21"/>
      <c r="Y2757" s="21"/>
      <c r="Z2757" s="21"/>
      <c r="AA2757" s="21"/>
    </row>
    <row r="2758" spans="1:27" ht="199.5">
      <c r="A2758" s="22" t="s">
        <v>6048</v>
      </c>
      <c r="B2758" s="23">
        <v>3391</v>
      </c>
      <c r="C2758" s="23">
        <v>3388</v>
      </c>
      <c r="D2758" s="25">
        <f>VLOOKUP(IFERROR(TRIM(LEFT(A2758, SEARCH(" -&gt; ",A2758))),TRIM(A2758)),'Controle dos Prazos'!$A$2:$C3672,2,FALSE)</f>
        <v>287</v>
      </c>
      <c r="E2758" s="25" t="s">
        <v>3176</v>
      </c>
      <c r="F2758" s="24" t="s">
        <v>2490</v>
      </c>
      <c r="G2758" s="26" t="s">
        <v>3177</v>
      </c>
      <c r="H2758" s="89">
        <f>IFERROR(IFERROR(VLOOKUP(B2758,'Controle dos Prazos'!$D$2:$E3672,2,FALSE),VLOOKUP(C2758,'Controle dos Prazos'!$D$2:$E3672,2,FALSE)),VLOOKUP(D2758,'Controle dos Prazos'!$D$2:$E3672,2,FALSE))</f>
        <v>20</v>
      </c>
      <c r="I2758" s="95" t="s">
        <v>9065</v>
      </c>
      <c r="J2758" s="96" t="s">
        <v>9066</v>
      </c>
      <c r="K2758" s="21"/>
      <c r="L2758" s="21"/>
      <c r="M2758" s="21"/>
      <c r="N2758" s="21"/>
      <c r="O2758" s="21"/>
      <c r="P2758" s="21"/>
      <c r="Q2758" s="21"/>
      <c r="R2758" s="21"/>
      <c r="S2758" s="21"/>
      <c r="T2758" s="21"/>
      <c r="U2758" s="21"/>
      <c r="V2758" s="21"/>
      <c r="W2758" s="21"/>
      <c r="X2758" s="21"/>
      <c r="Y2758" s="21"/>
      <c r="Z2758" s="21"/>
      <c r="AA2758" s="21"/>
    </row>
    <row r="2759" spans="1:27" ht="84">
      <c r="A2759" s="27" t="s">
        <v>6049</v>
      </c>
      <c r="B2759" s="28">
        <v>930418</v>
      </c>
      <c r="C2759" s="28">
        <v>3388</v>
      </c>
      <c r="D2759" s="29">
        <f>VLOOKUP(IFERROR(TRIM(LEFT(A2759, SEARCH(" -&gt; ",A2759))),TRIM(A2759)),'Controle dos Prazos'!$A$2:$C3672,2,FALSE)</f>
        <v>287</v>
      </c>
      <c r="E2759" s="30" t="s">
        <v>6050</v>
      </c>
      <c r="F2759" s="29"/>
      <c r="G2759" s="31"/>
      <c r="H2759" s="87">
        <f>IFERROR(IFERROR(VLOOKUP(B2759,'Controle dos Prazos'!$D$2:$E3672,2,FALSE),VLOOKUP(C2759,'Controle dos Prazos'!$D$2:$E3672,2,FALSE)),VLOOKUP(D2759,'Controle dos Prazos'!$D$2:$E3672,2,FALSE))</f>
        <v>4</v>
      </c>
      <c r="I2759" s="95" t="s">
        <v>9065</v>
      </c>
      <c r="J2759" s="96" t="s">
        <v>9066</v>
      </c>
      <c r="K2759" s="21"/>
      <c r="L2759" s="21"/>
      <c r="M2759" s="21"/>
      <c r="N2759" s="21"/>
      <c r="O2759" s="21"/>
      <c r="P2759" s="21"/>
      <c r="Q2759" s="21"/>
      <c r="R2759" s="21"/>
      <c r="S2759" s="21"/>
      <c r="T2759" s="21"/>
      <c r="U2759" s="21"/>
      <c r="V2759" s="21"/>
      <c r="W2759" s="21"/>
      <c r="X2759" s="21"/>
      <c r="Y2759" s="21"/>
      <c r="Z2759" s="21"/>
      <c r="AA2759" s="21"/>
    </row>
    <row r="2760" spans="1:27" ht="126">
      <c r="A2760" s="22" t="s">
        <v>6051</v>
      </c>
      <c r="B2760" s="23">
        <v>10509</v>
      </c>
      <c r="C2760" s="23">
        <v>3388</v>
      </c>
      <c r="D2760" s="25">
        <f>VLOOKUP(IFERROR(TRIM(LEFT(A2760, SEARCH(" -&gt; ",A2760))),TRIM(A2760)),'Controle dos Prazos'!$A$2:$C3672,2,FALSE)</f>
        <v>287</v>
      </c>
      <c r="E2760" s="25" t="s">
        <v>6052</v>
      </c>
      <c r="F2760" s="24" t="s">
        <v>2490</v>
      </c>
      <c r="G2760" s="26" t="s">
        <v>6053</v>
      </c>
      <c r="H2760" s="89">
        <f>IFERROR(IFERROR(VLOOKUP(B2760,'Controle dos Prazos'!$D$2:$E3672,2,FALSE),VLOOKUP(C2760,'Controle dos Prazos'!$D$2:$E3672,2,FALSE)),VLOOKUP(D2760,'Controle dos Prazos'!$D$2:$E3672,2,FALSE))</f>
        <v>12</v>
      </c>
      <c r="I2760" s="95" t="s">
        <v>9065</v>
      </c>
      <c r="J2760" s="96" t="s">
        <v>9066</v>
      </c>
      <c r="K2760" s="21"/>
      <c r="L2760" s="21"/>
      <c r="M2760" s="21"/>
      <c r="N2760" s="21"/>
      <c r="O2760" s="21"/>
      <c r="P2760" s="21"/>
      <c r="Q2760" s="21"/>
      <c r="R2760" s="21"/>
      <c r="S2760" s="21"/>
      <c r="T2760" s="21"/>
      <c r="U2760" s="21"/>
      <c r="V2760" s="21"/>
      <c r="W2760" s="21"/>
      <c r="X2760" s="21"/>
      <c r="Y2760" s="21"/>
      <c r="Z2760" s="21"/>
      <c r="AA2760" s="21"/>
    </row>
    <row r="2761" spans="1:27" ht="199.5">
      <c r="A2761" s="27" t="s">
        <v>6054</v>
      </c>
      <c r="B2761" s="28">
        <v>10508</v>
      </c>
      <c r="C2761" s="28">
        <v>3388</v>
      </c>
      <c r="D2761" s="30">
        <f>VLOOKUP(IFERROR(TRIM(LEFT(A2761, SEARCH(" -&gt; ",A2761))),TRIM(A2761)),'Controle dos Prazos'!$A$2:$C3672,2,FALSE)</f>
        <v>287</v>
      </c>
      <c r="E2761" s="30" t="s">
        <v>6055</v>
      </c>
      <c r="F2761" s="29" t="s">
        <v>2490</v>
      </c>
      <c r="G2761" s="31" t="s">
        <v>6056</v>
      </c>
      <c r="H2761" s="87">
        <f>IFERROR(IFERROR(VLOOKUP(B2761,'Controle dos Prazos'!$D$2:$E3672,2,FALSE),VLOOKUP(C2761,'Controle dos Prazos'!$D$2:$E3672,2,FALSE)),VLOOKUP(D2761,'Controle dos Prazos'!$D$2:$E3672,2,FALSE))</f>
        <v>20</v>
      </c>
      <c r="I2761" s="95" t="s">
        <v>9065</v>
      </c>
      <c r="J2761" s="96" t="s">
        <v>9066</v>
      </c>
      <c r="K2761" s="21"/>
      <c r="L2761" s="21"/>
      <c r="M2761" s="21"/>
      <c r="N2761" s="21"/>
      <c r="O2761" s="21"/>
      <c r="P2761" s="21"/>
      <c r="Q2761" s="21"/>
      <c r="R2761" s="21"/>
      <c r="S2761" s="21"/>
      <c r="T2761" s="21"/>
      <c r="U2761" s="21"/>
      <c r="V2761" s="21"/>
      <c r="W2761" s="21"/>
      <c r="X2761" s="21"/>
      <c r="Y2761" s="21"/>
      <c r="Z2761" s="21"/>
      <c r="AA2761" s="21"/>
    </row>
    <row r="2762" spans="1:27" ht="105">
      <c r="A2762" s="22" t="s">
        <v>6057</v>
      </c>
      <c r="B2762" s="23">
        <v>3392</v>
      </c>
      <c r="C2762" s="23">
        <v>3388</v>
      </c>
      <c r="D2762" s="25">
        <f>VLOOKUP(IFERROR(TRIM(LEFT(A2762, SEARCH(" -&gt; ",A2762))),TRIM(A2762)),'Controle dos Prazos'!$A$2:$C3672,2,FALSE)</f>
        <v>287</v>
      </c>
      <c r="E2762" s="25" t="s">
        <v>3179</v>
      </c>
      <c r="F2762" s="24" t="s">
        <v>2490</v>
      </c>
      <c r="G2762" s="26" t="s">
        <v>3180</v>
      </c>
      <c r="H2762" s="89">
        <f>IFERROR(IFERROR(VLOOKUP(B2762,'Controle dos Prazos'!$D$2:$E3672,2,FALSE),VLOOKUP(C2762,'Controle dos Prazos'!$D$2:$E3672,2,FALSE)),VLOOKUP(D2762,'Controle dos Prazos'!$D$2:$E3672,2,FALSE))</f>
        <v>4</v>
      </c>
      <c r="I2762" s="95" t="s">
        <v>9065</v>
      </c>
      <c r="J2762" s="96" t="s">
        <v>9066</v>
      </c>
      <c r="K2762" s="21"/>
      <c r="L2762" s="21"/>
      <c r="M2762" s="21"/>
      <c r="N2762" s="21"/>
      <c r="O2762" s="21"/>
      <c r="P2762" s="21"/>
      <c r="Q2762" s="21"/>
      <c r="R2762" s="21"/>
      <c r="S2762" s="21"/>
      <c r="T2762" s="21"/>
      <c r="U2762" s="21"/>
      <c r="V2762" s="21"/>
      <c r="W2762" s="21"/>
      <c r="X2762" s="21"/>
      <c r="Y2762" s="21"/>
      <c r="Z2762" s="21"/>
      <c r="AA2762" s="21"/>
    </row>
    <row r="2763" spans="1:27" ht="84">
      <c r="A2763" s="27" t="s">
        <v>6058</v>
      </c>
      <c r="B2763" s="28">
        <v>3389</v>
      </c>
      <c r="C2763" s="28">
        <v>3388</v>
      </c>
      <c r="D2763" s="30">
        <f>VLOOKUP(IFERROR(TRIM(LEFT(A2763, SEARCH(" -&gt; ",A2763))),TRIM(A2763)),'Controle dos Prazos'!$A$2:$C3672,2,FALSE)</f>
        <v>287</v>
      </c>
      <c r="E2763" s="30" t="s">
        <v>6059</v>
      </c>
      <c r="F2763" s="29" t="s">
        <v>2490</v>
      </c>
      <c r="G2763" s="31" t="s">
        <v>3183</v>
      </c>
      <c r="H2763" s="87">
        <f>IFERROR(IFERROR(VLOOKUP(B2763,'Controle dos Prazos'!$D$2:$E3672,2,FALSE),VLOOKUP(C2763,'Controle dos Prazos'!$D$2:$E3672,2,FALSE)),VLOOKUP(D2763,'Controle dos Prazos'!$D$2:$E3672,2,FALSE))</f>
        <v>8</v>
      </c>
      <c r="I2763" s="95" t="s">
        <v>9065</v>
      </c>
      <c r="J2763" s="96" t="s">
        <v>9066</v>
      </c>
      <c r="K2763" s="21"/>
      <c r="L2763" s="21"/>
      <c r="M2763" s="21"/>
      <c r="N2763" s="21"/>
      <c r="O2763" s="21"/>
      <c r="P2763" s="21"/>
      <c r="Q2763" s="21"/>
      <c r="R2763" s="21"/>
      <c r="S2763" s="21"/>
      <c r="T2763" s="21"/>
      <c r="U2763" s="21"/>
      <c r="V2763" s="21"/>
      <c r="W2763" s="21"/>
      <c r="X2763" s="21"/>
      <c r="Y2763" s="21"/>
      <c r="Z2763" s="21"/>
      <c r="AA2763" s="21"/>
    </row>
    <row r="2764" spans="1:27" ht="115.5">
      <c r="A2764" s="22" t="s">
        <v>6060</v>
      </c>
      <c r="B2764" s="23">
        <v>5911</v>
      </c>
      <c r="C2764" s="23">
        <v>3388</v>
      </c>
      <c r="D2764" s="25">
        <f>VLOOKUP(IFERROR(TRIM(LEFT(A2764, SEARCH(" -&gt; ",A2764))),TRIM(A2764)),'Controle dos Prazos'!$A$2:$C3672,2,FALSE)</f>
        <v>287</v>
      </c>
      <c r="E2764" s="25" t="s">
        <v>6061</v>
      </c>
      <c r="F2764" s="24" t="s">
        <v>2490</v>
      </c>
      <c r="G2764" s="26" t="s">
        <v>3186</v>
      </c>
      <c r="H2764" s="89">
        <f>IFERROR(IFERROR(VLOOKUP(B2764,'Controle dos Prazos'!$D$2:$E3672,2,FALSE),VLOOKUP(C2764,'Controle dos Prazos'!$D$2:$E3672,2,FALSE)),VLOOKUP(D2764,'Controle dos Prazos'!$D$2:$E3672,2,FALSE))</f>
        <v>8</v>
      </c>
      <c r="I2764" s="95" t="s">
        <v>9065</v>
      </c>
      <c r="J2764" s="96" t="s">
        <v>9066</v>
      </c>
      <c r="K2764" s="21"/>
      <c r="L2764" s="21"/>
      <c r="M2764" s="21"/>
      <c r="N2764" s="21"/>
      <c r="O2764" s="21"/>
      <c r="P2764" s="21"/>
      <c r="Q2764" s="21"/>
      <c r="R2764" s="21"/>
      <c r="S2764" s="21"/>
      <c r="T2764" s="21"/>
      <c r="U2764" s="21"/>
      <c r="V2764" s="21"/>
      <c r="W2764" s="21"/>
      <c r="X2764" s="21"/>
      <c r="Y2764" s="21"/>
      <c r="Z2764" s="21"/>
      <c r="AA2764" s="21"/>
    </row>
    <row r="2765" spans="1:27" ht="115.5">
      <c r="A2765" s="27" t="s">
        <v>6062</v>
      </c>
      <c r="B2765" s="28">
        <v>3390</v>
      </c>
      <c r="C2765" s="28">
        <v>3388</v>
      </c>
      <c r="D2765" s="30">
        <f>VLOOKUP(IFERROR(TRIM(LEFT(A2765, SEARCH(" -&gt; ",A2765))),TRIM(A2765)),'Controle dos Prazos'!$A$2:$C3672,2,FALSE)</f>
        <v>287</v>
      </c>
      <c r="E2765" s="30" t="s">
        <v>3188</v>
      </c>
      <c r="F2765" s="29" t="s">
        <v>2490</v>
      </c>
      <c r="G2765" s="31" t="s">
        <v>3189</v>
      </c>
      <c r="H2765" s="87">
        <f>IFERROR(IFERROR(VLOOKUP(B2765,'Controle dos Prazos'!$D$2:$E3672,2,FALSE),VLOOKUP(C2765,'Controle dos Prazos'!$D$2:$E3672,2,FALSE)),VLOOKUP(D2765,'Controle dos Prazos'!$D$2:$E3672,2,FALSE))</f>
        <v>4</v>
      </c>
      <c r="I2765" s="95" t="s">
        <v>9065</v>
      </c>
      <c r="J2765" s="96" t="s">
        <v>9066</v>
      </c>
      <c r="K2765" s="21"/>
      <c r="L2765" s="21"/>
      <c r="M2765" s="21"/>
      <c r="N2765" s="21"/>
      <c r="O2765" s="21"/>
      <c r="P2765" s="21"/>
      <c r="Q2765" s="21"/>
      <c r="R2765" s="21"/>
      <c r="S2765" s="21"/>
      <c r="T2765" s="21"/>
      <c r="U2765" s="21"/>
      <c r="V2765" s="21"/>
      <c r="W2765" s="21"/>
      <c r="X2765" s="21"/>
      <c r="Y2765" s="21"/>
      <c r="Z2765" s="21"/>
      <c r="AA2765" s="21"/>
    </row>
    <row r="2766" spans="1:27" ht="84">
      <c r="A2766" s="22" t="s">
        <v>6063</v>
      </c>
      <c r="B2766" s="23">
        <v>3393</v>
      </c>
      <c r="C2766" s="23">
        <v>3388</v>
      </c>
      <c r="D2766" s="25">
        <f>VLOOKUP(IFERROR(TRIM(LEFT(A2766, SEARCH(" -&gt; ",A2766))),TRIM(A2766)),'Controle dos Prazos'!$A$2:$C3672,2,FALSE)</f>
        <v>287</v>
      </c>
      <c r="E2766" s="25" t="s">
        <v>3191</v>
      </c>
      <c r="F2766" s="24" t="s">
        <v>2490</v>
      </c>
      <c r="G2766" s="26" t="s">
        <v>3192</v>
      </c>
      <c r="H2766" s="89">
        <f>IFERROR(IFERROR(VLOOKUP(B2766,'Controle dos Prazos'!$D$2:$E3672,2,FALSE),VLOOKUP(C2766,'Controle dos Prazos'!$D$2:$E3672,2,FALSE)),VLOOKUP(D2766,'Controle dos Prazos'!$D$2:$E3672,2,FALSE))</f>
        <v>4</v>
      </c>
      <c r="I2766" s="95" t="s">
        <v>9065</v>
      </c>
      <c r="J2766" s="96" t="s">
        <v>9066</v>
      </c>
      <c r="K2766" s="21"/>
      <c r="L2766" s="21"/>
      <c r="M2766" s="21"/>
      <c r="N2766" s="21"/>
      <c r="O2766" s="21"/>
      <c r="P2766" s="21"/>
      <c r="Q2766" s="21"/>
      <c r="R2766" s="21"/>
      <c r="S2766" s="21"/>
      <c r="T2766" s="21"/>
      <c r="U2766" s="21"/>
      <c r="V2766" s="21"/>
      <c r="W2766" s="21"/>
      <c r="X2766" s="21"/>
      <c r="Y2766" s="21"/>
      <c r="Z2766" s="21"/>
      <c r="AA2766" s="21"/>
    </row>
    <row r="2767" spans="1:27" ht="210">
      <c r="A2767" s="27" t="s">
        <v>6064</v>
      </c>
      <c r="B2767" s="28">
        <v>930421</v>
      </c>
      <c r="C2767" s="28">
        <v>3388</v>
      </c>
      <c r="D2767" s="29">
        <f>VLOOKUP(IFERROR(TRIM(LEFT(A2767, SEARCH(" -&gt; ",A2767))),TRIM(A2767)),'Controle dos Prazos'!$A$2:$C3672,2,FALSE)</f>
        <v>287</v>
      </c>
      <c r="E2767" s="30" t="s">
        <v>6065</v>
      </c>
      <c r="F2767" s="29"/>
      <c r="G2767" s="31"/>
      <c r="H2767" s="87">
        <f>IFERROR(IFERROR(VLOOKUP(B2767,'Controle dos Prazos'!$D$2:$E3672,2,FALSE),VLOOKUP(C2767,'Controle dos Prazos'!$D$2:$E3672,2,FALSE)),VLOOKUP(D2767,'Controle dos Prazos'!$D$2:$E3672,2,FALSE))</f>
        <v>16</v>
      </c>
      <c r="I2767" s="95" t="s">
        <v>9065</v>
      </c>
      <c r="J2767" s="96" t="s">
        <v>9066</v>
      </c>
      <c r="K2767" s="21"/>
      <c r="L2767" s="21"/>
      <c r="M2767" s="21"/>
      <c r="N2767" s="21"/>
      <c r="O2767" s="21"/>
      <c r="P2767" s="21"/>
      <c r="Q2767" s="21"/>
      <c r="R2767" s="21"/>
      <c r="S2767" s="21"/>
      <c r="T2767" s="21"/>
      <c r="U2767" s="21"/>
      <c r="V2767" s="21"/>
      <c r="W2767" s="21"/>
      <c r="X2767" s="21"/>
      <c r="Y2767" s="21"/>
      <c r="Z2767" s="21"/>
      <c r="AA2767" s="21"/>
    </row>
    <row r="2768" spans="1:27" ht="84">
      <c r="A2768" s="22" t="s">
        <v>6066</v>
      </c>
      <c r="B2768" s="23">
        <v>12217</v>
      </c>
      <c r="C2768" s="23">
        <v>287</v>
      </c>
      <c r="D2768" s="24">
        <f>VLOOKUP(IFERROR(TRIM(LEFT(A2768, SEARCH(" -&gt; ",A2768))),TRIM(A2768)),'Controle dos Prazos'!$A$2:$C3672,2,FALSE)</f>
        <v>287</v>
      </c>
      <c r="E2768" s="33" t="s">
        <v>6067</v>
      </c>
      <c r="F2768" s="24" t="s">
        <v>6068</v>
      </c>
      <c r="G2768" s="26" t="s">
        <v>6069</v>
      </c>
      <c r="H2768" s="89" t="str">
        <f>IFERROR(IFERROR(VLOOKUP(B2768,'Controle dos Prazos'!$D$2:$E3672,2,FALSE),VLOOKUP(C2768,'Controle dos Prazos'!$D$2:$E3672,2,FALSE)),VLOOKUP(D2768,'Controle dos Prazos'!$D$2:$E3672,2,FALSE))</f>
        <v/>
      </c>
      <c r="I2768" s="95" t="s">
        <v>9065</v>
      </c>
      <c r="J2768" s="96" t="s">
        <v>9066</v>
      </c>
      <c r="K2768" s="21"/>
      <c r="L2768" s="21"/>
      <c r="M2768" s="21"/>
      <c r="N2768" s="21"/>
      <c r="O2768" s="21"/>
      <c r="P2768" s="21"/>
      <c r="Q2768" s="21"/>
      <c r="R2768" s="21"/>
      <c r="S2768" s="21"/>
      <c r="T2768" s="21"/>
      <c r="U2768" s="21"/>
      <c r="V2768" s="21"/>
      <c r="W2768" s="21"/>
      <c r="X2768" s="21"/>
      <c r="Y2768" s="21"/>
      <c r="Z2768" s="21"/>
      <c r="AA2768" s="21"/>
    </row>
    <row r="2769" spans="1:27" ht="210">
      <c r="A2769" s="27" t="s">
        <v>6070</v>
      </c>
      <c r="B2769" s="28">
        <v>12218</v>
      </c>
      <c r="C2769" s="28">
        <v>12217</v>
      </c>
      <c r="D2769" s="29">
        <f>VLOOKUP(IFERROR(TRIM(LEFT(A2769, SEARCH(" -&gt; ",A2769))),TRIM(A2769)),'Controle dos Prazos'!$A$2:$C3672,2,FALSE)</f>
        <v>287</v>
      </c>
      <c r="E2769" s="32" t="s">
        <v>6071</v>
      </c>
      <c r="F2769" s="29" t="s">
        <v>6072</v>
      </c>
      <c r="G2769" s="31" t="s">
        <v>5977</v>
      </c>
      <c r="H2769" s="87">
        <f>IFERROR(IFERROR(VLOOKUP(B2769,'Controle dos Prazos'!$D$2:$E3672,2,FALSE),VLOOKUP(C2769,'Controle dos Prazos'!$D$2:$E3672,2,FALSE)),VLOOKUP(D2769,'Controle dos Prazos'!$D$2:$E3672,2,FALSE))</f>
        <v>20</v>
      </c>
      <c r="I2769" s="95" t="s">
        <v>9065</v>
      </c>
      <c r="J2769" s="96" t="s">
        <v>9066</v>
      </c>
      <c r="K2769" s="21"/>
      <c r="L2769" s="21"/>
      <c r="M2769" s="21"/>
      <c r="N2769" s="21"/>
      <c r="O2769" s="21"/>
      <c r="P2769" s="21"/>
      <c r="Q2769" s="21"/>
      <c r="R2769" s="21"/>
      <c r="S2769" s="21"/>
      <c r="T2769" s="21"/>
      <c r="U2769" s="21"/>
      <c r="V2769" s="21"/>
      <c r="W2769" s="21"/>
      <c r="X2769" s="21"/>
      <c r="Y2769" s="21"/>
      <c r="Z2769" s="21"/>
      <c r="AA2769" s="21"/>
    </row>
    <row r="2770" spans="1:27" ht="147">
      <c r="A2770" s="22" t="s">
        <v>6073</v>
      </c>
      <c r="B2770" s="23">
        <v>12221</v>
      </c>
      <c r="C2770" s="23">
        <v>12217</v>
      </c>
      <c r="D2770" s="24">
        <f>VLOOKUP(IFERROR(TRIM(LEFT(A2770, SEARCH(" -&gt; ",A2770))),TRIM(A2770)),'Controle dos Prazos'!$A$2:$C3672,2,FALSE)</f>
        <v>287</v>
      </c>
      <c r="E2770" s="33" t="s">
        <v>6074</v>
      </c>
      <c r="F2770" s="24" t="s">
        <v>6068</v>
      </c>
      <c r="G2770" s="26" t="s">
        <v>6075</v>
      </c>
      <c r="H2770" s="89">
        <f>IFERROR(IFERROR(VLOOKUP(B2770,'Controle dos Prazos'!$D$2:$E3672,2,FALSE),VLOOKUP(C2770,'Controle dos Prazos'!$D$2:$E3672,2,FALSE)),VLOOKUP(D2770,'Controle dos Prazos'!$D$2:$E3672,2,FALSE))</f>
        <v>20</v>
      </c>
      <c r="I2770" s="95" t="s">
        <v>9065</v>
      </c>
      <c r="J2770" s="96" t="s">
        <v>9066</v>
      </c>
      <c r="K2770" s="21"/>
      <c r="L2770" s="21"/>
      <c r="M2770" s="21"/>
      <c r="N2770" s="21"/>
      <c r="O2770" s="21"/>
      <c r="P2770" s="21"/>
      <c r="Q2770" s="21"/>
      <c r="R2770" s="21"/>
      <c r="S2770" s="21"/>
      <c r="T2770" s="21"/>
      <c r="U2770" s="21"/>
      <c r="V2770" s="21"/>
      <c r="W2770" s="21"/>
      <c r="X2770" s="21"/>
      <c r="Y2770" s="21"/>
      <c r="Z2770" s="21"/>
      <c r="AA2770" s="21"/>
    </row>
    <row r="2771" spans="1:27" ht="84">
      <c r="A2771" s="27" t="s">
        <v>6076</v>
      </c>
      <c r="B2771" s="28">
        <v>12219</v>
      </c>
      <c r="C2771" s="28">
        <v>12217</v>
      </c>
      <c r="D2771" s="29">
        <f>VLOOKUP(IFERROR(TRIM(LEFT(A2771, SEARCH(" -&gt; ",A2771))),TRIM(A2771)),'Controle dos Prazos'!$A$2:$C3672,2,FALSE)</f>
        <v>287</v>
      </c>
      <c r="E2771" s="32" t="s">
        <v>6077</v>
      </c>
      <c r="F2771" s="29" t="s">
        <v>6068</v>
      </c>
      <c r="G2771" s="31" t="s">
        <v>4573</v>
      </c>
      <c r="H2771" s="87">
        <f>IFERROR(IFERROR(VLOOKUP(B2771,'Controle dos Prazos'!$D$2:$E3672,2,FALSE),VLOOKUP(C2771,'Controle dos Prazos'!$D$2:$E3672,2,FALSE)),VLOOKUP(D2771,'Controle dos Prazos'!$D$2:$E3672,2,FALSE))</f>
        <v>12</v>
      </c>
      <c r="I2771" s="95" t="s">
        <v>9065</v>
      </c>
      <c r="J2771" s="96" t="s">
        <v>9066</v>
      </c>
      <c r="K2771" s="21"/>
      <c r="L2771" s="21"/>
      <c r="M2771" s="21"/>
      <c r="N2771" s="21"/>
      <c r="O2771" s="21"/>
      <c r="P2771" s="21"/>
      <c r="Q2771" s="21"/>
      <c r="R2771" s="21"/>
      <c r="S2771" s="21"/>
      <c r="T2771" s="21"/>
      <c r="U2771" s="21"/>
      <c r="V2771" s="21"/>
      <c r="W2771" s="21"/>
      <c r="X2771" s="21"/>
      <c r="Y2771" s="21"/>
      <c r="Z2771" s="21"/>
      <c r="AA2771" s="21"/>
    </row>
    <row r="2772" spans="1:27" ht="115.5">
      <c r="A2772" s="22" t="s">
        <v>6078</v>
      </c>
      <c r="B2772" s="23">
        <v>12220</v>
      </c>
      <c r="C2772" s="23">
        <v>12217</v>
      </c>
      <c r="D2772" s="24">
        <f>VLOOKUP(IFERROR(TRIM(LEFT(A2772, SEARCH(" -&gt; ",A2772))),TRIM(A2772)),'Controle dos Prazos'!$A$2:$C3672,2,FALSE)</f>
        <v>287</v>
      </c>
      <c r="E2772" s="33" t="s">
        <v>6079</v>
      </c>
      <c r="F2772" s="24" t="s">
        <v>6068</v>
      </c>
      <c r="G2772" s="26" t="s">
        <v>6080</v>
      </c>
      <c r="H2772" s="89">
        <f>IFERROR(IFERROR(VLOOKUP(B2772,'Controle dos Prazos'!$D$2:$E3672,2,FALSE),VLOOKUP(C2772,'Controle dos Prazos'!$D$2:$E3672,2,FALSE)),VLOOKUP(D2772,'Controle dos Prazos'!$D$2:$E3672,2,FALSE))</f>
        <v>20</v>
      </c>
      <c r="I2772" s="95" t="s">
        <v>9065</v>
      </c>
      <c r="J2772" s="96" t="s">
        <v>9066</v>
      </c>
      <c r="K2772" s="21"/>
      <c r="L2772" s="21"/>
      <c r="M2772" s="21"/>
      <c r="N2772" s="21"/>
      <c r="O2772" s="21"/>
      <c r="P2772" s="21"/>
      <c r="Q2772" s="21"/>
      <c r="R2772" s="21"/>
      <c r="S2772" s="21"/>
      <c r="T2772" s="21"/>
      <c r="U2772" s="21"/>
      <c r="V2772" s="21"/>
      <c r="W2772" s="21"/>
      <c r="X2772" s="21"/>
      <c r="Y2772" s="21"/>
      <c r="Z2772" s="21"/>
      <c r="AA2772" s="21"/>
    </row>
    <row r="2773" spans="1:27" ht="84">
      <c r="A2773" s="27" t="s">
        <v>6081</v>
      </c>
      <c r="B2773" s="28">
        <v>10949</v>
      </c>
      <c r="C2773" s="28">
        <v>287</v>
      </c>
      <c r="D2773" s="29">
        <f>VLOOKUP(IFERROR(TRIM(LEFT(A2773, SEARCH(" -&gt; ",A2773))),TRIM(A2773)),'Controle dos Prazos'!$A$2:$C3672,2,FALSE)</f>
        <v>287</v>
      </c>
      <c r="E2773" s="30" t="s">
        <v>6082</v>
      </c>
      <c r="F2773" s="29" t="s">
        <v>6083</v>
      </c>
      <c r="G2773" s="31" t="s">
        <v>6084</v>
      </c>
      <c r="H2773" s="87">
        <f>IFERROR(IFERROR(VLOOKUP(B2773,'Controle dos Prazos'!$D$2:$E3672,2,FALSE),VLOOKUP(C2773,'Controle dos Prazos'!$D$2:$E3672,2,FALSE)),VLOOKUP(D2773,'Controle dos Prazos'!$D$2:$E3672,2,FALSE))</f>
        <v>20</v>
      </c>
      <c r="I2773" s="95" t="s">
        <v>9065</v>
      </c>
      <c r="J2773" s="96" t="s">
        <v>9066</v>
      </c>
      <c r="K2773" s="21"/>
      <c r="L2773" s="21"/>
      <c r="M2773" s="21"/>
      <c r="N2773" s="21"/>
      <c r="O2773" s="21"/>
      <c r="P2773" s="21"/>
      <c r="Q2773" s="21"/>
      <c r="R2773" s="21"/>
      <c r="S2773" s="21"/>
      <c r="T2773" s="21"/>
      <c r="U2773" s="21"/>
      <c r="V2773" s="21"/>
      <c r="W2773" s="21"/>
      <c r="X2773" s="21"/>
      <c r="Y2773" s="21"/>
      <c r="Z2773" s="21"/>
      <c r="AA2773" s="21"/>
    </row>
    <row r="2774" spans="1:27" ht="84">
      <c r="A2774" s="22" t="s">
        <v>6085</v>
      </c>
      <c r="B2774" s="23">
        <v>11068</v>
      </c>
      <c r="C2774" s="23">
        <v>0</v>
      </c>
      <c r="D2774" s="24">
        <f>VLOOKUP(IFERROR(TRIM(LEFT(A2774, SEARCH(" -&gt; ",A2774))),TRIM(A2774)),'Controle dos Prazos'!$A$2:$C3672,2,FALSE)</f>
        <v>11068</v>
      </c>
      <c r="E2774" s="25" t="s">
        <v>60</v>
      </c>
      <c r="F2774" s="24"/>
      <c r="G2774" s="26"/>
      <c r="H2774" s="89" t="str">
        <f>IFERROR(IFERROR(VLOOKUP(B2774,'Controle dos Prazos'!$D$2:$E3672,2,FALSE),VLOOKUP(C2774,'Controle dos Prazos'!$D$2:$E3672,2,FALSE)),VLOOKUP(D2774,'Controle dos Prazos'!$D$2:$E3672,2,FALSE))</f>
        <v/>
      </c>
      <c r="I2774" s="95" t="s">
        <v>9065</v>
      </c>
      <c r="J2774" s="96" t="s">
        <v>9066</v>
      </c>
      <c r="K2774" s="21"/>
      <c r="L2774" s="21"/>
      <c r="M2774" s="21"/>
      <c r="N2774" s="21"/>
      <c r="O2774" s="21"/>
      <c r="P2774" s="21"/>
      <c r="Q2774" s="21"/>
      <c r="R2774" s="21"/>
      <c r="S2774" s="21"/>
      <c r="T2774" s="21"/>
      <c r="U2774" s="21"/>
      <c r="V2774" s="21"/>
      <c r="W2774" s="21"/>
      <c r="X2774" s="21"/>
      <c r="Y2774" s="21"/>
      <c r="Z2774" s="21"/>
      <c r="AA2774" s="21"/>
    </row>
    <row r="2775" spans="1:27" ht="84">
      <c r="A2775" s="27" t="s">
        <v>6086</v>
      </c>
      <c r="B2775" s="28">
        <v>11069</v>
      </c>
      <c r="C2775" s="28">
        <v>11068</v>
      </c>
      <c r="D2775" s="29">
        <f>VLOOKUP(IFERROR(TRIM(LEFT(A2775, SEARCH(" -&gt; ",A2775))),TRIM(A2775)),'Controle dos Prazos'!$A$2:$C3672,2,FALSE)</f>
        <v>11068</v>
      </c>
      <c r="E2775" s="30" t="s">
        <v>5198</v>
      </c>
      <c r="F2775" s="29" t="s">
        <v>6087</v>
      </c>
      <c r="G2775" s="31" t="s">
        <v>6088</v>
      </c>
      <c r="H2775" s="87" t="s">
        <v>6089</v>
      </c>
      <c r="I2775" s="95" t="s">
        <v>9065</v>
      </c>
      <c r="J2775" s="96" t="s">
        <v>9066</v>
      </c>
      <c r="K2775" s="21"/>
      <c r="L2775" s="21"/>
      <c r="M2775" s="21"/>
      <c r="N2775" s="21"/>
      <c r="O2775" s="21"/>
      <c r="P2775" s="21"/>
      <c r="Q2775" s="21"/>
      <c r="R2775" s="21"/>
      <c r="S2775" s="21"/>
      <c r="T2775" s="21"/>
      <c r="U2775" s="21"/>
      <c r="V2775" s="21"/>
      <c r="W2775" s="21"/>
      <c r="X2775" s="21"/>
      <c r="Y2775" s="21"/>
      <c r="Z2775" s="21"/>
      <c r="AA2775" s="21"/>
    </row>
    <row r="2776" spans="1:27" ht="84">
      <c r="A2776" s="22" t="s">
        <v>6090</v>
      </c>
      <c r="B2776" s="23">
        <v>11070</v>
      </c>
      <c r="C2776" s="23">
        <v>11068</v>
      </c>
      <c r="D2776" s="24">
        <f>VLOOKUP(IFERROR(TRIM(LEFT(A2776, SEARCH(" -&gt; ",A2776))),TRIM(A2776)),'Controle dos Prazos'!$A$2:$C3672,2,FALSE)</f>
        <v>11068</v>
      </c>
      <c r="E2776" s="25" t="s">
        <v>6091</v>
      </c>
      <c r="F2776" s="24"/>
      <c r="G2776" s="26"/>
      <c r="H2776" s="89" t="s">
        <v>6089</v>
      </c>
      <c r="I2776" s="95" t="s">
        <v>9065</v>
      </c>
      <c r="J2776" s="96" t="s">
        <v>9066</v>
      </c>
      <c r="K2776" s="21"/>
      <c r="L2776" s="21"/>
      <c r="M2776" s="21"/>
      <c r="N2776" s="21"/>
      <c r="O2776" s="21"/>
      <c r="P2776" s="21"/>
      <c r="Q2776" s="21"/>
      <c r="R2776" s="21"/>
      <c r="S2776" s="21"/>
      <c r="T2776" s="21"/>
      <c r="U2776" s="21"/>
      <c r="V2776" s="21"/>
      <c r="W2776" s="21"/>
      <c r="X2776" s="21"/>
      <c r="Y2776" s="21"/>
      <c r="Z2776" s="21"/>
      <c r="AA2776" s="21"/>
    </row>
    <row r="2777" spans="1:27" ht="84">
      <c r="A2777" s="27" t="s">
        <v>6092</v>
      </c>
      <c r="B2777" s="28">
        <v>11071</v>
      </c>
      <c r="C2777" s="28">
        <v>11068</v>
      </c>
      <c r="D2777" s="29">
        <f>VLOOKUP(IFERROR(TRIM(LEFT(A2777, SEARCH(" -&gt; ",A2777))),TRIM(A2777)),'Controle dos Prazos'!$A$2:$C3672,2,FALSE)</f>
        <v>11068</v>
      </c>
      <c r="E2777" s="30" t="s">
        <v>6093</v>
      </c>
      <c r="F2777" s="29" t="s">
        <v>6087</v>
      </c>
      <c r="G2777" s="31" t="s">
        <v>6094</v>
      </c>
      <c r="H2777" s="87" t="s">
        <v>6089</v>
      </c>
      <c r="I2777" s="95" t="s">
        <v>9065</v>
      </c>
      <c r="J2777" s="96" t="s">
        <v>9066</v>
      </c>
      <c r="K2777" s="21"/>
      <c r="L2777" s="21"/>
      <c r="M2777" s="21"/>
      <c r="N2777" s="21"/>
      <c r="O2777" s="21"/>
      <c r="P2777" s="21"/>
      <c r="Q2777" s="21"/>
      <c r="R2777" s="21"/>
      <c r="S2777" s="21"/>
      <c r="T2777" s="21"/>
      <c r="U2777" s="21"/>
      <c r="V2777" s="21"/>
      <c r="W2777" s="21"/>
      <c r="X2777" s="21"/>
      <c r="Y2777" s="21"/>
      <c r="Z2777" s="21"/>
      <c r="AA2777" s="21"/>
    </row>
    <row r="2778" spans="1:27" ht="84">
      <c r="A2778" s="22" t="s">
        <v>6095</v>
      </c>
      <c r="B2778" s="23">
        <v>11072</v>
      </c>
      <c r="C2778" s="23">
        <v>11068</v>
      </c>
      <c r="D2778" s="24">
        <f>VLOOKUP(IFERROR(TRIM(LEFT(A2778, SEARCH(" -&gt; ",A2778))),TRIM(A2778)),'Controle dos Prazos'!$A$2:$C3672,2,FALSE)</f>
        <v>11068</v>
      </c>
      <c r="E2778" s="25" t="s">
        <v>60</v>
      </c>
      <c r="F2778" s="24"/>
      <c r="G2778" s="26"/>
      <c r="H2778" s="89" t="str">
        <f>IFERROR(IFERROR(VLOOKUP(B2778,'Controle dos Prazos'!$D$2:$E3672,2,FALSE),VLOOKUP(C2778,'Controle dos Prazos'!$D$2:$E3672,2,FALSE)),VLOOKUP(D2778,'Controle dos Prazos'!$D$2:$E3672,2,FALSE))</f>
        <v/>
      </c>
      <c r="I2778" s="95" t="s">
        <v>9065</v>
      </c>
      <c r="J2778" s="96" t="s">
        <v>9066</v>
      </c>
      <c r="K2778" s="21"/>
      <c r="L2778" s="21"/>
      <c r="M2778" s="21"/>
      <c r="N2778" s="21"/>
      <c r="O2778" s="21"/>
      <c r="P2778" s="21"/>
      <c r="Q2778" s="21"/>
      <c r="R2778" s="21"/>
      <c r="S2778" s="21"/>
      <c r="T2778" s="21"/>
      <c r="U2778" s="21"/>
      <c r="V2778" s="21"/>
      <c r="W2778" s="21"/>
      <c r="X2778" s="21"/>
      <c r="Y2778" s="21"/>
      <c r="Z2778" s="21"/>
      <c r="AA2778" s="21"/>
    </row>
    <row r="2779" spans="1:27" ht="84">
      <c r="A2779" s="27" t="s">
        <v>6096</v>
      </c>
      <c r="B2779" s="28">
        <v>11358</v>
      </c>
      <c r="C2779" s="28">
        <v>11072</v>
      </c>
      <c r="D2779" s="29">
        <f>VLOOKUP(IFERROR(TRIM(LEFT(A2779, SEARCH(" -&gt; ",A2779))),TRIM(A2779)),'Controle dos Prazos'!$A$2:$C3672,2,FALSE)</f>
        <v>11068</v>
      </c>
      <c r="E2779" s="30" t="s">
        <v>6097</v>
      </c>
      <c r="F2779" s="29" t="s">
        <v>6087</v>
      </c>
      <c r="G2779" s="31" t="s">
        <v>2523</v>
      </c>
      <c r="H2779" s="87">
        <v>5</v>
      </c>
      <c r="I2779" s="95" t="s">
        <v>9065</v>
      </c>
      <c r="J2779" s="96" t="s">
        <v>9066</v>
      </c>
      <c r="K2779" s="21"/>
      <c r="L2779" s="21"/>
      <c r="M2779" s="21"/>
      <c r="N2779" s="21"/>
      <c r="O2779" s="21"/>
      <c r="P2779" s="21"/>
      <c r="Q2779" s="21"/>
      <c r="R2779" s="21"/>
      <c r="S2779" s="21"/>
      <c r="T2779" s="21"/>
      <c r="U2779" s="21"/>
      <c r="V2779" s="21"/>
      <c r="W2779" s="21"/>
      <c r="X2779" s="21"/>
      <c r="Y2779" s="21"/>
      <c r="Z2779" s="21"/>
      <c r="AA2779" s="21"/>
    </row>
    <row r="2780" spans="1:27" ht="84">
      <c r="A2780" s="22" t="s">
        <v>6098</v>
      </c>
      <c r="B2780" s="23">
        <v>11359</v>
      </c>
      <c r="C2780" s="23">
        <v>11072</v>
      </c>
      <c r="D2780" s="24">
        <f>VLOOKUP(IFERROR(TRIM(LEFT(A2780, SEARCH(" -&gt; ",A2780))),TRIM(A2780)),'Controle dos Prazos'!$A$2:$C3672,2,FALSE)</f>
        <v>11068</v>
      </c>
      <c r="E2780" s="25" t="s">
        <v>6099</v>
      </c>
      <c r="F2780" s="24" t="s">
        <v>6087</v>
      </c>
      <c r="G2780" s="26" t="s">
        <v>4364</v>
      </c>
      <c r="H2780" s="89">
        <v>8</v>
      </c>
      <c r="I2780" s="95" t="s">
        <v>9065</v>
      </c>
      <c r="J2780" s="96" t="s">
        <v>9066</v>
      </c>
      <c r="K2780" s="21"/>
      <c r="L2780" s="21"/>
      <c r="M2780" s="21"/>
      <c r="N2780" s="21"/>
      <c r="O2780" s="21"/>
      <c r="P2780" s="21"/>
      <c r="Q2780" s="21"/>
      <c r="R2780" s="21"/>
      <c r="S2780" s="21"/>
      <c r="T2780" s="21"/>
      <c r="U2780" s="21"/>
      <c r="V2780" s="21"/>
      <c r="W2780" s="21"/>
      <c r="X2780" s="21"/>
      <c r="Y2780" s="21"/>
      <c r="Z2780" s="21"/>
      <c r="AA2780" s="21"/>
    </row>
    <row r="2781" spans="1:27" ht="84">
      <c r="A2781" s="27" t="s">
        <v>6100</v>
      </c>
      <c r="B2781" s="28">
        <v>11360</v>
      </c>
      <c r="C2781" s="28">
        <v>11072</v>
      </c>
      <c r="D2781" s="29">
        <f>VLOOKUP(IFERROR(TRIM(LEFT(A2781, SEARCH(" -&gt; ",A2781))),TRIM(A2781)),'Controle dos Prazos'!$A$2:$C3672,2,FALSE)</f>
        <v>11068</v>
      </c>
      <c r="E2781" s="30" t="s">
        <v>6101</v>
      </c>
      <c r="F2781" s="29" t="s">
        <v>6087</v>
      </c>
      <c r="G2781" s="31" t="s">
        <v>2504</v>
      </c>
      <c r="H2781" s="87">
        <v>5</v>
      </c>
      <c r="I2781" s="95" t="s">
        <v>9065</v>
      </c>
      <c r="J2781" s="96" t="s">
        <v>9066</v>
      </c>
      <c r="K2781" s="21"/>
      <c r="L2781" s="21"/>
      <c r="M2781" s="21"/>
      <c r="N2781" s="21"/>
      <c r="O2781" s="21"/>
      <c r="P2781" s="21"/>
      <c r="Q2781" s="21"/>
      <c r="R2781" s="21"/>
      <c r="S2781" s="21"/>
      <c r="T2781" s="21"/>
      <c r="U2781" s="21"/>
      <c r="V2781" s="21"/>
      <c r="W2781" s="21"/>
      <c r="X2781" s="21"/>
      <c r="Y2781" s="21"/>
      <c r="Z2781" s="21"/>
      <c r="AA2781" s="21"/>
    </row>
    <row r="2782" spans="1:27" ht="94.5">
      <c r="A2782" s="22" t="s">
        <v>6102</v>
      </c>
      <c r="B2782" s="23">
        <v>11361</v>
      </c>
      <c r="C2782" s="23">
        <v>11072</v>
      </c>
      <c r="D2782" s="24">
        <f>VLOOKUP(IFERROR(TRIM(LEFT(A2782, SEARCH(" -&gt; ",A2782))),TRIM(A2782)),'Controle dos Prazos'!$A$2:$C3672,2,FALSE)</f>
        <v>11068</v>
      </c>
      <c r="E2782" s="25" t="s">
        <v>6103</v>
      </c>
      <c r="F2782" s="24" t="s">
        <v>6087</v>
      </c>
      <c r="G2782" s="26" t="s">
        <v>2541</v>
      </c>
      <c r="H2782" s="89">
        <v>12</v>
      </c>
      <c r="I2782" s="95" t="s">
        <v>9065</v>
      </c>
      <c r="J2782" s="96" t="s">
        <v>9066</v>
      </c>
      <c r="K2782" s="21"/>
      <c r="L2782" s="21"/>
      <c r="M2782" s="21"/>
      <c r="N2782" s="21"/>
      <c r="O2782" s="21"/>
      <c r="P2782" s="21"/>
      <c r="Q2782" s="21"/>
      <c r="R2782" s="21"/>
      <c r="S2782" s="21"/>
      <c r="T2782" s="21"/>
      <c r="U2782" s="21"/>
      <c r="V2782" s="21"/>
      <c r="W2782" s="21"/>
      <c r="X2782" s="21"/>
      <c r="Y2782" s="21"/>
      <c r="Z2782" s="21"/>
      <c r="AA2782" s="21"/>
    </row>
    <row r="2783" spans="1:27" ht="105">
      <c r="A2783" s="27" t="s">
        <v>6104</v>
      </c>
      <c r="B2783" s="28">
        <v>11362</v>
      </c>
      <c r="C2783" s="28">
        <v>11072</v>
      </c>
      <c r="D2783" s="29">
        <f>VLOOKUP(IFERROR(TRIM(LEFT(A2783, SEARCH(" -&gt; ",A2783))),TRIM(A2783)),'Controle dos Prazos'!$A$2:$C3672,2,FALSE)</f>
        <v>11068</v>
      </c>
      <c r="E2783" s="30" t="s">
        <v>6105</v>
      </c>
      <c r="F2783" s="29" t="s">
        <v>6087</v>
      </c>
      <c r="G2783" s="31" t="s">
        <v>4361</v>
      </c>
      <c r="H2783" s="87">
        <v>12</v>
      </c>
      <c r="I2783" s="95" t="s">
        <v>9065</v>
      </c>
      <c r="J2783" s="96" t="s">
        <v>9066</v>
      </c>
      <c r="K2783" s="21"/>
      <c r="L2783" s="21"/>
      <c r="M2783" s="21"/>
      <c r="N2783" s="21"/>
      <c r="O2783" s="21"/>
      <c r="P2783" s="21"/>
      <c r="Q2783" s="21"/>
      <c r="R2783" s="21"/>
      <c r="S2783" s="21"/>
      <c r="T2783" s="21"/>
      <c r="U2783" s="21"/>
      <c r="V2783" s="21"/>
      <c r="W2783" s="21"/>
      <c r="X2783" s="21"/>
      <c r="Y2783" s="21"/>
      <c r="Z2783" s="21"/>
      <c r="AA2783" s="21"/>
    </row>
    <row r="2784" spans="1:27" ht="84">
      <c r="A2784" s="22" t="s">
        <v>6106</v>
      </c>
      <c r="B2784" s="23">
        <v>11363</v>
      </c>
      <c r="C2784" s="23">
        <v>11072</v>
      </c>
      <c r="D2784" s="24">
        <f>VLOOKUP(IFERROR(TRIM(LEFT(A2784, SEARCH(" -&gt; ",A2784))),TRIM(A2784)),'Controle dos Prazos'!$A$2:$C3672,2,FALSE)</f>
        <v>11068</v>
      </c>
      <c r="E2784" s="25" t="s">
        <v>6107</v>
      </c>
      <c r="F2784" s="24" t="s">
        <v>6087</v>
      </c>
      <c r="G2784" s="26" t="s">
        <v>2501</v>
      </c>
      <c r="H2784" s="83">
        <v>8</v>
      </c>
      <c r="I2784" s="95" t="s">
        <v>9065</v>
      </c>
      <c r="J2784" s="96" t="s">
        <v>9066</v>
      </c>
      <c r="K2784" s="21"/>
      <c r="L2784" s="21"/>
      <c r="M2784" s="21"/>
      <c r="N2784" s="21"/>
      <c r="O2784" s="21"/>
      <c r="P2784" s="21"/>
      <c r="Q2784" s="21"/>
      <c r="R2784" s="21"/>
      <c r="S2784" s="21"/>
      <c r="T2784" s="21"/>
      <c r="U2784" s="21"/>
      <c r="V2784" s="21"/>
      <c r="W2784" s="21"/>
      <c r="X2784" s="21"/>
      <c r="Y2784" s="21"/>
      <c r="Z2784" s="21"/>
      <c r="AA2784" s="21"/>
    </row>
    <row r="2785" spans="1:27" ht="126">
      <c r="A2785" s="27" t="s">
        <v>6108</v>
      </c>
      <c r="B2785" s="28">
        <v>11364</v>
      </c>
      <c r="C2785" s="28">
        <v>11072</v>
      </c>
      <c r="D2785" s="29">
        <f>VLOOKUP(IFERROR(TRIM(LEFT(A2785, SEARCH(" -&gt; ",A2785))),TRIM(A2785)),'Controle dos Prazos'!$A$2:$C3672,2,FALSE)</f>
        <v>11068</v>
      </c>
      <c r="E2785" s="30" t="s">
        <v>6109</v>
      </c>
      <c r="F2785" s="29" t="s">
        <v>6087</v>
      </c>
      <c r="G2785" s="31" t="s">
        <v>2538</v>
      </c>
      <c r="H2785" s="84">
        <v>5</v>
      </c>
      <c r="I2785" s="95" t="s">
        <v>9065</v>
      </c>
      <c r="J2785" s="96" t="s">
        <v>9066</v>
      </c>
      <c r="K2785" s="21"/>
      <c r="L2785" s="21"/>
      <c r="M2785" s="21"/>
      <c r="N2785" s="21"/>
      <c r="O2785" s="21"/>
      <c r="P2785" s="21"/>
      <c r="Q2785" s="21"/>
      <c r="R2785" s="21"/>
      <c r="S2785" s="21"/>
      <c r="T2785" s="21"/>
      <c r="U2785" s="21"/>
      <c r="V2785" s="21"/>
      <c r="W2785" s="21"/>
      <c r="X2785" s="21"/>
      <c r="Y2785" s="21"/>
      <c r="Z2785" s="21"/>
      <c r="AA2785" s="21"/>
    </row>
    <row r="2786" spans="1:27" ht="84">
      <c r="A2786" s="22" t="s">
        <v>6110</v>
      </c>
      <c r="B2786" s="23">
        <v>11365</v>
      </c>
      <c r="C2786" s="23">
        <v>11072</v>
      </c>
      <c r="D2786" s="24">
        <f>VLOOKUP(IFERROR(TRIM(LEFT(A2786, SEARCH(" -&gt; ",A2786))),TRIM(A2786)),'Controle dos Prazos'!$A$2:$C3672,2,FALSE)</f>
        <v>11068</v>
      </c>
      <c r="E2786" s="25" t="s">
        <v>6111</v>
      </c>
      <c r="F2786" s="24" t="s">
        <v>6087</v>
      </c>
      <c r="G2786" s="26" t="s">
        <v>2547</v>
      </c>
      <c r="H2786" s="83">
        <v>5</v>
      </c>
      <c r="I2786" s="95" t="s">
        <v>9065</v>
      </c>
      <c r="J2786" s="96" t="s">
        <v>9066</v>
      </c>
      <c r="K2786" s="21"/>
      <c r="L2786" s="21"/>
      <c r="M2786" s="21"/>
      <c r="N2786" s="21"/>
      <c r="O2786" s="21"/>
      <c r="P2786" s="21"/>
      <c r="Q2786" s="21"/>
      <c r="R2786" s="21"/>
      <c r="S2786" s="21"/>
      <c r="T2786" s="21"/>
      <c r="U2786" s="21"/>
      <c r="V2786" s="21"/>
      <c r="W2786" s="21"/>
      <c r="X2786" s="21"/>
      <c r="Y2786" s="21"/>
      <c r="Z2786" s="21"/>
      <c r="AA2786" s="21"/>
    </row>
    <row r="2787" spans="1:27" ht="115.5">
      <c r="A2787" s="27" t="s">
        <v>6112</v>
      </c>
      <c r="B2787" s="28">
        <v>11366</v>
      </c>
      <c r="C2787" s="28">
        <v>11072</v>
      </c>
      <c r="D2787" s="29">
        <f>VLOOKUP(IFERROR(TRIM(LEFT(A2787, SEARCH(" -&gt; ",A2787))),TRIM(A2787)),'Controle dos Prazos'!$A$2:$C3672,2,FALSE)</f>
        <v>11068</v>
      </c>
      <c r="E2787" s="30" t="s">
        <v>6113</v>
      </c>
      <c r="F2787" s="29" t="s">
        <v>6087</v>
      </c>
      <c r="G2787" s="31" t="s">
        <v>2498</v>
      </c>
      <c r="H2787" s="84">
        <v>12</v>
      </c>
      <c r="I2787" s="95" t="s">
        <v>9065</v>
      </c>
      <c r="J2787" s="96" t="s">
        <v>9066</v>
      </c>
      <c r="K2787" s="21"/>
      <c r="L2787" s="21"/>
      <c r="M2787" s="21"/>
      <c r="N2787" s="21"/>
      <c r="O2787" s="21"/>
      <c r="P2787" s="21"/>
      <c r="Q2787" s="21"/>
      <c r="R2787" s="21"/>
      <c r="S2787" s="21"/>
      <c r="T2787" s="21"/>
      <c r="U2787" s="21"/>
      <c r="V2787" s="21"/>
      <c r="W2787" s="21"/>
      <c r="X2787" s="21"/>
      <c r="Y2787" s="21"/>
      <c r="Z2787" s="21"/>
      <c r="AA2787" s="21"/>
    </row>
    <row r="2788" spans="1:27" ht="136.5">
      <c r="A2788" s="22" t="s">
        <v>6114</v>
      </c>
      <c r="B2788" s="23">
        <v>11367</v>
      </c>
      <c r="C2788" s="23">
        <v>11072</v>
      </c>
      <c r="D2788" s="24">
        <f>VLOOKUP(IFERROR(TRIM(LEFT(A2788, SEARCH(" -&gt; ",A2788))),TRIM(A2788)),'Controle dos Prazos'!$A$2:$C3672,2,FALSE)</f>
        <v>11068</v>
      </c>
      <c r="E2788" s="25" t="s">
        <v>6115</v>
      </c>
      <c r="F2788" s="24" t="s">
        <v>6087</v>
      </c>
      <c r="G2788" s="26" t="s">
        <v>4385</v>
      </c>
      <c r="H2788" s="83">
        <v>12</v>
      </c>
      <c r="I2788" s="95" t="s">
        <v>9065</v>
      </c>
      <c r="J2788" s="96" t="s">
        <v>9066</v>
      </c>
      <c r="K2788" s="21"/>
      <c r="L2788" s="21"/>
      <c r="M2788" s="21"/>
      <c r="N2788" s="21"/>
      <c r="O2788" s="21"/>
      <c r="P2788" s="21"/>
      <c r="Q2788" s="21"/>
      <c r="R2788" s="21"/>
      <c r="S2788" s="21"/>
      <c r="T2788" s="21"/>
      <c r="U2788" s="21"/>
      <c r="V2788" s="21"/>
      <c r="W2788" s="21"/>
      <c r="X2788" s="21"/>
      <c r="Y2788" s="21"/>
      <c r="Z2788" s="21"/>
      <c r="AA2788" s="21"/>
    </row>
    <row r="2789" spans="1:27" ht="136.5">
      <c r="A2789" s="27" t="s">
        <v>6116</v>
      </c>
      <c r="B2789" s="28">
        <v>11368</v>
      </c>
      <c r="C2789" s="28">
        <v>11072</v>
      </c>
      <c r="D2789" s="29">
        <f>VLOOKUP(IFERROR(TRIM(LEFT(A2789, SEARCH(" -&gt; ",A2789))),TRIM(A2789)),'Controle dos Prazos'!$A$2:$C3672,2,FALSE)</f>
        <v>11068</v>
      </c>
      <c r="E2789" s="30" t="s">
        <v>6117</v>
      </c>
      <c r="F2789" s="29" t="s">
        <v>6087</v>
      </c>
      <c r="G2789" s="31" t="s">
        <v>2526</v>
      </c>
      <c r="H2789" s="84">
        <v>5</v>
      </c>
      <c r="I2789" s="95" t="s">
        <v>9065</v>
      </c>
      <c r="J2789" s="96" t="s">
        <v>9066</v>
      </c>
      <c r="K2789" s="21"/>
      <c r="L2789" s="21"/>
      <c r="M2789" s="21"/>
      <c r="N2789" s="21"/>
      <c r="O2789" s="21"/>
      <c r="P2789" s="21"/>
      <c r="Q2789" s="21"/>
      <c r="R2789" s="21"/>
      <c r="S2789" s="21"/>
      <c r="T2789" s="21"/>
      <c r="U2789" s="21"/>
      <c r="V2789" s="21"/>
      <c r="W2789" s="21"/>
      <c r="X2789" s="21"/>
      <c r="Y2789" s="21"/>
      <c r="Z2789" s="21"/>
      <c r="AA2789" s="21"/>
    </row>
    <row r="2790" spans="1:27" ht="84">
      <c r="A2790" s="22" t="s">
        <v>6118</v>
      </c>
      <c r="B2790" s="23">
        <v>11369</v>
      </c>
      <c r="C2790" s="23">
        <v>11072</v>
      </c>
      <c r="D2790" s="24">
        <f>VLOOKUP(IFERROR(TRIM(LEFT(A2790, SEARCH(" -&gt; ",A2790))),TRIM(A2790)),'Controle dos Prazos'!$A$2:$C3672,2,FALSE)</f>
        <v>11068</v>
      </c>
      <c r="E2790" s="25" t="s">
        <v>6119</v>
      </c>
      <c r="F2790" s="24" t="s">
        <v>6087</v>
      </c>
      <c r="G2790" s="26" t="s">
        <v>2544</v>
      </c>
      <c r="H2790" s="83">
        <v>5</v>
      </c>
      <c r="I2790" s="95" t="s">
        <v>9065</v>
      </c>
      <c r="J2790" s="96" t="s">
        <v>9066</v>
      </c>
      <c r="K2790" s="21"/>
      <c r="L2790" s="21"/>
      <c r="M2790" s="21"/>
      <c r="N2790" s="21"/>
      <c r="O2790" s="21"/>
      <c r="P2790" s="21"/>
      <c r="Q2790" s="21"/>
      <c r="R2790" s="21"/>
      <c r="S2790" s="21"/>
      <c r="T2790" s="21"/>
      <c r="U2790" s="21"/>
      <c r="V2790" s="21"/>
      <c r="W2790" s="21"/>
      <c r="X2790" s="21"/>
      <c r="Y2790" s="21"/>
      <c r="Z2790" s="21"/>
      <c r="AA2790" s="21"/>
    </row>
    <row r="2791" spans="1:27" ht="126">
      <c r="A2791" s="27" t="s">
        <v>6120</v>
      </c>
      <c r="B2791" s="28">
        <v>11370</v>
      </c>
      <c r="C2791" s="28">
        <v>11072</v>
      </c>
      <c r="D2791" s="29">
        <f>VLOOKUP(IFERROR(TRIM(LEFT(A2791, SEARCH(" -&gt; ",A2791))),TRIM(A2791)),'Controle dos Prazos'!$A$2:$C3672,2,FALSE)</f>
        <v>11068</v>
      </c>
      <c r="E2791" s="30" t="s">
        <v>6121</v>
      </c>
      <c r="F2791" s="29" t="s">
        <v>6087</v>
      </c>
      <c r="G2791" s="31" t="s">
        <v>2520</v>
      </c>
      <c r="H2791" s="84">
        <v>8</v>
      </c>
      <c r="I2791" s="95" t="s">
        <v>9065</v>
      </c>
      <c r="J2791" s="96" t="s">
        <v>9066</v>
      </c>
      <c r="K2791" s="21"/>
      <c r="L2791" s="21"/>
      <c r="M2791" s="21"/>
      <c r="N2791" s="21"/>
      <c r="O2791" s="21"/>
      <c r="P2791" s="21"/>
      <c r="Q2791" s="21"/>
      <c r="R2791" s="21"/>
      <c r="S2791" s="21"/>
      <c r="T2791" s="21"/>
      <c r="U2791" s="21"/>
      <c r="V2791" s="21"/>
      <c r="W2791" s="21"/>
      <c r="X2791" s="21"/>
      <c r="Y2791" s="21"/>
      <c r="Z2791" s="21"/>
      <c r="AA2791" s="21"/>
    </row>
    <row r="2792" spans="1:27" ht="84">
      <c r="A2792" s="22" t="s">
        <v>6122</v>
      </c>
      <c r="B2792" s="23">
        <v>11371</v>
      </c>
      <c r="C2792" s="23">
        <v>11072</v>
      </c>
      <c r="D2792" s="24">
        <f>VLOOKUP(IFERROR(TRIM(LEFT(A2792, SEARCH(" -&gt; ",A2792))),TRIM(A2792)),'Controle dos Prazos'!$A$2:$C3672,2,FALSE)</f>
        <v>11068</v>
      </c>
      <c r="E2792" s="25" t="s">
        <v>6123</v>
      </c>
      <c r="F2792" s="24" t="s">
        <v>6087</v>
      </c>
      <c r="G2792" s="26" t="s">
        <v>2535</v>
      </c>
      <c r="H2792" s="83">
        <v>5</v>
      </c>
      <c r="I2792" s="95" t="s">
        <v>9065</v>
      </c>
      <c r="J2792" s="96" t="s">
        <v>9066</v>
      </c>
      <c r="K2792" s="21"/>
      <c r="L2792" s="21"/>
      <c r="M2792" s="21"/>
      <c r="N2792" s="21"/>
      <c r="O2792" s="21"/>
      <c r="P2792" s="21"/>
      <c r="Q2792" s="21"/>
      <c r="R2792" s="21"/>
      <c r="S2792" s="21"/>
      <c r="T2792" s="21"/>
      <c r="U2792" s="21"/>
      <c r="V2792" s="21"/>
      <c r="W2792" s="21"/>
      <c r="X2792" s="21"/>
      <c r="Y2792" s="21"/>
      <c r="Z2792" s="21"/>
      <c r="AA2792" s="21"/>
    </row>
    <row r="2793" spans="1:27" ht="84">
      <c r="A2793" s="27" t="s">
        <v>6124</v>
      </c>
      <c r="B2793" s="28">
        <v>11372</v>
      </c>
      <c r="C2793" s="28">
        <v>11072</v>
      </c>
      <c r="D2793" s="29">
        <f>VLOOKUP(IFERROR(TRIM(LEFT(A2793, SEARCH(" -&gt; ",A2793))),TRIM(A2793)),'Controle dos Prazos'!$A$2:$C3672,2,FALSE)</f>
        <v>11068</v>
      </c>
      <c r="E2793" s="30" t="s">
        <v>6125</v>
      </c>
      <c r="F2793" s="29" t="s">
        <v>6087</v>
      </c>
      <c r="G2793" s="31" t="s">
        <v>2507</v>
      </c>
      <c r="H2793" s="84">
        <v>5</v>
      </c>
      <c r="I2793" s="95" t="s">
        <v>9065</v>
      </c>
      <c r="J2793" s="96" t="s">
        <v>9066</v>
      </c>
      <c r="K2793" s="21"/>
      <c r="L2793" s="21"/>
      <c r="M2793" s="21"/>
      <c r="N2793" s="21"/>
      <c r="O2793" s="21"/>
      <c r="P2793" s="21"/>
      <c r="Q2793" s="21"/>
      <c r="R2793" s="21"/>
      <c r="S2793" s="21"/>
      <c r="T2793" s="21"/>
      <c r="U2793" s="21"/>
      <c r="V2793" s="21"/>
      <c r="W2793" s="21"/>
      <c r="X2793" s="21"/>
      <c r="Y2793" s="21"/>
      <c r="Z2793" s="21"/>
      <c r="AA2793" s="21"/>
    </row>
    <row r="2794" spans="1:27" ht="84">
      <c r="A2794" s="22" t="s">
        <v>6126</v>
      </c>
      <c r="B2794" s="23">
        <v>11073</v>
      </c>
      <c r="C2794" s="23">
        <v>11068</v>
      </c>
      <c r="D2794" s="24">
        <f>VLOOKUP(IFERROR(TRIM(LEFT(A2794, SEARCH(" -&gt; ",A2794))),TRIM(A2794)),'Controle dos Prazos'!$A$2:$C3672,2,FALSE)</f>
        <v>11068</v>
      </c>
      <c r="E2794" s="25" t="s">
        <v>60</v>
      </c>
      <c r="F2794" s="24"/>
      <c r="G2794" s="26"/>
      <c r="H2794" s="83" t="str">
        <f>IFERROR(IFERROR(VLOOKUP(B2794,'Controle dos Prazos'!$D$2:$E3672,2,FALSE),VLOOKUP(C2794,'Controle dos Prazos'!$D$2:$E3672,2,FALSE)),VLOOKUP(D2794,'Controle dos Prazos'!$D$2:$E3672,2,FALSE))</f>
        <v/>
      </c>
      <c r="I2794" s="95" t="s">
        <v>9065</v>
      </c>
      <c r="J2794" s="96" t="s">
        <v>9066</v>
      </c>
      <c r="K2794" s="21"/>
      <c r="L2794" s="21"/>
      <c r="M2794" s="21"/>
      <c r="N2794" s="21"/>
      <c r="O2794" s="21"/>
      <c r="P2794" s="21"/>
      <c r="Q2794" s="21"/>
      <c r="R2794" s="21"/>
      <c r="S2794" s="21"/>
      <c r="T2794" s="21"/>
      <c r="U2794" s="21"/>
      <c r="V2794" s="21"/>
      <c r="W2794" s="21"/>
      <c r="X2794" s="21"/>
      <c r="Y2794" s="21"/>
      <c r="Z2794" s="21"/>
      <c r="AA2794" s="21"/>
    </row>
    <row r="2795" spans="1:27" ht="84">
      <c r="A2795" s="27" t="s">
        <v>6127</v>
      </c>
      <c r="B2795" s="28">
        <v>11308</v>
      </c>
      <c r="C2795" s="28">
        <v>11073</v>
      </c>
      <c r="D2795" s="29">
        <f>VLOOKUP(IFERROR(TRIM(LEFT(A2795, SEARCH(" -&gt; ",A2795))),TRIM(A2795)),'Controle dos Prazos'!$A$2:$C3672,2,FALSE)</f>
        <v>11068</v>
      </c>
      <c r="E2795" s="30" t="s">
        <v>60</v>
      </c>
      <c r="F2795" s="29"/>
      <c r="G2795" s="31"/>
      <c r="H2795" s="84" t="str">
        <f>IFERROR(IFERROR(VLOOKUP(B2795,'Controle dos Prazos'!$D$2:$E3672,2,FALSE),VLOOKUP(C2795,'Controle dos Prazos'!$D$2:$E3672,2,FALSE)),VLOOKUP(D2795,'Controle dos Prazos'!$D$2:$E3672,2,FALSE))</f>
        <v/>
      </c>
      <c r="I2795" s="95" t="s">
        <v>9065</v>
      </c>
      <c r="J2795" s="96" t="s">
        <v>9066</v>
      </c>
      <c r="K2795" s="21"/>
      <c r="L2795" s="21"/>
      <c r="M2795" s="21"/>
      <c r="N2795" s="21"/>
      <c r="O2795" s="21"/>
      <c r="P2795" s="21"/>
      <c r="Q2795" s="21"/>
      <c r="R2795" s="21"/>
      <c r="S2795" s="21"/>
      <c r="T2795" s="21"/>
      <c r="U2795" s="21"/>
      <c r="V2795" s="21"/>
      <c r="W2795" s="21"/>
      <c r="X2795" s="21"/>
      <c r="Y2795" s="21"/>
      <c r="Z2795" s="21"/>
      <c r="AA2795" s="21"/>
    </row>
    <row r="2796" spans="1:27" ht="84">
      <c r="A2796" s="22" t="s">
        <v>6128</v>
      </c>
      <c r="B2796" s="23">
        <v>11355</v>
      </c>
      <c r="C2796" s="23">
        <v>11308</v>
      </c>
      <c r="D2796" s="24">
        <f>VLOOKUP(IFERROR(TRIM(LEFT(A2796, SEARCH(" -&gt; ",A2796))),TRIM(A2796)),'Controle dos Prazos'!$A$2:$C3672,2,FALSE)</f>
        <v>11068</v>
      </c>
      <c r="E2796" s="25" t="s">
        <v>6129</v>
      </c>
      <c r="F2796" s="24" t="s">
        <v>6087</v>
      </c>
      <c r="G2796" s="26" t="s">
        <v>2734</v>
      </c>
      <c r="H2796" s="83">
        <v>12</v>
      </c>
      <c r="I2796" s="95" t="s">
        <v>9065</v>
      </c>
      <c r="J2796" s="96" t="s">
        <v>9066</v>
      </c>
      <c r="K2796" s="21"/>
      <c r="L2796" s="21"/>
      <c r="M2796" s="21"/>
      <c r="N2796" s="21"/>
      <c r="O2796" s="21"/>
      <c r="P2796" s="21"/>
      <c r="Q2796" s="21"/>
      <c r="R2796" s="21"/>
      <c r="S2796" s="21"/>
      <c r="T2796" s="21"/>
      <c r="U2796" s="21"/>
      <c r="V2796" s="21"/>
      <c r="W2796" s="21"/>
      <c r="X2796" s="21"/>
      <c r="Y2796" s="21"/>
      <c r="Z2796" s="21"/>
      <c r="AA2796" s="21"/>
    </row>
    <row r="2797" spans="1:27" ht="84">
      <c r="A2797" s="27" t="s">
        <v>6130</v>
      </c>
      <c r="B2797" s="28">
        <v>11356</v>
      </c>
      <c r="C2797" s="28">
        <v>11308</v>
      </c>
      <c r="D2797" s="29">
        <f>VLOOKUP(IFERROR(TRIM(LEFT(A2797, SEARCH(" -&gt; ",A2797))),TRIM(A2797)),'Controle dos Prazos'!$A$2:$C3672,2,FALSE)</f>
        <v>11068</v>
      </c>
      <c r="E2797" s="30" t="s">
        <v>6131</v>
      </c>
      <c r="F2797" s="29" t="s">
        <v>6087</v>
      </c>
      <c r="G2797" s="31" t="s">
        <v>4413</v>
      </c>
      <c r="H2797" s="84">
        <v>16</v>
      </c>
      <c r="I2797" s="95" t="s">
        <v>9065</v>
      </c>
      <c r="J2797" s="96" t="s">
        <v>9066</v>
      </c>
      <c r="K2797" s="21"/>
      <c r="L2797" s="21"/>
      <c r="M2797" s="21"/>
      <c r="N2797" s="21"/>
      <c r="O2797" s="21"/>
      <c r="P2797" s="21"/>
      <c r="Q2797" s="21"/>
      <c r="R2797" s="21"/>
      <c r="S2797" s="21"/>
      <c r="T2797" s="21"/>
      <c r="U2797" s="21"/>
      <c r="V2797" s="21"/>
      <c r="W2797" s="21"/>
      <c r="X2797" s="21"/>
      <c r="Y2797" s="21"/>
      <c r="Z2797" s="21"/>
      <c r="AA2797" s="21"/>
    </row>
    <row r="2798" spans="1:27" ht="84">
      <c r="A2798" s="22" t="s">
        <v>6132</v>
      </c>
      <c r="B2798" s="23">
        <v>11357</v>
      </c>
      <c r="C2798" s="23">
        <v>11308</v>
      </c>
      <c r="D2798" s="24">
        <f>VLOOKUP(IFERROR(TRIM(LEFT(A2798, SEARCH(" -&gt; ",A2798))),TRIM(A2798)),'Controle dos Prazos'!$A$2:$C3672,2,FALSE)</f>
        <v>11068</v>
      </c>
      <c r="E2798" s="25" t="s">
        <v>6133</v>
      </c>
      <c r="F2798" s="24" t="s">
        <v>6087</v>
      </c>
      <c r="G2798" s="26" t="s">
        <v>4295</v>
      </c>
      <c r="H2798" s="83">
        <v>5</v>
      </c>
      <c r="I2798" s="95" t="s">
        <v>9065</v>
      </c>
      <c r="J2798" s="96" t="s">
        <v>9066</v>
      </c>
      <c r="K2798" s="21"/>
      <c r="L2798" s="21"/>
      <c r="M2798" s="21"/>
      <c r="N2798" s="21"/>
      <c r="O2798" s="21"/>
      <c r="P2798" s="21"/>
      <c r="Q2798" s="21"/>
      <c r="R2798" s="21"/>
      <c r="S2798" s="21"/>
      <c r="T2798" s="21"/>
      <c r="U2798" s="21"/>
      <c r="V2798" s="21"/>
      <c r="W2798" s="21"/>
      <c r="X2798" s="21"/>
      <c r="Y2798" s="21"/>
      <c r="Z2798" s="21"/>
      <c r="AA2798" s="21"/>
    </row>
    <row r="2799" spans="1:27" ht="84">
      <c r="A2799" s="27" t="s">
        <v>6134</v>
      </c>
      <c r="B2799" s="28">
        <v>11309</v>
      </c>
      <c r="C2799" s="28">
        <v>11073</v>
      </c>
      <c r="D2799" s="29">
        <f>VLOOKUP(IFERROR(TRIM(LEFT(A2799, SEARCH(" -&gt; ",A2799))),TRIM(A2799)),'Controle dos Prazos'!$A$2:$C3672,2,FALSE)</f>
        <v>11068</v>
      </c>
      <c r="E2799" s="30" t="s">
        <v>60</v>
      </c>
      <c r="F2799" s="29"/>
      <c r="G2799" s="31"/>
      <c r="H2799" s="84" t="str">
        <f>IFERROR(IFERROR(VLOOKUP(B2799,'Controle dos Prazos'!$D$2:$E3672,2,FALSE),VLOOKUP(C2799,'Controle dos Prazos'!$D$2:$E3672,2,FALSE)),VLOOKUP(D2799,'Controle dos Prazos'!$D$2:$E3672,2,FALSE))</f>
        <v/>
      </c>
      <c r="I2799" s="95" t="s">
        <v>9065</v>
      </c>
      <c r="J2799" s="96" t="s">
        <v>9066</v>
      </c>
      <c r="K2799" s="21"/>
      <c r="L2799" s="21"/>
      <c r="M2799" s="21"/>
      <c r="N2799" s="21"/>
      <c r="O2799" s="21"/>
      <c r="P2799" s="21"/>
      <c r="Q2799" s="21"/>
      <c r="R2799" s="21"/>
      <c r="S2799" s="21"/>
      <c r="T2799" s="21"/>
      <c r="U2799" s="21"/>
      <c r="V2799" s="21"/>
      <c r="W2799" s="21"/>
      <c r="X2799" s="21"/>
      <c r="Y2799" s="21"/>
      <c r="Z2799" s="21"/>
      <c r="AA2799" s="21"/>
    </row>
    <row r="2800" spans="1:27" ht="84">
      <c r="A2800" s="22" t="s">
        <v>6135</v>
      </c>
      <c r="B2800" s="23">
        <v>11352</v>
      </c>
      <c r="C2800" s="23">
        <v>11309</v>
      </c>
      <c r="D2800" s="24">
        <f>VLOOKUP(IFERROR(TRIM(LEFT(A2800, SEARCH(" -&gt; ",A2800))),TRIM(A2800)),'Controle dos Prazos'!$A$2:$C3672,2,FALSE)</f>
        <v>11068</v>
      </c>
      <c r="E2800" s="25" t="s">
        <v>6136</v>
      </c>
      <c r="F2800" s="24" t="s">
        <v>6087</v>
      </c>
      <c r="G2800" s="26" t="s">
        <v>4442</v>
      </c>
      <c r="H2800" s="83">
        <v>16</v>
      </c>
      <c r="I2800" s="95" t="s">
        <v>9065</v>
      </c>
      <c r="J2800" s="96" t="s">
        <v>9066</v>
      </c>
      <c r="K2800" s="21"/>
      <c r="L2800" s="21"/>
      <c r="M2800" s="21"/>
      <c r="N2800" s="21"/>
      <c r="O2800" s="21"/>
      <c r="P2800" s="21"/>
      <c r="Q2800" s="21"/>
      <c r="R2800" s="21"/>
      <c r="S2800" s="21"/>
      <c r="T2800" s="21"/>
      <c r="U2800" s="21"/>
      <c r="V2800" s="21"/>
      <c r="W2800" s="21"/>
      <c r="X2800" s="21"/>
      <c r="Y2800" s="21"/>
      <c r="Z2800" s="21"/>
      <c r="AA2800" s="21"/>
    </row>
    <row r="2801" spans="1:27" ht="210">
      <c r="A2801" s="27" t="s">
        <v>6137</v>
      </c>
      <c r="B2801" s="28">
        <v>11353</v>
      </c>
      <c r="C2801" s="28">
        <v>11309</v>
      </c>
      <c r="D2801" s="29">
        <f>VLOOKUP(IFERROR(TRIM(LEFT(A2801, SEARCH(" -&gt; ",A2801))),TRIM(A2801)),'Controle dos Prazos'!$A$2:$C3672,2,FALSE)</f>
        <v>11068</v>
      </c>
      <c r="E2801" s="30" t="s">
        <v>6138</v>
      </c>
      <c r="F2801" s="29" t="s">
        <v>6087</v>
      </c>
      <c r="G2801" s="31" t="s">
        <v>4416</v>
      </c>
      <c r="H2801" s="84">
        <v>16</v>
      </c>
      <c r="I2801" s="95" t="s">
        <v>9065</v>
      </c>
      <c r="J2801" s="96" t="s">
        <v>9066</v>
      </c>
      <c r="K2801" s="21"/>
      <c r="L2801" s="21"/>
      <c r="M2801" s="21"/>
      <c r="N2801" s="21"/>
      <c r="O2801" s="21"/>
      <c r="P2801" s="21"/>
      <c r="Q2801" s="21"/>
      <c r="R2801" s="21"/>
      <c r="S2801" s="21"/>
      <c r="T2801" s="21"/>
      <c r="U2801" s="21"/>
      <c r="V2801" s="21"/>
      <c r="W2801" s="21"/>
      <c r="X2801" s="21"/>
      <c r="Y2801" s="21"/>
      <c r="Z2801" s="21"/>
      <c r="AA2801" s="21"/>
    </row>
    <row r="2802" spans="1:27" ht="168">
      <c r="A2802" s="22" t="s">
        <v>6139</v>
      </c>
      <c r="B2802" s="23">
        <v>11354</v>
      </c>
      <c r="C2802" s="23">
        <v>11309</v>
      </c>
      <c r="D2802" s="24">
        <f>VLOOKUP(IFERROR(TRIM(LEFT(A2802, SEARCH(" -&gt; ",A2802))),TRIM(A2802)),'Controle dos Prazos'!$A$2:$C3672,2,FALSE)</f>
        <v>11068</v>
      </c>
      <c r="E2802" s="25" t="s">
        <v>6140</v>
      </c>
      <c r="F2802" s="24" t="s">
        <v>6087</v>
      </c>
      <c r="G2802" s="26" t="s">
        <v>4298</v>
      </c>
      <c r="H2802" s="83">
        <v>8</v>
      </c>
      <c r="I2802" s="95" t="s">
        <v>9065</v>
      </c>
      <c r="J2802" s="96" t="s">
        <v>9066</v>
      </c>
      <c r="K2802" s="21"/>
      <c r="L2802" s="21"/>
      <c r="M2802" s="21"/>
      <c r="N2802" s="21"/>
      <c r="O2802" s="21"/>
      <c r="P2802" s="21"/>
      <c r="Q2802" s="21"/>
      <c r="R2802" s="21"/>
      <c r="S2802" s="21"/>
      <c r="T2802" s="21"/>
      <c r="U2802" s="21"/>
      <c r="V2802" s="21"/>
      <c r="W2802" s="21"/>
      <c r="X2802" s="21"/>
      <c r="Y2802" s="21"/>
      <c r="Z2802" s="21"/>
      <c r="AA2802" s="21"/>
    </row>
    <row r="2803" spans="1:27" ht="84">
      <c r="A2803" s="27" t="s">
        <v>6141</v>
      </c>
      <c r="B2803" s="28">
        <v>11310</v>
      </c>
      <c r="C2803" s="28">
        <v>11073</v>
      </c>
      <c r="D2803" s="29">
        <f>VLOOKUP(IFERROR(TRIM(LEFT(A2803, SEARCH(" -&gt; ",A2803))),TRIM(A2803)),'Controle dos Prazos'!$A$2:$C3672,2,FALSE)</f>
        <v>11068</v>
      </c>
      <c r="E2803" s="30" t="s">
        <v>60</v>
      </c>
      <c r="F2803" s="29"/>
      <c r="G2803" s="31"/>
      <c r="H2803" s="84" t="str">
        <f>IFERROR(IFERROR(VLOOKUP(B2803,'Controle dos Prazos'!$D$2:$E3672,2,FALSE),VLOOKUP(C2803,'Controle dos Prazos'!$D$2:$E3672,2,FALSE)),VLOOKUP(D2803,'Controle dos Prazos'!$D$2:$E3672,2,FALSE))</f>
        <v/>
      </c>
      <c r="I2803" s="95" t="s">
        <v>9065</v>
      </c>
      <c r="J2803" s="96" t="s">
        <v>9066</v>
      </c>
      <c r="K2803" s="21"/>
      <c r="L2803" s="21"/>
      <c r="M2803" s="21"/>
      <c r="N2803" s="21"/>
      <c r="O2803" s="21"/>
      <c r="P2803" s="21"/>
      <c r="Q2803" s="21"/>
      <c r="R2803" s="21"/>
      <c r="S2803" s="21"/>
      <c r="T2803" s="21"/>
      <c r="U2803" s="21"/>
      <c r="V2803" s="21"/>
      <c r="W2803" s="21"/>
      <c r="X2803" s="21"/>
      <c r="Y2803" s="21"/>
      <c r="Z2803" s="21"/>
      <c r="AA2803" s="21"/>
    </row>
    <row r="2804" spans="1:27" ht="126">
      <c r="A2804" s="22" t="s">
        <v>6142</v>
      </c>
      <c r="B2804" s="23">
        <v>11336</v>
      </c>
      <c r="C2804" s="23">
        <v>11310</v>
      </c>
      <c r="D2804" s="24">
        <f>VLOOKUP(IFERROR(TRIM(LEFT(A2804, SEARCH(" -&gt; ",A2804))),TRIM(A2804)),'Controle dos Prazos'!$A$2:$C3672,2,FALSE)</f>
        <v>11068</v>
      </c>
      <c r="E2804" s="25" t="s">
        <v>6143</v>
      </c>
      <c r="F2804" s="24" t="s">
        <v>6087</v>
      </c>
      <c r="G2804" s="26" t="s">
        <v>3260</v>
      </c>
      <c r="H2804" s="83">
        <v>8</v>
      </c>
      <c r="I2804" s="95" t="s">
        <v>9065</v>
      </c>
      <c r="J2804" s="96" t="s">
        <v>9066</v>
      </c>
      <c r="K2804" s="21"/>
      <c r="L2804" s="21"/>
      <c r="M2804" s="21"/>
      <c r="N2804" s="21"/>
      <c r="O2804" s="21"/>
      <c r="P2804" s="21"/>
      <c r="Q2804" s="21"/>
      <c r="R2804" s="21"/>
      <c r="S2804" s="21"/>
      <c r="T2804" s="21"/>
      <c r="U2804" s="21"/>
      <c r="V2804" s="21"/>
      <c r="W2804" s="21"/>
      <c r="X2804" s="21"/>
      <c r="Y2804" s="21"/>
      <c r="Z2804" s="21"/>
      <c r="AA2804" s="21"/>
    </row>
    <row r="2805" spans="1:27" ht="199.5">
      <c r="A2805" s="27" t="s">
        <v>6144</v>
      </c>
      <c r="B2805" s="28">
        <v>11337</v>
      </c>
      <c r="C2805" s="28">
        <v>11310</v>
      </c>
      <c r="D2805" s="29">
        <f>VLOOKUP(IFERROR(TRIM(LEFT(A2805, SEARCH(" -&gt; ",A2805))),TRIM(A2805)),'Controle dos Prazos'!$A$2:$C3672,2,FALSE)</f>
        <v>11068</v>
      </c>
      <c r="E2805" s="30" t="s">
        <v>6145</v>
      </c>
      <c r="F2805" s="29" t="s">
        <v>6087</v>
      </c>
      <c r="G2805" s="31" t="s">
        <v>3278</v>
      </c>
      <c r="H2805" s="84">
        <v>5</v>
      </c>
      <c r="I2805" s="95" t="s">
        <v>9065</v>
      </c>
      <c r="J2805" s="96" t="s">
        <v>9066</v>
      </c>
      <c r="K2805" s="21"/>
      <c r="L2805" s="21"/>
      <c r="M2805" s="21"/>
      <c r="N2805" s="21"/>
      <c r="O2805" s="21"/>
      <c r="P2805" s="21"/>
      <c r="Q2805" s="21"/>
      <c r="R2805" s="21"/>
      <c r="S2805" s="21"/>
      <c r="T2805" s="21"/>
      <c r="U2805" s="21"/>
      <c r="V2805" s="21"/>
      <c r="W2805" s="21"/>
      <c r="X2805" s="21"/>
      <c r="Y2805" s="21"/>
      <c r="Z2805" s="21"/>
      <c r="AA2805" s="21"/>
    </row>
    <row r="2806" spans="1:27" ht="84">
      <c r="A2806" s="22" t="s">
        <v>6146</v>
      </c>
      <c r="B2806" s="23">
        <v>11338</v>
      </c>
      <c r="C2806" s="23">
        <v>11310</v>
      </c>
      <c r="D2806" s="24">
        <f>VLOOKUP(IFERROR(TRIM(LEFT(A2806, SEARCH(" -&gt; ",A2806))),TRIM(A2806)),'Controle dos Prazos'!$A$2:$C3672,2,FALSE)</f>
        <v>11068</v>
      </c>
      <c r="E2806" s="25" t="s">
        <v>6147</v>
      </c>
      <c r="F2806" s="24" t="s">
        <v>6087</v>
      </c>
      <c r="G2806" s="26" t="s">
        <v>3257</v>
      </c>
      <c r="H2806" s="83">
        <v>5</v>
      </c>
      <c r="I2806" s="95" t="s">
        <v>9065</v>
      </c>
      <c r="J2806" s="96" t="s">
        <v>9066</v>
      </c>
      <c r="K2806" s="21"/>
      <c r="L2806" s="21"/>
      <c r="M2806" s="21"/>
      <c r="N2806" s="21"/>
      <c r="O2806" s="21"/>
      <c r="P2806" s="21"/>
      <c r="Q2806" s="21"/>
      <c r="R2806" s="21"/>
      <c r="S2806" s="21"/>
      <c r="T2806" s="21"/>
      <c r="U2806" s="21"/>
      <c r="V2806" s="21"/>
      <c r="W2806" s="21"/>
      <c r="X2806" s="21"/>
      <c r="Y2806" s="21"/>
      <c r="Z2806" s="21"/>
      <c r="AA2806" s="21"/>
    </row>
    <row r="2807" spans="1:27" ht="84">
      <c r="A2807" s="27" t="s">
        <v>6148</v>
      </c>
      <c r="B2807" s="28">
        <v>11339</v>
      </c>
      <c r="C2807" s="28">
        <v>11310</v>
      </c>
      <c r="D2807" s="29">
        <f>VLOOKUP(IFERROR(TRIM(LEFT(A2807, SEARCH(" -&gt; ",A2807))),TRIM(A2807)),'Controle dos Prazos'!$A$2:$C3672,2,FALSE)</f>
        <v>11068</v>
      </c>
      <c r="E2807" s="30" t="s">
        <v>6149</v>
      </c>
      <c r="F2807" s="29" t="s">
        <v>6087</v>
      </c>
      <c r="G2807" s="31" t="s">
        <v>3247</v>
      </c>
      <c r="H2807" s="84">
        <v>5</v>
      </c>
      <c r="I2807" s="95" t="s">
        <v>9065</v>
      </c>
      <c r="J2807" s="96" t="s">
        <v>9066</v>
      </c>
      <c r="K2807" s="21"/>
      <c r="L2807" s="21"/>
      <c r="M2807" s="21"/>
      <c r="N2807" s="21"/>
      <c r="O2807" s="21"/>
      <c r="P2807" s="21"/>
      <c r="Q2807" s="21"/>
      <c r="R2807" s="21"/>
      <c r="S2807" s="21"/>
      <c r="T2807" s="21"/>
      <c r="U2807" s="21"/>
      <c r="V2807" s="21"/>
      <c r="W2807" s="21"/>
      <c r="X2807" s="21"/>
      <c r="Y2807" s="21"/>
      <c r="Z2807" s="21"/>
      <c r="AA2807" s="21"/>
    </row>
    <row r="2808" spans="1:27" ht="105">
      <c r="A2808" s="22" t="s">
        <v>6150</v>
      </c>
      <c r="B2808" s="23">
        <v>11340</v>
      </c>
      <c r="C2808" s="23">
        <v>11310</v>
      </c>
      <c r="D2808" s="24">
        <f>VLOOKUP(IFERROR(TRIM(LEFT(A2808, SEARCH(" -&gt; ",A2808))),TRIM(A2808)),'Controle dos Prazos'!$A$2:$C3672,2,FALSE)</f>
        <v>11068</v>
      </c>
      <c r="E2808" s="25" t="s">
        <v>6151</v>
      </c>
      <c r="F2808" s="24" t="s">
        <v>6087</v>
      </c>
      <c r="G2808" s="26" t="s">
        <v>3269</v>
      </c>
      <c r="H2808" s="83">
        <v>5</v>
      </c>
      <c r="I2808" s="95" t="s">
        <v>9065</v>
      </c>
      <c r="J2808" s="96" t="s">
        <v>9066</v>
      </c>
      <c r="K2808" s="21"/>
      <c r="L2808" s="21"/>
      <c r="M2808" s="21"/>
      <c r="N2808" s="21"/>
      <c r="O2808" s="21"/>
      <c r="P2808" s="21"/>
      <c r="Q2808" s="21"/>
      <c r="R2808" s="21"/>
      <c r="S2808" s="21"/>
      <c r="T2808" s="21"/>
      <c r="U2808" s="21"/>
      <c r="V2808" s="21"/>
      <c r="W2808" s="21"/>
      <c r="X2808" s="21"/>
      <c r="Y2808" s="21"/>
      <c r="Z2808" s="21"/>
      <c r="AA2808" s="21"/>
    </row>
    <row r="2809" spans="1:27" ht="84">
      <c r="A2809" s="27" t="s">
        <v>6152</v>
      </c>
      <c r="B2809" s="28">
        <v>11341</v>
      </c>
      <c r="C2809" s="28">
        <v>11310</v>
      </c>
      <c r="D2809" s="29">
        <f>VLOOKUP(IFERROR(TRIM(LEFT(A2809, SEARCH(" -&gt; ",A2809))),TRIM(A2809)),'Controle dos Prazos'!$A$2:$C3672,2,FALSE)</f>
        <v>11068</v>
      </c>
      <c r="E2809" s="30" t="s">
        <v>6153</v>
      </c>
      <c r="F2809" s="29" t="s">
        <v>6087</v>
      </c>
      <c r="G2809" s="31" t="s">
        <v>3199</v>
      </c>
      <c r="H2809" s="84">
        <v>12</v>
      </c>
      <c r="I2809" s="95" t="s">
        <v>9065</v>
      </c>
      <c r="J2809" s="96" t="s">
        <v>9066</v>
      </c>
      <c r="K2809" s="21"/>
      <c r="L2809" s="21"/>
      <c r="M2809" s="21"/>
      <c r="N2809" s="21"/>
      <c r="O2809" s="21"/>
      <c r="P2809" s="21"/>
      <c r="Q2809" s="21"/>
      <c r="R2809" s="21"/>
      <c r="S2809" s="21"/>
      <c r="T2809" s="21"/>
      <c r="U2809" s="21"/>
      <c r="V2809" s="21"/>
      <c r="W2809" s="21"/>
      <c r="X2809" s="21"/>
      <c r="Y2809" s="21"/>
      <c r="Z2809" s="21"/>
      <c r="AA2809" s="21"/>
    </row>
    <row r="2810" spans="1:27" ht="94.5">
      <c r="A2810" s="22" t="s">
        <v>6154</v>
      </c>
      <c r="B2810" s="23">
        <v>11342</v>
      </c>
      <c r="C2810" s="23">
        <v>11310</v>
      </c>
      <c r="D2810" s="24">
        <f>VLOOKUP(IFERROR(TRIM(LEFT(A2810, SEARCH(" -&gt; ",A2810))),TRIM(A2810)),'Controle dos Prazos'!$A$2:$C3672,2,FALSE)</f>
        <v>11068</v>
      </c>
      <c r="E2810" s="25" t="s">
        <v>6155</v>
      </c>
      <c r="F2810" s="24" t="s">
        <v>6087</v>
      </c>
      <c r="G2810" s="26" t="s">
        <v>3217</v>
      </c>
      <c r="H2810" s="83">
        <v>5</v>
      </c>
      <c r="I2810" s="95" t="s">
        <v>9065</v>
      </c>
      <c r="J2810" s="96" t="s">
        <v>9066</v>
      </c>
      <c r="K2810" s="21"/>
      <c r="L2810" s="21"/>
      <c r="M2810" s="21"/>
      <c r="N2810" s="21"/>
      <c r="O2810" s="21"/>
      <c r="P2810" s="21"/>
      <c r="Q2810" s="21"/>
      <c r="R2810" s="21"/>
      <c r="S2810" s="21"/>
      <c r="T2810" s="21"/>
      <c r="U2810" s="21"/>
      <c r="V2810" s="21"/>
      <c r="W2810" s="21"/>
      <c r="X2810" s="21"/>
      <c r="Y2810" s="21"/>
      <c r="Z2810" s="21"/>
      <c r="AA2810" s="21"/>
    </row>
    <row r="2811" spans="1:27" ht="84">
      <c r="A2811" s="27" t="s">
        <v>6156</v>
      </c>
      <c r="B2811" s="28">
        <v>11343</v>
      </c>
      <c r="C2811" s="28">
        <v>11310</v>
      </c>
      <c r="D2811" s="29">
        <f>VLOOKUP(IFERROR(TRIM(LEFT(A2811, SEARCH(" -&gt; ",A2811))),TRIM(A2811)),'Controle dos Prazos'!$A$2:$C3672,2,FALSE)</f>
        <v>11068</v>
      </c>
      <c r="E2811" s="30" t="s">
        <v>6157</v>
      </c>
      <c r="F2811" s="29" t="s">
        <v>6087</v>
      </c>
      <c r="G2811" s="31" t="s">
        <v>3196</v>
      </c>
      <c r="H2811" s="84">
        <v>5</v>
      </c>
      <c r="I2811" s="95" t="s">
        <v>9065</v>
      </c>
      <c r="J2811" s="96" t="s">
        <v>9066</v>
      </c>
      <c r="K2811" s="21"/>
      <c r="L2811" s="21"/>
      <c r="M2811" s="21"/>
      <c r="N2811" s="21"/>
      <c r="O2811" s="21"/>
      <c r="P2811" s="21"/>
      <c r="Q2811" s="21"/>
      <c r="R2811" s="21"/>
      <c r="S2811" s="21"/>
      <c r="T2811" s="21"/>
      <c r="U2811" s="21"/>
      <c r="V2811" s="21"/>
      <c r="W2811" s="21"/>
      <c r="X2811" s="21"/>
      <c r="Y2811" s="21"/>
      <c r="Z2811" s="21"/>
      <c r="AA2811" s="21"/>
    </row>
    <row r="2812" spans="1:27" ht="84">
      <c r="A2812" s="22" t="s">
        <v>6158</v>
      </c>
      <c r="B2812" s="23">
        <v>11344</v>
      </c>
      <c r="C2812" s="23">
        <v>11310</v>
      </c>
      <c r="D2812" s="24">
        <f>VLOOKUP(IFERROR(TRIM(LEFT(A2812, SEARCH(" -&gt; ",A2812))),TRIM(A2812)),'Controle dos Prazos'!$A$2:$C3672,2,FALSE)</f>
        <v>11068</v>
      </c>
      <c r="E2812" s="25" t="s">
        <v>6159</v>
      </c>
      <c r="F2812" s="24" t="s">
        <v>6087</v>
      </c>
      <c r="G2812" s="26" t="s">
        <v>3281</v>
      </c>
      <c r="H2812" s="83">
        <v>5</v>
      </c>
      <c r="I2812" s="95" t="s">
        <v>9065</v>
      </c>
      <c r="J2812" s="96" t="s">
        <v>9066</v>
      </c>
      <c r="K2812" s="21"/>
      <c r="L2812" s="21"/>
      <c r="M2812" s="21"/>
      <c r="N2812" s="21"/>
      <c r="O2812" s="21"/>
      <c r="P2812" s="21"/>
      <c r="Q2812" s="21"/>
      <c r="R2812" s="21"/>
      <c r="S2812" s="21"/>
      <c r="T2812" s="21"/>
      <c r="U2812" s="21"/>
      <c r="V2812" s="21"/>
      <c r="W2812" s="21"/>
      <c r="X2812" s="21"/>
      <c r="Y2812" s="21"/>
      <c r="Z2812" s="21"/>
      <c r="AA2812" s="21"/>
    </row>
    <row r="2813" spans="1:27" ht="84">
      <c r="A2813" s="27" t="s">
        <v>6160</v>
      </c>
      <c r="B2813" s="28">
        <v>11345</v>
      </c>
      <c r="C2813" s="28">
        <v>11310</v>
      </c>
      <c r="D2813" s="29">
        <f>VLOOKUP(IFERROR(TRIM(LEFT(A2813, SEARCH(" -&gt; ",A2813))),TRIM(A2813)),'Controle dos Prazos'!$A$2:$C3672,2,FALSE)</f>
        <v>11068</v>
      </c>
      <c r="E2813" s="30" t="s">
        <v>6161</v>
      </c>
      <c r="F2813" s="29" t="s">
        <v>6087</v>
      </c>
      <c r="G2813" s="31" t="s">
        <v>3251</v>
      </c>
      <c r="H2813" s="84">
        <v>5</v>
      </c>
      <c r="I2813" s="95" t="s">
        <v>9065</v>
      </c>
      <c r="J2813" s="96" t="s">
        <v>9066</v>
      </c>
      <c r="K2813" s="21"/>
      <c r="L2813" s="21"/>
      <c r="M2813" s="21"/>
      <c r="N2813" s="21"/>
      <c r="O2813" s="21"/>
      <c r="P2813" s="21"/>
      <c r="Q2813" s="21"/>
      <c r="R2813" s="21"/>
      <c r="S2813" s="21"/>
      <c r="T2813" s="21"/>
      <c r="U2813" s="21"/>
      <c r="V2813" s="21"/>
      <c r="W2813" s="21"/>
      <c r="X2813" s="21"/>
      <c r="Y2813" s="21"/>
      <c r="Z2813" s="21"/>
      <c r="AA2813" s="21"/>
    </row>
    <row r="2814" spans="1:27" ht="84">
      <c r="A2814" s="22" t="s">
        <v>6162</v>
      </c>
      <c r="B2814" s="23">
        <v>11346</v>
      </c>
      <c r="C2814" s="23">
        <v>11310</v>
      </c>
      <c r="D2814" s="24">
        <f>VLOOKUP(IFERROR(TRIM(LEFT(A2814, SEARCH(" -&gt; ",A2814))),TRIM(A2814)),'Controle dos Prazos'!$A$2:$C3672,2,FALSE)</f>
        <v>11068</v>
      </c>
      <c r="E2814" s="25" t="s">
        <v>6163</v>
      </c>
      <c r="F2814" s="24" t="s">
        <v>6087</v>
      </c>
      <c r="G2814" s="26" t="s">
        <v>4462</v>
      </c>
      <c r="H2814" s="83">
        <v>5</v>
      </c>
      <c r="I2814" s="95" t="s">
        <v>9065</v>
      </c>
      <c r="J2814" s="96" t="s">
        <v>9066</v>
      </c>
      <c r="K2814" s="21"/>
      <c r="L2814" s="21"/>
      <c r="M2814" s="21"/>
      <c r="N2814" s="21"/>
      <c r="O2814" s="21"/>
      <c r="P2814" s="21"/>
      <c r="Q2814" s="21"/>
      <c r="R2814" s="21"/>
      <c r="S2814" s="21"/>
      <c r="T2814" s="21"/>
      <c r="U2814" s="21"/>
      <c r="V2814" s="21"/>
      <c r="W2814" s="21"/>
      <c r="X2814" s="21"/>
      <c r="Y2814" s="21"/>
      <c r="Z2814" s="21"/>
      <c r="AA2814" s="21"/>
    </row>
    <row r="2815" spans="1:27" ht="84">
      <c r="A2815" s="27" t="s">
        <v>6164</v>
      </c>
      <c r="B2815" s="28">
        <v>11347</v>
      </c>
      <c r="C2815" s="28">
        <v>11310</v>
      </c>
      <c r="D2815" s="29">
        <f>VLOOKUP(IFERROR(TRIM(LEFT(A2815, SEARCH(" -&gt; ",A2815))),TRIM(A2815)),'Controle dos Prazos'!$A$2:$C3672,2,FALSE)</f>
        <v>11068</v>
      </c>
      <c r="E2815" s="30" t="s">
        <v>6165</v>
      </c>
      <c r="F2815" s="29" t="s">
        <v>6087</v>
      </c>
      <c r="G2815" s="31" t="s">
        <v>6166</v>
      </c>
      <c r="H2815" s="84">
        <v>5</v>
      </c>
      <c r="I2815" s="95" t="s">
        <v>9065</v>
      </c>
      <c r="J2815" s="96" t="s">
        <v>9066</v>
      </c>
      <c r="K2815" s="21"/>
      <c r="L2815" s="21"/>
      <c r="M2815" s="21"/>
      <c r="N2815" s="21"/>
      <c r="O2815" s="21"/>
      <c r="P2815" s="21"/>
      <c r="Q2815" s="21"/>
      <c r="R2815" s="21"/>
      <c r="S2815" s="21"/>
      <c r="T2815" s="21"/>
      <c r="U2815" s="21"/>
      <c r="V2815" s="21"/>
      <c r="W2815" s="21"/>
      <c r="X2815" s="21"/>
      <c r="Y2815" s="21"/>
      <c r="Z2815" s="21"/>
      <c r="AA2815" s="21"/>
    </row>
    <row r="2816" spans="1:27" ht="84">
      <c r="A2816" s="22" t="s">
        <v>6167</v>
      </c>
      <c r="B2816" s="23">
        <v>11348</v>
      </c>
      <c r="C2816" s="23">
        <v>11310</v>
      </c>
      <c r="D2816" s="24">
        <f>VLOOKUP(IFERROR(TRIM(LEFT(A2816, SEARCH(" -&gt; ",A2816))),TRIM(A2816)),'Controle dos Prazos'!$A$2:$C3672,2,FALSE)</f>
        <v>11068</v>
      </c>
      <c r="E2816" s="25" t="s">
        <v>6168</v>
      </c>
      <c r="F2816" s="24" t="s">
        <v>6087</v>
      </c>
      <c r="G2816" s="26" t="s">
        <v>3241</v>
      </c>
      <c r="H2816" s="83">
        <v>5</v>
      </c>
      <c r="I2816" s="95" t="s">
        <v>9065</v>
      </c>
      <c r="J2816" s="96" t="s">
        <v>9066</v>
      </c>
      <c r="K2816" s="21"/>
      <c r="L2816" s="21"/>
      <c r="M2816" s="21"/>
      <c r="N2816" s="21"/>
      <c r="O2816" s="21"/>
      <c r="P2816" s="21"/>
      <c r="Q2816" s="21"/>
      <c r="R2816" s="21"/>
      <c r="S2816" s="21"/>
      <c r="T2816" s="21"/>
      <c r="U2816" s="21"/>
      <c r="V2816" s="21"/>
      <c r="W2816" s="21"/>
      <c r="X2816" s="21"/>
      <c r="Y2816" s="21"/>
      <c r="Z2816" s="21"/>
      <c r="AA2816" s="21"/>
    </row>
    <row r="2817" spans="1:27" ht="84">
      <c r="A2817" s="27" t="s">
        <v>6169</v>
      </c>
      <c r="B2817" s="28">
        <v>11349</v>
      </c>
      <c r="C2817" s="28">
        <v>11310</v>
      </c>
      <c r="D2817" s="29">
        <f>VLOOKUP(IFERROR(TRIM(LEFT(A2817, SEARCH(" -&gt; ",A2817))),TRIM(A2817)),'Controle dos Prazos'!$A$2:$C3672,2,FALSE)</f>
        <v>11068</v>
      </c>
      <c r="E2817" s="30" t="s">
        <v>6170</v>
      </c>
      <c r="F2817" s="29" t="s">
        <v>6087</v>
      </c>
      <c r="G2817" s="31" t="s">
        <v>3205</v>
      </c>
      <c r="H2817" s="84">
        <v>12</v>
      </c>
      <c r="I2817" s="95" t="s">
        <v>9065</v>
      </c>
      <c r="J2817" s="96" t="s">
        <v>9066</v>
      </c>
      <c r="K2817" s="21"/>
      <c r="L2817" s="21"/>
      <c r="M2817" s="21"/>
      <c r="N2817" s="21"/>
      <c r="O2817" s="21"/>
      <c r="P2817" s="21"/>
      <c r="Q2817" s="21"/>
      <c r="R2817" s="21"/>
      <c r="S2817" s="21"/>
      <c r="T2817" s="21"/>
      <c r="U2817" s="21"/>
      <c r="V2817" s="21"/>
      <c r="W2817" s="21"/>
      <c r="X2817" s="21"/>
      <c r="Y2817" s="21"/>
      <c r="Z2817" s="21"/>
      <c r="AA2817" s="21"/>
    </row>
    <row r="2818" spans="1:27" ht="189">
      <c r="A2818" s="22" t="s">
        <v>6171</v>
      </c>
      <c r="B2818" s="23">
        <v>11350</v>
      </c>
      <c r="C2818" s="23">
        <v>11310</v>
      </c>
      <c r="D2818" s="24">
        <f>VLOOKUP(IFERROR(TRIM(LEFT(A2818, SEARCH(" -&gt; ",A2818))),TRIM(A2818)),'Controle dos Prazos'!$A$2:$C3672,2,FALSE)</f>
        <v>11068</v>
      </c>
      <c r="E2818" s="25" t="s">
        <v>6172</v>
      </c>
      <c r="F2818" s="24" t="s">
        <v>6087</v>
      </c>
      <c r="G2818" s="26" t="s">
        <v>3244</v>
      </c>
      <c r="H2818" s="83">
        <v>5</v>
      </c>
      <c r="I2818" s="95" t="s">
        <v>9065</v>
      </c>
      <c r="J2818" s="96" t="s">
        <v>9066</v>
      </c>
      <c r="K2818" s="21"/>
      <c r="L2818" s="21"/>
      <c r="M2818" s="21"/>
      <c r="N2818" s="21"/>
      <c r="O2818" s="21"/>
      <c r="P2818" s="21"/>
      <c r="Q2818" s="21"/>
      <c r="R2818" s="21"/>
      <c r="S2818" s="21"/>
      <c r="T2818" s="21"/>
      <c r="U2818" s="21"/>
      <c r="V2818" s="21"/>
      <c r="W2818" s="21"/>
      <c r="X2818" s="21"/>
      <c r="Y2818" s="21"/>
      <c r="Z2818" s="21"/>
      <c r="AA2818" s="21"/>
    </row>
    <row r="2819" spans="1:27" ht="84">
      <c r="A2819" s="27" t="s">
        <v>6173</v>
      </c>
      <c r="B2819" s="28">
        <v>11351</v>
      </c>
      <c r="C2819" s="28">
        <v>11310</v>
      </c>
      <c r="D2819" s="29">
        <f>VLOOKUP(IFERROR(TRIM(LEFT(A2819, SEARCH(" -&gt; ",A2819))),TRIM(A2819)),'Controle dos Prazos'!$A$2:$C3672,2,FALSE)</f>
        <v>11068</v>
      </c>
      <c r="E2819" s="30" t="s">
        <v>6174</v>
      </c>
      <c r="F2819" s="29" t="s">
        <v>6087</v>
      </c>
      <c r="G2819" s="31" t="s">
        <v>3254</v>
      </c>
      <c r="H2819" s="84">
        <v>5</v>
      </c>
      <c r="I2819" s="95" t="s">
        <v>9065</v>
      </c>
      <c r="J2819" s="96" t="s">
        <v>9066</v>
      </c>
      <c r="K2819" s="21"/>
      <c r="L2819" s="21"/>
      <c r="M2819" s="21"/>
      <c r="N2819" s="21"/>
      <c r="O2819" s="21"/>
      <c r="P2819" s="21"/>
      <c r="Q2819" s="21"/>
      <c r="R2819" s="21"/>
      <c r="S2819" s="21"/>
      <c r="T2819" s="21"/>
      <c r="U2819" s="21"/>
      <c r="V2819" s="21"/>
      <c r="W2819" s="21"/>
      <c r="X2819" s="21"/>
      <c r="Y2819" s="21"/>
      <c r="Z2819" s="21"/>
      <c r="AA2819" s="21"/>
    </row>
    <row r="2820" spans="1:27" ht="84">
      <c r="A2820" s="22" t="s">
        <v>6175</v>
      </c>
      <c r="B2820" s="23">
        <v>11311</v>
      </c>
      <c r="C2820" s="23">
        <v>11073</v>
      </c>
      <c r="D2820" s="24">
        <f>VLOOKUP(IFERROR(TRIM(LEFT(A2820, SEARCH(" -&gt; ",A2820))),TRIM(A2820)),'Controle dos Prazos'!$A$2:$C3672,2,FALSE)</f>
        <v>11068</v>
      </c>
      <c r="E2820" s="25" t="s">
        <v>60</v>
      </c>
      <c r="F2820" s="24"/>
      <c r="G2820" s="26"/>
      <c r="H2820" s="83" t="str">
        <f>IFERROR(IFERROR(VLOOKUP(B2820,'Controle dos Prazos'!$D$2:$E3672,2,FALSE),VLOOKUP(C2820,'Controle dos Prazos'!$D$2:$E3672,2,FALSE)),VLOOKUP(D2820,'Controle dos Prazos'!$D$2:$E3672,2,FALSE))</f>
        <v/>
      </c>
      <c r="I2820" s="95" t="s">
        <v>9065</v>
      </c>
      <c r="J2820" s="96" t="s">
        <v>9066</v>
      </c>
      <c r="K2820" s="21"/>
      <c r="L2820" s="21"/>
      <c r="M2820" s="21"/>
      <c r="N2820" s="21"/>
      <c r="O2820" s="21"/>
      <c r="P2820" s="21"/>
      <c r="Q2820" s="21"/>
      <c r="R2820" s="21"/>
      <c r="S2820" s="21"/>
      <c r="T2820" s="21"/>
      <c r="U2820" s="21"/>
      <c r="V2820" s="21"/>
      <c r="W2820" s="21"/>
      <c r="X2820" s="21"/>
      <c r="Y2820" s="21"/>
      <c r="Z2820" s="21"/>
      <c r="AA2820" s="21"/>
    </row>
    <row r="2821" spans="1:27" ht="168">
      <c r="A2821" s="27" t="s">
        <v>6176</v>
      </c>
      <c r="B2821" s="28">
        <v>11331</v>
      </c>
      <c r="C2821" s="28">
        <v>11311</v>
      </c>
      <c r="D2821" s="29">
        <f>VLOOKUP(IFERROR(TRIM(LEFT(A2821, SEARCH(" -&gt; ",A2821))),TRIM(A2821)),'Controle dos Prazos'!$A$2:$C3672,2,FALSE)</f>
        <v>11068</v>
      </c>
      <c r="E2821" s="30" t="s">
        <v>6177</v>
      </c>
      <c r="F2821" s="29" t="s">
        <v>6087</v>
      </c>
      <c r="G2821" s="31" t="s">
        <v>2510</v>
      </c>
      <c r="H2821" s="84">
        <v>8</v>
      </c>
      <c r="I2821" s="95" t="s">
        <v>9065</v>
      </c>
      <c r="J2821" s="96" t="s">
        <v>9066</v>
      </c>
      <c r="K2821" s="21"/>
      <c r="L2821" s="21"/>
      <c r="M2821" s="21"/>
      <c r="N2821" s="21"/>
      <c r="O2821" s="21"/>
      <c r="P2821" s="21"/>
      <c r="Q2821" s="21"/>
      <c r="R2821" s="21"/>
      <c r="S2821" s="21"/>
      <c r="T2821" s="21"/>
      <c r="U2821" s="21"/>
      <c r="V2821" s="21"/>
      <c r="W2821" s="21"/>
      <c r="X2821" s="21"/>
      <c r="Y2821" s="21"/>
      <c r="Z2821" s="21"/>
      <c r="AA2821" s="21"/>
    </row>
    <row r="2822" spans="1:27" ht="84">
      <c r="A2822" s="22" t="s">
        <v>6178</v>
      </c>
      <c r="B2822" s="23">
        <v>11332</v>
      </c>
      <c r="C2822" s="23">
        <v>11311</v>
      </c>
      <c r="D2822" s="24">
        <f>VLOOKUP(IFERROR(TRIM(LEFT(A2822, SEARCH(" -&gt; ",A2822))),TRIM(A2822)),'Controle dos Prazos'!$A$2:$C3672,2,FALSE)</f>
        <v>11068</v>
      </c>
      <c r="E2822" s="25" t="s">
        <v>6179</v>
      </c>
      <c r="F2822" s="24" t="s">
        <v>6087</v>
      </c>
      <c r="G2822" s="26" t="s">
        <v>2556</v>
      </c>
      <c r="H2822" s="83">
        <v>5</v>
      </c>
      <c r="I2822" s="95" t="s">
        <v>9065</v>
      </c>
      <c r="J2822" s="96" t="s">
        <v>9066</v>
      </c>
      <c r="K2822" s="21"/>
      <c r="L2822" s="21"/>
      <c r="M2822" s="21"/>
      <c r="N2822" s="21"/>
      <c r="O2822" s="21"/>
      <c r="P2822" s="21"/>
      <c r="Q2822" s="21"/>
      <c r="R2822" s="21"/>
      <c r="S2822" s="21"/>
      <c r="T2822" s="21"/>
      <c r="U2822" s="21"/>
      <c r="V2822" s="21"/>
      <c r="W2822" s="21"/>
      <c r="X2822" s="21"/>
      <c r="Y2822" s="21"/>
      <c r="Z2822" s="21"/>
      <c r="AA2822" s="21"/>
    </row>
    <row r="2823" spans="1:27" ht="84">
      <c r="A2823" s="27" t="s">
        <v>6180</v>
      </c>
      <c r="B2823" s="28">
        <v>11333</v>
      </c>
      <c r="C2823" s="28">
        <v>11311</v>
      </c>
      <c r="D2823" s="29">
        <f>VLOOKUP(IFERROR(TRIM(LEFT(A2823, SEARCH(" -&gt; ",A2823))),TRIM(A2823)),'Controle dos Prazos'!$A$2:$C3672,2,FALSE)</f>
        <v>11068</v>
      </c>
      <c r="E2823" s="30" t="s">
        <v>6181</v>
      </c>
      <c r="F2823" s="29" t="s">
        <v>6087</v>
      </c>
      <c r="G2823" s="31" t="s">
        <v>3275</v>
      </c>
      <c r="H2823" s="84">
        <v>12</v>
      </c>
      <c r="I2823" s="95" t="s">
        <v>9065</v>
      </c>
      <c r="J2823" s="96" t="s">
        <v>9066</v>
      </c>
      <c r="K2823" s="21"/>
      <c r="L2823" s="21"/>
      <c r="M2823" s="21"/>
      <c r="N2823" s="21"/>
      <c r="O2823" s="21"/>
      <c r="P2823" s="21"/>
      <c r="Q2823" s="21"/>
      <c r="R2823" s="21"/>
      <c r="S2823" s="21"/>
      <c r="T2823" s="21"/>
      <c r="U2823" s="21"/>
      <c r="V2823" s="21"/>
      <c r="W2823" s="21"/>
      <c r="X2823" s="21"/>
      <c r="Y2823" s="21"/>
      <c r="Z2823" s="21"/>
      <c r="AA2823" s="21"/>
    </row>
    <row r="2824" spans="1:27" ht="115.5">
      <c r="A2824" s="22" t="s">
        <v>6182</v>
      </c>
      <c r="B2824" s="23">
        <v>11334</v>
      </c>
      <c r="C2824" s="23">
        <v>11311</v>
      </c>
      <c r="D2824" s="24">
        <f>VLOOKUP(IFERROR(TRIM(LEFT(A2824, SEARCH(" -&gt; ",A2824))),TRIM(A2824)),'Controle dos Prazos'!$A$2:$C3672,2,FALSE)</f>
        <v>11068</v>
      </c>
      <c r="E2824" s="25" t="s">
        <v>6183</v>
      </c>
      <c r="F2824" s="24" t="s">
        <v>6087</v>
      </c>
      <c r="G2824" s="26" t="s">
        <v>3266</v>
      </c>
      <c r="H2824" s="83">
        <v>12</v>
      </c>
      <c r="I2824" s="95" t="s">
        <v>9065</v>
      </c>
      <c r="J2824" s="96" t="s">
        <v>9066</v>
      </c>
      <c r="K2824" s="21"/>
      <c r="L2824" s="21"/>
      <c r="M2824" s="21"/>
      <c r="N2824" s="21"/>
      <c r="O2824" s="21"/>
      <c r="P2824" s="21"/>
      <c r="Q2824" s="21"/>
      <c r="R2824" s="21"/>
      <c r="S2824" s="21"/>
      <c r="T2824" s="21"/>
      <c r="U2824" s="21"/>
      <c r="V2824" s="21"/>
      <c r="W2824" s="21"/>
      <c r="X2824" s="21"/>
      <c r="Y2824" s="21"/>
      <c r="Z2824" s="21"/>
      <c r="AA2824" s="21"/>
    </row>
    <row r="2825" spans="1:27" ht="84">
      <c r="A2825" s="27" t="s">
        <v>6184</v>
      </c>
      <c r="B2825" s="28">
        <v>11335</v>
      </c>
      <c r="C2825" s="28">
        <v>11311</v>
      </c>
      <c r="D2825" s="29">
        <f>VLOOKUP(IFERROR(TRIM(LEFT(A2825, SEARCH(" -&gt; ",A2825))),TRIM(A2825)),'Controle dos Prazos'!$A$2:$C3672,2,FALSE)</f>
        <v>11068</v>
      </c>
      <c r="E2825" s="30" t="s">
        <v>6185</v>
      </c>
      <c r="F2825" s="29" t="s">
        <v>6087</v>
      </c>
      <c r="G2825" s="31" t="s">
        <v>3263</v>
      </c>
      <c r="H2825" s="84">
        <v>5</v>
      </c>
      <c r="I2825" s="95" t="s">
        <v>9065</v>
      </c>
      <c r="J2825" s="96" t="s">
        <v>9066</v>
      </c>
      <c r="K2825" s="21"/>
      <c r="L2825" s="21"/>
      <c r="M2825" s="21"/>
      <c r="N2825" s="21"/>
      <c r="O2825" s="21"/>
      <c r="P2825" s="21"/>
      <c r="Q2825" s="21"/>
      <c r="R2825" s="21"/>
      <c r="S2825" s="21"/>
      <c r="T2825" s="21"/>
      <c r="U2825" s="21"/>
      <c r="V2825" s="21"/>
      <c r="W2825" s="21"/>
      <c r="X2825" s="21"/>
      <c r="Y2825" s="21"/>
      <c r="Z2825" s="21"/>
      <c r="AA2825" s="21"/>
    </row>
    <row r="2826" spans="1:27" ht="84">
      <c r="A2826" s="22" t="s">
        <v>6186</v>
      </c>
      <c r="B2826" s="23">
        <v>11312</v>
      </c>
      <c r="C2826" s="23">
        <v>11073</v>
      </c>
      <c r="D2826" s="24">
        <f>VLOOKUP(IFERROR(TRIM(LEFT(A2826, SEARCH(" -&gt; ",A2826))),TRIM(A2826)),'Controle dos Prazos'!$A$2:$C3672,2,FALSE)</f>
        <v>11068</v>
      </c>
      <c r="E2826" s="25" t="s">
        <v>60</v>
      </c>
      <c r="F2826" s="24"/>
      <c r="G2826" s="26"/>
      <c r="H2826" s="83" t="str">
        <f>IFERROR(IFERROR(VLOOKUP(B2826,'Controle dos Prazos'!$D$2:$E3672,2,FALSE),VLOOKUP(C2826,'Controle dos Prazos'!$D$2:$E3672,2,FALSE)),VLOOKUP(D2826,'Controle dos Prazos'!$D$2:$E3672,2,FALSE))</f>
        <v/>
      </c>
      <c r="I2826" s="95" t="s">
        <v>9065</v>
      </c>
      <c r="J2826" s="96" t="s">
        <v>9066</v>
      </c>
      <c r="K2826" s="21"/>
      <c r="L2826" s="21"/>
      <c r="M2826" s="21"/>
      <c r="N2826" s="21"/>
      <c r="O2826" s="21"/>
      <c r="P2826" s="21"/>
      <c r="Q2826" s="21"/>
      <c r="R2826" s="21"/>
      <c r="S2826" s="21"/>
      <c r="T2826" s="21"/>
      <c r="U2826" s="21"/>
      <c r="V2826" s="21"/>
      <c r="W2826" s="21"/>
      <c r="X2826" s="21"/>
      <c r="Y2826" s="21"/>
      <c r="Z2826" s="21"/>
      <c r="AA2826" s="21"/>
    </row>
    <row r="2827" spans="1:27" ht="84">
      <c r="A2827" s="27" t="s">
        <v>6187</v>
      </c>
      <c r="B2827" s="28">
        <v>11326</v>
      </c>
      <c r="C2827" s="28">
        <v>11312</v>
      </c>
      <c r="D2827" s="29">
        <f>VLOOKUP(IFERROR(TRIM(LEFT(A2827, SEARCH(" -&gt; ",A2827))),TRIM(A2827)),'Controle dos Prazos'!$A$2:$C3672,2,FALSE)</f>
        <v>11068</v>
      </c>
      <c r="E2827" s="30" t="s">
        <v>6188</v>
      </c>
      <c r="F2827" s="29" t="s">
        <v>6087</v>
      </c>
      <c r="G2827" s="31" t="s">
        <v>4395</v>
      </c>
      <c r="H2827" s="84">
        <v>5</v>
      </c>
      <c r="I2827" s="95" t="s">
        <v>9065</v>
      </c>
      <c r="J2827" s="96" t="s">
        <v>9066</v>
      </c>
      <c r="K2827" s="21"/>
      <c r="L2827" s="21"/>
      <c r="M2827" s="21"/>
      <c r="N2827" s="21"/>
      <c r="O2827" s="21"/>
      <c r="P2827" s="21"/>
      <c r="Q2827" s="21"/>
      <c r="R2827" s="21"/>
      <c r="S2827" s="21"/>
      <c r="T2827" s="21"/>
      <c r="U2827" s="21"/>
      <c r="V2827" s="21"/>
      <c r="W2827" s="21"/>
      <c r="X2827" s="21"/>
      <c r="Y2827" s="21"/>
      <c r="Z2827" s="21"/>
      <c r="AA2827" s="21"/>
    </row>
    <row r="2828" spans="1:27" ht="84">
      <c r="A2828" s="22" t="s">
        <v>6189</v>
      </c>
      <c r="B2828" s="23">
        <v>11327</v>
      </c>
      <c r="C2828" s="23">
        <v>11312</v>
      </c>
      <c r="D2828" s="24">
        <f>VLOOKUP(IFERROR(TRIM(LEFT(A2828, SEARCH(" -&gt; ",A2828))),TRIM(A2828)),'Controle dos Prazos'!$A$2:$C3672,2,FALSE)</f>
        <v>11068</v>
      </c>
      <c r="E2828" s="25" t="s">
        <v>6190</v>
      </c>
      <c r="F2828" s="24" t="s">
        <v>6087</v>
      </c>
      <c r="G2828" s="26" t="s">
        <v>4401</v>
      </c>
      <c r="H2828" s="83">
        <v>5</v>
      </c>
      <c r="I2828" s="95" t="s">
        <v>9065</v>
      </c>
      <c r="J2828" s="96" t="s">
        <v>9066</v>
      </c>
      <c r="K2828" s="21"/>
      <c r="L2828" s="21"/>
      <c r="M2828" s="21"/>
      <c r="N2828" s="21"/>
      <c r="O2828" s="21"/>
      <c r="P2828" s="21"/>
      <c r="Q2828" s="21"/>
      <c r="R2828" s="21"/>
      <c r="S2828" s="21"/>
      <c r="T2828" s="21"/>
      <c r="U2828" s="21"/>
      <c r="V2828" s="21"/>
      <c r="W2828" s="21"/>
      <c r="X2828" s="21"/>
      <c r="Y2828" s="21"/>
      <c r="Z2828" s="21"/>
      <c r="AA2828" s="21"/>
    </row>
    <row r="2829" spans="1:27" ht="105">
      <c r="A2829" s="27" t="s">
        <v>6191</v>
      </c>
      <c r="B2829" s="28">
        <v>11328</v>
      </c>
      <c r="C2829" s="28">
        <v>11312</v>
      </c>
      <c r="D2829" s="29">
        <f>VLOOKUP(IFERROR(TRIM(LEFT(A2829, SEARCH(" -&gt; ",A2829))),TRIM(A2829)),'Controle dos Prazos'!$A$2:$C3672,2,FALSE)</f>
        <v>11068</v>
      </c>
      <c r="E2829" s="30" t="s">
        <v>6192</v>
      </c>
      <c r="F2829" s="29" t="s">
        <v>6087</v>
      </c>
      <c r="G2829" s="31" t="s">
        <v>4421</v>
      </c>
      <c r="H2829" s="84">
        <v>8</v>
      </c>
      <c r="I2829" s="95" t="s">
        <v>9065</v>
      </c>
      <c r="J2829" s="96" t="s">
        <v>9066</v>
      </c>
      <c r="K2829" s="21"/>
      <c r="L2829" s="21"/>
      <c r="M2829" s="21"/>
      <c r="N2829" s="21"/>
      <c r="O2829" s="21"/>
      <c r="P2829" s="21"/>
      <c r="Q2829" s="21"/>
      <c r="R2829" s="21"/>
      <c r="S2829" s="21"/>
      <c r="T2829" s="21"/>
      <c r="U2829" s="21"/>
      <c r="V2829" s="21"/>
      <c r="W2829" s="21"/>
      <c r="X2829" s="21"/>
      <c r="Y2829" s="21"/>
      <c r="Z2829" s="21"/>
      <c r="AA2829" s="21"/>
    </row>
    <row r="2830" spans="1:27" ht="84">
      <c r="A2830" s="22" t="s">
        <v>6193</v>
      </c>
      <c r="B2830" s="23">
        <v>11329</v>
      </c>
      <c r="C2830" s="23">
        <v>11312</v>
      </c>
      <c r="D2830" s="24">
        <f>VLOOKUP(IFERROR(TRIM(LEFT(A2830, SEARCH(" -&gt; ",A2830))),TRIM(A2830)),'Controle dos Prazos'!$A$2:$C3672,2,FALSE)</f>
        <v>11068</v>
      </c>
      <c r="E2830" s="25" t="s">
        <v>6194</v>
      </c>
      <c r="F2830" s="24" t="s">
        <v>6087</v>
      </c>
      <c r="G2830" s="26" t="s">
        <v>4439</v>
      </c>
      <c r="H2830" s="83">
        <v>5</v>
      </c>
      <c r="I2830" s="95" t="s">
        <v>9065</v>
      </c>
      <c r="J2830" s="96" t="s">
        <v>9066</v>
      </c>
      <c r="K2830" s="21"/>
      <c r="L2830" s="21"/>
      <c r="M2830" s="21"/>
      <c r="N2830" s="21"/>
      <c r="O2830" s="21"/>
      <c r="P2830" s="21"/>
      <c r="Q2830" s="21"/>
      <c r="R2830" s="21"/>
      <c r="S2830" s="21"/>
      <c r="T2830" s="21"/>
      <c r="U2830" s="21"/>
      <c r="V2830" s="21"/>
      <c r="W2830" s="21"/>
      <c r="X2830" s="21"/>
      <c r="Y2830" s="21"/>
      <c r="Z2830" s="21"/>
      <c r="AA2830" s="21"/>
    </row>
    <row r="2831" spans="1:27" ht="94.5">
      <c r="A2831" s="27" t="s">
        <v>6195</v>
      </c>
      <c r="B2831" s="28">
        <v>11330</v>
      </c>
      <c r="C2831" s="28">
        <v>11312</v>
      </c>
      <c r="D2831" s="29">
        <f>VLOOKUP(IFERROR(TRIM(LEFT(A2831, SEARCH(" -&gt; ",A2831))),TRIM(A2831)),'Controle dos Prazos'!$A$2:$C3672,2,FALSE)</f>
        <v>11068</v>
      </c>
      <c r="E2831" s="30" t="s">
        <v>6196</v>
      </c>
      <c r="F2831" s="29" t="s">
        <v>6087</v>
      </c>
      <c r="G2831" s="31" t="s">
        <v>4398</v>
      </c>
      <c r="H2831" s="84">
        <v>5</v>
      </c>
      <c r="I2831" s="95" t="s">
        <v>9065</v>
      </c>
      <c r="J2831" s="96" t="s">
        <v>9066</v>
      </c>
      <c r="K2831" s="21"/>
      <c r="L2831" s="21"/>
      <c r="M2831" s="21"/>
      <c r="N2831" s="21"/>
      <c r="O2831" s="21"/>
      <c r="P2831" s="21"/>
      <c r="Q2831" s="21"/>
      <c r="R2831" s="21"/>
      <c r="S2831" s="21"/>
      <c r="T2831" s="21"/>
      <c r="U2831" s="21"/>
      <c r="V2831" s="21"/>
      <c r="W2831" s="21"/>
      <c r="X2831" s="21"/>
      <c r="Y2831" s="21"/>
      <c r="Z2831" s="21"/>
      <c r="AA2831" s="21"/>
    </row>
    <row r="2832" spans="1:27" ht="84">
      <c r="A2832" s="22" t="s">
        <v>6197</v>
      </c>
      <c r="B2832" s="23">
        <v>11313</v>
      </c>
      <c r="C2832" s="23">
        <v>11073</v>
      </c>
      <c r="D2832" s="24">
        <f>VLOOKUP(IFERROR(TRIM(LEFT(A2832, SEARCH(" -&gt; ",A2832))),TRIM(A2832)),'Controle dos Prazos'!$A$2:$C3672,2,FALSE)</f>
        <v>11068</v>
      </c>
      <c r="E2832" s="25" t="s">
        <v>60</v>
      </c>
      <c r="F2832" s="24"/>
      <c r="G2832" s="26"/>
      <c r="H2832" s="83" t="str">
        <f>IFERROR(IFERROR(VLOOKUP(B2832,'Controle dos Prazos'!$D$2:$E3672,2,FALSE),VLOOKUP(C2832,'Controle dos Prazos'!$D$2:$E3672,2,FALSE)),VLOOKUP(D2832,'Controle dos Prazos'!$D$2:$E3672,2,FALSE))</f>
        <v/>
      </c>
      <c r="I2832" s="95" t="s">
        <v>9065</v>
      </c>
      <c r="J2832" s="96" t="s">
        <v>9066</v>
      </c>
      <c r="K2832" s="21"/>
      <c r="L2832" s="21"/>
      <c r="M2832" s="21"/>
      <c r="N2832" s="21"/>
      <c r="O2832" s="21"/>
      <c r="P2832" s="21"/>
      <c r="Q2832" s="21"/>
      <c r="R2832" s="21"/>
      <c r="S2832" s="21"/>
      <c r="T2832" s="21"/>
      <c r="U2832" s="21"/>
      <c r="V2832" s="21"/>
      <c r="W2832" s="21"/>
      <c r="X2832" s="21"/>
      <c r="Y2832" s="21"/>
      <c r="Z2832" s="21"/>
      <c r="AA2832" s="21"/>
    </row>
    <row r="2833" spans="1:27" ht="126">
      <c r="A2833" s="27" t="s">
        <v>6198</v>
      </c>
      <c r="B2833" s="28">
        <v>11318</v>
      </c>
      <c r="C2833" s="28">
        <v>11313</v>
      </c>
      <c r="D2833" s="29">
        <f>VLOOKUP(IFERROR(TRIM(LEFT(A2833, SEARCH(" -&gt; ",A2833))),TRIM(A2833)),'Controle dos Prazos'!$A$2:$C3672,2,FALSE)</f>
        <v>11068</v>
      </c>
      <c r="E2833" s="30" t="s">
        <v>6199</v>
      </c>
      <c r="F2833" s="29" t="s">
        <v>6087</v>
      </c>
      <c r="G2833" s="31" t="s">
        <v>3220</v>
      </c>
      <c r="H2833" s="84">
        <v>5</v>
      </c>
      <c r="I2833" s="95" t="s">
        <v>9065</v>
      </c>
      <c r="J2833" s="96" t="s">
        <v>9066</v>
      </c>
      <c r="K2833" s="21"/>
      <c r="L2833" s="21"/>
      <c r="M2833" s="21"/>
      <c r="N2833" s="21"/>
      <c r="O2833" s="21"/>
      <c r="P2833" s="21"/>
      <c r="Q2833" s="21"/>
      <c r="R2833" s="21"/>
      <c r="S2833" s="21"/>
      <c r="T2833" s="21"/>
      <c r="U2833" s="21"/>
      <c r="V2833" s="21"/>
      <c r="W2833" s="21"/>
      <c r="X2833" s="21"/>
      <c r="Y2833" s="21"/>
      <c r="Z2833" s="21"/>
      <c r="AA2833" s="21"/>
    </row>
    <row r="2834" spans="1:27" ht="157.5">
      <c r="A2834" s="22" t="s">
        <v>6200</v>
      </c>
      <c r="B2834" s="23">
        <v>11319</v>
      </c>
      <c r="C2834" s="23">
        <v>11313</v>
      </c>
      <c r="D2834" s="24">
        <f>VLOOKUP(IFERROR(TRIM(LEFT(A2834, SEARCH(" -&gt; ",A2834))),TRIM(A2834)),'Controle dos Prazos'!$A$2:$C3672,2,FALSE)</f>
        <v>11068</v>
      </c>
      <c r="E2834" s="25" t="s">
        <v>6201</v>
      </c>
      <c r="F2834" s="24" t="s">
        <v>6087</v>
      </c>
      <c r="G2834" s="26" t="s">
        <v>3235</v>
      </c>
      <c r="H2834" s="83">
        <v>12</v>
      </c>
      <c r="I2834" s="95" t="s">
        <v>9065</v>
      </c>
      <c r="J2834" s="96" t="s">
        <v>9066</v>
      </c>
      <c r="K2834" s="21"/>
      <c r="L2834" s="21"/>
      <c r="M2834" s="21"/>
      <c r="N2834" s="21"/>
      <c r="O2834" s="21"/>
      <c r="P2834" s="21"/>
      <c r="Q2834" s="21"/>
      <c r="R2834" s="21"/>
      <c r="S2834" s="21"/>
      <c r="T2834" s="21"/>
      <c r="U2834" s="21"/>
      <c r="V2834" s="21"/>
      <c r="W2834" s="21"/>
      <c r="X2834" s="21"/>
      <c r="Y2834" s="21"/>
      <c r="Z2834" s="21"/>
      <c r="AA2834" s="21"/>
    </row>
    <row r="2835" spans="1:27" ht="84">
      <c r="A2835" s="27" t="s">
        <v>6202</v>
      </c>
      <c r="B2835" s="28">
        <v>11320</v>
      </c>
      <c r="C2835" s="28">
        <v>11313</v>
      </c>
      <c r="D2835" s="29">
        <f>VLOOKUP(IFERROR(TRIM(LEFT(A2835, SEARCH(" -&gt; ",A2835))),TRIM(A2835)),'Controle dos Prazos'!$A$2:$C3672,2,FALSE)</f>
        <v>11068</v>
      </c>
      <c r="E2835" s="30" t="s">
        <v>6203</v>
      </c>
      <c r="F2835" s="29" t="s">
        <v>6087</v>
      </c>
      <c r="G2835" s="31" t="s">
        <v>3223</v>
      </c>
      <c r="H2835" s="84">
        <v>5</v>
      </c>
      <c r="I2835" s="95" t="s">
        <v>9065</v>
      </c>
      <c r="J2835" s="96" t="s">
        <v>9066</v>
      </c>
      <c r="K2835" s="21"/>
      <c r="L2835" s="21"/>
      <c r="M2835" s="21"/>
      <c r="N2835" s="21"/>
      <c r="O2835" s="21"/>
      <c r="P2835" s="21"/>
      <c r="Q2835" s="21"/>
      <c r="R2835" s="21"/>
      <c r="S2835" s="21"/>
      <c r="T2835" s="21"/>
      <c r="U2835" s="21"/>
      <c r="V2835" s="21"/>
      <c r="W2835" s="21"/>
      <c r="X2835" s="21"/>
      <c r="Y2835" s="21"/>
      <c r="Z2835" s="21"/>
      <c r="AA2835" s="21"/>
    </row>
    <row r="2836" spans="1:27" ht="105">
      <c r="A2836" s="22" t="s">
        <v>6204</v>
      </c>
      <c r="B2836" s="23">
        <v>11321</v>
      </c>
      <c r="C2836" s="23">
        <v>11313</v>
      </c>
      <c r="D2836" s="24">
        <f>VLOOKUP(IFERROR(TRIM(LEFT(A2836, SEARCH(" -&gt; ",A2836))),TRIM(A2836)),'Controle dos Prazos'!$A$2:$C3672,2,FALSE)</f>
        <v>11068</v>
      </c>
      <c r="E2836" s="25" t="s">
        <v>6205</v>
      </c>
      <c r="F2836" s="24" t="s">
        <v>6087</v>
      </c>
      <c r="G2836" s="26" t="s">
        <v>4436</v>
      </c>
      <c r="H2836" s="83">
        <v>12</v>
      </c>
      <c r="I2836" s="95" t="s">
        <v>9065</v>
      </c>
      <c r="J2836" s="96" t="s">
        <v>9066</v>
      </c>
      <c r="K2836" s="21"/>
      <c r="L2836" s="21"/>
      <c r="M2836" s="21"/>
      <c r="N2836" s="21"/>
      <c r="O2836" s="21"/>
      <c r="P2836" s="21"/>
      <c r="Q2836" s="21"/>
      <c r="R2836" s="21"/>
      <c r="S2836" s="21"/>
      <c r="T2836" s="21"/>
      <c r="U2836" s="21"/>
      <c r="V2836" s="21"/>
      <c r="W2836" s="21"/>
      <c r="X2836" s="21"/>
      <c r="Y2836" s="21"/>
      <c r="Z2836" s="21"/>
      <c r="AA2836" s="21"/>
    </row>
    <row r="2837" spans="1:27" ht="210">
      <c r="A2837" s="27" t="s">
        <v>6206</v>
      </c>
      <c r="B2837" s="28">
        <v>11322</v>
      </c>
      <c r="C2837" s="28">
        <v>11313</v>
      </c>
      <c r="D2837" s="29">
        <f>VLOOKUP(IFERROR(TRIM(LEFT(A2837, SEARCH(" -&gt; ",A2837))),TRIM(A2837)),'Controle dos Prazos'!$A$2:$C3672,2,FALSE)</f>
        <v>11068</v>
      </c>
      <c r="E2837" s="30" t="s">
        <v>6207</v>
      </c>
      <c r="F2837" s="29" t="s">
        <v>6087</v>
      </c>
      <c r="G2837" s="31" t="s">
        <v>2680</v>
      </c>
      <c r="H2837" s="84">
        <v>12</v>
      </c>
      <c r="I2837" s="95" t="s">
        <v>9065</v>
      </c>
      <c r="J2837" s="96" t="s">
        <v>9066</v>
      </c>
      <c r="K2837" s="21"/>
      <c r="L2837" s="21"/>
      <c r="M2837" s="21"/>
      <c r="N2837" s="21"/>
      <c r="O2837" s="21"/>
      <c r="P2837" s="21"/>
      <c r="Q2837" s="21"/>
      <c r="R2837" s="21"/>
      <c r="S2837" s="21"/>
      <c r="T2837" s="21"/>
      <c r="U2837" s="21"/>
      <c r="V2837" s="21"/>
      <c r="W2837" s="21"/>
      <c r="X2837" s="21"/>
      <c r="Y2837" s="21"/>
      <c r="Z2837" s="21"/>
      <c r="AA2837" s="21"/>
    </row>
    <row r="2838" spans="1:27" ht="94.5">
      <c r="A2838" s="22" t="s">
        <v>6208</v>
      </c>
      <c r="B2838" s="23">
        <v>11323</v>
      </c>
      <c r="C2838" s="23">
        <v>11313</v>
      </c>
      <c r="D2838" s="24">
        <f>VLOOKUP(IFERROR(TRIM(LEFT(A2838, SEARCH(" -&gt; ",A2838))),TRIM(A2838)),'Controle dos Prazos'!$A$2:$C3672,2,FALSE)</f>
        <v>11068</v>
      </c>
      <c r="E2838" s="25" t="s">
        <v>6209</v>
      </c>
      <c r="F2838" s="24" t="s">
        <v>6087</v>
      </c>
      <c r="G2838" s="26" t="s">
        <v>4276</v>
      </c>
      <c r="H2838" s="83">
        <v>12</v>
      </c>
      <c r="I2838" s="95" t="s">
        <v>9065</v>
      </c>
      <c r="J2838" s="96" t="s">
        <v>9066</v>
      </c>
      <c r="K2838" s="21"/>
      <c r="L2838" s="21"/>
      <c r="M2838" s="21"/>
      <c r="N2838" s="21"/>
      <c r="O2838" s="21"/>
      <c r="P2838" s="21"/>
      <c r="Q2838" s="21"/>
      <c r="R2838" s="21"/>
      <c r="S2838" s="21"/>
      <c r="T2838" s="21"/>
      <c r="U2838" s="21"/>
      <c r="V2838" s="21"/>
      <c r="W2838" s="21"/>
      <c r="X2838" s="21"/>
      <c r="Y2838" s="21"/>
      <c r="Z2838" s="21"/>
      <c r="AA2838" s="21"/>
    </row>
    <row r="2839" spans="1:27" ht="84">
      <c r="A2839" s="27" t="s">
        <v>6210</v>
      </c>
      <c r="B2839" s="28">
        <v>11324</v>
      </c>
      <c r="C2839" s="28">
        <v>11313</v>
      </c>
      <c r="D2839" s="29">
        <f>VLOOKUP(IFERROR(TRIM(LEFT(A2839, SEARCH(" -&gt; ",A2839))),TRIM(A2839)),'Controle dos Prazos'!$A$2:$C3672,2,FALSE)</f>
        <v>11068</v>
      </c>
      <c r="E2839" s="30" t="s">
        <v>6211</v>
      </c>
      <c r="F2839" s="29" t="s">
        <v>6087</v>
      </c>
      <c r="G2839" s="31" t="s">
        <v>3211</v>
      </c>
      <c r="H2839" s="84">
        <v>12</v>
      </c>
      <c r="I2839" s="95" t="s">
        <v>9065</v>
      </c>
      <c r="J2839" s="96" t="s">
        <v>9066</v>
      </c>
      <c r="K2839" s="21"/>
      <c r="L2839" s="21"/>
      <c r="M2839" s="21"/>
      <c r="N2839" s="21"/>
      <c r="O2839" s="21"/>
      <c r="P2839" s="21"/>
      <c r="Q2839" s="21"/>
      <c r="R2839" s="21"/>
      <c r="S2839" s="21"/>
      <c r="T2839" s="21"/>
      <c r="U2839" s="21"/>
      <c r="V2839" s="21"/>
      <c r="W2839" s="21"/>
      <c r="X2839" s="21"/>
      <c r="Y2839" s="21"/>
      <c r="Z2839" s="21"/>
      <c r="AA2839" s="21"/>
    </row>
    <row r="2840" spans="1:27" ht="105">
      <c r="A2840" s="22" t="s">
        <v>6212</v>
      </c>
      <c r="B2840" s="23">
        <v>11325</v>
      </c>
      <c r="C2840" s="23">
        <v>11313</v>
      </c>
      <c r="D2840" s="24">
        <f>VLOOKUP(IFERROR(TRIM(LEFT(A2840, SEARCH(" -&gt; ",A2840))),TRIM(A2840)),'Controle dos Prazos'!$A$2:$C3672,2,FALSE)</f>
        <v>11068</v>
      </c>
      <c r="E2840" s="25" t="s">
        <v>6213</v>
      </c>
      <c r="F2840" s="24" t="s">
        <v>6087</v>
      </c>
      <c r="G2840" s="26" t="s">
        <v>4433</v>
      </c>
      <c r="H2840" s="83">
        <v>5</v>
      </c>
      <c r="I2840" s="95" t="s">
        <v>9065</v>
      </c>
      <c r="J2840" s="96" t="s">
        <v>9066</v>
      </c>
      <c r="K2840" s="21"/>
      <c r="L2840" s="21"/>
      <c r="M2840" s="21"/>
      <c r="N2840" s="21"/>
      <c r="O2840" s="21"/>
      <c r="P2840" s="21"/>
      <c r="Q2840" s="21"/>
      <c r="R2840" s="21"/>
      <c r="S2840" s="21"/>
      <c r="T2840" s="21"/>
      <c r="U2840" s="21"/>
      <c r="V2840" s="21"/>
      <c r="W2840" s="21"/>
      <c r="X2840" s="21"/>
      <c r="Y2840" s="21"/>
      <c r="Z2840" s="21"/>
      <c r="AA2840" s="21"/>
    </row>
    <row r="2841" spans="1:27" ht="84">
      <c r="A2841" s="27" t="s">
        <v>6214</v>
      </c>
      <c r="B2841" s="28">
        <v>11314</v>
      </c>
      <c r="C2841" s="28">
        <v>11073</v>
      </c>
      <c r="D2841" s="29">
        <f>VLOOKUP(IFERROR(TRIM(LEFT(A2841, SEARCH(" -&gt; ",A2841))),TRIM(A2841)),'Controle dos Prazos'!$A$2:$C3672,2,FALSE)</f>
        <v>11068</v>
      </c>
      <c r="E2841" s="30" t="s">
        <v>60</v>
      </c>
      <c r="F2841" s="29"/>
      <c r="G2841" s="31"/>
      <c r="H2841" s="84" t="str">
        <f>IFERROR(IFERROR(VLOOKUP(B2841,'Controle dos Prazos'!$D$2:$E3672,2,FALSE),VLOOKUP(C2841,'Controle dos Prazos'!$D$2:$E3672,2,FALSE)),VLOOKUP(D2841,'Controle dos Prazos'!$D$2:$E3672,2,FALSE))</f>
        <v/>
      </c>
      <c r="I2841" s="95" t="s">
        <v>9065</v>
      </c>
      <c r="J2841" s="96" t="s">
        <v>9066</v>
      </c>
      <c r="K2841" s="21"/>
      <c r="L2841" s="21"/>
      <c r="M2841" s="21"/>
      <c r="N2841" s="21"/>
      <c r="O2841" s="21"/>
      <c r="P2841" s="21"/>
      <c r="Q2841" s="21"/>
      <c r="R2841" s="21"/>
      <c r="S2841" s="21"/>
      <c r="T2841" s="21"/>
      <c r="U2841" s="21"/>
      <c r="V2841" s="21"/>
      <c r="W2841" s="21"/>
      <c r="X2841" s="21"/>
      <c r="Y2841" s="21"/>
      <c r="Z2841" s="21"/>
      <c r="AA2841" s="21"/>
    </row>
    <row r="2842" spans="1:27" ht="94.5">
      <c r="A2842" s="22" t="s">
        <v>6215</v>
      </c>
      <c r="B2842" s="23">
        <v>11315</v>
      </c>
      <c r="C2842" s="23">
        <v>11314</v>
      </c>
      <c r="D2842" s="24">
        <f>VLOOKUP(IFERROR(TRIM(LEFT(A2842, SEARCH(" -&gt; ",A2842))),TRIM(A2842)),'Controle dos Prazos'!$A$2:$C3672,2,FALSE)</f>
        <v>11068</v>
      </c>
      <c r="E2842" s="25" t="s">
        <v>6216</v>
      </c>
      <c r="F2842" s="24" t="s">
        <v>6087</v>
      </c>
      <c r="G2842" s="26" t="s">
        <v>2731</v>
      </c>
      <c r="H2842" s="83">
        <v>20</v>
      </c>
      <c r="I2842" s="95" t="s">
        <v>9065</v>
      </c>
      <c r="J2842" s="96" t="s">
        <v>9066</v>
      </c>
      <c r="K2842" s="21"/>
      <c r="L2842" s="21"/>
      <c r="M2842" s="21"/>
      <c r="N2842" s="21"/>
      <c r="O2842" s="21"/>
      <c r="P2842" s="21"/>
      <c r="Q2842" s="21"/>
      <c r="R2842" s="21"/>
      <c r="S2842" s="21"/>
      <c r="T2842" s="21"/>
      <c r="U2842" s="21"/>
      <c r="V2842" s="21"/>
      <c r="W2842" s="21"/>
      <c r="X2842" s="21"/>
      <c r="Y2842" s="21"/>
      <c r="Z2842" s="21"/>
      <c r="AA2842" s="21"/>
    </row>
    <row r="2843" spans="1:27" ht="84">
      <c r="A2843" s="27" t="s">
        <v>6217</v>
      </c>
      <c r="B2843" s="28">
        <v>11316</v>
      </c>
      <c r="C2843" s="28">
        <v>11314</v>
      </c>
      <c r="D2843" s="29">
        <f>VLOOKUP(IFERROR(TRIM(LEFT(A2843, SEARCH(" -&gt; ",A2843))),TRIM(A2843)),'Controle dos Prazos'!$A$2:$C3672,2,FALSE)</f>
        <v>11068</v>
      </c>
      <c r="E2843" s="30" t="s">
        <v>6218</v>
      </c>
      <c r="F2843" s="29" t="s">
        <v>6087</v>
      </c>
      <c r="G2843" s="31" t="s">
        <v>2737</v>
      </c>
      <c r="H2843" s="84">
        <v>12</v>
      </c>
      <c r="I2843" s="95" t="s">
        <v>9065</v>
      </c>
      <c r="J2843" s="96" t="s">
        <v>9066</v>
      </c>
      <c r="K2843" s="21"/>
      <c r="L2843" s="21"/>
      <c r="M2843" s="21"/>
      <c r="N2843" s="21"/>
      <c r="O2843" s="21"/>
      <c r="P2843" s="21"/>
      <c r="Q2843" s="21"/>
      <c r="R2843" s="21"/>
      <c r="S2843" s="21"/>
      <c r="T2843" s="21"/>
      <c r="U2843" s="21"/>
      <c r="V2843" s="21"/>
      <c r="W2843" s="21"/>
      <c r="X2843" s="21"/>
      <c r="Y2843" s="21"/>
      <c r="Z2843" s="21"/>
      <c r="AA2843" s="21"/>
    </row>
    <row r="2844" spans="1:27" ht="84">
      <c r="A2844" s="22" t="s">
        <v>6219</v>
      </c>
      <c r="B2844" s="23">
        <v>11317</v>
      </c>
      <c r="C2844" s="23">
        <v>11314</v>
      </c>
      <c r="D2844" s="24">
        <f>VLOOKUP(IFERROR(TRIM(LEFT(A2844, SEARCH(" -&gt; ",A2844))),TRIM(A2844)),'Controle dos Prazos'!$A$2:$C3672,2,FALSE)</f>
        <v>11068</v>
      </c>
      <c r="E2844" s="25" t="s">
        <v>6220</v>
      </c>
      <c r="F2844" s="24" t="s">
        <v>6087</v>
      </c>
      <c r="G2844" s="26" t="s">
        <v>6221</v>
      </c>
      <c r="H2844" s="83">
        <v>20</v>
      </c>
      <c r="I2844" s="95" t="s">
        <v>9065</v>
      </c>
      <c r="J2844" s="96" t="s">
        <v>9066</v>
      </c>
      <c r="K2844" s="21"/>
      <c r="L2844" s="21"/>
      <c r="M2844" s="21"/>
      <c r="N2844" s="21"/>
      <c r="O2844" s="21"/>
      <c r="P2844" s="21"/>
      <c r="Q2844" s="21"/>
      <c r="R2844" s="21"/>
      <c r="S2844" s="21"/>
      <c r="T2844" s="21"/>
      <c r="U2844" s="21"/>
      <c r="V2844" s="21"/>
      <c r="W2844" s="21"/>
      <c r="X2844" s="21"/>
      <c r="Y2844" s="21"/>
      <c r="Z2844" s="21"/>
      <c r="AA2844" s="21"/>
    </row>
    <row r="2845" spans="1:27" ht="84">
      <c r="A2845" s="27" t="s">
        <v>6222</v>
      </c>
      <c r="B2845" s="28">
        <v>11074</v>
      </c>
      <c r="C2845" s="28">
        <v>11068</v>
      </c>
      <c r="D2845" s="29">
        <f>VLOOKUP(IFERROR(TRIM(LEFT(A2845, SEARCH(" -&gt; ",A2845))),TRIM(A2845)),'Controle dos Prazos'!$A$2:$C3672,2,FALSE)</f>
        <v>11068</v>
      </c>
      <c r="E2845" s="30" t="s">
        <v>60</v>
      </c>
      <c r="F2845" s="29"/>
      <c r="G2845" s="31"/>
      <c r="H2845" s="84" t="str">
        <f>IFERROR(IFERROR(VLOOKUP(B2845,'Controle dos Prazos'!$D$2:$E3672,2,FALSE),VLOOKUP(C2845,'Controle dos Prazos'!$D$2:$E3672,2,FALSE)),VLOOKUP(D2845,'Controle dos Prazos'!$D$2:$E3672,2,FALSE))</f>
        <v/>
      </c>
      <c r="I2845" s="95" t="s">
        <v>9065</v>
      </c>
      <c r="J2845" s="96" t="s">
        <v>9066</v>
      </c>
      <c r="K2845" s="21"/>
      <c r="L2845" s="21"/>
      <c r="M2845" s="21"/>
      <c r="N2845" s="21"/>
      <c r="O2845" s="21"/>
      <c r="P2845" s="21"/>
      <c r="Q2845" s="21"/>
      <c r="R2845" s="21"/>
      <c r="S2845" s="21"/>
      <c r="T2845" s="21"/>
      <c r="U2845" s="21"/>
      <c r="V2845" s="21"/>
      <c r="W2845" s="21"/>
      <c r="X2845" s="21"/>
      <c r="Y2845" s="21"/>
      <c r="Z2845" s="21"/>
      <c r="AA2845" s="21"/>
    </row>
    <row r="2846" spans="1:27" ht="84">
      <c r="A2846" s="22" t="s">
        <v>6223</v>
      </c>
      <c r="B2846" s="23">
        <v>11268</v>
      </c>
      <c r="C2846" s="23">
        <v>11074</v>
      </c>
      <c r="D2846" s="24">
        <f>VLOOKUP(IFERROR(TRIM(LEFT(A2846, SEARCH(" -&gt; ",A2846))),TRIM(A2846)),'Controle dos Prazos'!$A$2:$C3672,2,FALSE)</f>
        <v>11068</v>
      </c>
      <c r="E2846" s="25" t="s">
        <v>60</v>
      </c>
      <c r="F2846" s="24"/>
      <c r="G2846" s="26"/>
      <c r="H2846" s="83" t="str">
        <f>IFERROR(IFERROR(VLOOKUP(B2846,'Controle dos Prazos'!$D$2:$E3672,2,FALSE),VLOOKUP(C2846,'Controle dos Prazos'!$D$2:$E3672,2,FALSE)),VLOOKUP(D2846,'Controle dos Prazos'!$D$2:$E3672,2,FALSE))</f>
        <v/>
      </c>
      <c r="I2846" s="95" t="s">
        <v>9065</v>
      </c>
      <c r="J2846" s="96" t="s">
        <v>9066</v>
      </c>
      <c r="K2846" s="21"/>
      <c r="L2846" s="21"/>
      <c r="M2846" s="21"/>
      <c r="N2846" s="21"/>
      <c r="O2846" s="21"/>
      <c r="P2846" s="21"/>
      <c r="Q2846" s="21"/>
      <c r="R2846" s="21"/>
      <c r="S2846" s="21"/>
      <c r="T2846" s="21"/>
      <c r="U2846" s="21"/>
      <c r="V2846" s="21"/>
      <c r="W2846" s="21"/>
      <c r="X2846" s="21"/>
      <c r="Y2846" s="21"/>
      <c r="Z2846" s="21"/>
      <c r="AA2846" s="21"/>
    </row>
    <row r="2847" spans="1:27" ht="84">
      <c r="A2847" s="27" t="s">
        <v>6224</v>
      </c>
      <c r="B2847" s="28">
        <v>11301</v>
      </c>
      <c r="C2847" s="28">
        <v>11268</v>
      </c>
      <c r="D2847" s="29">
        <f>VLOOKUP(IFERROR(TRIM(LEFT(A2847, SEARCH(" -&gt; ",A2847))),TRIM(A2847)),'Controle dos Prazos'!$A$2:$C3672,2,FALSE)</f>
        <v>11068</v>
      </c>
      <c r="E2847" s="30" t="s">
        <v>6225</v>
      </c>
      <c r="F2847" s="29" t="s">
        <v>6087</v>
      </c>
      <c r="G2847" s="31" t="s">
        <v>2879</v>
      </c>
      <c r="H2847" s="84">
        <v>8</v>
      </c>
      <c r="I2847" s="95" t="s">
        <v>9065</v>
      </c>
      <c r="J2847" s="96" t="s">
        <v>9066</v>
      </c>
      <c r="K2847" s="21"/>
      <c r="L2847" s="21"/>
      <c r="M2847" s="21"/>
      <c r="N2847" s="21"/>
      <c r="O2847" s="21"/>
      <c r="P2847" s="21"/>
      <c r="Q2847" s="21"/>
      <c r="R2847" s="21"/>
      <c r="S2847" s="21"/>
      <c r="T2847" s="21"/>
      <c r="U2847" s="21"/>
      <c r="V2847" s="21"/>
      <c r="W2847" s="21"/>
      <c r="X2847" s="21"/>
      <c r="Y2847" s="21"/>
      <c r="Z2847" s="21"/>
      <c r="AA2847" s="21"/>
    </row>
    <row r="2848" spans="1:27" ht="84">
      <c r="A2848" s="22" t="s">
        <v>6226</v>
      </c>
      <c r="B2848" s="23">
        <v>11302</v>
      </c>
      <c r="C2848" s="23">
        <v>11268</v>
      </c>
      <c r="D2848" s="24">
        <f>VLOOKUP(IFERROR(TRIM(LEFT(A2848, SEARCH(" -&gt; ",A2848))),TRIM(A2848)),'Controle dos Prazos'!$A$2:$C3672,2,FALSE)</f>
        <v>11068</v>
      </c>
      <c r="E2848" s="25" t="s">
        <v>6227</v>
      </c>
      <c r="F2848" s="24" t="s">
        <v>6087</v>
      </c>
      <c r="G2848" s="26" t="s">
        <v>3092</v>
      </c>
      <c r="H2848" s="83">
        <v>5</v>
      </c>
      <c r="I2848" s="95" t="s">
        <v>9065</v>
      </c>
      <c r="J2848" s="96" t="s">
        <v>9066</v>
      </c>
      <c r="K2848" s="21"/>
      <c r="L2848" s="21"/>
      <c r="M2848" s="21"/>
      <c r="N2848" s="21"/>
      <c r="O2848" s="21"/>
      <c r="P2848" s="21"/>
      <c r="Q2848" s="21"/>
      <c r="R2848" s="21"/>
      <c r="S2848" s="21"/>
      <c r="T2848" s="21"/>
      <c r="U2848" s="21"/>
      <c r="V2848" s="21"/>
      <c r="W2848" s="21"/>
      <c r="X2848" s="21"/>
      <c r="Y2848" s="21"/>
      <c r="Z2848" s="21"/>
      <c r="AA2848" s="21"/>
    </row>
    <row r="2849" spans="1:27" ht="105">
      <c r="A2849" s="27" t="s">
        <v>6228</v>
      </c>
      <c r="B2849" s="28">
        <v>11303</v>
      </c>
      <c r="C2849" s="28">
        <v>11268</v>
      </c>
      <c r="D2849" s="29">
        <f>VLOOKUP(IFERROR(TRIM(LEFT(A2849, SEARCH(" -&gt; ",A2849))),TRIM(A2849)),'Controle dos Prazos'!$A$2:$C3672,2,FALSE)</f>
        <v>11068</v>
      </c>
      <c r="E2849" s="30" t="s">
        <v>6229</v>
      </c>
      <c r="F2849" s="29" t="s">
        <v>6087</v>
      </c>
      <c r="G2849" s="31" t="s">
        <v>3089</v>
      </c>
      <c r="H2849" s="84">
        <v>8</v>
      </c>
      <c r="I2849" s="95" t="s">
        <v>9065</v>
      </c>
      <c r="J2849" s="96" t="s">
        <v>9066</v>
      </c>
      <c r="K2849" s="21"/>
      <c r="L2849" s="21"/>
      <c r="M2849" s="21"/>
      <c r="N2849" s="21"/>
      <c r="O2849" s="21"/>
      <c r="P2849" s="21"/>
      <c r="Q2849" s="21"/>
      <c r="R2849" s="21"/>
      <c r="S2849" s="21"/>
      <c r="T2849" s="21"/>
      <c r="U2849" s="21"/>
      <c r="V2849" s="21"/>
      <c r="W2849" s="21"/>
      <c r="X2849" s="21"/>
      <c r="Y2849" s="21"/>
      <c r="Z2849" s="21"/>
      <c r="AA2849" s="21"/>
    </row>
    <row r="2850" spans="1:27" ht="84">
      <c r="A2850" s="22" t="s">
        <v>6230</v>
      </c>
      <c r="B2850" s="23">
        <v>11267</v>
      </c>
      <c r="C2850" s="23">
        <v>11074</v>
      </c>
      <c r="D2850" s="24">
        <f>VLOOKUP(IFERROR(TRIM(LEFT(A2850, SEARCH(" -&gt; ",A2850))),TRIM(A2850)),'Controle dos Prazos'!$A$2:$C3672,2,FALSE)</f>
        <v>11068</v>
      </c>
      <c r="E2850" s="25" t="s">
        <v>60</v>
      </c>
      <c r="F2850" s="24"/>
      <c r="G2850" s="26"/>
      <c r="H2850" s="83" t="str">
        <f>IFERROR(IFERROR(VLOOKUP(B2850,'Controle dos Prazos'!$D$2:$E3672,2,FALSE),VLOOKUP(C2850,'Controle dos Prazos'!$D$2:$E3672,2,FALSE)),VLOOKUP(D2850,'Controle dos Prazos'!$D$2:$E3672,2,FALSE))</f>
        <v/>
      </c>
      <c r="I2850" s="95" t="s">
        <v>9065</v>
      </c>
      <c r="J2850" s="96" t="s">
        <v>9066</v>
      </c>
      <c r="K2850" s="21"/>
      <c r="L2850" s="21"/>
      <c r="M2850" s="21"/>
      <c r="N2850" s="21"/>
      <c r="O2850" s="21"/>
      <c r="P2850" s="21"/>
      <c r="Q2850" s="21"/>
      <c r="R2850" s="21"/>
      <c r="S2850" s="21"/>
      <c r="T2850" s="21"/>
      <c r="U2850" s="21"/>
      <c r="V2850" s="21"/>
      <c r="W2850" s="21"/>
      <c r="X2850" s="21"/>
      <c r="Y2850" s="21"/>
      <c r="Z2850" s="21"/>
      <c r="AA2850" s="21"/>
    </row>
    <row r="2851" spans="1:27" ht="84">
      <c r="A2851" s="27" t="s">
        <v>6231</v>
      </c>
      <c r="B2851" s="28">
        <v>11304</v>
      </c>
      <c r="C2851" s="28">
        <v>11267</v>
      </c>
      <c r="D2851" s="29">
        <f>VLOOKUP(IFERROR(TRIM(LEFT(A2851, SEARCH(" -&gt; ",A2851))),TRIM(A2851)),'Controle dos Prazos'!$A$2:$C3672,2,FALSE)</f>
        <v>11068</v>
      </c>
      <c r="E2851" s="30" t="s">
        <v>6232</v>
      </c>
      <c r="F2851" s="29" t="s">
        <v>6087</v>
      </c>
      <c r="G2851" s="31" t="s">
        <v>6233</v>
      </c>
      <c r="H2851" s="84">
        <v>5</v>
      </c>
      <c r="I2851" s="95" t="s">
        <v>9065</v>
      </c>
      <c r="J2851" s="96" t="s">
        <v>9066</v>
      </c>
      <c r="K2851" s="21"/>
      <c r="L2851" s="21"/>
      <c r="M2851" s="21"/>
      <c r="N2851" s="21"/>
      <c r="O2851" s="21"/>
      <c r="P2851" s="21"/>
      <c r="Q2851" s="21"/>
      <c r="R2851" s="21"/>
      <c r="S2851" s="21"/>
      <c r="T2851" s="21"/>
      <c r="U2851" s="21"/>
      <c r="V2851" s="21"/>
      <c r="W2851" s="21"/>
      <c r="X2851" s="21"/>
      <c r="Y2851" s="21"/>
      <c r="Z2851" s="21"/>
      <c r="AA2851" s="21"/>
    </row>
    <row r="2852" spans="1:27" ht="115.5">
      <c r="A2852" s="22" t="s">
        <v>6234</v>
      </c>
      <c r="B2852" s="23">
        <v>11305</v>
      </c>
      <c r="C2852" s="23">
        <v>11267</v>
      </c>
      <c r="D2852" s="24">
        <f>VLOOKUP(IFERROR(TRIM(LEFT(A2852, SEARCH(" -&gt; ",A2852))),TRIM(A2852)),'Controle dos Prazos'!$A$2:$C3672,2,FALSE)</f>
        <v>11068</v>
      </c>
      <c r="E2852" s="25" t="s">
        <v>6235</v>
      </c>
      <c r="F2852" s="24" t="s">
        <v>6087</v>
      </c>
      <c r="G2852" s="26" t="s">
        <v>6236</v>
      </c>
      <c r="H2852" s="83">
        <v>5</v>
      </c>
      <c r="I2852" s="95" t="s">
        <v>9065</v>
      </c>
      <c r="J2852" s="96" t="s">
        <v>9066</v>
      </c>
      <c r="K2852" s="21"/>
      <c r="L2852" s="21"/>
      <c r="M2852" s="21"/>
      <c r="N2852" s="21"/>
      <c r="O2852" s="21"/>
      <c r="P2852" s="21"/>
      <c r="Q2852" s="21"/>
      <c r="R2852" s="21"/>
      <c r="S2852" s="21"/>
      <c r="T2852" s="21"/>
      <c r="U2852" s="21"/>
      <c r="V2852" s="21"/>
      <c r="W2852" s="21"/>
      <c r="X2852" s="21"/>
      <c r="Y2852" s="21"/>
      <c r="Z2852" s="21"/>
      <c r="AA2852" s="21"/>
    </row>
    <row r="2853" spans="1:27" ht="84">
      <c r="A2853" s="27" t="s">
        <v>6237</v>
      </c>
      <c r="B2853" s="28">
        <v>11306</v>
      </c>
      <c r="C2853" s="28">
        <v>11267</v>
      </c>
      <c r="D2853" s="29">
        <f>VLOOKUP(IFERROR(TRIM(LEFT(A2853, SEARCH(" -&gt; ",A2853))),TRIM(A2853)),'Controle dos Prazos'!$A$2:$C3672,2,FALSE)</f>
        <v>11068</v>
      </c>
      <c r="E2853" s="30" t="s">
        <v>6238</v>
      </c>
      <c r="F2853" s="29" t="s">
        <v>6087</v>
      </c>
      <c r="G2853" s="31" t="s">
        <v>3005</v>
      </c>
      <c r="H2853" s="84">
        <v>5</v>
      </c>
      <c r="I2853" s="95" t="s">
        <v>9065</v>
      </c>
      <c r="J2853" s="96" t="s">
        <v>9066</v>
      </c>
      <c r="K2853" s="21"/>
      <c r="L2853" s="21"/>
      <c r="M2853" s="21"/>
      <c r="N2853" s="21"/>
      <c r="O2853" s="21"/>
      <c r="P2853" s="21"/>
      <c r="Q2853" s="21"/>
      <c r="R2853" s="21"/>
      <c r="S2853" s="21"/>
      <c r="T2853" s="21"/>
      <c r="U2853" s="21"/>
      <c r="V2853" s="21"/>
      <c r="W2853" s="21"/>
      <c r="X2853" s="21"/>
      <c r="Y2853" s="21"/>
      <c r="Z2853" s="21"/>
      <c r="AA2853" s="21"/>
    </row>
    <row r="2854" spans="1:27" ht="84">
      <c r="A2854" s="22" t="s">
        <v>6239</v>
      </c>
      <c r="B2854" s="23">
        <v>11307</v>
      </c>
      <c r="C2854" s="23">
        <v>11267</v>
      </c>
      <c r="D2854" s="24">
        <f>VLOOKUP(IFERROR(TRIM(LEFT(A2854, SEARCH(" -&gt; ",A2854))),TRIM(A2854)),'Controle dos Prazos'!$A$2:$C3672,2,FALSE)</f>
        <v>11068</v>
      </c>
      <c r="E2854" s="25" t="s">
        <v>6240</v>
      </c>
      <c r="F2854" s="24" t="s">
        <v>6087</v>
      </c>
      <c r="G2854" s="26" t="s">
        <v>3059</v>
      </c>
      <c r="H2854" s="83">
        <v>5</v>
      </c>
      <c r="I2854" s="95" t="s">
        <v>9065</v>
      </c>
      <c r="J2854" s="96" t="s">
        <v>9066</v>
      </c>
      <c r="K2854" s="21"/>
      <c r="L2854" s="21"/>
      <c r="M2854" s="21"/>
      <c r="N2854" s="21"/>
      <c r="O2854" s="21"/>
      <c r="P2854" s="21"/>
      <c r="Q2854" s="21"/>
      <c r="R2854" s="21"/>
      <c r="S2854" s="21"/>
      <c r="T2854" s="21"/>
      <c r="U2854" s="21"/>
      <c r="V2854" s="21"/>
      <c r="W2854" s="21"/>
      <c r="X2854" s="21"/>
      <c r="Y2854" s="21"/>
      <c r="Z2854" s="21"/>
      <c r="AA2854" s="21"/>
    </row>
    <row r="2855" spans="1:27" ht="84">
      <c r="A2855" s="27" t="s">
        <v>6241</v>
      </c>
      <c r="B2855" s="28">
        <v>11269</v>
      </c>
      <c r="C2855" s="28">
        <v>11074</v>
      </c>
      <c r="D2855" s="29">
        <f>VLOOKUP(IFERROR(TRIM(LEFT(A2855, SEARCH(" -&gt; ",A2855))),TRIM(A2855)),'Controle dos Prazos'!$A$2:$C3672,2,FALSE)</f>
        <v>11068</v>
      </c>
      <c r="E2855" s="30" t="s">
        <v>60</v>
      </c>
      <c r="F2855" s="29"/>
      <c r="G2855" s="31"/>
      <c r="H2855" s="84" t="str">
        <f>IFERROR(IFERROR(VLOOKUP(B2855,'Controle dos Prazos'!$D$2:$E3672,2,FALSE),VLOOKUP(C2855,'Controle dos Prazos'!$D$2:$E3672,2,FALSE)),VLOOKUP(D2855,'Controle dos Prazos'!$D$2:$E3672,2,FALSE))</f>
        <v/>
      </c>
      <c r="I2855" s="95" t="s">
        <v>9065</v>
      </c>
      <c r="J2855" s="96" t="s">
        <v>9066</v>
      </c>
      <c r="K2855" s="21"/>
      <c r="L2855" s="21"/>
      <c r="M2855" s="21"/>
      <c r="N2855" s="21"/>
      <c r="O2855" s="21"/>
      <c r="P2855" s="21"/>
      <c r="Q2855" s="21"/>
      <c r="R2855" s="21"/>
      <c r="S2855" s="21"/>
      <c r="T2855" s="21"/>
      <c r="U2855" s="21"/>
      <c r="V2855" s="21"/>
      <c r="W2855" s="21"/>
      <c r="X2855" s="21"/>
      <c r="Y2855" s="21"/>
      <c r="Z2855" s="21"/>
      <c r="AA2855" s="21"/>
    </row>
    <row r="2856" spans="1:27" ht="105">
      <c r="A2856" s="22" t="s">
        <v>6242</v>
      </c>
      <c r="B2856" s="23">
        <v>11297</v>
      </c>
      <c r="C2856" s="23">
        <v>11269</v>
      </c>
      <c r="D2856" s="24">
        <f>VLOOKUP(IFERROR(TRIM(LEFT(A2856, SEARCH(" -&gt; ",A2856))),TRIM(A2856)),'Controle dos Prazos'!$A$2:$C3672,2,FALSE)</f>
        <v>11068</v>
      </c>
      <c r="E2856" s="25" t="s">
        <v>6243</v>
      </c>
      <c r="F2856" s="24" t="s">
        <v>6087</v>
      </c>
      <c r="G2856" s="26" t="s">
        <v>6244</v>
      </c>
      <c r="H2856" s="83">
        <v>8</v>
      </c>
      <c r="I2856" s="95" t="s">
        <v>9065</v>
      </c>
      <c r="J2856" s="96" t="s">
        <v>9066</v>
      </c>
      <c r="K2856" s="21"/>
      <c r="L2856" s="21"/>
      <c r="M2856" s="21"/>
      <c r="N2856" s="21"/>
      <c r="O2856" s="21"/>
      <c r="P2856" s="21"/>
      <c r="Q2856" s="21"/>
      <c r="R2856" s="21"/>
      <c r="S2856" s="21"/>
      <c r="T2856" s="21"/>
      <c r="U2856" s="21"/>
      <c r="V2856" s="21"/>
      <c r="W2856" s="21"/>
      <c r="X2856" s="21"/>
      <c r="Y2856" s="21"/>
      <c r="Z2856" s="21"/>
      <c r="AA2856" s="21"/>
    </row>
    <row r="2857" spans="1:27" ht="84">
      <c r="A2857" s="27" t="s">
        <v>6245</v>
      </c>
      <c r="B2857" s="28">
        <v>11298</v>
      </c>
      <c r="C2857" s="28">
        <v>11269</v>
      </c>
      <c r="D2857" s="29">
        <f>VLOOKUP(IFERROR(TRIM(LEFT(A2857, SEARCH(" -&gt; ",A2857))),TRIM(A2857)),'Controle dos Prazos'!$A$2:$C3672,2,FALSE)</f>
        <v>11068</v>
      </c>
      <c r="E2857" s="30" t="s">
        <v>6246</v>
      </c>
      <c r="F2857" s="29" t="s">
        <v>6087</v>
      </c>
      <c r="G2857" s="31" t="s">
        <v>6247</v>
      </c>
      <c r="H2857" s="84">
        <v>8</v>
      </c>
      <c r="I2857" s="95" t="s">
        <v>9065</v>
      </c>
      <c r="J2857" s="96" t="s">
        <v>9066</v>
      </c>
      <c r="K2857" s="21"/>
      <c r="L2857" s="21"/>
      <c r="M2857" s="21"/>
      <c r="N2857" s="21"/>
      <c r="O2857" s="21"/>
      <c r="P2857" s="21"/>
      <c r="Q2857" s="21"/>
      <c r="R2857" s="21"/>
      <c r="S2857" s="21"/>
      <c r="T2857" s="21"/>
      <c r="U2857" s="21"/>
      <c r="V2857" s="21"/>
      <c r="W2857" s="21"/>
      <c r="X2857" s="21"/>
      <c r="Y2857" s="21"/>
      <c r="Z2857" s="21"/>
      <c r="AA2857" s="21"/>
    </row>
    <row r="2858" spans="1:27" ht="126">
      <c r="A2858" s="22" t="s">
        <v>6248</v>
      </c>
      <c r="B2858" s="23">
        <v>11299</v>
      </c>
      <c r="C2858" s="23">
        <v>11269</v>
      </c>
      <c r="D2858" s="24">
        <f>VLOOKUP(IFERROR(TRIM(LEFT(A2858, SEARCH(" -&gt; ",A2858))),TRIM(A2858)),'Controle dos Prazos'!$A$2:$C3672,2,FALSE)</f>
        <v>11068</v>
      </c>
      <c r="E2858" s="25" t="s">
        <v>6249</v>
      </c>
      <c r="F2858" s="24" t="s">
        <v>6087</v>
      </c>
      <c r="G2858" s="26" t="s">
        <v>6250</v>
      </c>
      <c r="H2858" s="83">
        <v>5</v>
      </c>
      <c r="I2858" s="95" t="s">
        <v>9065</v>
      </c>
      <c r="J2858" s="96" t="s">
        <v>9066</v>
      </c>
      <c r="K2858" s="21"/>
      <c r="L2858" s="21"/>
      <c r="M2858" s="21"/>
      <c r="N2858" s="21"/>
      <c r="O2858" s="21"/>
      <c r="P2858" s="21"/>
      <c r="Q2858" s="21"/>
      <c r="R2858" s="21"/>
      <c r="S2858" s="21"/>
      <c r="T2858" s="21"/>
      <c r="U2858" s="21"/>
      <c r="V2858" s="21"/>
      <c r="W2858" s="21"/>
      <c r="X2858" s="21"/>
      <c r="Y2858" s="21"/>
      <c r="Z2858" s="21"/>
      <c r="AA2858" s="21"/>
    </row>
    <row r="2859" spans="1:27" ht="168">
      <c r="A2859" s="27" t="s">
        <v>6251</v>
      </c>
      <c r="B2859" s="28">
        <v>11300</v>
      </c>
      <c r="C2859" s="28">
        <v>11269</v>
      </c>
      <c r="D2859" s="29">
        <f>VLOOKUP(IFERROR(TRIM(LEFT(A2859, SEARCH(" -&gt; ",A2859))),TRIM(A2859)),'Controle dos Prazos'!$A$2:$C3672,2,FALSE)</f>
        <v>11068</v>
      </c>
      <c r="E2859" s="30" t="s">
        <v>6252</v>
      </c>
      <c r="F2859" s="29" t="s">
        <v>6087</v>
      </c>
      <c r="G2859" s="31" t="s">
        <v>6253</v>
      </c>
      <c r="H2859" s="84">
        <v>12</v>
      </c>
      <c r="I2859" s="95" t="s">
        <v>9065</v>
      </c>
      <c r="J2859" s="96" t="s">
        <v>9066</v>
      </c>
      <c r="K2859" s="21"/>
      <c r="L2859" s="21"/>
      <c r="M2859" s="21"/>
      <c r="N2859" s="21"/>
      <c r="O2859" s="21"/>
      <c r="P2859" s="21"/>
      <c r="Q2859" s="21"/>
      <c r="R2859" s="21"/>
      <c r="S2859" s="21"/>
      <c r="T2859" s="21"/>
      <c r="U2859" s="21"/>
      <c r="V2859" s="21"/>
      <c r="W2859" s="21"/>
      <c r="X2859" s="21"/>
      <c r="Y2859" s="21"/>
      <c r="Z2859" s="21"/>
      <c r="AA2859" s="21"/>
    </row>
    <row r="2860" spans="1:27" ht="84">
      <c r="A2860" s="22" t="s">
        <v>6254</v>
      </c>
      <c r="B2860" s="23">
        <v>11270</v>
      </c>
      <c r="C2860" s="23">
        <v>11074</v>
      </c>
      <c r="D2860" s="24">
        <f>VLOOKUP(IFERROR(TRIM(LEFT(A2860, SEARCH(" -&gt; ",A2860))),TRIM(A2860)),'Controle dos Prazos'!$A$2:$C3672,2,FALSE)</f>
        <v>11068</v>
      </c>
      <c r="E2860" s="25" t="s">
        <v>60</v>
      </c>
      <c r="F2860" s="24"/>
      <c r="G2860" s="26"/>
      <c r="H2860" s="83" t="str">
        <f>IFERROR(IFERROR(VLOOKUP(B2860,'Controle dos Prazos'!$D$2:$E3672,2,FALSE),VLOOKUP(C2860,'Controle dos Prazos'!$D$2:$E3672,2,FALSE)),VLOOKUP(D2860,'Controle dos Prazos'!$D$2:$E3672,2,FALSE))</f>
        <v/>
      </c>
      <c r="I2860" s="95" t="s">
        <v>9065</v>
      </c>
      <c r="J2860" s="96" t="s">
        <v>9066</v>
      </c>
      <c r="K2860" s="21"/>
      <c r="L2860" s="21"/>
      <c r="M2860" s="21"/>
      <c r="N2860" s="21"/>
      <c r="O2860" s="21"/>
      <c r="P2860" s="21"/>
      <c r="Q2860" s="21"/>
      <c r="R2860" s="21"/>
      <c r="S2860" s="21"/>
      <c r="T2860" s="21"/>
      <c r="U2860" s="21"/>
      <c r="V2860" s="21"/>
      <c r="W2860" s="21"/>
      <c r="X2860" s="21"/>
      <c r="Y2860" s="21"/>
      <c r="Z2860" s="21"/>
      <c r="AA2860" s="21"/>
    </row>
    <row r="2861" spans="1:27" ht="84">
      <c r="A2861" s="27" t="s">
        <v>6255</v>
      </c>
      <c r="B2861" s="28">
        <v>11293</v>
      </c>
      <c r="C2861" s="28">
        <v>11270</v>
      </c>
      <c r="D2861" s="29">
        <f>VLOOKUP(IFERROR(TRIM(LEFT(A2861, SEARCH(" -&gt; ",A2861))),TRIM(A2861)),'Controle dos Prazos'!$A$2:$C3672,2,FALSE)</f>
        <v>11068</v>
      </c>
      <c r="E2861" s="30" t="s">
        <v>6256</v>
      </c>
      <c r="F2861" s="29" t="s">
        <v>6087</v>
      </c>
      <c r="G2861" s="31" t="s">
        <v>3106</v>
      </c>
      <c r="H2861" s="84">
        <v>5</v>
      </c>
      <c r="I2861" s="95" t="s">
        <v>9065</v>
      </c>
      <c r="J2861" s="96" t="s">
        <v>9066</v>
      </c>
      <c r="K2861" s="21"/>
      <c r="L2861" s="21"/>
      <c r="M2861" s="21"/>
      <c r="N2861" s="21"/>
      <c r="O2861" s="21"/>
      <c r="P2861" s="21"/>
      <c r="Q2861" s="21"/>
      <c r="R2861" s="21"/>
      <c r="S2861" s="21"/>
      <c r="T2861" s="21"/>
      <c r="U2861" s="21"/>
      <c r="V2861" s="21"/>
      <c r="W2861" s="21"/>
      <c r="X2861" s="21"/>
      <c r="Y2861" s="21"/>
      <c r="Z2861" s="21"/>
      <c r="AA2861" s="21"/>
    </row>
    <row r="2862" spans="1:27" ht="84">
      <c r="A2862" s="22" t="s">
        <v>6257</v>
      </c>
      <c r="B2862" s="23">
        <v>11294</v>
      </c>
      <c r="C2862" s="23">
        <v>11270</v>
      </c>
      <c r="D2862" s="24">
        <f>VLOOKUP(IFERROR(TRIM(LEFT(A2862, SEARCH(" -&gt; ",A2862))),TRIM(A2862)),'Controle dos Prazos'!$A$2:$C3672,2,FALSE)</f>
        <v>11068</v>
      </c>
      <c r="E2862" s="25" t="s">
        <v>6258</v>
      </c>
      <c r="F2862" s="24" t="s">
        <v>6087</v>
      </c>
      <c r="G2862" s="26" t="s">
        <v>3008</v>
      </c>
      <c r="H2862" s="83">
        <v>5</v>
      </c>
      <c r="I2862" s="95" t="s">
        <v>9065</v>
      </c>
      <c r="J2862" s="96" t="s">
        <v>9066</v>
      </c>
      <c r="K2862" s="21"/>
      <c r="L2862" s="21"/>
      <c r="M2862" s="21"/>
      <c r="N2862" s="21"/>
      <c r="O2862" s="21"/>
      <c r="P2862" s="21"/>
      <c r="Q2862" s="21"/>
      <c r="R2862" s="21"/>
      <c r="S2862" s="21"/>
      <c r="T2862" s="21"/>
      <c r="U2862" s="21"/>
      <c r="V2862" s="21"/>
      <c r="W2862" s="21"/>
      <c r="X2862" s="21"/>
      <c r="Y2862" s="21"/>
      <c r="Z2862" s="21"/>
      <c r="AA2862" s="21"/>
    </row>
    <row r="2863" spans="1:27" ht="84">
      <c r="A2863" s="27" t="s">
        <v>6259</v>
      </c>
      <c r="B2863" s="28">
        <v>11295</v>
      </c>
      <c r="C2863" s="28">
        <v>11270</v>
      </c>
      <c r="D2863" s="29">
        <f>VLOOKUP(IFERROR(TRIM(LEFT(A2863, SEARCH(" -&gt; ",A2863))),TRIM(A2863)),'Controle dos Prazos'!$A$2:$C3672,2,FALSE)</f>
        <v>11068</v>
      </c>
      <c r="E2863" s="30" t="s">
        <v>6260</v>
      </c>
      <c r="F2863" s="29" t="s">
        <v>6087</v>
      </c>
      <c r="G2863" s="31" t="s">
        <v>3026</v>
      </c>
      <c r="H2863" s="84">
        <v>5</v>
      </c>
      <c r="I2863" s="95" t="s">
        <v>9065</v>
      </c>
      <c r="J2863" s="96" t="s">
        <v>9066</v>
      </c>
      <c r="K2863" s="21"/>
      <c r="L2863" s="21"/>
      <c r="M2863" s="21"/>
      <c r="N2863" s="21"/>
      <c r="O2863" s="21"/>
      <c r="P2863" s="21"/>
      <c r="Q2863" s="21"/>
      <c r="R2863" s="21"/>
      <c r="S2863" s="21"/>
      <c r="T2863" s="21"/>
      <c r="U2863" s="21"/>
      <c r="V2863" s="21"/>
      <c r="W2863" s="21"/>
      <c r="X2863" s="21"/>
      <c r="Y2863" s="21"/>
      <c r="Z2863" s="21"/>
      <c r="AA2863" s="21"/>
    </row>
    <row r="2864" spans="1:27" ht="84">
      <c r="A2864" s="22" t="s">
        <v>6261</v>
      </c>
      <c r="B2864" s="23">
        <v>11296</v>
      </c>
      <c r="C2864" s="23">
        <v>11270</v>
      </c>
      <c r="D2864" s="24">
        <f>VLOOKUP(IFERROR(TRIM(LEFT(A2864, SEARCH(" -&gt; ",A2864))),TRIM(A2864)),'Controle dos Prazos'!$A$2:$C3672,2,FALSE)</f>
        <v>11068</v>
      </c>
      <c r="E2864" s="25" t="s">
        <v>6262</v>
      </c>
      <c r="F2864" s="24" t="s">
        <v>6087</v>
      </c>
      <c r="G2864" s="26" t="s">
        <v>3029</v>
      </c>
      <c r="H2864" s="83">
        <v>5</v>
      </c>
      <c r="I2864" s="95" t="s">
        <v>9065</v>
      </c>
      <c r="J2864" s="96" t="s">
        <v>9066</v>
      </c>
      <c r="K2864" s="21"/>
      <c r="L2864" s="21"/>
      <c r="M2864" s="21"/>
      <c r="N2864" s="21"/>
      <c r="O2864" s="21"/>
      <c r="P2864" s="21"/>
      <c r="Q2864" s="21"/>
      <c r="R2864" s="21"/>
      <c r="S2864" s="21"/>
      <c r="T2864" s="21"/>
      <c r="U2864" s="21"/>
      <c r="V2864" s="21"/>
      <c r="W2864" s="21"/>
      <c r="X2864" s="21"/>
      <c r="Y2864" s="21"/>
      <c r="Z2864" s="21"/>
      <c r="AA2864" s="21"/>
    </row>
    <row r="2865" spans="1:27" ht="84">
      <c r="A2865" s="27" t="s">
        <v>6263</v>
      </c>
      <c r="B2865" s="28">
        <v>11271</v>
      </c>
      <c r="C2865" s="28">
        <v>11074</v>
      </c>
      <c r="D2865" s="29">
        <f>VLOOKUP(IFERROR(TRIM(LEFT(A2865, SEARCH(" -&gt; ",A2865))),TRIM(A2865)),'Controle dos Prazos'!$A$2:$C3672,2,FALSE)</f>
        <v>11068</v>
      </c>
      <c r="E2865" s="30" t="s">
        <v>60</v>
      </c>
      <c r="F2865" s="29"/>
      <c r="G2865" s="31"/>
      <c r="H2865" s="84" t="str">
        <f>IFERROR(IFERROR(VLOOKUP(B2865,'Controle dos Prazos'!$D$2:$E3672,2,FALSE),VLOOKUP(C2865,'Controle dos Prazos'!$D$2:$E3672,2,FALSE)),VLOOKUP(D2865,'Controle dos Prazos'!$D$2:$E3672,2,FALSE))</f>
        <v/>
      </c>
      <c r="I2865" s="95" t="s">
        <v>9065</v>
      </c>
      <c r="J2865" s="96" t="s">
        <v>9066</v>
      </c>
      <c r="K2865" s="21"/>
      <c r="L2865" s="21"/>
      <c r="M2865" s="21"/>
      <c r="N2865" s="21"/>
      <c r="O2865" s="21"/>
      <c r="P2865" s="21"/>
      <c r="Q2865" s="21"/>
      <c r="R2865" s="21"/>
      <c r="S2865" s="21"/>
      <c r="T2865" s="21"/>
      <c r="U2865" s="21"/>
      <c r="V2865" s="21"/>
      <c r="W2865" s="21"/>
      <c r="X2865" s="21"/>
      <c r="Y2865" s="21"/>
      <c r="Z2865" s="21"/>
      <c r="AA2865" s="21"/>
    </row>
    <row r="2866" spans="1:27" ht="84">
      <c r="A2866" s="22" t="s">
        <v>6264</v>
      </c>
      <c r="B2866" s="23">
        <v>11288</v>
      </c>
      <c r="C2866" s="23">
        <v>11271</v>
      </c>
      <c r="D2866" s="24">
        <f>VLOOKUP(IFERROR(TRIM(LEFT(A2866, SEARCH(" -&gt; ",A2866))),TRIM(A2866)),'Controle dos Prazos'!$A$2:$C3672,2,FALSE)</f>
        <v>11068</v>
      </c>
      <c r="E2866" s="25" t="s">
        <v>6265</v>
      </c>
      <c r="F2866" s="24" t="s">
        <v>6087</v>
      </c>
      <c r="G2866" s="26" t="s">
        <v>2869</v>
      </c>
      <c r="H2866" s="83">
        <v>12</v>
      </c>
      <c r="I2866" s="95" t="s">
        <v>9065</v>
      </c>
      <c r="J2866" s="96" t="s">
        <v>9066</v>
      </c>
      <c r="K2866" s="21"/>
      <c r="L2866" s="21"/>
      <c r="M2866" s="21"/>
      <c r="N2866" s="21"/>
      <c r="O2866" s="21"/>
      <c r="P2866" s="21"/>
      <c r="Q2866" s="21"/>
      <c r="R2866" s="21"/>
      <c r="S2866" s="21"/>
      <c r="T2866" s="21"/>
      <c r="U2866" s="21"/>
      <c r="V2866" s="21"/>
      <c r="W2866" s="21"/>
      <c r="X2866" s="21"/>
      <c r="Y2866" s="21"/>
      <c r="Z2866" s="21"/>
      <c r="AA2866" s="21"/>
    </row>
    <row r="2867" spans="1:27" ht="199.5">
      <c r="A2867" s="27" t="s">
        <v>6266</v>
      </c>
      <c r="B2867" s="28">
        <v>11289</v>
      </c>
      <c r="C2867" s="28">
        <v>11271</v>
      </c>
      <c r="D2867" s="29">
        <f>VLOOKUP(IFERROR(TRIM(LEFT(A2867, SEARCH(" -&gt; ",A2867))),TRIM(A2867)),'Controle dos Prazos'!$A$2:$C3672,2,FALSE)</f>
        <v>11068</v>
      </c>
      <c r="E2867" s="30" t="s">
        <v>6267</v>
      </c>
      <c r="F2867" s="29" t="s">
        <v>6087</v>
      </c>
      <c r="G2867" s="31" t="s">
        <v>2889</v>
      </c>
      <c r="H2867" s="84">
        <v>16</v>
      </c>
      <c r="I2867" s="95" t="s">
        <v>9065</v>
      </c>
      <c r="J2867" s="96" t="s">
        <v>9066</v>
      </c>
      <c r="K2867" s="21"/>
      <c r="L2867" s="21"/>
      <c r="M2867" s="21"/>
      <c r="N2867" s="21"/>
      <c r="O2867" s="21"/>
      <c r="P2867" s="21"/>
      <c r="Q2867" s="21"/>
      <c r="R2867" s="21"/>
      <c r="S2867" s="21"/>
      <c r="T2867" s="21"/>
      <c r="U2867" s="21"/>
      <c r="V2867" s="21"/>
      <c r="W2867" s="21"/>
      <c r="X2867" s="21"/>
      <c r="Y2867" s="21"/>
      <c r="Z2867" s="21"/>
      <c r="AA2867" s="21"/>
    </row>
    <row r="2868" spans="1:27" ht="84">
      <c r="A2868" s="22" t="s">
        <v>6268</v>
      </c>
      <c r="B2868" s="23">
        <v>11290</v>
      </c>
      <c r="C2868" s="23">
        <v>11271</v>
      </c>
      <c r="D2868" s="24">
        <f>VLOOKUP(IFERROR(TRIM(LEFT(A2868, SEARCH(" -&gt; ",A2868))),TRIM(A2868)),'Controle dos Prazos'!$A$2:$C3672,2,FALSE)</f>
        <v>11068</v>
      </c>
      <c r="E2868" s="25" t="s">
        <v>6269</v>
      </c>
      <c r="F2868" s="24" t="s">
        <v>6087</v>
      </c>
      <c r="G2868" s="26" t="s">
        <v>2866</v>
      </c>
      <c r="H2868" s="83">
        <v>12</v>
      </c>
      <c r="I2868" s="95" t="s">
        <v>9065</v>
      </c>
      <c r="J2868" s="96" t="s">
        <v>9066</v>
      </c>
      <c r="K2868" s="21"/>
      <c r="L2868" s="21"/>
      <c r="M2868" s="21"/>
      <c r="N2868" s="21"/>
      <c r="O2868" s="21"/>
      <c r="P2868" s="21"/>
      <c r="Q2868" s="21"/>
      <c r="R2868" s="21"/>
      <c r="S2868" s="21"/>
      <c r="T2868" s="21"/>
      <c r="U2868" s="21"/>
      <c r="V2868" s="21"/>
      <c r="W2868" s="21"/>
      <c r="X2868" s="21"/>
      <c r="Y2868" s="21"/>
      <c r="Z2868" s="21"/>
      <c r="AA2868" s="21"/>
    </row>
    <row r="2869" spans="1:27" ht="84">
      <c r="A2869" s="27" t="s">
        <v>6270</v>
      </c>
      <c r="B2869" s="28">
        <v>11291</v>
      </c>
      <c r="C2869" s="28">
        <v>11271</v>
      </c>
      <c r="D2869" s="29">
        <f>VLOOKUP(IFERROR(TRIM(LEFT(A2869, SEARCH(" -&gt; ",A2869))),TRIM(A2869)),'Controle dos Prazos'!$A$2:$C3672,2,FALSE)</f>
        <v>11068</v>
      </c>
      <c r="E2869" s="30" t="s">
        <v>6271</v>
      </c>
      <c r="F2869" s="29" t="s">
        <v>6087</v>
      </c>
      <c r="G2869" s="31" t="s">
        <v>2873</v>
      </c>
      <c r="H2869" s="84">
        <v>12</v>
      </c>
      <c r="I2869" s="95" t="s">
        <v>9065</v>
      </c>
      <c r="J2869" s="96" t="s">
        <v>9066</v>
      </c>
      <c r="K2869" s="21"/>
      <c r="L2869" s="21"/>
      <c r="M2869" s="21"/>
      <c r="N2869" s="21"/>
      <c r="O2869" s="21"/>
      <c r="P2869" s="21"/>
      <c r="Q2869" s="21"/>
      <c r="R2869" s="21"/>
      <c r="S2869" s="21"/>
      <c r="T2869" s="21"/>
      <c r="U2869" s="21"/>
      <c r="V2869" s="21"/>
      <c r="W2869" s="21"/>
      <c r="X2869" s="21"/>
      <c r="Y2869" s="21"/>
      <c r="Z2869" s="21"/>
      <c r="AA2869" s="21"/>
    </row>
    <row r="2870" spans="1:27" ht="199.5">
      <c r="A2870" s="22" t="s">
        <v>6272</v>
      </c>
      <c r="B2870" s="23">
        <v>11292</v>
      </c>
      <c r="C2870" s="23">
        <v>11271</v>
      </c>
      <c r="D2870" s="24">
        <f>VLOOKUP(IFERROR(TRIM(LEFT(A2870, SEARCH(" -&gt; ",A2870))),TRIM(A2870)),'Controle dos Prazos'!$A$2:$C3672,2,FALSE)</f>
        <v>11068</v>
      </c>
      <c r="E2870" s="25" t="s">
        <v>6273</v>
      </c>
      <c r="F2870" s="24" t="s">
        <v>6087</v>
      </c>
      <c r="G2870" s="26" t="s">
        <v>6274</v>
      </c>
      <c r="H2870" s="83">
        <v>20</v>
      </c>
      <c r="I2870" s="95" t="s">
        <v>9065</v>
      </c>
      <c r="J2870" s="96" t="s">
        <v>9066</v>
      </c>
      <c r="K2870" s="21"/>
      <c r="L2870" s="21"/>
      <c r="M2870" s="21"/>
      <c r="N2870" s="21"/>
      <c r="O2870" s="21"/>
      <c r="P2870" s="21"/>
      <c r="Q2870" s="21"/>
      <c r="R2870" s="21"/>
      <c r="S2870" s="21"/>
      <c r="T2870" s="21"/>
      <c r="U2870" s="21"/>
      <c r="V2870" s="21"/>
      <c r="W2870" s="21"/>
      <c r="X2870" s="21"/>
      <c r="Y2870" s="21"/>
      <c r="Z2870" s="21"/>
      <c r="AA2870" s="21"/>
    </row>
    <row r="2871" spans="1:27" ht="84">
      <c r="A2871" s="27" t="s">
        <v>6275</v>
      </c>
      <c r="B2871" s="28">
        <v>11272</v>
      </c>
      <c r="C2871" s="28">
        <v>11074</v>
      </c>
      <c r="D2871" s="29">
        <f>VLOOKUP(IFERROR(TRIM(LEFT(A2871, SEARCH(" -&gt; ",A2871))),TRIM(A2871)),'Controle dos Prazos'!$A$2:$C3672,2,FALSE)</f>
        <v>11068</v>
      </c>
      <c r="E2871" s="30" t="s">
        <v>60</v>
      </c>
      <c r="F2871" s="29"/>
      <c r="G2871" s="31"/>
      <c r="H2871" s="84" t="str">
        <f>IFERROR(IFERROR(VLOOKUP(B2871,'Controle dos Prazos'!$D$2:$E3672,2,FALSE),VLOOKUP(C2871,'Controle dos Prazos'!$D$2:$E3672,2,FALSE)),VLOOKUP(D2871,'Controle dos Prazos'!$D$2:$E3672,2,FALSE))</f>
        <v/>
      </c>
      <c r="I2871" s="95" t="s">
        <v>9065</v>
      </c>
      <c r="J2871" s="96" t="s">
        <v>9066</v>
      </c>
      <c r="K2871" s="21"/>
      <c r="L2871" s="21"/>
      <c r="M2871" s="21"/>
      <c r="N2871" s="21"/>
      <c r="O2871" s="21"/>
      <c r="P2871" s="21"/>
      <c r="Q2871" s="21"/>
      <c r="R2871" s="21"/>
      <c r="S2871" s="21"/>
      <c r="T2871" s="21"/>
      <c r="U2871" s="21"/>
      <c r="V2871" s="21"/>
      <c r="W2871" s="21"/>
      <c r="X2871" s="21"/>
      <c r="Y2871" s="21"/>
      <c r="Z2871" s="21"/>
      <c r="AA2871" s="21"/>
    </row>
    <row r="2872" spans="1:27" ht="126">
      <c r="A2872" s="22" t="s">
        <v>6276</v>
      </c>
      <c r="B2872" s="23">
        <v>11287</v>
      </c>
      <c r="C2872" s="23">
        <v>11272</v>
      </c>
      <c r="D2872" s="24">
        <f>VLOOKUP(IFERROR(TRIM(LEFT(A2872, SEARCH(" -&gt; ",A2872))),TRIM(A2872)),'Controle dos Prazos'!$A$2:$C3672,2,FALSE)</f>
        <v>11068</v>
      </c>
      <c r="E2872" s="25" t="s">
        <v>6277</v>
      </c>
      <c r="F2872" s="24" t="s">
        <v>6087</v>
      </c>
      <c r="G2872" s="26" t="s">
        <v>3086</v>
      </c>
      <c r="H2872" s="83">
        <v>8</v>
      </c>
      <c r="I2872" s="95" t="s">
        <v>9065</v>
      </c>
      <c r="J2872" s="96" t="s">
        <v>9066</v>
      </c>
      <c r="K2872" s="21"/>
      <c r="L2872" s="21"/>
      <c r="M2872" s="21"/>
      <c r="N2872" s="21"/>
      <c r="O2872" s="21"/>
      <c r="P2872" s="21"/>
      <c r="Q2872" s="21"/>
      <c r="R2872" s="21"/>
      <c r="S2872" s="21"/>
      <c r="T2872" s="21"/>
      <c r="U2872" s="21"/>
      <c r="V2872" s="21"/>
      <c r="W2872" s="21"/>
      <c r="X2872" s="21"/>
      <c r="Y2872" s="21"/>
      <c r="Z2872" s="21"/>
      <c r="AA2872" s="21"/>
    </row>
    <row r="2873" spans="1:27" ht="84">
      <c r="A2873" s="27" t="s">
        <v>6278</v>
      </c>
      <c r="B2873" s="28">
        <v>11273</v>
      </c>
      <c r="C2873" s="28">
        <v>11074</v>
      </c>
      <c r="D2873" s="29">
        <f>VLOOKUP(IFERROR(TRIM(LEFT(A2873, SEARCH(" -&gt; ",A2873))),TRIM(A2873)),'Controle dos Prazos'!$A$2:$C3672,2,FALSE)</f>
        <v>11068</v>
      </c>
      <c r="E2873" s="30" t="s">
        <v>60</v>
      </c>
      <c r="F2873" s="29"/>
      <c r="G2873" s="31"/>
      <c r="H2873" s="84" t="str">
        <f>IFERROR(IFERROR(VLOOKUP(B2873,'Controle dos Prazos'!$D$2:$E3672,2,FALSE),VLOOKUP(C2873,'Controle dos Prazos'!$D$2:$E3672,2,FALSE)),VLOOKUP(D2873,'Controle dos Prazos'!$D$2:$E3672,2,FALSE))</f>
        <v/>
      </c>
      <c r="I2873" s="95" t="s">
        <v>9065</v>
      </c>
      <c r="J2873" s="96" t="s">
        <v>9066</v>
      </c>
      <c r="K2873" s="21"/>
      <c r="L2873" s="21"/>
      <c r="M2873" s="21"/>
      <c r="N2873" s="21"/>
      <c r="O2873" s="21"/>
      <c r="P2873" s="21"/>
      <c r="Q2873" s="21"/>
      <c r="R2873" s="21"/>
      <c r="S2873" s="21"/>
      <c r="T2873" s="21"/>
      <c r="U2873" s="21"/>
      <c r="V2873" s="21"/>
      <c r="W2873" s="21"/>
      <c r="X2873" s="21"/>
      <c r="Y2873" s="21"/>
      <c r="Z2873" s="21"/>
      <c r="AA2873" s="21"/>
    </row>
    <row r="2874" spans="1:27" ht="84">
      <c r="A2874" s="22" t="s">
        <v>6279</v>
      </c>
      <c r="B2874" s="23">
        <v>11277</v>
      </c>
      <c r="C2874" s="23">
        <v>11273</v>
      </c>
      <c r="D2874" s="24">
        <f>VLOOKUP(IFERROR(TRIM(LEFT(A2874, SEARCH(" -&gt; ",A2874))),TRIM(A2874)),'Controle dos Prazos'!$A$2:$C3672,2,FALSE)</f>
        <v>11068</v>
      </c>
      <c r="E2874" s="25" t="s">
        <v>6280</v>
      </c>
      <c r="F2874" s="24" t="s">
        <v>6087</v>
      </c>
      <c r="G2874" s="26" t="s">
        <v>2999</v>
      </c>
      <c r="H2874" s="83">
        <v>5</v>
      </c>
      <c r="I2874" s="95" t="s">
        <v>9065</v>
      </c>
      <c r="J2874" s="96" t="s">
        <v>9066</v>
      </c>
      <c r="K2874" s="21"/>
      <c r="L2874" s="21"/>
      <c r="M2874" s="21"/>
      <c r="N2874" s="21"/>
      <c r="O2874" s="21"/>
      <c r="P2874" s="21"/>
      <c r="Q2874" s="21"/>
      <c r="R2874" s="21"/>
      <c r="S2874" s="21"/>
      <c r="T2874" s="21"/>
      <c r="U2874" s="21"/>
      <c r="V2874" s="21"/>
      <c r="W2874" s="21"/>
      <c r="X2874" s="21"/>
      <c r="Y2874" s="21"/>
      <c r="Z2874" s="21"/>
      <c r="AA2874" s="21"/>
    </row>
    <row r="2875" spans="1:27" ht="84">
      <c r="A2875" s="27" t="s">
        <v>6281</v>
      </c>
      <c r="B2875" s="28">
        <v>11278</v>
      </c>
      <c r="C2875" s="28">
        <v>11273</v>
      </c>
      <c r="D2875" s="29">
        <f>VLOOKUP(IFERROR(TRIM(LEFT(A2875, SEARCH(" -&gt; ",A2875))),TRIM(A2875)),'Controle dos Prazos'!$A$2:$C3672,2,FALSE)</f>
        <v>11068</v>
      </c>
      <c r="E2875" s="30" t="s">
        <v>6282</v>
      </c>
      <c r="F2875" s="29" t="s">
        <v>6087</v>
      </c>
      <c r="G2875" s="31" t="s">
        <v>6283</v>
      </c>
      <c r="H2875" s="84">
        <v>8</v>
      </c>
      <c r="I2875" s="95" t="s">
        <v>9065</v>
      </c>
      <c r="J2875" s="96" t="s">
        <v>9066</v>
      </c>
      <c r="K2875" s="21"/>
      <c r="L2875" s="21"/>
      <c r="M2875" s="21"/>
      <c r="N2875" s="21"/>
      <c r="O2875" s="21"/>
      <c r="P2875" s="21"/>
      <c r="Q2875" s="21"/>
      <c r="R2875" s="21"/>
      <c r="S2875" s="21"/>
      <c r="T2875" s="21"/>
      <c r="U2875" s="21"/>
      <c r="V2875" s="21"/>
      <c r="W2875" s="21"/>
      <c r="X2875" s="21"/>
      <c r="Y2875" s="21"/>
      <c r="Z2875" s="21"/>
      <c r="AA2875" s="21"/>
    </row>
    <row r="2876" spans="1:27" ht="84">
      <c r="A2876" s="22" t="s">
        <v>6284</v>
      </c>
      <c r="B2876" s="23">
        <v>11279</v>
      </c>
      <c r="C2876" s="23">
        <v>11273</v>
      </c>
      <c r="D2876" s="24">
        <f>VLOOKUP(IFERROR(TRIM(LEFT(A2876, SEARCH(" -&gt; ",A2876))),TRIM(A2876)),'Controle dos Prazos'!$A$2:$C3672,2,FALSE)</f>
        <v>11068</v>
      </c>
      <c r="E2876" s="25" t="s">
        <v>6285</v>
      </c>
      <c r="F2876" s="24" t="s">
        <v>6087</v>
      </c>
      <c r="G2876" s="26" t="s">
        <v>6286</v>
      </c>
      <c r="H2876" s="83">
        <v>8</v>
      </c>
      <c r="I2876" s="95" t="s">
        <v>9065</v>
      </c>
      <c r="J2876" s="96" t="s">
        <v>9066</v>
      </c>
      <c r="K2876" s="21"/>
      <c r="L2876" s="21"/>
      <c r="M2876" s="21"/>
      <c r="N2876" s="21"/>
      <c r="O2876" s="21"/>
      <c r="P2876" s="21"/>
      <c r="Q2876" s="21"/>
      <c r="R2876" s="21"/>
      <c r="S2876" s="21"/>
      <c r="T2876" s="21"/>
      <c r="U2876" s="21"/>
      <c r="V2876" s="21"/>
      <c r="W2876" s="21"/>
      <c r="X2876" s="21"/>
      <c r="Y2876" s="21"/>
      <c r="Z2876" s="21"/>
      <c r="AA2876" s="21"/>
    </row>
    <row r="2877" spans="1:27" ht="147">
      <c r="A2877" s="27" t="s">
        <v>6287</v>
      </c>
      <c r="B2877" s="28">
        <v>11280</v>
      </c>
      <c r="C2877" s="28">
        <v>11273</v>
      </c>
      <c r="D2877" s="29">
        <f>VLOOKUP(IFERROR(TRIM(LEFT(A2877, SEARCH(" -&gt; ",A2877))),TRIM(A2877)),'Controle dos Prazos'!$A$2:$C3672,2,FALSE)</f>
        <v>11068</v>
      </c>
      <c r="E2877" s="30" t="s">
        <v>6288</v>
      </c>
      <c r="F2877" s="29" t="s">
        <v>6087</v>
      </c>
      <c r="G2877" s="31" t="s">
        <v>6289</v>
      </c>
      <c r="H2877" s="84">
        <v>5</v>
      </c>
      <c r="I2877" s="95" t="s">
        <v>9065</v>
      </c>
      <c r="J2877" s="96" t="s">
        <v>9066</v>
      </c>
      <c r="K2877" s="21"/>
      <c r="L2877" s="21"/>
      <c r="M2877" s="21"/>
      <c r="N2877" s="21"/>
      <c r="O2877" s="21"/>
      <c r="P2877" s="21"/>
      <c r="Q2877" s="21"/>
      <c r="R2877" s="21"/>
      <c r="S2877" s="21"/>
      <c r="T2877" s="21"/>
      <c r="U2877" s="21"/>
      <c r="V2877" s="21"/>
      <c r="W2877" s="21"/>
      <c r="X2877" s="21"/>
      <c r="Y2877" s="21"/>
      <c r="Z2877" s="21"/>
      <c r="AA2877" s="21"/>
    </row>
    <row r="2878" spans="1:27" ht="115.5">
      <c r="A2878" s="22" t="s">
        <v>6290</v>
      </c>
      <c r="B2878" s="23">
        <v>11281</v>
      </c>
      <c r="C2878" s="23">
        <v>11273</v>
      </c>
      <c r="D2878" s="24">
        <f>VLOOKUP(IFERROR(TRIM(LEFT(A2878, SEARCH(" -&gt; ",A2878))),TRIM(A2878)),'Controle dos Prazos'!$A$2:$C3672,2,FALSE)</f>
        <v>11068</v>
      </c>
      <c r="E2878" s="25" t="s">
        <v>6291</v>
      </c>
      <c r="F2878" s="24" t="s">
        <v>6087</v>
      </c>
      <c r="G2878" s="26" t="s">
        <v>6292</v>
      </c>
      <c r="H2878" s="83">
        <v>12</v>
      </c>
      <c r="I2878" s="95" t="s">
        <v>9065</v>
      </c>
      <c r="J2878" s="96" t="s">
        <v>9066</v>
      </c>
      <c r="K2878" s="21"/>
      <c r="L2878" s="21"/>
      <c r="M2878" s="21"/>
      <c r="N2878" s="21"/>
      <c r="O2878" s="21"/>
      <c r="P2878" s="21"/>
      <c r="Q2878" s="21"/>
      <c r="R2878" s="21"/>
      <c r="S2878" s="21"/>
      <c r="T2878" s="21"/>
      <c r="U2878" s="21"/>
      <c r="V2878" s="21"/>
      <c r="W2878" s="21"/>
      <c r="X2878" s="21"/>
      <c r="Y2878" s="21"/>
      <c r="Z2878" s="21"/>
      <c r="AA2878" s="21"/>
    </row>
    <row r="2879" spans="1:27" ht="84">
      <c r="A2879" s="27" t="s">
        <v>6293</v>
      </c>
      <c r="B2879" s="28">
        <v>11282</v>
      </c>
      <c r="C2879" s="28">
        <v>11273</v>
      </c>
      <c r="D2879" s="29">
        <f>VLOOKUP(IFERROR(TRIM(LEFT(A2879, SEARCH(" -&gt; ",A2879))),TRIM(A2879)),'Controle dos Prazos'!$A$2:$C3672,2,FALSE)</f>
        <v>11068</v>
      </c>
      <c r="E2879" s="30" t="s">
        <v>6294</v>
      </c>
      <c r="F2879" s="29" t="s">
        <v>6087</v>
      </c>
      <c r="G2879" s="31" t="s">
        <v>6295</v>
      </c>
      <c r="H2879" s="84">
        <v>5</v>
      </c>
      <c r="I2879" s="95" t="s">
        <v>9065</v>
      </c>
      <c r="J2879" s="96" t="s">
        <v>9066</v>
      </c>
      <c r="K2879" s="21"/>
      <c r="L2879" s="21"/>
      <c r="M2879" s="21"/>
      <c r="N2879" s="21"/>
      <c r="O2879" s="21"/>
      <c r="P2879" s="21"/>
      <c r="Q2879" s="21"/>
      <c r="R2879" s="21"/>
      <c r="S2879" s="21"/>
      <c r="T2879" s="21"/>
      <c r="U2879" s="21"/>
      <c r="V2879" s="21"/>
      <c r="W2879" s="21"/>
      <c r="X2879" s="21"/>
      <c r="Y2879" s="21"/>
      <c r="Z2879" s="21"/>
      <c r="AA2879" s="21"/>
    </row>
    <row r="2880" spans="1:27" ht="84">
      <c r="A2880" s="22" t="s">
        <v>6296</v>
      </c>
      <c r="B2880" s="23">
        <v>11283</v>
      </c>
      <c r="C2880" s="23">
        <v>11273</v>
      </c>
      <c r="D2880" s="24">
        <f>VLOOKUP(IFERROR(TRIM(LEFT(A2880, SEARCH(" -&gt; ",A2880))),TRIM(A2880)),'Controle dos Prazos'!$A$2:$C3672,2,FALSE)</f>
        <v>11068</v>
      </c>
      <c r="E2880" s="25" t="s">
        <v>6297</v>
      </c>
      <c r="F2880" s="24" t="s">
        <v>6087</v>
      </c>
      <c r="G2880" s="26" t="s">
        <v>3103</v>
      </c>
      <c r="H2880" s="83">
        <v>5</v>
      </c>
      <c r="I2880" s="95" t="s">
        <v>9065</v>
      </c>
      <c r="J2880" s="96" t="s">
        <v>9066</v>
      </c>
      <c r="K2880" s="21"/>
      <c r="L2880" s="21"/>
      <c r="M2880" s="21"/>
      <c r="N2880" s="21"/>
      <c r="O2880" s="21"/>
      <c r="P2880" s="21"/>
      <c r="Q2880" s="21"/>
      <c r="R2880" s="21"/>
      <c r="S2880" s="21"/>
      <c r="T2880" s="21"/>
      <c r="U2880" s="21"/>
      <c r="V2880" s="21"/>
      <c r="W2880" s="21"/>
      <c r="X2880" s="21"/>
      <c r="Y2880" s="21"/>
      <c r="Z2880" s="21"/>
      <c r="AA2880" s="21"/>
    </row>
    <row r="2881" spans="1:27" ht="84">
      <c r="A2881" s="27" t="s">
        <v>6298</v>
      </c>
      <c r="B2881" s="28">
        <v>11284</v>
      </c>
      <c r="C2881" s="28">
        <v>11273</v>
      </c>
      <c r="D2881" s="29">
        <f>VLOOKUP(IFERROR(TRIM(LEFT(A2881, SEARCH(" -&gt; ",A2881))),TRIM(A2881)),'Controle dos Prazos'!$A$2:$C3672,2,FALSE)</f>
        <v>11068</v>
      </c>
      <c r="E2881" s="30" t="s">
        <v>6299</v>
      </c>
      <c r="F2881" s="29" t="s">
        <v>6087</v>
      </c>
      <c r="G2881" s="31" t="s">
        <v>3040</v>
      </c>
      <c r="H2881" s="84">
        <v>5</v>
      </c>
      <c r="I2881" s="95" t="s">
        <v>9065</v>
      </c>
      <c r="J2881" s="96" t="s">
        <v>9066</v>
      </c>
      <c r="K2881" s="21"/>
      <c r="L2881" s="21"/>
      <c r="M2881" s="21"/>
      <c r="N2881" s="21"/>
      <c r="O2881" s="21"/>
      <c r="P2881" s="21"/>
      <c r="Q2881" s="21"/>
      <c r="R2881" s="21"/>
      <c r="S2881" s="21"/>
      <c r="T2881" s="21"/>
      <c r="U2881" s="21"/>
      <c r="V2881" s="21"/>
      <c r="W2881" s="21"/>
      <c r="X2881" s="21"/>
      <c r="Y2881" s="21"/>
      <c r="Z2881" s="21"/>
      <c r="AA2881" s="21"/>
    </row>
    <row r="2882" spans="1:27" ht="84">
      <c r="A2882" s="22" t="s">
        <v>6300</v>
      </c>
      <c r="B2882" s="23">
        <v>11285</v>
      </c>
      <c r="C2882" s="23">
        <v>11273</v>
      </c>
      <c r="D2882" s="24">
        <f>VLOOKUP(IFERROR(TRIM(LEFT(A2882, SEARCH(" -&gt; ",A2882))),TRIM(A2882)),'Controle dos Prazos'!$A$2:$C3672,2,FALSE)</f>
        <v>11068</v>
      </c>
      <c r="E2882" s="25" t="s">
        <v>6301</v>
      </c>
      <c r="F2882" s="24" t="s">
        <v>6087</v>
      </c>
      <c r="G2882" s="26" t="s">
        <v>3050</v>
      </c>
      <c r="H2882" s="83">
        <v>5</v>
      </c>
      <c r="I2882" s="95" t="s">
        <v>9065</v>
      </c>
      <c r="J2882" s="96" t="s">
        <v>9066</v>
      </c>
      <c r="K2882" s="21"/>
      <c r="L2882" s="21"/>
      <c r="M2882" s="21"/>
      <c r="N2882" s="21"/>
      <c r="O2882" s="21"/>
      <c r="P2882" s="21"/>
      <c r="Q2882" s="21"/>
      <c r="R2882" s="21"/>
      <c r="S2882" s="21"/>
      <c r="T2882" s="21"/>
      <c r="U2882" s="21"/>
      <c r="V2882" s="21"/>
      <c r="W2882" s="21"/>
      <c r="X2882" s="21"/>
      <c r="Y2882" s="21"/>
      <c r="Z2882" s="21"/>
      <c r="AA2882" s="21"/>
    </row>
    <row r="2883" spans="1:27" ht="94.5">
      <c r="A2883" s="27" t="s">
        <v>6302</v>
      </c>
      <c r="B2883" s="28">
        <v>11286</v>
      </c>
      <c r="C2883" s="28">
        <v>11273</v>
      </c>
      <c r="D2883" s="29">
        <f>VLOOKUP(IFERROR(TRIM(LEFT(A2883, SEARCH(" -&gt; ",A2883))),TRIM(A2883)),'Controle dos Prazos'!$A$2:$C3672,2,FALSE)</f>
        <v>11068</v>
      </c>
      <c r="E2883" s="30" t="s">
        <v>6303</v>
      </c>
      <c r="F2883" s="29" t="s">
        <v>6087</v>
      </c>
      <c r="G2883" s="31" t="s">
        <v>3077</v>
      </c>
      <c r="H2883" s="84">
        <v>5</v>
      </c>
      <c r="I2883" s="95" t="s">
        <v>9065</v>
      </c>
      <c r="J2883" s="96" t="s">
        <v>9066</v>
      </c>
      <c r="K2883" s="21"/>
      <c r="L2883" s="21"/>
      <c r="M2883" s="21"/>
      <c r="N2883" s="21"/>
      <c r="O2883" s="21"/>
      <c r="P2883" s="21"/>
      <c r="Q2883" s="21"/>
      <c r="R2883" s="21"/>
      <c r="S2883" s="21"/>
      <c r="T2883" s="21"/>
      <c r="U2883" s="21"/>
      <c r="V2883" s="21"/>
      <c r="W2883" s="21"/>
      <c r="X2883" s="21"/>
      <c r="Y2883" s="21"/>
      <c r="Z2883" s="21"/>
      <c r="AA2883" s="21"/>
    </row>
    <row r="2884" spans="1:27" ht="84">
      <c r="A2884" s="22" t="s">
        <v>6304</v>
      </c>
      <c r="B2884" s="23">
        <v>11274</v>
      </c>
      <c r="C2884" s="23">
        <v>11074</v>
      </c>
      <c r="D2884" s="24">
        <f>VLOOKUP(IFERROR(TRIM(LEFT(A2884, SEARCH(" -&gt; ",A2884))),TRIM(A2884)),'Controle dos Prazos'!$A$2:$C3672,2,FALSE)</f>
        <v>11068</v>
      </c>
      <c r="E2884" s="25" t="s">
        <v>60</v>
      </c>
      <c r="F2884" s="24"/>
      <c r="G2884" s="26"/>
      <c r="H2884" s="83" t="str">
        <f>IFERROR(IFERROR(VLOOKUP(B2884,'Controle dos Prazos'!$D$2:$E3672,2,FALSE),VLOOKUP(C2884,'Controle dos Prazos'!$D$2:$E3672,2,FALSE)),VLOOKUP(D2884,'Controle dos Prazos'!$D$2:$E3672,2,FALSE))</f>
        <v/>
      </c>
      <c r="I2884" s="95" t="s">
        <v>9065</v>
      </c>
      <c r="J2884" s="96" t="s">
        <v>9066</v>
      </c>
      <c r="K2884" s="21"/>
      <c r="L2884" s="21"/>
      <c r="M2884" s="21"/>
      <c r="N2884" s="21"/>
      <c r="O2884" s="21"/>
      <c r="P2884" s="21"/>
      <c r="Q2884" s="21"/>
      <c r="R2884" s="21"/>
      <c r="S2884" s="21"/>
      <c r="T2884" s="21"/>
      <c r="U2884" s="21"/>
      <c r="V2884" s="21"/>
      <c r="W2884" s="21"/>
      <c r="X2884" s="21"/>
      <c r="Y2884" s="21"/>
      <c r="Z2884" s="21"/>
      <c r="AA2884" s="21"/>
    </row>
    <row r="2885" spans="1:27" ht="157.5">
      <c r="A2885" s="27" t="s">
        <v>6305</v>
      </c>
      <c r="B2885" s="28">
        <v>11275</v>
      </c>
      <c r="C2885" s="28">
        <v>11274</v>
      </c>
      <c r="D2885" s="29">
        <f>VLOOKUP(IFERROR(TRIM(LEFT(A2885, SEARCH(" -&gt; ",A2885))),TRIM(A2885)),'Controle dos Prazos'!$A$2:$C3672,2,FALSE)</f>
        <v>11068</v>
      </c>
      <c r="E2885" s="30" t="s">
        <v>6306</v>
      </c>
      <c r="F2885" s="29" t="s">
        <v>6087</v>
      </c>
      <c r="G2885" s="31" t="s">
        <v>3056</v>
      </c>
      <c r="H2885" s="84">
        <v>20</v>
      </c>
      <c r="I2885" s="95" t="s">
        <v>9065</v>
      </c>
      <c r="J2885" s="96" t="s">
        <v>9066</v>
      </c>
      <c r="K2885" s="21"/>
      <c r="L2885" s="21"/>
      <c r="M2885" s="21"/>
      <c r="N2885" s="21"/>
      <c r="O2885" s="21"/>
      <c r="P2885" s="21"/>
      <c r="Q2885" s="21"/>
      <c r="R2885" s="21"/>
      <c r="S2885" s="21"/>
      <c r="T2885" s="21"/>
      <c r="U2885" s="21"/>
      <c r="V2885" s="21"/>
      <c r="W2885" s="21"/>
      <c r="X2885" s="21"/>
      <c r="Y2885" s="21"/>
      <c r="Z2885" s="21"/>
      <c r="AA2885" s="21"/>
    </row>
    <row r="2886" spans="1:27" ht="231">
      <c r="A2886" s="22" t="s">
        <v>6307</v>
      </c>
      <c r="B2886" s="23">
        <v>11276</v>
      </c>
      <c r="C2886" s="23">
        <v>11274</v>
      </c>
      <c r="D2886" s="24">
        <f>VLOOKUP(IFERROR(TRIM(LEFT(A2886, SEARCH(" -&gt; ",A2886))),TRIM(A2886)),'Controle dos Prazos'!$A$2:$C3672,2,FALSE)</f>
        <v>11068</v>
      </c>
      <c r="E2886" s="25" t="s">
        <v>6308</v>
      </c>
      <c r="F2886" s="24" t="s">
        <v>6087</v>
      </c>
      <c r="G2886" s="26" t="s">
        <v>6309</v>
      </c>
      <c r="H2886" s="83">
        <v>20</v>
      </c>
      <c r="I2886" s="95" t="s">
        <v>9065</v>
      </c>
      <c r="J2886" s="96" t="s">
        <v>9066</v>
      </c>
      <c r="K2886" s="21"/>
      <c r="L2886" s="21"/>
      <c r="M2886" s="21"/>
      <c r="N2886" s="21"/>
      <c r="O2886" s="21"/>
      <c r="P2886" s="21"/>
      <c r="Q2886" s="21"/>
      <c r="R2886" s="21"/>
      <c r="S2886" s="21"/>
      <c r="T2886" s="21"/>
      <c r="U2886" s="21"/>
      <c r="V2886" s="21"/>
      <c r="W2886" s="21"/>
      <c r="X2886" s="21"/>
      <c r="Y2886" s="21"/>
      <c r="Z2886" s="21"/>
      <c r="AA2886" s="21"/>
    </row>
    <row r="2887" spans="1:27" ht="84">
      <c r="A2887" s="27" t="s">
        <v>6310</v>
      </c>
      <c r="B2887" s="28">
        <v>11075</v>
      </c>
      <c r="C2887" s="28">
        <v>11068</v>
      </c>
      <c r="D2887" s="29">
        <f>VLOOKUP(IFERROR(TRIM(LEFT(A2887, SEARCH(" -&gt; ",A2887))),TRIM(A2887)),'Controle dos Prazos'!$A$2:$C3672,2,FALSE)</f>
        <v>11068</v>
      </c>
      <c r="E2887" s="30" t="s">
        <v>60</v>
      </c>
      <c r="F2887" s="29"/>
      <c r="G2887" s="31"/>
      <c r="H2887" s="84" t="str">
        <f>IFERROR(IFERROR(VLOOKUP(B2887,'Controle dos Prazos'!$D$2:$E3672,2,FALSE),VLOOKUP(C2887,'Controle dos Prazos'!$D$2:$E3672,2,FALSE)),VLOOKUP(D2887,'Controle dos Prazos'!$D$2:$E3672,2,FALSE))</f>
        <v/>
      </c>
      <c r="I2887" s="95" t="s">
        <v>9065</v>
      </c>
      <c r="J2887" s="96" t="s">
        <v>9066</v>
      </c>
      <c r="K2887" s="21"/>
      <c r="L2887" s="21"/>
      <c r="M2887" s="21"/>
      <c r="N2887" s="21"/>
      <c r="O2887" s="21"/>
      <c r="P2887" s="21"/>
      <c r="Q2887" s="21"/>
      <c r="R2887" s="21"/>
      <c r="S2887" s="21"/>
      <c r="T2887" s="21"/>
      <c r="U2887" s="21"/>
      <c r="V2887" s="21"/>
      <c r="W2887" s="21"/>
      <c r="X2887" s="21"/>
      <c r="Y2887" s="21"/>
      <c r="Z2887" s="21"/>
      <c r="AA2887" s="21"/>
    </row>
    <row r="2888" spans="1:27" ht="84">
      <c r="A2888" s="22" t="s">
        <v>6311</v>
      </c>
      <c r="B2888" s="23">
        <v>11223</v>
      </c>
      <c r="C2888" s="23">
        <v>11075</v>
      </c>
      <c r="D2888" s="24">
        <f>VLOOKUP(IFERROR(TRIM(LEFT(A2888, SEARCH(" -&gt; ",A2888))),TRIM(A2888)),'Controle dos Prazos'!$A$2:$C3672,2,FALSE)</f>
        <v>11068</v>
      </c>
      <c r="E2888" s="25" t="s">
        <v>60</v>
      </c>
      <c r="F2888" s="24"/>
      <c r="G2888" s="26"/>
      <c r="H2888" s="83" t="str">
        <f>IFERROR(IFERROR(VLOOKUP(B2888,'Controle dos Prazos'!$D$2:$E3672,2,FALSE),VLOOKUP(C2888,'Controle dos Prazos'!$D$2:$E3672,2,FALSE)),VLOOKUP(D2888,'Controle dos Prazos'!$D$2:$E3672,2,FALSE))</f>
        <v/>
      </c>
      <c r="I2888" s="95" t="s">
        <v>9065</v>
      </c>
      <c r="J2888" s="96" t="s">
        <v>9066</v>
      </c>
      <c r="K2888" s="21"/>
      <c r="L2888" s="21"/>
      <c r="M2888" s="21"/>
      <c r="N2888" s="21"/>
      <c r="O2888" s="21"/>
      <c r="P2888" s="21"/>
      <c r="Q2888" s="21"/>
      <c r="R2888" s="21"/>
      <c r="S2888" s="21"/>
      <c r="T2888" s="21"/>
      <c r="U2888" s="21"/>
      <c r="V2888" s="21"/>
      <c r="W2888" s="21"/>
      <c r="X2888" s="21"/>
      <c r="Y2888" s="21"/>
      <c r="Z2888" s="21"/>
      <c r="AA2888" s="21"/>
    </row>
    <row r="2889" spans="1:27" ht="84">
      <c r="A2889" s="27" t="s">
        <v>6312</v>
      </c>
      <c r="B2889" s="28">
        <v>11262</v>
      </c>
      <c r="C2889" s="28">
        <v>11223</v>
      </c>
      <c r="D2889" s="29">
        <f>VLOOKUP(IFERROR(TRIM(LEFT(A2889, SEARCH(" -&gt; ",A2889))),TRIM(A2889)),'Controle dos Prazos'!$A$2:$C3672,2,FALSE)</f>
        <v>11068</v>
      </c>
      <c r="E2889" s="30" t="s">
        <v>6313</v>
      </c>
      <c r="F2889" s="29" t="s">
        <v>6087</v>
      </c>
      <c r="G2889" s="31" t="s">
        <v>2572</v>
      </c>
      <c r="H2889" s="84">
        <v>5</v>
      </c>
      <c r="I2889" s="95" t="s">
        <v>9065</v>
      </c>
      <c r="J2889" s="96" t="s">
        <v>9066</v>
      </c>
      <c r="K2889" s="21"/>
      <c r="L2889" s="21"/>
      <c r="M2889" s="21"/>
      <c r="N2889" s="21"/>
      <c r="O2889" s="21"/>
      <c r="P2889" s="21"/>
      <c r="Q2889" s="21"/>
      <c r="R2889" s="21"/>
      <c r="S2889" s="21"/>
      <c r="T2889" s="21"/>
      <c r="U2889" s="21"/>
      <c r="V2889" s="21"/>
      <c r="W2889" s="21"/>
      <c r="X2889" s="21"/>
      <c r="Y2889" s="21"/>
      <c r="Z2889" s="21"/>
      <c r="AA2889" s="21"/>
    </row>
    <row r="2890" spans="1:27" ht="84">
      <c r="A2890" s="22" t="s">
        <v>6314</v>
      </c>
      <c r="B2890" s="23">
        <v>11263</v>
      </c>
      <c r="C2890" s="23">
        <v>11223</v>
      </c>
      <c r="D2890" s="24">
        <f>VLOOKUP(IFERROR(TRIM(LEFT(A2890, SEARCH(" -&gt; ",A2890))),TRIM(A2890)),'Controle dos Prazos'!$A$2:$C3672,2,FALSE)</f>
        <v>11068</v>
      </c>
      <c r="E2890" s="25" t="s">
        <v>6315</v>
      </c>
      <c r="F2890" s="24" t="s">
        <v>6087</v>
      </c>
      <c r="G2890" s="26" t="s">
        <v>2613</v>
      </c>
      <c r="H2890" s="83">
        <v>5</v>
      </c>
      <c r="I2890" s="95" t="s">
        <v>9065</v>
      </c>
      <c r="J2890" s="96" t="s">
        <v>9066</v>
      </c>
      <c r="K2890" s="21"/>
      <c r="L2890" s="21"/>
      <c r="M2890" s="21"/>
      <c r="N2890" s="21"/>
      <c r="O2890" s="21"/>
      <c r="P2890" s="21"/>
      <c r="Q2890" s="21"/>
      <c r="R2890" s="21"/>
      <c r="S2890" s="21"/>
      <c r="T2890" s="21"/>
      <c r="U2890" s="21"/>
      <c r="V2890" s="21"/>
      <c r="W2890" s="21"/>
      <c r="X2890" s="21"/>
      <c r="Y2890" s="21"/>
      <c r="Z2890" s="21"/>
      <c r="AA2890" s="21"/>
    </row>
    <row r="2891" spans="1:27" ht="84">
      <c r="A2891" s="27" t="s">
        <v>6316</v>
      </c>
      <c r="B2891" s="28">
        <v>11264</v>
      </c>
      <c r="C2891" s="28">
        <v>11223</v>
      </c>
      <c r="D2891" s="29">
        <f>VLOOKUP(IFERROR(TRIM(LEFT(A2891, SEARCH(" -&gt; ",A2891))),TRIM(A2891)),'Controle dos Prazos'!$A$2:$C3672,2,FALSE)</f>
        <v>11068</v>
      </c>
      <c r="E2891" s="30" t="s">
        <v>6317</v>
      </c>
      <c r="F2891" s="29" t="s">
        <v>6087</v>
      </c>
      <c r="G2891" s="31" t="s">
        <v>550</v>
      </c>
      <c r="H2891" s="84">
        <v>5</v>
      </c>
      <c r="I2891" s="95" t="s">
        <v>9065</v>
      </c>
      <c r="J2891" s="96" t="s">
        <v>9066</v>
      </c>
      <c r="K2891" s="21"/>
      <c r="L2891" s="21"/>
      <c r="M2891" s="21"/>
      <c r="N2891" s="21"/>
      <c r="O2891" s="21"/>
      <c r="P2891" s="21"/>
      <c r="Q2891" s="21"/>
      <c r="R2891" s="21"/>
      <c r="S2891" s="21"/>
      <c r="T2891" s="21"/>
      <c r="U2891" s="21"/>
      <c r="V2891" s="21"/>
      <c r="W2891" s="21"/>
      <c r="X2891" s="21"/>
      <c r="Y2891" s="21"/>
      <c r="Z2891" s="21"/>
      <c r="AA2891" s="21"/>
    </row>
    <row r="2892" spans="1:27" ht="84">
      <c r="A2892" s="22" t="s">
        <v>6318</v>
      </c>
      <c r="B2892" s="23">
        <v>11265</v>
      </c>
      <c r="C2892" s="23">
        <v>11223</v>
      </c>
      <c r="D2892" s="24">
        <f>VLOOKUP(IFERROR(TRIM(LEFT(A2892, SEARCH(" -&gt; ",A2892))),TRIM(A2892)),'Controle dos Prazos'!$A$2:$C3672,2,FALSE)</f>
        <v>11068</v>
      </c>
      <c r="E2892" s="25" t="s">
        <v>6319</v>
      </c>
      <c r="F2892" s="24" t="s">
        <v>6087</v>
      </c>
      <c r="G2892" s="26" t="s">
        <v>6320</v>
      </c>
      <c r="H2892" s="83">
        <v>5</v>
      </c>
      <c r="I2892" s="95" t="s">
        <v>9065</v>
      </c>
      <c r="J2892" s="96" t="s">
        <v>9066</v>
      </c>
      <c r="K2892" s="21"/>
      <c r="L2892" s="21"/>
      <c r="M2892" s="21"/>
      <c r="N2892" s="21"/>
      <c r="O2892" s="21"/>
      <c r="P2892" s="21"/>
      <c r="Q2892" s="21"/>
      <c r="R2892" s="21"/>
      <c r="S2892" s="21"/>
      <c r="T2892" s="21"/>
      <c r="U2892" s="21"/>
      <c r="V2892" s="21"/>
      <c r="W2892" s="21"/>
      <c r="X2892" s="21"/>
      <c r="Y2892" s="21"/>
      <c r="Z2892" s="21"/>
      <c r="AA2892" s="21"/>
    </row>
    <row r="2893" spans="1:27" ht="94.5">
      <c r="A2893" s="27" t="s">
        <v>6321</v>
      </c>
      <c r="B2893" s="28">
        <v>11266</v>
      </c>
      <c r="C2893" s="28">
        <v>11223</v>
      </c>
      <c r="D2893" s="29">
        <f>VLOOKUP(IFERROR(TRIM(LEFT(A2893, SEARCH(" -&gt; ",A2893))),TRIM(A2893)),'Controle dos Prazos'!$A$2:$C3672,2,FALSE)</f>
        <v>11068</v>
      </c>
      <c r="E2893" s="30" t="s">
        <v>6322</v>
      </c>
      <c r="F2893" s="29" t="s">
        <v>6087</v>
      </c>
      <c r="G2893" s="31" t="s">
        <v>6323</v>
      </c>
      <c r="H2893" s="84">
        <v>5</v>
      </c>
      <c r="I2893" s="95" t="s">
        <v>9065</v>
      </c>
      <c r="J2893" s="96" t="s">
        <v>9066</v>
      </c>
      <c r="K2893" s="21"/>
      <c r="L2893" s="21"/>
      <c r="M2893" s="21"/>
      <c r="N2893" s="21"/>
      <c r="O2893" s="21"/>
      <c r="P2893" s="21"/>
      <c r="Q2893" s="21"/>
      <c r="R2893" s="21"/>
      <c r="S2893" s="21"/>
      <c r="T2893" s="21"/>
      <c r="U2893" s="21"/>
      <c r="V2893" s="21"/>
      <c r="W2893" s="21"/>
      <c r="X2893" s="21"/>
      <c r="Y2893" s="21"/>
      <c r="Z2893" s="21"/>
      <c r="AA2893" s="21"/>
    </row>
    <row r="2894" spans="1:27" ht="84">
      <c r="A2894" s="22" t="s">
        <v>6324</v>
      </c>
      <c r="B2894" s="23">
        <v>11224</v>
      </c>
      <c r="C2894" s="23">
        <v>11075</v>
      </c>
      <c r="D2894" s="24">
        <f>VLOOKUP(IFERROR(TRIM(LEFT(A2894, SEARCH(" -&gt; ",A2894))),TRIM(A2894)),'Controle dos Prazos'!$A$2:$C3672,2,FALSE)</f>
        <v>11068</v>
      </c>
      <c r="E2894" s="25" t="s">
        <v>60</v>
      </c>
      <c r="F2894" s="24"/>
      <c r="G2894" s="26"/>
      <c r="H2894" s="83" t="str">
        <f>IFERROR(IFERROR(VLOOKUP(B2894,'Controle dos Prazos'!$D$2:$E3672,2,FALSE),VLOOKUP(C2894,'Controle dos Prazos'!$D$2:$E3672,2,FALSE)),VLOOKUP(D2894,'Controle dos Prazos'!$D$2:$E3672,2,FALSE))</f>
        <v/>
      </c>
      <c r="I2894" s="95" t="s">
        <v>9065</v>
      </c>
      <c r="J2894" s="96" t="s">
        <v>9066</v>
      </c>
      <c r="K2894" s="21"/>
      <c r="L2894" s="21"/>
      <c r="M2894" s="21"/>
      <c r="N2894" s="21"/>
      <c r="O2894" s="21"/>
      <c r="P2894" s="21"/>
      <c r="Q2894" s="21"/>
      <c r="R2894" s="21"/>
      <c r="S2894" s="21"/>
      <c r="T2894" s="21"/>
      <c r="U2894" s="21"/>
      <c r="V2894" s="21"/>
      <c r="W2894" s="21"/>
      <c r="X2894" s="21"/>
      <c r="Y2894" s="21"/>
      <c r="Z2894" s="21"/>
      <c r="AA2894" s="21"/>
    </row>
    <row r="2895" spans="1:27" ht="84">
      <c r="A2895" s="27" t="s">
        <v>6325</v>
      </c>
      <c r="B2895" s="28">
        <v>11253</v>
      </c>
      <c r="C2895" s="28">
        <v>11224</v>
      </c>
      <c r="D2895" s="29">
        <f>VLOOKUP(IFERROR(TRIM(LEFT(A2895, SEARCH(" -&gt; ",A2895))),TRIM(A2895)),'Controle dos Prazos'!$A$2:$C3672,2,FALSE)</f>
        <v>11068</v>
      </c>
      <c r="E2895" s="30" t="s">
        <v>6326</v>
      </c>
      <c r="F2895" s="29" t="s">
        <v>6087</v>
      </c>
      <c r="G2895" s="31" t="s">
        <v>6327</v>
      </c>
      <c r="H2895" s="84">
        <v>5</v>
      </c>
      <c r="I2895" s="95" t="s">
        <v>9065</v>
      </c>
      <c r="J2895" s="96" t="s">
        <v>9066</v>
      </c>
      <c r="K2895" s="21"/>
      <c r="L2895" s="21"/>
      <c r="M2895" s="21"/>
      <c r="N2895" s="21"/>
      <c r="O2895" s="21"/>
      <c r="P2895" s="21"/>
      <c r="Q2895" s="21"/>
      <c r="R2895" s="21"/>
      <c r="S2895" s="21"/>
      <c r="T2895" s="21"/>
      <c r="U2895" s="21"/>
      <c r="V2895" s="21"/>
      <c r="W2895" s="21"/>
      <c r="X2895" s="21"/>
      <c r="Y2895" s="21"/>
      <c r="Z2895" s="21"/>
      <c r="AA2895" s="21"/>
    </row>
    <row r="2896" spans="1:27" ht="178.5">
      <c r="A2896" s="22" t="s">
        <v>6328</v>
      </c>
      <c r="B2896" s="23">
        <v>11254</v>
      </c>
      <c r="C2896" s="23">
        <v>11224</v>
      </c>
      <c r="D2896" s="24">
        <f>VLOOKUP(IFERROR(TRIM(LEFT(A2896, SEARCH(" -&gt; ",A2896))),TRIM(A2896)),'Controle dos Prazos'!$A$2:$C3672,2,FALSE)</f>
        <v>11068</v>
      </c>
      <c r="E2896" s="25" t="s">
        <v>6329</v>
      </c>
      <c r="F2896" s="24" t="s">
        <v>6087</v>
      </c>
      <c r="G2896" s="26" t="s">
        <v>6330</v>
      </c>
      <c r="H2896" s="83">
        <v>5</v>
      </c>
      <c r="I2896" s="95" t="s">
        <v>9065</v>
      </c>
      <c r="J2896" s="96" t="s">
        <v>9066</v>
      </c>
      <c r="K2896" s="21"/>
      <c r="L2896" s="21"/>
      <c r="M2896" s="21"/>
      <c r="N2896" s="21"/>
      <c r="O2896" s="21"/>
      <c r="P2896" s="21"/>
      <c r="Q2896" s="21"/>
      <c r="R2896" s="21"/>
      <c r="S2896" s="21"/>
      <c r="T2896" s="21"/>
      <c r="U2896" s="21"/>
      <c r="V2896" s="21"/>
      <c r="W2896" s="21"/>
      <c r="X2896" s="21"/>
      <c r="Y2896" s="21"/>
      <c r="Z2896" s="21"/>
      <c r="AA2896" s="21"/>
    </row>
    <row r="2897" spans="1:27" ht="84">
      <c r="A2897" s="27" t="s">
        <v>6331</v>
      </c>
      <c r="B2897" s="28">
        <v>11255</v>
      </c>
      <c r="C2897" s="28">
        <v>11224</v>
      </c>
      <c r="D2897" s="29">
        <f>VLOOKUP(IFERROR(TRIM(LEFT(A2897, SEARCH(" -&gt; ",A2897))),TRIM(A2897)),'Controle dos Prazos'!$A$2:$C3672,2,FALSE)</f>
        <v>11068</v>
      </c>
      <c r="E2897" s="30" t="s">
        <v>6332</v>
      </c>
      <c r="F2897" s="29" t="s">
        <v>6087</v>
      </c>
      <c r="G2897" s="31" t="s">
        <v>4637</v>
      </c>
      <c r="H2897" s="84">
        <v>5</v>
      </c>
      <c r="I2897" s="95" t="s">
        <v>9065</v>
      </c>
      <c r="J2897" s="96" t="s">
        <v>9066</v>
      </c>
      <c r="K2897" s="21"/>
      <c r="L2897" s="21"/>
      <c r="M2897" s="21"/>
      <c r="N2897" s="21"/>
      <c r="O2897" s="21"/>
      <c r="P2897" s="21"/>
      <c r="Q2897" s="21"/>
      <c r="R2897" s="21"/>
      <c r="S2897" s="21"/>
      <c r="T2897" s="21"/>
      <c r="U2897" s="21"/>
      <c r="V2897" s="21"/>
      <c r="W2897" s="21"/>
      <c r="X2897" s="21"/>
      <c r="Y2897" s="21"/>
      <c r="Z2897" s="21"/>
      <c r="AA2897" s="21"/>
    </row>
    <row r="2898" spans="1:27" ht="84">
      <c r="A2898" s="22" t="s">
        <v>6333</v>
      </c>
      <c r="B2898" s="23">
        <v>11256</v>
      </c>
      <c r="C2898" s="23">
        <v>11224</v>
      </c>
      <c r="D2898" s="24">
        <f>VLOOKUP(IFERROR(TRIM(LEFT(A2898, SEARCH(" -&gt; ",A2898))),TRIM(A2898)),'Controle dos Prazos'!$A$2:$C3672,2,FALSE)</f>
        <v>11068</v>
      </c>
      <c r="E2898" s="25" t="s">
        <v>6334</v>
      </c>
      <c r="F2898" s="24" t="s">
        <v>6087</v>
      </c>
      <c r="G2898" s="26" t="s">
        <v>2599</v>
      </c>
      <c r="H2898" s="83">
        <v>5</v>
      </c>
      <c r="I2898" s="95" t="s">
        <v>9065</v>
      </c>
      <c r="J2898" s="96" t="s">
        <v>9066</v>
      </c>
      <c r="K2898" s="21"/>
      <c r="L2898" s="21"/>
      <c r="M2898" s="21"/>
      <c r="N2898" s="21"/>
      <c r="O2898" s="21"/>
      <c r="P2898" s="21"/>
      <c r="Q2898" s="21"/>
      <c r="R2898" s="21"/>
      <c r="S2898" s="21"/>
      <c r="T2898" s="21"/>
      <c r="U2898" s="21"/>
      <c r="V2898" s="21"/>
      <c r="W2898" s="21"/>
      <c r="X2898" s="21"/>
      <c r="Y2898" s="21"/>
      <c r="Z2898" s="21"/>
      <c r="AA2898" s="21"/>
    </row>
    <row r="2899" spans="1:27" ht="220.5">
      <c r="A2899" s="27" t="s">
        <v>6335</v>
      </c>
      <c r="B2899" s="28">
        <v>11257</v>
      </c>
      <c r="C2899" s="28">
        <v>11224</v>
      </c>
      <c r="D2899" s="29">
        <f>VLOOKUP(IFERROR(TRIM(LEFT(A2899, SEARCH(" -&gt; ",A2899))),TRIM(A2899)),'Controle dos Prazos'!$A$2:$C3672,2,FALSE)</f>
        <v>11068</v>
      </c>
      <c r="E2899" s="30" t="s">
        <v>6336</v>
      </c>
      <c r="F2899" s="29" t="s">
        <v>6087</v>
      </c>
      <c r="G2899" s="31" t="s">
        <v>6337</v>
      </c>
      <c r="H2899" s="84">
        <v>20</v>
      </c>
      <c r="I2899" s="95" t="s">
        <v>9065</v>
      </c>
      <c r="J2899" s="96" t="s">
        <v>9066</v>
      </c>
      <c r="K2899" s="21"/>
      <c r="L2899" s="21"/>
      <c r="M2899" s="21"/>
      <c r="N2899" s="21"/>
      <c r="O2899" s="21"/>
      <c r="P2899" s="21"/>
      <c r="Q2899" s="21"/>
      <c r="R2899" s="21"/>
      <c r="S2899" s="21"/>
      <c r="T2899" s="21"/>
      <c r="U2899" s="21"/>
      <c r="V2899" s="21"/>
      <c r="W2899" s="21"/>
      <c r="X2899" s="21"/>
      <c r="Y2899" s="21"/>
      <c r="Z2899" s="21"/>
      <c r="AA2899" s="21"/>
    </row>
    <row r="2900" spans="1:27" ht="262.5">
      <c r="A2900" s="22" t="s">
        <v>6338</v>
      </c>
      <c r="B2900" s="23">
        <v>11258</v>
      </c>
      <c r="C2900" s="23">
        <v>11224</v>
      </c>
      <c r="D2900" s="24">
        <f>VLOOKUP(IFERROR(TRIM(LEFT(A2900, SEARCH(" -&gt; ",A2900))),TRIM(A2900)),'Controle dos Prazos'!$A$2:$C3672,2,FALSE)</f>
        <v>11068</v>
      </c>
      <c r="E2900" s="25" t="s">
        <v>6339</v>
      </c>
      <c r="F2900" s="24" t="s">
        <v>6087</v>
      </c>
      <c r="G2900" s="26" t="s">
        <v>2610</v>
      </c>
      <c r="H2900" s="83">
        <v>8</v>
      </c>
      <c r="I2900" s="95" t="s">
        <v>9065</v>
      </c>
      <c r="J2900" s="96" t="s">
        <v>9066</v>
      </c>
      <c r="K2900" s="21"/>
      <c r="L2900" s="21"/>
      <c r="M2900" s="21"/>
      <c r="N2900" s="21"/>
      <c r="O2900" s="21"/>
      <c r="P2900" s="21"/>
      <c r="Q2900" s="21"/>
      <c r="R2900" s="21"/>
      <c r="S2900" s="21"/>
      <c r="T2900" s="21"/>
      <c r="U2900" s="21"/>
      <c r="V2900" s="21"/>
      <c r="W2900" s="21"/>
      <c r="X2900" s="21"/>
      <c r="Y2900" s="21"/>
      <c r="Z2900" s="21"/>
      <c r="AA2900" s="21"/>
    </row>
    <row r="2901" spans="1:27" ht="199.5">
      <c r="A2901" s="27" t="s">
        <v>6340</v>
      </c>
      <c r="B2901" s="28">
        <v>11259</v>
      </c>
      <c r="C2901" s="28">
        <v>11224</v>
      </c>
      <c r="D2901" s="29">
        <f>VLOOKUP(IFERROR(TRIM(LEFT(A2901, SEARCH(" -&gt; ",A2901))),TRIM(A2901)),'Controle dos Prazos'!$A$2:$C3672,2,FALSE)</f>
        <v>11068</v>
      </c>
      <c r="E2901" s="30" t="s">
        <v>6341</v>
      </c>
      <c r="F2901" s="29" t="s">
        <v>6087</v>
      </c>
      <c r="G2901" s="31" t="s">
        <v>6342</v>
      </c>
      <c r="H2901" s="84">
        <v>8</v>
      </c>
      <c r="I2901" s="95" t="s">
        <v>9065</v>
      </c>
      <c r="J2901" s="96" t="s">
        <v>9066</v>
      </c>
      <c r="K2901" s="21"/>
      <c r="L2901" s="21"/>
      <c r="M2901" s="21"/>
      <c r="N2901" s="21"/>
      <c r="O2901" s="21"/>
      <c r="P2901" s="21"/>
      <c r="Q2901" s="21"/>
      <c r="R2901" s="21"/>
      <c r="S2901" s="21"/>
      <c r="T2901" s="21"/>
      <c r="U2901" s="21"/>
      <c r="V2901" s="21"/>
      <c r="W2901" s="21"/>
      <c r="X2901" s="21"/>
      <c r="Y2901" s="21"/>
      <c r="Z2901" s="21"/>
      <c r="AA2901" s="21"/>
    </row>
    <row r="2902" spans="1:27" ht="94.5">
      <c r="A2902" s="22" t="s">
        <v>6343</v>
      </c>
      <c r="B2902" s="23">
        <v>11260</v>
      </c>
      <c r="C2902" s="23">
        <v>11224</v>
      </c>
      <c r="D2902" s="24">
        <f>VLOOKUP(IFERROR(TRIM(LEFT(A2902, SEARCH(" -&gt; ",A2902))),TRIM(A2902)),'Controle dos Prazos'!$A$2:$C3672,2,FALSE)</f>
        <v>11068</v>
      </c>
      <c r="E2902" s="25" t="s">
        <v>6344</v>
      </c>
      <c r="F2902" s="24" t="s">
        <v>6087</v>
      </c>
      <c r="G2902" s="26" t="s">
        <v>2575</v>
      </c>
      <c r="H2902" s="83">
        <v>5</v>
      </c>
      <c r="I2902" s="95" t="s">
        <v>9065</v>
      </c>
      <c r="J2902" s="96" t="s">
        <v>9066</v>
      </c>
      <c r="K2902" s="21"/>
      <c r="L2902" s="21"/>
      <c r="M2902" s="21"/>
      <c r="N2902" s="21"/>
      <c r="O2902" s="21"/>
      <c r="P2902" s="21"/>
      <c r="Q2902" s="21"/>
      <c r="R2902" s="21"/>
      <c r="S2902" s="21"/>
      <c r="T2902" s="21"/>
      <c r="U2902" s="21"/>
      <c r="V2902" s="21"/>
      <c r="W2902" s="21"/>
      <c r="X2902" s="21"/>
      <c r="Y2902" s="21"/>
      <c r="Z2902" s="21"/>
      <c r="AA2902" s="21"/>
    </row>
    <row r="2903" spans="1:27" ht="84">
      <c r="A2903" s="27" t="s">
        <v>6345</v>
      </c>
      <c r="B2903" s="28">
        <v>11261</v>
      </c>
      <c r="C2903" s="28">
        <v>11224</v>
      </c>
      <c r="D2903" s="29">
        <f>VLOOKUP(IFERROR(TRIM(LEFT(A2903, SEARCH(" -&gt; ",A2903))),TRIM(A2903)),'Controle dos Prazos'!$A$2:$C3672,2,FALSE)</f>
        <v>11068</v>
      </c>
      <c r="E2903" s="30" t="s">
        <v>6346</v>
      </c>
      <c r="F2903" s="29" t="s">
        <v>6087</v>
      </c>
      <c r="G2903" s="31" t="s">
        <v>1468</v>
      </c>
      <c r="H2903" s="84">
        <v>5</v>
      </c>
      <c r="I2903" s="95" t="s">
        <v>9065</v>
      </c>
      <c r="J2903" s="96" t="s">
        <v>9066</v>
      </c>
      <c r="K2903" s="21"/>
      <c r="L2903" s="21"/>
      <c r="M2903" s="21"/>
      <c r="N2903" s="21"/>
      <c r="O2903" s="21"/>
      <c r="P2903" s="21"/>
      <c r="Q2903" s="21"/>
      <c r="R2903" s="21"/>
      <c r="S2903" s="21"/>
      <c r="T2903" s="21"/>
      <c r="U2903" s="21"/>
      <c r="V2903" s="21"/>
      <c r="W2903" s="21"/>
      <c r="X2903" s="21"/>
      <c r="Y2903" s="21"/>
      <c r="Z2903" s="21"/>
      <c r="AA2903" s="21"/>
    </row>
    <row r="2904" spans="1:27" ht="84">
      <c r="A2904" s="22" t="s">
        <v>6347</v>
      </c>
      <c r="B2904" s="23">
        <v>11225</v>
      </c>
      <c r="C2904" s="23">
        <v>11075</v>
      </c>
      <c r="D2904" s="24">
        <f>VLOOKUP(IFERROR(TRIM(LEFT(A2904, SEARCH(" -&gt; ",A2904))),TRIM(A2904)),'Controle dos Prazos'!$A$2:$C3672,2,FALSE)</f>
        <v>11068</v>
      </c>
      <c r="E2904" s="25" t="s">
        <v>60</v>
      </c>
      <c r="F2904" s="24"/>
      <c r="G2904" s="26"/>
      <c r="H2904" s="83" t="str">
        <f>IFERROR(IFERROR(VLOOKUP(B2904,'Controle dos Prazos'!$D$2:$E3672,2,FALSE),VLOOKUP(C2904,'Controle dos Prazos'!$D$2:$E3672,2,FALSE)),VLOOKUP(D2904,'Controle dos Prazos'!$D$2:$E3672,2,FALSE))</f>
        <v/>
      </c>
      <c r="I2904" s="95" t="s">
        <v>9065</v>
      </c>
      <c r="J2904" s="96" t="s">
        <v>9066</v>
      </c>
      <c r="K2904" s="21"/>
      <c r="L2904" s="21"/>
      <c r="M2904" s="21"/>
      <c r="N2904" s="21"/>
      <c r="O2904" s="21"/>
      <c r="P2904" s="21"/>
      <c r="Q2904" s="21"/>
      <c r="R2904" s="21"/>
      <c r="S2904" s="21"/>
      <c r="T2904" s="21"/>
      <c r="U2904" s="21"/>
      <c r="V2904" s="21"/>
      <c r="W2904" s="21"/>
      <c r="X2904" s="21"/>
      <c r="Y2904" s="21"/>
      <c r="Z2904" s="21"/>
      <c r="AA2904" s="21"/>
    </row>
    <row r="2905" spans="1:27" ht="84">
      <c r="A2905" s="27" t="s">
        <v>6348</v>
      </c>
      <c r="B2905" s="28">
        <v>11249</v>
      </c>
      <c r="C2905" s="28">
        <v>11225</v>
      </c>
      <c r="D2905" s="29">
        <f>VLOOKUP(IFERROR(TRIM(LEFT(A2905, SEARCH(" -&gt; ",A2905))),TRIM(A2905)),'Controle dos Prazos'!$A$2:$C3672,2,FALSE)</f>
        <v>11068</v>
      </c>
      <c r="E2905" s="25" t="s">
        <v>6349</v>
      </c>
      <c r="F2905" s="29" t="s">
        <v>6087</v>
      </c>
      <c r="G2905" s="31" t="s">
        <v>6350</v>
      </c>
      <c r="H2905" s="84">
        <v>12</v>
      </c>
      <c r="I2905" s="95" t="s">
        <v>9065</v>
      </c>
      <c r="J2905" s="96" t="s">
        <v>9066</v>
      </c>
      <c r="K2905" s="21"/>
      <c r="L2905" s="21"/>
      <c r="M2905" s="21"/>
      <c r="N2905" s="21"/>
      <c r="O2905" s="21"/>
      <c r="P2905" s="21"/>
      <c r="Q2905" s="21"/>
      <c r="R2905" s="21"/>
      <c r="S2905" s="21"/>
      <c r="T2905" s="21"/>
      <c r="U2905" s="21"/>
      <c r="V2905" s="21"/>
      <c r="W2905" s="21"/>
      <c r="X2905" s="21"/>
      <c r="Y2905" s="21"/>
      <c r="Z2905" s="21"/>
      <c r="AA2905" s="21"/>
    </row>
    <row r="2906" spans="1:27" ht="84">
      <c r="A2906" s="22" t="s">
        <v>6351</v>
      </c>
      <c r="B2906" s="23">
        <v>11252</v>
      </c>
      <c r="C2906" s="23">
        <v>11225</v>
      </c>
      <c r="D2906" s="24">
        <f>VLOOKUP(IFERROR(TRIM(LEFT(A2906, SEARCH(" -&gt; ",A2906))),TRIM(A2906)),'Controle dos Prazos'!$A$2:$C3672,2,FALSE)</f>
        <v>11068</v>
      </c>
      <c r="E2906" s="33" t="s">
        <v>6352</v>
      </c>
      <c r="F2906" s="24" t="s">
        <v>6087</v>
      </c>
      <c r="G2906" s="26" t="s">
        <v>2655</v>
      </c>
      <c r="H2906" s="83">
        <v>5</v>
      </c>
      <c r="I2906" s="95" t="s">
        <v>9065</v>
      </c>
      <c r="J2906" s="96" t="s">
        <v>9066</v>
      </c>
      <c r="K2906" s="21"/>
      <c r="L2906" s="21"/>
      <c r="M2906" s="21"/>
      <c r="N2906" s="21"/>
      <c r="O2906" s="21"/>
      <c r="P2906" s="21"/>
      <c r="Q2906" s="21"/>
      <c r="R2906" s="21"/>
      <c r="S2906" s="21"/>
      <c r="T2906" s="21"/>
      <c r="U2906" s="21"/>
      <c r="V2906" s="21"/>
      <c r="W2906" s="21"/>
      <c r="X2906" s="21"/>
      <c r="Y2906" s="21"/>
      <c r="Z2906" s="21"/>
      <c r="AA2906" s="21"/>
    </row>
    <row r="2907" spans="1:27" ht="84">
      <c r="A2907" s="27" t="s">
        <v>6353</v>
      </c>
      <c r="B2907" s="28">
        <v>11250</v>
      </c>
      <c r="C2907" s="28">
        <v>11225</v>
      </c>
      <c r="D2907" s="29">
        <f>VLOOKUP(IFERROR(TRIM(LEFT(A2907, SEARCH(" -&gt; ",A2907))),TRIM(A2907)),'Controle dos Prazos'!$A$2:$C3672,2,FALSE)</f>
        <v>11068</v>
      </c>
      <c r="E2907" s="30" t="s">
        <v>6354</v>
      </c>
      <c r="F2907" s="29" t="s">
        <v>6087</v>
      </c>
      <c r="G2907" s="31" t="s">
        <v>6355</v>
      </c>
      <c r="H2907" s="84">
        <v>8</v>
      </c>
      <c r="I2907" s="95" t="s">
        <v>9065</v>
      </c>
      <c r="J2907" s="96" t="s">
        <v>9066</v>
      </c>
      <c r="K2907" s="21"/>
      <c r="L2907" s="21"/>
      <c r="M2907" s="21"/>
      <c r="N2907" s="21"/>
      <c r="O2907" s="21"/>
      <c r="P2907" s="21"/>
      <c r="Q2907" s="21"/>
      <c r="R2907" s="21"/>
      <c r="S2907" s="21"/>
      <c r="T2907" s="21"/>
      <c r="U2907" s="21"/>
      <c r="V2907" s="21"/>
      <c r="W2907" s="21"/>
      <c r="X2907" s="21"/>
      <c r="Y2907" s="21"/>
      <c r="Z2907" s="21"/>
      <c r="AA2907" s="21"/>
    </row>
    <row r="2908" spans="1:27" ht="84">
      <c r="A2908" s="22" t="s">
        <v>6356</v>
      </c>
      <c r="B2908" s="23">
        <v>11251</v>
      </c>
      <c r="C2908" s="23">
        <v>11225</v>
      </c>
      <c r="D2908" s="24">
        <f>VLOOKUP(IFERROR(TRIM(LEFT(A2908, SEARCH(" -&gt; ",A2908))),TRIM(A2908)),'Controle dos Prazos'!$A$2:$C3672,2,FALSE)</f>
        <v>11068</v>
      </c>
      <c r="E2908" s="25" t="s">
        <v>6357</v>
      </c>
      <c r="F2908" s="24" t="s">
        <v>6087</v>
      </c>
      <c r="G2908" s="26" t="s">
        <v>6358</v>
      </c>
      <c r="H2908" s="83">
        <v>12</v>
      </c>
      <c r="I2908" s="95" t="s">
        <v>9065</v>
      </c>
      <c r="J2908" s="96" t="s">
        <v>9066</v>
      </c>
      <c r="K2908" s="21"/>
      <c r="L2908" s="21"/>
      <c r="M2908" s="21"/>
      <c r="N2908" s="21"/>
      <c r="O2908" s="21"/>
      <c r="P2908" s="21"/>
      <c r="Q2908" s="21"/>
      <c r="R2908" s="21"/>
      <c r="S2908" s="21"/>
      <c r="T2908" s="21"/>
      <c r="U2908" s="21"/>
      <c r="V2908" s="21"/>
      <c r="W2908" s="21"/>
      <c r="X2908" s="21"/>
      <c r="Y2908" s="21"/>
      <c r="Z2908" s="21"/>
      <c r="AA2908" s="21"/>
    </row>
    <row r="2909" spans="1:27" ht="84">
      <c r="A2909" s="27" t="s">
        <v>6359</v>
      </c>
      <c r="B2909" s="28">
        <v>11226</v>
      </c>
      <c r="C2909" s="28">
        <v>11075</v>
      </c>
      <c r="D2909" s="29">
        <f>VLOOKUP(IFERROR(TRIM(LEFT(A2909, SEARCH(" -&gt; ",A2909))),TRIM(A2909)),'Controle dos Prazos'!$A$2:$C3672,2,FALSE)</f>
        <v>11068</v>
      </c>
      <c r="E2909" s="30" t="s">
        <v>60</v>
      </c>
      <c r="F2909" s="29"/>
      <c r="G2909" s="31"/>
      <c r="H2909" s="84" t="str">
        <f>IFERROR(IFERROR(VLOOKUP(B2909,'Controle dos Prazos'!$D$2:$E3672,2,FALSE),VLOOKUP(C2909,'Controle dos Prazos'!$D$2:$E3672,2,FALSE)),VLOOKUP(D2909,'Controle dos Prazos'!$D$2:$E3672,2,FALSE))</f>
        <v/>
      </c>
      <c r="I2909" s="95" t="s">
        <v>9065</v>
      </c>
      <c r="J2909" s="96" t="s">
        <v>9066</v>
      </c>
      <c r="K2909" s="21"/>
      <c r="L2909" s="21"/>
      <c r="M2909" s="21"/>
      <c r="N2909" s="21"/>
      <c r="O2909" s="21"/>
      <c r="P2909" s="21"/>
      <c r="Q2909" s="21"/>
      <c r="R2909" s="21"/>
      <c r="S2909" s="21"/>
      <c r="T2909" s="21"/>
      <c r="U2909" s="21"/>
      <c r="V2909" s="21"/>
      <c r="W2909" s="21"/>
      <c r="X2909" s="21"/>
      <c r="Y2909" s="21"/>
      <c r="Z2909" s="21"/>
      <c r="AA2909" s="21"/>
    </row>
    <row r="2910" spans="1:27" ht="210">
      <c r="A2910" s="22" t="s">
        <v>6360</v>
      </c>
      <c r="B2910" s="23">
        <v>11248</v>
      </c>
      <c r="C2910" s="23">
        <v>11226</v>
      </c>
      <c r="D2910" s="24">
        <f>VLOOKUP(IFERROR(TRIM(LEFT(A2910, SEARCH(" -&gt; ",A2910))),TRIM(A2910)),'Controle dos Prazos'!$A$2:$C3672,2,FALSE)</f>
        <v>11068</v>
      </c>
      <c r="E2910" s="25" t="s">
        <v>6361</v>
      </c>
      <c r="F2910" s="24" t="s">
        <v>6087</v>
      </c>
      <c r="G2910" s="26" t="s">
        <v>3140</v>
      </c>
      <c r="H2910" s="83">
        <v>20</v>
      </c>
      <c r="I2910" s="95" t="s">
        <v>9065</v>
      </c>
      <c r="J2910" s="96" t="s">
        <v>9066</v>
      </c>
      <c r="K2910" s="21"/>
      <c r="L2910" s="21"/>
      <c r="M2910" s="21"/>
      <c r="N2910" s="21"/>
      <c r="O2910" s="21"/>
      <c r="P2910" s="21"/>
      <c r="Q2910" s="21"/>
      <c r="R2910" s="21"/>
      <c r="S2910" s="21"/>
      <c r="T2910" s="21"/>
      <c r="U2910" s="21"/>
      <c r="V2910" s="21"/>
      <c r="W2910" s="21"/>
      <c r="X2910" s="21"/>
      <c r="Y2910" s="21"/>
      <c r="Z2910" s="21"/>
      <c r="AA2910" s="21"/>
    </row>
    <row r="2911" spans="1:27" ht="84">
      <c r="A2911" s="27" t="s">
        <v>6362</v>
      </c>
      <c r="B2911" s="28">
        <v>11227</v>
      </c>
      <c r="C2911" s="28">
        <v>11075</v>
      </c>
      <c r="D2911" s="29">
        <f>VLOOKUP(IFERROR(TRIM(LEFT(A2911, SEARCH(" -&gt; ",A2911))),TRIM(A2911)),'Controle dos Prazos'!$A$2:$C3672,2,FALSE)</f>
        <v>11068</v>
      </c>
      <c r="E2911" s="30" t="s">
        <v>60</v>
      </c>
      <c r="F2911" s="29"/>
      <c r="G2911" s="31"/>
      <c r="H2911" s="84" t="str">
        <f>IFERROR(IFERROR(VLOOKUP(B2911,'Controle dos Prazos'!$D$2:$E3672,2,FALSE),VLOOKUP(C2911,'Controle dos Prazos'!$D$2:$E3672,2,FALSE)),VLOOKUP(D2911,'Controle dos Prazos'!$D$2:$E3672,2,FALSE))</f>
        <v/>
      </c>
      <c r="I2911" s="95" t="s">
        <v>9065</v>
      </c>
      <c r="J2911" s="96" t="s">
        <v>9066</v>
      </c>
      <c r="K2911" s="21"/>
      <c r="L2911" s="21"/>
      <c r="M2911" s="21"/>
      <c r="N2911" s="21"/>
      <c r="O2911" s="21"/>
      <c r="P2911" s="21"/>
      <c r="Q2911" s="21"/>
      <c r="R2911" s="21"/>
      <c r="S2911" s="21"/>
      <c r="T2911" s="21"/>
      <c r="U2911" s="21"/>
      <c r="V2911" s="21"/>
      <c r="W2911" s="21"/>
      <c r="X2911" s="21"/>
      <c r="Y2911" s="21"/>
      <c r="Z2911" s="21"/>
      <c r="AA2911" s="21"/>
    </row>
    <row r="2912" spans="1:27" ht="84">
      <c r="A2912" s="22" t="s">
        <v>6363</v>
      </c>
      <c r="B2912" s="23">
        <v>11243</v>
      </c>
      <c r="C2912" s="23">
        <v>11227</v>
      </c>
      <c r="D2912" s="24">
        <f>VLOOKUP(IFERROR(TRIM(LEFT(A2912, SEARCH(" -&gt; ",A2912))),TRIM(A2912)),'Controle dos Prazos'!$A$2:$C3672,2,FALSE)</f>
        <v>11068</v>
      </c>
      <c r="E2912" s="25" t="s">
        <v>6364</v>
      </c>
      <c r="F2912" s="24" t="s">
        <v>6087</v>
      </c>
      <c r="G2912" s="26" t="s">
        <v>2911</v>
      </c>
      <c r="H2912" s="83">
        <v>20</v>
      </c>
      <c r="I2912" s="95" t="s">
        <v>9065</v>
      </c>
      <c r="J2912" s="96" t="s">
        <v>9066</v>
      </c>
      <c r="K2912" s="21"/>
      <c r="L2912" s="21"/>
      <c r="M2912" s="21"/>
      <c r="N2912" s="21"/>
      <c r="O2912" s="21"/>
      <c r="P2912" s="21"/>
      <c r="Q2912" s="21"/>
      <c r="R2912" s="21"/>
      <c r="S2912" s="21"/>
      <c r="T2912" s="21"/>
      <c r="U2912" s="21"/>
      <c r="V2912" s="21"/>
      <c r="W2912" s="21"/>
      <c r="X2912" s="21"/>
      <c r="Y2912" s="21"/>
      <c r="Z2912" s="21"/>
      <c r="AA2912" s="21"/>
    </row>
    <row r="2913" spans="1:27" ht="189">
      <c r="A2913" s="27" t="s">
        <v>6365</v>
      </c>
      <c r="B2913" s="28">
        <v>11244</v>
      </c>
      <c r="C2913" s="28">
        <v>11227</v>
      </c>
      <c r="D2913" s="29">
        <f>VLOOKUP(IFERROR(TRIM(LEFT(A2913, SEARCH(" -&gt; ",A2913))),TRIM(A2913)),'Controle dos Prazos'!$A$2:$C3672,2,FALSE)</f>
        <v>11068</v>
      </c>
      <c r="E2913" s="30" t="s">
        <v>6366</v>
      </c>
      <c r="F2913" s="29" t="s">
        <v>6087</v>
      </c>
      <c r="G2913" s="31" t="s">
        <v>6367</v>
      </c>
      <c r="H2913" s="84">
        <v>20</v>
      </c>
      <c r="I2913" s="95" t="s">
        <v>9065</v>
      </c>
      <c r="J2913" s="96" t="s">
        <v>9066</v>
      </c>
      <c r="K2913" s="21"/>
      <c r="L2913" s="21"/>
      <c r="M2913" s="21"/>
      <c r="N2913" s="21"/>
      <c r="O2913" s="21"/>
      <c r="P2913" s="21"/>
      <c r="Q2913" s="21"/>
      <c r="R2913" s="21"/>
      <c r="S2913" s="21"/>
      <c r="T2913" s="21"/>
      <c r="U2913" s="21"/>
      <c r="V2913" s="21"/>
      <c r="W2913" s="21"/>
      <c r="X2913" s="21"/>
      <c r="Y2913" s="21"/>
      <c r="Z2913" s="21"/>
      <c r="AA2913" s="21"/>
    </row>
    <row r="2914" spans="1:27" ht="94.5">
      <c r="A2914" s="22" t="s">
        <v>6368</v>
      </c>
      <c r="B2914" s="23">
        <v>11245</v>
      </c>
      <c r="C2914" s="23">
        <v>11227</v>
      </c>
      <c r="D2914" s="24">
        <f>VLOOKUP(IFERROR(TRIM(LEFT(A2914, SEARCH(" -&gt; ",A2914))),TRIM(A2914)),'Controle dos Prazos'!$A$2:$C3672,2,FALSE)</f>
        <v>11068</v>
      </c>
      <c r="E2914" s="25" t="s">
        <v>6369</v>
      </c>
      <c r="F2914" s="24" t="s">
        <v>6087</v>
      </c>
      <c r="G2914" s="26" t="s">
        <v>5894</v>
      </c>
      <c r="H2914" s="83">
        <v>20</v>
      </c>
      <c r="I2914" s="95" t="s">
        <v>9065</v>
      </c>
      <c r="J2914" s="96" t="s">
        <v>9066</v>
      </c>
      <c r="K2914" s="21"/>
      <c r="L2914" s="21"/>
      <c r="M2914" s="21"/>
      <c r="N2914" s="21"/>
      <c r="O2914" s="21"/>
      <c r="P2914" s="21"/>
      <c r="Q2914" s="21"/>
      <c r="R2914" s="21"/>
      <c r="S2914" s="21"/>
      <c r="T2914" s="21"/>
      <c r="U2914" s="21"/>
      <c r="V2914" s="21"/>
      <c r="W2914" s="21"/>
      <c r="X2914" s="21"/>
      <c r="Y2914" s="21"/>
      <c r="Z2914" s="21"/>
      <c r="AA2914" s="21"/>
    </row>
    <row r="2915" spans="1:27" ht="126">
      <c r="A2915" s="27" t="s">
        <v>6370</v>
      </c>
      <c r="B2915" s="28">
        <v>11246</v>
      </c>
      <c r="C2915" s="28">
        <v>11227</v>
      </c>
      <c r="D2915" s="29">
        <f>VLOOKUP(IFERROR(TRIM(LEFT(A2915, SEARCH(" -&gt; ",A2915))),TRIM(A2915)),'Controle dos Prazos'!$A$2:$C3672,2,FALSE)</f>
        <v>11068</v>
      </c>
      <c r="E2915" s="30" t="s">
        <v>6371</v>
      </c>
      <c r="F2915" s="29" t="s">
        <v>6087</v>
      </c>
      <c r="G2915" s="31" t="s">
        <v>2896</v>
      </c>
      <c r="H2915" s="84">
        <v>12</v>
      </c>
      <c r="I2915" s="95" t="s">
        <v>9065</v>
      </c>
      <c r="J2915" s="96" t="s">
        <v>9066</v>
      </c>
      <c r="K2915" s="21"/>
      <c r="L2915" s="21"/>
      <c r="M2915" s="21"/>
      <c r="N2915" s="21"/>
      <c r="O2915" s="21"/>
      <c r="P2915" s="21"/>
      <c r="Q2915" s="21"/>
      <c r="R2915" s="21"/>
      <c r="S2915" s="21"/>
      <c r="T2915" s="21"/>
      <c r="U2915" s="21"/>
      <c r="V2915" s="21"/>
      <c r="W2915" s="21"/>
      <c r="X2915" s="21"/>
      <c r="Y2915" s="21"/>
      <c r="Z2915" s="21"/>
      <c r="AA2915" s="21"/>
    </row>
    <row r="2916" spans="1:27" ht="84">
      <c r="A2916" s="22" t="s">
        <v>6372</v>
      </c>
      <c r="B2916" s="23">
        <v>11247</v>
      </c>
      <c r="C2916" s="23">
        <v>11227</v>
      </c>
      <c r="D2916" s="24">
        <f>VLOOKUP(IFERROR(TRIM(LEFT(A2916, SEARCH(" -&gt; ",A2916))),TRIM(A2916)),'Controle dos Prazos'!$A$2:$C3672,2,FALSE)</f>
        <v>11068</v>
      </c>
      <c r="E2916" s="25" t="s">
        <v>6373</v>
      </c>
      <c r="F2916" s="24" t="s">
        <v>6087</v>
      </c>
      <c r="G2916" s="26" t="s">
        <v>6374</v>
      </c>
      <c r="H2916" s="83">
        <v>8</v>
      </c>
      <c r="I2916" s="95" t="s">
        <v>9065</v>
      </c>
      <c r="J2916" s="96" t="s">
        <v>9066</v>
      </c>
      <c r="K2916" s="21"/>
      <c r="L2916" s="21"/>
      <c r="M2916" s="21"/>
      <c r="N2916" s="21"/>
      <c r="O2916" s="21"/>
      <c r="P2916" s="21"/>
      <c r="Q2916" s="21"/>
      <c r="R2916" s="21"/>
      <c r="S2916" s="21"/>
      <c r="T2916" s="21"/>
      <c r="U2916" s="21"/>
      <c r="V2916" s="21"/>
      <c r="W2916" s="21"/>
      <c r="X2916" s="21"/>
      <c r="Y2916" s="21"/>
      <c r="Z2916" s="21"/>
      <c r="AA2916" s="21"/>
    </row>
    <row r="2917" spans="1:27" ht="84">
      <c r="A2917" s="27" t="s">
        <v>6375</v>
      </c>
      <c r="B2917" s="28">
        <v>11228</v>
      </c>
      <c r="C2917" s="28">
        <v>11075</v>
      </c>
      <c r="D2917" s="29">
        <f>VLOOKUP(IFERROR(TRIM(LEFT(A2917, SEARCH(" -&gt; ",A2917))),TRIM(A2917)),'Controle dos Prazos'!$A$2:$C3672,2,FALSE)</f>
        <v>11068</v>
      </c>
      <c r="E2917" s="30" t="s">
        <v>60</v>
      </c>
      <c r="F2917" s="29"/>
      <c r="G2917" s="31"/>
      <c r="H2917" s="84" t="str">
        <f>IFERROR(IFERROR(VLOOKUP(B2917,'Controle dos Prazos'!$D$2:$E3672,2,FALSE),VLOOKUP(C2917,'Controle dos Prazos'!$D$2:$E3672,2,FALSE)),VLOOKUP(D2917,'Controle dos Prazos'!$D$2:$E3672,2,FALSE))</f>
        <v/>
      </c>
      <c r="I2917" s="95" t="s">
        <v>9065</v>
      </c>
      <c r="J2917" s="96" t="s">
        <v>9066</v>
      </c>
      <c r="K2917" s="21"/>
      <c r="L2917" s="21"/>
      <c r="M2917" s="21"/>
      <c r="N2917" s="21"/>
      <c r="O2917" s="21"/>
      <c r="P2917" s="21"/>
      <c r="Q2917" s="21"/>
      <c r="R2917" s="21"/>
      <c r="S2917" s="21"/>
      <c r="T2917" s="21"/>
      <c r="U2917" s="21"/>
      <c r="V2917" s="21"/>
      <c r="W2917" s="21"/>
      <c r="X2917" s="21"/>
      <c r="Y2917" s="21"/>
      <c r="Z2917" s="21"/>
      <c r="AA2917" s="21"/>
    </row>
    <row r="2918" spans="1:27" ht="136.5">
      <c r="A2918" s="22" t="s">
        <v>6376</v>
      </c>
      <c r="B2918" s="23">
        <v>11237</v>
      </c>
      <c r="C2918" s="23">
        <v>11228</v>
      </c>
      <c r="D2918" s="24">
        <f>VLOOKUP(IFERROR(TRIM(LEFT(A2918, SEARCH(" -&gt; ",A2918))),TRIM(A2918)),'Controle dos Prazos'!$A$2:$C3672,2,FALSE)</f>
        <v>11068</v>
      </c>
      <c r="E2918" s="25" t="s">
        <v>6377</v>
      </c>
      <c r="F2918" s="24" t="s">
        <v>6087</v>
      </c>
      <c r="G2918" s="26" t="s">
        <v>5906</v>
      </c>
      <c r="H2918" s="83">
        <v>16</v>
      </c>
      <c r="I2918" s="95" t="s">
        <v>9065</v>
      </c>
      <c r="J2918" s="96" t="s">
        <v>9066</v>
      </c>
      <c r="K2918" s="21"/>
      <c r="L2918" s="21"/>
      <c r="M2918" s="21"/>
      <c r="N2918" s="21"/>
      <c r="O2918" s="21"/>
      <c r="P2918" s="21"/>
      <c r="Q2918" s="21"/>
      <c r="R2918" s="21"/>
      <c r="S2918" s="21"/>
      <c r="T2918" s="21"/>
      <c r="U2918" s="21"/>
      <c r="V2918" s="21"/>
      <c r="W2918" s="21"/>
      <c r="X2918" s="21"/>
      <c r="Y2918" s="21"/>
      <c r="Z2918" s="21"/>
      <c r="AA2918" s="21"/>
    </row>
    <row r="2919" spans="1:27" ht="84">
      <c r="A2919" s="27" t="s">
        <v>6378</v>
      </c>
      <c r="B2919" s="28">
        <v>11238</v>
      </c>
      <c r="C2919" s="28">
        <v>11228</v>
      </c>
      <c r="D2919" s="29">
        <f>VLOOKUP(IFERROR(TRIM(LEFT(A2919, SEARCH(" -&gt; ",A2919))),TRIM(A2919)),'Controle dos Prazos'!$A$2:$C3672,2,FALSE)</f>
        <v>11068</v>
      </c>
      <c r="E2919" s="30" t="s">
        <v>6379</v>
      </c>
      <c r="F2919" s="29" t="s">
        <v>6087</v>
      </c>
      <c r="G2919" s="31" t="s">
        <v>1266</v>
      </c>
      <c r="H2919" s="84">
        <v>5</v>
      </c>
      <c r="I2919" s="95" t="s">
        <v>9065</v>
      </c>
      <c r="J2919" s="96" t="s">
        <v>9066</v>
      </c>
      <c r="K2919" s="21"/>
      <c r="L2919" s="21"/>
      <c r="M2919" s="21"/>
      <c r="N2919" s="21"/>
      <c r="O2919" s="21"/>
      <c r="P2919" s="21"/>
      <c r="Q2919" s="21"/>
      <c r="R2919" s="21"/>
      <c r="S2919" s="21"/>
      <c r="T2919" s="21"/>
      <c r="U2919" s="21"/>
      <c r="V2919" s="21"/>
      <c r="W2919" s="21"/>
      <c r="X2919" s="21"/>
      <c r="Y2919" s="21"/>
      <c r="Z2919" s="21"/>
      <c r="AA2919" s="21"/>
    </row>
    <row r="2920" spans="1:27" ht="84">
      <c r="A2920" s="22" t="s">
        <v>6380</v>
      </c>
      <c r="B2920" s="23">
        <v>11239</v>
      </c>
      <c r="C2920" s="23">
        <v>11228</v>
      </c>
      <c r="D2920" s="24">
        <f>VLOOKUP(IFERROR(TRIM(LEFT(A2920, SEARCH(" -&gt; ",A2920))),TRIM(A2920)),'Controle dos Prazos'!$A$2:$C3672,2,FALSE)</f>
        <v>11068</v>
      </c>
      <c r="E2920" s="25" t="s">
        <v>6381</v>
      </c>
      <c r="F2920" s="24" t="s">
        <v>6087</v>
      </c>
      <c r="G2920" s="26" t="s">
        <v>6382</v>
      </c>
      <c r="H2920" s="83">
        <v>5</v>
      </c>
      <c r="I2920" s="95" t="s">
        <v>9065</v>
      </c>
      <c r="J2920" s="96" t="s">
        <v>9066</v>
      </c>
      <c r="K2920" s="21"/>
      <c r="L2920" s="21"/>
      <c r="M2920" s="21"/>
      <c r="N2920" s="21"/>
      <c r="O2920" s="21"/>
      <c r="P2920" s="21"/>
      <c r="Q2920" s="21"/>
      <c r="R2920" s="21"/>
      <c r="S2920" s="21"/>
      <c r="T2920" s="21"/>
      <c r="U2920" s="21"/>
      <c r="V2920" s="21"/>
      <c r="W2920" s="21"/>
      <c r="X2920" s="21"/>
      <c r="Y2920" s="21"/>
      <c r="Z2920" s="21"/>
      <c r="AA2920" s="21"/>
    </row>
    <row r="2921" spans="1:27" ht="84">
      <c r="A2921" s="27" t="s">
        <v>6383</v>
      </c>
      <c r="B2921" s="28">
        <v>11240</v>
      </c>
      <c r="C2921" s="28">
        <v>11228</v>
      </c>
      <c r="D2921" s="29">
        <f>VLOOKUP(IFERROR(TRIM(LEFT(A2921, SEARCH(" -&gt; ",A2921))),TRIM(A2921)),'Controle dos Prazos'!$A$2:$C3672,2,FALSE)</f>
        <v>11068</v>
      </c>
      <c r="E2921" s="30" t="s">
        <v>6384</v>
      </c>
      <c r="F2921" s="29" t="s">
        <v>6087</v>
      </c>
      <c r="G2921" s="31" t="s">
        <v>6385</v>
      </c>
      <c r="H2921" s="84">
        <v>5</v>
      </c>
      <c r="I2921" s="95" t="s">
        <v>9065</v>
      </c>
      <c r="J2921" s="96" t="s">
        <v>9066</v>
      </c>
      <c r="K2921" s="21"/>
      <c r="L2921" s="21"/>
      <c r="M2921" s="21"/>
      <c r="N2921" s="21"/>
      <c r="O2921" s="21"/>
      <c r="P2921" s="21"/>
      <c r="Q2921" s="21"/>
      <c r="R2921" s="21"/>
      <c r="S2921" s="21"/>
      <c r="T2921" s="21"/>
      <c r="U2921" s="21"/>
      <c r="V2921" s="21"/>
      <c r="W2921" s="21"/>
      <c r="X2921" s="21"/>
      <c r="Y2921" s="21"/>
      <c r="Z2921" s="21"/>
      <c r="AA2921" s="21"/>
    </row>
    <row r="2922" spans="1:27" ht="84">
      <c r="A2922" s="22" t="s">
        <v>6386</v>
      </c>
      <c r="B2922" s="23">
        <v>11241</v>
      </c>
      <c r="C2922" s="23">
        <v>11228</v>
      </c>
      <c r="D2922" s="24">
        <f>VLOOKUP(IFERROR(TRIM(LEFT(A2922, SEARCH(" -&gt; ",A2922))),TRIM(A2922)),'Controle dos Prazos'!$A$2:$C3672,2,FALSE)</f>
        <v>11068</v>
      </c>
      <c r="E2922" s="25" t="s">
        <v>6387</v>
      </c>
      <c r="F2922" s="24" t="s">
        <v>6087</v>
      </c>
      <c r="G2922" s="26" t="s">
        <v>6388</v>
      </c>
      <c r="H2922" s="83">
        <v>12</v>
      </c>
      <c r="I2922" s="95" t="s">
        <v>9065</v>
      </c>
      <c r="J2922" s="96" t="s">
        <v>9066</v>
      </c>
      <c r="K2922" s="21"/>
      <c r="L2922" s="21"/>
      <c r="M2922" s="21"/>
      <c r="N2922" s="21"/>
      <c r="O2922" s="21"/>
      <c r="P2922" s="21"/>
      <c r="Q2922" s="21"/>
      <c r="R2922" s="21"/>
      <c r="S2922" s="21"/>
      <c r="T2922" s="21"/>
      <c r="U2922" s="21"/>
      <c r="V2922" s="21"/>
      <c r="W2922" s="21"/>
      <c r="X2922" s="21"/>
      <c r="Y2922" s="21"/>
      <c r="Z2922" s="21"/>
      <c r="AA2922" s="21"/>
    </row>
    <row r="2923" spans="1:27" ht="94.5">
      <c r="A2923" s="27" t="s">
        <v>6389</v>
      </c>
      <c r="B2923" s="28">
        <v>11242</v>
      </c>
      <c r="C2923" s="28">
        <v>11228</v>
      </c>
      <c r="D2923" s="29">
        <f>VLOOKUP(IFERROR(TRIM(LEFT(A2923, SEARCH(" -&gt; ",A2923))),TRIM(A2923)),'Controle dos Prazos'!$A$2:$C3672,2,FALSE)</f>
        <v>11068</v>
      </c>
      <c r="E2923" s="30" t="s">
        <v>6390</v>
      </c>
      <c r="F2923" s="29" t="s">
        <v>6087</v>
      </c>
      <c r="G2923" s="31" t="s">
        <v>5595</v>
      </c>
      <c r="H2923" s="84">
        <v>5</v>
      </c>
      <c r="I2923" s="95" t="s">
        <v>9065</v>
      </c>
      <c r="J2923" s="96" t="s">
        <v>9066</v>
      </c>
      <c r="K2923" s="21"/>
      <c r="L2923" s="21"/>
      <c r="M2923" s="21"/>
      <c r="N2923" s="21"/>
      <c r="O2923" s="21"/>
      <c r="P2923" s="21"/>
      <c r="Q2923" s="21"/>
      <c r="R2923" s="21"/>
      <c r="S2923" s="21"/>
      <c r="T2923" s="21"/>
      <c r="U2923" s="21"/>
      <c r="V2923" s="21"/>
      <c r="W2923" s="21"/>
      <c r="X2923" s="21"/>
      <c r="Y2923" s="21"/>
      <c r="Z2923" s="21"/>
      <c r="AA2923" s="21"/>
    </row>
    <row r="2924" spans="1:27" ht="84">
      <c r="A2924" s="22" t="s">
        <v>6391</v>
      </c>
      <c r="B2924" s="23">
        <v>11229</v>
      </c>
      <c r="C2924" s="23">
        <v>11075</v>
      </c>
      <c r="D2924" s="24">
        <f>VLOOKUP(IFERROR(TRIM(LEFT(A2924, SEARCH(" -&gt; ",A2924))),TRIM(A2924)),'Controle dos Prazos'!$A$2:$C3672,2,FALSE)</f>
        <v>11068</v>
      </c>
      <c r="E2924" s="25" t="s">
        <v>60</v>
      </c>
      <c r="F2924" s="24"/>
      <c r="G2924" s="26"/>
      <c r="H2924" s="83" t="str">
        <f>IFERROR(IFERROR(VLOOKUP(B2924,'Controle dos Prazos'!$D$2:$E3672,2,FALSE),VLOOKUP(C2924,'Controle dos Prazos'!$D$2:$E3672,2,FALSE)),VLOOKUP(D2924,'Controle dos Prazos'!$D$2:$E3672,2,FALSE))</f>
        <v/>
      </c>
      <c r="I2924" s="95" t="s">
        <v>9065</v>
      </c>
      <c r="J2924" s="96" t="s">
        <v>9066</v>
      </c>
      <c r="K2924" s="21"/>
      <c r="L2924" s="21"/>
      <c r="M2924" s="21"/>
      <c r="N2924" s="21"/>
      <c r="O2924" s="21"/>
      <c r="P2924" s="21"/>
      <c r="Q2924" s="21"/>
      <c r="R2924" s="21"/>
      <c r="S2924" s="21"/>
      <c r="T2924" s="21"/>
      <c r="U2924" s="21"/>
      <c r="V2924" s="21"/>
      <c r="W2924" s="21"/>
      <c r="X2924" s="21"/>
      <c r="Y2924" s="21"/>
      <c r="Z2924" s="21"/>
      <c r="AA2924" s="21"/>
    </row>
    <row r="2925" spans="1:27" ht="84">
      <c r="A2925" s="27" t="s">
        <v>6392</v>
      </c>
      <c r="B2925" s="28">
        <v>11233</v>
      </c>
      <c r="C2925" s="28">
        <v>11229</v>
      </c>
      <c r="D2925" s="29">
        <f>VLOOKUP(IFERROR(TRIM(LEFT(A2925, SEARCH(" -&gt; ",A2925))),TRIM(A2925)),'Controle dos Prazos'!$A$2:$C3672,2,FALSE)</f>
        <v>11068</v>
      </c>
      <c r="E2925" s="30" t="s">
        <v>6393</v>
      </c>
      <c r="F2925" s="29" t="s">
        <v>6087</v>
      </c>
      <c r="G2925" s="31" t="s">
        <v>3143</v>
      </c>
      <c r="H2925" s="84">
        <v>8</v>
      </c>
      <c r="I2925" s="95" t="s">
        <v>9065</v>
      </c>
      <c r="J2925" s="96" t="s">
        <v>9066</v>
      </c>
      <c r="K2925" s="21"/>
      <c r="L2925" s="21"/>
      <c r="M2925" s="21"/>
      <c r="N2925" s="21"/>
      <c r="O2925" s="21"/>
      <c r="P2925" s="21"/>
      <c r="Q2925" s="21"/>
      <c r="R2925" s="21"/>
      <c r="S2925" s="21"/>
      <c r="T2925" s="21"/>
      <c r="U2925" s="21"/>
      <c r="V2925" s="21"/>
      <c r="W2925" s="21"/>
      <c r="X2925" s="21"/>
      <c r="Y2925" s="21"/>
      <c r="Z2925" s="21"/>
      <c r="AA2925" s="21"/>
    </row>
    <row r="2926" spans="1:27" ht="84">
      <c r="A2926" s="22" t="s">
        <v>6394</v>
      </c>
      <c r="B2926" s="23">
        <v>11234</v>
      </c>
      <c r="C2926" s="23">
        <v>11229</v>
      </c>
      <c r="D2926" s="24">
        <f>VLOOKUP(IFERROR(TRIM(LEFT(A2926, SEARCH(" -&gt; ",A2926))),TRIM(A2926)),'Controle dos Prazos'!$A$2:$C3672,2,FALSE)</f>
        <v>11068</v>
      </c>
      <c r="E2926" s="25" t="s">
        <v>6395</v>
      </c>
      <c r="F2926" s="24" t="s">
        <v>6087</v>
      </c>
      <c r="G2926" s="26" t="s">
        <v>6396</v>
      </c>
      <c r="H2926" s="83">
        <v>16</v>
      </c>
      <c r="I2926" s="95" t="s">
        <v>9065</v>
      </c>
      <c r="J2926" s="96" t="s">
        <v>9066</v>
      </c>
      <c r="K2926" s="21"/>
      <c r="L2926" s="21"/>
      <c r="M2926" s="21"/>
      <c r="N2926" s="21"/>
      <c r="O2926" s="21"/>
      <c r="P2926" s="21"/>
      <c r="Q2926" s="21"/>
      <c r="R2926" s="21"/>
      <c r="S2926" s="21"/>
      <c r="T2926" s="21"/>
      <c r="U2926" s="21"/>
      <c r="V2926" s="21"/>
      <c r="W2926" s="21"/>
      <c r="X2926" s="21"/>
      <c r="Y2926" s="21"/>
      <c r="Z2926" s="21"/>
      <c r="AA2926" s="21"/>
    </row>
    <row r="2927" spans="1:27" ht="115.5">
      <c r="A2927" s="27" t="s">
        <v>6397</v>
      </c>
      <c r="B2927" s="28">
        <v>11235</v>
      </c>
      <c r="C2927" s="28">
        <v>11229</v>
      </c>
      <c r="D2927" s="29">
        <f>VLOOKUP(IFERROR(TRIM(LEFT(A2927, SEARCH(" -&gt; ",A2927))),TRIM(A2927)),'Controle dos Prazos'!$A$2:$C3672,2,FALSE)</f>
        <v>11068</v>
      </c>
      <c r="E2927" s="30" t="s">
        <v>6398</v>
      </c>
      <c r="F2927" s="29" t="s">
        <v>6087</v>
      </c>
      <c r="G2927" s="31" t="s">
        <v>2585</v>
      </c>
      <c r="H2927" s="84">
        <v>5</v>
      </c>
      <c r="I2927" s="95" t="s">
        <v>9065</v>
      </c>
      <c r="J2927" s="96" t="s">
        <v>9066</v>
      </c>
      <c r="K2927" s="21"/>
      <c r="L2927" s="21"/>
      <c r="M2927" s="21"/>
      <c r="N2927" s="21"/>
      <c r="O2927" s="21"/>
      <c r="P2927" s="21"/>
      <c r="Q2927" s="21"/>
      <c r="R2927" s="21"/>
      <c r="S2927" s="21"/>
      <c r="T2927" s="21"/>
      <c r="U2927" s="21"/>
      <c r="V2927" s="21"/>
      <c r="W2927" s="21"/>
      <c r="X2927" s="21"/>
      <c r="Y2927" s="21"/>
      <c r="Z2927" s="21"/>
      <c r="AA2927" s="21"/>
    </row>
    <row r="2928" spans="1:27" ht="84">
      <c r="A2928" s="22" t="s">
        <v>6399</v>
      </c>
      <c r="B2928" s="23">
        <v>11236</v>
      </c>
      <c r="C2928" s="23">
        <v>11229</v>
      </c>
      <c r="D2928" s="24">
        <f>VLOOKUP(IFERROR(TRIM(LEFT(A2928, SEARCH(" -&gt; ",A2928))),TRIM(A2928)),'Controle dos Prazos'!$A$2:$C3672,2,FALSE)</f>
        <v>11068</v>
      </c>
      <c r="E2928" s="25" t="s">
        <v>6400</v>
      </c>
      <c r="F2928" s="24" t="s">
        <v>6087</v>
      </c>
      <c r="G2928" s="26" t="s">
        <v>6401</v>
      </c>
      <c r="H2928" s="83">
        <v>16</v>
      </c>
      <c r="I2928" s="95" t="s">
        <v>9065</v>
      </c>
      <c r="J2928" s="96" t="s">
        <v>9066</v>
      </c>
      <c r="K2928" s="21"/>
      <c r="L2928" s="21"/>
      <c r="M2928" s="21"/>
      <c r="N2928" s="21"/>
      <c r="O2928" s="21"/>
      <c r="P2928" s="21"/>
      <c r="Q2928" s="21"/>
      <c r="R2928" s="21"/>
      <c r="S2928" s="21"/>
      <c r="T2928" s="21"/>
      <c r="U2928" s="21"/>
      <c r="V2928" s="21"/>
      <c r="W2928" s="21"/>
      <c r="X2928" s="21"/>
      <c r="Y2928" s="21"/>
      <c r="Z2928" s="21"/>
      <c r="AA2928" s="21"/>
    </row>
    <row r="2929" spans="1:27" ht="84">
      <c r="A2929" s="27" t="s">
        <v>6402</v>
      </c>
      <c r="B2929" s="28">
        <v>11230</v>
      </c>
      <c r="C2929" s="28">
        <v>11075</v>
      </c>
      <c r="D2929" s="29">
        <f>VLOOKUP(IFERROR(TRIM(LEFT(A2929, SEARCH(" -&gt; ",A2929))),TRIM(A2929)),'Controle dos Prazos'!$A$2:$C3672,2,FALSE)</f>
        <v>11068</v>
      </c>
      <c r="E2929" s="30" t="s">
        <v>60</v>
      </c>
      <c r="F2929" s="29"/>
      <c r="G2929" s="31"/>
      <c r="H2929" s="84" t="str">
        <f>IFERROR(IFERROR(VLOOKUP(B2929,'Controle dos Prazos'!$D$2:$E3672,2,FALSE),VLOOKUP(C2929,'Controle dos Prazos'!$D$2:$E3672,2,FALSE)),VLOOKUP(D2929,'Controle dos Prazos'!$D$2:$E3672,2,FALSE))</f>
        <v/>
      </c>
      <c r="I2929" s="95" t="s">
        <v>9065</v>
      </c>
      <c r="J2929" s="96" t="s">
        <v>9066</v>
      </c>
      <c r="K2929" s="21"/>
      <c r="L2929" s="21"/>
      <c r="M2929" s="21"/>
      <c r="N2929" s="21"/>
      <c r="O2929" s="21"/>
      <c r="P2929" s="21"/>
      <c r="Q2929" s="21"/>
      <c r="R2929" s="21"/>
      <c r="S2929" s="21"/>
      <c r="T2929" s="21"/>
      <c r="U2929" s="21"/>
      <c r="V2929" s="21"/>
      <c r="W2929" s="21"/>
      <c r="X2929" s="21"/>
      <c r="Y2929" s="21"/>
      <c r="Z2929" s="21"/>
      <c r="AA2929" s="21"/>
    </row>
    <row r="2930" spans="1:27" ht="94.5">
      <c r="A2930" s="22" t="s">
        <v>6403</v>
      </c>
      <c r="B2930" s="23">
        <v>11231</v>
      </c>
      <c r="C2930" s="23">
        <v>11230</v>
      </c>
      <c r="D2930" s="24">
        <f>VLOOKUP(IFERROR(TRIM(LEFT(A2930, SEARCH(" -&gt; ",A2930))),TRIM(A2930)),'Controle dos Prazos'!$A$2:$C3672,2,FALSE)</f>
        <v>11068</v>
      </c>
      <c r="E2930" s="25" t="s">
        <v>6404</v>
      </c>
      <c r="F2930" s="24" t="s">
        <v>6087</v>
      </c>
      <c r="G2930" s="26" t="s">
        <v>2664</v>
      </c>
      <c r="H2930" s="83">
        <v>5</v>
      </c>
      <c r="I2930" s="95" t="s">
        <v>9065</v>
      </c>
      <c r="J2930" s="96" t="s">
        <v>9066</v>
      </c>
      <c r="K2930" s="21"/>
      <c r="L2930" s="21"/>
      <c r="M2930" s="21"/>
      <c r="N2930" s="21"/>
      <c r="O2930" s="21"/>
      <c r="P2930" s="21"/>
      <c r="Q2930" s="21"/>
      <c r="R2930" s="21"/>
      <c r="S2930" s="21"/>
      <c r="T2930" s="21"/>
      <c r="U2930" s="21"/>
      <c r="V2930" s="21"/>
      <c r="W2930" s="21"/>
      <c r="X2930" s="21"/>
      <c r="Y2930" s="21"/>
      <c r="Z2930" s="21"/>
      <c r="AA2930" s="21"/>
    </row>
    <row r="2931" spans="1:27" ht="126">
      <c r="A2931" s="27" t="s">
        <v>6405</v>
      </c>
      <c r="B2931" s="28">
        <v>11232</v>
      </c>
      <c r="C2931" s="28">
        <v>11230</v>
      </c>
      <c r="D2931" s="29">
        <f>VLOOKUP(IFERROR(TRIM(LEFT(A2931, SEARCH(" -&gt; ",A2931))),TRIM(A2931)),'Controle dos Prazos'!$A$2:$C3672,2,FALSE)</f>
        <v>11068</v>
      </c>
      <c r="E2931" s="30" t="s">
        <v>6406</v>
      </c>
      <c r="F2931" s="29" t="s">
        <v>6087</v>
      </c>
      <c r="G2931" s="31" t="s">
        <v>2667</v>
      </c>
      <c r="H2931" s="84">
        <v>5</v>
      </c>
      <c r="I2931" s="95" t="s">
        <v>9065</v>
      </c>
      <c r="J2931" s="96" t="s">
        <v>9066</v>
      </c>
      <c r="K2931" s="21"/>
      <c r="L2931" s="21"/>
      <c r="M2931" s="21"/>
      <c r="N2931" s="21"/>
      <c r="O2931" s="21"/>
      <c r="P2931" s="21"/>
      <c r="Q2931" s="21"/>
      <c r="R2931" s="21"/>
      <c r="S2931" s="21"/>
      <c r="T2931" s="21"/>
      <c r="U2931" s="21"/>
      <c r="V2931" s="21"/>
      <c r="W2931" s="21"/>
      <c r="X2931" s="21"/>
      <c r="Y2931" s="21"/>
      <c r="Z2931" s="21"/>
      <c r="AA2931" s="21"/>
    </row>
    <row r="2932" spans="1:27" ht="84">
      <c r="A2932" s="22" t="s">
        <v>6407</v>
      </c>
      <c r="B2932" s="23">
        <v>11076</v>
      </c>
      <c r="C2932" s="23">
        <v>11068</v>
      </c>
      <c r="D2932" s="24">
        <f>VLOOKUP(IFERROR(TRIM(LEFT(A2932, SEARCH(" -&gt; ",A2932))),TRIM(A2932)),'Controle dos Prazos'!$A$2:$C3672,2,FALSE)</f>
        <v>11068</v>
      </c>
      <c r="E2932" s="25" t="s">
        <v>60</v>
      </c>
      <c r="F2932" s="24"/>
      <c r="G2932" s="26"/>
      <c r="H2932" s="83" t="str">
        <f>IFERROR(IFERROR(VLOOKUP(B2932,'Controle dos Prazos'!$D$2:$E3672,2,FALSE),VLOOKUP(C2932,'Controle dos Prazos'!$D$2:$E3672,2,FALSE)),VLOOKUP(D2932,'Controle dos Prazos'!$D$2:$E3672,2,FALSE))</f>
        <v/>
      </c>
      <c r="I2932" s="95" t="s">
        <v>9065</v>
      </c>
      <c r="J2932" s="96" t="s">
        <v>9066</v>
      </c>
      <c r="K2932" s="21"/>
      <c r="L2932" s="21"/>
      <c r="M2932" s="21"/>
      <c r="N2932" s="21"/>
      <c r="O2932" s="21"/>
      <c r="P2932" s="21"/>
      <c r="Q2932" s="21"/>
      <c r="R2932" s="21"/>
      <c r="S2932" s="21"/>
      <c r="T2932" s="21"/>
      <c r="U2932" s="21"/>
      <c r="V2932" s="21"/>
      <c r="W2932" s="21"/>
      <c r="X2932" s="21"/>
      <c r="Y2932" s="21"/>
      <c r="Z2932" s="21"/>
      <c r="AA2932" s="21"/>
    </row>
    <row r="2933" spans="1:27" ht="84">
      <c r="A2933" s="27" t="s">
        <v>6408</v>
      </c>
      <c r="B2933" s="28">
        <v>11208</v>
      </c>
      <c r="C2933" s="28">
        <v>11076</v>
      </c>
      <c r="D2933" s="29">
        <f>VLOOKUP(IFERROR(TRIM(LEFT(A2933, SEARCH(" -&gt; ",A2933))),TRIM(A2933)),'Controle dos Prazos'!$A$2:$C3672,2,FALSE)</f>
        <v>11068</v>
      </c>
      <c r="E2933" s="30" t="s">
        <v>6409</v>
      </c>
      <c r="F2933" s="29" t="s">
        <v>6087</v>
      </c>
      <c r="G2933" s="31" t="s">
        <v>2741</v>
      </c>
      <c r="H2933" s="84">
        <v>20</v>
      </c>
      <c r="I2933" s="95" t="s">
        <v>9065</v>
      </c>
      <c r="J2933" s="96" t="s">
        <v>9066</v>
      </c>
      <c r="K2933" s="21"/>
      <c r="L2933" s="21"/>
      <c r="M2933" s="21"/>
      <c r="N2933" s="21"/>
      <c r="O2933" s="21"/>
      <c r="P2933" s="21"/>
      <c r="Q2933" s="21"/>
      <c r="R2933" s="21"/>
      <c r="S2933" s="21"/>
      <c r="T2933" s="21"/>
      <c r="U2933" s="21"/>
      <c r="V2933" s="21"/>
      <c r="W2933" s="21"/>
      <c r="X2933" s="21"/>
      <c r="Y2933" s="21"/>
      <c r="Z2933" s="21"/>
      <c r="AA2933" s="21"/>
    </row>
    <row r="2934" spans="1:27" ht="210">
      <c r="A2934" s="22" t="s">
        <v>6410</v>
      </c>
      <c r="B2934" s="23">
        <v>11209</v>
      </c>
      <c r="C2934" s="23">
        <v>11076</v>
      </c>
      <c r="D2934" s="24">
        <f>VLOOKUP(IFERROR(TRIM(LEFT(A2934, SEARCH(" -&gt; ",A2934))),TRIM(A2934)),'Controle dos Prazos'!$A$2:$C3672,2,FALSE)</f>
        <v>11068</v>
      </c>
      <c r="E2934" s="25" t="s">
        <v>6411</v>
      </c>
      <c r="F2934" s="24" t="s">
        <v>6087</v>
      </c>
      <c r="G2934" s="26" t="s">
        <v>3815</v>
      </c>
      <c r="H2934" s="83">
        <v>20</v>
      </c>
      <c r="I2934" s="95" t="s">
        <v>9065</v>
      </c>
      <c r="J2934" s="96" t="s">
        <v>9066</v>
      </c>
      <c r="K2934" s="21"/>
      <c r="L2934" s="21"/>
      <c r="M2934" s="21"/>
      <c r="N2934" s="21"/>
      <c r="O2934" s="21"/>
      <c r="P2934" s="21"/>
      <c r="Q2934" s="21"/>
      <c r="R2934" s="21"/>
      <c r="S2934" s="21"/>
      <c r="T2934" s="21"/>
      <c r="U2934" s="21"/>
      <c r="V2934" s="21"/>
      <c r="W2934" s="21"/>
      <c r="X2934" s="21"/>
      <c r="Y2934" s="21"/>
      <c r="Z2934" s="21"/>
      <c r="AA2934" s="21"/>
    </row>
    <row r="2935" spans="1:27" ht="115.5">
      <c r="A2935" s="27" t="s">
        <v>6412</v>
      </c>
      <c r="B2935" s="28">
        <v>11210</v>
      </c>
      <c r="C2935" s="28">
        <v>11076</v>
      </c>
      <c r="D2935" s="29">
        <f>VLOOKUP(IFERROR(TRIM(LEFT(A2935, SEARCH(" -&gt; ",A2935))),TRIM(A2935)),'Controle dos Prazos'!$A$2:$C3672,2,FALSE)</f>
        <v>11068</v>
      </c>
      <c r="E2935" s="30" t="s">
        <v>6413</v>
      </c>
      <c r="F2935" s="29" t="s">
        <v>6087</v>
      </c>
      <c r="G2935" s="31" t="s">
        <v>2883</v>
      </c>
      <c r="H2935" s="84">
        <v>8</v>
      </c>
      <c r="I2935" s="95" t="s">
        <v>9065</v>
      </c>
      <c r="J2935" s="96" t="s">
        <v>9066</v>
      </c>
      <c r="K2935" s="21"/>
      <c r="L2935" s="21"/>
      <c r="M2935" s="21"/>
      <c r="N2935" s="21"/>
      <c r="O2935" s="21"/>
      <c r="P2935" s="21"/>
      <c r="Q2935" s="21"/>
      <c r="R2935" s="21"/>
      <c r="S2935" s="21"/>
      <c r="T2935" s="21"/>
      <c r="U2935" s="21"/>
      <c r="V2935" s="21"/>
      <c r="W2935" s="21"/>
      <c r="X2935" s="21"/>
      <c r="Y2935" s="21"/>
      <c r="Z2935" s="21"/>
      <c r="AA2935" s="21"/>
    </row>
    <row r="2936" spans="1:27" ht="84">
      <c r="A2936" s="22" t="s">
        <v>6414</v>
      </c>
      <c r="B2936" s="23">
        <v>11211</v>
      </c>
      <c r="C2936" s="23">
        <v>11076</v>
      </c>
      <c r="D2936" s="24">
        <f>VLOOKUP(IFERROR(TRIM(LEFT(A2936, SEARCH(" -&gt; ",A2936))),TRIM(A2936)),'Controle dos Prazos'!$A$2:$C3672,2,FALSE)</f>
        <v>11068</v>
      </c>
      <c r="E2936" s="25" t="s">
        <v>6415</v>
      </c>
      <c r="F2936" s="24" t="s">
        <v>6087</v>
      </c>
      <c r="G2936" s="26" t="s">
        <v>2747</v>
      </c>
      <c r="H2936" s="83">
        <v>16</v>
      </c>
      <c r="I2936" s="95" t="s">
        <v>9065</v>
      </c>
      <c r="J2936" s="96" t="s">
        <v>9066</v>
      </c>
      <c r="K2936" s="21"/>
      <c r="L2936" s="21"/>
      <c r="M2936" s="21"/>
      <c r="N2936" s="21"/>
      <c r="O2936" s="21"/>
      <c r="P2936" s="21"/>
      <c r="Q2936" s="21"/>
      <c r="R2936" s="21"/>
      <c r="S2936" s="21"/>
      <c r="T2936" s="21"/>
      <c r="U2936" s="21"/>
      <c r="V2936" s="21"/>
      <c r="W2936" s="21"/>
      <c r="X2936" s="21"/>
      <c r="Y2936" s="21"/>
      <c r="Z2936" s="21"/>
      <c r="AA2936" s="21"/>
    </row>
    <row r="2937" spans="1:27" ht="189">
      <c r="A2937" s="27" t="s">
        <v>6416</v>
      </c>
      <c r="B2937" s="28">
        <v>11212</v>
      </c>
      <c r="C2937" s="28">
        <v>11076</v>
      </c>
      <c r="D2937" s="29">
        <f>VLOOKUP(IFERROR(TRIM(LEFT(A2937, SEARCH(" -&gt; ",A2937))),TRIM(A2937)),'Controle dos Prazos'!$A$2:$C3672,2,FALSE)</f>
        <v>11068</v>
      </c>
      <c r="E2937" s="30" t="s">
        <v>6417</v>
      </c>
      <c r="F2937" s="29" t="s">
        <v>6087</v>
      </c>
      <c r="G2937" s="31" t="s">
        <v>6418</v>
      </c>
      <c r="H2937" s="84">
        <v>20</v>
      </c>
      <c r="I2937" s="95" t="s">
        <v>9065</v>
      </c>
      <c r="J2937" s="96" t="s">
        <v>9066</v>
      </c>
      <c r="K2937" s="21"/>
      <c r="L2937" s="21"/>
      <c r="M2937" s="21"/>
      <c r="N2937" s="21"/>
      <c r="O2937" s="21"/>
      <c r="P2937" s="21"/>
      <c r="Q2937" s="21"/>
      <c r="R2937" s="21"/>
      <c r="S2937" s="21"/>
      <c r="T2937" s="21"/>
      <c r="U2937" s="21"/>
      <c r="V2937" s="21"/>
      <c r="W2937" s="21"/>
      <c r="X2937" s="21"/>
      <c r="Y2937" s="21"/>
      <c r="Z2937" s="21"/>
      <c r="AA2937" s="21"/>
    </row>
    <row r="2938" spans="1:27" ht="84">
      <c r="A2938" s="22" t="s">
        <v>6419</v>
      </c>
      <c r="B2938" s="23">
        <v>11213</v>
      </c>
      <c r="C2938" s="23">
        <v>11076</v>
      </c>
      <c r="D2938" s="24">
        <f>VLOOKUP(IFERROR(TRIM(LEFT(A2938, SEARCH(" -&gt; ",A2938))),TRIM(A2938)),'Controle dos Prazos'!$A$2:$C3672,2,FALSE)</f>
        <v>11068</v>
      </c>
      <c r="E2938" s="25" t="s">
        <v>6420</v>
      </c>
      <c r="F2938" s="24" t="s">
        <v>6087</v>
      </c>
      <c r="G2938" s="26" t="s">
        <v>6421</v>
      </c>
      <c r="H2938" s="83">
        <v>20</v>
      </c>
      <c r="I2938" s="95" t="s">
        <v>9065</v>
      </c>
      <c r="J2938" s="96" t="s">
        <v>9066</v>
      </c>
      <c r="K2938" s="21"/>
      <c r="L2938" s="21"/>
      <c r="M2938" s="21"/>
      <c r="N2938" s="21"/>
      <c r="O2938" s="21"/>
      <c r="P2938" s="21"/>
      <c r="Q2938" s="21"/>
      <c r="R2938" s="21"/>
      <c r="S2938" s="21"/>
      <c r="T2938" s="21"/>
      <c r="U2938" s="21"/>
      <c r="V2938" s="21"/>
      <c r="W2938" s="21"/>
      <c r="X2938" s="21"/>
      <c r="Y2938" s="21"/>
      <c r="Z2938" s="21"/>
      <c r="AA2938" s="21"/>
    </row>
    <row r="2939" spans="1:27" ht="84">
      <c r="A2939" s="27" t="s">
        <v>6422</v>
      </c>
      <c r="B2939" s="28">
        <v>11214</v>
      </c>
      <c r="C2939" s="28">
        <v>11076</v>
      </c>
      <c r="D2939" s="29">
        <f>VLOOKUP(IFERROR(TRIM(LEFT(A2939, SEARCH(" -&gt; ",A2939))),TRIM(A2939)),'Controle dos Prazos'!$A$2:$C3672,2,FALSE)</f>
        <v>11068</v>
      </c>
      <c r="E2939" s="30" t="s">
        <v>6423</v>
      </c>
      <c r="F2939" s="29" t="s">
        <v>6087</v>
      </c>
      <c r="G2939" s="31" t="s">
        <v>6424</v>
      </c>
      <c r="H2939" s="84">
        <v>20</v>
      </c>
      <c r="I2939" s="95" t="s">
        <v>9065</v>
      </c>
      <c r="J2939" s="96" t="s">
        <v>9066</v>
      </c>
      <c r="K2939" s="21"/>
      <c r="L2939" s="21"/>
      <c r="M2939" s="21"/>
      <c r="N2939" s="21"/>
      <c r="O2939" s="21"/>
      <c r="P2939" s="21"/>
      <c r="Q2939" s="21"/>
      <c r="R2939" s="21"/>
      <c r="S2939" s="21"/>
      <c r="T2939" s="21"/>
      <c r="U2939" s="21"/>
      <c r="V2939" s="21"/>
      <c r="W2939" s="21"/>
      <c r="X2939" s="21"/>
      <c r="Y2939" s="21"/>
      <c r="Z2939" s="21"/>
      <c r="AA2939" s="21"/>
    </row>
    <row r="2940" spans="1:27" ht="94.5">
      <c r="A2940" s="22" t="s">
        <v>6425</v>
      </c>
      <c r="B2940" s="23">
        <v>11215</v>
      </c>
      <c r="C2940" s="23">
        <v>11076</v>
      </c>
      <c r="D2940" s="24">
        <f>VLOOKUP(IFERROR(TRIM(LEFT(A2940, SEARCH(" -&gt; ",A2940))),TRIM(A2940)),'Controle dos Prazos'!$A$2:$C3672,2,FALSE)</f>
        <v>11068</v>
      </c>
      <c r="E2940" s="25" t="s">
        <v>6426</v>
      </c>
      <c r="F2940" s="24" t="s">
        <v>6087</v>
      </c>
      <c r="G2940" s="26" t="s">
        <v>2886</v>
      </c>
      <c r="H2940" s="83">
        <v>12</v>
      </c>
      <c r="I2940" s="95" t="s">
        <v>9065</v>
      </c>
      <c r="J2940" s="96" t="s">
        <v>9066</v>
      </c>
      <c r="K2940" s="21"/>
      <c r="L2940" s="21"/>
      <c r="M2940" s="21"/>
      <c r="N2940" s="21"/>
      <c r="O2940" s="21"/>
      <c r="P2940" s="21"/>
      <c r="Q2940" s="21"/>
      <c r="R2940" s="21"/>
      <c r="S2940" s="21"/>
      <c r="T2940" s="21"/>
      <c r="U2940" s="21"/>
      <c r="V2940" s="21"/>
      <c r="W2940" s="21"/>
      <c r="X2940" s="21"/>
      <c r="Y2940" s="21"/>
      <c r="Z2940" s="21"/>
      <c r="AA2940" s="21"/>
    </row>
    <row r="2941" spans="1:27" ht="84">
      <c r="A2941" s="27" t="s">
        <v>6427</v>
      </c>
      <c r="B2941" s="28">
        <v>11216</v>
      </c>
      <c r="C2941" s="28">
        <v>11076</v>
      </c>
      <c r="D2941" s="29">
        <f>VLOOKUP(IFERROR(TRIM(LEFT(A2941, SEARCH(" -&gt; ",A2941))),TRIM(A2941)),'Controle dos Prazos'!$A$2:$C3672,2,FALSE)</f>
        <v>11068</v>
      </c>
      <c r="E2941" s="30" t="s">
        <v>6428</v>
      </c>
      <c r="F2941" s="29" t="s">
        <v>6087</v>
      </c>
      <c r="G2941" s="31" t="s">
        <v>3192</v>
      </c>
      <c r="H2941" s="84">
        <v>20</v>
      </c>
      <c r="I2941" s="95" t="s">
        <v>9065</v>
      </c>
      <c r="J2941" s="96" t="s">
        <v>9066</v>
      </c>
      <c r="K2941" s="21"/>
      <c r="L2941" s="21"/>
      <c r="M2941" s="21"/>
      <c r="N2941" s="21"/>
      <c r="O2941" s="21"/>
      <c r="P2941" s="21"/>
      <c r="Q2941" s="21"/>
      <c r="R2941" s="21"/>
      <c r="S2941" s="21"/>
      <c r="T2941" s="21"/>
      <c r="U2941" s="21"/>
      <c r="V2941" s="21"/>
      <c r="W2941" s="21"/>
      <c r="X2941" s="21"/>
      <c r="Y2941" s="21"/>
      <c r="Z2941" s="21"/>
      <c r="AA2941" s="21"/>
    </row>
    <row r="2942" spans="1:27" ht="147">
      <c r="A2942" s="22" t="s">
        <v>6429</v>
      </c>
      <c r="B2942" s="23">
        <v>11217</v>
      </c>
      <c r="C2942" s="23">
        <v>11076</v>
      </c>
      <c r="D2942" s="24">
        <f>VLOOKUP(IFERROR(TRIM(LEFT(A2942, SEARCH(" -&gt; ",A2942))),TRIM(A2942)),'Controle dos Prazos'!$A$2:$C3672,2,FALSE)</f>
        <v>11068</v>
      </c>
      <c r="E2942" s="25" t="s">
        <v>6430</v>
      </c>
      <c r="F2942" s="24" t="s">
        <v>6087</v>
      </c>
      <c r="G2942" s="26" t="s">
        <v>6431</v>
      </c>
      <c r="H2942" s="83">
        <v>12</v>
      </c>
      <c r="I2942" s="95" t="s">
        <v>9065</v>
      </c>
      <c r="J2942" s="96" t="s">
        <v>9066</v>
      </c>
      <c r="K2942" s="21"/>
      <c r="L2942" s="21"/>
      <c r="M2942" s="21"/>
      <c r="N2942" s="21"/>
      <c r="O2942" s="21"/>
      <c r="P2942" s="21"/>
      <c r="Q2942" s="21"/>
      <c r="R2942" s="21"/>
      <c r="S2942" s="21"/>
      <c r="T2942" s="21"/>
      <c r="U2942" s="21"/>
      <c r="V2942" s="21"/>
      <c r="W2942" s="21"/>
      <c r="X2942" s="21"/>
      <c r="Y2942" s="21"/>
      <c r="Z2942" s="21"/>
      <c r="AA2942" s="21"/>
    </row>
    <row r="2943" spans="1:27" ht="189">
      <c r="A2943" s="27" t="s">
        <v>6432</v>
      </c>
      <c r="B2943" s="28">
        <v>11218</v>
      </c>
      <c r="C2943" s="28">
        <v>11076</v>
      </c>
      <c r="D2943" s="29">
        <f>VLOOKUP(IFERROR(TRIM(LEFT(A2943, SEARCH(" -&gt; ",A2943))),TRIM(A2943)),'Controle dos Prazos'!$A$2:$C3672,2,FALSE)</f>
        <v>11068</v>
      </c>
      <c r="E2943" s="30" t="s">
        <v>6433</v>
      </c>
      <c r="F2943" s="29" t="s">
        <v>6087</v>
      </c>
      <c r="G2943" s="31" t="s">
        <v>6431</v>
      </c>
      <c r="H2943" s="84">
        <v>16</v>
      </c>
      <c r="I2943" s="95" t="s">
        <v>9065</v>
      </c>
      <c r="J2943" s="96" t="s">
        <v>9066</v>
      </c>
      <c r="K2943" s="21"/>
      <c r="L2943" s="21"/>
      <c r="M2943" s="21"/>
      <c r="N2943" s="21"/>
      <c r="O2943" s="21"/>
      <c r="P2943" s="21"/>
      <c r="Q2943" s="21"/>
      <c r="R2943" s="21"/>
      <c r="S2943" s="21"/>
      <c r="T2943" s="21"/>
      <c r="U2943" s="21"/>
      <c r="V2943" s="21"/>
      <c r="W2943" s="21"/>
      <c r="X2943" s="21"/>
      <c r="Y2943" s="21"/>
      <c r="Z2943" s="21"/>
      <c r="AA2943" s="21"/>
    </row>
    <row r="2944" spans="1:27" ht="84">
      <c r="A2944" s="22" t="s">
        <v>6434</v>
      </c>
      <c r="B2944" s="23">
        <v>11219</v>
      </c>
      <c r="C2944" s="23">
        <v>11076</v>
      </c>
      <c r="D2944" s="24">
        <f>VLOOKUP(IFERROR(TRIM(LEFT(A2944, SEARCH(" -&gt; ",A2944))),TRIM(A2944)),'Controle dos Prazos'!$A$2:$C3672,2,FALSE)</f>
        <v>11068</v>
      </c>
      <c r="E2944" s="25" t="s">
        <v>6435</v>
      </c>
      <c r="F2944" s="24" t="s">
        <v>6087</v>
      </c>
      <c r="G2944" s="26" t="s">
        <v>2892</v>
      </c>
      <c r="H2944" s="83">
        <v>8</v>
      </c>
      <c r="I2944" s="95" t="s">
        <v>9065</v>
      </c>
      <c r="J2944" s="96" t="s">
        <v>9066</v>
      </c>
      <c r="K2944" s="21"/>
      <c r="L2944" s="21"/>
      <c r="M2944" s="21"/>
      <c r="N2944" s="21"/>
      <c r="O2944" s="21"/>
      <c r="P2944" s="21"/>
      <c r="Q2944" s="21"/>
      <c r="R2944" s="21"/>
      <c r="S2944" s="21"/>
      <c r="T2944" s="21"/>
      <c r="U2944" s="21"/>
      <c r="V2944" s="21"/>
      <c r="W2944" s="21"/>
      <c r="X2944" s="21"/>
      <c r="Y2944" s="21"/>
      <c r="Z2944" s="21"/>
      <c r="AA2944" s="21"/>
    </row>
    <row r="2945" spans="1:27" ht="157.5">
      <c r="A2945" s="27" t="s">
        <v>6436</v>
      </c>
      <c r="B2945" s="28">
        <v>11220</v>
      </c>
      <c r="C2945" s="28">
        <v>11076</v>
      </c>
      <c r="D2945" s="29">
        <f>VLOOKUP(IFERROR(TRIM(LEFT(A2945, SEARCH(" -&gt; ",A2945))),TRIM(A2945)),'Controle dos Prazos'!$A$2:$C3672,2,FALSE)</f>
        <v>11068</v>
      </c>
      <c r="E2945" s="30" t="s">
        <v>6437</v>
      </c>
      <c r="F2945" s="29" t="s">
        <v>6087</v>
      </c>
      <c r="G2945" s="31" t="s">
        <v>6438</v>
      </c>
      <c r="H2945" s="84">
        <v>20</v>
      </c>
      <c r="I2945" s="95" t="s">
        <v>9065</v>
      </c>
      <c r="J2945" s="96" t="s">
        <v>9066</v>
      </c>
      <c r="K2945" s="21"/>
      <c r="L2945" s="21"/>
      <c r="M2945" s="21"/>
      <c r="N2945" s="21"/>
      <c r="O2945" s="21"/>
      <c r="P2945" s="21"/>
      <c r="Q2945" s="21"/>
      <c r="R2945" s="21"/>
      <c r="S2945" s="21"/>
      <c r="T2945" s="21"/>
      <c r="U2945" s="21"/>
      <c r="V2945" s="21"/>
      <c r="W2945" s="21"/>
      <c r="X2945" s="21"/>
      <c r="Y2945" s="21"/>
      <c r="Z2945" s="21"/>
      <c r="AA2945" s="21"/>
    </row>
    <row r="2946" spans="1:27" ht="126">
      <c r="A2946" s="22" t="s">
        <v>6439</v>
      </c>
      <c r="B2946" s="23">
        <v>11221</v>
      </c>
      <c r="C2946" s="23">
        <v>11076</v>
      </c>
      <c r="D2946" s="24">
        <f>VLOOKUP(IFERROR(TRIM(LEFT(A2946, SEARCH(" -&gt; ",A2946))),TRIM(A2946)),'Controle dos Prazos'!$A$2:$C3672,2,FALSE)</f>
        <v>11068</v>
      </c>
      <c r="E2946" s="25" t="s">
        <v>6440</v>
      </c>
      <c r="F2946" s="24" t="s">
        <v>6087</v>
      </c>
      <c r="G2946" s="26" t="s">
        <v>6441</v>
      </c>
      <c r="H2946" s="83">
        <v>20</v>
      </c>
      <c r="I2946" s="95" t="s">
        <v>9065</v>
      </c>
      <c r="J2946" s="96" t="s">
        <v>9066</v>
      </c>
      <c r="K2946" s="21"/>
      <c r="L2946" s="21"/>
      <c r="M2946" s="21"/>
      <c r="N2946" s="21"/>
      <c r="O2946" s="21"/>
      <c r="P2946" s="21"/>
      <c r="Q2946" s="21"/>
      <c r="R2946" s="21"/>
      <c r="S2946" s="21"/>
      <c r="T2946" s="21"/>
      <c r="U2946" s="21"/>
      <c r="V2946" s="21"/>
      <c r="W2946" s="21"/>
      <c r="X2946" s="21"/>
      <c r="Y2946" s="21"/>
      <c r="Z2946" s="21"/>
      <c r="AA2946" s="21"/>
    </row>
    <row r="2947" spans="1:27" ht="84">
      <c r="A2947" s="27" t="s">
        <v>6442</v>
      </c>
      <c r="B2947" s="28">
        <v>11222</v>
      </c>
      <c r="C2947" s="28">
        <v>11076</v>
      </c>
      <c r="D2947" s="29">
        <f>VLOOKUP(IFERROR(TRIM(LEFT(A2947, SEARCH(" -&gt; ",A2947))),TRIM(A2947)),'Controle dos Prazos'!$A$2:$C3672,2,FALSE)</f>
        <v>11068</v>
      </c>
      <c r="E2947" s="30" t="s">
        <v>6443</v>
      </c>
      <c r="F2947" s="29" t="s">
        <v>6087</v>
      </c>
      <c r="G2947" s="31" t="s">
        <v>2744</v>
      </c>
      <c r="H2947" s="84">
        <v>12</v>
      </c>
      <c r="I2947" s="95" t="s">
        <v>9065</v>
      </c>
      <c r="J2947" s="96" t="s">
        <v>9066</v>
      </c>
      <c r="K2947" s="21"/>
      <c r="L2947" s="21"/>
      <c r="M2947" s="21"/>
      <c r="N2947" s="21"/>
      <c r="O2947" s="21"/>
      <c r="P2947" s="21"/>
      <c r="Q2947" s="21"/>
      <c r="R2947" s="21"/>
      <c r="S2947" s="21"/>
      <c r="T2947" s="21"/>
      <c r="U2947" s="21"/>
      <c r="V2947" s="21"/>
      <c r="W2947" s="21"/>
      <c r="X2947" s="21"/>
      <c r="Y2947" s="21"/>
      <c r="Z2947" s="21"/>
      <c r="AA2947" s="21"/>
    </row>
    <row r="2948" spans="1:27" ht="84">
      <c r="A2948" s="22" t="s">
        <v>6444</v>
      </c>
      <c r="B2948" s="23">
        <v>11077</v>
      </c>
      <c r="C2948" s="23">
        <v>11068</v>
      </c>
      <c r="D2948" s="24">
        <f>VLOOKUP(IFERROR(TRIM(LEFT(A2948, SEARCH(" -&gt; ",A2948))),TRIM(A2948)),'Controle dos Prazos'!$A$2:$C3672,2,FALSE)</f>
        <v>11068</v>
      </c>
      <c r="E2948" s="25" t="s">
        <v>60</v>
      </c>
      <c r="F2948" s="24"/>
      <c r="G2948" s="26"/>
      <c r="H2948" s="83" t="str">
        <f>IFERROR(IFERROR(VLOOKUP(B2948,'Controle dos Prazos'!$D$2:$E3672,2,FALSE),VLOOKUP(C2948,'Controle dos Prazos'!$D$2:$E3672,2,FALSE)),VLOOKUP(D2948,'Controle dos Prazos'!$D$2:$E3672,2,FALSE))</f>
        <v/>
      </c>
      <c r="I2948" s="95" t="s">
        <v>9065</v>
      </c>
      <c r="J2948" s="96" t="s">
        <v>9066</v>
      </c>
      <c r="K2948" s="21"/>
      <c r="L2948" s="21"/>
      <c r="M2948" s="21"/>
      <c r="N2948" s="21"/>
      <c r="O2948" s="21"/>
      <c r="P2948" s="21"/>
      <c r="Q2948" s="21"/>
      <c r="R2948" s="21"/>
      <c r="S2948" s="21"/>
      <c r="T2948" s="21"/>
      <c r="U2948" s="21"/>
      <c r="V2948" s="21"/>
      <c r="W2948" s="21"/>
      <c r="X2948" s="21"/>
      <c r="Y2948" s="21"/>
      <c r="Z2948" s="21"/>
      <c r="AA2948" s="21"/>
    </row>
    <row r="2949" spans="1:27" ht="84">
      <c r="A2949" s="27" t="s">
        <v>6445</v>
      </c>
      <c r="B2949" s="28">
        <v>11178</v>
      </c>
      <c r="C2949" s="28">
        <v>11077</v>
      </c>
      <c r="D2949" s="29">
        <f>VLOOKUP(IFERROR(TRIM(LEFT(A2949, SEARCH(" -&gt; ",A2949))),TRIM(A2949)),'Controle dos Prazos'!$A$2:$C3672,2,FALSE)</f>
        <v>11068</v>
      </c>
      <c r="E2949" s="30" t="s">
        <v>60</v>
      </c>
      <c r="F2949" s="29"/>
      <c r="G2949" s="31"/>
      <c r="H2949" s="84" t="str">
        <f>IFERROR(IFERROR(VLOOKUP(B2949,'Controle dos Prazos'!$D$2:$E3672,2,FALSE),VLOOKUP(C2949,'Controle dos Prazos'!$D$2:$E3672,2,FALSE)),VLOOKUP(D2949,'Controle dos Prazos'!$D$2:$E3672,2,FALSE))</f>
        <v/>
      </c>
      <c r="I2949" s="95" t="s">
        <v>9065</v>
      </c>
      <c r="J2949" s="96" t="s">
        <v>9066</v>
      </c>
      <c r="K2949" s="21"/>
      <c r="L2949" s="21"/>
      <c r="M2949" s="21"/>
      <c r="N2949" s="21"/>
      <c r="O2949" s="21"/>
      <c r="P2949" s="21"/>
      <c r="Q2949" s="21"/>
      <c r="R2949" s="21"/>
      <c r="S2949" s="21"/>
      <c r="T2949" s="21"/>
      <c r="U2949" s="21"/>
      <c r="V2949" s="21"/>
      <c r="W2949" s="21"/>
      <c r="X2949" s="21"/>
      <c r="Y2949" s="21"/>
      <c r="Z2949" s="21"/>
      <c r="AA2949" s="21"/>
    </row>
    <row r="2950" spans="1:27" ht="105">
      <c r="A2950" s="22" t="s">
        <v>6446</v>
      </c>
      <c r="B2950" s="23">
        <v>11200</v>
      </c>
      <c r="C2950" s="23">
        <v>11178</v>
      </c>
      <c r="D2950" s="24">
        <f>VLOOKUP(IFERROR(TRIM(LEFT(A2950, SEARCH(" -&gt; ",A2950))),TRIM(A2950)),'Controle dos Prazos'!$A$2:$C3672,2,FALSE)</f>
        <v>11068</v>
      </c>
      <c r="E2950" s="25" t="s">
        <v>6447</v>
      </c>
      <c r="F2950" s="24" t="s">
        <v>6087</v>
      </c>
      <c r="G2950" s="26" t="s">
        <v>6448</v>
      </c>
      <c r="H2950" s="83">
        <v>12</v>
      </c>
      <c r="I2950" s="95" t="s">
        <v>9065</v>
      </c>
      <c r="J2950" s="96" t="s">
        <v>9066</v>
      </c>
      <c r="K2950" s="21"/>
      <c r="L2950" s="21"/>
      <c r="M2950" s="21"/>
      <c r="N2950" s="21"/>
      <c r="O2950" s="21"/>
      <c r="P2950" s="21"/>
      <c r="Q2950" s="21"/>
      <c r="R2950" s="21"/>
      <c r="S2950" s="21"/>
      <c r="T2950" s="21"/>
      <c r="U2950" s="21"/>
      <c r="V2950" s="21"/>
      <c r="W2950" s="21"/>
      <c r="X2950" s="21"/>
      <c r="Y2950" s="21"/>
      <c r="Z2950" s="21"/>
      <c r="AA2950" s="21"/>
    </row>
    <row r="2951" spans="1:27" ht="252">
      <c r="A2951" s="27" t="s">
        <v>6449</v>
      </c>
      <c r="B2951" s="28">
        <v>11201</v>
      </c>
      <c r="C2951" s="28">
        <v>11178</v>
      </c>
      <c r="D2951" s="29">
        <f>VLOOKUP(IFERROR(TRIM(LEFT(A2951, SEARCH(" -&gt; ",A2951))),TRIM(A2951)),'Controle dos Prazos'!$A$2:$C3672,2,FALSE)</f>
        <v>11068</v>
      </c>
      <c r="E2951" s="30" t="s">
        <v>6450</v>
      </c>
      <c r="F2951" s="29" t="s">
        <v>6087</v>
      </c>
      <c r="G2951" s="31" t="s">
        <v>4375</v>
      </c>
      <c r="H2951" s="84">
        <v>20</v>
      </c>
      <c r="I2951" s="95" t="s">
        <v>9065</v>
      </c>
      <c r="J2951" s="96" t="s">
        <v>9066</v>
      </c>
      <c r="K2951" s="21"/>
      <c r="L2951" s="21"/>
      <c r="M2951" s="21"/>
      <c r="N2951" s="21"/>
      <c r="O2951" s="21"/>
      <c r="P2951" s="21"/>
      <c r="Q2951" s="21"/>
      <c r="R2951" s="21"/>
      <c r="S2951" s="21"/>
      <c r="T2951" s="21"/>
      <c r="U2951" s="21"/>
      <c r="V2951" s="21"/>
      <c r="W2951" s="21"/>
      <c r="X2951" s="21"/>
      <c r="Y2951" s="21"/>
      <c r="Z2951" s="21"/>
      <c r="AA2951" s="21"/>
    </row>
    <row r="2952" spans="1:27" ht="126">
      <c r="A2952" s="22" t="s">
        <v>6451</v>
      </c>
      <c r="B2952" s="23">
        <v>11202</v>
      </c>
      <c r="C2952" s="23">
        <v>11178</v>
      </c>
      <c r="D2952" s="24">
        <f>VLOOKUP(IFERROR(TRIM(LEFT(A2952, SEARCH(" -&gt; ",A2952))),TRIM(A2952)),'Controle dos Prazos'!$A$2:$C3672,2,FALSE)</f>
        <v>11068</v>
      </c>
      <c r="E2952" s="25" t="s">
        <v>6452</v>
      </c>
      <c r="F2952" s="24" t="s">
        <v>6087</v>
      </c>
      <c r="G2952" s="26" t="s">
        <v>4367</v>
      </c>
      <c r="H2952" s="83">
        <v>20</v>
      </c>
      <c r="I2952" s="95" t="s">
        <v>9065</v>
      </c>
      <c r="J2952" s="96" t="s">
        <v>9066</v>
      </c>
      <c r="K2952" s="21"/>
      <c r="L2952" s="21"/>
      <c r="M2952" s="21"/>
      <c r="N2952" s="21"/>
      <c r="O2952" s="21"/>
      <c r="P2952" s="21"/>
      <c r="Q2952" s="21"/>
      <c r="R2952" s="21"/>
      <c r="S2952" s="21"/>
      <c r="T2952" s="21"/>
      <c r="U2952" s="21"/>
      <c r="V2952" s="21"/>
      <c r="W2952" s="21"/>
      <c r="X2952" s="21"/>
      <c r="Y2952" s="21"/>
      <c r="Z2952" s="21"/>
      <c r="AA2952" s="21"/>
    </row>
    <row r="2953" spans="1:27" ht="84">
      <c r="A2953" s="27" t="s">
        <v>6453</v>
      </c>
      <c r="B2953" s="28">
        <v>11203</v>
      </c>
      <c r="C2953" s="28">
        <v>11178</v>
      </c>
      <c r="D2953" s="29">
        <f>VLOOKUP(IFERROR(TRIM(LEFT(A2953, SEARCH(" -&gt; ",A2953))),TRIM(A2953)),'Controle dos Prazos'!$A$2:$C3672,2,FALSE)</f>
        <v>11068</v>
      </c>
      <c r="E2953" s="30" t="s">
        <v>6454</v>
      </c>
      <c r="F2953" s="29" t="s">
        <v>6087</v>
      </c>
      <c r="G2953" s="31" t="s">
        <v>4378</v>
      </c>
      <c r="H2953" s="84">
        <v>5</v>
      </c>
      <c r="I2953" s="95" t="s">
        <v>9065</v>
      </c>
      <c r="J2953" s="96" t="s">
        <v>9066</v>
      </c>
      <c r="K2953" s="21"/>
      <c r="L2953" s="21"/>
      <c r="M2953" s="21"/>
      <c r="N2953" s="21"/>
      <c r="O2953" s="21"/>
      <c r="P2953" s="21"/>
      <c r="Q2953" s="21"/>
      <c r="R2953" s="21"/>
      <c r="S2953" s="21"/>
      <c r="T2953" s="21"/>
      <c r="U2953" s="21"/>
      <c r="V2953" s="21"/>
      <c r="W2953" s="21"/>
      <c r="X2953" s="21"/>
      <c r="Y2953" s="21"/>
      <c r="Z2953" s="21"/>
      <c r="AA2953" s="21"/>
    </row>
    <row r="2954" spans="1:27" ht="115.5">
      <c r="A2954" s="22" t="s">
        <v>6455</v>
      </c>
      <c r="B2954" s="23">
        <v>11204</v>
      </c>
      <c r="C2954" s="23">
        <v>11178</v>
      </c>
      <c r="D2954" s="24">
        <f>VLOOKUP(IFERROR(TRIM(LEFT(A2954, SEARCH(" -&gt; ",A2954))),TRIM(A2954)),'Controle dos Prazos'!$A$2:$C3672,2,FALSE)</f>
        <v>11068</v>
      </c>
      <c r="E2954" s="25" t="s">
        <v>6456</v>
      </c>
      <c r="F2954" s="24" t="s">
        <v>6087</v>
      </c>
      <c r="G2954" s="26" t="s">
        <v>4424</v>
      </c>
      <c r="H2954" s="83">
        <v>12</v>
      </c>
      <c r="I2954" s="95" t="s">
        <v>9065</v>
      </c>
      <c r="J2954" s="96" t="s">
        <v>9066</v>
      </c>
      <c r="K2954" s="21"/>
      <c r="L2954" s="21"/>
      <c r="M2954" s="21"/>
      <c r="N2954" s="21"/>
      <c r="O2954" s="21"/>
      <c r="P2954" s="21"/>
      <c r="Q2954" s="21"/>
      <c r="R2954" s="21"/>
      <c r="S2954" s="21"/>
      <c r="T2954" s="21"/>
      <c r="U2954" s="21"/>
      <c r="V2954" s="21"/>
      <c r="W2954" s="21"/>
      <c r="X2954" s="21"/>
      <c r="Y2954" s="21"/>
      <c r="Z2954" s="21"/>
      <c r="AA2954" s="21"/>
    </row>
    <row r="2955" spans="1:27" ht="84">
      <c r="A2955" s="27" t="s">
        <v>6457</v>
      </c>
      <c r="B2955" s="28">
        <v>11205</v>
      </c>
      <c r="C2955" s="28">
        <v>11178</v>
      </c>
      <c r="D2955" s="29">
        <f>VLOOKUP(IFERROR(TRIM(LEFT(A2955, SEARCH(" -&gt; ",A2955))),TRIM(A2955)),'Controle dos Prazos'!$A$2:$C3672,2,FALSE)</f>
        <v>11068</v>
      </c>
      <c r="E2955" s="30" t="s">
        <v>6458</v>
      </c>
      <c r="F2955" s="29" t="s">
        <v>6087</v>
      </c>
      <c r="G2955" s="31" t="s">
        <v>2704</v>
      </c>
      <c r="H2955" s="84">
        <v>5</v>
      </c>
      <c r="I2955" s="95" t="s">
        <v>9065</v>
      </c>
      <c r="J2955" s="96" t="s">
        <v>9066</v>
      </c>
      <c r="K2955" s="21"/>
      <c r="L2955" s="21"/>
      <c r="M2955" s="21"/>
      <c r="N2955" s="21"/>
      <c r="O2955" s="21"/>
      <c r="P2955" s="21"/>
      <c r="Q2955" s="21"/>
      <c r="R2955" s="21"/>
      <c r="S2955" s="21"/>
      <c r="T2955" s="21"/>
      <c r="U2955" s="21"/>
      <c r="V2955" s="21"/>
      <c r="W2955" s="21"/>
      <c r="X2955" s="21"/>
      <c r="Y2955" s="21"/>
      <c r="Z2955" s="21"/>
      <c r="AA2955" s="21"/>
    </row>
    <row r="2956" spans="1:27" ht="273">
      <c r="A2956" s="22" t="s">
        <v>6459</v>
      </c>
      <c r="B2956" s="23">
        <v>11206</v>
      </c>
      <c r="C2956" s="23">
        <v>11178</v>
      </c>
      <c r="D2956" s="24">
        <f>VLOOKUP(IFERROR(TRIM(LEFT(A2956, SEARCH(" -&gt; ",A2956))),TRIM(A2956)),'Controle dos Prazos'!$A$2:$C3672,2,FALSE)</f>
        <v>11068</v>
      </c>
      <c r="E2956" s="25" t="s">
        <v>6460</v>
      </c>
      <c r="F2956" s="24" t="s">
        <v>6087</v>
      </c>
      <c r="G2956" s="26" t="s">
        <v>2728</v>
      </c>
      <c r="H2956" s="83">
        <v>5</v>
      </c>
      <c r="I2956" s="95" t="s">
        <v>9065</v>
      </c>
      <c r="J2956" s="96" t="s">
        <v>9066</v>
      </c>
      <c r="K2956" s="21"/>
      <c r="L2956" s="21"/>
      <c r="M2956" s="21"/>
      <c r="N2956" s="21"/>
      <c r="O2956" s="21"/>
      <c r="P2956" s="21"/>
      <c r="Q2956" s="21"/>
      <c r="R2956" s="21"/>
      <c r="S2956" s="21"/>
      <c r="T2956" s="21"/>
      <c r="U2956" s="21"/>
      <c r="V2956" s="21"/>
      <c r="W2956" s="21"/>
      <c r="X2956" s="21"/>
      <c r="Y2956" s="21"/>
      <c r="Z2956" s="21"/>
      <c r="AA2956" s="21"/>
    </row>
    <row r="2957" spans="1:27" ht="283.5">
      <c r="A2957" s="27" t="s">
        <v>6461</v>
      </c>
      <c r="B2957" s="28">
        <v>11207</v>
      </c>
      <c r="C2957" s="28">
        <v>11178</v>
      </c>
      <c r="D2957" s="29">
        <f>VLOOKUP(IFERROR(TRIM(LEFT(A2957, SEARCH(" -&gt; ",A2957))),TRIM(A2957)),'Controle dos Prazos'!$A$2:$C3672,2,FALSE)</f>
        <v>11068</v>
      </c>
      <c r="E2957" s="30" t="s">
        <v>6462</v>
      </c>
      <c r="F2957" s="29" t="s">
        <v>6087</v>
      </c>
      <c r="G2957" s="31" t="s">
        <v>4349</v>
      </c>
      <c r="H2957" s="84">
        <v>12</v>
      </c>
      <c r="I2957" s="95" t="s">
        <v>9065</v>
      </c>
      <c r="J2957" s="96" t="s">
        <v>9066</v>
      </c>
      <c r="K2957" s="21"/>
      <c r="L2957" s="21"/>
      <c r="M2957" s="21"/>
      <c r="N2957" s="21"/>
      <c r="O2957" s="21"/>
      <c r="P2957" s="21"/>
      <c r="Q2957" s="21"/>
      <c r="R2957" s="21"/>
      <c r="S2957" s="21"/>
      <c r="T2957" s="21"/>
      <c r="U2957" s="21"/>
      <c r="V2957" s="21"/>
      <c r="W2957" s="21"/>
      <c r="X2957" s="21"/>
      <c r="Y2957" s="21"/>
      <c r="Z2957" s="21"/>
      <c r="AA2957" s="21"/>
    </row>
    <row r="2958" spans="1:27" ht="84">
      <c r="A2958" s="22" t="s">
        <v>6463</v>
      </c>
      <c r="B2958" s="23">
        <v>11179</v>
      </c>
      <c r="C2958" s="23">
        <v>11077</v>
      </c>
      <c r="D2958" s="24">
        <f>VLOOKUP(IFERROR(TRIM(LEFT(A2958, SEARCH(" -&gt; ",A2958))),TRIM(A2958)),'Controle dos Prazos'!$A$2:$C3672,2,FALSE)</f>
        <v>11068</v>
      </c>
      <c r="E2958" s="25" t="s">
        <v>60</v>
      </c>
      <c r="F2958" s="24"/>
      <c r="G2958" s="26"/>
      <c r="H2958" s="83" t="str">
        <f>IFERROR(IFERROR(VLOOKUP(B2958,'Controle dos Prazos'!$D$2:$E3672,2,FALSE),VLOOKUP(C2958,'Controle dos Prazos'!$D$2:$E3672,2,FALSE)),VLOOKUP(D2958,'Controle dos Prazos'!$D$2:$E3672,2,FALSE))</f>
        <v/>
      </c>
      <c r="I2958" s="95" t="s">
        <v>9065</v>
      </c>
      <c r="J2958" s="96" t="s">
        <v>9066</v>
      </c>
      <c r="K2958" s="21"/>
      <c r="L2958" s="21"/>
      <c r="M2958" s="21"/>
      <c r="N2958" s="21"/>
      <c r="O2958" s="21"/>
      <c r="P2958" s="21"/>
      <c r="Q2958" s="21"/>
      <c r="R2958" s="21"/>
      <c r="S2958" s="21"/>
      <c r="T2958" s="21"/>
      <c r="U2958" s="21"/>
      <c r="V2958" s="21"/>
      <c r="W2958" s="21"/>
      <c r="X2958" s="21"/>
      <c r="Y2958" s="21"/>
      <c r="Z2958" s="21"/>
      <c r="AA2958" s="21"/>
    </row>
    <row r="2959" spans="1:27" ht="115.5">
      <c r="A2959" s="27" t="s">
        <v>6464</v>
      </c>
      <c r="B2959" s="28">
        <v>11194</v>
      </c>
      <c r="C2959" s="28">
        <v>11179</v>
      </c>
      <c r="D2959" s="29">
        <f>VLOOKUP(IFERROR(TRIM(LEFT(A2959, SEARCH(" -&gt; ",A2959))),TRIM(A2959)),'Controle dos Prazos'!$A$2:$C3672,2,FALSE)</f>
        <v>11068</v>
      </c>
      <c r="E2959" s="30" t="s">
        <v>6465</v>
      </c>
      <c r="F2959" s="29" t="s">
        <v>6087</v>
      </c>
      <c r="G2959" s="31" t="s">
        <v>2933</v>
      </c>
      <c r="H2959" s="84">
        <v>12</v>
      </c>
      <c r="I2959" s="95" t="s">
        <v>9065</v>
      </c>
      <c r="J2959" s="96" t="s">
        <v>9066</v>
      </c>
      <c r="K2959" s="21"/>
      <c r="L2959" s="21"/>
      <c r="M2959" s="21"/>
      <c r="N2959" s="21"/>
      <c r="O2959" s="21"/>
      <c r="P2959" s="21"/>
      <c r="Q2959" s="21"/>
      <c r="R2959" s="21"/>
      <c r="S2959" s="21"/>
      <c r="T2959" s="21"/>
      <c r="U2959" s="21"/>
      <c r="V2959" s="21"/>
      <c r="W2959" s="21"/>
      <c r="X2959" s="21"/>
      <c r="Y2959" s="21"/>
      <c r="Z2959" s="21"/>
      <c r="AA2959" s="21"/>
    </row>
    <row r="2960" spans="1:27" ht="105">
      <c r="A2960" s="22" t="s">
        <v>6466</v>
      </c>
      <c r="B2960" s="23">
        <v>11195</v>
      </c>
      <c r="C2960" s="23">
        <v>11179</v>
      </c>
      <c r="D2960" s="24">
        <f>VLOOKUP(IFERROR(TRIM(LEFT(A2960, SEARCH(" -&gt; ",A2960))),TRIM(A2960)),'Controle dos Prazos'!$A$2:$C3672,2,FALSE)</f>
        <v>11068</v>
      </c>
      <c r="E2960" s="25" t="s">
        <v>6467</v>
      </c>
      <c r="F2960" s="24" t="s">
        <v>6087</v>
      </c>
      <c r="G2960" s="26" t="s">
        <v>2930</v>
      </c>
      <c r="H2960" s="83">
        <v>12</v>
      </c>
      <c r="I2960" s="95" t="s">
        <v>9065</v>
      </c>
      <c r="J2960" s="96" t="s">
        <v>9066</v>
      </c>
      <c r="K2960" s="21"/>
      <c r="L2960" s="21"/>
      <c r="M2960" s="21"/>
      <c r="N2960" s="21"/>
      <c r="O2960" s="21"/>
      <c r="P2960" s="21"/>
      <c r="Q2960" s="21"/>
      <c r="R2960" s="21"/>
      <c r="S2960" s="21"/>
      <c r="T2960" s="21"/>
      <c r="U2960" s="21"/>
      <c r="V2960" s="21"/>
      <c r="W2960" s="21"/>
      <c r="X2960" s="21"/>
      <c r="Y2960" s="21"/>
      <c r="Z2960" s="21"/>
      <c r="AA2960" s="21"/>
    </row>
    <row r="2961" spans="1:27" ht="168">
      <c r="A2961" s="27" t="s">
        <v>6468</v>
      </c>
      <c r="B2961" s="28">
        <v>11196</v>
      </c>
      <c r="C2961" s="28">
        <v>11179</v>
      </c>
      <c r="D2961" s="29">
        <f>VLOOKUP(IFERROR(TRIM(LEFT(A2961, SEARCH(" -&gt; ",A2961))),TRIM(A2961)),'Controle dos Prazos'!$A$2:$C3672,2,FALSE)</f>
        <v>11068</v>
      </c>
      <c r="E2961" s="30" t="s">
        <v>6469</v>
      </c>
      <c r="F2961" s="29" t="s">
        <v>6087</v>
      </c>
      <c r="G2961" s="31" t="s">
        <v>2760</v>
      </c>
      <c r="H2961" s="84">
        <v>20</v>
      </c>
      <c r="I2961" s="95" t="s">
        <v>9065</v>
      </c>
      <c r="J2961" s="96" t="s">
        <v>9066</v>
      </c>
      <c r="K2961" s="21"/>
      <c r="L2961" s="21"/>
      <c r="M2961" s="21"/>
      <c r="N2961" s="21"/>
      <c r="O2961" s="21"/>
      <c r="P2961" s="21"/>
      <c r="Q2961" s="21"/>
      <c r="R2961" s="21"/>
      <c r="S2961" s="21"/>
      <c r="T2961" s="21"/>
      <c r="U2961" s="21"/>
      <c r="V2961" s="21"/>
      <c r="W2961" s="21"/>
      <c r="X2961" s="21"/>
      <c r="Y2961" s="21"/>
      <c r="Z2961" s="21"/>
      <c r="AA2961" s="21"/>
    </row>
    <row r="2962" spans="1:27" ht="178.5">
      <c r="A2962" s="22" t="s">
        <v>6470</v>
      </c>
      <c r="B2962" s="23">
        <v>11197</v>
      </c>
      <c r="C2962" s="23">
        <v>11179</v>
      </c>
      <c r="D2962" s="24">
        <f>VLOOKUP(IFERROR(TRIM(LEFT(A2962, SEARCH(" -&gt; ",A2962))),TRIM(A2962)),'Controle dos Prazos'!$A$2:$C3672,2,FALSE)</f>
        <v>11068</v>
      </c>
      <c r="E2962" s="25" t="s">
        <v>6471</v>
      </c>
      <c r="F2962" s="24" t="s">
        <v>6087</v>
      </c>
      <c r="G2962" s="26" t="s">
        <v>6472</v>
      </c>
      <c r="H2962" s="83">
        <v>12</v>
      </c>
      <c r="I2962" s="95" t="s">
        <v>9065</v>
      </c>
      <c r="J2962" s="96" t="s">
        <v>9066</v>
      </c>
      <c r="K2962" s="21"/>
      <c r="L2962" s="21"/>
      <c r="M2962" s="21"/>
      <c r="N2962" s="21"/>
      <c r="O2962" s="21"/>
      <c r="P2962" s="21"/>
      <c r="Q2962" s="21"/>
      <c r="R2962" s="21"/>
      <c r="S2962" s="21"/>
      <c r="T2962" s="21"/>
      <c r="U2962" s="21"/>
      <c r="V2962" s="21"/>
      <c r="W2962" s="21"/>
      <c r="X2962" s="21"/>
      <c r="Y2962" s="21"/>
      <c r="Z2962" s="21"/>
      <c r="AA2962" s="21"/>
    </row>
    <row r="2963" spans="1:27" ht="157.5">
      <c r="A2963" s="27" t="s">
        <v>6473</v>
      </c>
      <c r="B2963" s="28">
        <v>11198</v>
      </c>
      <c r="C2963" s="28">
        <v>11179</v>
      </c>
      <c r="D2963" s="29">
        <f>VLOOKUP(IFERROR(TRIM(LEFT(A2963, SEARCH(" -&gt; ",A2963))),TRIM(A2963)),'Controle dos Prazos'!$A$2:$C3672,2,FALSE)</f>
        <v>11068</v>
      </c>
      <c r="E2963" s="30" t="s">
        <v>6474</v>
      </c>
      <c r="F2963" s="29" t="s">
        <v>6087</v>
      </c>
      <c r="G2963" s="31" t="s">
        <v>6475</v>
      </c>
      <c r="H2963" s="84">
        <v>8</v>
      </c>
      <c r="I2963" s="95" t="s">
        <v>9065</v>
      </c>
      <c r="J2963" s="96" t="s">
        <v>9066</v>
      </c>
      <c r="K2963" s="21"/>
      <c r="L2963" s="21"/>
      <c r="M2963" s="21"/>
      <c r="N2963" s="21"/>
      <c r="O2963" s="21"/>
      <c r="P2963" s="21"/>
      <c r="Q2963" s="21"/>
      <c r="R2963" s="21"/>
      <c r="S2963" s="21"/>
      <c r="T2963" s="21"/>
      <c r="U2963" s="21"/>
      <c r="V2963" s="21"/>
      <c r="W2963" s="21"/>
      <c r="X2963" s="21"/>
      <c r="Y2963" s="21"/>
      <c r="Z2963" s="21"/>
      <c r="AA2963" s="21"/>
    </row>
    <row r="2964" spans="1:27" ht="294">
      <c r="A2964" s="22" t="s">
        <v>6476</v>
      </c>
      <c r="B2964" s="23">
        <v>11199</v>
      </c>
      <c r="C2964" s="23">
        <v>11179</v>
      </c>
      <c r="D2964" s="24">
        <f>VLOOKUP(IFERROR(TRIM(LEFT(A2964, SEARCH(" -&gt; ",A2964))),TRIM(A2964)),'Controle dos Prazos'!$A$2:$C3672,2,FALSE)</f>
        <v>11068</v>
      </c>
      <c r="E2964" s="25" t="s">
        <v>6477</v>
      </c>
      <c r="F2964" s="24" t="s">
        <v>6087</v>
      </c>
      <c r="G2964" s="26" t="s">
        <v>2796</v>
      </c>
      <c r="H2964" s="83">
        <v>20</v>
      </c>
      <c r="I2964" s="95" t="s">
        <v>9065</v>
      </c>
      <c r="J2964" s="96" t="s">
        <v>9066</v>
      </c>
      <c r="K2964" s="21"/>
      <c r="L2964" s="21"/>
      <c r="M2964" s="21"/>
      <c r="N2964" s="21"/>
      <c r="O2964" s="21"/>
      <c r="P2964" s="21"/>
      <c r="Q2964" s="21"/>
      <c r="R2964" s="21"/>
      <c r="S2964" s="21"/>
      <c r="T2964" s="21"/>
      <c r="U2964" s="21"/>
      <c r="V2964" s="21"/>
      <c r="W2964" s="21"/>
      <c r="X2964" s="21"/>
      <c r="Y2964" s="21"/>
      <c r="Z2964" s="21"/>
      <c r="AA2964" s="21"/>
    </row>
    <row r="2965" spans="1:27" ht="84">
      <c r="A2965" s="27" t="s">
        <v>6478</v>
      </c>
      <c r="B2965" s="28">
        <v>11180</v>
      </c>
      <c r="C2965" s="28">
        <v>11077</v>
      </c>
      <c r="D2965" s="29">
        <f>VLOOKUP(IFERROR(TRIM(LEFT(A2965, SEARCH(" -&gt; ",A2965))),TRIM(A2965)),'Controle dos Prazos'!$A$2:$C3672,2,FALSE)</f>
        <v>11068</v>
      </c>
      <c r="E2965" s="30" t="s">
        <v>60</v>
      </c>
      <c r="F2965" s="29"/>
      <c r="G2965" s="31"/>
      <c r="H2965" s="84" t="str">
        <f>IFERROR(IFERROR(VLOOKUP(B2965,'Controle dos Prazos'!$D$2:$E3672,2,FALSE),VLOOKUP(C2965,'Controle dos Prazos'!$D$2:$E3672,2,FALSE)),VLOOKUP(D2965,'Controle dos Prazos'!$D$2:$E3672,2,FALSE))</f>
        <v/>
      </c>
      <c r="I2965" s="95" t="s">
        <v>9065</v>
      </c>
      <c r="J2965" s="96" t="s">
        <v>9066</v>
      </c>
      <c r="K2965" s="21"/>
      <c r="L2965" s="21"/>
      <c r="M2965" s="21"/>
      <c r="N2965" s="21"/>
      <c r="O2965" s="21"/>
      <c r="P2965" s="21"/>
      <c r="Q2965" s="21"/>
      <c r="R2965" s="21"/>
      <c r="S2965" s="21"/>
      <c r="T2965" s="21"/>
      <c r="U2965" s="21"/>
      <c r="V2965" s="21"/>
      <c r="W2965" s="21"/>
      <c r="X2965" s="21"/>
      <c r="Y2965" s="21"/>
      <c r="Z2965" s="21"/>
      <c r="AA2965" s="21"/>
    </row>
    <row r="2966" spans="1:27" ht="105">
      <c r="A2966" s="22" t="s">
        <v>6479</v>
      </c>
      <c r="B2966" s="23">
        <v>11181</v>
      </c>
      <c r="C2966" s="23">
        <v>11180</v>
      </c>
      <c r="D2966" s="24">
        <f>VLOOKUP(IFERROR(TRIM(LEFT(A2966, SEARCH(" -&gt; ",A2966))),TRIM(A2966)),'Controle dos Prazos'!$A$2:$C3672,2,FALSE)</f>
        <v>11068</v>
      </c>
      <c r="E2966" s="25" t="s">
        <v>6480</v>
      </c>
      <c r="F2966" s="24" t="s">
        <v>6087</v>
      </c>
      <c r="G2966" s="26" t="s">
        <v>2763</v>
      </c>
      <c r="H2966" s="83">
        <v>8</v>
      </c>
      <c r="I2966" s="95" t="s">
        <v>9065</v>
      </c>
      <c r="J2966" s="96" t="s">
        <v>9066</v>
      </c>
      <c r="K2966" s="21"/>
      <c r="L2966" s="21"/>
      <c r="M2966" s="21"/>
      <c r="N2966" s="21"/>
      <c r="O2966" s="21"/>
      <c r="P2966" s="21"/>
      <c r="Q2966" s="21"/>
      <c r="R2966" s="21"/>
      <c r="S2966" s="21"/>
      <c r="T2966" s="21"/>
      <c r="U2966" s="21"/>
      <c r="V2966" s="21"/>
      <c r="W2966" s="21"/>
      <c r="X2966" s="21"/>
      <c r="Y2966" s="21"/>
      <c r="Z2966" s="21"/>
      <c r="AA2966" s="21"/>
    </row>
    <row r="2967" spans="1:27" ht="94.5">
      <c r="A2967" s="27" t="s">
        <v>6481</v>
      </c>
      <c r="B2967" s="28">
        <v>11182</v>
      </c>
      <c r="C2967" s="28">
        <v>11180</v>
      </c>
      <c r="D2967" s="29">
        <f>VLOOKUP(IFERROR(TRIM(LEFT(A2967, SEARCH(" -&gt; ",A2967))),TRIM(A2967)),'Controle dos Prazos'!$A$2:$C3672,2,FALSE)</f>
        <v>11068</v>
      </c>
      <c r="E2967" s="30" t="s">
        <v>6482</v>
      </c>
      <c r="F2967" s="29" t="s">
        <v>6087</v>
      </c>
      <c r="G2967" s="31" t="s">
        <v>2787</v>
      </c>
      <c r="H2967" s="84">
        <v>12</v>
      </c>
      <c r="I2967" s="95" t="s">
        <v>9065</v>
      </c>
      <c r="J2967" s="96" t="s">
        <v>9066</v>
      </c>
      <c r="K2967" s="21"/>
      <c r="L2967" s="21"/>
      <c r="M2967" s="21"/>
      <c r="N2967" s="21"/>
      <c r="O2967" s="21"/>
      <c r="P2967" s="21"/>
      <c r="Q2967" s="21"/>
      <c r="R2967" s="21"/>
      <c r="S2967" s="21"/>
      <c r="T2967" s="21"/>
      <c r="U2967" s="21"/>
      <c r="V2967" s="21"/>
      <c r="W2967" s="21"/>
      <c r="X2967" s="21"/>
      <c r="Y2967" s="21"/>
      <c r="Z2967" s="21"/>
      <c r="AA2967" s="21"/>
    </row>
    <row r="2968" spans="1:27" ht="105">
      <c r="A2968" s="22" t="s">
        <v>6483</v>
      </c>
      <c r="B2968" s="23">
        <v>11183</v>
      </c>
      <c r="C2968" s="23">
        <v>11180</v>
      </c>
      <c r="D2968" s="24">
        <f>VLOOKUP(IFERROR(TRIM(LEFT(A2968, SEARCH(" -&gt; ",A2968))),TRIM(A2968)),'Controle dos Prazos'!$A$2:$C3672,2,FALSE)</f>
        <v>11068</v>
      </c>
      <c r="E2968" s="25" t="s">
        <v>6484</v>
      </c>
      <c r="F2968" s="24" t="s">
        <v>6087</v>
      </c>
      <c r="G2968" s="26" t="s">
        <v>2841</v>
      </c>
      <c r="H2968" s="83">
        <v>8</v>
      </c>
      <c r="I2968" s="95" t="s">
        <v>9065</v>
      </c>
      <c r="J2968" s="96" t="s">
        <v>9066</v>
      </c>
      <c r="K2968" s="21"/>
      <c r="L2968" s="21"/>
      <c r="M2968" s="21"/>
      <c r="N2968" s="21"/>
      <c r="O2968" s="21"/>
      <c r="P2968" s="21"/>
      <c r="Q2968" s="21"/>
      <c r="R2968" s="21"/>
      <c r="S2968" s="21"/>
      <c r="T2968" s="21"/>
      <c r="U2968" s="21"/>
      <c r="V2968" s="21"/>
      <c r="W2968" s="21"/>
      <c r="X2968" s="21"/>
      <c r="Y2968" s="21"/>
      <c r="Z2968" s="21"/>
      <c r="AA2968" s="21"/>
    </row>
    <row r="2969" spans="1:27" ht="84">
      <c r="A2969" s="27" t="s">
        <v>6485</v>
      </c>
      <c r="B2969" s="28">
        <v>11184</v>
      </c>
      <c r="C2969" s="28">
        <v>11180</v>
      </c>
      <c r="D2969" s="29">
        <f>VLOOKUP(IFERROR(TRIM(LEFT(A2969, SEARCH(" -&gt; ",A2969))),TRIM(A2969)),'Controle dos Prazos'!$A$2:$C3672,2,FALSE)</f>
        <v>11068</v>
      </c>
      <c r="E2969" s="30" t="s">
        <v>6486</v>
      </c>
      <c r="F2969" s="29" t="s">
        <v>6087</v>
      </c>
      <c r="G2969" s="31" t="s">
        <v>6487</v>
      </c>
      <c r="H2969" s="84">
        <v>5</v>
      </c>
      <c r="I2969" s="95" t="s">
        <v>9065</v>
      </c>
      <c r="J2969" s="96" t="s">
        <v>9066</v>
      </c>
      <c r="K2969" s="21"/>
      <c r="L2969" s="21"/>
      <c r="M2969" s="21"/>
      <c r="N2969" s="21"/>
      <c r="O2969" s="21"/>
      <c r="P2969" s="21"/>
      <c r="Q2969" s="21"/>
      <c r="R2969" s="21"/>
      <c r="S2969" s="21"/>
      <c r="T2969" s="21"/>
      <c r="U2969" s="21"/>
      <c r="V2969" s="21"/>
      <c r="W2969" s="21"/>
      <c r="X2969" s="21"/>
      <c r="Y2969" s="21"/>
      <c r="Z2969" s="21"/>
      <c r="AA2969" s="21"/>
    </row>
    <row r="2970" spans="1:27" ht="105">
      <c r="A2970" s="22" t="s">
        <v>6488</v>
      </c>
      <c r="B2970" s="23">
        <v>11185</v>
      </c>
      <c r="C2970" s="23">
        <v>11180</v>
      </c>
      <c r="D2970" s="24">
        <f>VLOOKUP(IFERROR(TRIM(LEFT(A2970, SEARCH(" -&gt; ",A2970))),TRIM(A2970)),'Controle dos Prazos'!$A$2:$C3672,2,FALSE)</f>
        <v>11068</v>
      </c>
      <c r="E2970" s="25" t="s">
        <v>6489</v>
      </c>
      <c r="F2970" s="24" t="s">
        <v>6087</v>
      </c>
      <c r="G2970" s="26" t="s">
        <v>2790</v>
      </c>
      <c r="H2970" s="83">
        <v>12</v>
      </c>
      <c r="I2970" s="95" t="s">
        <v>9065</v>
      </c>
      <c r="J2970" s="96" t="s">
        <v>9066</v>
      </c>
      <c r="K2970" s="21"/>
      <c r="L2970" s="21"/>
      <c r="M2970" s="21"/>
      <c r="N2970" s="21"/>
      <c r="O2970" s="21"/>
      <c r="P2970" s="21"/>
      <c r="Q2970" s="21"/>
      <c r="R2970" s="21"/>
      <c r="S2970" s="21"/>
      <c r="T2970" s="21"/>
      <c r="U2970" s="21"/>
      <c r="V2970" s="21"/>
      <c r="W2970" s="21"/>
      <c r="X2970" s="21"/>
      <c r="Y2970" s="21"/>
      <c r="Z2970" s="21"/>
      <c r="AA2970" s="21"/>
    </row>
    <row r="2971" spans="1:27" ht="304.5">
      <c r="A2971" s="27" t="s">
        <v>6490</v>
      </c>
      <c r="B2971" s="28">
        <v>11186</v>
      </c>
      <c r="C2971" s="28">
        <v>11180</v>
      </c>
      <c r="D2971" s="29">
        <f>VLOOKUP(IFERROR(TRIM(LEFT(A2971, SEARCH(" -&gt; ",A2971))),TRIM(A2971)),'Controle dos Prazos'!$A$2:$C3672,2,FALSE)</f>
        <v>11068</v>
      </c>
      <c r="E2971" s="30" t="s">
        <v>6491</v>
      </c>
      <c r="F2971" s="29" t="s">
        <v>6087</v>
      </c>
      <c r="G2971" s="31" t="s">
        <v>2838</v>
      </c>
      <c r="H2971" s="84">
        <v>20</v>
      </c>
      <c r="I2971" s="95" t="s">
        <v>9065</v>
      </c>
      <c r="J2971" s="96" t="s">
        <v>9066</v>
      </c>
      <c r="K2971" s="21"/>
      <c r="L2971" s="21"/>
      <c r="M2971" s="21"/>
      <c r="N2971" s="21"/>
      <c r="O2971" s="21"/>
      <c r="P2971" s="21"/>
      <c r="Q2971" s="21"/>
      <c r="R2971" s="21"/>
      <c r="S2971" s="21"/>
      <c r="T2971" s="21"/>
      <c r="U2971" s="21"/>
      <c r="V2971" s="21"/>
      <c r="W2971" s="21"/>
      <c r="X2971" s="21"/>
      <c r="Y2971" s="21"/>
      <c r="Z2971" s="21"/>
      <c r="AA2971" s="21"/>
    </row>
    <row r="2972" spans="1:27" ht="136.5">
      <c r="A2972" s="22" t="s">
        <v>6492</v>
      </c>
      <c r="B2972" s="23">
        <v>11187</v>
      </c>
      <c r="C2972" s="23">
        <v>11180</v>
      </c>
      <c r="D2972" s="24">
        <f>VLOOKUP(IFERROR(TRIM(LEFT(A2972, SEARCH(" -&gt; ",A2972))),TRIM(A2972)),'Controle dos Prazos'!$A$2:$C3672,2,FALSE)</f>
        <v>11068</v>
      </c>
      <c r="E2972" s="25" t="s">
        <v>6493</v>
      </c>
      <c r="F2972" s="24" t="s">
        <v>6087</v>
      </c>
      <c r="G2972" s="26" t="s">
        <v>2856</v>
      </c>
      <c r="H2972" s="83">
        <v>12</v>
      </c>
      <c r="I2972" s="95" t="s">
        <v>9065</v>
      </c>
      <c r="J2972" s="96" t="s">
        <v>9066</v>
      </c>
      <c r="K2972" s="21"/>
      <c r="L2972" s="21"/>
      <c r="M2972" s="21"/>
      <c r="N2972" s="21"/>
      <c r="O2972" s="21"/>
      <c r="P2972" s="21"/>
      <c r="Q2972" s="21"/>
      <c r="R2972" s="21"/>
      <c r="S2972" s="21"/>
      <c r="T2972" s="21"/>
      <c r="U2972" s="21"/>
      <c r="V2972" s="21"/>
      <c r="W2972" s="21"/>
      <c r="X2972" s="21"/>
      <c r="Y2972" s="21"/>
      <c r="Z2972" s="21"/>
      <c r="AA2972" s="21"/>
    </row>
    <row r="2973" spans="1:27" ht="157.5">
      <c r="A2973" s="27" t="s">
        <v>6494</v>
      </c>
      <c r="B2973" s="28">
        <v>11188</v>
      </c>
      <c r="C2973" s="28">
        <v>11180</v>
      </c>
      <c r="D2973" s="29">
        <f>VLOOKUP(IFERROR(TRIM(LEFT(A2973, SEARCH(" -&gt; ",A2973))),TRIM(A2973)),'Controle dos Prazos'!$A$2:$C3672,2,FALSE)</f>
        <v>11068</v>
      </c>
      <c r="E2973" s="30" t="s">
        <v>6495</v>
      </c>
      <c r="F2973" s="29" t="s">
        <v>6087</v>
      </c>
      <c r="G2973" s="31" t="s">
        <v>6496</v>
      </c>
      <c r="H2973" s="84">
        <v>5</v>
      </c>
      <c r="I2973" s="95" t="s">
        <v>9065</v>
      </c>
      <c r="J2973" s="96" t="s">
        <v>9066</v>
      </c>
      <c r="K2973" s="21"/>
      <c r="L2973" s="21"/>
      <c r="M2973" s="21"/>
      <c r="N2973" s="21"/>
      <c r="O2973" s="21"/>
      <c r="P2973" s="21"/>
      <c r="Q2973" s="21"/>
      <c r="R2973" s="21"/>
      <c r="S2973" s="21"/>
      <c r="T2973" s="21"/>
      <c r="U2973" s="21"/>
      <c r="V2973" s="21"/>
      <c r="W2973" s="21"/>
      <c r="X2973" s="21"/>
      <c r="Y2973" s="21"/>
      <c r="Z2973" s="21"/>
      <c r="AA2973" s="21"/>
    </row>
    <row r="2974" spans="1:27" ht="241.5">
      <c r="A2974" s="22" t="s">
        <v>6497</v>
      </c>
      <c r="B2974" s="23">
        <v>11189</v>
      </c>
      <c r="C2974" s="23">
        <v>11180</v>
      </c>
      <c r="D2974" s="24">
        <f>VLOOKUP(IFERROR(TRIM(LEFT(A2974, SEARCH(" -&gt; ",A2974))),TRIM(A2974)),'Controle dos Prazos'!$A$2:$C3672,2,FALSE)</f>
        <v>11068</v>
      </c>
      <c r="E2974" s="25" t="s">
        <v>6498</v>
      </c>
      <c r="F2974" s="24" t="s">
        <v>6087</v>
      </c>
      <c r="G2974" s="26" t="s">
        <v>2820</v>
      </c>
      <c r="H2974" s="83">
        <v>12</v>
      </c>
      <c r="I2974" s="95" t="s">
        <v>9065</v>
      </c>
      <c r="J2974" s="96" t="s">
        <v>9066</v>
      </c>
      <c r="K2974" s="21"/>
      <c r="L2974" s="21"/>
      <c r="M2974" s="21"/>
      <c r="N2974" s="21"/>
      <c r="O2974" s="21"/>
      <c r="P2974" s="21"/>
      <c r="Q2974" s="21"/>
      <c r="R2974" s="21"/>
      <c r="S2974" s="21"/>
      <c r="T2974" s="21"/>
      <c r="U2974" s="21"/>
      <c r="V2974" s="21"/>
      <c r="W2974" s="21"/>
      <c r="X2974" s="21"/>
      <c r="Y2974" s="21"/>
      <c r="Z2974" s="21"/>
      <c r="AA2974" s="21"/>
    </row>
    <row r="2975" spans="1:27" ht="94.5">
      <c r="A2975" s="27" t="s">
        <v>6499</v>
      </c>
      <c r="B2975" s="28">
        <v>11190</v>
      </c>
      <c r="C2975" s="28">
        <v>11180</v>
      </c>
      <c r="D2975" s="29">
        <f>VLOOKUP(IFERROR(TRIM(LEFT(A2975, SEARCH(" -&gt; ",A2975))),TRIM(A2975)),'Controle dos Prazos'!$A$2:$C3672,2,FALSE)</f>
        <v>11068</v>
      </c>
      <c r="E2975" s="30" t="s">
        <v>6500</v>
      </c>
      <c r="F2975" s="29" t="s">
        <v>6087</v>
      </c>
      <c r="G2975" s="31" t="s">
        <v>2811</v>
      </c>
      <c r="H2975" s="84">
        <v>12</v>
      </c>
      <c r="I2975" s="95" t="s">
        <v>9065</v>
      </c>
      <c r="J2975" s="96" t="s">
        <v>9066</v>
      </c>
      <c r="K2975" s="21"/>
      <c r="L2975" s="21"/>
      <c r="M2975" s="21"/>
      <c r="N2975" s="21"/>
      <c r="O2975" s="21"/>
      <c r="P2975" s="21"/>
      <c r="Q2975" s="21"/>
      <c r="R2975" s="21"/>
      <c r="S2975" s="21"/>
      <c r="T2975" s="21"/>
      <c r="U2975" s="21"/>
      <c r="V2975" s="21"/>
      <c r="W2975" s="21"/>
      <c r="X2975" s="21"/>
      <c r="Y2975" s="21"/>
      <c r="Z2975" s="21"/>
      <c r="AA2975" s="21"/>
    </row>
    <row r="2976" spans="1:27" ht="84">
      <c r="A2976" s="22" t="s">
        <v>6501</v>
      </c>
      <c r="B2976" s="23">
        <v>11191</v>
      </c>
      <c r="C2976" s="23">
        <v>11180</v>
      </c>
      <c r="D2976" s="24">
        <f>VLOOKUP(IFERROR(TRIM(LEFT(A2976, SEARCH(" -&gt; ",A2976))),TRIM(A2976)),'Controle dos Prazos'!$A$2:$C3672,2,FALSE)</f>
        <v>11068</v>
      </c>
      <c r="E2976" s="25" t="s">
        <v>6502</v>
      </c>
      <c r="F2976" s="24" t="s">
        <v>6087</v>
      </c>
      <c r="G2976" s="26" t="s">
        <v>2808</v>
      </c>
      <c r="H2976" s="83">
        <v>8</v>
      </c>
      <c r="I2976" s="95" t="s">
        <v>9065</v>
      </c>
      <c r="J2976" s="96" t="s">
        <v>9066</v>
      </c>
      <c r="K2976" s="21"/>
      <c r="L2976" s="21"/>
      <c r="M2976" s="21"/>
      <c r="N2976" s="21"/>
      <c r="O2976" s="21"/>
      <c r="P2976" s="21"/>
      <c r="Q2976" s="21"/>
      <c r="R2976" s="21"/>
      <c r="S2976" s="21"/>
      <c r="T2976" s="21"/>
      <c r="U2976" s="21"/>
      <c r="V2976" s="21"/>
      <c r="W2976" s="21"/>
      <c r="X2976" s="21"/>
      <c r="Y2976" s="21"/>
      <c r="Z2976" s="21"/>
      <c r="AA2976" s="21"/>
    </row>
    <row r="2977" spans="1:27" ht="84">
      <c r="A2977" s="27" t="s">
        <v>6503</v>
      </c>
      <c r="B2977" s="28">
        <v>11192</v>
      </c>
      <c r="C2977" s="28">
        <v>11180</v>
      </c>
      <c r="D2977" s="29">
        <f>VLOOKUP(IFERROR(TRIM(LEFT(A2977, SEARCH(" -&gt; ",A2977))),TRIM(A2977)),'Controle dos Prazos'!$A$2:$C3672,2,FALSE)</f>
        <v>11068</v>
      </c>
      <c r="E2977" s="30" t="s">
        <v>6504</v>
      </c>
      <c r="F2977" s="29" t="s">
        <v>6087</v>
      </c>
      <c r="G2977" s="31" t="s">
        <v>2835</v>
      </c>
      <c r="H2977" s="84">
        <v>5</v>
      </c>
      <c r="I2977" s="95" t="s">
        <v>9065</v>
      </c>
      <c r="J2977" s="96" t="s">
        <v>9066</v>
      </c>
      <c r="K2977" s="21"/>
      <c r="L2977" s="21"/>
      <c r="M2977" s="21"/>
      <c r="N2977" s="21"/>
      <c r="O2977" s="21"/>
      <c r="P2977" s="21"/>
      <c r="Q2977" s="21"/>
      <c r="R2977" s="21"/>
      <c r="S2977" s="21"/>
      <c r="T2977" s="21"/>
      <c r="U2977" s="21"/>
      <c r="V2977" s="21"/>
      <c r="W2977" s="21"/>
      <c r="X2977" s="21"/>
      <c r="Y2977" s="21"/>
      <c r="Z2977" s="21"/>
      <c r="AA2977" s="21"/>
    </row>
    <row r="2978" spans="1:27" ht="84">
      <c r="A2978" s="22" t="s">
        <v>6505</v>
      </c>
      <c r="B2978" s="23">
        <v>11193</v>
      </c>
      <c r="C2978" s="23">
        <v>11180</v>
      </c>
      <c r="D2978" s="24">
        <f>VLOOKUP(IFERROR(TRIM(LEFT(A2978, SEARCH(" -&gt; ",A2978))),TRIM(A2978)),'Controle dos Prazos'!$A$2:$C3672,2,FALSE)</f>
        <v>11068</v>
      </c>
      <c r="E2978" s="25" t="s">
        <v>6506</v>
      </c>
      <c r="F2978" s="24" t="s">
        <v>6087</v>
      </c>
      <c r="G2978" s="26" t="s">
        <v>2832</v>
      </c>
      <c r="H2978" s="83">
        <v>12</v>
      </c>
      <c r="I2978" s="95" t="s">
        <v>9065</v>
      </c>
      <c r="J2978" s="96" t="s">
        <v>9066</v>
      </c>
      <c r="K2978" s="21"/>
      <c r="L2978" s="21"/>
      <c r="M2978" s="21"/>
      <c r="N2978" s="21"/>
      <c r="O2978" s="21"/>
      <c r="P2978" s="21"/>
      <c r="Q2978" s="21"/>
      <c r="R2978" s="21"/>
      <c r="S2978" s="21"/>
      <c r="T2978" s="21"/>
      <c r="U2978" s="21"/>
      <c r="V2978" s="21"/>
      <c r="W2978" s="21"/>
      <c r="X2978" s="21"/>
      <c r="Y2978" s="21"/>
      <c r="Z2978" s="21"/>
      <c r="AA2978" s="21"/>
    </row>
    <row r="2979" spans="1:27" ht="84">
      <c r="A2979" s="27" t="s">
        <v>6507</v>
      </c>
      <c r="B2979" s="28">
        <v>11078</v>
      </c>
      <c r="C2979" s="28">
        <v>11068</v>
      </c>
      <c r="D2979" s="29">
        <f>VLOOKUP(IFERROR(TRIM(LEFT(A2979, SEARCH(" -&gt; ",A2979))),TRIM(A2979)),'Controle dos Prazos'!$A$2:$C3672,2,FALSE)</f>
        <v>11068</v>
      </c>
      <c r="E2979" s="30" t="s">
        <v>60</v>
      </c>
      <c r="F2979" s="29"/>
      <c r="G2979" s="31"/>
      <c r="H2979" s="84" t="str">
        <f>IFERROR(IFERROR(VLOOKUP(B2979,'Controle dos Prazos'!$D$2:$E3672,2,FALSE),VLOOKUP(C2979,'Controle dos Prazos'!$D$2:$E3672,2,FALSE)),VLOOKUP(D2979,'Controle dos Prazos'!$D$2:$E3672,2,FALSE))</f>
        <v/>
      </c>
      <c r="I2979" s="95" t="s">
        <v>9065</v>
      </c>
      <c r="J2979" s="96" t="s">
        <v>9066</v>
      </c>
      <c r="K2979" s="21"/>
      <c r="L2979" s="21"/>
      <c r="M2979" s="21"/>
      <c r="N2979" s="21"/>
      <c r="O2979" s="21"/>
      <c r="P2979" s="21"/>
      <c r="Q2979" s="21"/>
      <c r="R2979" s="21"/>
      <c r="S2979" s="21"/>
      <c r="T2979" s="21"/>
      <c r="U2979" s="21"/>
      <c r="V2979" s="21"/>
      <c r="W2979" s="21"/>
      <c r="X2979" s="21"/>
      <c r="Y2979" s="21"/>
      <c r="Z2979" s="21"/>
      <c r="AA2979" s="21"/>
    </row>
    <row r="2980" spans="1:27" ht="84">
      <c r="A2980" s="22" t="s">
        <v>6508</v>
      </c>
      <c r="B2980" s="23">
        <v>11144</v>
      </c>
      <c r="C2980" s="23">
        <v>11078</v>
      </c>
      <c r="D2980" s="24">
        <f>VLOOKUP(IFERROR(TRIM(LEFT(A2980, SEARCH(" -&gt; ",A2980))),TRIM(A2980)),'Controle dos Prazos'!$A$2:$C3672,2,FALSE)</f>
        <v>11068</v>
      </c>
      <c r="E2980" s="25" t="s">
        <v>60</v>
      </c>
      <c r="F2980" s="24"/>
      <c r="G2980" s="26"/>
      <c r="H2980" s="83" t="str">
        <f>IFERROR(IFERROR(VLOOKUP(B2980,'Controle dos Prazos'!$D$2:$E3672,2,FALSE),VLOOKUP(C2980,'Controle dos Prazos'!$D$2:$E3672,2,FALSE)),VLOOKUP(D2980,'Controle dos Prazos'!$D$2:$E3672,2,FALSE))</f>
        <v/>
      </c>
      <c r="I2980" s="95" t="s">
        <v>9065</v>
      </c>
      <c r="J2980" s="96" t="s">
        <v>9066</v>
      </c>
      <c r="K2980" s="21"/>
      <c r="L2980" s="21"/>
      <c r="M2980" s="21"/>
      <c r="N2980" s="21"/>
      <c r="O2980" s="21"/>
      <c r="P2980" s="21"/>
      <c r="Q2980" s="21"/>
      <c r="R2980" s="21"/>
      <c r="S2980" s="21"/>
      <c r="T2980" s="21"/>
      <c r="U2980" s="21"/>
      <c r="V2980" s="21"/>
      <c r="W2980" s="21"/>
      <c r="X2980" s="21"/>
      <c r="Y2980" s="21"/>
      <c r="Z2980" s="21"/>
      <c r="AA2980" s="21"/>
    </row>
    <row r="2981" spans="1:27" ht="105">
      <c r="A2981" s="27" t="s">
        <v>6509</v>
      </c>
      <c r="B2981" s="28">
        <v>11175</v>
      </c>
      <c r="C2981" s="28">
        <v>11144</v>
      </c>
      <c r="D2981" s="29">
        <f>VLOOKUP(IFERROR(TRIM(LEFT(A2981, SEARCH(" -&gt; ",A2981))),TRIM(A2981)),'Controle dos Prazos'!$A$2:$C3672,2,FALSE)</f>
        <v>11068</v>
      </c>
      <c r="E2981" s="30" t="s">
        <v>6510</v>
      </c>
      <c r="F2981" s="29" t="s">
        <v>6087</v>
      </c>
      <c r="G2981" s="31" t="s">
        <v>6511</v>
      </c>
      <c r="H2981" s="84">
        <v>5</v>
      </c>
      <c r="I2981" s="95" t="s">
        <v>9065</v>
      </c>
      <c r="J2981" s="96" t="s">
        <v>9066</v>
      </c>
      <c r="K2981" s="21"/>
      <c r="L2981" s="21"/>
      <c r="M2981" s="21"/>
      <c r="N2981" s="21"/>
      <c r="O2981" s="21"/>
      <c r="P2981" s="21"/>
      <c r="Q2981" s="21"/>
      <c r="R2981" s="21"/>
      <c r="S2981" s="21"/>
      <c r="T2981" s="21"/>
      <c r="U2981" s="21"/>
      <c r="V2981" s="21"/>
      <c r="W2981" s="21"/>
      <c r="X2981" s="21"/>
      <c r="Y2981" s="21"/>
      <c r="Z2981" s="21"/>
      <c r="AA2981" s="21"/>
    </row>
    <row r="2982" spans="1:27" ht="84">
      <c r="A2982" s="22" t="s">
        <v>6512</v>
      </c>
      <c r="B2982" s="23">
        <v>11176</v>
      </c>
      <c r="C2982" s="23">
        <v>11144</v>
      </c>
      <c r="D2982" s="24">
        <f>VLOOKUP(IFERROR(TRIM(LEFT(A2982, SEARCH(" -&gt; ",A2982))),TRIM(A2982)),'Controle dos Prazos'!$A$2:$C3672,2,FALSE)</f>
        <v>11068</v>
      </c>
      <c r="E2982" s="25" t="s">
        <v>6513</v>
      </c>
      <c r="F2982" s="24" t="s">
        <v>6087</v>
      </c>
      <c r="G2982" s="26" t="s">
        <v>2641</v>
      </c>
      <c r="H2982" s="83">
        <v>5</v>
      </c>
      <c r="I2982" s="95" t="s">
        <v>9065</v>
      </c>
      <c r="J2982" s="96" t="s">
        <v>9066</v>
      </c>
      <c r="K2982" s="21"/>
      <c r="L2982" s="21"/>
      <c r="M2982" s="21"/>
      <c r="N2982" s="21"/>
      <c r="O2982" s="21"/>
      <c r="P2982" s="21"/>
      <c r="Q2982" s="21"/>
      <c r="R2982" s="21"/>
      <c r="S2982" s="21"/>
      <c r="T2982" s="21"/>
      <c r="U2982" s="21"/>
      <c r="V2982" s="21"/>
      <c r="W2982" s="21"/>
      <c r="X2982" s="21"/>
      <c r="Y2982" s="21"/>
      <c r="Z2982" s="21"/>
      <c r="AA2982" s="21"/>
    </row>
    <row r="2983" spans="1:27" ht="126">
      <c r="A2983" s="27" t="s">
        <v>6514</v>
      </c>
      <c r="B2983" s="28">
        <v>11177</v>
      </c>
      <c r="C2983" s="28">
        <v>11144</v>
      </c>
      <c r="D2983" s="29">
        <f>VLOOKUP(IFERROR(TRIM(LEFT(A2983, SEARCH(" -&gt; ",A2983))),TRIM(A2983)),'Controle dos Prazos'!$A$2:$C3672,2,FALSE)</f>
        <v>11068</v>
      </c>
      <c r="E2983" s="30" t="s">
        <v>6515</v>
      </c>
      <c r="F2983" s="29" t="s">
        <v>6087</v>
      </c>
      <c r="G2983" s="31" t="s">
        <v>5276</v>
      </c>
      <c r="H2983" s="84">
        <v>12</v>
      </c>
      <c r="I2983" s="95" t="s">
        <v>9065</v>
      </c>
      <c r="J2983" s="96" t="s">
        <v>9066</v>
      </c>
      <c r="K2983" s="21"/>
      <c r="L2983" s="21"/>
      <c r="M2983" s="21"/>
      <c r="N2983" s="21"/>
      <c r="O2983" s="21"/>
      <c r="P2983" s="21"/>
      <c r="Q2983" s="21"/>
      <c r="R2983" s="21"/>
      <c r="S2983" s="21"/>
      <c r="T2983" s="21"/>
      <c r="U2983" s="21"/>
      <c r="V2983" s="21"/>
      <c r="W2983" s="21"/>
      <c r="X2983" s="21"/>
      <c r="Y2983" s="21"/>
      <c r="Z2983" s="21"/>
      <c r="AA2983" s="21"/>
    </row>
    <row r="2984" spans="1:27" ht="84">
      <c r="A2984" s="22" t="s">
        <v>6516</v>
      </c>
      <c r="B2984" s="23">
        <v>11145</v>
      </c>
      <c r="C2984" s="23">
        <v>11078</v>
      </c>
      <c r="D2984" s="24">
        <f>VLOOKUP(IFERROR(TRIM(LEFT(A2984, SEARCH(" -&gt; ",A2984))),TRIM(A2984)),'Controle dos Prazos'!$A$2:$C3672,2,FALSE)</f>
        <v>11068</v>
      </c>
      <c r="E2984" s="25" t="s">
        <v>60</v>
      </c>
      <c r="F2984" s="24"/>
      <c r="G2984" s="26"/>
      <c r="H2984" s="83" t="str">
        <f>IFERROR(IFERROR(VLOOKUP(B2984,'Controle dos Prazos'!$D$2:$E3672,2,FALSE),VLOOKUP(C2984,'Controle dos Prazos'!$D$2:$E3672,2,FALSE)),VLOOKUP(D2984,'Controle dos Prazos'!$D$2:$E3672,2,FALSE))</f>
        <v/>
      </c>
      <c r="I2984" s="95" t="s">
        <v>9065</v>
      </c>
      <c r="J2984" s="96" t="s">
        <v>9066</v>
      </c>
      <c r="K2984" s="21"/>
      <c r="L2984" s="21"/>
      <c r="M2984" s="21"/>
      <c r="N2984" s="21"/>
      <c r="O2984" s="21"/>
      <c r="P2984" s="21"/>
      <c r="Q2984" s="21"/>
      <c r="R2984" s="21"/>
      <c r="S2984" s="21"/>
      <c r="T2984" s="21"/>
      <c r="U2984" s="21"/>
      <c r="V2984" s="21"/>
      <c r="W2984" s="21"/>
      <c r="X2984" s="21"/>
      <c r="Y2984" s="21"/>
      <c r="Z2984" s="21"/>
      <c r="AA2984" s="21"/>
    </row>
    <row r="2985" spans="1:27" ht="105">
      <c r="A2985" s="27" t="s">
        <v>6517</v>
      </c>
      <c r="B2985" s="28">
        <v>11168</v>
      </c>
      <c r="C2985" s="28">
        <v>11145</v>
      </c>
      <c r="D2985" s="29">
        <f>VLOOKUP(IFERROR(TRIM(LEFT(A2985, SEARCH(" -&gt; ",A2985))),TRIM(A2985)),'Controle dos Prazos'!$A$2:$C3672,2,FALSE)</f>
        <v>11068</v>
      </c>
      <c r="E2985" s="30" t="s">
        <v>6518</v>
      </c>
      <c r="F2985" s="29" t="s">
        <v>6087</v>
      </c>
      <c r="G2985" s="31" t="s">
        <v>5371</v>
      </c>
      <c r="H2985" s="84">
        <v>8</v>
      </c>
      <c r="I2985" s="95" t="s">
        <v>9065</v>
      </c>
      <c r="J2985" s="96" t="s">
        <v>9066</v>
      </c>
      <c r="K2985" s="21"/>
      <c r="L2985" s="21"/>
      <c r="M2985" s="21"/>
      <c r="N2985" s="21"/>
      <c r="O2985" s="21"/>
      <c r="P2985" s="21"/>
      <c r="Q2985" s="21"/>
      <c r="R2985" s="21"/>
      <c r="S2985" s="21"/>
      <c r="T2985" s="21"/>
      <c r="U2985" s="21"/>
      <c r="V2985" s="21"/>
      <c r="W2985" s="21"/>
      <c r="X2985" s="21"/>
      <c r="Y2985" s="21"/>
      <c r="Z2985" s="21"/>
      <c r="AA2985" s="21"/>
    </row>
    <row r="2986" spans="1:27" ht="147">
      <c r="A2986" s="22" t="s">
        <v>6519</v>
      </c>
      <c r="B2986" s="23">
        <v>11169</v>
      </c>
      <c r="C2986" s="23">
        <v>11145</v>
      </c>
      <c r="D2986" s="24">
        <f>VLOOKUP(IFERROR(TRIM(LEFT(A2986, SEARCH(" -&gt; ",A2986))),TRIM(A2986)),'Controle dos Prazos'!$A$2:$C3672,2,FALSE)</f>
        <v>11068</v>
      </c>
      <c r="E2986" s="25" t="s">
        <v>6520</v>
      </c>
      <c r="F2986" s="24" t="s">
        <v>6087</v>
      </c>
      <c r="G2986" s="26" t="s">
        <v>2751</v>
      </c>
      <c r="H2986" s="83">
        <v>20</v>
      </c>
      <c r="I2986" s="95" t="s">
        <v>9065</v>
      </c>
      <c r="J2986" s="96" t="s">
        <v>9066</v>
      </c>
      <c r="K2986" s="21"/>
      <c r="L2986" s="21"/>
      <c r="M2986" s="21"/>
      <c r="N2986" s="21"/>
      <c r="O2986" s="21"/>
      <c r="P2986" s="21"/>
      <c r="Q2986" s="21"/>
      <c r="R2986" s="21"/>
      <c r="S2986" s="21"/>
      <c r="T2986" s="21"/>
      <c r="U2986" s="21"/>
      <c r="V2986" s="21"/>
      <c r="W2986" s="21"/>
      <c r="X2986" s="21"/>
      <c r="Y2986" s="21"/>
      <c r="Z2986" s="21"/>
      <c r="AA2986" s="21"/>
    </row>
    <row r="2987" spans="1:27" ht="126">
      <c r="A2987" s="27" t="s">
        <v>6521</v>
      </c>
      <c r="B2987" s="28">
        <v>11170</v>
      </c>
      <c r="C2987" s="28">
        <v>11145</v>
      </c>
      <c r="D2987" s="29">
        <f>VLOOKUP(IFERROR(TRIM(LEFT(A2987, SEARCH(" -&gt; ",A2987))),TRIM(A2987)),'Controle dos Prazos'!$A$2:$C3672,2,FALSE)</f>
        <v>11068</v>
      </c>
      <c r="E2987" s="30" t="s">
        <v>6522</v>
      </c>
      <c r="F2987" s="29" t="s">
        <v>6087</v>
      </c>
      <c r="G2987" s="31" t="s">
        <v>6523</v>
      </c>
      <c r="H2987" s="84">
        <v>20</v>
      </c>
      <c r="I2987" s="95" t="s">
        <v>9065</v>
      </c>
      <c r="J2987" s="96" t="s">
        <v>9066</v>
      </c>
      <c r="K2987" s="21"/>
      <c r="L2987" s="21"/>
      <c r="M2987" s="21"/>
      <c r="N2987" s="21"/>
      <c r="O2987" s="21"/>
      <c r="P2987" s="21"/>
      <c r="Q2987" s="21"/>
      <c r="R2987" s="21"/>
      <c r="S2987" s="21"/>
      <c r="T2987" s="21"/>
      <c r="U2987" s="21"/>
      <c r="V2987" s="21"/>
      <c r="W2987" s="21"/>
      <c r="X2987" s="21"/>
      <c r="Y2987" s="21"/>
      <c r="Z2987" s="21"/>
      <c r="AA2987" s="21"/>
    </row>
    <row r="2988" spans="1:27" ht="84">
      <c r="A2988" s="22" t="s">
        <v>6524</v>
      </c>
      <c r="B2988" s="23">
        <v>11171</v>
      </c>
      <c r="C2988" s="23">
        <v>11145</v>
      </c>
      <c r="D2988" s="24">
        <f>VLOOKUP(IFERROR(TRIM(LEFT(A2988, SEARCH(" -&gt; ",A2988))),TRIM(A2988)),'Controle dos Prazos'!$A$2:$C3672,2,FALSE)</f>
        <v>11068</v>
      </c>
      <c r="E2988" s="25" t="s">
        <v>6525</v>
      </c>
      <c r="F2988" s="24" t="s">
        <v>6087</v>
      </c>
      <c r="G2988" s="26" t="s">
        <v>6526</v>
      </c>
      <c r="H2988" s="83">
        <v>12</v>
      </c>
      <c r="I2988" s="95" t="s">
        <v>9065</v>
      </c>
      <c r="J2988" s="96" t="s">
        <v>9066</v>
      </c>
      <c r="K2988" s="21"/>
      <c r="L2988" s="21"/>
      <c r="M2988" s="21"/>
      <c r="N2988" s="21"/>
      <c r="O2988" s="21"/>
      <c r="P2988" s="21"/>
      <c r="Q2988" s="21"/>
      <c r="R2988" s="21"/>
      <c r="S2988" s="21"/>
      <c r="T2988" s="21"/>
      <c r="U2988" s="21"/>
      <c r="V2988" s="21"/>
      <c r="W2988" s="21"/>
      <c r="X2988" s="21"/>
      <c r="Y2988" s="21"/>
      <c r="Z2988" s="21"/>
      <c r="AA2988" s="21"/>
    </row>
    <row r="2989" spans="1:27" ht="94.5">
      <c r="A2989" s="27" t="s">
        <v>6527</v>
      </c>
      <c r="B2989" s="28">
        <v>11172</v>
      </c>
      <c r="C2989" s="28">
        <v>11145</v>
      </c>
      <c r="D2989" s="29">
        <f>VLOOKUP(IFERROR(TRIM(LEFT(A2989, SEARCH(" -&gt; ",A2989))),TRIM(A2989)),'Controle dos Prazos'!$A$2:$C3672,2,FALSE)</f>
        <v>11068</v>
      </c>
      <c r="E2989" s="30" t="s">
        <v>6528</v>
      </c>
      <c r="F2989" s="29" t="s">
        <v>6087</v>
      </c>
      <c r="G2989" s="31" t="s">
        <v>6529</v>
      </c>
      <c r="H2989" s="84">
        <v>8</v>
      </c>
      <c r="I2989" s="95" t="s">
        <v>9065</v>
      </c>
      <c r="J2989" s="96" t="s">
        <v>9066</v>
      </c>
      <c r="K2989" s="21"/>
      <c r="L2989" s="21"/>
      <c r="M2989" s="21"/>
      <c r="N2989" s="21"/>
      <c r="O2989" s="21"/>
      <c r="P2989" s="21"/>
      <c r="Q2989" s="21"/>
      <c r="R2989" s="21"/>
      <c r="S2989" s="21"/>
      <c r="T2989" s="21"/>
      <c r="U2989" s="21"/>
      <c r="V2989" s="21"/>
      <c r="W2989" s="21"/>
      <c r="X2989" s="21"/>
      <c r="Y2989" s="21"/>
      <c r="Z2989" s="21"/>
      <c r="AA2989" s="21"/>
    </row>
    <row r="2990" spans="1:27" ht="84">
      <c r="A2990" s="22" t="s">
        <v>6530</v>
      </c>
      <c r="B2990" s="23">
        <v>11173</v>
      </c>
      <c r="C2990" s="23">
        <v>11145</v>
      </c>
      <c r="D2990" s="24">
        <f>VLOOKUP(IFERROR(TRIM(LEFT(A2990, SEARCH(" -&gt; ",A2990))),TRIM(A2990)),'Controle dos Prazos'!$A$2:$C3672,2,FALSE)</f>
        <v>11068</v>
      </c>
      <c r="E2990" s="25" t="s">
        <v>6531</v>
      </c>
      <c r="F2990" s="24" t="s">
        <v>6087</v>
      </c>
      <c r="G2990" s="26" t="s">
        <v>2784</v>
      </c>
      <c r="H2990" s="83">
        <v>8</v>
      </c>
      <c r="I2990" s="95" t="s">
        <v>9065</v>
      </c>
      <c r="J2990" s="96" t="s">
        <v>9066</v>
      </c>
      <c r="K2990" s="21"/>
      <c r="L2990" s="21"/>
      <c r="M2990" s="21"/>
      <c r="N2990" s="21"/>
      <c r="O2990" s="21"/>
      <c r="P2990" s="21"/>
      <c r="Q2990" s="21"/>
      <c r="R2990" s="21"/>
      <c r="S2990" s="21"/>
      <c r="T2990" s="21"/>
      <c r="U2990" s="21"/>
      <c r="V2990" s="21"/>
      <c r="W2990" s="21"/>
      <c r="X2990" s="21"/>
      <c r="Y2990" s="21"/>
      <c r="Z2990" s="21"/>
      <c r="AA2990" s="21"/>
    </row>
    <row r="2991" spans="1:27" ht="178.5">
      <c r="A2991" s="27" t="s">
        <v>6532</v>
      </c>
      <c r="B2991" s="28">
        <v>11174</v>
      </c>
      <c r="C2991" s="28">
        <v>11145</v>
      </c>
      <c r="D2991" s="29">
        <f>VLOOKUP(IFERROR(TRIM(LEFT(A2991, SEARCH(" -&gt; ",A2991))),TRIM(A2991)),'Controle dos Prazos'!$A$2:$C3672,2,FALSE)</f>
        <v>11068</v>
      </c>
      <c r="E2991" s="30" t="s">
        <v>6533</v>
      </c>
      <c r="F2991" s="29" t="s">
        <v>6087</v>
      </c>
      <c r="G2991" s="31" t="s">
        <v>2754</v>
      </c>
      <c r="H2991" s="84">
        <v>8</v>
      </c>
      <c r="I2991" s="95" t="s">
        <v>9065</v>
      </c>
      <c r="J2991" s="96" t="s">
        <v>9066</v>
      </c>
      <c r="K2991" s="21"/>
      <c r="L2991" s="21"/>
      <c r="M2991" s="21"/>
      <c r="N2991" s="21"/>
      <c r="O2991" s="21"/>
      <c r="P2991" s="21"/>
      <c r="Q2991" s="21"/>
      <c r="R2991" s="21"/>
      <c r="S2991" s="21"/>
      <c r="T2991" s="21"/>
      <c r="U2991" s="21"/>
      <c r="V2991" s="21"/>
      <c r="W2991" s="21"/>
      <c r="X2991" s="21"/>
      <c r="Y2991" s="21"/>
      <c r="Z2991" s="21"/>
      <c r="AA2991" s="21"/>
    </row>
    <row r="2992" spans="1:27" ht="84">
      <c r="A2992" s="22" t="s">
        <v>6534</v>
      </c>
      <c r="B2992" s="23">
        <v>11146</v>
      </c>
      <c r="C2992" s="23">
        <v>11078</v>
      </c>
      <c r="D2992" s="24">
        <f>VLOOKUP(IFERROR(TRIM(LEFT(A2992, SEARCH(" -&gt; ",A2992))),TRIM(A2992)),'Controle dos Prazos'!$A$2:$C3672,2,FALSE)</f>
        <v>11068</v>
      </c>
      <c r="E2992" s="25" t="s">
        <v>60</v>
      </c>
      <c r="F2992" s="24"/>
      <c r="G2992" s="26"/>
      <c r="H2992" s="83" t="str">
        <f>IFERROR(IFERROR(VLOOKUP(B2992,'Controle dos Prazos'!$D$2:$E3672,2,FALSE),VLOOKUP(C2992,'Controle dos Prazos'!$D$2:$E3672,2,FALSE)),VLOOKUP(D2992,'Controle dos Prazos'!$D$2:$E3672,2,FALSE))</f>
        <v/>
      </c>
      <c r="I2992" s="95" t="s">
        <v>9065</v>
      </c>
      <c r="J2992" s="96" t="s">
        <v>9066</v>
      </c>
      <c r="K2992" s="21"/>
      <c r="L2992" s="21"/>
      <c r="M2992" s="21"/>
      <c r="N2992" s="21"/>
      <c r="O2992" s="21"/>
      <c r="P2992" s="21"/>
      <c r="Q2992" s="21"/>
      <c r="R2992" s="21"/>
      <c r="S2992" s="21"/>
      <c r="T2992" s="21"/>
      <c r="U2992" s="21"/>
      <c r="V2992" s="21"/>
      <c r="W2992" s="21"/>
      <c r="X2992" s="21"/>
      <c r="Y2992" s="21"/>
      <c r="Z2992" s="21"/>
      <c r="AA2992" s="21"/>
    </row>
    <row r="2993" spans="1:27" ht="126">
      <c r="A2993" s="27" t="s">
        <v>6535</v>
      </c>
      <c r="B2993" s="28">
        <v>11166</v>
      </c>
      <c r="C2993" s="28">
        <v>11146</v>
      </c>
      <c r="D2993" s="29">
        <f>VLOOKUP(IFERROR(TRIM(LEFT(A2993, SEARCH(" -&gt; ",A2993))),TRIM(A2993)),'Controle dos Prazos'!$A$2:$C3672,2,FALSE)</f>
        <v>11068</v>
      </c>
      <c r="E2993" s="30" t="s">
        <v>6536</v>
      </c>
      <c r="F2993" s="29" t="s">
        <v>6087</v>
      </c>
      <c r="G2993" s="31" t="s">
        <v>2853</v>
      </c>
      <c r="H2993" s="84">
        <v>12</v>
      </c>
      <c r="I2993" s="95" t="s">
        <v>9065</v>
      </c>
      <c r="J2993" s="96" t="s">
        <v>9066</v>
      </c>
      <c r="K2993" s="21"/>
      <c r="L2993" s="21"/>
      <c r="M2993" s="21"/>
      <c r="N2993" s="21"/>
      <c r="O2993" s="21"/>
      <c r="P2993" s="21"/>
      <c r="Q2993" s="21"/>
      <c r="R2993" s="21"/>
      <c r="S2993" s="21"/>
      <c r="T2993" s="21"/>
      <c r="U2993" s="21"/>
      <c r="V2993" s="21"/>
      <c r="W2993" s="21"/>
      <c r="X2993" s="21"/>
      <c r="Y2993" s="21"/>
      <c r="Z2993" s="21"/>
      <c r="AA2993" s="21"/>
    </row>
    <row r="2994" spans="1:27" ht="378">
      <c r="A2994" s="22" t="s">
        <v>6537</v>
      </c>
      <c r="B2994" s="23">
        <v>11167</v>
      </c>
      <c r="C2994" s="23">
        <v>11146</v>
      </c>
      <c r="D2994" s="24">
        <f>VLOOKUP(IFERROR(TRIM(LEFT(A2994, SEARCH(" -&gt; ",A2994))),TRIM(A2994)),'Controle dos Prazos'!$A$2:$C3672,2,FALSE)</f>
        <v>11068</v>
      </c>
      <c r="E2994" s="25" t="s">
        <v>6538</v>
      </c>
      <c r="F2994" s="24" t="s">
        <v>6087</v>
      </c>
      <c r="G2994" s="26" t="s">
        <v>2799</v>
      </c>
      <c r="H2994" s="83">
        <v>12</v>
      </c>
      <c r="I2994" s="95" t="s">
        <v>9065</v>
      </c>
      <c r="J2994" s="96" t="s">
        <v>9066</v>
      </c>
      <c r="K2994" s="21"/>
      <c r="L2994" s="21"/>
      <c r="M2994" s="21"/>
      <c r="N2994" s="21"/>
      <c r="O2994" s="21"/>
      <c r="P2994" s="21"/>
      <c r="Q2994" s="21"/>
      <c r="R2994" s="21"/>
      <c r="S2994" s="21"/>
      <c r="T2994" s="21"/>
      <c r="U2994" s="21"/>
      <c r="V2994" s="21"/>
      <c r="W2994" s="21"/>
      <c r="X2994" s="21"/>
      <c r="Y2994" s="21"/>
      <c r="Z2994" s="21"/>
      <c r="AA2994" s="21"/>
    </row>
    <row r="2995" spans="1:27" ht="84">
      <c r="A2995" s="27" t="s">
        <v>6539</v>
      </c>
      <c r="B2995" s="28">
        <v>11147</v>
      </c>
      <c r="C2995" s="28">
        <v>11078</v>
      </c>
      <c r="D2995" s="29">
        <f>VLOOKUP(IFERROR(TRIM(LEFT(A2995, SEARCH(" -&gt; ",A2995))),TRIM(A2995)),'Controle dos Prazos'!$A$2:$C3672,2,FALSE)</f>
        <v>11068</v>
      </c>
      <c r="E2995" s="30" t="s">
        <v>60</v>
      </c>
      <c r="F2995" s="29"/>
      <c r="G2995" s="31"/>
      <c r="H2995" s="84" t="str">
        <f>IFERROR(IFERROR(VLOOKUP(B2995,'Controle dos Prazos'!$D$2:$E3672,2,FALSE),VLOOKUP(C2995,'Controle dos Prazos'!$D$2:$E3672,2,FALSE)),VLOOKUP(D2995,'Controle dos Prazos'!$D$2:$E3672,2,FALSE))</f>
        <v/>
      </c>
      <c r="I2995" s="95" t="s">
        <v>9065</v>
      </c>
      <c r="J2995" s="96" t="s">
        <v>9066</v>
      </c>
      <c r="K2995" s="21"/>
      <c r="L2995" s="21"/>
      <c r="M2995" s="21"/>
      <c r="N2995" s="21"/>
      <c r="O2995" s="21"/>
      <c r="P2995" s="21"/>
      <c r="Q2995" s="21"/>
      <c r="R2995" s="21"/>
      <c r="S2995" s="21"/>
      <c r="T2995" s="21"/>
      <c r="U2995" s="21"/>
      <c r="V2995" s="21"/>
      <c r="W2995" s="21"/>
      <c r="X2995" s="21"/>
      <c r="Y2995" s="21"/>
      <c r="Z2995" s="21"/>
      <c r="AA2995" s="21"/>
    </row>
    <row r="2996" spans="1:27" ht="189">
      <c r="A2996" s="22" t="s">
        <v>6540</v>
      </c>
      <c r="B2996" s="23">
        <v>11163</v>
      </c>
      <c r="C2996" s="23">
        <v>11147</v>
      </c>
      <c r="D2996" s="24">
        <f>VLOOKUP(IFERROR(TRIM(LEFT(A2996, SEARCH(" -&gt; ",A2996))),TRIM(A2996)),'Controle dos Prazos'!$A$2:$C3672,2,FALSE)</f>
        <v>11068</v>
      </c>
      <c r="E2996" s="25" t="s">
        <v>6541</v>
      </c>
      <c r="F2996" s="24" t="s">
        <v>6087</v>
      </c>
      <c r="G2996" s="26" t="s">
        <v>6542</v>
      </c>
      <c r="H2996" s="83">
        <v>12</v>
      </c>
      <c r="I2996" s="95" t="s">
        <v>9065</v>
      </c>
      <c r="J2996" s="96" t="s">
        <v>9066</v>
      </c>
      <c r="K2996" s="21"/>
      <c r="L2996" s="21"/>
      <c r="M2996" s="21"/>
      <c r="N2996" s="21"/>
      <c r="O2996" s="21"/>
      <c r="P2996" s="21"/>
      <c r="Q2996" s="21"/>
      <c r="R2996" s="21"/>
      <c r="S2996" s="21"/>
      <c r="T2996" s="21"/>
      <c r="U2996" s="21"/>
      <c r="V2996" s="21"/>
      <c r="W2996" s="21"/>
      <c r="X2996" s="21"/>
      <c r="Y2996" s="21"/>
      <c r="Z2996" s="21"/>
      <c r="AA2996" s="21"/>
    </row>
    <row r="2997" spans="1:27" ht="105">
      <c r="A2997" s="27" t="s">
        <v>6543</v>
      </c>
      <c r="B2997" s="28">
        <v>11164</v>
      </c>
      <c r="C2997" s="28">
        <v>11147</v>
      </c>
      <c r="D2997" s="29">
        <f>VLOOKUP(IFERROR(TRIM(LEFT(A2997, SEARCH(" -&gt; ",A2997))),TRIM(A2997)),'Controle dos Prazos'!$A$2:$C3672,2,FALSE)</f>
        <v>11068</v>
      </c>
      <c r="E2997" s="30" t="s">
        <v>6544</v>
      </c>
      <c r="F2997" s="29" t="s">
        <v>6087</v>
      </c>
      <c r="G2997" s="31" t="s">
        <v>2674</v>
      </c>
      <c r="H2997" s="84">
        <v>5</v>
      </c>
      <c r="I2997" s="95" t="s">
        <v>9065</v>
      </c>
      <c r="J2997" s="96" t="s">
        <v>9066</v>
      </c>
      <c r="K2997" s="21"/>
      <c r="L2997" s="21"/>
      <c r="M2997" s="21"/>
      <c r="N2997" s="21"/>
      <c r="O2997" s="21"/>
      <c r="P2997" s="21"/>
      <c r="Q2997" s="21"/>
      <c r="R2997" s="21"/>
      <c r="S2997" s="21"/>
      <c r="T2997" s="21"/>
      <c r="U2997" s="21"/>
      <c r="V2997" s="21"/>
      <c r="W2997" s="21"/>
      <c r="X2997" s="21"/>
      <c r="Y2997" s="21"/>
      <c r="Z2997" s="21"/>
      <c r="AA2997" s="21"/>
    </row>
    <row r="2998" spans="1:27" ht="189">
      <c r="A2998" s="22" t="s">
        <v>6545</v>
      </c>
      <c r="B2998" s="23">
        <v>11165</v>
      </c>
      <c r="C2998" s="23">
        <v>11147</v>
      </c>
      <c r="D2998" s="24">
        <f>VLOOKUP(IFERROR(TRIM(LEFT(A2998, SEARCH(" -&gt; ",A2998))),TRIM(A2998)),'Controle dos Prazos'!$A$2:$C3672,2,FALSE)</f>
        <v>11068</v>
      </c>
      <c r="E2998" s="25" t="s">
        <v>6546</v>
      </c>
      <c r="F2998" s="24" t="s">
        <v>6087</v>
      </c>
      <c r="G2998" s="26" t="s">
        <v>6547</v>
      </c>
      <c r="H2998" s="83">
        <v>16</v>
      </c>
      <c r="I2998" s="95" t="s">
        <v>9065</v>
      </c>
      <c r="J2998" s="96" t="s">
        <v>9066</v>
      </c>
      <c r="K2998" s="21"/>
      <c r="L2998" s="21"/>
      <c r="M2998" s="21"/>
      <c r="N2998" s="21"/>
      <c r="O2998" s="21"/>
      <c r="P2998" s="21"/>
      <c r="Q2998" s="21"/>
      <c r="R2998" s="21"/>
      <c r="S2998" s="21"/>
      <c r="T2998" s="21"/>
      <c r="U2998" s="21"/>
      <c r="V2998" s="21"/>
      <c r="W2998" s="21"/>
      <c r="X2998" s="21"/>
      <c r="Y2998" s="21"/>
      <c r="Z2998" s="21"/>
      <c r="AA2998" s="21"/>
    </row>
    <row r="2999" spans="1:27" ht="84">
      <c r="A2999" s="27" t="s">
        <v>6548</v>
      </c>
      <c r="B2999" s="28">
        <v>11148</v>
      </c>
      <c r="C2999" s="28">
        <v>11078</v>
      </c>
      <c r="D2999" s="29">
        <f>VLOOKUP(IFERROR(TRIM(LEFT(A2999, SEARCH(" -&gt; ",A2999))),TRIM(A2999)),'Controle dos Prazos'!$A$2:$C3672,2,FALSE)</f>
        <v>11068</v>
      </c>
      <c r="E2999" s="30" t="s">
        <v>60</v>
      </c>
      <c r="F2999" s="29"/>
      <c r="G2999" s="31"/>
      <c r="H2999" s="84" t="str">
        <f>IFERROR(IFERROR(VLOOKUP(B2999,'Controle dos Prazos'!$D$2:$E3672,2,FALSE),VLOOKUP(C2999,'Controle dos Prazos'!$D$2:$E3672,2,FALSE)),VLOOKUP(D2999,'Controle dos Prazos'!$D$2:$E3672,2,FALSE))</f>
        <v/>
      </c>
      <c r="I2999" s="95" t="s">
        <v>9065</v>
      </c>
      <c r="J2999" s="96" t="s">
        <v>9066</v>
      </c>
      <c r="K2999" s="21"/>
      <c r="L2999" s="21"/>
      <c r="M2999" s="21"/>
      <c r="N2999" s="21"/>
      <c r="O2999" s="21"/>
      <c r="P2999" s="21"/>
      <c r="Q2999" s="21"/>
      <c r="R2999" s="21"/>
      <c r="S2999" s="21"/>
      <c r="T2999" s="21"/>
      <c r="U2999" s="21"/>
      <c r="V2999" s="21"/>
      <c r="W2999" s="21"/>
      <c r="X2999" s="21"/>
      <c r="Y2999" s="21"/>
      <c r="Z2999" s="21"/>
      <c r="AA2999" s="21"/>
    </row>
    <row r="3000" spans="1:27" ht="84">
      <c r="A3000" s="22" t="s">
        <v>6549</v>
      </c>
      <c r="B3000" s="23">
        <v>11162</v>
      </c>
      <c r="C3000" s="23">
        <v>11148</v>
      </c>
      <c r="D3000" s="24">
        <f>VLOOKUP(IFERROR(TRIM(LEFT(A3000, SEARCH(" -&gt; ",A3000))),TRIM(A3000)),'Controle dos Prazos'!$A$2:$C3672,2,FALSE)</f>
        <v>11068</v>
      </c>
      <c r="E3000" s="25" t="s">
        <v>6550</v>
      </c>
      <c r="F3000" s="24" t="s">
        <v>6087</v>
      </c>
      <c r="G3000" s="26" t="s">
        <v>6551</v>
      </c>
      <c r="H3000" s="83">
        <v>12</v>
      </c>
      <c r="I3000" s="95" t="s">
        <v>9065</v>
      </c>
      <c r="J3000" s="96" t="s">
        <v>9066</v>
      </c>
      <c r="K3000" s="21"/>
      <c r="L3000" s="21"/>
      <c r="M3000" s="21"/>
      <c r="N3000" s="21"/>
      <c r="O3000" s="21"/>
      <c r="P3000" s="21"/>
      <c r="Q3000" s="21"/>
      <c r="R3000" s="21"/>
      <c r="S3000" s="21"/>
      <c r="T3000" s="21"/>
      <c r="U3000" s="21"/>
      <c r="V3000" s="21"/>
      <c r="W3000" s="21"/>
      <c r="X3000" s="21"/>
      <c r="Y3000" s="21"/>
      <c r="Z3000" s="21"/>
      <c r="AA3000" s="21"/>
    </row>
    <row r="3001" spans="1:27" ht="84">
      <c r="A3001" s="27" t="s">
        <v>6552</v>
      </c>
      <c r="B3001" s="28">
        <v>11149</v>
      </c>
      <c r="C3001" s="28">
        <v>11078</v>
      </c>
      <c r="D3001" s="29">
        <f>VLOOKUP(IFERROR(TRIM(LEFT(A3001, SEARCH(" -&gt; ",A3001))),TRIM(A3001)),'Controle dos Prazos'!$A$2:$C3672,2,FALSE)</f>
        <v>11068</v>
      </c>
      <c r="E3001" s="30" t="s">
        <v>60</v>
      </c>
      <c r="F3001" s="29"/>
      <c r="G3001" s="31"/>
      <c r="H3001" s="84" t="str">
        <f>IFERROR(IFERROR(VLOOKUP(B3001,'Controle dos Prazos'!$D$2:$E3672,2,FALSE),VLOOKUP(C3001,'Controle dos Prazos'!$D$2:$E3672,2,FALSE)),VLOOKUP(D3001,'Controle dos Prazos'!$D$2:$E3672,2,FALSE))</f>
        <v/>
      </c>
      <c r="I3001" s="95" t="s">
        <v>9065</v>
      </c>
      <c r="J3001" s="96" t="s">
        <v>9066</v>
      </c>
      <c r="K3001" s="21"/>
      <c r="L3001" s="21"/>
      <c r="M3001" s="21"/>
      <c r="N3001" s="21"/>
      <c r="O3001" s="21"/>
      <c r="P3001" s="21"/>
      <c r="Q3001" s="21"/>
      <c r="R3001" s="21"/>
      <c r="S3001" s="21"/>
      <c r="T3001" s="21"/>
      <c r="U3001" s="21"/>
      <c r="V3001" s="21"/>
      <c r="W3001" s="21"/>
      <c r="X3001" s="21"/>
      <c r="Y3001" s="21"/>
      <c r="Z3001" s="21"/>
      <c r="AA3001" s="21"/>
    </row>
    <row r="3002" spans="1:27" ht="115.5">
      <c r="A3002" s="22" t="s">
        <v>6553</v>
      </c>
      <c r="B3002" s="23">
        <v>11155</v>
      </c>
      <c r="C3002" s="23">
        <v>11149</v>
      </c>
      <c r="D3002" s="24">
        <f>VLOOKUP(IFERROR(TRIM(LEFT(A3002, SEARCH(" -&gt; ",A3002))),TRIM(A3002)),'Controle dos Prazos'!$A$2:$C3672,2,FALSE)</f>
        <v>11068</v>
      </c>
      <c r="E3002" s="25" t="s">
        <v>6554</v>
      </c>
      <c r="F3002" s="24" t="s">
        <v>6087</v>
      </c>
      <c r="G3002" s="26" t="s">
        <v>2651</v>
      </c>
      <c r="H3002" s="83">
        <v>16</v>
      </c>
      <c r="I3002" s="95" t="s">
        <v>9065</v>
      </c>
      <c r="J3002" s="96" t="s">
        <v>9066</v>
      </c>
      <c r="K3002" s="21"/>
      <c r="L3002" s="21"/>
      <c r="M3002" s="21"/>
      <c r="N3002" s="21"/>
      <c r="O3002" s="21"/>
      <c r="P3002" s="21"/>
      <c r="Q3002" s="21"/>
      <c r="R3002" s="21"/>
      <c r="S3002" s="21"/>
      <c r="T3002" s="21"/>
      <c r="U3002" s="21"/>
      <c r="V3002" s="21"/>
      <c r="W3002" s="21"/>
      <c r="X3002" s="21"/>
      <c r="Y3002" s="21"/>
      <c r="Z3002" s="21"/>
      <c r="AA3002" s="21"/>
    </row>
    <row r="3003" spans="1:27" ht="168">
      <c r="A3003" s="27" t="s">
        <v>6555</v>
      </c>
      <c r="B3003" s="28">
        <v>11156</v>
      </c>
      <c r="C3003" s="28">
        <v>11149</v>
      </c>
      <c r="D3003" s="29">
        <f>VLOOKUP(IFERROR(TRIM(LEFT(A3003, SEARCH(" -&gt; ",A3003))),TRIM(A3003)),'Controle dos Prazos'!$A$2:$C3672,2,FALSE)</f>
        <v>11068</v>
      </c>
      <c r="E3003" s="30" t="s">
        <v>6556</v>
      </c>
      <c r="F3003" s="29" t="s">
        <v>6087</v>
      </c>
      <c r="G3003" s="31" t="s">
        <v>1379</v>
      </c>
      <c r="H3003" s="84">
        <v>20</v>
      </c>
      <c r="I3003" s="95" t="s">
        <v>9065</v>
      </c>
      <c r="J3003" s="96" t="s">
        <v>9066</v>
      </c>
      <c r="K3003" s="21"/>
      <c r="L3003" s="21"/>
      <c r="M3003" s="21"/>
      <c r="N3003" s="21"/>
      <c r="O3003" s="21"/>
      <c r="P3003" s="21"/>
      <c r="Q3003" s="21"/>
      <c r="R3003" s="21"/>
      <c r="S3003" s="21"/>
      <c r="T3003" s="21"/>
      <c r="U3003" s="21"/>
      <c r="V3003" s="21"/>
      <c r="W3003" s="21"/>
      <c r="X3003" s="21"/>
      <c r="Y3003" s="21"/>
      <c r="Z3003" s="21"/>
      <c r="AA3003" s="21"/>
    </row>
    <row r="3004" spans="1:27" ht="84">
      <c r="A3004" s="22" t="s">
        <v>6557</v>
      </c>
      <c r="B3004" s="23">
        <v>11157</v>
      </c>
      <c r="C3004" s="23">
        <v>11149</v>
      </c>
      <c r="D3004" s="24">
        <f>VLOOKUP(IFERROR(TRIM(LEFT(A3004, SEARCH(" -&gt; ",A3004))),TRIM(A3004)),'Controle dos Prazos'!$A$2:$C3672,2,FALSE)</f>
        <v>11068</v>
      </c>
      <c r="E3004" s="25" t="s">
        <v>6558</v>
      </c>
      <c r="F3004" s="24" t="s">
        <v>6087</v>
      </c>
      <c r="G3004" s="26" t="s">
        <v>2645</v>
      </c>
      <c r="H3004" s="83">
        <v>8</v>
      </c>
      <c r="I3004" s="95" t="s">
        <v>9065</v>
      </c>
      <c r="J3004" s="96" t="s">
        <v>9066</v>
      </c>
      <c r="K3004" s="21"/>
      <c r="L3004" s="21"/>
      <c r="M3004" s="21"/>
      <c r="N3004" s="21"/>
      <c r="O3004" s="21"/>
      <c r="P3004" s="21"/>
      <c r="Q3004" s="21"/>
      <c r="R3004" s="21"/>
      <c r="S3004" s="21"/>
      <c r="T3004" s="21"/>
      <c r="U3004" s="21"/>
      <c r="V3004" s="21"/>
      <c r="W3004" s="21"/>
      <c r="X3004" s="21"/>
      <c r="Y3004" s="21"/>
      <c r="Z3004" s="21"/>
      <c r="AA3004" s="21"/>
    </row>
    <row r="3005" spans="1:27" ht="262.5">
      <c r="A3005" s="27" t="s">
        <v>6559</v>
      </c>
      <c r="B3005" s="28">
        <v>11158</v>
      </c>
      <c r="C3005" s="28">
        <v>11149</v>
      </c>
      <c r="D3005" s="29">
        <f>VLOOKUP(IFERROR(TRIM(LEFT(A3005, SEARCH(" -&gt; ",A3005))),TRIM(A3005)),'Controle dos Prazos'!$A$2:$C3672,2,FALSE)</f>
        <v>11068</v>
      </c>
      <c r="E3005" s="30" t="s">
        <v>6560</v>
      </c>
      <c r="F3005" s="29" t="s">
        <v>6087</v>
      </c>
      <c r="G3005" s="31" t="s">
        <v>2648</v>
      </c>
      <c r="H3005" s="84">
        <v>20</v>
      </c>
      <c r="I3005" s="95" t="s">
        <v>9065</v>
      </c>
      <c r="J3005" s="96" t="s">
        <v>9066</v>
      </c>
      <c r="K3005" s="21"/>
      <c r="L3005" s="21"/>
      <c r="M3005" s="21"/>
      <c r="N3005" s="21"/>
      <c r="O3005" s="21"/>
      <c r="P3005" s="21"/>
      <c r="Q3005" s="21"/>
      <c r="R3005" s="21"/>
      <c r="S3005" s="21"/>
      <c r="T3005" s="21"/>
      <c r="U3005" s="21"/>
      <c r="V3005" s="21"/>
      <c r="W3005" s="21"/>
      <c r="X3005" s="21"/>
      <c r="Y3005" s="21"/>
      <c r="Z3005" s="21"/>
      <c r="AA3005" s="21"/>
    </row>
    <row r="3006" spans="1:27" ht="84">
      <c r="A3006" s="22" t="s">
        <v>6561</v>
      </c>
      <c r="B3006" s="23">
        <v>11159</v>
      </c>
      <c r="C3006" s="23">
        <v>11149</v>
      </c>
      <c r="D3006" s="24">
        <f>VLOOKUP(IFERROR(TRIM(LEFT(A3006, SEARCH(" -&gt; ",A3006))),TRIM(A3006)),'Controle dos Prazos'!$A$2:$C3672,2,FALSE)</f>
        <v>11068</v>
      </c>
      <c r="E3006" s="25" t="s">
        <v>6562</v>
      </c>
      <c r="F3006" s="24" t="s">
        <v>6087</v>
      </c>
      <c r="G3006" s="26" t="s">
        <v>6563</v>
      </c>
      <c r="H3006" s="83">
        <v>20</v>
      </c>
      <c r="I3006" s="95" t="s">
        <v>9065</v>
      </c>
      <c r="J3006" s="96" t="s">
        <v>9066</v>
      </c>
      <c r="K3006" s="21"/>
      <c r="L3006" s="21"/>
      <c r="M3006" s="21"/>
      <c r="N3006" s="21"/>
      <c r="O3006" s="21"/>
      <c r="P3006" s="21"/>
      <c r="Q3006" s="21"/>
      <c r="R3006" s="21"/>
      <c r="S3006" s="21"/>
      <c r="T3006" s="21"/>
      <c r="U3006" s="21"/>
      <c r="V3006" s="21"/>
      <c r="W3006" s="21"/>
      <c r="X3006" s="21"/>
      <c r="Y3006" s="21"/>
      <c r="Z3006" s="21"/>
      <c r="AA3006" s="21"/>
    </row>
    <row r="3007" spans="1:27" ht="126">
      <c r="A3007" s="27" t="s">
        <v>6564</v>
      </c>
      <c r="B3007" s="28">
        <v>11160</v>
      </c>
      <c r="C3007" s="28">
        <v>11149</v>
      </c>
      <c r="D3007" s="29">
        <f>VLOOKUP(IFERROR(TRIM(LEFT(A3007, SEARCH(" -&gt; ",A3007))),TRIM(A3007)),'Controle dos Prazos'!$A$2:$C3672,2,FALSE)</f>
        <v>11068</v>
      </c>
      <c r="E3007" s="30" t="s">
        <v>6565</v>
      </c>
      <c r="F3007" s="29" t="s">
        <v>6087</v>
      </c>
      <c r="G3007" s="31" t="s">
        <v>2671</v>
      </c>
      <c r="H3007" s="84">
        <v>20</v>
      </c>
      <c r="I3007" s="95" t="s">
        <v>9065</v>
      </c>
      <c r="J3007" s="96" t="s">
        <v>9066</v>
      </c>
      <c r="K3007" s="21"/>
      <c r="L3007" s="21"/>
      <c r="M3007" s="21"/>
      <c r="N3007" s="21"/>
      <c r="O3007" s="21"/>
      <c r="P3007" s="21"/>
      <c r="Q3007" s="21"/>
      <c r="R3007" s="21"/>
      <c r="S3007" s="21"/>
      <c r="T3007" s="21"/>
      <c r="U3007" s="21"/>
      <c r="V3007" s="21"/>
      <c r="W3007" s="21"/>
      <c r="X3007" s="21"/>
      <c r="Y3007" s="21"/>
      <c r="Z3007" s="21"/>
      <c r="AA3007" s="21"/>
    </row>
    <row r="3008" spans="1:27" ht="136.5">
      <c r="A3008" s="22" t="s">
        <v>6566</v>
      </c>
      <c r="B3008" s="23">
        <v>11161</v>
      </c>
      <c r="C3008" s="23">
        <v>11149</v>
      </c>
      <c r="D3008" s="24">
        <f>VLOOKUP(IFERROR(TRIM(LEFT(A3008, SEARCH(" -&gt; ",A3008))),TRIM(A3008)),'Controle dos Prazos'!$A$2:$C3672,2,FALSE)</f>
        <v>11068</v>
      </c>
      <c r="E3008" s="25" t="s">
        <v>6567</v>
      </c>
      <c r="F3008" s="24" t="s">
        <v>6087</v>
      </c>
      <c r="G3008" s="26" t="s">
        <v>6568</v>
      </c>
      <c r="H3008" s="83">
        <v>20</v>
      </c>
      <c r="I3008" s="95" t="s">
        <v>9065</v>
      </c>
      <c r="J3008" s="96" t="s">
        <v>9066</v>
      </c>
      <c r="K3008" s="21"/>
      <c r="L3008" s="21"/>
      <c r="M3008" s="21"/>
      <c r="N3008" s="21"/>
      <c r="O3008" s="21"/>
      <c r="P3008" s="21"/>
      <c r="Q3008" s="21"/>
      <c r="R3008" s="21"/>
      <c r="S3008" s="21"/>
      <c r="T3008" s="21"/>
      <c r="U3008" s="21"/>
      <c r="V3008" s="21"/>
      <c r="W3008" s="21"/>
      <c r="X3008" s="21"/>
      <c r="Y3008" s="21"/>
      <c r="Z3008" s="21"/>
      <c r="AA3008" s="21"/>
    </row>
    <row r="3009" spans="1:27" ht="84">
      <c r="A3009" s="27" t="s">
        <v>6569</v>
      </c>
      <c r="B3009" s="28">
        <v>11150</v>
      </c>
      <c r="C3009" s="28">
        <v>11078</v>
      </c>
      <c r="D3009" s="29">
        <f>VLOOKUP(IFERROR(TRIM(LEFT(A3009, SEARCH(" -&gt; ",A3009))),TRIM(A3009)),'Controle dos Prazos'!$A$2:$C3672,2,FALSE)</f>
        <v>11068</v>
      </c>
      <c r="E3009" s="30" t="s">
        <v>60</v>
      </c>
      <c r="F3009" s="29"/>
      <c r="G3009" s="31"/>
      <c r="H3009" s="84" t="str">
        <f>IFERROR(IFERROR(VLOOKUP(B3009,'Controle dos Prazos'!$D$2:$E3672,2,FALSE),VLOOKUP(C3009,'Controle dos Prazos'!$D$2:$E3672,2,FALSE)),VLOOKUP(D3009,'Controle dos Prazos'!$D$2:$E3672,2,FALSE))</f>
        <v/>
      </c>
      <c r="I3009" s="95" t="s">
        <v>9065</v>
      </c>
      <c r="J3009" s="96" t="s">
        <v>9066</v>
      </c>
      <c r="K3009" s="21"/>
      <c r="L3009" s="21"/>
      <c r="M3009" s="21"/>
      <c r="N3009" s="21"/>
      <c r="O3009" s="21"/>
      <c r="P3009" s="21"/>
      <c r="Q3009" s="21"/>
      <c r="R3009" s="21"/>
      <c r="S3009" s="21"/>
      <c r="T3009" s="21"/>
      <c r="U3009" s="21"/>
      <c r="V3009" s="21"/>
      <c r="W3009" s="21"/>
      <c r="X3009" s="21"/>
      <c r="Y3009" s="21"/>
      <c r="Z3009" s="21"/>
      <c r="AA3009" s="21"/>
    </row>
    <row r="3010" spans="1:27" ht="178.5">
      <c r="A3010" s="22" t="s">
        <v>6570</v>
      </c>
      <c r="B3010" s="23">
        <v>11154</v>
      </c>
      <c r="C3010" s="23">
        <v>11150</v>
      </c>
      <c r="D3010" s="24">
        <f>VLOOKUP(IFERROR(TRIM(LEFT(A3010, SEARCH(" -&gt; ",A3010))),TRIM(A3010)),'Controle dos Prazos'!$A$2:$C3672,2,FALSE)</f>
        <v>11068</v>
      </c>
      <c r="E3010" s="25" t="s">
        <v>6571</v>
      </c>
      <c r="F3010" s="24" t="s">
        <v>6087</v>
      </c>
      <c r="G3010" s="26" t="s">
        <v>2793</v>
      </c>
      <c r="H3010" s="83">
        <v>5</v>
      </c>
      <c r="I3010" s="95" t="s">
        <v>9065</v>
      </c>
      <c r="J3010" s="96" t="s">
        <v>9066</v>
      </c>
      <c r="K3010" s="21"/>
      <c r="L3010" s="21"/>
      <c r="M3010" s="21"/>
      <c r="N3010" s="21"/>
      <c r="O3010" s="21"/>
      <c r="P3010" s="21"/>
      <c r="Q3010" s="21"/>
      <c r="R3010" s="21"/>
      <c r="S3010" s="21"/>
      <c r="T3010" s="21"/>
      <c r="U3010" s="21"/>
      <c r="V3010" s="21"/>
      <c r="W3010" s="21"/>
      <c r="X3010" s="21"/>
      <c r="Y3010" s="21"/>
      <c r="Z3010" s="21"/>
      <c r="AA3010" s="21"/>
    </row>
    <row r="3011" spans="1:27" ht="84">
      <c r="A3011" s="27" t="s">
        <v>6572</v>
      </c>
      <c r="B3011" s="28">
        <v>11151</v>
      </c>
      <c r="C3011" s="28">
        <v>11078</v>
      </c>
      <c r="D3011" s="29">
        <f>VLOOKUP(IFERROR(TRIM(LEFT(A3011, SEARCH(" -&gt; ",A3011))),TRIM(A3011)),'Controle dos Prazos'!$A$2:$C3672,2,FALSE)</f>
        <v>11068</v>
      </c>
      <c r="E3011" s="30" t="s">
        <v>60</v>
      </c>
      <c r="F3011" s="29"/>
      <c r="G3011" s="31"/>
      <c r="H3011" s="84" t="str">
        <f>IFERROR(IFERROR(VLOOKUP(B3011,'Controle dos Prazos'!$D$2:$E3672,2,FALSE),VLOOKUP(C3011,'Controle dos Prazos'!$D$2:$E3672,2,FALSE)),VLOOKUP(D3011,'Controle dos Prazos'!$D$2:$E3672,2,FALSE))</f>
        <v/>
      </c>
      <c r="I3011" s="95" t="s">
        <v>9065</v>
      </c>
      <c r="J3011" s="96" t="s">
        <v>9066</v>
      </c>
      <c r="K3011" s="21"/>
      <c r="L3011" s="21"/>
      <c r="M3011" s="21"/>
      <c r="N3011" s="21"/>
      <c r="O3011" s="21"/>
      <c r="P3011" s="21"/>
      <c r="Q3011" s="21"/>
      <c r="R3011" s="21"/>
      <c r="S3011" s="21"/>
      <c r="T3011" s="21"/>
      <c r="U3011" s="21"/>
      <c r="V3011" s="21"/>
      <c r="W3011" s="21"/>
      <c r="X3011" s="21"/>
      <c r="Y3011" s="21"/>
      <c r="Z3011" s="21"/>
      <c r="AA3011" s="21"/>
    </row>
    <row r="3012" spans="1:27" ht="189">
      <c r="A3012" s="22" t="s">
        <v>6573</v>
      </c>
      <c r="B3012" s="23">
        <v>11152</v>
      </c>
      <c r="C3012" s="23">
        <v>11151</v>
      </c>
      <c r="D3012" s="24">
        <f>VLOOKUP(IFERROR(TRIM(LEFT(A3012, SEARCH(" -&gt; ",A3012))),TRIM(A3012)),'Controle dos Prazos'!$A$2:$C3672,2,FALSE)</f>
        <v>11068</v>
      </c>
      <c r="E3012" s="25" t="s">
        <v>6574</v>
      </c>
      <c r="F3012" s="24" t="s">
        <v>6087</v>
      </c>
      <c r="G3012" s="26" t="s">
        <v>2847</v>
      </c>
      <c r="H3012" s="83">
        <v>5</v>
      </c>
      <c r="I3012" s="95" t="s">
        <v>9065</v>
      </c>
      <c r="J3012" s="96" t="s">
        <v>9066</v>
      </c>
      <c r="K3012" s="21"/>
      <c r="L3012" s="21"/>
      <c r="M3012" s="21"/>
      <c r="N3012" s="21"/>
      <c r="O3012" s="21"/>
      <c r="P3012" s="21"/>
      <c r="Q3012" s="21"/>
      <c r="R3012" s="21"/>
      <c r="S3012" s="21"/>
      <c r="T3012" s="21"/>
      <c r="U3012" s="21"/>
      <c r="V3012" s="21"/>
      <c r="W3012" s="21"/>
      <c r="X3012" s="21"/>
      <c r="Y3012" s="21"/>
      <c r="Z3012" s="21"/>
      <c r="AA3012" s="21"/>
    </row>
    <row r="3013" spans="1:27" ht="84">
      <c r="A3013" s="27" t="s">
        <v>6575</v>
      </c>
      <c r="B3013" s="28">
        <v>11153</v>
      </c>
      <c r="C3013" s="28">
        <v>11151</v>
      </c>
      <c r="D3013" s="29">
        <f>VLOOKUP(IFERROR(TRIM(LEFT(A3013, SEARCH(" -&gt; ",A3013))),TRIM(A3013)),'Controle dos Prazos'!$A$2:$C3672,2,FALSE)</f>
        <v>11068</v>
      </c>
      <c r="E3013" s="30" t="s">
        <v>6576</v>
      </c>
      <c r="F3013" s="29" t="s">
        <v>6087</v>
      </c>
      <c r="G3013" s="31" t="s">
        <v>6577</v>
      </c>
      <c r="H3013" s="84">
        <v>8</v>
      </c>
      <c r="I3013" s="95" t="s">
        <v>9065</v>
      </c>
      <c r="J3013" s="96" t="s">
        <v>9066</v>
      </c>
      <c r="K3013" s="21"/>
      <c r="L3013" s="21"/>
      <c r="M3013" s="21"/>
      <c r="N3013" s="21"/>
      <c r="O3013" s="21"/>
      <c r="P3013" s="21"/>
      <c r="Q3013" s="21"/>
      <c r="R3013" s="21"/>
      <c r="S3013" s="21"/>
      <c r="T3013" s="21"/>
      <c r="U3013" s="21"/>
      <c r="V3013" s="21"/>
      <c r="W3013" s="21"/>
      <c r="X3013" s="21"/>
      <c r="Y3013" s="21"/>
      <c r="Z3013" s="21"/>
      <c r="AA3013" s="21"/>
    </row>
    <row r="3014" spans="1:27" ht="84">
      <c r="A3014" s="22" t="s">
        <v>6578</v>
      </c>
      <c r="B3014" s="23">
        <v>11079</v>
      </c>
      <c r="C3014" s="23">
        <v>11068</v>
      </c>
      <c r="D3014" s="24">
        <f>VLOOKUP(IFERROR(TRIM(LEFT(A3014, SEARCH(" -&gt; ",A3014))),TRIM(A3014)),'Controle dos Prazos'!$A$2:$C3672,2,FALSE)</f>
        <v>11068</v>
      </c>
      <c r="E3014" s="25" t="s">
        <v>60</v>
      </c>
      <c r="F3014" s="24"/>
      <c r="G3014" s="26"/>
      <c r="H3014" s="83" t="str">
        <f>IFERROR(IFERROR(VLOOKUP(B3014,'Controle dos Prazos'!$D$2:$E3672,2,FALSE),VLOOKUP(C3014,'Controle dos Prazos'!$D$2:$E3672,2,FALSE)),VLOOKUP(D3014,'Controle dos Prazos'!$D$2:$E3672,2,FALSE))</f>
        <v/>
      </c>
      <c r="I3014" s="95" t="s">
        <v>9065</v>
      </c>
      <c r="J3014" s="96" t="s">
        <v>9066</v>
      </c>
      <c r="K3014" s="21"/>
      <c r="L3014" s="21"/>
      <c r="M3014" s="21"/>
      <c r="N3014" s="21"/>
      <c r="O3014" s="21"/>
      <c r="P3014" s="21"/>
      <c r="Q3014" s="21"/>
      <c r="R3014" s="21"/>
      <c r="S3014" s="21"/>
      <c r="T3014" s="21"/>
      <c r="U3014" s="21"/>
      <c r="V3014" s="21"/>
      <c r="W3014" s="21"/>
      <c r="X3014" s="21"/>
      <c r="Y3014" s="21"/>
      <c r="Z3014" s="21"/>
      <c r="AA3014" s="21"/>
    </row>
    <row r="3015" spans="1:27" ht="84">
      <c r="A3015" s="27" t="s">
        <v>6579</v>
      </c>
      <c r="B3015" s="28">
        <v>11116</v>
      </c>
      <c r="C3015" s="28">
        <v>11079</v>
      </c>
      <c r="D3015" s="29">
        <f>VLOOKUP(IFERROR(TRIM(LEFT(A3015, SEARCH(" -&gt; ",A3015))),TRIM(A3015)),'Controle dos Prazos'!$A$2:$C3672,2,FALSE)</f>
        <v>11068</v>
      </c>
      <c r="E3015" s="30" t="s">
        <v>60</v>
      </c>
      <c r="F3015" s="29"/>
      <c r="G3015" s="31"/>
      <c r="H3015" s="84" t="str">
        <f>IFERROR(IFERROR(VLOOKUP(B3015,'Controle dos Prazos'!$D$2:$E3672,2,FALSE),VLOOKUP(C3015,'Controle dos Prazos'!$D$2:$E3672,2,FALSE)),VLOOKUP(D3015,'Controle dos Prazos'!$D$2:$E3672,2,FALSE))</f>
        <v/>
      </c>
      <c r="I3015" s="95" t="s">
        <v>9065</v>
      </c>
      <c r="J3015" s="96" t="s">
        <v>9066</v>
      </c>
      <c r="K3015" s="21"/>
      <c r="L3015" s="21"/>
      <c r="M3015" s="21"/>
      <c r="N3015" s="21"/>
      <c r="O3015" s="21"/>
      <c r="P3015" s="21"/>
      <c r="Q3015" s="21"/>
      <c r="R3015" s="21"/>
      <c r="S3015" s="21"/>
      <c r="T3015" s="21"/>
      <c r="U3015" s="21"/>
      <c r="V3015" s="21"/>
      <c r="W3015" s="21"/>
      <c r="X3015" s="21"/>
      <c r="Y3015" s="21"/>
      <c r="Z3015" s="21"/>
      <c r="AA3015" s="21"/>
    </row>
    <row r="3016" spans="1:27" ht="84">
      <c r="A3016" s="22" t="s">
        <v>6580</v>
      </c>
      <c r="B3016" s="23">
        <v>11135</v>
      </c>
      <c r="C3016" s="23">
        <v>11116</v>
      </c>
      <c r="D3016" s="24">
        <f>VLOOKUP(IFERROR(TRIM(LEFT(A3016, SEARCH(" -&gt; ",A3016))),TRIM(A3016)),'Controle dos Prazos'!$A$2:$C3672,2,FALSE)</f>
        <v>11068</v>
      </c>
      <c r="E3016" s="25" t="s">
        <v>6581</v>
      </c>
      <c r="F3016" s="24" t="s">
        <v>6087</v>
      </c>
      <c r="G3016" s="26" t="s">
        <v>6582</v>
      </c>
      <c r="H3016" s="83">
        <v>5</v>
      </c>
      <c r="I3016" s="95" t="s">
        <v>9065</v>
      </c>
      <c r="J3016" s="96" t="s">
        <v>9066</v>
      </c>
      <c r="K3016" s="21"/>
      <c r="L3016" s="21"/>
      <c r="M3016" s="21"/>
      <c r="N3016" s="21"/>
      <c r="O3016" s="21"/>
      <c r="P3016" s="21"/>
      <c r="Q3016" s="21"/>
      <c r="R3016" s="21"/>
      <c r="S3016" s="21"/>
      <c r="T3016" s="21"/>
      <c r="U3016" s="21"/>
      <c r="V3016" s="21"/>
      <c r="W3016" s="21"/>
      <c r="X3016" s="21"/>
      <c r="Y3016" s="21"/>
      <c r="Z3016" s="21"/>
      <c r="AA3016" s="21"/>
    </row>
    <row r="3017" spans="1:27" ht="115.5">
      <c r="A3017" s="27" t="s">
        <v>6583</v>
      </c>
      <c r="B3017" s="28">
        <v>11136</v>
      </c>
      <c r="C3017" s="28">
        <v>11116</v>
      </c>
      <c r="D3017" s="29">
        <f>VLOOKUP(IFERROR(TRIM(LEFT(A3017, SEARCH(" -&gt; ",A3017))),TRIM(A3017)),'Controle dos Prazos'!$A$2:$C3672,2,FALSE)</f>
        <v>11068</v>
      </c>
      <c r="E3017" s="30" t="s">
        <v>6584</v>
      </c>
      <c r="F3017" s="29" t="s">
        <v>6087</v>
      </c>
      <c r="G3017" s="31" t="s">
        <v>1201</v>
      </c>
      <c r="H3017" s="84">
        <v>8</v>
      </c>
      <c r="I3017" s="95" t="s">
        <v>9065</v>
      </c>
      <c r="J3017" s="96" t="s">
        <v>9066</v>
      </c>
      <c r="K3017" s="21"/>
      <c r="L3017" s="21"/>
      <c r="M3017" s="21"/>
      <c r="N3017" s="21"/>
      <c r="O3017" s="21"/>
      <c r="P3017" s="21"/>
      <c r="Q3017" s="21"/>
      <c r="R3017" s="21"/>
      <c r="S3017" s="21"/>
      <c r="T3017" s="21"/>
      <c r="U3017" s="21"/>
      <c r="V3017" s="21"/>
      <c r="W3017" s="21"/>
      <c r="X3017" s="21"/>
      <c r="Y3017" s="21"/>
      <c r="Z3017" s="21"/>
      <c r="AA3017" s="21"/>
    </row>
    <row r="3018" spans="1:27" ht="84">
      <c r="A3018" s="22" t="s">
        <v>6585</v>
      </c>
      <c r="B3018" s="23">
        <v>11137</v>
      </c>
      <c r="C3018" s="23">
        <v>11116</v>
      </c>
      <c r="D3018" s="24">
        <f>VLOOKUP(IFERROR(TRIM(LEFT(A3018, SEARCH(" -&gt; ",A3018))),TRIM(A3018)),'Controle dos Prazos'!$A$2:$C3672,2,FALSE)</f>
        <v>11068</v>
      </c>
      <c r="E3018" s="25" t="s">
        <v>6586</v>
      </c>
      <c r="F3018" s="24" t="s">
        <v>6087</v>
      </c>
      <c r="G3018" s="26" t="s">
        <v>2914</v>
      </c>
      <c r="H3018" s="83">
        <v>5</v>
      </c>
      <c r="I3018" s="95" t="s">
        <v>9065</v>
      </c>
      <c r="J3018" s="96" t="s">
        <v>9066</v>
      </c>
      <c r="K3018" s="21"/>
      <c r="L3018" s="21"/>
      <c r="M3018" s="21"/>
      <c r="N3018" s="21"/>
      <c r="O3018" s="21"/>
      <c r="P3018" s="21"/>
      <c r="Q3018" s="21"/>
      <c r="R3018" s="21"/>
      <c r="S3018" s="21"/>
      <c r="T3018" s="21"/>
      <c r="U3018" s="21"/>
      <c r="V3018" s="21"/>
      <c r="W3018" s="21"/>
      <c r="X3018" s="21"/>
      <c r="Y3018" s="21"/>
      <c r="Z3018" s="21"/>
      <c r="AA3018" s="21"/>
    </row>
    <row r="3019" spans="1:27" ht="84">
      <c r="A3019" s="27" t="s">
        <v>6587</v>
      </c>
      <c r="B3019" s="28">
        <v>11138</v>
      </c>
      <c r="C3019" s="28">
        <v>11116</v>
      </c>
      <c r="D3019" s="29">
        <f>VLOOKUP(IFERROR(TRIM(LEFT(A3019, SEARCH(" -&gt; ",A3019))),TRIM(A3019)),'Controle dos Prazos'!$A$2:$C3672,2,FALSE)</f>
        <v>11068</v>
      </c>
      <c r="E3019" s="30" t="s">
        <v>6588</v>
      </c>
      <c r="F3019" s="29" t="s">
        <v>6087</v>
      </c>
      <c r="G3019" s="31" t="s">
        <v>2920</v>
      </c>
      <c r="H3019" s="84">
        <v>5</v>
      </c>
      <c r="I3019" s="95" t="s">
        <v>9065</v>
      </c>
      <c r="J3019" s="96" t="s">
        <v>9066</v>
      </c>
      <c r="K3019" s="21"/>
      <c r="L3019" s="21"/>
      <c r="M3019" s="21"/>
      <c r="N3019" s="21"/>
      <c r="O3019" s="21"/>
      <c r="P3019" s="21"/>
      <c r="Q3019" s="21"/>
      <c r="R3019" s="21"/>
      <c r="S3019" s="21"/>
      <c r="T3019" s="21"/>
      <c r="U3019" s="21"/>
      <c r="V3019" s="21"/>
      <c r="W3019" s="21"/>
      <c r="X3019" s="21"/>
      <c r="Y3019" s="21"/>
      <c r="Z3019" s="21"/>
      <c r="AA3019" s="21"/>
    </row>
    <row r="3020" spans="1:27" ht="84">
      <c r="A3020" s="22" t="s">
        <v>6589</v>
      </c>
      <c r="B3020" s="23">
        <v>11139</v>
      </c>
      <c r="C3020" s="23">
        <v>11116</v>
      </c>
      <c r="D3020" s="24">
        <f>VLOOKUP(IFERROR(TRIM(LEFT(A3020, SEARCH(" -&gt; ",A3020))),TRIM(A3020)),'Controle dos Prazos'!$A$2:$C3672,2,FALSE)</f>
        <v>11068</v>
      </c>
      <c r="E3020" s="25" t="s">
        <v>6590</v>
      </c>
      <c r="F3020" s="24" t="s">
        <v>6087</v>
      </c>
      <c r="G3020" s="26" t="s">
        <v>2905</v>
      </c>
      <c r="H3020" s="83">
        <v>5</v>
      </c>
      <c r="I3020" s="95" t="s">
        <v>9065</v>
      </c>
      <c r="J3020" s="96" t="s">
        <v>9066</v>
      </c>
      <c r="K3020" s="21"/>
      <c r="L3020" s="21"/>
      <c r="M3020" s="21"/>
      <c r="N3020" s="21"/>
      <c r="O3020" s="21"/>
      <c r="P3020" s="21"/>
      <c r="Q3020" s="21"/>
      <c r="R3020" s="21"/>
      <c r="S3020" s="21"/>
      <c r="T3020" s="21"/>
      <c r="U3020" s="21"/>
      <c r="V3020" s="21"/>
      <c r="W3020" s="21"/>
      <c r="X3020" s="21"/>
      <c r="Y3020" s="21"/>
      <c r="Z3020" s="21"/>
      <c r="AA3020" s="21"/>
    </row>
    <row r="3021" spans="1:27" ht="84">
      <c r="A3021" s="27" t="s">
        <v>6591</v>
      </c>
      <c r="B3021" s="28">
        <v>11140</v>
      </c>
      <c r="C3021" s="28">
        <v>11116</v>
      </c>
      <c r="D3021" s="29">
        <f>VLOOKUP(IFERROR(TRIM(LEFT(A3021, SEARCH(" -&gt; ",A3021))),TRIM(A3021)),'Controle dos Prazos'!$A$2:$C3672,2,FALSE)</f>
        <v>11068</v>
      </c>
      <c r="E3021" s="30" t="s">
        <v>6592</v>
      </c>
      <c r="F3021" s="29" t="s">
        <v>6087</v>
      </c>
      <c r="G3021" s="31" t="s">
        <v>2902</v>
      </c>
      <c r="H3021" s="84">
        <v>12</v>
      </c>
      <c r="I3021" s="95" t="s">
        <v>9065</v>
      </c>
      <c r="J3021" s="96" t="s">
        <v>9066</v>
      </c>
      <c r="K3021" s="21"/>
      <c r="L3021" s="21"/>
      <c r="M3021" s="21"/>
      <c r="N3021" s="21"/>
      <c r="O3021" s="21"/>
      <c r="P3021" s="21"/>
      <c r="Q3021" s="21"/>
      <c r="R3021" s="21"/>
      <c r="S3021" s="21"/>
      <c r="T3021" s="21"/>
      <c r="U3021" s="21"/>
      <c r="V3021" s="21"/>
      <c r="W3021" s="21"/>
      <c r="X3021" s="21"/>
      <c r="Y3021" s="21"/>
      <c r="Z3021" s="21"/>
      <c r="AA3021" s="21"/>
    </row>
    <row r="3022" spans="1:27" ht="94.5">
      <c r="A3022" s="22" t="s">
        <v>6593</v>
      </c>
      <c r="B3022" s="23">
        <v>11141</v>
      </c>
      <c r="C3022" s="23">
        <v>11116</v>
      </c>
      <c r="D3022" s="24">
        <f>VLOOKUP(IFERROR(TRIM(LEFT(A3022, SEARCH(" -&gt; ",A3022))),TRIM(A3022)),'Controle dos Prazos'!$A$2:$C3672,2,FALSE)</f>
        <v>11068</v>
      </c>
      <c r="E3022" s="25" t="s">
        <v>6594</v>
      </c>
      <c r="F3022" s="24" t="s">
        <v>6087</v>
      </c>
      <c r="G3022" s="26" t="s">
        <v>2926</v>
      </c>
      <c r="H3022" s="83">
        <v>12</v>
      </c>
      <c r="I3022" s="95" t="s">
        <v>9065</v>
      </c>
      <c r="J3022" s="96" t="s">
        <v>9066</v>
      </c>
      <c r="K3022" s="21"/>
      <c r="L3022" s="21"/>
      <c r="M3022" s="21"/>
      <c r="N3022" s="21"/>
      <c r="O3022" s="21"/>
      <c r="P3022" s="21"/>
      <c r="Q3022" s="21"/>
      <c r="R3022" s="21"/>
      <c r="S3022" s="21"/>
      <c r="T3022" s="21"/>
      <c r="U3022" s="21"/>
      <c r="V3022" s="21"/>
      <c r="W3022" s="21"/>
      <c r="X3022" s="21"/>
      <c r="Y3022" s="21"/>
      <c r="Z3022" s="21"/>
      <c r="AA3022" s="21"/>
    </row>
    <row r="3023" spans="1:27" ht="84">
      <c r="A3023" s="27" t="s">
        <v>6595</v>
      </c>
      <c r="B3023" s="28">
        <v>11142</v>
      </c>
      <c r="C3023" s="28">
        <v>11116</v>
      </c>
      <c r="D3023" s="29">
        <f>VLOOKUP(IFERROR(TRIM(LEFT(A3023, SEARCH(" -&gt; ",A3023))),TRIM(A3023)),'Controle dos Prazos'!$A$2:$C3672,2,FALSE)</f>
        <v>11068</v>
      </c>
      <c r="E3023" s="30" t="s">
        <v>6596</v>
      </c>
      <c r="F3023" s="29" t="s">
        <v>6087</v>
      </c>
      <c r="G3023" s="31" t="s">
        <v>2923</v>
      </c>
      <c r="H3023" s="84">
        <v>5</v>
      </c>
      <c r="I3023" s="95" t="s">
        <v>9065</v>
      </c>
      <c r="J3023" s="96" t="s">
        <v>9066</v>
      </c>
      <c r="K3023" s="21"/>
      <c r="L3023" s="21"/>
      <c r="M3023" s="21"/>
      <c r="N3023" s="21"/>
      <c r="O3023" s="21"/>
      <c r="P3023" s="21"/>
      <c r="Q3023" s="21"/>
      <c r="R3023" s="21"/>
      <c r="S3023" s="21"/>
      <c r="T3023" s="21"/>
      <c r="U3023" s="21"/>
      <c r="V3023" s="21"/>
      <c r="W3023" s="21"/>
      <c r="X3023" s="21"/>
      <c r="Y3023" s="21"/>
      <c r="Z3023" s="21"/>
      <c r="AA3023" s="21"/>
    </row>
    <row r="3024" spans="1:27" ht="147">
      <c r="A3024" s="22" t="s">
        <v>6597</v>
      </c>
      <c r="B3024" s="23">
        <v>11143</v>
      </c>
      <c r="C3024" s="23">
        <v>11116</v>
      </c>
      <c r="D3024" s="24">
        <f>VLOOKUP(IFERROR(TRIM(LEFT(A3024, SEARCH(" -&gt; ",A3024))),TRIM(A3024)),'Controle dos Prazos'!$A$2:$C3672,2,FALSE)</f>
        <v>11068</v>
      </c>
      <c r="E3024" s="25" t="s">
        <v>6598</v>
      </c>
      <c r="F3024" s="24" t="s">
        <v>6087</v>
      </c>
      <c r="G3024" s="26" t="s">
        <v>2908</v>
      </c>
      <c r="H3024" s="83">
        <v>5</v>
      </c>
      <c r="I3024" s="95" t="s">
        <v>9065</v>
      </c>
      <c r="J3024" s="96" t="s">
        <v>9066</v>
      </c>
      <c r="K3024" s="21"/>
      <c r="L3024" s="21"/>
      <c r="M3024" s="21"/>
      <c r="N3024" s="21"/>
      <c r="O3024" s="21"/>
      <c r="P3024" s="21"/>
      <c r="Q3024" s="21"/>
      <c r="R3024" s="21"/>
      <c r="S3024" s="21"/>
      <c r="T3024" s="21"/>
      <c r="U3024" s="21"/>
      <c r="V3024" s="21"/>
      <c r="W3024" s="21"/>
      <c r="X3024" s="21"/>
      <c r="Y3024" s="21"/>
      <c r="Z3024" s="21"/>
      <c r="AA3024" s="21"/>
    </row>
    <row r="3025" spans="1:27" ht="84">
      <c r="A3025" s="27" t="s">
        <v>6599</v>
      </c>
      <c r="B3025" s="28">
        <v>11117</v>
      </c>
      <c r="C3025" s="28">
        <v>11079</v>
      </c>
      <c r="D3025" s="29">
        <f>VLOOKUP(IFERROR(TRIM(LEFT(A3025, SEARCH(" -&gt; ",A3025))),TRIM(A3025)),'Controle dos Prazos'!$A$2:$C3672,2,FALSE)</f>
        <v>11068</v>
      </c>
      <c r="E3025" s="30" t="s">
        <v>60</v>
      </c>
      <c r="F3025" s="29"/>
      <c r="G3025" s="31"/>
      <c r="H3025" s="84" t="str">
        <f>IFERROR(IFERROR(VLOOKUP(B3025,'Controle dos Prazos'!$D$2:$E3672,2,FALSE),VLOOKUP(C3025,'Controle dos Prazos'!$D$2:$E3672,2,FALSE)),VLOOKUP(D3025,'Controle dos Prazos'!$D$2:$E3672,2,FALSE))</f>
        <v/>
      </c>
      <c r="I3025" s="95" t="s">
        <v>9065</v>
      </c>
      <c r="J3025" s="96" t="s">
        <v>9066</v>
      </c>
      <c r="K3025" s="21"/>
      <c r="L3025" s="21"/>
      <c r="M3025" s="21"/>
      <c r="N3025" s="21"/>
      <c r="O3025" s="21"/>
      <c r="P3025" s="21"/>
      <c r="Q3025" s="21"/>
      <c r="R3025" s="21"/>
      <c r="S3025" s="21"/>
      <c r="T3025" s="21"/>
      <c r="U3025" s="21"/>
      <c r="V3025" s="21"/>
      <c r="W3025" s="21"/>
      <c r="X3025" s="21"/>
      <c r="Y3025" s="21"/>
      <c r="Z3025" s="21"/>
      <c r="AA3025" s="21"/>
    </row>
    <row r="3026" spans="1:27" ht="115.5">
      <c r="A3026" s="22" t="s">
        <v>6600</v>
      </c>
      <c r="B3026" s="23">
        <v>11126</v>
      </c>
      <c r="C3026" s="23">
        <v>11117</v>
      </c>
      <c r="D3026" s="24">
        <f>VLOOKUP(IFERROR(TRIM(LEFT(A3026, SEARCH(" -&gt; ",A3026))),TRIM(A3026)),'Controle dos Prazos'!$A$2:$C3672,2,FALSE)</f>
        <v>11068</v>
      </c>
      <c r="E3026" s="25" t="s">
        <v>6601</v>
      </c>
      <c r="F3026" s="24" t="s">
        <v>6087</v>
      </c>
      <c r="G3026" s="26" t="s">
        <v>6602</v>
      </c>
      <c r="H3026" s="83">
        <v>8</v>
      </c>
      <c r="I3026" s="95" t="s">
        <v>9065</v>
      </c>
      <c r="J3026" s="96" t="s">
        <v>9066</v>
      </c>
      <c r="K3026" s="21"/>
      <c r="L3026" s="21"/>
      <c r="M3026" s="21"/>
      <c r="N3026" s="21"/>
      <c r="O3026" s="21"/>
      <c r="P3026" s="21"/>
      <c r="Q3026" s="21"/>
      <c r="R3026" s="21"/>
      <c r="S3026" s="21"/>
      <c r="T3026" s="21"/>
      <c r="U3026" s="21"/>
      <c r="V3026" s="21"/>
      <c r="W3026" s="21"/>
      <c r="X3026" s="21"/>
      <c r="Y3026" s="21"/>
      <c r="Z3026" s="21"/>
      <c r="AA3026" s="21"/>
    </row>
    <row r="3027" spans="1:27" ht="84">
      <c r="A3027" s="27" t="s">
        <v>6603</v>
      </c>
      <c r="B3027" s="28">
        <v>11127</v>
      </c>
      <c r="C3027" s="28">
        <v>11117</v>
      </c>
      <c r="D3027" s="29">
        <f>VLOOKUP(IFERROR(TRIM(LEFT(A3027, SEARCH(" -&gt; ",A3027))),TRIM(A3027)),'Controle dos Prazos'!$A$2:$C3672,2,FALSE)</f>
        <v>11068</v>
      </c>
      <c r="E3027" s="30" t="s">
        <v>6604</v>
      </c>
      <c r="F3027" s="29" t="s">
        <v>6087</v>
      </c>
      <c r="G3027" s="31" t="s">
        <v>6605</v>
      </c>
      <c r="H3027" s="84">
        <v>5</v>
      </c>
      <c r="I3027" s="95" t="s">
        <v>9065</v>
      </c>
      <c r="J3027" s="96" t="s">
        <v>9066</v>
      </c>
      <c r="K3027" s="21"/>
      <c r="L3027" s="21"/>
      <c r="M3027" s="21"/>
      <c r="N3027" s="21"/>
      <c r="O3027" s="21"/>
      <c r="P3027" s="21"/>
      <c r="Q3027" s="21"/>
      <c r="R3027" s="21"/>
      <c r="S3027" s="21"/>
      <c r="T3027" s="21"/>
      <c r="U3027" s="21"/>
      <c r="V3027" s="21"/>
      <c r="W3027" s="21"/>
      <c r="X3027" s="21"/>
      <c r="Y3027" s="21"/>
      <c r="Z3027" s="21"/>
      <c r="AA3027" s="21"/>
    </row>
    <row r="3028" spans="1:27" ht="136.5">
      <c r="A3028" s="22" t="s">
        <v>6606</v>
      </c>
      <c r="B3028" s="23">
        <v>11128</v>
      </c>
      <c r="C3028" s="23">
        <v>11117</v>
      </c>
      <c r="D3028" s="24">
        <f>VLOOKUP(IFERROR(TRIM(LEFT(A3028, SEARCH(" -&gt; ",A3028))),TRIM(A3028)),'Controle dos Prazos'!$A$2:$C3672,2,FALSE)</f>
        <v>11068</v>
      </c>
      <c r="E3028" s="25" t="s">
        <v>6607</v>
      </c>
      <c r="F3028" s="24" t="s">
        <v>6087</v>
      </c>
      <c r="G3028" s="26" t="s">
        <v>6608</v>
      </c>
      <c r="H3028" s="83">
        <v>5</v>
      </c>
      <c r="I3028" s="95" t="s">
        <v>9065</v>
      </c>
      <c r="J3028" s="96" t="s">
        <v>9066</v>
      </c>
      <c r="K3028" s="21"/>
      <c r="L3028" s="21"/>
      <c r="M3028" s="21"/>
      <c r="N3028" s="21"/>
      <c r="O3028" s="21"/>
      <c r="P3028" s="21"/>
      <c r="Q3028" s="21"/>
      <c r="R3028" s="21"/>
      <c r="S3028" s="21"/>
      <c r="T3028" s="21"/>
      <c r="U3028" s="21"/>
      <c r="V3028" s="21"/>
      <c r="W3028" s="21"/>
      <c r="X3028" s="21"/>
      <c r="Y3028" s="21"/>
      <c r="Z3028" s="21"/>
      <c r="AA3028" s="21"/>
    </row>
    <row r="3029" spans="1:27" ht="210">
      <c r="A3029" s="27" t="s">
        <v>6609</v>
      </c>
      <c r="B3029" s="28">
        <v>11129</v>
      </c>
      <c r="C3029" s="28">
        <v>11117</v>
      </c>
      <c r="D3029" s="29">
        <f>VLOOKUP(IFERROR(TRIM(LEFT(A3029, SEARCH(" -&gt; ",A3029))),TRIM(A3029)),'Controle dos Prazos'!$A$2:$C3672,2,FALSE)</f>
        <v>11068</v>
      </c>
      <c r="E3029" s="30" t="s">
        <v>6610</v>
      </c>
      <c r="F3029" s="29" t="s">
        <v>6087</v>
      </c>
      <c r="G3029" s="31" t="s">
        <v>6611</v>
      </c>
      <c r="H3029" s="84">
        <v>8</v>
      </c>
      <c r="I3029" s="95" t="s">
        <v>9065</v>
      </c>
      <c r="J3029" s="96" t="s">
        <v>9066</v>
      </c>
      <c r="K3029" s="21"/>
      <c r="L3029" s="21"/>
      <c r="M3029" s="21"/>
      <c r="N3029" s="21"/>
      <c r="O3029" s="21"/>
      <c r="P3029" s="21"/>
      <c r="Q3029" s="21"/>
      <c r="R3029" s="21"/>
      <c r="S3029" s="21"/>
      <c r="T3029" s="21"/>
      <c r="U3029" s="21"/>
      <c r="V3029" s="21"/>
      <c r="W3029" s="21"/>
      <c r="X3029" s="21"/>
      <c r="Y3029" s="21"/>
      <c r="Z3029" s="21"/>
      <c r="AA3029" s="21"/>
    </row>
    <row r="3030" spans="1:27" ht="84">
      <c r="A3030" s="22" t="s">
        <v>6612</v>
      </c>
      <c r="B3030" s="23">
        <v>11130</v>
      </c>
      <c r="C3030" s="23">
        <v>11117</v>
      </c>
      <c r="D3030" s="24">
        <f>VLOOKUP(IFERROR(TRIM(LEFT(A3030, SEARCH(" -&gt; ",A3030))),TRIM(A3030)),'Controle dos Prazos'!$A$2:$C3672,2,FALSE)</f>
        <v>11068</v>
      </c>
      <c r="E3030" s="25" t="s">
        <v>6613</v>
      </c>
      <c r="F3030" s="24" t="s">
        <v>6087</v>
      </c>
      <c r="G3030" s="26" t="s">
        <v>6614</v>
      </c>
      <c r="H3030" s="83">
        <v>5</v>
      </c>
      <c r="I3030" s="95" t="s">
        <v>9065</v>
      </c>
      <c r="J3030" s="96" t="s">
        <v>9066</v>
      </c>
      <c r="K3030" s="21"/>
      <c r="L3030" s="21"/>
      <c r="M3030" s="21"/>
      <c r="N3030" s="21"/>
      <c r="O3030" s="21"/>
      <c r="P3030" s="21"/>
      <c r="Q3030" s="21"/>
      <c r="R3030" s="21"/>
      <c r="S3030" s="21"/>
      <c r="T3030" s="21"/>
      <c r="U3030" s="21"/>
      <c r="V3030" s="21"/>
      <c r="W3030" s="21"/>
      <c r="X3030" s="21"/>
      <c r="Y3030" s="21"/>
      <c r="Z3030" s="21"/>
      <c r="AA3030" s="21"/>
    </row>
    <row r="3031" spans="1:27" ht="84">
      <c r="A3031" s="27" t="s">
        <v>6615</v>
      </c>
      <c r="B3031" s="28">
        <v>11131</v>
      </c>
      <c r="C3031" s="28">
        <v>11117</v>
      </c>
      <c r="D3031" s="29">
        <f>VLOOKUP(IFERROR(TRIM(LEFT(A3031, SEARCH(" -&gt; ",A3031))),TRIM(A3031)),'Controle dos Prazos'!$A$2:$C3672,2,FALSE)</f>
        <v>11068</v>
      </c>
      <c r="E3031" s="30" t="s">
        <v>6616</v>
      </c>
      <c r="F3031" s="29" t="s">
        <v>6087</v>
      </c>
      <c r="G3031" s="31" t="s">
        <v>6617</v>
      </c>
      <c r="H3031" s="84">
        <v>5</v>
      </c>
      <c r="I3031" s="95" t="s">
        <v>9065</v>
      </c>
      <c r="J3031" s="96" t="s">
        <v>9066</v>
      </c>
      <c r="K3031" s="21"/>
      <c r="L3031" s="21"/>
      <c r="M3031" s="21"/>
      <c r="N3031" s="21"/>
      <c r="O3031" s="21"/>
      <c r="P3031" s="21"/>
      <c r="Q3031" s="21"/>
      <c r="R3031" s="21"/>
      <c r="S3031" s="21"/>
      <c r="T3031" s="21"/>
      <c r="U3031" s="21"/>
      <c r="V3031" s="21"/>
      <c r="W3031" s="21"/>
      <c r="X3031" s="21"/>
      <c r="Y3031" s="21"/>
      <c r="Z3031" s="21"/>
      <c r="AA3031" s="21"/>
    </row>
    <row r="3032" spans="1:27" ht="84">
      <c r="A3032" s="22" t="s">
        <v>6618</v>
      </c>
      <c r="B3032" s="23">
        <v>11132</v>
      </c>
      <c r="C3032" s="23">
        <v>11117</v>
      </c>
      <c r="D3032" s="24">
        <f>VLOOKUP(IFERROR(TRIM(LEFT(A3032, SEARCH(" -&gt; ",A3032))),TRIM(A3032)),'Controle dos Prazos'!$A$2:$C3672,2,FALSE)</f>
        <v>11068</v>
      </c>
      <c r="E3032" s="25" t="s">
        <v>6619</v>
      </c>
      <c r="F3032" s="24" t="s">
        <v>6087</v>
      </c>
      <c r="G3032" s="26" t="s">
        <v>6620</v>
      </c>
      <c r="H3032" s="83">
        <v>8</v>
      </c>
      <c r="I3032" s="95" t="s">
        <v>9065</v>
      </c>
      <c r="J3032" s="96" t="s">
        <v>9066</v>
      </c>
      <c r="K3032" s="21"/>
      <c r="L3032" s="21"/>
      <c r="M3032" s="21"/>
      <c r="N3032" s="21"/>
      <c r="O3032" s="21"/>
      <c r="P3032" s="21"/>
      <c r="Q3032" s="21"/>
      <c r="R3032" s="21"/>
      <c r="S3032" s="21"/>
      <c r="T3032" s="21"/>
      <c r="U3032" s="21"/>
      <c r="V3032" s="21"/>
      <c r="W3032" s="21"/>
      <c r="X3032" s="21"/>
      <c r="Y3032" s="21"/>
      <c r="Z3032" s="21"/>
      <c r="AA3032" s="21"/>
    </row>
    <row r="3033" spans="1:27" ht="126">
      <c r="A3033" s="27" t="s">
        <v>6621</v>
      </c>
      <c r="B3033" s="28">
        <v>11133</v>
      </c>
      <c r="C3033" s="28">
        <v>11117</v>
      </c>
      <c r="D3033" s="29">
        <f>VLOOKUP(IFERROR(TRIM(LEFT(A3033, SEARCH(" -&gt; ",A3033))),TRIM(A3033)),'Controle dos Prazos'!$A$2:$C3672,2,FALSE)</f>
        <v>11068</v>
      </c>
      <c r="E3033" s="30" t="s">
        <v>6622</v>
      </c>
      <c r="F3033" s="29" t="s">
        <v>6087</v>
      </c>
      <c r="G3033" s="31" t="s">
        <v>6623</v>
      </c>
      <c r="H3033" s="84">
        <v>5</v>
      </c>
      <c r="I3033" s="95" t="s">
        <v>9065</v>
      </c>
      <c r="J3033" s="96" t="s">
        <v>9066</v>
      </c>
      <c r="K3033" s="21"/>
      <c r="L3033" s="21"/>
      <c r="M3033" s="21"/>
      <c r="N3033" s="21"/>
      <c r="O3033" s="21"/>
      <c r="P3033" s="21"/>
      <c r="Q3033" s="21"/>
      <c r="R3033" s="21"/>
      <c r="S3033" s="21"/>
      <c r="T3033" s="21"/>
      <c r="U3033" s="21"/>
      <c r="V3033" s="21"/>
      <c r="W3033" s="21"/>
      <c r="X3033" s="21"/>
      <c r="Y3033" s="21"/>
      <c r="Z3033" s="21"/>
      <c r="AA3033" s="21"/>
    </row>
    <row r="3034" spans="1:27" ht="84">
      <c r="A3034" s="22" t="s">
        <v>6624</v>
      </c>
      <c r="B3034" s="23">
        <v>11134</v>
      </c>
      <c r="C3034" s="23">
        <v>11117</v>
      </c>
      <c r="D3034" s="24">
        <f>VLOOKUP(IFERROR(TRIM(LEFT(A3034, SEARCH(" -&gt; ",A3034))),TRIM(A3034)),'Controle dos Prazos'!$A$2:$C3672,2,FALSE)</f>
        <v>11068</v>
      </c>
      <c r="E3034" s="25" t="s">
        <v>6625</v>
      </c>
      <c r="F3034" s="24" t="s">
        <v>6087</v>
      </c>
      <c r="G3034" s="26" t="s">
        <v>6626</v>
      </c>
      <c r="H3034" s="83">
        <v>5</v>
      </c>
      <c r="I3034" s="95" t="s">
        <v>9065</v>
      </c>
      <c r="J3034" s="96" t="s">
        <v>9066</v>
      </c>
      <c r="K3034" s="21"/>
      <c r="L3034" s="21"/>
      <c r="M3034" s="21"/>
      <c r="N3034" s="21"/>
      <c r="O3034" s="21"/>
      <c r="P3034" s="21"/>
      <c r="Q3034" s="21"/>
      <c r="R3034" s="21"/>
      <c r="S3034" s="21"/>
      <c r="T3034" s="21"/>
      <c r="U3034" s="21"/>
      <c r="V3034" s="21"/>
      <c r="W3034" s="21"/>
      <c r="X3034" s="21"/>
      <c r="Y3034" s="21"/>
      <c r="Z3034" s="21"/>
      <c r="AA3034" s="21"/>
    </row>
    <row r="3035" spans="1:27" ht="84">
      <c r="A3035" s="27" t="s">
        <v>6627</v>
      </c>
      <c r="B3035" s="28">
        <v>11118</v>
      </c>
      <c r="C3035" s="28">
        <v>11079</v>
      </c>
      <c r="D3035" s="29">
        <f>VLOOKUP(IFERROR(TRIM(LEFT(A3035, SEARCH(" -&gt; ",A3035))),TRIM(A3035)),'Controle dos Prazos'!$A$2:$C3672,2,FALSE)</f>
        <v>11068</v>
      </c>
      <c r="E3035" s="30" t="s">
        <v>60</v>
      </c>
      <c r="F3035" s="29"/>
      <c r="G3035" s="31"/>
      <c r="H3035" s="84" t="str">
        <f>IFERROR(IFERROR(VLOOKUP(B3035,'Controle dos Prazos'!$D$2:$E3672,2,FALSE),VLOOKUP(C3035,'Controle dos Prazos'!$D$2:$E3672,2,FALSE)),VLOOKUP(D3035,'Controle dos Prazos'!$D$2:$E3672,2,FALSE))</f>
        <v/>
      </c>
      <c r="I3035" s="95" t="s">
        <v>9065</v>
      </c>
      <c r="J3035" s="96" t="s">
        <v>9066</v>
      </c>
      <c r="K3035" s="21"/>
      <c r="L3035" s="21"/>
      <c r="M3035" s="21"/>
      <c r="N3035" s="21"/>
      <c r="O3035" s="21"/>
      <c r="P3035" s="21"/>
      <c r="Q3035" s="21"/>
      <c r="R3035" s="21"/>
      <c r="S3035" s="21"/>
      <c r="T3035" s="21"/>
      <c r="U3035" s="21"/>
      <c r="V3035" s="21"/>
      <c r="W3035" s="21"/>
      <c r="X3035" s="21"/>
      <c r="Y3035" s="21"/>
      <c r="Z3035" s="21"/>
      <c r="AA3035" s="21"/>
    </row>
    <row r="3036" spans="1:27" ht="94.5">
      <c r="A3036" s="22" t="s">
        <v>6628</v>
      </c>
      <c r="B3036" s="23">
        <v>11125</v>
      </c>
      <c r="C3036" s="23">
        <v>11118</v>
      </c>
      <c r="D3036" s="24">
        <f>VLOOKUP(IFERROR(TRIM(LEFT(A3036, SEARCH(" -&gt; ",A3036))),TRIM(A3036)),'Controle dos Prazos'!$A$2:$C3672,2,FALSE)</f>
        <v>11068</v>
      </c>
      <c r="E3036" s="25" t="s">
        <v>6629</v>
      </c>
      <c r="F3036" s="24" t="s">
        <v>6087</v>
      </c>
      <c r="G3036" s="26" t="s">
        <v>2917</v>
      </c>
      <c r="H3036" s="83">
        <v>5</v>
      </c>
      <c r="I3036" s="95" t="s">
        <v>9065</v>
      </c>
      <c r="J3036" s="96" t="s">
        <v>9066</v>
      </c>
      <c r="K3036" s="21"/>
      <c r="L3036" s="21"/>
      <c r="M3036" s="21"/>
      <c r="N3036" s="21"/>
      <c r="O3036" s="21"/>
      <c r="P3036" s="21"/>
      <c r="Q3036" s="21"/>
      <c r="R3036" s="21"/>
      <c r="S3036" s="21"/>
      <c r="T3036" s="21"/>
      <c r="U3036" s="21"/>
      <c r="V3036" s="21"/>
      <c r="W3036" s="21"/>
      <c r="X3036" s="21"/>
      <c r="Y3036" s="21"/>
      <c r="Z3036" s="21"/>
      <c r="AA3036" s="21"/>
    </row>
    <row r="3037" spans="1:27" ht="84">
      <c r="A3037" s="27" t="s">
        <v>6630</v>
      </c>
      <c r="B3037" s="28">
        <v>11119</v>
      </c>
      <c r="C3037" s="28">
        <v>11079</v>
      </c>
      <c r="D3037" s="29">
        <f>VLOOKUP(IFERROR(TRIM(LEFT(A3037, SEARCH(" -&gt; ",A3037))),TRIM(A3037)),'Controle dos Prazos'!$A$2:$C3672,2,FALSE)</f>
        <v>11068</v>
      </c>
      <c r="E3037" s="30" t="s">
        <v>60</v>
      </c>
      <c r="F3037" s="29"/>
      <c r="G3037" s="31"/>
      <c r="H3037" s="84" t="str">
        <f>IFERROR(IFERROR(VLOOKUP(B3037,'Controle dos Prazos'!$D$2:$E3672,2,FALSE),VLOOKUP(C3037,'Controle dos Prazos'!$D$2:$E3672,2,FALSE)),VLOOKUP(D3037,'Controle dos Prazos'!$D$2:$E3672,2,FALSE))</f>
        <v/>
      </c>
      <c r="I3037" s="95" t="s">
        <v>9065</v>
      </c>
      <c r="J3037" s="96" t="s">
        <v>9066</v>
      </c>
      <c r="K3037" s="21"/>
      <c r="L3037" s="21"/>
      <c r="M3037" s="21"/>
      <c r="N3037" s="21"/>
      <c r="O3037" s="21"/>
      <c r="P3037" s="21"/>
      <c r="Q3037" s="21"/>
      <c r="R3037" s="21"/>
      <c r="S3037" s="21"/>
      <c r="T3037" s="21"/>
      <c r="U3037" s="21"/>
      <c r="V3037" s="21"/>
      <c r="W3037" s="21"/>
      <c r="X3037" s="21"/>
      <c r="Y3037" s="21"/>
      <c r="Z3037" s="21"/>
      <c r="AA3037" s="21"/>
    </row>
    <row r="3038" spans="1:27" ht="84">
      <c r="A3038" s="22" t="s">
        <v>6631</v>
      </c>
      <c r="B3038" s="23">
        <v>11120</v>
      </c>
      <c r="C3038" s="23">
        <v>11119</v>
      </c>
      <c r="D3038" s="24">
        <f>VLOOKUP(IFERROR(TRIM(LEFT(A3038, SEARCH(" -&gt; ",A3038))),TRIM(A3038)),'Controle dos Prazos'!$A$2:$C3672,2,FALSE)</f>
        <v>11068</v>
      </c>
      <c r="E3038" s="25" t="s">
        <v>6632</v>
      </c>
      <c r="F3038" s="24" t="s">
        <v>6087</v>
      </c>
      <c r="G3038" s="26" t="s">
        <v>668</v>
      </c>
      <c r="H3038" s="83">
        <v>5</v>
      </c>
      <c r="I3038" s="95" t="s">
        <v>9065</v>
      </c>
      <c r="J3038" s="96" t="s">
        <v>9066</v>
      </c>
      <c r="K3038" s="21"/>
      <c r="L3038" s="21"/>
      <c r="M3038" s="21"/>
      <c r="N3038" s="21"/>
      <c r="O3038" s="21"/>
      <c r="P3038" s="21"/>
      <c r="Q3038" s="21"/>
      <c r="R3038" s="21"/>
      <c r="S3038" s="21"/>
      <c r="T3038" s="21"/>
      <c r="U3038" s="21"/>
      <c r="V3038" s="21"/>
      <c r="W3038" s="21"/>
      <c r="X3038" s="21"/>
      <c r="Y3038" s="21"/>
      <c r="Z3038" s="21"/>
      <c r="AA3038" s="21"/>
    </row>
    <row r="3039" spans="1:27" ht="136.5">
      <c r="A3039" s="27" t="s">
        <v>6633</v>
      </c>
      <c r="B3039" s="28">
        <v>11121</v>
      </c>
      <c r="C3039" s="28">
        <v>11119</v>
      </c>
      <c r="D3039" s="29">
        <f>VLOOKUP(IFERROR(TRIM(LEFT(A3039, SEARCH(" -&gt; ",A3039))),TRIM(A3039)),'Controle dos Prazos'!$A$2:$C3672,2,FALSE)</f>
        <v>11068</v>
      </c>
      <c r="E3039" s="30" t="s">
        <v>6634</v>
      </c>
      <c r="F3039" s="29" t="s">
        <v>6087</v>
      </c>
      <c r="G3039" s="31" t="s">
        <v>6635</v>
      </c>
      <c r="H3039" s="84">
        <v>5</v>
      </c>
      <c r="I3039" s="95" t="s">
        <v>9065</v>
      </c>
      <c r="J3039" s="96" t="s">
        <v>9066</v>
      </c>
      <c r="K3039" s="21"/>
      <c r="L3039" s="21"/>
      <c r="M3039" s="21"/>
      <c r="N3039" s="21"/>
      <c r="O3039" s="21"/>
      <c r="P3039" s="21"/>
      <c r="Q3039" s="21"/>
      <c r="R3039" s="21"/>
      <c r="S3039" s="21"/>
      <c r="T3039" s="21"/>
      <c r="U3039" s="21"/>
      <c r="V3039" s="21"/>
      <c r="W3039" s="21"/>
      <c r="X3039" s="21"/>
      <c r="Y3039" s="21"/>
      <c r="Z3039" s="21"/>
      <c r="AA3039" s="21"/>
    </row>
    <row r="3040" spans="1:27" ht="126">
      <c r="A3040" s="22" t="s">
        <v>6636</v>
      </c>
      <c r="B3040" s="23">
        <v>11122</v>
      </c>
      <c r="C3040" s="23">
        <v>11119</v>
      </c>
      <c r="D3040" s="24">
        <f>VLOOKUP(IFERROR(TRIM(LEFT(A3040, SEARCH(" -&gt; ",A3040))),TRIM(A3040)),'Controle dos Prazos'!$A$2:$C3672,2,FALSE)</f>
        <v>11068</v>
      </c>
      <c r="E3040" s="25" t="s">
        <v>6637</v>
      </c>
      <c r="F3040" s="24" t="s">
        <v>6087</v>
      </c>
      <c r="G3040" s="26" t="s">
        <v>6638</v>
      </c>
      <c r="H3040" s="83">
        <v>5</v>
      </c>
      <c r="I3040" s="95" t="s">
        <v>9065</v>
      </c>
      <c r="J3040" s="96" t="s">
        <v>9066</v>
      </c>
      <c r="K3040" s="21"/>
      <c r="L3040" s="21"/>
      <c r="M3040" s="21"/>
      <c r="N3040" s="21"/>
      <c r="O3040" s="21"/>
      <c r="P3040" s="21"/>
      <c r="Q3040" s="21"/>
      <c r="R3040" s="21"/>
      <c r="S3040" s="21"/>
      <c r="T3040" s="21"/>
      <c r="U3040" s="21"/>
      <c r="V3040" s="21"/>
      <c r="W3040" s="21"/>
      <c r="X3040" s="21"/>
      <c r="Y3040" s="21"/>
      <c r="Z3040" s="21"/>
      <c r="AA3040" s="21"/>
    </row>
    <row r="3041" spans="1:27" ht="84">
      <c r="A3041" s="27" t="s">
        <v>6639</v>
      </c>
      <c r="B3041" s="28">
        <v>11123</v>
      </c>
      <c r="C3041" s="28">
        <v>11119</v>
      </c>
      <c r="D3041" s="29">
        <f>VLOOKUP(IFERROR(TRIM(LEFT(A3041, SEARCH(" -&gt; ",A3041))),TRIM(A3041)),'Controle dos Prazos'!$A$2:$C3672,2,FALSE)</f>
        <v>11068</v>
      </c>
      <c r="E3041" s="30" t="s">
        <v>6640</v>
      </c>
      <c r="F3041" s="29" t="s">
        <v>6087</v>
      </c>
      <c r="G3041" s="31" t="s">
        <v>6641</v>
      </c>
      <c r="H3041" s="84">
        <v>5</v>
      </c>
      <c r="I3041" s="95" t="s">
        <v>9065</v>
      </c>
      <c r="J3041" s="96" t="s">
        <v>9066</v>
      </c>
      <c r="K3041" s="21"/>
      <c r="L3041" s="21"/>
      <c r="M3041" s="21"/>
      <c r="N3041" s="21"/>
      <c r="O3041" s="21"/>
      <c r="P3041" s="21"/>
      <c r="Q3041" s="21"/>
      <c r="R3041" s="21"/>
      <c r="S3041" s="21"/>
      <c r="T3041" s="21"/>
      <c r="U3041" s="21"/>
      <c r="V3041" s="21"/>
      <c r="W3041" s="21"/>
      <c r="X3041" s="21"/>
      <c r="Y3041" s="21"/>
      <c r="Z3041" s="21"/>
      <c r="AA3041" s="21"/>
    </row>
    <row r="3042" spans="1:27" ht="84">
      <c r="A3042" s="22" t="s">
        <v>6642</v>
      </c>
      <c r="B3042" s="23">
        <v>11124</v>
      </c>
      <c r="C3042" s="23">
        <v>11119</v>
      </c>
      <c r="D3042" s="24">
        <f>VLOOKUP(IFERROR(TRIM(LEFT(A3042, SEARCH(" -&gt; ",A3042))),TRIM(A3042)),'Controle dos Prazos'!$A$2:$C3672,2,FALSE)</f>
        <v>11068</v>
      </c>
      <c r="E3042" s="25" t="s">
        <v>6643</v>
      </c>
      <c r="F3042" s="24" t="s">
        <v>6087</v>
      </c>
      <c r="G3042" s="26" t="s">
        <v>6644</v>
      </c>
      <c r="H3042" s="83">
        <v>5</v>
      </c>
      <c r="I3042" s="95" t="s">
        <v>9065</v>
      </c>
      <c r="J3042" s="96" t="s">
        <v>9066</v>
      </c>
      <c r="K3042" s="21"/>
      <c r="L3042" s="21"/>
      <c r="M3042" s="21"/>
      <c r="N3042" s="21"/>
      <c r="O3042" s="21"/>
      <c r="P3042" s="21"/>
      <c r="Q3042" s="21"/>
      <c r="R3042" s="21"/>
      <c r="S3042" s="21"/>
      <c r="T3042" s="21"/>
      <c r="U3042" s="21"/>
      <c r="V3042" s="21"/>
      <c r="W3042" s="21"/>
      <c r="X3042" s="21"/>
      <c r="Y3042" s="21"/>
      <c r="Z3042" s="21"/>
      <c r="AA3042" s="21"/>
    </row>
    <row r="3043" spans="1:27" ht="84">
      <c r="A3043" s="27" t="s">
        <v>6645</v>
      </c>
      <c r="B3043" s="28">
        <v>11080</v>
      </c>
      <c r="C3043" s="28">
        <v>11068</v>
      </c>
      <c r="D3043" s="29">
        <f>VLOOKUP(IFERROR(TRIM(LEFT(A3043, SEARCH(" -&gt; ",A3043))),TRIM(A3043)),'Controle dos Prazos'!$A$2:$C3672,2,FALSE)</f>
        <v>11068</v>
      </c>
      <c r="E3043" s="30" t="s">
        <v>60</v>
      </c>
      <c r="F3043" s="29"/>
      <c r="G3043" s="31"/>
      <c r="H3043" s="84" t="str">
        <f>IFERROR(IFERROR(VLOOKUP(B3043,'Controle dos Prazos'!$D$2:$E3672,2,FALSE),VLOOKUP(C3043,'Controle dos Prazos'!$D$2:$E3672,2,FALSE)),VLOOKUP(D3043,'Controle dos Prazos'!$D$2:$E3672,2,FALSE))</f>
        <v/>
      </c>
      <c r="I3043" s="95" t="s">
        <v>9065</v>
      </c>
      <c r="J3043" s="96" t="s">
        <v>9066</v>
      </c>
      <c r="K3043" s="21"/>
      <c r="L3043" s="21"/>
      <c r="M3043" s="21"/>
      <c r="N3043" s="21"/>
      <c r="O3043" s="21"/>
      <c r="P3043" s="21"/>
      <c r="Q3043" s="21"/>
      <c r="R3043" s="21"/>
      <c r="S3043" s="21"/>
      <c r="T3043" s="21"/>
      <c r="U3043" s="21"/>
      <c r="V3043" s="21"/>
      <c r="W3043" s="21"/>
      <c r="X3043" s="21"/>
      <c r="Y3043" s="21"/>
      <c r="Z3043" s="21"/>
      <c r="AA3043" s="21"/>
    </row>
    <row r="3044" spans="1:27" ht="84">
      <c r="A3044" s="22" t="s">
        <v>6646</v>
      </c>
      <c r="B3044" s="23">
        <v>11081</v>
      </c>
      <c r="C3044" s="23">
        <v>11080</v>
      </c>
      <c r="D3044" s="24">
        <f>VLOOKUP(IFERROR(TRIM(LEFT(A3044, SEARCH(" -&gt; ",A3044))),TRIM(A3044)),'Controle dos Prazos'!$A$2:$C3672,2,FALSE)</f>
        <v>11068</v>
      </c>
      <c r="E3044" s="25" t="s">
        <v>60</v>
      </c>
      <c r="F3044" s="24"/>
      <c r="G3044" s="26"/>
      <c r="H3044" s="83" t="str">
        <f>IFERROR(IFERROR(VLOOKUP(B3044,'Controle dos Prazos'!$D$2:$E3672,2,FALSE),VLOOKUP(C3044,'Controle dos Prazos'!$D$2:$E3672,2,FALSE)),VLOOKUP(D3044,'Controle dos Prazos'!$D$2:$E3672,2,FALSE))</f>
        <v/>
      </c>
      <c r="I3044" s="95" t="s">
        <v>9065</v>
      </c>
      <c r="J3044" s="96" t="s">
        <v>9066</v>
      </c>
      <c r="K3044" s="21"/>
      <c r="L3044" s="21"/>
      <c r="M3044" s="21"/>
      <c r="N3044" s="21"/>
      <c r="O3044" s="21"/>
      <c r="P3044" s="21"/>
      <c r="Q3044" s="21"/>
      <c r="R3044" s="21"/>
      <c r="S3044" s="21"/>
      <c r="T3044" s="21"/>
      <c r="U3044" s="21"/>
      <c r="V3044" s="21"/>
      <c r="W3044" s="21"/>
      <c r="X3044" s="21"/>
      <c r="Y3044" s="21"/>
      <c r="Z3044" s="21"/>
      <c r="AA3044" s="21"/>
    </row>
    <row r="3045" spans="1:27" ht="84">
      <c r="A3045" s="27" t="s">
        <v>6647</v>
      </c>
      <c r="B3045" s="28">
        <v>11114</v>
      </c>
      <c r="C3045" s="28">
        <v>11081</v>
      </c>
      <c r="D3045" s="29">
        <f>VLOOKUP(IFERROR(TRIM(LEFT(A3045, SEARCH(" -&gt; ",A3045))),TRIM(A3045)),'Controle dos Prazos'!$A$2:$C3672,2,FALSE)</f>
        <v>11068</v>
      </c>
      <c r="E3045" s="30" t="s">
        <v>6648</v>
      </c>
      <c r="F3045" s="29" t="s">
        <v>6087</v>
      </c>
      <c r="G3045" s="31" t="s">
        <v>390</v>
      </c>
      <c r="H3045" s="90" t="s">
        <v>6002</v>
      </c>
      <c r="I3045" s="95" t="s">
        <v>9065</v>
      </c>
      <c r="J3045" s="96" t="s">
        <v>9066</v>
      </c>
      <c r="K3045" s="21"/>
      <c r="L3045" s="21"/>
      <c r="M3045" s="21"/>
      <c r="N3045" s="21"/>
      <c r="O3045" s="21"/>
      <c r="P3045" s="21"/>
      <c r="Q3045" s="21"/>
      <c r="R3045" s="21"/>
      <c r="S3045" s="21"/>
      <c r="T3045" s="21"/>
      <c r="U3045" s="21"/>
      <c r="V3045" s="21"/>
      <c r="W3045" s="21"/>
      <c r="X3045" s="21"/>
      <c r="Y3045" s="21"/>
      <c r="Z3045" s="21"/>
      <c r="AA3045" s="21"/>
    </row>
    <row r="3046" spans="1:27" ht="84">
      <c r="A3046" s="22" t="s">
        <v>6649</v>
      </c>
      <c r="B3046" s="23">
        <v>11115</v>
      </c>
      <c r="C3046" s="23">
        <v>11081</v>
      </c>
      <c r="D3046" s="24">
        <f>VLOOKUP(IFERROR(TRIM(LEFT(A3046, SEARCH(" -&gt; ",A3046))),TRIM(A3046)),'Controle dos Prazos'!$A$2:$C3672,2,FALSE)</f>
        <v>11068</v>
      </c>
      <c r="E3046" s="25" t="s">
        <v>6650</v>
      </c>
      <c r="F3046" s="24" t="s">
        <v>6087</v>
      </c>
      <c r="G3046" s="26" t="s">
        <v>6651</v>
      </c>
      <c r="H3046" s="88" t="s">
        <v>6002</v>
      </c>
      <c r="I3046" s="95" t="s">
        <v>9065</v>
      </c>
      <c r="J3046" s="96" t="s">
        <v>9066</v>
      </c>
      <c r="K3046" s="21"/>
      <c r="L3046" s="21"/>
      <c r="M3046" s="21"/>
      <c r="N3046" s="21"/>
      <c r="O3046" s="21"/>
      <c r="P3046" s="21"/>
      <c r="Q3046" s="21"/>
      <c r="R3046" s="21"/>
      <c r="S3046" s="21"/>
      <c r="T3046" s="21"/>
      <c r="U3046" s="21"/>
      <c r="V3046" s="21"/>
      <c r="W3046" s="21"/>
      <c r="X3046" s="21"/>
      <c r="Y3046" s="21"/>
      <c r="Z3046" s="21"/>
      <c r="AA3046" s="21"/>
    </row>
    <row r="3047" spans="1:27" ht="84">
      <c r="A3047" s="27" t="s">
        <v>6652</v>
      </c>
      <c r="B3047" s="28">
        <v>11082</v>
      </c>
      <c r="C3047" s="28">
        <v>11080</v>
      </c>
      <c r="D3047" s="29">
        <f>VLOOKUP(IFERROR(TRIM(LEFT(A3047, SEARCH(" -&gt; ",A3047))),TRIM(A3047)),'Controle dos Prazos'!$A$2:$C3672,2,FALSE)</f>
        <v>11068</v>
      </c>
      <c r="E3047" s="30" t="s">
        <v>60</v>
      </c>
      <c r="F3047" s="29"/>
      <c r="G3047" s="31"/>
      <c r="H3047" s="84" t="str">
        <f>IFERROR(IFERROR(VLOOKUP(B3047,'Controle dos Prazos'!$D$2:$E3672,2,FALSE),VLOOKUP(C3047,'Controle dos Prazos'!$D$2:$E3672,2,FALSE)),VLOOKUP(D3047,'Controle dos Prazos'!$D$2:$E3672,2,FALSE))</f>
        <v/>
      </c>
      <c r="I3047" s="95" t="s">
        <v>9065</v>
      </c>
      <c r="J3047" s="96" t="s">
        <v>9066</v>
      </c>
      <c r="K3047" s="21"/>
      <c r="L3047" s="21"/>
      <c r="M3047" s="21"/>
      <c r="N3047" s="21"/>
      <c r="O3047" s="21"/>
      <c r="P3047" s="21"/>
      <c r="Q3047" s="21"/>
      <c r="R3047" s="21"/>
      <c r="S3047" s="21"/>
      <c r="T3047" s="21"/>
      <c r="U3047" s="21"/>
      <c r="V3047" s="21"/>
      <c r="W3047" s="21"/>
      <c r="X3047" s="21"/>
      <c r="Y3047" s="21"/>
      <c r="Z3047" s="21"/>
      <c r="AA3047" s="21"/>
    </row>
    <row r="3048" spans="1:27" ht="84">
      <c r="A3048" s="22" t="s">
        <v>6653</v>
      </c>
      <c r="B3048" s="23">
        <v>11112</v>
      </c>
      <c r="C3048" s="23">
        <v>11082</v>
      </c>
      <c r="D3048" s="24">
        <f>VLOOKUP(IFERROR(TRIM(LEFT(A3048, SEARCH(" -&gt; ",A3048))),TRIM(A3048)),'Controle dos Prazos'!$A$2:$C3672,2,FALSE)</f>
        <v>11068</v>
      </c>
      <c r="E3048" s="25" t="s">
        <v>6654</v>
      </c>
      <c r="F3048" s="24" t="s">
        <v>6087</v>
      </c>
      <c r="G3048" s="26" t="s">
        <v>6655</v>
      </c>
      <c r="H3048" s="88" t="s">
        <v>6002</v>
      </c>
      <c r="I3048" s="95" t="s">
        <v>9065</v>
      </c>
      <c r="J3048" s="96" t="s">
        <v>9066</v>
      </c>
      <c r="K3048" s="21"/>
      <c r="L3048" s="21"/>
      <c r="M3048" s="21"/>
      <c r="N3048" s="21"/>
      <c r="O3048" s="21"/>
      <c r="P3048" s="21"/>
      <c r="Q3048" s="21"/>
      <c r="R3048" s="21"/>
      <c r="S3048" s="21"/>
      <c r="T3048" s="21"/>
      <c r="U3048" s="21"/>
      <c r="V3048" s="21"/>
      <c r="W3048" s="21"/>
      <c r="X3048" s="21"/>
      <c r="Y3048" s="21"/>
      <c r="Z3048" s="21"/>
      <c r="AA3048" s="21"/>
    </row>
    <row r="3049" spans="1:27" ht="84">
      <c r="A3049" s="27" t="s">
        <v>6656</v>
      </c>
      <c r="B3049" s="28">
        <v>11113</v>
      </c>
      <c r="C3049" s="28">
        <v>11082</v>
      </c>
      <c r="D3049" s="29">
        <f>VLOOKUP(IFERROR(TRIM(LEFT(A3049, SEARCH(" -&gt; ",A3049))),TRIM(A3049)),'Controle dos Prazos'!$A$2:$C3672,2,FALSE)</f>
        <v>11068</v>
      </c>
      <c r="E3049" s="30" t="s">
        <v>6657</v>
      </c>
      <c r="F3049" s="29" t="s">
        <v>6087</v>
      </c>
      <c r="G3049" s="31" t="s">
        <v>6658</v>
      </c>
      <c r="H3049" s="90" t="s">
        <v>6002</v>
      </c>
      <c r="I3049" s="95" t="s">
        <v>9065</v>
      </c>
      <c r="J3049" s="96" t="s">
        <v>9066</v>
      </c>
      <c r="K3049" s="21"/>
      <c r="L3049" s="21"/>
      <c r="M3049" s="21"/>
      <c r="N3049" s="21"/>
      <c r="O3049" s="21"/>
      <c r="P3049" s="21"/>
      <c r="Q3049" s="21"/>
      <c r="R3049" s="21"/>
      <c r="S3049" s="21"/>
      <c r="T3049" s="21"/>
      <c r="U3049" s="21"/>
      <c r="V3049" s="21"/>
      <c r="W3049" s="21"/>
      <c r="X3049" s="21"/>
      <c r="Y3049" s="21"/>
      <c r="Z3049" s="21"/>
      <c r="AA3049" s="21"/>
    </row>
    <row r="3050" spans="1:27" ht="84">
      <c r="A3050" s="22" t="s">
        <v>6659</v>
      </c>
      <c r="B3050" s="23">
        <v>11083</v>
      </c>
      <c r="C3050" s="23">
        <v>11080</v>
      </c>
      <c r="D3050" s="24">
        <f>VLOOKUP(IFERROR(TRIM(LEFT(A3050, SEARCH(" -&gt; ",A3050))),TRIM(A3050)),'Controle dos Prazos'!$A$2:$C3672,2,FALSE)</f>
        <v>11068</v>
      </c>
      <c r="E3050" s="25" t="s">
        <v>60</v>
      </c>
      <c r="F3050" s="24"/>
      <c r="G3050" s="26"/>
      <c r="H3050" s="83" t="str">
        <f>IFERROR(IFERROR(VLOOKUP(B3050,'Controle dos Prazos'!$D$2:$E3672,2,FALSE),VLOOKUP(C3050,'Controle dos Prazos'!$D$2:$E3672,2,FALSE)),VLOOKUP(D3050,'Controle dos Prazos'!$D$2:$E3672,2,FALSE))</f>
        <v/>
      </c>
      <c r="I3050" s="95" t="s">
        <v>9065</v>
      </c>
      <c r="J3050" s="96" t="s">
        <v>9066</v>
      </c>
      <c r="K3050" s="21"/>
      <c r="L3050" s="21"/>
      <c r="M3050" s="21"/>
      <c r="N3050" s="21"/>
      <c r="O3050" s="21"/>
      <c r="P3050" s="21"/>
      <c r="Q3050" s="21"/>
      <c r="R3050" s="21"/>
      <c r="S3050" s="21"/>
      <c r="T3050" s="21"/>
      <c r="U3050" s="21"/>
      <c r="V3050" s="21"/>
      <c r="W3050" s="21"/>
      <c r="X3050" s="21"/>
      <c r="Y3050" s="21"/>
      <c r="Z3050" s="21"/>
      <c r="AA3050" s="21"/>
    </row>
    <row r="3051" spans="1:27" ht="126">
      <c r="A3051" s="27" t="s">
        <v>6660</v>
      </c>
      <c r="B3051" s="28">
        <v>11106</v>
      </c>
      <c r="C3051" s="28">
        <v>11083</v>
      </c>
      <c r="D3051" s="29">
        <f>VLOOKUP(IFERROR(TRIM(LEFT(A3051, SEARCH(" -&gt; ",A3051))),TRIM(A3051)),'Controle dos Prazos'!$A$2:$C3672,2,FALSE)</f>
        <v>11068</v>
      </c>
      <c r="E3051" s="30" t="s">
        <v>6661</v>
      </c>
      <c r="F3051" s="29" t="s">
        <v>6087</v>
      </c>
      <c r="G3051" s="31" t="s">
        <v>6662</v>
      </c>
      <c r="H3051" s="90" t="s">
        <v>6002</v>
      </c>
      <c r="I3051" s="95" t="s">
        <v>9065</v>
      </c>
      <c r="J3051" s="96" t="s">
        <v>9066</v>
      </c>
      <c r="K3051" s="21"/>
      <c r="L3051" s="21"/>
      <c r="M3051" s="21"/>
      <c r="N3051" s="21"/>
      <c r="O3051" s="21"/>
      <c r="P3051" s="21"/>
      <c r="Q3051" s="21"/>
      <c r="R3051" s="21"/>
      <c r="S3051" s="21"/>
      <c r="T3051" s="21"/>
      <c r="U3051" s="21"/>
      <c r="V3051" s="21"/>
      <c r="W3051" s="21"/>
      <c r="X3051" s="21"/>
      <c r="Y3051" s="21"/>
      <c r="Z3051" s="21"/>
      <c r="AA3051" s="21"/>
    </row>
    <row r="3052" spans="1:27" ht="94.5">
      <c r="A3052" s="22" t="s">
        <v>6663</v>
      </c>
      <c r="B3052" s="23">
        <v>11107</v>
      </c>
      <c r="C3052" s="23">
        <v>11083</v>
      </c>
      <c r="D3052" s="24">
        <f>VLOOKUP(IFERROR(TRIM(LEFT(A3052, SEARCH(" -&gt; ",A3052))),TRIM(A3052)),'Controle dos Prazos'!$A$2:$C3672,2,FALSE)</f>
        <v>11068</v>
      </c>
      <c r="E3052" s="25" t="s">
        <v>6664</v>
      </c>
      <c r="F3052" s="24" t="s">
        <v>6087</v>
      </c>
      <c r="G3052" s="26" t="s">
        <v>547</v>
      </c>
      <c r="H3052" s="88" t="s">
        <v>6002</v>
      </c>
      <c r="I3052" s="95" t="s">
        <v>9065</v>
      </c>
      <c r="J3052" s="96" t="s">
        <v>9066</v>
      </c>
      <c r="K3052" s="21"/>
      <c r="L3052" s="21"/>
      <c r="M3052" s="21"/>
      <c r="N3052" s="21"/>
      <c r="O3052" s="21"/>
      <c r="P3052" s="21"/>
      <c r="Q3052" s="21"/>
      <c r="R3052" s="21"/>
      <c r="S3052" s="21"/>
      <c r="T3052" s="21"/>
      <c r="U3052" s="21"/>
      <c r="V3052" s="21"/>
      <c r="W3052" s="21"/>
      <c r="X3052" s="21"/>
      <c r="Y3052" s="21"/>
      <c r="Z3052" s="21"/>
      <c r="AA3052" s="21"/>
    </row>
    <row r="3053" spans="1:27" ht="136.5">
      <c r="A3053" s="27" t="s">
        <v>6665</v>
      </c>
      <c r="B3053" s="28">
        <v>11108</v>
      </c>
      <c r="C3053" s="28">
        <v>11083</v>
      </c>
      <c r="D3053" s="29">
        <f>VLOOKUP(IFERROR(TRIM(LEFT(A3053, SEARCH(" -&gt; ",A3053))),TRIM(A3053)),'Controle dos Prazos'!$A$2:$C3672,2,FALSE)</f>
        <v>11068</v>
      </c>
      <c r="E3053" s="30" t="s">
        <v>6666</v>
      </c>
      <c r="F3053" s="29" t="s">
        <v>6087</v>
      </c>
      <c r="G3053" s="31" t="s">
        <v>6667</v>
      </c>
      <c r="H3053" s="90" t="s">
        <v>6002</v>
      </c>
      <c r="I3053" s="95" t="s">
        <v>9065</v>
      </c>
      <c r="J3053" s="96" t="s">
        <v>9066</v>
      </c>
      <c r="K3053" s="21"/>
      <c r="L3053" s="21"/>
      <c r="M3053" s="21"/>
      <c r="N3053" s="21"/>
      <c r="O3053" s="21"/>
      <c r="P3053" s="21"/>
      <c r="Q3053" s="21"/>
      <c r="R3053" s="21"/>
      <c r="S3053" s="21"/>
      <c r="T3053" s="21"/>
      <c r="U3053" s="21"/>
      <c r="V3053" s="21"/>
      <c r="W3053" s="21"/>
      <c r="X3053" s="21"/>
      <c r="Y3053" s="21"/>
      <c r="Z3053" s="21"/>
      <c r="AA3053" s="21"/>
    </row>
    <row r="3054" spans="1:27" ht="136.5">
      <c r="A3054" s="22" t="s">
        <v>6668</v>
      </c>
      <c r="B3054" s="23">
        <v>11109</v>
      </c>
      <c r="C3054" s="23">
        <v>11083</v>
      </c>
      <c r="D3054" s="24">
        <f>VLOOKUP(IFERROR(TRIM(LEFT(A3054, SEARCH(" -&gt; ",A3054))),TRIM(A3054)),'Controle dos Prazos'!$A$2:$C3672,2,FALSE)</f>
        <v>11068</v>
      </c>
      <c r="E3054" s="25" t="s">
        <v>6666</v>
      </c>
      <c r="F3054" s="24" t="s">
        <v>6087</v>
      </c>
      <c r="G3054" s="26" t="s">
        <v>6669</v>
      </c>
      <c r="H3054" s="88" t="s">
        <v>6002</v>
      </c>
      <c r="I3054" s="95" t="s">
        <v>9065</v>
      </c>
      <c r="J3054" s="96" t="s">
        <v>9066</v>
      </c>
      <c r="K3054" s="21"/>
      <c r="L3054" s="21"/>
      <c r="M3054" s="21"/>
      <c r="N3054" s="21"/>
      <c r="O3054" s="21"/>
      <c r="P3054" s="21"/>
      <c r="Q3054" s="21"/>
      <c r="R3054" s="21"/>
      <c r="S3054" s="21"/>
      <c r="T3054" s="21"/>
      <c r="U3054" s="21"/>
      <c r="V3054" s="21"/>
      <c r="W3054" s="21"/>
      <c r="X3054" s="21"/>
      <c r="Y3054" s="21"/>
      <c r="Z3054" s="21"/>
      <c r="AA3054" s="21"/>
    </row>
    <row r="3055" spans="1:27" ht="84">
      <c r="A3055" s="27" t="s">
        <v>6670</v>
      </c>
      <c r="B3055" s="28">
        <v>11110</v>
      </c>
      <c r="C3055" s="28">
        <v>11083</v>
      </c>
      <c r="D3055" s="29">
        <f>VLOOKUP(IFERROR(TRIM(LEFT(A3055, SEARCH(" -&gt; ",A3055))),TRIM(A3055)),'Controle dos Prazos'!$A$2:$C3672,2,FALSE)</f>
        <v>11068</v>
      </c>
      <c r="E3055" s="30" t="s">
        <v>6671</v>
      </c>
      <c r="F3055" s="29" t="s">
        <v>6087</v>
      </c>
      <c r="G3055" s="31" t="s">
        <v>3450</v>
      </c>
      <c r="H3055" s="90" t="s">
        <v>6002</v>
      </c>
      <c r="I3055" s="95" t="s">
        <v>9065</v>
      </c>
      <c r="J3055" s="96" t="s">
        <v>9066</v>
      </c>
      <c r="K3055" s="21"/>
      <c r="L3055" s="21"/>
      <c r="M3055" s="21"/>
      <c r="N3055" s="21"/>
      <c r="O3055" s="21"/>
      <c r="P3055" s="21"/>
      <c r="Q3055" s="21"/>
      <c r="R3055" s="21"/>
      <c r="S3055" s="21"/>
      <c r="T3055" s="21"/>
      <c r="U3055" s="21"/>
      <c r="V3055" s="21"/>
      <c r="W3055" s="21"/>
      <c r="X3055" s="21"/>
      <c r="Y3055" s="21"/>
      <c r="Z3055" s="21"/>
      <c r="AA3055" s="21"/>
    </row>
    <row r="3056" spans="1:27" ht="136.5">
      <c r="A3056" s="22" t="s">
        <v>6672</v>
      </c>
      <c r="B3056" s="23">
        <v>11111</v>
      </c>
      <c r="C3056" s="23">
        <v>11083</v>
      </c>
      <c r="D3056" s="24">
        <f>VLOOKUP(IFERROR(TRIM(LEFT(A3056, SEARCH(" -&gt; ",A3056))),TRIM(A3056)),'Controle dos Prazos'!$A$2:$C3672,2,FALSE)</f>
        <v>11068</v>
      </c>
      <c r="E3056" s="25" t="s">
        <v>6666</v>
      </c>
      <c r="F3056" s="24" t="s">
        <v>6087</v>
      </c>
      <c r="G3056" s="26" t="s">
        <v>6673</v>
      </c>
      <c r="H3056" s="88" t="s">
        <v>6002</v>
      </c>
      <c r="I3056" s="95" t="s">
        <v>9065</v>
      </c>
      <c r="J3056" s="96" t="s">
        <v>9066</v>
      </c>
      <c r="K3056" s="21"/>
      <c r="L3056" s="21"/>
      <c r="M3056" s="21"/>
      <c r="N3056" s="21"/>
      <c r="O3056" s="21"/>
      <c r="P3056" s="21"/>
      <c r="Q3056" s="21"/>
      <c r="R3056" s="21"/>
      <c r="S3056" s="21"/>
      <c r="T3056" s="21"/>
      <c r="U3056" s="21"/>
      <c r="V3056" s="21"/>
      <c r="W3056" s="21"/>
      <c r="X3056" s="21"/>
      <c r="Y3056" s="21"/>
      <c r="Z3056" s="21"/>
      <c r="AA3056" s="21"/>
    </row>
    <row r="3057" spans="1:27" ht="84">
      <c r="A3057" s="27" t="s">
        <v>6674</v>
      </c>
      <c r="B3057" s="28">
        <v>11084</v>
      </c>
      <c r="C3057" s="28">
        <v>11080</v>
      </c>
      <c r="D3057" s="29">
        <f>VLOOKUP(IFERROR(TRIM(LEFT(A3057, SEARCH(" -&gt; ",A3057))),TRIM(A3057)),'Controle dos Prazos'!$A$2:$C3672,2,FALSE)</f>
        <v>11068</v>
      </c>
      <c r="E3057" s="30" t="s">
        <v>60</v>
      </c>
      <c r="F3057" s="29"/>
      <c r="G3057" s="31"/>
      <c r="H3057" s="84" t="str">
        <f>IFERROR(IFERROR(VLOOKUP(B3057,'Controle dos Prazos'!$D$2:$E3672,2,FALSE),VLOOKUP(C3057,'Controle dos Prazos'!$D$2:$E3672,2,FALSE)),VLOOKUP(D3057,'Controle dos Prazos'!$D$2:$E3672,2,FALSE))</f>
        <v/>
      </c>
      <c r="I3057" s="95" t="s">
        <v>9065</v>
      </c>
      <c r="J3057" s="96" t="s">
        <v>9066</v>
      </c>
      <c r="K3057" s="21"/>
      <c r="L3057" s="21"/>
      <c r="M3057" s="21"/>
      <c r="N3057" s="21"/>
      <c r="O3057" s="21"/>
      <c r="P3057" s="21"/>
      <c r="Q3057" s="21"/>
      <c r="R3057" s="21"/>
      <c r="S3057" s="21"/>
      <c r="T3057" s="21"/>
      <c r="U3057" s="21"/>
      <c r="V3057" s="21"/>
      <c r="W3057" s="21"/>
      <c r="X3057" s="21"/>
      <c r="Y3057" s="21"/>
      <c r="Z3057" s="21"/>
      <c r="AA3057" s="21"/>
    </row>
    <row r="3058" spans="1:27" ht="115.5">
      <c r="A3058" s="22" t="s">
        <v>6675</v>
      </c>
      <c r="B3058" s="23">
        <v>11100</v>
      </c>
      <c r="C3058" s="23">
        <v>11084</v>
      </c>
      <c r="D3058" s="24">
        <f>VLOOKUP(IFERROR(TRIM(LEFT(A3058, SEARCH(" -&gt; ",A3058))),TRIM(A3058)),'Controle dos Prazos'!$A$2:$C3672,2,FALSE)</f>
        <v>11068</v>
      </c>
      <c r="E3058" s="25" t="s">
        <v>6676</v>
      </c>
      <c r="F3058" s="24" t="s">
        <v>6087</v>
      </c>
      <c r="G3058" s="26" t="s">
        <v>6677</v>
      </c>
      <c r="H3058" s="88" t="s">
        <v>6002</v>
      </c>
      <c r="I3058" s="95" t="s">
        <v>9065</v>
      </c>
      <c r="J3058" s="96" t="s">
        <v>9066</v>
      </c>
      <c r="K3058" s="21"/>
      <c r="L3058" s="21"/>
      <c r="M3058" s="21"/>
      <c r="N3058" s="21"/>
      <c r="O3058" s="21"/>
      <c r="P3058" s="21"/>
      <c r="Q3058" s="21"/>
      <c r="R3058" s="21"/>
      <c r="S3058" s="21"/>
      <c r="T3058" s="21"/>
      <c r="U3058" s="21"/>
      <c r="V3058" s="21"/>
      <c r="W3058" s="21"/>
      <c r="X3058" s="21"/>
      <c r="Y3058" s="21"/>
      <c r="Z3058" s="21"/>
      <c r="AA3058" s="21"/>
    </row>
    <row r="3059" spans="1:27" ht="115.5">
      <c r="A3059" s="27" t="s">
        <v>6678</v>
      </c>
      <c r="B3059" s="28">
        <v>11101</v>
      </c>
      <c r="C3059" s="28">
        <v>11084</v>
      </c>
      <c r="D3059" s="29">
        <f>VLOOKUP(IFERROR(TRIM(LEFT(A3059, SEARCH(" -&gt; ",A3059))),TRIM(A3059)),'Controle dos Prazos'!$A$2:$C3672,2,FALSE)</f>
        <v>11068</v>
      </c>
      <c r="E3059" s="30" t="s">
        <v>6676</v>
      </c>
      <c r="F3059" s="29" t="s">
        <v>6087</v>
      </c>
      <c r="G3059" s="31" t="s">
        <v>6677</v>
      </c>
      <c r="H3059" s="90" t="s">
        <v>6002</v>
      </c>
      <c r="I3059" s="95" t="s">
        <v>9065</v>
      </c>
      <c r="J3059" s="96" t="s">
        <v>9066</v>
      </c>
      <c r="K3059" s="21"/>
      <c r="L3059" s="21"/>
      <c r="M3059" s="21"/>
      <c r="N3059" s="21"/>
      <c r="O3059" s="21"/>
      <c r="P3059" s="21"/>
      <c r="Q3059" s="21"/>
      <c r="R3059" s="21"/>
      <c r="S3059" s="21"/>
      <c r="T3059" s="21"/>
      <c r="U3059" s="21"/>
      <c r="V3059" s="21"/>
      <c r="W3059" s="21"/>
      <c r="X3059" s="21"/>
      <c r="Y3059" s="21"/>
      <c r="Z3059" s="21"/>
      <c r="AA3059" s="21"/>
    </row>
    <row r="3060" spans="1:27" ht="115.5">
      <c r="A3060" s="22" t="s">
        <v>6679</v>
      </c>
      <c r="B3060" s="23">
        <v>11102</v>
      </c>
      <c r="C3060" s="23">
        <v>11084</v>
      </c>
      <c r="D3060" s="24">
        <f>VLOOKUP(IFERROR(TRIM(LEFT(A3060, SEARCH(" -&gt; ",A3060))),TRIM(A3060)),'Controle dos Prazos'!$A$2:$C3672,2,FALSE)</f>
        <v>11068</v>
      </c>
      <c r="E3060" s="25" t="s">
        <v>6676</v>
      </c>
      <c r="F3060" s="24" t="s">
        <v>6087</v>
      </c>
      <c r="G3060" s="26" t="s">
        <v>6680</v>
      </c>
      <c r="H3060" s="88" t="s">
        <v>6002</v>
      </c>
      <c r="I3060" s="95" t="s">
        <v>9065</v>
      </c>
      <c r="J3060" s="96" t="s">
        <v>9066</v>
      </c>
      <c r="K3060" s="21"/>
      <c r="L3060" s="21"/>
      <c r="M3060" s="21"/>
      <c r="N3060" s="21"/>
      <c r="O3060" s="21"/>
      <c r="P3060" s="21"/>
      <c r="Q3060" s="21"/>
      <c r="R3060" s="21"/>
      <c r="S3060" s="21"/>
      <c r="T3060" s="21"/>
      <c r="U3060" s="21"/>
      <c r="V3060" s="21"/>
      <c r="W3060" s="21"/>
      <c r="X3060" s="21"/>
      <c r="Y3060" s="21"/>
      <c r="Z3060" s="21"/>
      <c r="AA3060" s="21"/>
    </row>
    <row r="3061" spans="1:27" ht="115.5">
      <c r="A3061" s="27" t="s">
        <v>6681</v>
      </c>
      <c r="B3061" s="28">
        <v>11103</v>
      </c>
      <c r="C3061" s="28">
        <v>11084</v>
      </c>
      <c r="D3061" s="29">
        <f>VLOOKUP(IFERROR(TRIM(LEFT(A3061, SEARCH(" -&gt; ",A3061))),TRIM(A3061)),'Controle dos Prazos'!$A$2:$C3672,2,FALSE)</f>
        <v>11068</v>
      </c>
      <c r="E3061" s="30" t="s">
        <v>6676</v>
      </c>
      <c r="F3061" s="29" t="s">
        <v>6087</v>
      </c>
      <c r="G3061" s="31" t="s">
        <v>6682</v>
      </c>
      <c r="H3061" s="90" t="s">
        <v>6002</v>
      </c>
      <c r="I3061" s="95" t="s">
        <v>9065</v>
      </c>
      <c r="J3061" s="96" t="s">
        <v>9066</v>
      </c>
      <c r="K3061" s="21"/>
      <c r="L3061" s="21"/>
      <c r="M3061" s="21"/>
      <c r="N3061" s="21"/>
      <c r="O3061" s="21"/>
      <c r="P3061" s="21"/>
      <c r="Q3061" s="21"/>
      <c r="R3061" s="21"/>
      <c r="S3061" s="21"/>
      <c r="T3061" s="21"/>
      <c r="U3061" s="21"/>
      <c r="V3061" s="21"/>
      <c r="W3061" s="21"/>
      <c r="X3061" s="21"/>
      <c r="Y3061" s="21"/>
      <c r="Z3061" s="21"/>
      <c r="AA3061" s="21"/>
    </row>
    <row r="3062" spans="1:27" ht="115.5">
      <c r="A3062" s="22" t="s">
        <v>6683</v>
      </c>
      <c r="B3062" s="23">
        <v>11104</v>
      </c>
      <c r="C3062" s="23">
        <v>11084</v>
      </c>
      <c r="D3062" s="24">
        <f>VLOOKUP(IFERROR(TRIM(LEFT(A3062, SEARCH(" -&gt; ",A3062))),TRIM(A3062)),'Controle dos Prazos'!$A$2:$C3672,2,FALSE)</f>
        <v>11068</v>
      </c>
      <c r="E3062" s="25" t="s">
        <v>6676</v>
      </c>
      <c r="F3062" s="24" t="s">
        <v>6087</v>
      </c>
      <c r="G3062" s="26" t="s">
        <v>6684</v>
      </c>
      <c r="H3062" s="88" t="s">
        <v>6002</v>
      </c>
      <c r="I3062" s="95" t="s">
        <v>9065</v>
      </c>
      <c r="J3062" s="96" t="s">
        <v>9066</v>
      </c>
      <c r="K3062" s="21"/>
      <c r="L3062" s="21"/>
      <c r="M3062" s="21"/>
      <c r="N3062" s="21"/>
      <c r="O3062" s="21"/>
      <c r="P3062" s="21"/>
      <c r="Q3062" s="21"/>
      <c r="R3062" s="21"/>
      <c r="S3062" s="21"/>
      <c r="T3062" s="21"/>
      <c r="U3062" s="21"/>
      <c r="V3062" s="21"/>
      <c r="W3062" s="21"/>
      <c r="X3062" s="21"/>
      <c r="Y3062" s="21"/>
      <c r="Z3062" s="21"/>
      <c r="AA3062" s="21"/>
    </row>
    <row r="3063" spans="1:27" ht="115.5">
      <c r="A3063" s="27" t="s">
        <v>6685</v>
      </c>
      <c r="B3063" s="28">
        <v>11105</v>
      </c>
      <c r="C3063" s="28">
        <v>11084</v>
      </c>
      <c r="D3063" s="29">
        <f>VLOOKUP(IFERROR(TRIM(LEFT(A3063, SEARCH(" -&gt; ",A3063))),TRIM(A3063)),'Controle dos Prazos'!$A$2:$C3672,2,FALSE)</f>
        <v>11068</v>
      </c>
      <c r="E3063" s="30" t="s">
        <v>6676</v>
      </c>
      <c r="F3063" s="29" t="s">
        <v>6087</v>
      </c>
      <c r="G3063" s="31" t="s">
        <v>6686</v>
      </c>
      <c r="H3063" s="90" t="s">
        <v>6002</v>
      </c>
      <c r="I3063" s="95" t="s">
        <v>9065</v>
      </c>
      <c r="J3063" s="96" t="s">
        <v>9066</v>
      </c>
      <c r="K3063" s="21"/>
      <c r="L3063" s="21"/>
      <c r="M3063" s="21"/>
      <c r="N3063" s="21"/>
      <c r="O3063" s="21"/>
      <c r="P3063" s="21"/>
      <c r="Q3063" s="21"/>
      <c r="R3063" s="21"/>
      <c r="S3063" s="21"/>
      <c r="T3063" s="21"/>
      <c r="U3063" s="21"/>
      <c r="V3063" s="21"/>
      <c r="W3063" s="21"/>
      <c r="X3063" s="21"/>
      <c r="Y3063" s="21"/>
      <c r="Z3063" s="21"/>
      <c r="AA3063" s="21"/>
    </row>
    <row r="3064" spans="1:27" ht="147">
      <c r="A3064" s="22" t="s">
        <v>6687</v>
      </c>
      <c r="B3064" s="23">
        <v>11085</v>
      </c>
      <c r="C3064" s="23">
        <v>11080</v>
      </c>
      <c r="D3064" s="24">
        <f>VLOOKUP(IFERROR(TRIM(LEFT(A3064, SEARCH(" -&gt; ",A3064))),TRIM(A3064)),'Controle dos Prazos'!$A$2:$C3672,2,FALSE)</f>
        <v>11068</v>
      </c>
      <c r="E3064" s="25" t="s">
        <v>6688</v>
      </c>
      <c r="F3064" s="24" t="s">
        <v>6087</v>
      </c>
      <c r="G3064" s="26" t="s">
        <v>6689</v>
      </c>
      <c r="H3064" s="88" t="s">
        <v>6002</v>
      </c>
      <c r="I3064" s="95" t="s">
        <v>9065</v>
      </c>
      <c r="J3064" s="96" t="s">
        <v>9066</v>
      </c>
      <c r="K3064" s="21"/>
      <c r="L3064" s="21"/>
      <c r="M3064" s="21"/>
      <c r="N3064" s="21"/>
      <c r="O3064" s="21"/>
      <c r="P3064" s="21"/>
      <c r="Q3064" s="21"/>
      <c r="R3064" s="21"/>
      <c r="S3064" s="21"/>
      <c r="T3064" s="21"/>
      <c r="U3064" s="21"/>
      <c r="V3064" s="21"/>
      <c r="W3064" s="21"/>
      <c r="X3064" s="21"/>
      <c r="Y3064" s="21"/>
      <c r="Z3064" s="21"/>
      <c r="AA3064" s="21"/>
    </row>
    <row r="3065" spans="1:27" ht="84">
      <c r="A3065" s="27" t="s">
        <v>6690</v>
      </c>
      <c r="B3065" s="28">
        <v>11086</v>
      </c>
      <c r="C3065" s="28">
        <v>11080</v>
      </c>
      <c r="D3065" s="29">
        <f>VLOOKUP(IFERROR(TRIM(LEFT(A3065, SEARCH(" -&gt; ",A3065))),TRIM(A3065)),'Controle dos Prazos'!$A$2:$C3672,2,FALSE)</f>
        <v>11068</v>
      </c>
      <c r="E3065" s="30" t="s">
        <v>60</v>
      </c>
      <c r="F3065" s="29"/>
      <c r="G3065" s="31"/>
      <c r="H3065" s="84" t="str">
        <f>IFERROR(IFERROR(VLOOKUP(B3065,'Controle dos Prazos'!$D$2:$E3672,2,FALSE),VLOOKUP(C3065,'Controle dos Prazos'!$D$2:$E3672,2,FALSE)),VLOOKUP(D3065,'Controle dos Prazos'!$D$2:$E3672,2,FALSE))</f>
        <v/>
      </c>
      <c r="I3065" s="95" t="s">
        <v>9065</v>
      </c>
      <c r="J3065" s="96" t="s">
        <v>9066</v>
      </c>
      <c r="K3065" s="21"/>
      <c r="L3065" s="21"/>
      <c r="M3065" s="21"/>
      <c r="N3065" s="21"/>
      <c r="O3065" s="21"/>
      <c r="P3065" s="21"/>
      <c r="Q3065" s="21"/>
      <c r="R3065" s="21"/>
      <c r="S3065" s="21"/>
      <c r="T3065" s="21"/>
      <c r="U3065" s="21"/>
      <c r="V3065" s="21"/>
      <c r="W3065" s="21"/>
      <c r="X3065" s="21"/>
      <c r="Y3065" s="21"/>
      <c r="Z3065" s="21"/>
      <c r="AA3065" s="21"/>
    </row>
    <row r="3066" spans="1:27" ht="84">
      <c r="A3066" s="22" t="s">
        <v>6691</v>
      </c>
      <c r="B3066" s="23">
        <v>11091</v>
      </c>
      <c r="C3066" s="23">
        <v>11086</v>
      </c>
      <c r="D3066" s="24">
        <f>VLOOKUP(IFERROR(TRIM(LEFT(A3066, SEARCH(" -&gt; ",A3066))),TRIM(A3066)),'Controle dos Prazos'!$A$2:$C3672,2,FALSE)</f>
        <v>11068</v>
      </c>
      <c r="E3066" s="25" t="s">
        <v>6692</v>
      </c>
      <c r="F3066" s="24" t="s">
        <v>6087</v>
      </c>
      <c r="G3066" s="26" t="s">
        <v>6693</v>
      </c>
      <c r="H3066" s="88" t="s">
        <v>6002</v>
      </c>
      <c r="I3066" s="95" t="s">
        <v>9065</v>
      </c>
      <c r="J3066" s="96" t="s">
        <v>9066</v>
      </c>
      <c r="K3066" s="21"/>
      <c r="L3066" s="21"/>
      <c r="M3066" s="21"/>
      <c r="N3066" s="21"/>
      <c r="O3066" s="21"/>
      <c r="P3066" s="21"/>
      <c r="Q3066" s="21"/>
      <c r="R3066" s="21"/>
      <c r="S3066" s="21"/>
      <c r="T3066" s="21"/>
      <c r="U3066" s="21"/>
      <c r="V3066" s="21"/>
      <c r="W3066" s="21"/>
      <c r="X3066" s="21"/>
      <c r="Y3066" s="21"/>
      <c r="Z3066" s="21"/>
      <c r="AA3066" s="21"/>
    </row>
    <row r="3067" spans="1:27" ht="115.5">
      <c r="A3067" s="27" t="s">
        <v>6694</v>
      </c>
      <c r="B3067" s="28">
        <v>11092</v>
      </c>
      <c r="C3067" s="28">
        <v>11086</v>
      </c>
      <c r="D3067" s="29">
        <f>VLOOKUP(IFERROR(TRIM(LEFT(A3067, SEARCH(" -&gt; ",A3067))),TRIM(A3067)),'Controle dos Prazos'!$A$2:$C3672,2,FALSE)</f>
        <v>11068</v>
      </c>
      <c r="E3067" s="30" t="s">
        <v>6695</v>
      </c>
      <c r="F3067" s="29" t="s">
        <v>6087</v>
      </c>
      <c r="G3067" s="31" t="s">
        <v>6696</v>
      </c>
      <c r="H3067" s="90" t="s">
        <v>6002</v>
      </c>
      <c r="I3067" s="95" t="s">
        <v>9065</v>
      </c>
      <c r="J3067" s="96" t="s">
        <v>9066</v>
      </c>
      <c r="K3067" s="21"/>
      <c r="L3067" s="21"/>
      <c r="M3067" s="21"/>
      <c r="N3067" s="21"/>
      <c r="O3067" s="21"/>
      <c r="P3067" s="21"/>
      <c r="Q3067" s="21"/>
      <c r="R3067" s="21"/>
      <c r="S3067" s="21"/>
      <c r="T3067" s="21"/>
      <c r="U3067" s="21"/>
      <c r="V3067" s="21"/>
      <c r="W3067" s="21"/>
      <c r="X3067" s="21"/>
      <c r="Y3067" s="21"/>
      <c r="Z3067" s="21"/>
      <c r="AA3067" s="21"/>
    </row>
    <row r="3068" spans="1:27" ht="94.5">
      <c r="A3068" s="22" t="s">
        <v>6697</v>
      </c>
      <c r="B3068" s="23">
        <v>11093</v>
      </c>
      <c r="C3068" s="23">
        <v>11086</v>
      </c>
      <c r="D3068" s="24">
        <f>VLOOKUP(IFERROR(TRIM(LEFT(A3068, SEARCH(" -&gt; ",A3068))),TRIM(A3068)),'Controle dos Prazos'!$A$2:$C3672,2,FALSE)</f>
        <v>11068</v>
      </c>
      <c r="E3068" s="25" t="s">
        <v>6698</v>
      </c>
      <c r="F3068" s="24" t="s">
        <v>6087</v>
      </c>
      <c r="G3068" s="26" t="s">
        <v>6699</v>
      </c>
      <c r="H3068" s="88" t="s">
        <v>6002</v>
      </c>
      <c r="I3068" s="95" t="s">
        <v>9065</v>
      </c>
      <c r="J3068" s="96" t="s">
        <v>9066</v>
      </c>
      <c r="K3068" s="21"/>
      <c r="L3068" s="21"/>
      <c r="M3068" s="21"/>
      <c r="N3068" s="21"/>
      <c r="O3068" s="21"/>
      <c r="P3068" s="21"/>
      <c r="Q3068" s="21"/>
      <c r="R3068" s="21"/>
      <c r="S3068" s="21"/>
      <c r="T3068" s="21"/>
      <c r="U3068" s="21"/>
      <c r="V3068" s="21"/>
      <c r="W3068" s="21"/>
      <c r="X3068" s="21"/>
      <c r="Y3068" s="21"/>
      <c r="Z3068" s="21"/>
      <c r="AA3068" s="21"/>
    </row>
    <row r="3069" spans="1:27" ht="84">
      <c r="A3069" s="27" t="s">
        <v>6700</v>
      </c>
      <c r="B3069" s="28">
        <v>11094</v>
      </c>
      <c r="C3069" s="28">
        <v>11086</v>
      </c>
      <c r="D3069" s="29">
        <f>VLOOKUP(IFERROR(TRIM(LEFT(A3069, SEARCH(" -&gt; ",A3069))),TRIM(A3069)),'Controle dos Prazos'!$A$2:$C3672,2,FALSE)</f>
        <v>11068</v>
      </c>
      <c r="E3069" s="30" t="s">
        <v>6701</v>
      </c>
      <c r="F3069" s="29" t="s">
        <v>6087</v>
      </c>
      <c r="G3069" s="31" t="s">
        <v>6702</v>
      </c>
      <c r="H3069" s="90" t="s">
        <v>6002</v>
      </c>
      <c r="I3069" s="95" t="s">
        <v>9065</v>
      </c>
      <c r="J3069" s="96" t="s">
        <v>9066</v>
      </c>
      <c r="K3069" s="21"/>
      <c r="L3069" s="21"/>
      <c r="M3069" s="21"/>
      <c r="N3069" s="21"/>
      <c r="O3069" s="21"/>
      <c r="P3069" s="21"/>
      <c r="Q3069" s="21"/>
      <c r="R3069" s="21"/>
      <c r="S3069" s="21"/>
      <c r="T3069" s="21"/>
      <c r="U3069" s="21"/>
      <c r="V3069" s="21"/>
      <c r="W3069" s="21"/>
      <c r="X3069" s="21"/>
      <c r="Y3069" s="21"/>
      <c r="Z3069" s="21"/>
      <c r="AA3069" s="21"/>
    </row>
    <row r="3070" spans="1:27" ht="157.5">
      <c r="A3070" s="22" t="s">
        <v>6703</v>
      </c>
      <c r="B3070" s="23">
        <v>11095</v>
      </c>
      <c r="C3070" s="23">
        <v>11086</v>
      </c>
      <c r="D3070" s="24">
        <f>VLOOKUP(IFERROR(TRIM(LEFT(A3070, SEARCH(" -&gt; ",A3070))),TRIM(A3070)),'Controle dos Prazos'!$A$2:$C3672,2,FALSE)</f>
        <v>11068</v>
      </c>
      <c r="E3070" s="25" t="s">
        <v>6704</v>
      </c>
      <c r="F3070" s="24" t="s">
        <v>6087</v>
      </c>
      <c r="G3070" s="26" t="s">
        <v>6705</v>
      </c>
      <c r="H3070" s="88" t="s">
        <v>6002</v>
      </c>
      <c r="I3070" s="95" t="s">
        <v>9065</v>
      </c>
      <c r="J3070" s="96" t="s">
        <v>9066</v>
      </c>
      <c r="K3070" s="21"/>
      <c r="L3070" s="21"/>
      <c r="M3070" s="21"/>
      <c r="N3070" s="21"/>
      <c r="O3070" s="21"/>
      <c r="P3070" s="21"/>
      <c r="Q3070" s="21"/>
      <c r="R3070" s="21"/>
      <c r="S3070" s="21"/>
      <c r="T3070" s="21"/>
      <c r="U3070" s="21"/>
      <c r="V3070" s="21"/>
      <c r="W3070" s="21"/>
      <c r="X3070" s="21"/>
      <c r="Y3070" s="21"/>
      <c r="Z3070" s="21"/>
      <c r="AA3070" s="21"/>
    </row>
    <row r="3071" spans="1:27" ht="84">
      <c r="A3071" s="27" t="s">
        <v>6706</v>
      </c>
      <c r="B3071" s="28">
        <v>11096</v>
      </c>
      <c r="C3071" s="28">
        <v>11086</v>
      </c>
      <c r="D3071" s="29">
        <f>VLOOKUP(IFERROR(TRIM(LEFT(A3071, SEARCH(" -&gt; ",A3071))),TRIM(A3071)),'Controle dos Prazos'!$A$2:$C3672,2,FALSE)</f>
        <v>11068</v>
      </c>
      <c r="E3071" s="30" t="s">
        <v>6707</v>
      </c>
      <c r="F3071" s="29" t="s">
        <v>4468</v>
      </c>
      <c r="G3071" s="31" t="s">
        <v>6708</v>
      </c>
      <c r="H3071" s="90" t="s">
        <v>6002</v>
      </c>
      <c r="I3071" s="95" t="s">
        <v>9065</v>
      </c>
      <c r="J3071" s="96" t="s">
        <v>9066</v>
      </c>
      <c r="K3071" s="21"/>
      <c r="L3071" s="21"/>
      <c r="M3071" s="21"/>
      <c r="N3071" s="21"/>
      <c r="O3071" s="21"/>
      <c r="P3071" s="21"/>
      <c r="Q3071" s="21"/>
      <c r="R3071" s="21"/>
      <c r="S3071" s="21"/>
      <c r="T3071" s="21"/>
      <c r="U3071" s="21"/>
      <c r="V3071" s="21"/>
      <c r="W3071" s="21"/>
      <c r="X3071" s="21"/>
      <c r="Y3071" s="21"/>
      <c r="Z3071" s="21"/>
      <c r="AA3071" s="21"/>
    </row>
    <row r="3072" spans="1:27" ht="231">
      <c r="A3072" s="22" t="s">
        <v>6709</v>
      </c>
      <c r="B3072" s="23">
        <v>11097</v>
      </c>
      <c r="C3072" s="23">
        <v>11086</v>
      </c>
      <c r="D3072" s="24">
        <f>VLOOKUP(IFERROR(TRIM(LEFT(A3072, SEARCH(" -&gt; ",A3072))),TRIM(A3072)),'Controle dos Prazos'!$A$2:$C3672,2,FALSE)</f>
        <v>11068</v>
      </c>
      <c r="E3072" s="25" t="s">
        <v>6710</v>
      </c>
      <c r="F3072" s="24" t="s">
        <v>4468</v>
      </c>
      <c r="G3072" s="26" t="s">
        <v>6711</v>
      </c>
      <c r="H3072" s="88" t="s">
        <v>6002</v>
      </c>
      <c r="I3072" s="95" t="s">
        <v>9065</v>
      </c>
      <c r="J3072" s="96" t="s">
        <v>9066</v>
      </c>
      <c r="K3072" s="21"/>
      <c r="L3072" s="21"/>
      <c r="M3072" s="21"/>
      <c r="N3072" s="21"/>
      <c r="O3072" s="21"/>
      <c r="P3072" s="21"/>
      <c r="Q3072" s="21"/>
      <c r="R3072" s="21"/>
      <c r="S3072" s="21"/>
      <c r="T3072" s="21"/>
      <c r="U3072" s="21"/>
      <c r="V3072" s="21"/>
      <c r="W3072" s="21"/>
      <c r="X3072" s="21"/>
      <c r="Y3072" s="21"/>
      <c r="Z3072" s="21"/>
      <c r="AA3072" s="21"/>
    </row>
    <row r="3073" spans="1:27" ht="136.5">
      <c r="A3073" s="27" t="s">
        <v>6712</v>
      </c>
      <c r="B3073" s="28">
        <v>11098</v>
      </c>
      <c r="C3073" s="28">
        <v>11086</v>
      </c>
      <c r="D3073" s="29">
        <f>VLOOKUP(IFERROR(TRIM(LEFT(A3073, SEARCH(" -&gt; ",A3073))),TRIM(A3073)),'Controle dos Prazos'!$A$2:$C3672,2,FALSE)</f>
        <v>11068</v>
      </c>
      <c r="E3073" s="30" t="s">
        <v>6713</v>
      </c>
      <c r="F3073" s="29" t="s">
        <v>6087</v>
      </c>
      <c r="G3073" s="31" t="s">
        <v>6714</v>
      </c>
      <c r="H3073" s="90" t="s">
        <v>6002</v>
      </c>
      <c r="I3073" s="95" t="s">
        <v>9065</v>
      </c>
      <c r="J3073" s="96" t="s">
        <v>9066</v>
      </c>
      <c r="K3073" s="21"/>
      <c r="L3073" s="21"/>
      <c r="M3073" s="21"/>
      <c r="N3073" s="21"/>
      <c r="O3073" s="21"/>
      <c r="P3073" s="21"/>
      <c r="Q3073" s="21"/>
      <c r="R3073" s="21"/>
      <c r="S3073" s="21"/>
      <c r="T3073" s="21"/>
      <c r="U3073" s="21"/>
      <c r="V3073" s="21"/>
      <c r="W3073" s="21"/>
      <c r="X3073" s="21"/>
      <c r="Y3073" s="21"/>
      <c r="Z3073" s="21"/>
      <c r="AA3073" s="21"/>
    </row>
    <row r="3074" spans="1:27" ht="94.5">
      <c r="A3074" s="22" t="s">
        <v>6715</v>
      </c>
      <c r="B3074" s="23">
        <v>11099</v>
      </c>
      <c r="C3074" s="23">
        <v>11086</v>
      </c>
      <c r="D3074" s="24">
        <f>VLOOKUP(IFERROR(TRIM(LEFT(A3074, SEARCH(" -&gt; ",A3074))),TRIM(A3074)),'Controle dos Prazos'!$A$2:$C3672,2,FALSE)</f>
        <v>11068</v>
      </c>
      <c r="E3074" s="25" t="s">
        <v>6716</v>
      </c>
      <c r="F3074" s="24" t="s">
        <v>6087</v>
      </c>
      <c r="G3074" s="26" t="s">
        <v>6717</v>
      </c>
      <c r="H3074" s="88" t="s">
        <v>6002</v>
      </c>
      <c r="I3074" s="95" t="s">
        <v>9065</v>
      </c>
      <c r="J3074" s="96" t="s">
        <v>9066</v>
      </c>
      <c r="K3074" s="21"/>
      <c r="L3074" s="21"/>
      <c r="M3074" s="21"/>
      <c r="N3074" s="21"/>
      <c r="O3074" s="21"/>
      <c r="P3074" s="21"/>
      <c r="Q3074" s="21"/>
      <c r="R3074" s="21"/>
      <c r="S3074" s="21"/>
      <c r="T3074" s="21"/>
      <c r="U3074" s="21"/>
      <c r="V3074" s="21"/>
      <c r="W3074" s="21"/>
      <c r="X3074" s="21"/>
      <c r="Y3074" s="21"/>
      <c r="Z3074" s="21"/>
      <c r="AA3074" s="21"/>
    </row>
    <row r="3075" spans="1:27" ht="168">
      <c r="A3075" s="27" t="s">
        <v>6718</v>
      </c>
      <c r="B3075" s="28">
        <v>11087</v>
      </c>
      <c r="C3075" s="28">
        <v>11080</v>
      </c>
      <c r="D3075" s="29">
        <f>VLOOKUP(IFERROR(TRIM(LEFT(A3075, SEARCH(" -&gt; ",A3075))),TRIM(A3075)),'Controle dos Prazos'!$A$2:$C3672,2,FALSE)</f>
        <v>11068</v>
      </c>
      <c r="E3075" s="30" t="s">
        <v>6719</v>
      </c>
      <c r="F3075" s="29" t="s">
        <v>6087</v>
      </c>
      <c r="G3075" s="31" t="s">
        <v>1260</v>
      </c>
      <c r="H3075" s="90" t="s">
        <v>6002</v>
      </c>
      <c r="I3075" s="95" t="s">
        <v>9065</v>
      </c>
      <c r="J3075" s="96" t="s">
        <v>9066</v>
      </c>
      <c r="K3075" s="21"/>
      <c r="L3075" s="21"/>
      <c r="M3075" s="21"/>
      <c r="N3075" s="21"/>
      <c r="O3075" s="21"/>
      <c r="P3075" s="21"/>
      <c r="Q3075" s="21"/>
      <c r="R3075" s="21"/>
      <c r="S3075" s="21"/>
      <c r="T3075" s="21"/>
      <c r="U3075" s="21"/>
      <c r="V3075" s="21"/>
      <c r="W3075" s="21"/>
      <c r="X3075" s="21"/>
      <c r="Y3075" s="21"/>
      <c r="Z3075" s="21"/>
      <c r="AA3075" s="21"/>
    </row>
    <row r="3076" spans="1:27" ht="84">
      <c r="A3076" s="22" t="s">
        <v>6720</v>
      </c>
      <c r="B3076" s="23">
        <v>11088</v>
      </c>
      <c r="C3076" s="23">
        <v>11080</v>
      </c>
      <c r="D3076" s="24">
        <f>VLOOKUP(IFERROR(TRIM(LEFT(A3076, SEARCH(" -&gt; ",A3076))),TRIM(A3076)),'Controle dos Prazos'!$A$2:$C3672,2,FALSE)</f>
        <v>11068</v>
      </c>
      <c r="E3076" s="25" t="s">
        <v>60</v>
      </c>
      <c r="F3076" s="24"/>
      <c r="G3076" s="26"/>
      <c r="H3076" s="83" t="str">
        <f>IFERROR(IFERROR(VLOOKUP(B3076,'Controle dos Prazos'!$D$2:$E3672,2,FALSE),VLOOKUP(C3076,'Controle dos Prazos'!$D$2:$E3672,2,FALSE)),VLOOKUP(D3076,'Controle dos Prazos'!$D$2:$E3672,2,FALSE))</f>
        <v/>
      </c>
      <c r="I3076" s="95" t="s">
        <v>9065</v>
      </c>
      <c r="J3076" s="96" t="s">
        <v>9066</v>
      </c>
      <c r="K3076" s="21"/>
      <c r="L3076" s="21"/>
      <c r="M3076" s="21"/>
      <c r="N3076" s="21"/>
      <c r="O3076" s="21"/>
      <c r="P3076" s="21"/>
      <c r="Q3076" s="21"/>
      <c r="R3076" s="21"/>
      <c r="S3076" s="21"/>
      <c r="T3076" s="21"/>
      <c r="U3076" s="21"/>
      <c r="V3076" s="21"/>
      <c r="W3076" s="21"/>
      <c r="X3076" s="21"/>
      <c r="Y3076" s="21"/>
      <c r="Z3076" s="21"/>
      <c r="AA3076" s="21"/>
    </row>
    <row r="3077" spans="1:27" ht="94.5">
      <c r="A3077" s="27" t="s">
        <v>6721</v>
      </c>
      <c r="B3077" s="28">
        <v>11089</v>
      </c>
      <c r="C3077" s="28">
        <v>11088</v>
      </c>
      <c r="D3077" s="29">
        <f>VLOOKUP(IFERROR(TRIM(LEFT(A3077, SEARCH(" -&gt; ",A3077))),TRIM(A3077)),'Controle dos Prazos'!$A$2:$C3672,2,FALSE)</f>
        <v>11068</v>
      </c>
      <c r="E3077" s="30" t="s">
        <v>6722</v>
      </c>
      <c r="F3077" s="29" t="s">
        <v>6087</v>
      </c>
      <c r="G3077" s="31" t="s">
        <v>6723</v>
      </c>
      <c r="H3077" s="90" t="s">
        <v>6002</v>
      </c>
      <c r="I3077" s="95" t="s">
        <v>9065</v>
      </c>
      <c r="J3077" s="96" t="s">
        <v>9066</v>
      </c>
      <c r="K3077" s="21"/>
      <c r="L3077" s="21"/>
      <c r="M3077" s="21"/>
      <c r="N3077" s="21"/>
      <c r="O3077" s="21"/>
      <c r="P3077" s="21"/>
      <c r="Q3077" s="21"/>
      <c r="R3077" s="21"/>
      <c r="S3077" s="21"/>
      <c r="T3077" s="21"/>
      <c r="U3077" s="21"/>
      <c r="V3077" s="21"/>
      <c r="W3077" s="21"/>
      <c r="X3077" s="21"/>
      <c r="Y3077" s="21"/>
      <c r="Z3077" s="21"/>
      <c r="AA3077" s="21"/>
    </row>
    <row r="3078" spans="1:27" ht="84">
      <c r="A3078" s="22" t="s">
        <v>6724</v>
      </c>
      <c r="B3078" s="23">
        <v>11090</v>
      </c>
      <c r="C3078" s="23">
        <v>11088</v>
      </c>
      <c r="D3078" s="24">
        <f>VLOOKUP(IFERROR(TRIM(LEFT(A3078, SEARCH(" -&gt; ",A3078))),TRIM(A3078)),'Controle dos Prazos'!$A$2:$C3672,2,FALSE)</f>
        <v>11068</v>
      </c>
      <c r="E3078" s="25" t="s">
        <v>6725</v>
      </c>
      <c r="F3078" s="24" t="s">
        <v>6087</v>
      </c>
      <c r="G3078" s="26"/>
      <c r="H3078" s="88" t="s">
        <v>6002</v>
      </c>
      <c r="I3078" s="95" t="s">
        <v>9065</v>
      </c>
      <c r="J3078" s="96" t="s">
        <v>9066</v>
      </c>
      <c r="K3078" s="21"/>
      <c r="L3078" s="21"/>
      <c r="M3078" s="21"/>
      <c r="N3078" s="21"/>
      <c r="O3078" s="21"/>
      <c r="P3078" s="21"/>
      <c r="Q3078" s="21"/>
      <c r="R3078" s="21"/>
      <c r="S3078" s="21"/>
      <c r="T3078" s="21"/>
      <c r="U3078" s="21"/>
      <c r="V3078" s="21"/>
      <c r="W3078" s="21"/>
      <c r="X3078" s="21"/>
      <c r="Y3078" s="21"/>
      <c r="Z3078" s="21"/>
      <c r="AA3078" s="21"/>
    </row>
    <row r="3079" spans="1:27" ht="84">
      <c r="A3079" s="27" t="s">
        <v>6726</v>
      </c>
      <c r="B3079" s="28">
        <v>195</v>
      </c>
      <c r="C3079" s="28">
        <v>0</v>
      </c>
      <c r="D3079" s="29">
        <f>VLOOKUP(IFERROR(TRIM(LEFT(A3079, SEARCH(" -&gt; ",A3079))),TRIM(A3079)),'Controle dos Prazos'!$A$2:$C3672,2,FALSE)</f>
        <v>195</v>
      </c>
      <c r="E3079" s="30" t="s">
        <v>60</v>
      </c>
      <c r="F3079" s="29"/>
      <c r="G3079" s="31"/>
      <c r="H3079" s="84">
        <f>IFERROR(IFERROR(VLOOKUP(B3079,'Controle dos Prazos'!$D$2:$E3672,2,FALSE),VLOOKUP(C3079,'Controle dos Prazos'!$D$2:$E3672,2,FALSE)),VLOOKUP(D3079,'Controle dos Prazos'!$D$2:$E3672,2,FALSE))</f>
        <v>10</v>
      </c>
      <c r="I3079" s="95" t="s">
        <v>9065</v>
      </c>
      <c r="J3079" s="96" t="s">
        <v>9066</v>
      </c>
      <c r="K3079" s="21"/>
      <c r="L3079" s="21"/>
      <c r="M3079" s="21"/>
      <c r="N3079" s="21"/>
      <c r="O3079" s="21"/>
      <c r="P3079" s="21"/>
      <c r="Q3079" s="21"/>
      <c r="R3079" s="21"/>
      <c r="S3079" s="21"/>
      <c r="T3079" s="21"/>
      <c r="U3079" s="21"/>
      <c r="V3079" s="21"/>
      <c r="W3079" s="21"/>
      <c r="X3079" s="21"/>
      <c r="Y3079" s="21"/>
      <c r="Z3079" s="21"/>
      <c r="AA3079" s="21"/>
    </row>
    <row r="3080" spans="1:27" ht="84">
      <c r="A3080" s="22" t="s">
        <v>6727</v>
      </c>
      <c r="B3080" s="23">
        <v>6094</v>
      </c>
      <c r="C3080" s="23">
        <v>195</v>
      </c>
      <c r="D3080" s="24">
        <f>VLOOKUP(IFERROR(TRIM(LEFT(A3080, SEARCH(" -&gt; ",A3080))),TRIM(A3080)),'Controle dos Prazos'!$A$2:$C3672,2,FALSE)</f>
        <v>195</v>
      </c>
      <c r="E3080" s="25" t="s">
        <v>60</v>
      </c>
      <c r="F3080" s="24"/>
      <c r="G3080" s="26"/>
      <c r="H3080" s="83">
        <f>IFERROR(IFERROR(VLOOKUP(B3080,'Controle dos Prazos'!$D$2:$E3672,2,FALSE),VLOOKUP(C3080,'Controle dos Prazos'!$D$2:$E3672,2,FALSE)),VLOOKUP(D3080,'Controle dos Prazos'!$D$2:$E3672,2,FALSE))</f>
        <v>10</v>
      </c>
      <c r="I3080" s="95" t="s">
        <v>9065</v>
      </c>
      <c r="J3080" s="96" t="s">
        <v>9066</v>
      </c>
      <c r="K3080" s="21"/>
      <c r="L3080" s="21"/>
      <c r="M3080" s="21"/>
      <c r="N3080" s="21"/>
      <c r="O3080" s="21"/>
      <c r="P3080" s="21"/>
      <c r="Q3080" s="21"/>
      <c r="R3080" s="21"/>
      <c r="S3080" s="21"/>
      <c r="T3080" s="21"/>
      <c r="U3080" s="21"/>
      <c r="V3080" s="21"/>
      <c r="W3080" s="21"/>
      <c r="X3080" s="21"/>
      <c r="Y3080" s="21"/>
      <c r="Z3080" s="21"/>
      <c r="AA3080" s="21"/>
    </row>
    <row r="3081" spans="1:27" ht="105">
      <c r="A3081" s="27" t="s">
        <v>6728</v>
      </c>
      <c r="B3081" s="28">
        <v>6113</v>
      </c>
      <c r="C3081" s="28">
        <v>6094</v>
      </c>
      <c r="D3081" s="29">
        <f>VLOOKUP(IFERROR(TRIM(LEFT(A3081, SEARCH(" -&gt; ",A3081))),TRIM(A3081)),'Controle dos Prazos'!$A$2:$C3672,2,FALSE)</f>
        <v>195</v>
      </c>
      <c r="E3081" s="30" t="s">
        <v>6729</v>
      </c>
      <c r="F3081" s="29" t="s">
        <v>6730</v>
      </c>
      <c r="G3081" s="31" t="s">
        <v>6731</v>
      </c>
      <c r="H3081" s="84">
        <f>IFERROR(IFERROR(VLOOKUP(B3081,'Controle dos Prazos'!$D$2:$E3672,2,FALSE),VLOOKUP(C3081,'Controle dos Prazos'!$D$2:$E3672,2,FALSE)),VLOOKUP(D3081,'Controle dos Prazos'!$D$2:$E3672,2,FALSE))</f>
        <v>10</v>
      </c>
      <c r="I3081" s="95" t="s">
        <v>9065</v>
      </c>
      <c r="J3081" s="96" t="s">
        <v>9066</v>
      </c>
      <c r="K3081" s="21"/>
      <c r="L3081" s="21"/>
      <c r="M3081" s="21"/>
      <c r="N3081" s="21"/>
      <c r="O3081" s="21"/>
      <c r="P3081" s="21"/>
      <c r="Q3081" s="21"/>
      <c r="R3081" s="21"/>
      <c r="S3081" s="21"/>
      <c r="T3081" s="21"/>
      <c r="U3081" s="21"/>
      <c r="V3081" s="21"/>
      <c r="W3081" s="21"/>
      <c r="X3081" s="21"/>
      <c r="Y3081" s="21"/>
      <c r="Z3081" s="21"/>
      <c r="AA3081" s="21"/>
    </row>
    <row r="3082" spans="1:27" ht="252">
      <c r="A3082" s="22" t="s">
        <v>6732</v>
      </c>
      <c r="B3082" s="23">
        <v>6100</v>
      </c>
      <c r="C3082" s="23">
        <v>6094</v>
      </c>
      <c r="D3082" s="24">
        <f>VLOOKUP(IFERROR(TRIM(LEFT(A3082, SEARCH(" -&gt; ",A3082))),TRIM(A3082)),'Controle dos Prazos'!$A$2:$C3672,2,FALSE)</f>
        <v>195</v>
      </c>
      <c r="E3082" s="25" t="s">
        <v>6733</v>
      </c>
      <c r="F3082" s="24" t="s">
        <v>6734</v>
      </c>
      <c r="G3082" s="26" t="s">
        <v>6735</v>
      </c>
      <c r="H3082" s="83">
        <f>IFERROR(IFERROR(VLOOKUP(B3082,'Controle dos Prazos'!$D$2:$E3672,2,FALSE),VLOOKUP(C3082,'Controle dos Prazos'!$D$2:$E3672,2,FALSE)),VLOOKUP(D3082,'Controle dos Prazos'!$D$2:$E3672,2,FALSE))</f>
        <v>10</v>
      </c>
      <c r="I3082" s="95" t="s">
        <v>9065</v>
      </c>
      <c r="J3082" s="96" t="s">
        <v>9066</v>
      </c>
      <c r="K3082" s="21"/>
      <c r="L3082" s="21"/>
      <c r="M3082" s="21"/>
      <c r="N3082" s="21"/>
      <c r="O3082" s="21"/>
      <c r="P3082" s="21"/>
      <c r="Q3082" s="21"/>
      <c r="R3082" s="21"/>
      <c r="S3082" s="21"/>
      <c r="T3082" s="21"/>
      <c r="U3082" s="21"/>
      <c r="V3082" s="21"/>
      <c r="W3082" s="21"/>
      <c r="X3082" s="21"/>
      <c r="Y3082" s="21"/>
      <c r="Z3082" s="21"/>
      <c r="AA3082" s="21"/>
    </row>
    <row r="3083" spans="1:27" ht="252">
      <c r="A3083" s="27" t="s">
        <v>6736</v>
      </c>
      <c r="B3083" s="28">
        <v>6096</v>
      </c>
      <c r="C3083" s="28">
        <v>6094</v>
      </c>
      <c r="D3083" s="29">
        <f>VLOOKUP(IFERROR(TRIM(LEFT(A3083, SEARCH(" -&gt; ",A3083))),TRIM(A3083)),'Controle dos Prazos'!$A$2:$C3672,2,FALSE)</f>
        <v>195</v>
      </c>
      <c r="E3083" s="32" t="s">
        <v>6737</v>
      </c>
      <c r="F3083" s="29" t="s">
        <v>6738</v>
      </c>
      <c r="G3083" s="31" t="s">
        <v>6739</v>
      </c>
      <c r="H3083" s="84">
        <f>IFERROR(IFERROR(VLOOKUP(B3083,'Controle dos Prazos'!$D$2:$E3672,2,FALSE),VLOOKUP(C3083,'Controle dos Prazos'!$D$2:$E3672,2,FALSE)),VLOOKUP(D3083,'Controle dos Prazos'!$D$2:$E3672,2,FALSE))</f>
        <v>10</v>
      </c>
      <c r="I3083" s="95" t="s">
        <v>9065</v>
      </c>
      <c r="J3083" s="96" t="s">
        <v>9066</v>
      </c>
      <c r="K3083" s="21"/>
      <c r="L3083" s="21"/>
      <c r="M3083" s="21"/>
      <c r="N3083" s="21"/>
      <c r="O3083" s="21"/>
      <c r="P3083" s="21"/>
      <c r="Q3083" s="21"/>
      <c r="R3083" s="21"/>
      <c r="S3083" s="21"/>
      <c r="T3083" s="21"/>
      <c r="U3083" s="21"/>
      <c r="V3083" s="21"/>
      <c r="W3083" s="21"/>
      <c r="X3083" s="21"/>
      <c r="Y3083" s="21"/>
      <c r="Z3083" s="21"/>
      <c r="AA3083" s="21"/>
    </row>
    <row r="3084" spans="1:27" ht="84">
      <c r="A3084" s="22" t="s">
        <v>6740</v>
      </c>
      <c r="B3084" s="23">
        <v>12399</v>
      </c>
      <c r="C3084" s="23">
        <v>6096</v>
      </c>
      <c r="D3084" s="24">
        <f>VLOOKUP(IFERROR(TRIM(LEFT(A3084, SEARCH(" -&gt; ",A3084))),TRIM(A3084)),'Controle dos Prazos'!$A$2:$C3672,2,FALSE)</f>
        <v>195</v>
      </c>
      <c r="E3084" s="33" t="s">
        <v>6741</v>
      </c>
      <c r="F3084" s="24" t="s">
        <v>6742</v>
      </c>
      <c r="G3084" s="26" t="s">
        <v>6743</v>
      </c>
      <c r="H3084" s="83">
        <f>IFERROR(IFERROR(VLOOKUP(B3084,'Controle dos Prazos'!$D$2:$E3672,2,FALSE),VLOOKUP(C3084,'Controle dos Prazos'!$D$2:$E3672,2,FALSE)),VLOOKUP(D3084,'Controle dos Prazos'!$D$2:$E3672,2,FALSE))</f>
        <v>10</v>
      </c>
      <c r="I3084" s="95" t="s">
        <v>9065</v>
      </c>
      <c r="J3084" s="96" t="s">
        <v>9066</v>
      </c>
      <c r="K3084" s="21"/>
      <c r="L3084" s="21"/>
      <c r="M3084" s="21"/>
      <c r="N3084" s="21"/>
      <c r="O3084" s="21"/>
      <c r="P3084" s="21"/>
      <c r="Q3084" s="21"/>
      <c r="R3084" s="21"/>
      <c r="S3084" s="21"/>
      <c r="T3084" s="21"/>
      <c r="U3084" s="21"/>
      <c r="V3084" s="21"/>
      <c r="W3084" s="21"/>
      <c r="X3084" s="21"/>
      <c r="Y3084" s="21"/>
      <c r="Z3084" s="21"/>
      <c r="AA3084" s="21"/>
    </row>
    <row r="3085" spans="1:27" ht="262.5">
      <c r="A3085" s="27" t="s">
        <v>6744</v>
      </c>
      <c r="B3085" s="28">
        <v>6098</v>
      </c>
      <c r="C3085" s="28">
        <v>6096</v>
      </c>
      <c r="D3085" s="29">
        <f>VLOOKUP(IFERROR(TRIM(LEFT(A3085, SEARCH(" -&gt; ",A3085))),TRIM(A3085)),'Controle dos Prazos'!$A$2:$C3672,2,FALSE)</f>
        <v>195</v>
      </c>
      <c r="E3085" s="30" t="s">
        <v>6745</v>
      </c>
      <c r="F3085" s="29" t="s">
        <v>3900</v>
      </c>
      <c r="G3085" s="31" t="s">
        <v>6746</v>
      </c>
      <c r="H3085" s="84">
        <f>IFERROR(IFERROR(VLOOKUP(B3085,'Controle dos Prazos'!$D$2:$E3672,2,FALSE),VLOOKUP(C3085,'Controle dos Prazos'!$D$2:$E3672,2,FALSE)),VLOOKUP(D3085,'Controle dos Prazos'!$D$2:$E3672,2,FALSE))</f>
        <v>10</v>
      </c>
      <c r="I3085" s="95" t="s">
        <v>9065</v>
      </c>
      <c r="J3085" s="96" t="s">
        <v>9066</v>
      </c>
      <c r="K3085" s="21"/>
      <c r="L3085" s="21"/>
      <c r="M3085" s="21"/>
      <c r="N3085" s="21"/>
      <c r="O3085" s="21"/>
      <c r="P3085" s="21"/>
      <c r="Q3085" s="21"/>
      <c r="R3085" s="21"/>
      <c r="S3085" s="21"/>
      <c r="T3085" s="21"/>
      <c r="U3085" s="21"/>
      <c r="V3085" s="21"/>
      <c r="W3085" s="21"/>
      <c r="X3085" s="21"/>
      <c r="Y3085" s="21"/>
      <c r="Z3085" s="21"/>
      <c r="AA3085" s="21"/>
    </row>
    <row r="3086" spans="1:27" ht="126">
      <c r="A3086" s="22" t="s">
        <v>6747</v>
      </c>
      <c r="B3086" s="23">
        <v>6097</v>
      </c>
      <c r="C3086" s="23">
        <v>6096</v>
      </c>
      <c r="D3086" s="24">
        <f>VLOOKUP(IFERROR(TRIM(LEFT(A3086, SEARCH(" -&gt; ",A3086))),TRIM(A3086)),'Controle dos Prazos'!$A$2:$C3672,2,FALSE)</f>
        <v>195</v>
      </c>
      <c r="E3086" s="25" t="s">
        <v>6748</v>
      </c>
      <c r="F3086" s="24" t="s">
        <v>6749</v>
      </c>
      <c r="G3086" s="26" t="s">
        <v>6750</v>
      </c>
      <c r="H3086" s="83">
        <f>IFERROR(IFERROR(VLOOKUP(B3086,'Controle dos Prazos'!$D$2:$E3672,2,FALSE),VLOOKUP(C3086,'Controle dos Prazos'!$D$2:$E3672,2,FALSE)),VLOOKUP(D3086,'Controle dos Prazos'!$D$2:$E3672,2,FALSE))</f>
        <v>10</v>
      </c>
      <c r="I3086" s="95" t="s">
        <v>9065</v>
      </c>
      <c r="J3086" s="96" t="s">
        <v>9066</v>
      </c>
      <c r="K3086" s="21"/>
      <c r="L3086" s="21"/>
      <c r="M3086" s="21"/>
      <c r="N3086" s="21"/>
      <c r="O3086" s="21"/>
      <c r="P3086" s="21"/>
      <c r="Q3086" s="21"/>
      <c r="R3086" s="21"/>
      <c r="S3086" s="21"/>
      <c r="T3086" s="21"/>
      <c r="U3086" s="21"/>
      <c r="V3086" s="21"/>
      <c r="W3086" s="21"/>
      <c r="X3086" s="21"/>
      <c r="Y3086" s="21"/>
      <c r="Z3086" s="21"/>
      <c r="AA3086" s="21"/>
    </row>
    <row r="3087" spans="1:27" ht="315">
      <c r="A3087" s="27" t="s">
        <v>6751</v>
      </c>
      <c r="B3087" s="28">
        <v>6095</v>
      </c>
      <c r="C3087" s="28">
        <v>6094</v>
      </c>
      <c r="D3087" s="29">
        <f>VLOOKUP(IFERROR(TRIM(LEFT(A3087, SEARCH(" -&gt; ",A3087))),TRIM(A3087)),'Controle dos Prazos'!$A$2:$C3672,2,FALSE)</f>
        <v>195</v>
      </c>
      <c r="E3087" s="30" t="s">
        <v>6752</v>
      </c>
      <c r="F3087" s="29" t="s">
        <v>6753</v>
      </c>
      <c r="G3087" s="31" t="s">
        <v>6754</v>
      </c>
      <c r="H3087" s="84">
        <f>IFERROR(IFERROR(VLOOKUP(B3087,'Controle dos Prazos'!$D$2:$E3672,2,FALSE),VLOOKUP(C3087,'Controle dos Prazos'!$D$2:$E3672,2,FALSE)),VLOOKUP(D3087,'Controle dos Prazos'!$D$2:$E3672,2,FALSE))</f>
        <v>10</v>
      </c>
      <c r="I3087" s="95" t="s">
        <v>9065</v>
      </c>
      <c r="J3087" s="96" t="s">
        <v>9066</v>
      </c>
      <c r="K3087" s="21"/>
      <c r="L3087" s="21"/>
      <c r="M3087" s="21"/>
      <c r="N3087" s="21"/>
      <c r="O3087" s="21"/>
      <c r="P3087" s="21"/>
      <c r="Q3087" s="21"/>
      <c r="R3087" s="21"/>
      <c r="S3087" s="21"/>
      <c r="T3087" s="21"/>
      <c r="U3087" s="21"/>
      <c r="V3087" s="21"/>
      <c r="W3087" s="21"/>
      <c r="X3087" s="21"/>
      <c r="Y3087" s="21"/>
      <c r="Z3087" s="21"/>
      <c r="AA3087" s="21"/>
    </row>
    <row r="3088" spans="1:27" ht="84">
      <c r="A3088" s="22" t="s">
        <v>6755</v>
      </c>
      <c r="B3088" s="23">
        <v>10567</v>
      </c>
      <c r="C3088" s="23">
        <v>6094</v>
      </c>
      <c r="D3088" s="24">
        <f>VLOOKUP(IFERROR(TRIM(LEFT(A3088, SEARCH(" -&gt; ",A3088))),TRIM(A3088)),'Controle dos Prazos'!$A$2:$C3672,2,FALSE)</f>
        <v>195</v>
      </c>
      <c r="E3088" s="25" t="s">
        <v>6756</v>
      </c>
      <c r="F3088" s="24" t="s">
        <v>3900</v>
      </c>
      <c r="G3088" s="26" t="s">
        <v>6757</v>
      </c>
      <c r="H3088" s="83">
        <f>IFERROR(IFERROR(VLOOKUP(B3088,'Controle dos Prazos'!$D$2:$E3672,2,FALSE),VLOOKUP(C3088,'Controle dos Prazos'!$D$2:$E3672,2,FALSE)),VLOOKUP(D3088,'Controle dos Prazos'!$D$2:$E3672,2,FALSE))</f>
        <v>10</v>
      </c>
      <c r="I3088" s="95" t="s">
        <v>9065</v>
      </c>
      <c r="J3088" s="96" t="s">
        <v>9066</v>
      </c>
      <c r="K3088" s="21"/>
      <c r="L3088" s="21"/>
      <c r="M3088" s="21"/>
      <c r="N3088" s="21"/>
      <c r="O3088" s="21"/>
      <c r="P3088" s="21"/>
      <c r="Q3088" s="21"/>
      <c r="R3088" s="21"/>
      <c r="S3088" s="21"/>
      <c r="T3088" s="21"/>
      <c r="U3088" s="21"/>
      <c r="V3088" s="21"/>
      <c r="W3088" s="21"/>
      <c r="X3088" s="21"/>
      <c r="Y3088" s="21"/>
      <c r="Z3088" s="21"/>
      <c r="AA3088" s="21"/>
    </row>
    <row r="3089" spans="1:27" ht="283.5">
      <c r="A3089" s="27" t="s">
        <v>6758</v>
      </c>
      <c r="B3089" s="28">
        <v>6118</v>
      </c>
      <c r="C3089" s="28">
        <v>6094</v>
      </c>
      <c r="D3089" s="29">
        <f>VLOOKUP(IFERROR(TRIM(LEFT(A3089, SEARCH(" -&gt; ",A3089))),TRIM(A3089)),'Controle dos Prazos'!$A$2:$C3672,2,FALSE)</f>
        <v>195</v>
      </c>
      <c r="E3089" s="30" t="s">
        <v>6759</v>
      </c>
      <c r="F3089" s="29" t="s">
        <v>6760</v>
      </c>
      <c r="G3089" s="31" t="s">
        <v>6761</v>
      </c>
      <c r="H3089" s="84">
        <f>IFERROR(IFERROR(VLOOKUP(B3089,'Controle dos Prazos'!$D$2:$E3672,2,FALSE),VLOOKUP(C3089,'Controle dos Prazos'!$D$2:$E3672,2,FALSE)),VLOOKUP(D3089,'Controle dos Prazos'!$D$2:$E3672,2,FALSE))</f>
        <v>10</v>
      </c>
      <c r="I3089" s="95" t="s">
        <v>9065</v>
      </c>
      <c r="J3089" s="96" t="s">
        <v>9066</v>
      </c>
      <c r="K3089" s="21"/>
      <c r="L3089" s="21"/>
      <c r="M3089" s="21"/>
      <c r="N3089" s="21"/>
      <c r="O3089" s="21"/>
      <c r="P3089" s="21"/>
      <c r="Q3089" s="21"/>
      <c r="R3089" s="21"/>
      <c r="S3089" s="21"/>
      <c r="T3089" s="21"/>
      <c r="U3089" s="21"/>
      <c r="V3089" s="21"/>
      <c r="W3089" s="21"/>
      <c r="X3089" s="21"/>
      <c r="Y3089" s="21"/>
      <c r="Z3089" s="21"/>
      <c r="AA3089" s="21"/>
    </row>
    <row r="3090" spans="1:27" ht="294">
      <c r="A3090" s="22" t="s">
        <v>6762</v>
      </c>
      <c r="B3090" s="23">
        <v>6099</v>
      </c>
      <c r="C3090" s="23">
        <v>6094</v>
      </c>
      <c r="D3090" s="24">
        <f>VLOOKUP(IFERROR(TRIM(LEFT(A3090, SEARCH(" -&gt; ",A3090))),TRIM(A3090)),'Controle dos Prazos'!$A$2:$C3672,2,FALSE)</f>
        <v>195</v>
      </c>
      <c r="E3090" s="25" t="s">
        <v>6763</v>
      </c>
      <c r="F3090" s="24" t="s">
        <v>6764</v>
      </c>
      <c r="G3090" s="26" t="s">
        <v>6765</v>
      </c>
      <c r="H3090" s="83">
        <f>IFERROR(IFERROR(VLOOKUP(B3090,'Controle dos Prazos'!$D$2:$E3672,2,FALSE),VLOOKUP(C3090,'Controle dos Prazos'!$D$2:$E3672,2,FALSE)),VLOOKUP(D3090,'Controle dos Prazos'!$D$2:$E3672,2,FALSE))</f>
        <v>10</v>
      </c>
      <c r="I3090" s="95" t="s">
        <v>9065</v>
      </c>
      <c r="J3090" s="96" t="s">
        <v>9066</v>
      </c>
      <c r="K3090" s="21"/>
      <c r="L3090" s="21"/>
      <c r="M3090" s="21"/>
      <c r="N3090" s="21"/>
      <c r="O3090" s="21"/>
      <c r="P3090" s="21"/>
      <c r="Q3090" s="21"/>
      <c r="R3090" s="21"/>
      <c r="S3090" s="21"/>
      <c r="T3090" s="21"/>
      <c r="U3090" s="21"/>
      <c r="V3090" s="21"/>
      <c r="W3090" s="21"/>
      <c r="X3090" s="21"/>
      <c r="Y3090" s="21"/>
      <c r="Z3090" s="21"/>
      <c r="AA3090" s="21"/>
    </row>
    <row r="3091" spans="1:27" ht="220.5">
      <c r="A3091" s="27" t="s">
        <v>6766</v>
      </c>
      <c r="B3091" s="28">
        <v>6107</v>
      </c>
      <c r="C3091" s="28">
        <v>6094</v>
      </c>
      <c r="D3091" s="29">
        <f>VLOOKUP(IFERROR(TRIM(LEFT(A3091, SEARCH(" -&gt; ",A3091))),TRIM(A3091)),'Controle dos Prazos'!$A$2:$C3672,2,FALSE)</f>
        <v>195</v>
      </c>
      <c r="E3091" s="30" t="s">
        <v>6767</v>
      </c>
      <c r="F3091" s="29" t="s">
        <v>6768</v>
      </c>
      <c r="G3091" s="31" t="s">
        <v>6769</v>
      </c>
      <c r="H3091" s="84">
        <f>IFERROR(IFERROR(VLOOKUP(B3091,'Controle dos Prazos'!$D$2:$E3672,2,FALSE),VLOOKUP(C3091,'Controle dos Prazos'!$D$2:$E3672,2,FALSE)),VLOOKUP(D3091,'Controle dos Prazos'!$D$2:$E3672,2,FALSE))</f>
        <v>10</v>
      </c>
      <c r="I3091" s="95" t="s">
        <v>9065</v>
      </c>
      <c r="J3091" s="96" t="s">
        <v>9066</v>
      </c>
      <c r="K3091" s="21"/>
      <c r="L3091" s="21"/>
      <c r="M3091" s="21"/>
      <c r="N3091" s="21"/>
      <c r="O3091" s="21"/>
      <c r="P3091" s="21"/>
      <c r="Q3091" s="21"/>
      <c r="R3091" s="21"/>
      <c r="S3091" s="21"/>
      <c r="T3091" s="21"/>
      <c r="U3091" s="21"/>
      <c r="V3091" s="21"/>
      <c r="W3091" s="21"/>
      <c r="X3091" s="21"/>
      <c r="Y3091" s="21"/>
      <c r="Z3091" s="21"/>
      <c r="AA3091" s="21"/>
    </row>
    <row r="3092" spans="1:27" ht="189">
      <c r="A3092" s="22" t="s">
        <v>6770</v>
      </c>
      <c r="B3092" s="23">
        <v>6108</v>
      </c>
      <c r="C3092" s="23">
        <v>6107</v>
      </c>
      <c r="D3092" s="24">
        <f>VLOOKUP(IFERROR(TRIM(LEFT(A3092, SEARCH(" -&gt; ",A3092))),TRIM(A3092)),'Controle dos Prazos'!$A$2:$C3672,2,FALSE)</f>
        <v>195</v>
      </c>
      <c r="E3092" s="25" t="s">
        <v>6771</v>
      </c>
      <c r="F3092" s="24" t="s">
        <v>6772</v>
      </c>
      <c r="G3092" s="26" t="s">
        <v>6773</v>
      </c>
      <c r="H3092" s="83">
        <f>IFERROR(IFERROR(VLOOKUP(B3092,'Controle dos Prazos'!$D$2:$E3672,2,FALSE),VLOOKUP(C3092,'Controle dos Prazos'!$D$2:$E3672,2,FALSE)),VLOOKUP(D3092,'Controle dos Prazos'!$D$2:$E3672,2,FALSE))</f>
        <v>10</v>
      </c>
      <c r="I3092" s="95" t="s">
        <v>9065</v>
      </c>
      <c r="J3092" s="96" t="s">
        <v>9066</v>
      </c>
      <c r="K3092" s="21"/>
      <c r="L3092" s="21"/>
      <c r="M3092" s="21"/>
      <c r="N3092" s="21"/>
      <c r="O3092" s="21"/>
      <c r="P3092" s="21"/>
      <c r="Q3092" s="21"/>
      <c r="R3092" s="21"/>
      <c r="S3092" s="21"/>
      <c r="T3092" s="21"/>
      <c r="U3092" s="21"/>
      <c r="V3092" s="21"/>
      <c r="W3092" s="21"/>
      <c r="X3092" s="21"/>
      <c r="Y3092" s="21"/>
      <c r="Z3092" s="21"/>
      <c r="AA3092" s="21"/>
    </row>
    <row r="3093" spans="1:27" ht="210">
      <c r="A3093" s="27" t="s">
        <v>6774</v>
      </c>
      <c r="B3093" s="28">
        <v>6109</v>
      </c>
      <c r="C3093" s="28">
        <v>6107</v>
      </c>
      <c r="D3093" s="29">
        <f>VLOOKUP(IFERROR(TRIM(LEFT(A3093, SEARCH(" -&gt; ",A3093))),TRIM(A3093)),'Controle dos Prazos'!$A$2:$C3672,2,FALSE)</f>
        <v>195</v>
      </c>
      <c r="E3093" s="30" t="s">
        <v>6775</v>
      </c>
      <c r="F3093" s="29" t="s">
        <v>6776</v>
      </c>
      <c r="G3093" s="31" t="s">
        <v>6777</v>
      </c>
      <c r="H3093" s="84">
        <f>IFERROR(IFERROR(VLOOKUP(B3093,'Controle dos Prazos'!$D$2:$E3672,2,FALSE),VLOOKUP(C3093,'Controle dos Prazos'!$D$2:$E3672,2,FALSE)),VLOOKUP(D3093,'Controle dos Prazos'!$D$2:$E3672,2,FALSE))</f>
        <v>10</v>
      </c>
      <c r="I3093" s="95" t="s">
        <v>9065</v>
      </c>
      <c r="J3093" s="96" t="s">
        <v>9066</v>
      </c>
      <c r="K3093" s="21"/>
      <c r="L3093" s="21"/>
      <c r="M3093" s="21"/>
      <c r="N3093" s="21"/>
      <c r="O3093" s="21"/>
      <c r="P3093" s="21"/>
      <c r="Q3093" s="21"/>
      <c r="R3093" s="21"/>
      <c r="S3093" s="21"/>
      <c r="T3093" s="21"/>
      <c r="U3093" s="21"/>
      <c r="V3093" s="21"/>
      <c r="W3093" s="21"/>
      <c r="X3093" s="21"/>
      <c r="Y3093" s="21"/>
      <c r="Z3093" s="21"/>
      <c r="AA3093" s="21"/>
    </row>
    <row r="3094" spans="1:27" ht="199.5">
      <c r="A3094" s="22" t="s">
        <v>6778</v>
      </c>
      <c r="B3094" s="23">
        <v>6110</v>
      </c>
      <c r="C3094" s="23">
        <v>6107</v>
      </c>
      <c r="D3094" s="24">
        <f>VLOOKUP(IFERROR(TRIM(LEFT(A3094, SEARCH(" -&gt; ",A3094))),TRIM(A3094)),'Controle dos Prazos'!$A$2:$C3672,2,FALSE)</f>
        <v>195</v>
      </c>
      <c r="E3094" s="25" t="s">
        <v>6779</v>
      </c>
      <c r="F3094" s="24" t="s">
        <v>6780</v>
      </c>
      <c r="G3094" s="26" t="s">
        <v>6781</v>
      </c>
      <c r="H3094" s="83">
        <f>IFERROR(IFERROR(VLOOKUP(B3094,'Controle dos Prazos'!$D$2:$E3672,2,FALSE),VLOOKUP(C3094,'Controle dos Prazos'!$D$2:$E3672,2,FALSE)),VLOOKUP(D3094,'Controle dos Prazos'!$D$2:$E3672,2,FALSE))</f>
        <v>10</v>
      </c>
      <c r="I3094" s="95" t="s">
        <v>9065</v>
      </c>
      <c r="J3094" s="96" t="s">
        <v>9066</v>
      </c>
      <c r="K3094" s="21"/>
      <c r="L3094" s="21"/>
      <c r="M3094" s="21"/>
      <c r="N3094" s="21"/>
      <c r="O3094" s="21"/>
      <c r="P3094" s="21"/>
      <c r="Q3094" s="21"/>
      <c r="R3094" s="21"/>
      <c r="S3094" s="21"/>
      <c r="T3094" s="21"/>
      <c r="U3094" s="21"/>
      <c r="V3094" s="21"/>
      <c r="W3094" s="21"/>
      <c r="X3094" s="21"/>
      <c r="Y3094" s="21"/>
      <c r="Z3094" s="21"/>
      <c r="AA3094" s="21"/>
    </row>
    <row r="3095" spans="1:27" ht="115.5">
      <c r="A3095" s="27" t="s">
        <v>6782</v>
      </c>
      <c r="B3095" s="28">
        <v>6111</v>
      </c>
      <c r="C3095" s="28">
        <v>6107</v>
      </c>
      <c r="D3095" s="29">
        <f>VLOOKUP(IFERROR(TRIM(LEFT(A3095, SEARCH(" -&gt; ",A3095))),TRIM(A3095)),'Controle dos Prazos'!$A$2:$C3672,2,FALSE)</f>
        <v>195</v>
      </c>
      <c r="E3095" s="30" t="s">
        <v>6783</v>
      </c>
      <c r="F3095" s="29" t="s">
        <v>6784</v>
      </c>
      <c r="G3095" s="31" t="s">
        <v>6785</v>
      </c>
      <c r="H3095" s="84">
        <f>IFERROR(IFERROR(VLOOKUP(B3095,'Controle dos Prazos'!$D$2:$E3672,2,FALSE),VLOOKUP(C3095,'Controle dos Prazos'!$D$2:$E3672,2,FALSE)),VLOOKUP(D3095,'Controle dos Prazos'!$D$2:$E3672,2,FALSE))</f>
        <v>10</v>
      </c>
      <c r="I3095" s="95" t="s">
        <v>9065</v>
      </c>
      <c r="J3095" s="96" t="s">
        <v>9066</v>
      </c>
      <c r="K3095" s="21"/>
      <c r="L3095" s="21"/>
      <c r="M3095" s="21"/>
      <c r="N3095" s="21"/>
      <c r="O3095" s="21"/>
      <c r="P3095" s="21"/>
      <c r="Q3095" s="21"/>
      <c r="R3095" s="21"/>
      <c r="S3095" s="21"/>
      <c r="T3095" s="21"/>
      <c r="U3095" s="21"/>
      <c r="V3095" s="21"/>
      <c r="W3095" s="21"/>
      <c r="X3095" s="21"/>
      <c r="Y3095" s="21"/>
      <c r="Z3095" s="21"/>
      <c r="AA3095" s="21"/>
    </row>
    <row r="3096" spans="1:27" ht="94.5">
      <c r="A3096" s="22" t="s">
        <v>6786</v>
      </c>
      <c r="B3096" s="23">
        <v>6112</v>
      </c>
      <c r="C3096" s="23">
        <v>6107</v>
      </c>
      <c r="D3096" s="24">
        <f>VLOOKUP(IFERROR(TRIM(LEFT(A3096, SEARCH(" -&gt; ",A3096))),TRIM(A3096)),'Controle dos Prazos'!$A$2:$C3672,2,FALSE)</f>
        <v>195</v>
      </c>
      <c r="E3096" s="25" t="s">
        <v>6787</v>
      </c>
      <c r="F3096" s="24" t="s">
        <v>6788</v>
      </c>
      <c r="G3096" s="26" t="s">
        <v>6789</v>
      </c>
      <c r="H3096" s="83">
        <f>IFERROR(IFERROR(VLOOKUP(B3096,'Controle dos Prazos'!$D$2:$E3672,2,FALSE),VLOOKUP(C3096,'Controle dos Prazos'!$D$2:$E3672,2,FALSE)),VLOOKUP(D3096,'Controle dos Prazos'!$D$2:$E3672,2,FALSE))</f>
        <v>10</v>
      </c>
      <c r="I3096" s="95" t="s">
        <v>9065</v>
      </c>
      <c r="J3096" s="96" t="s">
        <v>9066</v>
      </c>
      <c r="K3096" s="21"/>
      <c r="L3096" s="21"/>
      <c r="M3096" s="21"/>
      <c r="N3096" s="21"/>
      <c r="O3096" s="21"/>
      <c r="P3096" s="21"/>
      <c r="Q3096" s="21"/>
      <c r="R3096" s="21"/>
      <c r="S3096" s="21"/>
      <c r="T3096" s="21"/>
      <c r="U3096" s="21"/>
      <c r="V3096" s="21"/>
      <c r="W3096" s="21"/>
      <c r="X3096" s="21"/>
      <c r="Y3096" s="21"/>
      <c r="Z3096" s="21"/>
      <c r="AA3096" s="21"/>
    </row>
    <row r="3097" spans="1:27" ht="136.5">
      <c r="A3097" s="27" t="s">
        <v>6790</v>
      </c>
      <c r="B3097" s="28">
        <v>7757</v>
      </c>
      <c r="C3097" s="28">
        <v>6094</v>
      </c>
      <c r="D3097" s="29">
        <f>VLOOKUP(IFERROR(TRIM(LEFT(A3097, SEARCH(" -&gt; ",A3097))),TRIM(A3097)),'Controle dos Prazos'!$A$2:$C3672,2,FALSE)</f>
        <v>195</v>
      </c>
      <c r="E3097" s="30" t="s">
        <v>6791</v>
      </c>
      <c r="F3097" s="29" t="s">
        <v>6792</v>
      </c>
      <c r="G3097" s="31" t="s">
        <v>6793</v>
      </c>
      <c r="H3097" s="84">
        <f>IFERROR(IFERROR(VLOOKUP(B3097,'Controle dos Prazos'!$D$2:$E3672,2,FALSE),VLOOKUP(C3097,'Controle dos Prazos'!$D$2:$E3672,2,FALSE)),VLOOKUP(D3097,'Controle dos Prazos'!$D$2:$E3672,2,FALSE))</f>
        <v>10</v>
      </c>
      <c r="I3097" s="95" t="s">
        <v>9065</v>
      </c>
      <c r="J3097" s="96" t="s">
        <v>9066</v>
      </c>
      <c r="K3097" s="21"/>
      <c r="L3097" s="21"/>
      <c r="M3097" s="21"/>
      <c r="N3097" s="21"/>
      <c r="O3097" s="21"/>
      <c r="P3097" s="21"/>
      <c r="Q3097" s="21"/>
      <c r="R3097" s="21"/>
      <c r="S3097" s="21"/>
      <c r="T3097" s="21"/>
      <c r="U3097" s="21"/>
      <c r="V3097" s="21"/>
      <c r="W3097" s="21"/>
      <c r="X3097" s="21"/>
      <c r="Y3097" s="21"/>
      <c r="Z3097" s="21"/>
      <c r="AA3097" s="21"/>
    </row>
    <row r="3098" spans="1:27" ht="94.5">
      <c r="A3098" s="22" t="s">
        <v>6794</v>
      </c>
      <c r="B3098" s="23">
        <v>6101</v>
      </c>
      <c r="C3098" s="23">
        <v>6094</v>
      </c>
      <c r="D3098" s="24">
        <f>VLOOKUP(IFERROR(TRIM(LEFT(A3098, SEARCH(" -&gt; ",A3098))),TRIM(A3098)),'Controle dos Prazos'!$A$2:$C3672,2,FALSE)</f>
        <v>195</v>
      </c>
      <c r="E3098" s="25" t="s">
        <v>6787</v>
      </c>
      <c r="F3098" s="24" t="s">
        <v>6795</v>
      </c>
      <c r="G3098" s="26" t="s">
        <v>6796</v>
      </c>
      <c r="H3098" s="83">
        <f>IFERROR(IFERROR(VLOOKUP(B3098,'Controle dos Prazos'!$D$2:$E3672,2,FALSE),VLOOKUP(C3098,'Controle dos Prazos'!$D$2:$E3672,2,FALSE)),VLOOKUP(D3098,'Controle dos Prazos'!$D$2:$E3672,2,FALSE))</f>
        <v>10</v>
      </c>
      <c r="I3098" s="95" t="s">
        <v>9065</v>
      </c>
      <c r="J3098" s="96" t="s">
        <v>9066</v>
      </c>
      <c r="K3098" s="21"/>
      <c r="L3098" s="21"/>
      <c r="M3098" s="21"/>
      <c r="N3098" s="21"/>
      <c r="O3098" s="21"/>
      <c r="P3098" s="21"/>
      <c r="Q3098" s="21"/>
      <c r="R3098" s="21"/>
      <c r="S3098" s="21"/>
      <c r="T3098" s="21"/>
      <c r="U3098" s="21"/>
      <c r="V3098" s="21"/>
      <c r="W3098" s="21"/>
      <c r="X3098" s="21"/>
      <c r="Y3098" s="21"/>
      <c r="Z3098" s="21"/>
      <c r="AA3098" s="21"/>
    </row>
    <row r="3099" spans="1:27" ht="262.5">
      <c r="A3099" s="27" t="s">
        <v>6797</v>
      </c>
      <c r="B3099" s="28">
        <v>6105</v>
      </c>
      <c r="C3099" s="28">
        <v>6094</v>
      </c>
      <c r="D3099" s="29">
        <f>VLOOKUP(IFERROR(TRIM(LEFT(A3099, SEARCH(" -&gt; ",A3099))),TRIM(A3099)),'Controle dos Prazos'!$A$2:$C3672,2,FALSE)</f>
        <v>195</v>
      </c>
      <c r="E3099" s="30" t="s">
        <v>6798</v>
      </c>
      <c r="F3099" s="29" t="s">
        <v>6799</v>
      </c>
      <c r="G3099" s="31" t="s">
        <v>6800</v>
      </c>
      <c r="H3099" s="84">
        <f>IFERROR(IFERROR(VLOOKUP(B3099,'Controle dos Prazos'!$D$2:$E3672,2,FALSE),VLOOKUP(C3099,'Controle dos Prazos'!$D$2:$E3672,2,FALSE)),VLOOKUP(D3099,'Controle dos Prazos'!$D$2:$E3672,2,FALSE))</f>
        <v>10</v>
      </c>
      <c r="I3099" s="95" t="s">
        <v>9065</v>
      </c>
      <c r="J3099" s="96" t="s">
        <v>9066</v>
      </c>
      <c r="K3099" s="21"/>
      <c r="L3099" s="21"/>
      <c r="M3099" s="21"/>
      <c r="N3099" s="21"/>
      <c r="O3099" s="21"/>
      <c r="P3099" s="21"/>
      <c r="Q3099" s="21"/>
      <c r="R3099" s="21"/>
      <c r="S3099" s="21"/>
      <c r="T3099" s="21"/>
      <c r="U3099" s="21"/>
      <c r="V3099" s="21"/>
      <c r="W3099" s="21"/>
      <c r="X3099" s="21"/>
      <c r="Y3099" s="21"/>
      <c r="Z3099" s="21"/>
      <c r="AA3099" s="21"/>
    </row>
    <row r="3100" spans="1:27" ht="178.5">
      <c r="A3100" s="22" t="s">
        <v>6801</v>
      </c>
      <c r="B3100" s="23">
        <v>6114</v>
      </c>
      <c r="C3100" s="23">
        <v>6094</v>
      </c>
      <c r="D3100" s="24">
        <f>VLOOKUP(IFERROR(TRIM(LEFT(A3100, SEARCH(" -&gt; ",A3100))),TRIM(A3100)),'Controle dos Prazos'!$A$2:$C3672,2,FALSE)</f>
        <v>195</v>
      </c>
      <c r="E3100" s="25" t="s">
        <v>6802</v>
      </c>
      <c r="F3100" s="24" t="s">
        <v>6803</v>
      </c>
      <c r="G3100" s="26" t="s">
        <v>6804</v>
      </c>
      <c r="H3100" s="83">
        <f>IFERROR(IFERROR(VLOOKUP(B3100,'Controle dos Prazos'!$D$2:$E3672,2,FALSE),VLOOKUP(C3100,'Controle dos Prazos'!$D$2:$E3672,2,FALSE)),VLOOKUP(D3100,'Controle dos Prazos'!$D$2:$E3672,2,FALSE))</f>
        <v>10</v>
      </c>
      <c r="I3100" s="95" t="s">
        <v>9065</v>
      </c>
      <c r="J3100" s="96" t="s">
        <v>9066</v>
      </c>
      <c r="K3100" s="21"/>
      <c r="L3100" s="21"/>
      <c r="M3100" s="21"/>
      <c r="N3100" s="21"/>
      <c r="O3100" s="21"/>
      <c r="P3100" s="21"/>
      <c r="Q3100" s="21"/>
      <c r="R3100" s="21"/>
      <c r="S3100" s="21"/>
      <c r="T3100" s="21"/>
      <c r="U3100" s="21"/>
      <c r="V3100" s="21"/>
      <c r="W3100" s="21"/>
      <c r="X3100" s="21"/>
      <c r="Y3100" s="21"/>
      <c r="Z3100" s="21"/>
      <c r="AA3100" s="21"/>
    </row>
    <row r="3101" spans="1:27" ht="84">
      <c r="A3101" s="27" t="s">
        <v>6805</v>
      </c>
      <c r="B3101" s="28">
        <v>11946</v>
      </c>
      <c r="C3101" s="28">
        <v>6114</v>
      </c>
      <c r="D3101" s="29">
        <f>VLOOKUP(IFERROR(TRIM(LEFT(A3101, SEARCH(" -&gt; ",A3101))),TRIM(A3101)),'Controle dos Prazos'!$A$2:$C3672,2,FALSE)</f>
        <v>195</v>
      </c>
      <c r="E3101" s="32" t="s">
        <v>6806</v>
      </c>
      <c r="F3101" s="29" t="s">
        <v>6807</v>
      </c>
      <c r="G3101" s="31" t="s">
        <v>6808</v>
      </c>
      <c r="H3101" s="84">
        <f>IFERROR(IFERROR(VLOOKUP(B3101,'Controle dos Prazos'!$D$2:$E3672,2,FALSE),VLOOKUP(C3101,'Controle dos Prazos'!$D$2:$E3672,2,FALSE)),VLOOKUP(D3101,'Controle dos Prazos'!$D$2:$E3672,2,FALSE))</f>
        <v>10</v>
      </c>
      <c r="I3101" s="95" t="s">
        <v>9065</v>
      </c>
      <c r="J3101" s="96" t="s">
        <v>9066</v>
      </c>
      <c r="K3101" s="21"/>
      <c r="L3101" s="21"/>
      <c r="M3101" s="21"/>
      <c r="N3101" s="21"/>
      <c r="O3101" s="21"/>
      <c r="P3101" s="21"/>
      <c r="Q3101" s="21"/>
      <c r="R3101" s="21"/>
      <c r="S3101" s="21"/>
      <c r="T3101" s="21"/>
      <c r="U3101" s="21"/>
      <c r="V3101" s="21"/>
      <c r="W3101" s="21"/>
      <c r="X3101" s="21"/>
      <c r="Y3101" s="21"/>
      <c r="Z3101" s="21"/>
      <c r="AA3101" s="21"/>
    </row>
    <row r="3102" spans="1:27" ht="84">
      <c r="A3102" s="22" t="s">
        <v>6809</v>
      </c>
      <c r="B3102" s="23">
        <v>11947</v>
      </c>
      <c r="C3102" s="23">
        <v>6114</v>
      </c>
      <c r="D3102" s="24">
        <f>VLOOKUP(IFERROR(TRIM(LEFT(A3102, SEARCH(" -&gt; ",A3102))),TRIM(A3102)),'Controle dos Prazos'!$A$2:$C3672,2,FALSE)</f>
        <v>195</v>
      </c>
      <c r="E3102" s="33" t="s">
        <v>1212</v>
      </c>
      <c r="F3102" s="24" t="s">
        <v>6810</v>
      </c>
      <c r="G3102" s="26" t="s">
        <v>6811</v>
      </c>
      <c r="H3102" s="83">
        <f>IFERROR(IFERROR(VLOOKUP(B3102,'Controle dos Prazos'!$D$2:$E3672,2,FALSE),VLOOKUP(C3102,'Controle dos Prazos'!$D$2:$E3672,2,FALSE)),VLOOKUP(D3102,'Controle dos Prazos'!$D$2:$E3672,2,FALSE))</f>
        <v>10</v>
      </c>
      <c r="I3102" s="95" t="s">
        <v>9065</v>
      </c>
      <c r="J3102" s="96" t="s">
        <v>9066</v>
      </c>
      <c r="K3102" s="21"/>
      <c r="L3102" s="21"/>
      <c r="M3102" s="21"/>
      <c r="N3102" s="21"/>
      <c r="O3102" s="21"/>
      <c r="P3102" s="21"/>
      <c r="Q3102" s="21"/>
      <c r="R3102" s="21"/>
      <c r="S3102" s="21"/>
      <c r="T3102" s="21"/>
      <c r="U3102" s="21"/>
      <c r="V3102" s="21"/>
      <c r="W3102" s="21"/>
      <c r="X3102" s="21"/>
      <c r="Y3102" s="21"/>
      <c r="Z3102" s="21"/>
      <c r="AA3102" s="21"/>
    </row>
    <row r="3103" spans="1:27" ht="273">
      <c r="A3103" s="27" t="s">
        <v>6812</v>
      </c>
      <c r="B3103" s="28">
        <v>6116</v>
      </c>
      <c r="C3103" s="28">
        <v>6094</v>
      </c>
      <c r="D3103" s="29">
        <f>VLOOKUP(IFERROR(TRIM(LEFT(A3103, SEARCH(" -&gt; ",A3103))),TRIM(A3103)),'Controle dos Prazos'!$A$2:$C3672,2,FALSE)</f>
        <v>195</v>
      </c>
      <c r="E3103" s="30" t="s">
        <v>6813</v>
      </c>
      <c r="F3103" s="29" t="s">
        <v>6814</v>
      </c>
      <c r="G3103" s="31" t="s">
        <v>6815</v>
      </c>
      <c r="H3103" s="84">
        <f>IFERROR(IFERROR(VLOOKUP(B3103,'Controle dos Prazos'!$D$2:$E3672,2,FALSE),VLOOKUP(C3103,'Controle dos Prazos'!$D$2:$E3672,2,FALSE)),VLOOKUP(D3103,'Controle dos Prazos'!$D$2:$E3672,2,FALSE))</f>
        <v>10</v>
      </c>
      <c r="I3103" s="95" t="s">
        <v>9065</v>
      </c>
      <c r="J3103" s="96" t="s">
        <v>9066</v>
      </c>
      <c r="K3103" s="21"/>
      <c r="L3103" s="21"/>
      <c r="M3103" s="21"/>
      <c r="N3103" s="21"/>
      <c r="O3103" s="21"/>
      <c r="P3103" s="21"/>
      <c r="Q3103" s="21"/>
      <c r="R3103" s="21"/>
      <c r="S3103" s="21"/>
      <c r="T3103" s="21"/>
      <c r="U3103" s="21"/>
      <c r="V3103" s="21"/>
      <c r="W3103" s="21"/>
      <c r="X3103" s="21"/>
      <c r="Y3103" s="21"/>
      <c r="Z3103" s="21"/>
      <c r="AA3103" s="21"/>
    </row>
    <row r="3104" spans="1:27" ht="189">
      <c r="A3104" s="22" t="s">
        <v>6816</v>
      </c>
      <c r="B3104" s="23">
        <v>6115</v>
      </c>
      <c r="C3104" s="23">
        <v>6094</v>
      </c>
      <c r="D3104" s="24">
        <f>VLOOKUP(IFERROR(TRIM(LEFT(A3104, SEARCH(" -&gt; ",A3104))),TRIM(A3104)),'Controle dos Prazos'!$A$2:$C3672,2,FALSE)</f>
        <v>195</v>
      </c>
      <c r="E3104" s="25" t="s">
        <v>6817</v>
      </c>
      <c r="F3104" s="24" t="s">
        <v>6818</v>
      </c>
      <c r="G3104" s="26" t="s">
        <v>6819</v>
      </c>
      <c r="H3104" s="83">
        <f>IFERROR(IFERROR(VLOOKUP(B3104,'Controle dos Prazos'!$D$2:$E3672,2,FALSE),VLOOKUP(C3104,'Controle dos Prazos'!$D$2:$E3672,2,FALSE)),VLOOKUP(D3104,'Controle dos Prazos'!$D$2:$E3672,2,FALSE))</f>
        <v>10</v>
      </c>
      <c r="I3104" s="95" t="s">
        <v>9065</v>
      </c>
      <c r="J3104" s="96" t="s">
        <v>9066</v>
      </c>
      <c r="K3104" s="21"/>
      <c r="L3104" s="21"/>
      <c r="M3104" s="21"/>
      <c r="N3104" s="21"/>
      <c r="O3104" s="21"/>
      <c r="P3104" s="21"/>
      <c r="Q3104" s="21"/>
      <c r="R3104" s="21"/>
      <c r="S3104" s="21"/>
      <c r="T3104" s="21"/>
      <c r="U3104" s="21"/>
      <c r="V3104" s="21"/>
      <c r="W3104" s="21"/>
      <c r="X3104" s="21"/>
      <c r="Y3104" s="21"/>
      <c r="Z3104" s="21"/>
      <c r="AA3104" s="21"/>
    </row>
    <row r="3105" spans="1:27" ht="168">
      <c r="A3105" s="27" t="s">
        <v>6820</v>
      </c>
      <c r="B3105" s="28">
        <v>6106</v>
      </c>
      <c r="C3105" s="28">
        <v>6094</v>
      </c>
      <c r="D3105" s="29">
        <f>VLOOKUP(IFERROR(TRIM(LEFT(A3105, SEARCH(" -&gt; ",A3105))),TRIM(A3105)),'Controle dos Prazos'!$A$2:$C3672,2,FALSE)</f>
        <v>195</v>
      </c>
      <c r="E3105" s="30" t="s">
        <v>6821</v>
      </c>
      <c r="F3105" s="29" t="s">
        <v>6822</v>
      </c>
      <c r="G3105" s="31" t="s">
        <v>6823</v>
      </c>
      <c r="H3105" s="84">
        <f>IFERROR(IFERROR(VLOOKUP(B3105,'Controle dos Prazos'!$D$2:$E3672,2,FALSE),VLOOKUP(C3105,'Controle dos Prazos'!$D$2:$E3672,2,FALSE)),VLOOKUP(D3105,'Controle dos Prazos'!$D$2:$E3672,2,FALSE))</f>
        <v>10</v>
      </c>
      <c r="I3105" s="95" t="s">
        <v>9065</v>
      </c>
      <c r="J3105" s="96" t="s">
        <v>9066</v>
      </c>
      <c r="K3105" s="21"/>
      <c r="L3105" s="21"/>
      <c r="M3105" s="21"/>
      <c r="N3105" s="21"/>
      <c r="O3105" s="21"/>
      <c r="P3105" s="21"/>
      <c r="Q3105" s="21"/>
      <c r="R3105" s="21"/>
      <c r="S3105" s="21"/>
      <c r="T3105" s="21"/>
      <c r="U3105" s="21"/>
      <c r="V3105" s="21"/>
      <c r="W3105" s="21"/>
      <c r="X3105" s="21"/>
      <c r="Y3105" s="21"/>
      <c r="Z3105" s="21"/>
      <c r="AA3105" s="21"/>
    </row>
    <row r="3106" spans="1:27" ht="304.5">
      <c r="A3106" s="22" t="s">
        <v>6824</v>
      </c>
      <c r="B3106" s="23">
        <v>6104</v>
      </c>
      <c r="C3106" s="23">
        <v>6094</v>
      </c>
      <c r="D3106" s="24">
        <f>VLOOKUP(IFERROR(TRIM(LEFT(A3106, SEARCH(" -&gt; ",A3106))),TRIM(A3106)),'Controle dos Prazos'!$A$2:$C3672,2,FALSE)</f>
        <v>195</v>
      </c>
      <c r="E3106" s="25" t="s">
        <v>6825</v>
      </c>
      <c r="F3106" s="24" t="s">
        <v>3900</v>
      </c>
      <c r="G3106" s="26" t="s">
        <v>6826</v>
      </c>
      <c r="H3106" s="83">
        <f>IFERROR(IFERROR(VLOOKUP(B3106,'Controle dos Prazos'!$D$2:$E3672,2,FALSE),VLOOKUP(C3106,'Controle dos Prazos'!$D$2:$E3672,2,FALSE)),VLOOKUP(D3106,'Controle dos Prazos'!$D$2:$E3672,2,FALSE))</f>
        <v>10</v>
      </c>
      <c r="I3106" s="95" t="s">
        <v>9065</v>
      </c>
      <c r="J3106" s="96" t="s">
        <v>9066</v>
      </c>
      <c r="K3106" s="21"/>
      <c r="L3106" s="21"/>
      <c r="M3106" s="21"/>
      <c r="N3106" s="21"/>
      <c r="O3106" s="21"/>
      <c r="P3106" s="21"/>
      <c r="Q3106" s="21"/>
      <c r="R3106" s="21"/>
      <c r="S3106" s="21"/>
      <c r="T3106" s="21"/>
      <c r="U3106" s="21"/>
      <c r="V3106" s="21"/>
      <c r="W3106" s="21"/>
      <c r="X3106" s="21"/>
      <c r="Y3106" s="21"/>
      <c r="Z3106" s="21"/>
      <c r="AA3106" s="21"/>
    </row>
    <row r="3107" spans="1:27" ht="262.5">
      <c r="A3107" s="27" t="s">
        <v>6827</v>
      </c>
      <c r="B3107" s="28">
        <v>6117</v>
      </c>
      <c r="C3107" s="28">
        <v>6094</v>
      </c>
      <c r="D3107" s="29">
        <f>VLOOKUP(IFERROR(TRIM(LEFT(A3107, SEARCH(" -&gt; ",A3107))),TRIM(A3107)),'Controle dos Prazos'!$A$2:$C3672,2,FALSE)</f>
        <v>195</v>
      </c>
      <c r="E3107" s="30" t="s">
        <v>6828</v>
      </c>
      <c r="F3107" s="29" t="s">
        <v>6829</v>
      </c>
      <c r="G3107" s="31" t="s">
        <v>6830</v>
      </c>
      <c r="H3107" s="84">
        <f>IFERROR(IFERROR(VLOOKUP(B3107,'Controle dos Prazos'!$D$2:$E3672,2,FALSE),VLOOKUP(C3107,'Controle dos Prazos'!$D$2:$E3672,2,FALSE)),VLOOKUP(D3107,'Controle dos Prazos'!$D$2:$E3672,2,FALSE))</f>
        <v>10</v>
      </c>
      <c r="I3107" s="95" t="s">
        <v>9065</v>
      </c>
      <c r="J3107" s="96" t="s">
        <v>9066</v>
      </c>
      <c r="K3107" s="21"/>
      <c r="L3107" s="21"/>
      <c r="M3107" s="21"/>
      <c r="N3107" s="21"/>
      <c r="O3107" s="21"/>
      <c r="P3107" s="21"/>
      <c r="Q3107" s="21"/>
      <c r="R3107" s="21"/>
      <c r="S3107" s="21"/>
      <c r="T3107" s="21"/>
      <c r="U3107" s="21"/>
      <c r="V3107" s="21"/>
      <c r="W3107" s="21"/>
      <c r="X3107" s="21"/>
      <c r="Y3107" s="21"/>
      <c r="Z3107" s="21"/>
      <c r="AA3107" s="21"/>
    </row>
    <row r="3108" spans="1:27" ht="157.5">
      <c r="A3108" s="22" t="s">
        <v>6831</v>
      </c>
      <c r="B3108" s="23">
        <v>6102</v>
      </c>
      <c r="C3108" s="23">
        <v>6094</v>
      </c>
      <c r="D3108" s="24">
        <f>VLOOKUP(IFERROR(TRIM(LEFT(A3108, SEARCH(" -&gt; ",A3108))),TRIM(A3108)),'Controle dos Prazos'!$A$2:$C3672,2,FALSE)</f>
        <v>195</v>
      </c>
      <c r="E3108" s="25" t="s">
        <v>6832</v>
      </c>
      <c r="F3108" s="24" t="s">
        <v>6833</v>
      </c>
      <c r="G3108" s="26" t="s">
        <v>6834</v>
      </c>
      <c r="H3108" s="83">
        <f>IFERROR(IFERROR(VLOOKUP(B3108,'Controle dos Prazos'!$D$2:$E3672,2,FALSE),VLOOKUP(C3108,'Controle dos Prazos'!$D$2:$E3672,2,FALSE)),VLOOKUP(D3108,'Controle dos Prazos'!$D$2:$E3672,2,FALSE))</f>
        <v>10</v>
      </c>
      <c r="I3108" s="95" t="s">
        <v>9065</v>
      </c>
      <c r="J3108" s="96" t="s">
        <v>9066</v>
      </c>
      <c r="K3108" s="21"/>
      <c r="L3108" s="21"/>
      <c r="M3108" s="21"/>
      <c r="N3108" s="21"/>
      <c r="O3108" s="21"/>
      <c r="P3108" s="21"/>
      <c r="Q3108" s="21"/>
      <c r="R3108" s="21"/>
      <c r="S3108" s="21"/>
      <c r="T3108" s="21"/>
      <c r="U3108" s="21"/>
      <c r="V3108" s="21"/>
      <c r="W3108" s="21"/>
      <c r="X3108" s="21"/>
      <c r="Y3108" s="21"/>
      <c r="Z3108" s="21"/>
      <c r="AA3108" s="21"/>
    </row>
    <row r="3109" spans="1:27" ht="241.5">
      <c r="A3109" s="27" t="s">
        <v>6835</v>
      </c>
      <c r="B3109" s="28">
        <v>6103</v>
      </c>
      <c r="C3109" s="28">
        <v>6094</v>
      </c>
      <c r="D3109" s="29">
        <f>VLOOKUP(IFERROR(TRIM(LEFT(A3109, SEARCH(" -&gt; ",A3109))),TRIM(A3109)),'Controle dos Prazos'!$A$2:$C3672,2,FALSE)</f>
        <v>195</v>
      </c>
      <c r="E3109" s="30" t="s">
        <v>6836</v>
      </c>
      <c r="F3109" s="29" t="s">
        <v>6837</v>
      </c>
      <c r="G3109" s="31" t="s">
        <v>6838</v>
      </c>
      <c r="H3109" s="84">
        <f>IFERROR(IFERROR(VLOOKUP(B3109,'Controle dos Prazos'!$D$2:$E3672,2,FALSE),VLOOKUP(C3109,'Controle dos Prazos'!$D$2:$E3672,2,FALSE)),VLOOKUP(D3109,'Controle dos Prazos'!$D$2:$E3672,2,FALSE))</f>
        <v>10</v>
      </c>
      <c r="I3109" s="95" t="s">
        <v>9065</v>
      </c>
      <c r="J3109" s="96" t="s">
        <v>9066</v>
      </c>
      <c r="K3109" s="21"/>
      <c r="L3109" s="21"/>
      <c r="M3109" s="21"/>
      <c r="N3109" s="21"/>
      <c r="O3109" s="21"/>
      <c r="P3109" s="21"/>
      <c r="Q3109" s="21"/>
      <c r="R3109" s="21"/>
      <c r="S3109" s="21"/>
      <c r="T3109" s="21"/>
      <c r="U3109" s="21"/>
      <c r="V3109" s="21"/>
      <c r="W3109" s="21"/>
      <c r="X3109" s="21"/>
      <c r="Y3109" s="21"/>
      <c r="Z3109" s="21"/>
      <c r="AA3109" s="21"/>
    </row>
    <row r="3110" spans="1:27" ht="273">
      <c r="A3110" s="22" t="s">
        <v>6839</v>
      </c>
      <c r="B3110" s="23">
        <v>12216</v>
      </c>
      <c r="C3110" s="23">
        <v>6094</v>
      </c>
      <c r="D3110" s="24">
        <f>VLOOKUP(IFERROR(TRIM(LEFT(A3110, SEARCH(" -&gt; ",A3110))),TRIM(A3110)),'Controle dos Prazos'!$A$2:$C3672,2,FALSE)</f>
        <v>195</v>
      </c>
      <c r="E3110" s="33" t="s">
        <v>6840</v>
      </c>
      <c r="F3110" s="24" t="s">
        <v>6841</v>
      </c>
      <c r="G3110" s="26" t="s">
        <v>1365</v>
      </c>
      <c r="H3110" s="83">
        <f>IFERROR(IFERROR(VLOOKUP(B3110,'Controle dos Prazos'!$D$2:$E3672,2,FALSE),VLOOKUP(C3110,'Controle dos Prazos'!$D$2:$E3672,2,FALSE)),VLOOKUP(D3110,'Controle dos Prazos'!$D$2:$E3672,2,FALSE))</f>
        <v>10</v>
      </c>
      <c r="I3110" s="95" t="s">
        <v>9065</v>
      </c>
      <c r="J3110" s="96" t="s">
        <v>9066</v>
      </c>
      <c r="K3110" s="21"/>
      <c r="L3110" s="21"/>
      <c r="M3110" s="21"/>
      <c r="N3110" s="21"/>
      <c r="O3110" s="21"/>
      <c r="P3110" s="21"/>
      <c r="Q3110" s="21"/>
      <c r="R3110" s="21"/>
      <c r="S3110" s="21"/>
      <c r="T3110" s="21"/>
      <c r="U3110" s="21"/>
      <c r="V3110" s="21"/>
      <c r="W3110" s="21"/>
      <c r="X3110" s="21"/>
      <c r="Y3110" s="21"/>
      <c r="Z3110" s="21"/>
      <c r="AA3110" s="21"/>
    </row>
    <row r="3111" spans="1:27" ht="84">
      <c r="A3111" s="27" t="s">
        <v>6842</v>
      </c>
      <c r="B3111" s="28">
        <v>6160</v>
      </c>
      <c r="C3111" s="28">
        <v>195</v>
      </c>
      <c r="D3111" s="29">
        <f>VLOOKUP(IFERROR(TRIM(LEFT(A3111, SEARCH(" -&gt; ",A3111))),TRIM(A3111)),'Controle dos Prazos'!$A$2:$C3672,2,FALSE)</f>
        <v>195</v>
      </c>
      <c r="E3111" s="30" t="s">
        <v>60</v>
      </c>
      <c r="F3111" s="29"/>
      <c r="G3111" s="31"/>
      <c r="H3111" s="84">
        <f>IFERROR(IFERROR(VLOOKUP(B3111,'Controle dos Prazos'!$D$2:$E3672,2,FALSE),VLOOKUP(C3111,'Controle dos Prazos'!$D$2:$E3672,2,FALSE)),VLOOKUP(D3111,'Controle dos Prazos'!$D$2:$E3672,2,FALSE))</f>
        <v>10</v>
      </c>
      <c r="I3111" s="95" t="s">
        <v>9065</v>
      </c>
      <c r="J3111" s="96" t="s">
        <v>9066</v>
      </c>
      <c r="K3111" s="21"/>
      <c r="L3111" s="21"/>
      <c r="M3111" s="21"/>
      <c r="N3111" s="21"/>
      <c r="O3111" s="21"/>
      <c r="P3111" s="21"/>
      <c r="Q3111" s="21"/>
      <c r="R3111" s="21"/>
      <c r="S3111" s="21"/>
      <c r="T3111" s="21"/>
      <c r="U3111" s="21"/>
      <c r="V3111" s="21"/>
      <c r="W3111" s="21"/>
      <c r="X3111" s="21"/>
      <c r="Y3111" s="21"/>
      <c r="Z3111" s="21"/>
      <c r="AA3111" s="21"/>
    </row>
    <row r="3112" spans="1:27" ht="241.5">
      <c r="A3112" s="22" t="s">
        <v>6843</v>
      </c>
      <c r="B3112" s="23">
        <v>6165</v>
      </c>
      <c r="C3112" s="23">
        <v>6160</v>
      </c>
      <c r="D3112" s="24">
        <f>VLOOKUP(IFERROR(TRIM(LEFT(A3112, SEARCH(" -&gt; ",A3112))),TRIM(A3112)),'Controle dos Prazos'!$A$2:$C3672,2,FALSE)</f>
        <v>195</v>
      </c>
      <c r="E3112" s="25" t="s">
        <v>6844</v>
      </c>
      <c r="F3112" s="24" t="s">
        <v>6845</v>
      </c>
      <c r="G3112" s="26" t="s">
        <v>6846</v>
      </c>
      <c r="H3112" s="83">
        <f>IFERROR(IFERROR(VLOOKUP(B3112,'Controle dos Prazos'!$D$2:$E3672,2,FALSE),VLOOKUP(C3112,'Controle dos Prazos'!$D$2:$E3672,2,FALSE)),VLOOKUP(D3112,'Controle dos Prazos'!$D$2:$E3672,2,FALSE))</f>
        <v>10</v>
      </c>
      <c r="I3112" s="95" t="s">
        <v>9065</v>
      </c>
      <c r="J3112" s="96" t="s">
        <v>9066</v>
      </c>
      <c r="K3112" s="21"/>
      <c r="L3112" s="21"/>
      <c r="M3112" s="21"/>
      <c r="N3112" s="21"/>
      <c r="O3112" s="21"/>
      <c r="P3112" s="21"/>
      <c r="Q3112" s="21"/>
      <c r="R3112" s="21"/>
      <c r="S3112" s="21"/>
      <c r="T3112" s="21"/>
      <c r="U3112" s="21"/>
      <c r="V3112" s="21"/>
      <c r="W3112" s="21"/>
      <c r="X3112" s="21"/>
      <c r="Y3112" s="21"/>
      <c r="Z3112" s="21"/>
      <c r="AA3112" s="21"/>
    </row>
    <row r="3113" spans="1:27" ht="210">
      <c r="A3113" s="27" t="s">
        <v>6847</v>
      </c>
      <c r="B3113" s="28">
        <v>6162</v>
      </c>
      <c r="C3113" s="28">
        <v>6160</v>
      </c>
      <c r="D3113" s="29">
        <f>VLOOKUP(IFERROR(TRIM(LEFT(A3113, SEARCH(" -&gt; ",A3113))),TRIM(A3113)),'Controle dos Prazos'!$A$2:$C3672,2,FALSE)</f>
        <v>195</v>
      </c>
      <c r="E3113" s="30" t="s">
        <v>6848</v>
      </c>
      <c r="F3113" s="29" t="s">
        <v>6849</v>
      </c>
      <c r="G3113" s="31" t="s">
        <v>6850</v>
      </c>
      <c r="H3113" s="84">
        <f>IFERROR(IFERROR(VLOOKUP(B3113,'Controle dos Prazos'!$D$2:$E3672,2,FALSE),VLOOKUP(C3113,'Controle dos Prazos'!$D$2:$E3672,2,FALSE)),VLOOKUP(D3113,'Controle dos Prazos'!$D$2:$E3672,2,FALSE))</f>
        <v>10</v>
      </c>
      <c r="I3113" s="95" t="s">
        <v>9065</v>
      </c>
      <c r="J3113" s="96" t="s">
        <v>9066</v>
      </c>
      <c r="K3113" s="21"/>
      <c r="L3113" s="21"/>
      <c r="M3113" s="21"/>
      <c r="N3113" s="21"/>
      <c r="O3113" s="21"/>
      <c r="P3113" s="21"/>
      <c r="Q3113" s="21"/>
      <c r="R3113" s="21"/>
      <c r="S3113" s="21"/>
      <c r="T3113" s="21"/>
      <c r="U3113" s="21"/>
      <c r="V3113" s="21"/>
      <c r="W3113" s="21"/>
      <c r="X3113" s="21"/>
      <c r="Y3113" s="21"/>
      <c r="Z3113" s="21"/>
      <c r="AA3113" s="21"/>
    </row>
    <row r="3114" spans="1:27" ht="105">
      <c r="A3114" s="22" t="s">
        <v>6851</v>
      </c>
      <c r="B3114" s="23">
        <v>6164</v>
      </c>
      <c r="C3114" s="23">
        <v>6160</v>
      </c>
      <c r="D3114" s="24">
        <f>VLOOKUP(IFERROR(TRIM(LEFT(A3114, SEARCH(" -&gt; ",A3114))),TRIM(A3114)),'Controle dos Prazos'!$A$2:$C3672,2,FALSE)</f>
        <v>195</v>
      </c>
      <c r="E3114" s="25" t="s">
        <v>6852</v>
      </c>
      <c r="F3114" s="24" t="s">
        <v>3900</v>
      </c>
      <c r="G3114" s="26" t="s">
        <v>6853</v>
      </c>
      <c r="H3114" s="83">
        <f>IFERROR(IFERROR(VLOOKUP(B3114,'Controle dos Prazos'!$D$2:$E3672,2,FALSE),VLOOKUP(C3114,'Controle dos Prazos'!$D$2:$E3672,2,FALSE)),VLOOKUP(D3114,'Controle dos Prazos'!$D$2:$E3672,2,FALSE))</f>
        <v>10</v>
      </c>
      <c r="I3114" s="95" t="s">
        <v>9065</v>
      </c>
      <c r="J3114" s="96" t="s">
        <v>9066</v>
      </c>
      <c r="K3114" s="21"/>
      <c r="L3114" s="21"/>
      <c r="M3114" s="21"/>
      <c r="N3114" s="21"/>
      <c r="O3114" s="21"/>
      <c r="P3114" s="21"/>
      <c r="Q3114" s="21"/>
      <c r="R3114" s="21"/>
      <c r="S3114" s="21"/>
      <c r="T3114" s="21"/>
      <c r="U3114" s="21"/>
      <c r="V3114" s="21"/>
      <c r="W3114" s="21"/>
      <c r="X3114" s="21"/>
      <c r="Y3114" s="21"/>
      <c r="Z3114" s="21"/>
      <c r="AA3114" s="21"/>
    </row>
    <row r="3115" spans="1:27" ht="84">
      <c r="A3115" s="27" t="s">
        <v>6854</v>
      </c>
      <c r="B3115" s="28">
        <v>6167</v>
      </c>
      <c r="C3115" s="28">
        <v>6160</v>
      </c>
      <c r="D3115" s="29">
        <f>VLOOKUP(IFERROR(TRIM(LEFT(A3115, SEARCH(" -&gt; ",A3115))),TRIM(A3115)),'Controle dos Prazos'!$A$2:$C3672,2,FALSE)</f>
        <v>195</v>
      </c>
      <c r="E3115" s="30" t="s">
        <v>6855</v>
      </c>
      <c r="F3115" s="29" t="s">
        <v>6856</v>
      </c>
      <c r="G3115" s="31" t="s">
        <v>6857</v>
      </c>
      <c r="H3115" s="84">
        <f>IFERROR(IFERROR(VLOOKUP(B3115,'Controle dos Prazos'!$D$2:$E3672,2,FALSE),VLOOKUP(C3115,'Controle dos Prazos'!$D$2:$E3672,2,FALSE)),VLOOKUP(D3115,'Controle dos Prazos'!$D$2:$E3672,2,FALSE))</f>
        <v>10</v>
      </c>
      <c r="I3115" s="95" t="s">
        <v>9065</v>
      </c>
      <c r="J3115" s="96" t="s">
        <v>9066</v>
      </c>
      <c r="K3115" s="21"/>
      <c r="L3115" s="21"/>
      <c r="M3115" s="21"/>
      <c r="N3115" s="21"/>
      <c r="O3115" s="21"/>
      <c r="P3115" s="21"/>
      <c r="Q3115" s="21"/>
      <c r="R3115" s="21"/>
      <c r="S3115" s="21"/>
      <c r="T3115" s="21"/>
      <c r="U3115" s="21"/>
      <c r="V3115" s="21"/>
      <c r="W3115" s="21"/>
      <c r="X3115" s="21"/>
      <c r="Y3115" s="21"/>
      <c r="Z3115" s="21"/>
      <c r="AA3115" s="21"/>
    </row>
    <row r="3116" spans="1:27" ht="105">
      <c r="A3116" s="22" t="s">
        <v>6858</v>
      </c>
      <c r="B3116" s="23">
        <v>6161</v>
      </c>
      <c r="C3116" s="23">
        <v>6160</v>
      </c>
      <c r="D3116" s="24">
        <f>VLOOKUP(IFERROR(TRIM(LEFT(A3116, SEARCH(" -&gt; ",A3116))),TRIM(A3116)),'Controle dos Prazos'!$A$2:$C3672,2,FALSE)</f>
        <v>195</v>
      </c>
      <c r="E3116" s="25" t="s">
        <v>6859</v>
      </c>
      <c r="F3116" s="24" t="s">
        <v>6860</v>
      </c>
      <c r="G3116" s="26" t="s">
        <v>6861</v>
      </c>
      <c r="H3116" s="83">
        <f>IFERROR(IFERROR(VLOOKUP(B3116,'Controle dos Prazos'!$D$2:$E3672,2,FALSE),VLOOKUP(C3116,'Controle dos Prazos'!$D$2:$E3672,2,FALSE)),VLOOKUP(D3116,'Controle dos Prazos'!$D$2:$E3672,2,FALSE))</f>
        <v>10</v>
      </c>
      <c r="I3116" s="95" t="s">
        <v>9065</v>
      </c>
      <c r="J3116" s="96" t="s">
        <v>9066</v>
      </c>
      <c r="K3116" s="21"/>
      <c r="L3116" s="21"/>
      <c r="M3116" s="21"/>
      <c r="N3116" s="21"/>
      <c r="O3116" s="21"/>
      <c r="P3116" s="21"/>
      <c r="Q3116" s="21"/>
      <c r="R3116" s="21"/>
      <c r="S3116" s="21"/>
      <c r="T3116" s="21"/>
      <c r="U3116" s="21"/>
      <c r="V3116" s="21"/>
      <c r="W3116" s="21"/>
      <c r="X3116" s="21"/>
      <c r="Y3116" s="21"/>
      <c r="Z3116" s="21"/>
      <c r="AA3116" s="21"/>
    </row>
    <row r="3117" spans="1:27" ht="262.5">
      <c r="A3117" s="27" t="s">
        <v>6862</v>
      </c>
      <c r="B3117" s="28">
        <v>6171</v>
      </c>
      <c r="C3117" s="28">
        <v>6160</v>
      </c>
      <c r="D3117" s="29">
        <f>VLOOKUP(IFERROR(TRIM(LEFT(A3117, SEARCH(" -&gt; ",A3117))),TRIM(A3117)),'Controle dos Prazos'!$A$2:$C3672,2,FALSE)</f>
        <v>195</v>
      </c>
      <c r="E3117" s="30" t="s">
        <v>6863</v>
      </c>
      <c r="F3117" s="29" t="s">
        <v>6784</v>
      </c>
      <c r="G3117" s="31" t="s">
        <v>6864</v>
      </c>
      <c r="H3117" s="84">
        <f>IFERROR(IFERROR(VLOOKUP(B3117,'Controle dos Prazos'!$D$2:$E3672,2,FALSE),VLOOKUP(C3117,'Controle dos Prazos'!$D$2:$E3672,2,FALSE)),VLOOKUP(D3117,'Controle dos Prazos'!$D$2:$E3672,2,FALSE))</f>
        <v>10</v>
      </c>
      <c r="I3117" s="95" t="s">
        <v>9065</v>
      </c>
      <c r="J3117" s="96" t="s">
        <v>9066</v>
      </c>
      <c r="K3117" s="21"/>
      <c r="L3117" s="21"/>
      <c r="M3117" s="21"/>
      <c r="N3117" s="21"/>
      <c r="O3117" s="21"/>
      <c r="P3117" s="21"/>
      <c r="Q3117" s="21"/>
      <c r="R3117" s="21"/>
      <c r="S3117" s="21"/>
      <c r="T3117" s="21"/>
      <c r="U3117" s="21"/>
      <c r="V3117" s="21"/>
      <c r="W3117" s="21"/>
      <c r="X3117" s="21"/>
      <c r="Y3117" s="21"/>
      <c r="Z3117" s="21"/>
      <c r="AA3117" s="21"/>
    </row>
    <row r="3118" spans="1:27" ht="84">
      <c r="A3118" s="22" t="s">
        <v>6865</v>
      </c>
      <c r="B3118" s="23">
        <v>10879</v>
      </c>
      <c r="C3118" s="23">
        <v>6160</v>
      </c>
      <c r="D3118" s="24">
        <f>VLOOKUP(IFERROR(TRIM(LEFT(A3118, SEARCH(" -&gt; ",A3118))),TRIM(A3118)),'Controle dos Prazos'!$A$2:$C3672,2,FALSE)</f>
        <v>195</v>
      </c>
      <c r="E3118" s="25" t="s">
        <v>6866</v>
      </c>
      <c r="F3118" s="24"/>
      <c r="G3118" s="26"/>
      <c r="H3118" s="83">
        <f>IFERROR(IFERROR(VLOOKUP(B3118,'Controle dos Prazos'!$D$2:$E3672,2,FALSE),VLOOKUP(C3118,'Controle dos Prazos'!$D$2:$E3672,2,FALSE)),VLOOKUP(D3118,'Controle dos Prazos'!$D$2:$E3672,2,FALSE))</f>
        <v>10</v>
      </c>
      <c r="I3118" s="95" t="s">
        <v>9065</v>
      </c>
      <c r="J3118" s="96" t="s">
        <v>9066</v>
      </c>
      <c r="K3118" s="21"/>
      <c r="L3118" s="21"/>
      <c r="M3118" s="21"/>
      <c r="N3118" s="21"/>
      <c r="O3118" s="21"/>
      <c r="P3118" s="21"/>
      <c r="Q3118" s="21"/>
      <c r="R3118" s="21"/>
      <c r="S3118" s="21"/>
      <c r="T3118" s="21"/>
      <c r="U3118" s="21"/>
      <c r="V3118" s="21"/>
      <c r="W3118" s="21"/>
      <c r="X3118" s="21"/>
      <c r="Y3118" s="21"/>
      <c r="Z3118" s="21"/>
      <c r="AA3118" s="21"/>
    </row>
    <row r="3119" spans="1:27" ht="252">
      <c r="A3119" s="27" t="s">
        <v>6867</v>
      </c>
      <c r="B3119" s="28">
        <v>6169</v>
      </c>
      <c r="C3119" s="28">
        <v>6160</v>
      </c>
      <c r="D3119" s="29">
        <f>VLOOKUP(IFERROR(TRIM(LEFT(A3119, SEARCH(" -&gt; ",A3119))),TRIM(A3119)),'Controle dos Prazos'!$A$2:$C3672,2,FALSE)</f>
        <v>195</v>
      </c>
      <c r="E3119" s="30" t="s">
        <v>6868</v>
      </c>
      <c r="F3119" s="29" t="s">
        <v>6869</v>
      </c>
      <c r="G3119" s="31" t="s">
        <v>6870</v>
      </c>
      <c r="H3119" s="84">
        <f>IFERROR(IFERROR(VLOOKUP(B3119,'Controle dos Prazos'!$D$2:$E3672,2,FALSE),VLOOKUP(C3119,'Controle dos Prazos'!$D$2:$E3672,2,FALSE)),VLOOKUP(D3119,'Controle dos Prazos'!$D$2:$E3672,2,FALSE))</f>
        <v>10</v>
      </c>
      <c r="I3119" s="95" t="s">
        <v>9065</v>
      </c>
      <c r="J3119" s="96" t="s">
        <v>9066</v>
      </c>
      <c r="K3119" s="21"/>
      <c r="L3119" s="21"/>
      <c r="M3119" s="21"/>
      <c r="N3119" s="21"/>
      <c r="O3119" s="21"/>
      <c r="P3119" s="21"/>
      <c r="Q3119" s="21"/>
      <c r="R3119" s="21"/>
      <c r="S3119" s="21"/>
      <c r="T3119" s="21"/>
      <c r="U3119" s="21"/>
      <c r="V3119" s="21"/>
      <c r="W3119" s="21"/>
      <c r="X3119" s="21"/>
      <c r="Y3119" s="21"/>
      <c r="Z3119" s="21"/>
      <c r="AA3119" s="21"/>
    </row>
    <row r="3120" spans="1:27" ht="168">
      <c r="A3120" s="22" t="s">
        <v>6871</v>
      </c>
      <c r="B3120" s="23">
        <v>6170</v>
      </c>
      <c r="C3120" s="23">
        <v>6160</v>
      </c>
      <c r="D3120" s="24">
        <f>VLOOKUP(IFERROR(TRIM(LEFT(A3120, SEARCH(" -&gt; ",A3120))),TRIM(A3120)),'Controle dos Prazos'!$A$2:$C3672,2,FALSE)</f>
        <v>195</v>
      </c>
      <c r="E3120" s="25" t="s">
        <v>6872</v>
      </c>
      <c r="F3120" s="24" t="s">
        <v>6873</v>
      </c>
      <c r="G3120" s="26" t="s">
        <v>6874</v>
      </c>
      <c r="H3120" s="83">
        <f>IFERROR(IFERROR(VLOOKUP(B3120,'Controle dos Prazos'!$D$2:$E3672,2,FALSE),VLOOKUP(C3120,'Controle dos Prazos'!$D$2:$E3672,2,FALSE)),VLOOKUP(D3120,'Controle dos Prazos'!$D$2:$E3672,2,FALSE))</f>
        <v>10</v>
      </c>
      <c r="I3120" s="95" t="s">
        <v>9065</v>
      </c>
      <c r="J3120" s="96" t="s">
        <v>9066</v>
      </c>
      <c r="K3120" s="21"/>
      <c r="L3120" s="21"/>
      <c r="M3120" s="21"/>
      <c r="N3120" s="21"/>
      <c r="O3120" s="21"/>
      <c r="P3120" s="21"/>
      <c r="Q3120" s="21"/>
      <c r="R3120" s="21"/>
      <c r="S3120" s="21"/>
      <c r="T3120" s="21"/>
      <c r="U3120" s="21"/>
      <c r="V3120" s="21"/>
      <c r="W3120" s="21"/>
      <c r="X3120" s="21"/>
      <c r="Y3120" s="21"/>
      <c r="Z3120" s="21"/>
      <c r="AA3120" s="21"/>
    </row>
    <row r="3121" spans="1:27" ht="273">
      <c r="A3121" s="27" t="s">
        <v>6875</v>
      </c>
      <c r="B3121" s="28">
        <v>6168</v>
      </c>
      <c r="C3121" s="28">
        <v>6160</v>
      </c>
      <c r="D3121" s="29">
        <f>VLOOKUP(IFERROR(TRIM(LEFT(A3121, SEARCH(" -&gt; ",A3121))),TRIM(A3121)),'Controle dos Prazos'!$A$2:$C3672,2,FALSE)</f>
        <v>195</v>
      </c>
      <c r="E3121" s="30" t="s">
        <v>6876</v>
      </c>
      <c r="F3121" s="29" t="s">
        <v>6877</v>
      </c>
      <c r="G3121" s="31" t="s">
        <v>6878</v>
      </c>
      <c r="H3121" s="84">
        <f>IFERROR(IFERROR(VLOOKUP(B3121,'Controle dos Prazos'!$D$2:$E3672,2,FALSE),VLOOKUP(C3121,'Controle dos Prazos'!$D$2:$E3672,2,FALSE)),VLOOKUP(D3121,'Controle dos Prazos'!$D$2:$E3672,2,FALSE))</f>
        <v>10</v>
      </c>
      <c r="I3121" s="95" t="s">
        <v>9065</v>
      </c>
      <c r="J3121" s="96" t="s">
        <v>9066</v>
      </c>
      <c r="K3121" s="21"/>
      <c r="L3121" s="21"/>
      <c r="M3121" s="21"/>
      <c r="N3121" s="21"/>
      <c r="O3121" s="21"/>
      <c r="P3121" s="21"/>
      <c r="Q3121" s="21"/>
      <c r="R3121" s="21"/>
      <c r="S3121" s="21"/>
      <c r="T3121" s="21"/>
      <c r="U3121" s="21"/>
      <c r="V3121" s="21"/>
      <c r="W3121" s="21"/>
      <c r="X3121" s="21"/>
      <c r="Y3121" s="21"/>
      <c r="Z3121" s="21"/>
      <c r="AA3121" s="21"/>
    </row>
    <row r="3122" spans="1:27" ht="136.5">
      <c r="A3122" s="37" t="s">
        <v>6879</v>
      </c>
      <c r="B3122" s="23">
        <v>6172</v>
      </c>
      <c r="C3122" s="23">
        <v>6160</v>
      </c>
      <c r="D3122" s="24">
        <f>VLOOKUP(IFERROR(TRIM(LEFT(A3122, SEARCH(" -&gt; ",A3122))),TRIM(A3122)),'Controle dos Prazos'!$A$2:$C3672,2,FALSE)</f>
        <v>195</v>
      </c>
      <c r="E3122" s="25" t="s">
        <v>6880</v>
      </c>
      <c r="F3122" s="24" t="s">
        <v>6881</v>
      </c>
      <c r="G3122" s="26" t="s">
        <v>6882</v>
      </c>
      <c r="H3122" s="83">
        <f>IFERROR(IFERROR(VLOOKUP(B3122,'Controle dos Prazos'!$D$2:$E3672,2,FALSE),VLOOKUP(C3122,'Controle dos Prazos'!$D$2:$E3672,2,FALSE)),VLOOKUP(D3122,'Controle dos Prazos'!$D$2:$E3672,2,FALSE))</f>
        <v>10</v>
      </c>
      <c r="I3122" s="95" t="s">
        <v>9065</v>
      </c>
      <c r="J3122" s="96" t="s">
        <v>9066</v>
      </c>
      <c r="K3122" s="21"/>
      <c r="L3122" s="21"/>
      <c r="M3122" s="21"/>
      <c r="N3122" s="21"/>
      <c r="O3122" s="21"/>
      <c r="P3122" s="21"/>
      <c r="Q3122" s="21"/>
      <c r="R3122" s="21"/>
      <c r="S3122" s="21"/>
      <c r="T3122" s="21"/>
      <c r="U3122" s="21"/>
      <c r="V3122" s="21"/>
      <c r="W3122" s="21"/>
      <c r="X3122" s="21"/>
      <c r="Y3122" s="21"/>
      <c r="Z3122" s="21"/>
      <c r="AA3122" s="21"/>
    </row>
    <row r="3123" spans="1:27" ht="84">
      <c r="A3123" s="27" t="s">
        <v>6883</v>
      </c>
      <c r="B3123" s="28">
        <v>6166</v>
      </c>
      <c r="C3123" s="28">
        <v>6160</v>
      </c>
      <c r="D3123" s="29">
        <f>VLOOKUP(IFERROR(TRIM(LEFT(A3123, SEARCH(" -&gt; ",A3123))),TRIM(A3123)),'Controle dos Prazos'!$A$2:$C3672,2,FALSE)</f>
        <v>195</v>
      </c>
      <c r="E3123" s="30" t="s">
        <v>6884</v>
      </c>
      <c r="F3123" s="29" t="s">
        <v>6885</v>
      </c>
      <c r="G3123" s="31" t="s">
        <v>6886</v>
      </c>
      <c r="H3123" s="84">
        <f>IFERROR(IFERROR(VLOOKUP(B3123,'Controle dos Prazos'!$D$2:$E3672,2,FALSE),VLOOKUP(C3123,'Controle dos Prazos'!$D$2:$E3672,2,FALSE)),VLOOKUP(D3123,'Controle dos Prazos'!$D$2:$E3672,2,FALSE))</f>
        <v>10</v>
      </c>
      <c r="I3123" s="95" t="s">
        <v>9065</v>
      </c>
      <c r="J3123" s="96" t="s">
        <v>9066</v>
      </c>
      <c r="K3123" s="21"/>
      <c r="L3123" s="21"/>
      <c r="M3123" s="21"/>
      <c r="N3123" s="21"/>
      <c r="O3123" s="21"/>
      <c r="P3123" s="21"/>
      <c r="Q3123" s="21"/>
      <c r="R3123" s="21"/>
      <c r="S3123" s="21"/>
      <c r="T3123" s="21"/>
      <c r="U3123" s="21"/>
      <c r="V3123" s="21"/>
      <c r="W3123" s="21"/>
      <c r="X3123" s="21"/>
      <c r="Y3123" s="21"/>
      <c r="Z3123" s="21"/>
      <c r="AA3123" s="21"/>
    </row>
    <row r="3124" spans="1:27" ht="84">
      <c r="A3124" s="22" t="s">
        <v>6887</v>
      </c>
      <c r="B3124" s="23">
        <v>6173</v>
      </c>
      <c r="C3124" s="23">
        <v>195</v>
      </c>
      <c r="D3124" s="24">
        <f>VLOOKUP(IFERROR(TRIM(LEFT(A3124, SEARCH(" -&gt; ",A3124))),TRIM(A3124)),'Controle dos Prazos'!$A$2:$C3672,2,FALSE)</f>
        <v>195</v>
      </c>
      <c r="E3124" s="25" t="s">
        <v>6888</v>
      </c>
      <c r="F3124" s="24"/>
      <c r="G3124" s="26"/>
      <c r="H3124" s="83">
        <f>IFERROR(IFERROR(VLOOKUP(B3124,'Controle dos Prazos'!$D$2:$E3672,2,FALSE),VLOOKUP(C3124,'Controle dos Prazos'!$D$2:$E3672,2,FALSE)),VLOOKUP(D3124,'Controle dos Prazos'!$D$2:$E3672,2,FALSE))</f>
        <v>10</v>
      </c>
      <c r="I3124" s="95" t="s">
        <v>9065</v>
      </c>
      <c r="J3124" s="96" t="s">
        <v>9066</v>
      </c>
      <c r="K3124" s="21"/>
      <c r="L3124" s="21"/>
      <c r="M3124" s="21"/>
      <c r="N3124" s="21"/>
      <c r="O3124" s="21"/>
      <c r="P3124" s="21"/>
      <c r="Q3124" s="21"/>
      <c r="R3124" s="21"/>
      <c r="S3124" s="21"/>
      <c r="T3124" s="21"/>
      <c r="U3124" s="21"/>
      <c r="V3124" s="21"/>
      <c r="W3124" s="21"/>
      <c r="X3124" s="21"/>
      <c r="Y3124" s="21"/>
      <c r="Z3124" s="21"/>
      <c r="AA3124" s="21"/>
    </row>
    <row r="3125" spans="1:27" ht="84">
      <c r="A3125" s="27" t="s">
        <v>6889</v>
      </c>
      <c r="B3125" s="28">
        <v>6177</v>
      </c>
      <c r="C3125" s="28">
        <v>6173</v>
      </c>
      <c r="D3125" s="29">
        <f>VLOOKUP(IFERROR(TRIM(LEFT(A3125, SEARCH(" -&gt; ",A3125))),TRIM(A3125)),'Controle dos Prazos'!$A$2:$C3672,2,FALSE)</f>
        <v>195</v>
      </c>
      <c r="E3125" s="30" t="s">
        <v>6890</v>
      </c>
      <c r="F3125" s="29" t="s">
        <v>1586</v>
      </c>
      <c r="G3125" s="31" t="s">
        <v>6891</v>
      </c>
      <c r="H3125" s="84">
        <f>IFERROR(IFERROR(VLOOKUP(B3125,'Controle dos Prazos'!$D$2:$E3672,2,FALSE),VLOOKUP(C3125,'Controle dos Prazos'!$D$2:$E3672,2,FALSE)),VLOOKUP(D3125,'Controle dos Prazos'!$D$2:$E3672,2,FALSE))</f>
        <v>10</v>
      </c>
      <c r="I3125" s="95" t="s">
        <v>9065</v>
      </c>
      <c r="J3125" s="96" t="s">
        <v>9066</v>
      </c>
      <c r="K3125" s="21"/>
      <c r="L3125" s="21"/>
      <c r="M3125" s="21"/>
      <c r="N3125" s="21"/>
      <c r="O3125" s="21"/>
      <c r="P3125" s="21"/>
      <c r="Q3125" s="21"/>
      <c r="R3125" s="21"/>
      <c r="S3125" s="21"/>
      <c r="T3125" s="21"/>
      <c r="U3125" s="21"/>
      <c r="V3125" s="21"/>
      <c r="W3125" s="21"/>
      <c r="X3125" s="21"/>
      <c r="Y3125" s="21"/>
      <c r="Z3125" s="21"/>
      <c r="AA3125" s="21"/>
    </row>
    <row r="3126" spans="1:27" ht="105">
      <c r="A3126" s="22" t="s">
        <v>6892</v>
      </c>
      <c r="B3126" s="23">
        <v>6179</v>
      </c>
      <c r="C3126" s="23">
        <v>6173</v>
      </c>
      <c r="D3126" s="24">
        <f>VLOOKUP(IFERROR(TRIM(LEFT(A3126, SEARCH(" -&gt; ",A3126))),TRIM(A3126)),'Controle dos Prazos'!$A$2:$C3672,2,FALSE)</f>
        <v>195</v>
      </c>
      <c r="E3126" s="25" t="s">
        <v>6893</v>
      </c>
      <c r="F3126" s="24" t="s">
        <v>1586</v>
      </c>
      <c r="G3126" s="26" t="s">
        <v>6894</v>
      </c>
      <c r="H3126" s="83">
        <f>IFERROR(IFERROR(VLOOKUP(B3126,'Controle dos Prazos'!$D$2:$E3672,2,FALSE),VLOOKUP(C3126,'Controle dos Prazos'!$D$2:$E3672,2,FALSE)),VLOOKUP(D3126,'Controle dos Prazos'!$D$2:$E3672,2,FALSE))</f>
        <v>10</v>
      </c>
      <c r="I3126" s="95" t="s">
        <v>9065</v>
      </c>
      <c r="J3126" s="96" t="s">
        <v>9066</v>
      </c>
      <c r="K3126" s="21"/>
      <c r="L3126" s="21"/>
      <c r="M3126" s="21"/>
      <c r="N3126" s="21"/>
      <c r="O3126" s="21"/>
      <c r="P3126" s="21"/>
      <c r="Q3126" s="21"/>
      <c r="R3126" s="21"/>
      <c r="S3126" s="21"/>
      <c r="T3126" s="21"/>
      <c r="U3126" s="21"/>
      <c r="V3126" s="21"/>
      <c r="W3126" s="21"/>
      <c r="X3126" s="21"/>
      <c r="Y3126" s="21"/>
      <c r="Z3126" s="21"/>
      <c r="AA3126" s="21"/>
    </row>
    <row r="3127" spans="1:27" ht="84">
      <c r="A3127" s="27" t="s">
        <v>6895</v>
      </c>
      <c r="B3127" s="28">
        <v>6175</v>
      </c>
      <c r="C3127" s="28">
        <v>6173</v>
      </c>
      <c r="D3127" s="29">
        <f>VLOOKUP(IFERROR(TRIM(LEFT(A3127, SEARCH(" -&gt; ",A3127))),TRIM(A3127)),'Controle dos Prazos'!$A$2:$C3672,2,FALSE)</f>
        <v>195</v>
      </c>
      <c r="E3127" s="30" t="s">
        <v>6896</v>
      </c>
      <c r="F3127" s="29" t="s">
        <v>6897</v>
      </c>
      <c r="G3127" s="31" t="s">
        <v>6898</v>
      </c>
      <c r="H3127" s="84">
        <f>IFERROR(IFERROR(VLOOKUP(B3127,'Controle dos Prazos'!$D$2:$E3672,2,FALSE),VLOOKUP(C3127,'Controle dos Prazos'!$D$2:$E3672,2,FALSE)),VLOOKUP(D3127,'Controle dos Prazos'!$D$2:$E3672,2,FALSE))</f>
        <v>10</v>
      </c>
      <c r="I3127" s="95" t="s">
        <v>9065</v>
      </c>
      <c r="J3127" s="96" t="s">
        <v>9066</v>
      </c>
      <c r="K3127" s="21"/>
      <c r="L3127" s="21"/>
      <c r="M3127" s="21"/>
      <c r="N3127" s="21"/>
      <c r="O3127" s="21"/>
      <c r="P3127" s="21"/>
      <c r="Q3127" s="21"/>
      <c r="R3127" s="21"/>
      <c r="S3127" s="21"/>
      <c r="T3127" s="21"/>
      <c r="U3127" s="21"/>
      <c r="V3127" s="21"/>
      <c r="W3127" s="21"/>
      <c r="X3127" s="21"/>
      <c r="Y3127" s="21"/>
      <c r="Z3127" s="21"/>
      <c r="AA3127" s="21"/>
    </row>
    <row r="3128" spans="1:27" ht="126">
      <c r="A3128" s="22" t="s">
        <v>6899</v>
      </c>
      <c r="B3128" s="23">
        <v>6174</v>
      </c>
      <c r="C3128" s="23">
        <v>6173</v>
      </c>
      <c r="D3128" s="24">
        <f>VLOOKUP(IFERROR(TRIM(LEFT(A3128, SEARCH(" -&gt; ",A3128))),TRIM(A3128)),'Controle dos Prazos'!$A$2:$C3672,2,FALSE)</f>
        <v>195</v>
      </c>
      <c r="E3128" s="25" t="s">
        <v>6900</v>
      </c>
      <c r="F3128" s="24" t="s">
        <v>3900</v>
      </c>
      <c r="G3128" s="26" t="s">
        <v>6901</v>
      </c>
      <c r="H3128" s="83">
        <f>IFERROR(IFERROR(VLOOKUP(B3128,'Controle dos Prazos'!$D$2:$E3672,2,FALSE),VLOOKUP(C3128,'Controle dos Prazos'!$D$2:$E3672,2,FALSE)),VLOOKUP(D3128,'Controle dos Prazos'!$D$2:$E3672,2,FALSE))</f>
        <v>10</v>
      </c>
      <c r="I3128" s="95" t="s">
        <v>9065</v>
      </c>
      <c r="J3128" s="96" t="s">
        <v>9066</v>
      </c>
      <c r="K3128" s="21"/>
      <c r="L3128" s="21"/>
      <c r="M3128" s="21"/>
      <c r="N3128" s="21"/>
      <c r="O3128" s="21"/>
      <c r="P3128" s="21"/>
      <c r="Q3128" s="21"/>
      <c r="R3128" s="21"/>
      <c r="S3128" s="21"/>
      <c r="T3128" s="21"/>
      <c r="U3128" s="21"/>
      <c r="V3128" s="21"/>
      <c r="W3128" s="21"/>
      <c r="X3128" s="21"/>
      <c r="Y3128" s="21"/>
      <c r="Z3128" s="21"/>
      <c r="AA3128" s="21"/>
    </row>
    <row r="3129" spans="1:27" ht="105">
      <c r="A3129" s="27" t="s">
        <v>6902</v>
      </c>
      <c r="B3129" s="28">
        <v>6176</v>
      </c>
      <c r="C3129" s="28">
        <v>6173</v>
      </c>
      <c r="D3129" s="29">
        <f>VLOOKUP(IFERROR(TRIM(LEFT(A3129, SEARCH(" -&gt; ",A3129))),TRIM(A3129)),'Controle dos Prazos'!$A$2:$C3672,2,FALSE)</f>
        <v>195</v>
      </c>
      <c r="E3129" s="30" t="s">
        <v>6903</v>
      </c>
      <c r="F3129" s="29" t="s">
        <v>3900</v>
      </c>
      <c r="G3129" s="31" t="s">
        <v>6904</v>
      </c>
      <c r="H3129" s="84">
        <f>IFERROR(IFERROR(VLOOKUP(B3129,'Controle dos Prazos'!$D$2:$E3672,2,FALSE),VLOOKUP(C3129,'Controle dos Prazos'!$D$2:$E3672,2,FALSE)),VLOOKUP(D3129,'Controle dos Prazos'!$D$2:$E3672,2,FALSE))</f>
        <v>10</v>
      </c>
      <c r="I3129" s="95" t="s">
        <v>9065</v>
      </c>
      <c r="J3129" s="96" t="s">
        <v>9066</v>
      </c>
      <c r="K3129" s="21"/>
      <c r="L3129" s="21"/>
      <c r="M3129" s="21"/>
      <c r="N3129" s="21"/>
      <c r="O3129" s="21"/>
      <c r="P3129" s="21"/>
      <c r="Q3129" s="21"/>
      <c r="R3129" s="21"/>
      <c r="S3129" s="21"/>
      <c r="T3129" s="21"/>
      <c r="U3129" s="21"/>
      <c r="V3129" s="21"/>
      <c r="W3129" s="21"/>
      <c r="X3129" s="21"/>
      <c r="Y3129" s="21"/>
      <c r="Z3129" s="21"/>
      <c r="AA3129" s="21"/>
    </row>
    <row r="3130" spans="1:27" ht="84">
      <c r="A3130" s="22" t="s">
        <v>6905</v>
      </c>
      <c r="B3130" s="23">
        <v>6178</v>
      </c>
      <c r="C3130" s="23">
        <v>6173</v>
      </c>
      <c r="D3130" s="24">
        <f>VLOOKUP(IFERROR(TRIM(LEFT(A3130, SEARCH(" -&gt; ",A3130))),TRIM(A3130)),'Controle dos Prazos'!$A$2:$C3672,2,FALSE)</f>
        <v>195</v>
      </c>
      <c r="E3130" s="25" t="s">
        <v>6906</v>
      </c>
      <c r="F3130" s="24" t="s">
        <v>1586</v>
      </c>
      <c r="G3130" s="26" t="s">
        <v>6907</v>
      </c>
      <c r="H3130" s="83">
        <f>IFERROR(IFERROR(VLOOKUP(B3130,'Controle dos Prazos'!$D$2:$E3672,2,FALSE),VLOOKUP(C3130,'Controle dos Prazos'!$D$2:$E3672,2,FALSE)),VLOOKUP(D3130,'Controle dos Prazos'!$D$2:$E3672,2,FALSE))</f>
        <v>10</v>
      </c>
      <c r="I3130" s="95" t="s">
        <v>9065</v>
      </c>
      <c r="J3130" s="96" t="s">
        <v>9066</v>
      </c>
      <c r="K3130" s="21"/>
      <c r="L3130" s="21"/>
      <c r="M3130" s="21"/>
      <c r="N3130" s="21"/>
      <c r="O3130" s="21"/>
      <c r="P3130" s="21"/>
      <c r="Q3130" s="21"/>
      <c r="R3130" s="21"/>
      <c r="S3130" s="21"/>
      <c r="T3130" s="21"/>
      <c r="U3130" s="21"/>
      <c r="V3130" s="21"/>
      <c r="W3130" s="21"/>
      <c r="X3130" s="21"/>
      <c r="Y3130" s="21"/>
      <c r="Z3130" s="21"/>
      <c r="AA3130" s="21"/>
    </row>
    <row r="3131" spans="1:27" ht="84">
      <c r="A3131" s="27" t="s">
        <v>6908</v>
      </c>
      <c r="B3131" s="28">
        <v>6119</v>
      </c>
      <c r="C3131" s="28">
        <v>195</v>
      </c>
      <c r="D3131" s="29">
        <f>VLOOKUP(IFERROR(TRIM(LEFT(A3131, SEARCH(" -&gt; ",A3131))),TRIM(A3131)),'Controle dos Prazos'!$A$2:$C3672,2,FALSE)</f>
        <v>195</v>
      </c>
      <c r="E3131" s="30" t="s">
        <v>60</v>
      </c>
      <c r="F3131" s="29"/>
      <c r="G3131" s="31"/>
      <c r="H3131" s="84">
        <f>IFERROR(IFERROR(VLOOKUP(B3131,'Controle dos Prazos'!$D$2:$E3672,2,FALSE),VLOOKUP(C3131,'Controle dos Prazos'!$D$2:$E3672,2,FALSE)),VLOOKUP(D3131,'Controle dos Prazos'!$D$2:$E3672,2,FALSE))</f>
        <v>10</v>
      </c>
      <c r="I3131" s="95" t="s">
        <v>9065</v>
      </c>
      <c r="J3131" s="96" t="s">
        <v>9066</v>
      </c>
      <c r="K3131" s="21"/>
      <c r="L3131" s="21"/>
      <c r="M3131" s="21"/>
      <c r="N3131" s="21"/>
      <c r="O3131" s="21"/>
      <c r="P3131" s="21"/>
      <c r="Q3131" s="21"/>
      <c r="R3131" s="21"/>
      <c r="S3131" s="21"/>
      <c r="T3131" s="21"/>
      <c r="U3131" s="21"/>
      <c r="V3131" s="21"/>
      <c r="W3131" s="21"/>
      <c r="X3131" s="21"/>
      <c r="Y3131" s="21"/>
      <c r="Z3131" s="21"/>
      <c r="AA3131" s="21"/>
    </row>
    <row r="3132" spans="1:27" ht="84">
      <c r="A3132" s="22" t="s">
        <v>6909</v>
      </c>
      <c r="B3132" s="23">
        <v>6138</v>
      </c>
      <c r="C3132" s="23">
        <v>6119</v>
      </c>
      <c r="D3132" s="24">
        <f>VLOOKUP(IFERROR(TRIM(LEFT(A3132, SEARCH(" -&gt; ",A3132))),TRIM(A3132)),'Controle dos Prazos'!$A$2:$C3672,2,FALSE)</f>
        <v>195</v>
      </c>
      <c r="E3132" s="25" t="s">
        <v>60</v>
      </c>
      <c r="F3132" s="24"/>
      <c r="G3132" s="26"/>
      <c r="H3132" s="83">
        <f>IFERROR(IFERROR(VLOOKUP(B3132,'Controle dos Prazos'!$D$2:$E3672,2,FALSE),VLOOKUP(C3132,'Controle dos Prazos'!$D$2:$E3672,2,FALSE)),VLOOKUP(D3132,'Controle dos Prazos'!$D$2:$E3672,2,FALSE))</f>
        <v>10</v>
      </c>
      <c r="I3132" s="95" t="s">
        <v>9065</v>
      </c>
      <c r="J3132" s="96" t="s">
        <v>9066</v>
      </c>
      <c r="K3132" s="21"/>
      <c r="L3132" s="21"/>
      <c r="M3132" s="21"/>
      <c r="N3132" s="21"/>
      <c r="O3132" s="21"/>
      <c r="P3132" s="21"/>
      <c r="Q3132" s="21"/>
      <c r="R3132" s="21"/>
      <c r="S3132" s="21"/>
      <c r="T3132" s="21"/>
      <c r="U3132" s="21"/>
      <c r="V3132" s="21"/>
      <c r="W3132" s="21"/>
      <c r="X3132" s="21"/>
      <c r="Y3132" s="21"/>
      <c r="Z3132" s="21"/>
      <c r="AA3132" s="21"/>
    </row>
    <row r="3133" spans="1:27" ht="84">
      <c r="A3133" s="27" t="s">
        <v>6910</v>
      </c>
      <c r="B3133" s="28">
        <v>6153</v>
      </c>
      <c r="C3133" s="28">
        <v>6138</v>
      </c>
      <c r="D3133" s="29">
        <f>VLOOKUP(IFERROR(TRIM(LEFT(A3133, SEARCH(" -&gt; ",A3133))),TRIM(A3133)),'Controle dos Prazos'!$A$2:$C3672,2,FALSE)</f>
        <v>195</v>
      </c>
      <c r="E3133" s="30" t="s">
        <v>6911</v>
      </c>
      <c r="F3133" s="29" t="s">
        <v>6912</v>
      </c>
      <c r="G3133" s="31" t="s">
        <v>6913</v>
      </c>
      <c r="H3133" s="84">
        <f>IFERROR(IFERROR(VLOOKUP(B3133,'Controle dos Prazos'!$D$2:$E3672,2,FALSE),VLOOKUP(C3133,'Controle dos Prazos'!$D$2:$E3672,2,FALSE)),VLOOKUP(D3133,'Controle dos Prazos'!$D$2:$E3672,2,FALSE))</f>
        <v>10</v>
      </c>
      <c r="I3133" s="95" t="s">
        <v>9065</v>
      </c>
      <c r="J3133" s="96" t="s">
        <v>9066</v>
      </c>
      <c r="K3133" s="21"/>
      <c r="L3133" s="21"/>
      <c r="M3133" s="21"/>
      <c r="N3133" s="21"/>
      <c r="O3133" s="21"/>
      <c r="P3133" s="21"/>
      <c r="Q3133" s="21"/>
      <c r="R3133" s="21"/>
      <c r="S3133" s="21"/>
      <c r="T3133" s="21"/>
      <c r="U3133" s="21"/>
      <c r="V3133" s="21"/>
      <c r="W3133" s="21"/>
      <c r="X3133" s="21"/>
      <c r="Y3133" s="21"/>
      <c r="Z3133" s="21"/>
      <c r="AA3133" s="21"/>
    </row>
    <row r="3134" spans="1:27" ht="84">
      <c r="A3134" s="22" t="s">
        <v>6914</v>
      </c>
      <c r="B3134" s="23">
        <v>6147</v>
      </c>
      <c r="C3134" s="23">
        <v>6138</v>
      </c>
      <c r="D3134" s="24">
        <f>VLOOKUP(IFERROR(TRIM(LEFT(A3134, SEARCH(" -&gt; ",A3134))),TRIM(A3134)),'Controle dos Prazos'!$A$2:$C3672,2,FALSE)</f>
        <v>195</v>
      </c>
      <c r="E3134" s="25" t="s">
        <v>6915</v>
      </c>
      <c r="F3134" s="24" t="s">
        <v>1586</v>
      </c>
      <c r="G3134" s="26" t="s">
        <v>6916</v>
      </c>
      <c r="H3134" s="83">
        <f>IFERROR(IFERROR(VLOOKUP(B3134,'Controle dos Prazos'!$D$2:$E3672,2,FALSE),VLOOKUP(C3134,'Controle dos Prazos'!$D$2:$E3672,2,FALSE)),VLOOKUP(D3134,'Controle dos Prazos'!$D$2:$E3672,2,FALSE))</f>
        <v>10</v>
      </c>
      <c r="I3134" s="95" t="s">
        <v>9065</v>
      </c>
      <c r="J3134" s="96" t="s">
        <v>9066</v>
      </c>
      <c r="K3134" s="21"/>
      <c r="L3134" s="21"/>
      <c r="M3134" s="21"/>
      <c r="N3134" s="21"/>
      <c r="O3134" s="21"/>
      <c r="P3134" s="21"/>
      <c r="Q3134" s="21"/>
      <c r="R3134" s="21"/>
      <c r="S3134" s="21"/>
      <c r="T3134" s="21"/>
      <c r="U3134" s="21"/>
      <c r="V3134" s="21"/>
      <c r="W3134" s="21"/>
      <c r="X3134" s="21"/>
      <c r="Y3134" s="21"/>
      <c r="Z3134" s="21"/>
      <c r="AA3134" s="21"/>
    </row>
    <row r="3135" spans="1:27" ht="84">
      <c r="A3135" s="27" t="s">
        <v>6917</v>
      </c>
      <c r="B3135" s="28">
        <v>6151</v>
      </c>
      <c r="C3135" s="28">
        <v>6138</v>
      </c>
      <c r="D3135" s="29">
        <f>VLOOKUP(IFERROR(TRIM(LEFT(A3135, SEARCH(" -&gt; ",A3135))),TRIM(A3135)),'Controle dos Prazos'!$A$2:$C3672,2,FALSE)</f>
        <v>195</v>
      </c>
      <c r="E3135" s="30" t="s">
        <v>6918</v>
      </c>
      <c r="F3135" s="29" t="s">
        <v>3900</v>
      </c>
      <c r="G3135" s="31" t="s">
        <v>6919</v>
      </c>
      <c r="H3135" s="84">
        <f>IFERROR(IFERROR(VLOOKUP(B3135,'Controle dos Prazos'!$D$2:$E3672,2,FALSE),VLOOKUP(C3135,'Controle dos Prazos'!$D$2:$E3672,2,FALSE)),VLOOKUP(D3135,'Controle dos Prazos'!$D$2:$E3672,2,FALSE))</f>
        <v>10</v>
      </c>
      <c r="I3135" s="95" t="s">
        <v>9065</v>
      </c>
      <c r="J3135" s="96" t="s">
        <v>9066</v>
      </c>
      <c r="K3135" s="21"/>
      <c r="L3135" s="21"/>
      <c r="M3135" s="21"/>
      <c r="N3135" s="21"/>
      <c r="O3135" s="21"/>
      <c r="P3135" s="21"/>
      <c r="Q3135" s="21"/>
      <c r="R3135" s="21"/>
      <c r="S3135" s="21"/>
      <c r="T3135" s="21"/>
      <c r="U3135" s="21"/>
      <c r="V3135" s="21"/>
      <c r="W3135" s="21"/>
      <c r="X3135" s="21"/>
      <c r="Y3135" s="21"/>
      <c r="Z3135" s="21"/>
      <c r="AA3135" s="21"/>
    </row>
    <row r="3136" spans="1:27" ht="105">
      <c r="A3136" s="22" t="s">
        <v>6920</v>
      </c>
      <c r="B3136" s="23">
        <v>6140</v>
      </c>
      <c r="C3136" s="23">
        <v>6138</v>
      </c>
      <c r="D3136" s="24">
        <f>VLOOKUP(IFERROR(TRIM(LEFT(A3136, SEARCH(" -&gt; ",A3136))),TRIM(A3136)),'Controle dos Prazos'!$A$2:$C3672,2,FALSE)</f>
        <v>195</v>
      </c>
      <c r="E3136" s="25" t="s">
        <v>6921</v>
      </c>
      <c r="F3136" s="24" t="s">
        <v>6922</v>
      </c>
      <c r="G3136" s="26" t="s">
        <v>6923</v>
      </c>
      <c r="H3136" s="83">
        <f>IFERROR(IFERROR(VLOOKUP(B3136,'Controle dos Prazos'!$D$2:$E3672,2,FALSE),VLOOKUP(C3136,'Controle dos Prazos'!$D$2:$E3672,2,FALSE)),VLOOKUP(D3136,'Controle dos Prazos'!$D$2:$E3672,2,FALSE))</f>
        <v>10</v>
      </c>
      <c r="I3136" s="95" t="s">
        <v>9065</v>
      </c>
      <c r="J3136" s="96" t="s">
        <v>9066</v>
      </c>
      <c r="K3136" s="21"/>
      <c r="L3136" s="21"/>
      <c r="M3136" s="21"/>
      <c r="N3136" s="21"/>
      <c r="O3136" s="21"/>
      <c r="P3136" s="21"/>
      <c r="Q3136" s="21"/>
      <c r="R3136" s="21"/>
      <c r="S3136" s="21"/>
      <c r="T3136" s="21"/>
      <c r="U3136" s="21"/>
      <c r="V3136" s="21"/>
      <c r="W3136" s="21"/>
      <c r="X3136" s="21"/>
      <c r="Y3136" s="21"/>
      <c r="Z3136" s="21"/>
      <c r="AA3136" s="21"/>
    </row>
    <row r="3137" spans="1:27" ht="84">
      <c r="A3137" s="27" t="s">
        <v>6924</v>
      </c>
      <c r="B3137" s="28">
        <v>6158</v>
      </c>
      <c r="C3137" s="28">
        <v>6138</v>
      </c>
      <c r="D3137" s="29">
        <f>VLOOKUP(IFERROR(TRIM(LEFT(A3137, SEARCH(" -&gt; ",A3137))),TRIM(A3137)),'Controle dos Prazos'!$A$2:$C3672,2,FALSE)</f>
        <v>195</v>
      </c>
      <c r="E3137" s="30" t="s">
        <v>6925</v>
      </c>
      <c r="F3137" s="29" t="s">
        <v>6926</v>
      </c>
      <c r="G3137" s="31"/>
      <c r="H3137" s="84">
        <f>IFERROR(IFERROR(VLOOKUP(B3137,'Controle dos Prazos'!$D$2:$E3672,2,FALSE),VLOOKUP(C3137,'Controle dos Prazos'!$D$2:$E3672,2,FALSE)),VLOOKUP(D3137,'Controle dos Prazos'!$D$2:$E3672,2,FALSE))</f>
        <v>10</v>
      </c>
      <c r="I3137" s="95" t="s">
        <v>9065</v>
      </c>
      <c r="J3137" s="96" t="s">
        <v>9066</v>
      </c>
      <c r="K3137" s="21"/>
      <c r="L3137" s="21"/>
      <c r="M3137" s="21"/>
      <c r="N3137" s="21"/>
      <c r="O3137" s="21"/>
      <c r="P3137" s="21"/>
      <c r="Q3137" s="21"/>
      <c r="R3137" s="21"/>
      <c r="S3137" s="21"/>
      <c r="T3137" s="21"/>
      <c r="U3137" s="21"/>
      <c r="V3137" s="21"/>
      <c r="W3137" s="21"/>
      <c r="X3137" s="21"/>
      <c r="Y3137" s="21"/>
      <c r="Z3137" s="21"/>
      <c r="AA3137" s="21"/>
    </row>
    <row r="3138" spans="1:27" ht="84">
      <c r="A3138" s="22" t="s">
        <v>6927</v>
      </c>
      <c r="B3138" s="23">
        <v>6157</v>
      </c>
      <c r="C3138" s="23">
        <v>6138</v>
      </c>
      <c r="D3138" s="24">
        <f>VLOOKUP(IFERROR(TRIM(LEFT(A3138, SEARCH(" -&gt; ",A3138))),TRIM(A3138)),'Controle dos Prazos'!$A$2:$C3672,2,FALSE)</f>
        <v>195</v>
      </c>
      <c r="E3138" s="25" t="s">
        <v>6928</v>
      </c>
      <c r="F3138" s="24" t="s">
        <v>6929</v>
      </c>
      <c r="G3138" s="26"/>
      <c r="H3138" s="83">
        <f>IFERROR(IFERROR(VLOOKUP(B3138,'Controle dos Prazos'!$D$2:$E3672,2,FALSE),VLOOKUP(C3138,'Controle dos Prazos'!$D$2:$E3672,2,FALSE)),VLOOKUP(D3138,'Controle dos Prazos'!$D$2:$E3672,2,FALSE))</f>
        <v>10</v>
      </c>
      <c r="I3138" s="95" t="s">
        <v>9065</v>
      </c>
      <c r="J3138" s="96" t="s">
        <v>9066</v>
      </c>
      <c r="K3138" s="21"/>
      <c r="L3138" s="21"/>
      <c r="M3138" s="21"/>
      <c r="N3138" s="21"/>
      <c r="O3138" s="21"/>
      <c r="P3138" s="21"/>
      <c r="Q3138" s="21"/>
      <c r="R3138" s="21"/>
      <c r="S3138" s="21"/>
      <c r="T3138" s="21"/>
      <c r="U3138" s="21"/>
      <c r="V3138" s="21"/>
      <c r="W3138" s="21"/>
      <c r="X3138" s="21"/>
      <c r="Y3138" s="21"/>
      <c r="Z3138" s="21"/>
      <c r="AA3138" s="21"/>
    </row>
    <row r="3139" spans="1:27" ht="84">
      <c r="A3139" s="27" t="s">
        <v>6930</v>
      </c>
      <c r="B3139" s="28">
        <v>6155</v>
      </c>
      <c r="C3139" s="28">
        <v>6138</v>
      </c>
      <c r="D3139" s="29">
        <f>VLOOKUP(IFERROR(TRIM(LEFT(A3139, SEARCH(" -&gt; ",A3139))),TRIM(A3139)),'Controle dos Prazos'!$A$2:$C3672,2,FALSE)</f>
        <v>195</v>
      </c>
      <c r="E3139" s="30" t="s">
        <v>6931</v>
      </c>
      <c r="F3139" s="29" t="s">
        <v>6932</v>
      </c>
      <c r="G3139" s="31" t="s">
        <v>6933</v>
      </c>
      <c r="H3139" s="84">
        <f>IFERROR(IFERROR(VLOOKUP(B3139,'Controle dos Prazos'!$D$2:$E3672,2,FALSE),VLOOKUP(C3139,'Controle dos Prazos'!$D$2:$E3672,2,FALSE)),VLOOKUP(D3139,'Controle dos Prazos'!$D$2:$E3672,2,FALSE))</f>
        <v>10</v>
      </c>
      <c r="I3139" s="95" t="s">
        <v>9065</v>
      </c>
      <c r="J3139" s="96" t="s">
        <v>9066</v>
      </c>
      <c r="K3139" s="21"/>
      <c r="L3139" s="21"/>
      <c r="M3139" s="21"/>
      <c r="N3139" s="21"/>
      <c r="O3139" s="21"/>
      <c r="P3139" s="21"/>
      <c r="Q3139" s="21"/>
      <c r="R3139" s="21"/>
      <c r="S3139" s="21"/>
      <c r="T3139" s="21"/>
      <c r="U3139" s="21"/>
      <c r="V3139" s="21"/>
      <c r="W3139" s="21"/>
      <c r="X3139" s="21"/>
      <c r="Y3139" s="21"/>
      <c r="Z3139" s="21"/>
      <c r="AA3139" s="21"/>
    </row>
    <row r="3140" spans="1:27" ht="105">
      <c r="A3140" s="22" t="s">
        <v>6934</v>
      </c>
      <c r="B3140" s="23">
        <v>6156</v>
      </c>
      <c r="C3140" s="23">
        <v>6138</v>
      </c>
      <c r="D3140" s="24">
        <f>VLOOKUP(IFERROR(TRIM(LEFT(A3140, SEARCH(" -&gt; ",A3140))),TRIM(A3140)),'Controle dos Prazos'!$A$2:$C3672,2,FALSE)</f>
        <v>195</v>
      </c>
      <c r="E3140" s="25" t="s">
        <v>6935</v>
      </c>
      <c r="F3140" s="24" t="s">
        <v>6936</v>
      </c>
      <c r="G3140" s="26" t="s">
        <v>6937</v>
      </c>
      <c r="H3140" s="83">
        <f>IFERROR(IFERROR(VLOOKUP(B3140,'Controle dos Prazos'!$D$2:$E3672,2,FALSE),VLOOKUP(C3140,'Controle dos Prazos'!$D$2:$E3672,2,FALSE)),VLOOKUP(D3140,'Controle dos Prazos'!$D$2:$E3672,2,FALSE))</f>
        <v>10</v>
      </c>
      <c r="I3140" s="95" t="s">
        <v>9065</v>
      </c>
      <c r="J3140" s="96" t="s">
        <v>9066</v>
      </c>
      <c r="K3140" s="21"/>
      <c r="L3140" s="21"/>
      <c r="M3140" s="21"/>
      <c r="N3140" s="21"/>
      <c r="O3140" s="21"/>
      <c r="P3140" s="21"/>
      <c r="Q3140" s="21"/>
      <c r="R3140" s="21"/>
      <c r="S3140" s="21"/>
      <c r="T3140" s="21"/>
      <c r="U3140" s="21"/>
      <c r="V3140" s="21"/>
      <c r="W3140" s="21"/>
      <c r="X3140" s="21"/>
      <c r="Y3140" s="21"/>
      <c r="Z3140" s="21"/>
      <c r="AA3140" s="21"/>
    </row>
    <row r="3141" spans="1:27" ht="84">
      <c r="A3141" s="27" t="s">
        <v>6938</v>
      </c>
      <c r="B3141" s="28">
        <v>6143</v>
      </c>
      <c r="C3141" s="28">
        <v>6138</v>
      </c>
      <c r="D3141" s="29">
        <f>VLOOKUP(IFERROR(TRIM(LEFT(A3141, SEARCH(" -&gt; ",A3141))),TRIM(A3141)),'Controle dos Prazos'!$A$2:$C3672,2,FALSE)</f>
        <v>195</v>
      </c>
      <c r="E3141" s="30" t="s">
        <v>6939</v>
      </c>
      <c r="F3141" s="29" t="s">
        <v>6926</v>
      </c>
      <c r="G3141" s="31" t="s">
        <v>1740</v>
      </c>
      <c r="H3141" s="84">
        <f>IFERROR(IFERROR(VLOOKUP(B3141,'Controle dos Prazos'!$D$2:$E3672,2,FALSE),VLOOKUP(C3141,'Controle dos Prazos'!$D$2:$E3672,2,FALSE)),VLOOKUP(D3141,'Controle dos Prazos'!$D$2:$E3672,2,FALSE))</f>
        <v>10</v>
      </c>
      <c r="I3141" s="95" t="s">
        <v>9065</v>
      </c>
      <c r="J3141" s="96" t="s">
        <v>9066</v>
      </c>
      <c r="K3141" s="21"/>
      <c r="L3141" s="21"/>
      <c r="M3141" s="21"/>
      <c r="N3141" s="21"/>
      <c r="O3141" s="21"/>
      <c r="P3141" s="21"/>
      <c r="Q3141" s="21"/>
      <c r="R3141" s="21"/>
      <c r="S3141" s="21"/>
      <c r="T3141" s="21"/>
      <c r="U3141" s="21"/>
      <c r="V3141" s="21"/>
      <c r="W3141" s="21"/>
      <c r="X3141" s="21"/>
      <c r="Y3141" s="21"/>
      <c r="Z3141" s="21"/>
      <c r="AA3141" s="21"/>
    </row>
    <row r="3142" spans="1:27" ht="84">
      <c r="A3142" s="22" t="s">
        <v>6940</v>
      </c>
      <c r="B3142" s="23">
        <v>6152</v>
      </c>
      <c r="C3142" s="23">
        <v>6138</v>
      </c>
      <c r="D3142" s="24">
        <f>VLOOKUP(IFERROR(TRIM(LEFT(A3142, SEARCH(" -&gt; ",A3142))),TRIM(A3142)),'Controle dos Prazos'!$A$2:$C3672,2,FALSE)</f>
        <v>195</v>
      </c>
      <c r="E3142" s="25" t="s">
        <v>6941</v>
      </c>
      <c r="F3142" s="24" t="s">
        <v>6942</v>
      </c>
      <c r="G3142" s="26" t="s">
        <v>6943</v>
      </c>
      <c r="H3142" s="83">
        <f>IFERROR(IFERROR(VLOOKUP(B3142,'Controle dos Prazos'!$D$2:$E3672,2,FALSE),VLOOKUP(C3142,'Controle dos Prazos'!$D$2:$E3672,2,FALSE)),VLOOKUP(D3142,'Controle dos Prazos'!$D$2:$E3672,2,FALSE))</f>
        <v>10</v>
      </c>
      <c r="I3142" s="95" t="s">
        <v>9065</v>
      </c>
      <c r="J3142" s="96" t="s">
        <v>9066</v>
      </c>
      <c r="K3142" s="21"/>
      <c r="L3142" s="21"/>
      <c r="M3142" s="21"/>
      <c r="N3142" s="21"/>
      <c r="O3142" s="21"/>
      <c r="P3142" s="21"/>
      <c r="Q3142" s="21"/>
      <c r="R3142" s="21"/>
      <c r="S3142" s="21"/>
      <c r="T3142" s="21"/>
      <c r="U3142" s="21"/>
      <c r="V3142" s="21"/>
      <c r="W3142" s="21"/>
      <c r="X3142" s="21"/>
      <c r="Y3142" s="21"/>
      <c r="Z3142" s="21"/>
      <c r="AA3142" s="21"/>
    </row>
    <row r="3143" spans="1:27" ht="84">
      <c r="A3143" s="27" t="s">
        <v>6944</v>
      </c>
      <c r="B3143" s="28">
        <v>6154</v>
      </c>
      <c r="C3143" s="28">
        <v>6138</v>
      </c>
      <c r="D3143" s="29">
        <f>VLOOKUP(IFERROR(TRIM(LEFT(A3143, SEARCH(" -&gt; ",A3143))),TRIM(A3143)),'Controle dos Prazos'!$A$2:$C3672,2,FALSE)</f>
        <v>195</v>
      </c>
      <c r="E3143" s="30" t="s">
        <v>6945</v>
      </c>
      <c r="F3143" s="29" t="s">
        <v>6946</v>
      </c>
      <c r="G3143" s="31" t="s">
        <v>6947</v>
      </c>
      <c r="H3143" s="84">
        <f>IFERROR(IFERROR(VLOOKUP(B3143,'Controle dos Prazos'!$D$2:$E3672,2,FALSE),VLOOKUP(C3143,'Controle dos Prazos'!$D$2:$E3672,2,FALSE)),VLOOKUP(D3143,'Controle dos Prazos'!$D$2:$E3672,2,FALSE))</f>
        <v>10</v>
      </c>
      <c r="I3143" s="95" t="s">
        <v>9065</v>
      </c>
      <c r="J3143" s="96" t="s">
        <v>9066</v>
      </c>
      <c r="K3143" s="21"/>
      <c r="L3143" s="21"/>
      <c r="M3143" s="21"/>
      <c r="N3143" s="21"/>
      <c r="O3143" s="21"/>
      <c r="P3143" s="21"/>
      <c r="Q3143" s="21"/>
      <c r="R3143" s="21"/>
      <c r="S3143" s="21"/>
      <c r="T3143" s="21"/>
      <c r="U3143" s="21"/>
      <c r="V3143" s="21"/>
      <c r="W3143" s="21"/>
      <c r="X3143" s="21"/>
      <c r="Y3143" s="21"/>
      <c r="Z3143" s="21"/>
      <c r="AA3143" s="21"/>
    </row>
    <row r="3144" spans="1:27" ht="94.5">
      <c r="A3144" s="22" t="s">
        <v>6948</v>
      </c>
      <c r="B3144" s="23">
        <v>6142</v>
      </c>
      <c r="C3144" s="23">
        <v>6138</v>
      </c>
      <c r="D3144" s="24">
        <f>VLOOKUP(IFERROR(TRIM(LEFT(A3144, SEARCH(" -&gt; ",A3144))),TRIM(A3144)),'Controle dos Prazos'!$A$2:$C3672,2,FALSE)</f>
        <v>195</v>
      </c>
      <c r="E3144" s="25" t="s">
        <v>6949</v>
      </c>
      <c r="F3144" s="24" t="s">
        <v>6950</v>
      </c>
      <c r="G3144" s="26" t="s">
        <v>6951</v>
      </c>
      <c r="H3144" s="83">
        <f>IFERROR(IFERROR(VLOOKUP(B3144,'Controle dos Prazos'!$D$2:$E3672,2,FALSE),VLOOKUP(C3144,'Controle dos Prazos'!$D$2:$E3672,2,FALSE)),VLOOKUP(D3144,'Controle dos Prazos'!$D$2:$E3672,2,FALSE))</f>
        <v>10</v>
      </c>
      <c r="I3144" s="95" t="s">
        <v>9065</v>
      </c>
      <c r="J3144" s="96" t="s">
        <v>9066</v>
      </c>
      <c r="K3144" s="21"/>
      <c r="L3144" s="21"/>
      <c r="M3144" s="21"/>
      <c r="N3144" s="21"/>
      <c r="O3144" s="21"/>
      <c r="P3144" s="21"/>
      <c r="Q3144" s="21"/>
      <c r="R3144" s="21"/>
      <c r="S3144" s="21"/>
      <c r="T3144" s="21"/>
      <c r="U3144" s="21"/>
      <c r="V3144" s="21"/>
      <c r="W3144" s="21"/>
      <c r="X3144" s="21"/>
      <c r="Y3144" s="21"/>
      <c r="Z3144" s="21"/>
      <c r="AA3144" s="21"/>
    </row>
    <row r="3145" spans="1:27" ht="84">
      <c r="A3145" s="27" t="s">
        <v>6952</v>
      </c>
      <c r="B3145" s="28">
        <v>6146</v>
      </c>
      <c r="C3145" s="28">
        <v>6138</v>
      </c>
      <c r="D3145" s="29">
        <f>VLOOKUP(IFERROR(TRIM(LEFT(A3145, SEARCH(" -&gt; ",A3145))),TRIM(A3145)),'Controle dos Prazos'!$A$2:$C3672,2,FALSE)</f>
        <v>195</v>
      </c>
      <c r="E3145" s="30" t="s">
        <v>6953</v>
      </c>
      <c r="F3145" s="29" t="s">
        <v>6954</v>
      </c>
      <c r="G3145" s="31" t="s">
        <v>6955</v>
      </c>
      <c r="H3145" s="84">
        <f>IFERROR(IFERROR(VLOOKUP(B3145,'Controle dos Prazos'!$D$2:$E3672,2,FALSE),VLOOKUP(C3145,'Controle dos Prazos'!$D$2:$E3672,2,FALSE)),VLOOKUP(D3145,'Controle dos Prazos'!$D$2:$E3672,2,FALSE))</f>
        <v>10</v>
      </c>
      <c r="I3145" s="95" t="s">
        <v>9065</v>
      </c>
      <c r="J3145" s="96" t="s">
        <v>9066</v>
      </c>
      <c r="K3145" s="21"/>
      <c r="L3145" s="21"/>
      <c r="M3145" s="21"/>
      <c r="N3145" s="21"/>
      <c r="O3145" s="21"/>
      <c r="P3145" s="21"/>
      <c r="Q3145" s="21"/>
      <c r="R3145" s="21"/>
      <c r="S3145" s="21"/>
      <c r="T3145" s="21"/>
      <c r="U3145" s="21"/>
      <c r="V3145" s="21"/>
      <c r="W3145" s="21"/>
      <c r="X3145" s="21"/>
      <c r="Y3145" s="21"/>
      <c r="Z3145" s="21"/>
      <c r="AA3145" s="21"/>
    </row>
    <row r="3146" spans="1:27" ht="84">
      <c r="A3146" s="22" t="s">
        <v>6956</v>
      </c>
      <c r="B3146" s="23">
        <v>6150</v>
      </c>
      <c r="C3146" s="23">
        <v>6138</v>
      </c>
      <c r="D3146" s="24">
        <f>VLOOKUP(IFERROR(TRIM(LEFT(A3146, SEARCH(" -&gt; ",A3146))),TRIM(A3146)),'Controle dos Prazos'!$A$2:$C3672,2,FALSE)</f>
        <v>195</v>
      </c>
      <c r="E3146" s="25" t="s">
        <v>6957</v>
      </c>
      <c r="F3146" s="24" t="s">
        <v>6958</v>
      </c>
      <c r="G3146" s="26" t="s">
        <v>6959</v>
      </c>
      <c r="H3146" s="83">
        <f>IFERROR(IFERROR(VLOOKUP(B3146,'Controle dos Prazos'!$D$2:$E3672,2,FALSE),VLOOKUP(C3146,'Controle dos Prazos'!$D$2:$E3672,2,FALSE)),VLOOKUP(D3146,'Controle dos Prazos'!$D$2:$E3672,2,FALSE))</f>
        <v>10</v>
      </c>
      <c r="I3146" s="95" t="s">
        <v>9065</v>
      </c>
      <c r="J3146" s="96" t="s">
        <v>9066</v>
      </c>
      <c r="K3146" s="21"/>
      <c r="L3146" s="21"/>
      <c r="M3146" s="21"/>
      <c r="N3146" s="21"/>
      <c r="O3146" s="21"/>
      <c r="P3146" s="21"/>
      <c r="Q3146" s="21"/>
      <c r="R3146" s="21"/>
      <c r="S3146" s="21"/>
      <c r="T3146" s="21"/>
      <c r="U3146" s="21"/>
      <c r="V3146" s="21"/>
      <c r="W3146" s="21"/>
      <c r="X3146" s="21"/>
      <c r="Y3146" s="21"/>
      <c r="Z3146" s="21"/>
      <c r="AA3146" s="21"/>
    </row>
    <row r="3147" spans="1:27" ht="136.5">
      <c r="A3147" s="27" t="s">
        <v>6960</v>
      </c>
      <c r="B3147" s="28">
        <v>6148</v>
      </c>
      <c r="C3147" s="28">
        <v>6138</v>
      </c>
      <c r="D3147" s="29">
        <f>VLOOKUP(IFERROR(TRIM(LEFT(A3147, SEARCH(" -&gt; ",A3147))),TRIM(A3147)),'Controle dos Prazos'!$A$2:$C3672,2,FALSE)</f>
        <v>195</v>
      </c>
      <c r="E3147" s="30" t="s">
        <v>6961</v>
      </c>
      <c r="F3147" s="29" t="s">
        <v>6962</v>
      </c>
      <c r="G3147" s="31" t="s">
        <v>6963</v>
      </c>
      <c r="H3147" s="84">
        <f>IFERROR(IFERROR(VLOOKUP(B3147,'Controle dos Prazos'!$D$2:$E3672,2,FALSE),VLOOKUP(C3147,'Controle dos Prazos'!$D$2:$E3672,2,FALSE)),VLOOKUP(D3147,'Controle dos Prazos'!$D$2:$E3672,2,FALSE))</f>
        <v>10</v>
      </c>
      <c r="I3147" s="95" t="s">
        <v>9065</v>
      </c>
      <c r="J3147" s="96" t="s">
        <v>9066</v>
      </c>
      <c r="K3147" s="21"/>
      <c r="L3147" s="21"/>
      <c r="M3147" s="21"/>
      <c r="N3147" s="21"/>
      <c r="O3147" s="21"/>
      <c r="P3147" s="21"/>
      <c r="Q3147" s="21"/>
      <c r="R3147" s="21"/>
      <c r="S3147" s="21"/>
      <c r="T3147" s="21"/>
      <c r="U3147" s="21"/>
      <c r="V3147" s="21"/>
      <c r="W3147" s="21"/>
      <c r="X3147" s="21"/>
      <c r="Y3147" s="21"/>
      <c r="Z3147" s="21"/>
      <c r="AA3147" s="21"/>
    </row>
    <row r="3148" spans="1:27" ht="84">
      <c r="A3148" s="22" t="s">
        <v>6964</v>
      </c>
      <c r="B3148" s="23">
        <v>6159</v>
      </c>
      <c r="C3148" s="23">
        <v>6138</v>
      </c>
      <c r="D3148" s="24">
        <f>VLOOKUP(IFERROR(TRIM(LEFT(A3148, SEARCH(" -&gt; ",A3148))),TRIM(A3148)),'Controle dos Prazos'!$A$2:$C3672,2,FALSE)</f>
        <v>195</v>
      </c>
      <c r="E3148" s="25" t="s">
        <v>6965</v>
      </c>
      <c r="F3148" s="24" t="s">
        <v>6966</v>
      </c>
      <c r="G3148" s="26" t="s">
        <v>6967</v>
      </c>
      <c r="H3148" s="83">
        <f>IFERROR(IFERROR(VLOOKUP(B3148,'Controle dos Prazos'!$D$2:$E3672,2,FALSE),VLOOKUP(C3148,'Controle dos Prazos'!$D$2:$E3672,2,FALSE)),VLOOKUP(D3148,'Controle dos Prazos'!$D$2:$E3672,2,FALSE))</f>
        <v>10</v>
      </c>
      <c r="I3148" s="95" t="s">
        <v>9065</v>
      </c>
      <c r="J3148" s="96" t="s">
        <v>9066</v>
      </c>
      <c r="K3148" s="21"/>
      <c r="L3148" s="21"/>
      <c r="M3148" s="21"/>
      <c r="N3148" s="21"/>
      <c r="O3148" s="21"/>
      <c r="P3148" s="21"/>
      <c r="Q3148" s="21"/>
      <c r="R3148" s="21"/>
      <c r="S3148" s="21"/>
      <c r="T3148" s="21"/>
      <c r="U3148" s="21"/>
      <c r="V3148" s="21"/>
      <c r="W3148" s="21"/>
      <c r="X3148" s="21"/>
      <c r="Y3148" s="21"/>
      <c r="Z3148" s="21"/>
      <c r="AA3148" s="21"/>
    </row>
    <row r="3149" spans="1:27" ht="168">
      <c r="A3149" s="27" t="s">
        <v>6968</v>
      </c>
      <c r="B3149" s="28">
        <v>6145</v>
      </c>
      <c r="C3149" s="28">
        <v>6138</v>
      </c>
      <c r="D3149" s="29">
        <f>VLOOKUP(IFERROR(TRIM(LEFT(A3149, SEARCH(" -&gt; ",A3149))),TRIM(A3149)),'Controle dos Prazos'!$A$2:$C3672,2,FALSE)</f>
        <v>195</v>
      </c>
      <c r="E3149" s="30" t="s">
        <v>6969</v>
      </c>
      <c r="F3149" s="29" t="s">
        <v>6970</v>
      </c>
      <c r="G3149" s="31" t="s">
        <v>6971</v>
      </c>
      <c r="H3149" s="84">
        <f>IFERROR(IFERROR(VLOOKUP(B3149,'Controle dos Prazos'!$D$2:$E3672,2,FALSE),VLOOKUP(C3149,'Controle dos Prazos'!$D$2:$E3672,2,FALSE)),VLOOKUP(D3149,'Controle dos Prazos'!$D$2:$E3672,2,FALSE))</f>
        <v>10</v>
      </c>
      <c r="I3149" s="95" t="s">
        <v>9065</v>
      </c>
      <c r="J3149" s="96" t="s">
        <v>9066</v>
      </c>
      <c r="K3149" s="21"/>
      <c r="L3149" s="21"/>
      <c r="M3149" s="21"/>
      <c r="N3149" s="21"/>
      <c r="O3149" s="21"/>
      <c r="P3149" s="21"/>
      <c r="Q3149" s="21"/>
      <c r="R3149" s="21"/>
      <c r="S3149" s="21"/>
      <c r="T3149" s="21"/>
      <c r="U3149" s="21"/>
      <c r="V3149" s="21"/>
      <c r="W3149" s="21"/>
      <c r="X3149" s="21"/>
      <c r="Y3149" s="21"/>
      <c r="Z3149" s="21"/>
      <c r="AA3149" s="21"/>
    </row>
    <row r="3150" spans="1:27" ht="220.5">
      <c r="A3150" s="22" t="s">
        <v>6972</v>
      </c>
      <c r="B3150" s="23">
        <v>6139</v>
      </c>
      <c r="C3150" s="23">
        <v>6138</v>
      </c>
      <c r="D3150" s="24">
        <f>VLOOKUP(IFERROR(TRIM(LEFT(A3150, SEARCH(" -&gt; ",A3150))),TRIM(A3150)),'Controle dos Prazos'!$A$2:$C3672,2,FALSE)</f>
        <v>195</v>
      </c>
      <c r="E3150" s="25" t="s">
        <v>6973</v>
      </c>
      <c r="F3150" s="24" t="s">
        <v>6974</v>
      </c>
      <c r="G3150" s="26" t="s">
        <v>6975</v>
      </c>
      <c r="H3150" s="83">
        <f>IFERROR(IFERROR(VLOOKUP(B3150,'Controle dos Prazos'!$D$2:$E3672,2,FALSE),VLOOKUP(C3150,'Controle dos Prazos'!$D$2:$E3672,2,FALSE)),VLOOKUP(D3150,'Controle dos Prazos'!$D$2:$E3672,2,FALSE))</f>
        <v>10</v>
      </c>
      <c r="I3150" s="95" t="s">
        <v>9065</v>
      </c>
      <c r="J3150" s="96" t="s">
        <v>9066</v>
      </c>
      <c r="K3150" s="21"/>
      <c r="L3150" s="21"/>
      <c r="M3150" s="21"/>
      <c r="N3150" s="21"/>
      <c r="O3150" s="21"/>
      <c r="P3150" s="21"/>
      <c r="Q3150" s="21"/>
      <c r="R3150" s="21"/>
      <c r="S3150" s="21"/>
      <c r="T3150" s="21"/>
      <c r="U3150" s="21"/>
      <c r="V3150" s="21"/>
      <c r="W3150" s="21"/>
      <c r="X3150" s="21"/>
      <c r="Y3150" s="21"/>
      <c r="Z3150" s="21"/>
      <c r="AA3150" s="21"/>
    </row>
    <row r="3151" spans="1:27" ht="84">
      <c r="A3151" s="27" t="s">
        <v>6976</v>
      </c>
      <c r="B3151" s="28">
        <v>6144</v>
      </c>
      <c r="C3151" s="28">
        <v>6138</v>
      </c>
      <c r="D3151" s="29">
        <f>VLOOKUP(IFERROR(TRIM(LEFT(A3151, SEARCH(" -&gt; ",A3151))),TRIM(A3151)),'Controle dos Prazos'!$A$2:$C3672,2,FALSE)</f>
        <v>195</v>
      </c>
      <c r="E3151" s="30" t="s">
        <v>6977</v>
      </c>
      <c r="F3151" s="29" t="s">
        <v>6978</v>
      </c>
      <c r="G3151" s="31" t="s">
        <v>1740</v>
      </c>
      <c r="H3151" s="84">
        <f>IFERROR(IFERROR(VLOOKUP(B3151,'Controle dos Prazos'!$D$2:$E3672,2,FALSE),VLOOKUP(C3151,'Controle dos Prazos'!$D$2:$E3672,2,FALSE)),VLOOKUP(D3151,'Controle dos Prazos'!$D$2:$E3672,2,FALSE))</f>
        <v>10</v>
      </c>
      <c r="I3151" s="95" t="s">
        <v>9065</v>
      </c>
      <c r="J3151" s="96" t="s">
        <v>9066</v>
      </c>
      <c r="K3151" s="21"/>
      <c r="L3151" s="21"/>
      <c r="M3151" s="21"/>
      <c r="N3151" s="21"/>
      <c r="O3151" s="21"/>
      <c r="P3151" s="21"/>
      <c r="Q3151" s="21"/>
      <c r="R3151" s="21"/>
      <c r="S3151" s="21"/>
      <c r="T3151" s="21"/>
      <c r="U3151" s="21"/>
      <c r="V3151" s="21"/>
      <c r="W3151" s="21"/>
      <c r="X3151" s="21"/>
      <c r="Y3151" s="21"/>
      <c r="Z3151" s="21"/>
      <c r="AA3151" s="21"/>
    </row>
    <row r="3152" spans="1:27" ht="84">
      <c r="A3152" s="22" t="s">
        <v>6979</v>
      </c>
      <c r="B3152" s="23">
        <v>6149</v>
      </c>
      <c r="C3152" s="23">
        <v>6138</v>
      </c>
      <c r="D3152" s="24">
        <f>VLOOKUP(IFERROR(TRIM(LEFT(A3152, SEARCH(" -&gt; ",A3152))),TRIM(A3152)),'Controle dos Prazos'!$A$2:$C3672,2,FALSE)</f>
        <v>195</v>
      </c>
      <c r="E3152" s="25" t="s">
        <v>6980</v>
      </c>
      <c r="F3152" s="24" t="s">
        <v>6981</v>
      </c>
      <c r="G3152" s="26" t="s">
        <v>6982</v>
      </c>
      <c r="H3152" s="83">
        <f>IFERROR(IFERROR(VLOOKUP(B3152,'Controle dos Prazos'!$D$2:$E3672,2,FALSE),VLOOKUP(C3152,'Controle dos Prazos'!$D$2:$E3672,2,FALSE)),VLOOKUP(D3152,'Controle dos Prazos'!$D$2:$E3672,2,FALSE))</f>
        <v>10</v>
      </c>
      <c r="I3152" s="95" t="s">
        <v>9065</v>
      </c>
      <c r="J3152" s="96" t="s">
        <v>9066</v>
      </c>
      <c r="K3152" s="21"/>
      <c r="L3152" s="21"/>
      <c r="M3152" s="21"/>
      <c r="N3152" s="21"/>
      <c r="O3152" s="21"/>
      <c r="P3152" s="21"/>
      <c r="Q3152" s="21"/>
      <c r="R3152" s="21"/>
      <c r="S3152" s="21"/>
      <c r="T3152" s="21"/>
      <c r="U3152" s="21"/>
      <c r="V3152" s="21"/>
      <c r="W3152" s="21"/>
      <c r="X3152" s="21"/>
      <c r="Y3152" s="21"/>
      <c r="Z3152" s="21"/>
      <c r="AA3152" s="21"/>
    </row>
    <row r="3153" spans="1:27" ht="147">
      <c r="A3153" s="27" t="s">
        <v>6983</v>
      </c>
      <c r="B3153" s="28">
        <v>11945</v>
      </c>
      <c r="C3153" s="28">
        <v>6149</v>
      </c>
      <c r="D3153" s="29">
        <f>VLOOKUP(IFERROR(TRIM(LEFT(A3153, SEARCH(" -&gt; ",A3153))),TRIM(A3153)),'Controle dos Prazos'!$A$2:$C3672,2,FALSE)</f>
        <v>195</v>
      </c>
      <c r="E3153" s="32" t="s">
        <v>6984</v>
      </c>
      <c r="F3153" s="29" t="s">
        <v>6981</v>
      </c>
      <c r="G3153" s="31" t="s">
        <v>6985</v>
      </c>
      <c r="H3153" s="84">
        <f>IFERROR(IFERROR(VLOOKUP(B3153,'Controle dos Prazos'!$D$2:$E3672,2,FALSE),VLOOKUP(C3153,'Controle dos Prazos'!$D$2:$E3672,2,FALSE)),VLOOKUP(D3153,'Controle dos Prazos'!$D$2:$E3672,2,FALSE))</f>
        <v>10</v>
      </c>
      <c r="I3153" s="95" t="s">
        <v>9065</v>
      </c>
      <c r="J3153" s="96" t="s">
        <v>9066</v>
      </c>
      <c r="K3153" s="21"/>
      <c r="L3153" s="21"/>
      <c r="M3153" s="21"/>
      <c r="N3153" s="21"/>
      <c r="O3153" s="21"/>
      <c r="P3153" s="21"/>
      <c r="Q3153" s="21"/>
      <c r="R3153" s="21"/>
      <c r="S3153" s="21"/>
      <c r="T3153" s="21"/>
      <c r="U3153" s="21"/>
      <c r="V3153" s="21"/>
      <c r="W3153" s="21"/>
      <c r="X3153" s="21"/>
      <c r="Y3153" s="21"/>
      <c r="Z3153" s="21"/>
      <c r="AA3153" s="21"/>
    </row>
    <row r="3154" spans="1:27" ht="84">
      <c r="A3154" s="22" t="s">
        <v>6986</v>
      </c>
      <c r="B3154" s="23">
        <v>6141</v>
      </c>
      <c r="C3154" s="23">
        <v>6138</v>
      </c>
      <c r="D3154" s="24">
        <f>VLOOKUP(IFERROR(TRIM(LEFT(A3154, SEARCH(" -&gt; ",A3154))),TRIM(A3154)),'Controle dos Prazos'!$A$2:$C3672,2,FALSE)</f>
        <v>195</v>
      </c>
      <c r="E3154" s="25" t="s">
        <v>6987</v>
      </c>
      <c r="F3154" s="24" t="s">
        <v>6988</v>
      </c>
      <c r="G3154" s="26" t="s">
        <v>1523</v>
      </c>
      <c r="H3154" s="83">
        <f>IFERROR(IFERROR(VLOOKUP(B3154,'Controle dos Prazos'!$D$2:$E3672,2,FALSE),VLOOKUP(C3154,'Controle dos Prazos'!$D$2:$E3672,2,FALSE)),VLOOKUP(D3154,'Controle dos Prazos'!$D$2:$E3672,2,FALSE))</f>
        <v>10</v>
      </c>
      <c r="I3154" s="95" t="s">
        <v>9065</v>
      </c>
      <c r="J3154" s="96" t="s">
        <v>9066</v>
      </c>
      <c r="K3154" s="21"/>
      <c r="L3154" s="21"/>
      <c r="M3154" s="21"/>
      <c r="N3154" s="21"/>
      <c r="O3154" s="21"/>
      <c r="P3154" s="21"/>
      <c r="Q3154" s="21"/>
      <c r="R3154" s="21"/>
      <c r="S3154" s="21"/>
      <c r="T3154" s="21"/>
      <c r="U3154" s="21"/>
      <c r="V3154" s="21"/>
      <c r="W3154" s="21"/>
      <c r="X3154" s="21"/>
      <c r="Y3154" s="21"/>
      <c r="Z3154" s="21"/>
      <c r="AA3154" s="21"/>
    </row>
    <row r="3155" spans="1:27" ht="84">
      <c r="A3155" s="27" t="s">
        <v>6989</v>
      </c>
      <c r="B3155" s="28">
        <v>6120</v>
      </c>
      <c r="C3155" s="28">
        <v>6119</v>
      </c>
      <c r="D3155" s="29">
        <f>VLOOKUP(IFERROR(TRIM(LEFT(A3155, SEARCH(" -&gt; ",A3155))),TRIM(A3155)),'Controle dos Prazos'!$A$2:$C3672,2,FALSE)</f>
        <v>195</v>
      </c>
      <c r="E3155" s="30" t="s">
        <v>6990</v>
      </c>
      <c r="F3155" s="29"/>
      <c r="G3155" s="31"/>
      <c r="H3155" s="84">
        <f>IFERROR(IFERROR(VLOOKUP(B3155,'Controle dos Prazos'!$D$2:$E3672,2,FALSE),VLOOKUP(C3155,'Controle dos Prazos'!$D$2:$E3672,2,FALSE)),VLOOKUP(D3155,'Controle dos Prazos'!$D$2:$E3672,2,FALSE))</f>
        <v>10</v>
      </c>
      <c r="I3155" s="95" t="s">
        <v>9065</v>
      </c>
      <c r="J3155" s="96" t="s">
        <v>9066</v>
      </c>
      <c r="K3155" s="21"/>
      <c r="L3155" s="21"/>
      <c r="M3155" s="21"/>
      <c r="N3155" s="21"/>
      <c r="O3155" s="21"/>
      <c r="P3155" s="21"/>
      <c r="Q3155" s="21"/>
      <c r="R3155" s="21"/>
      <c r="S3155" s="21"/>
      <c r="T3155" s="21"/>
      <c r="U3155" s="21"/>
      <c r="V3155" s="21"/>
      <c r="W3155" s="21"/>
      <c r="X3155" s="21"/>
      <c r="Y3155" s="21"/>
      <c r="Z3155" s="21"/>
      <c r="AA3155" s="21"/>
    </row>
    <row r="3156" spans="1:27" ht="168">
      <c r="A3156" s="22" t="s">
        <v>6991</v>
      </c>
      <c r="B3156" s="23">
        <v>6134</v>
      </c>
      <c r="C3156" s="23">
        <v>6120</v>
      </c>
      <c r="D3156" s="24">
        <f>VLOOKUP(IFERROR(TRIM(LEFT(A3156, SEARCH(" -&gt; ",A3156))),TRIM(A3156)),'Controle dos Prazos'!$A$2:$C3672,2,FALSE)</f>
        <v>195</v>
      </c>
      <c r="E3156" s="25" t="s">
        <v>6992</v>
      </c>
      <c r="F3156" s="24" t="s">
        <v>6993</v>
      </c>
      <c r="G3156" s="26" t="s">
        <v>6994</v>
      </c>
      <c r="H3156" s="83">
        <f>IFERROR(IFERROR(VLOOKUP(B3156,'Controle dos Prazos'!$D$2:$E3672,2,FALSE),VLOOKUP(C3156,'Controle dos Prazos'!$D$2:$E3672,2,FALSE)),VLOOKUP(D3156,'Controle dos Prazos'!$D$2:$E3672,2,FALSE))</f>
        <v>10</v>
      </c>
      <c r="I3156" s="95" t="s">
        <v>9065</v>
      </c>
      <c r="J3156" s="96" t="s">
        <v>9066</v>
      </c>
      <c r="K3156" s="21"/>
      <c r="L3156" s="21"/>
      <c r="M3156" s="21"/>
      <c r="N3156" s="21"/>
      <c r="O3156" s="21"/>
      <c r="P3156" s="21"/>
      <c r="Q3156" s="21"/>
      <c r="R3156" s="21"/>
      <c r="S3156" s="21"/>
      <c r="T3156" s="21"/>
      <c r="U3156" s="21"/>
      <c r="V3156" s="21"/>
      <c r="W3156" s="21"/>
      <c r="X3156" s="21"/>
      <c r="Y3156" s="21"/>
      <c r="Z3156" s="21"/>
      <c r="AA3156" s="21"/>
    </row>
    <row r="3157" spans="1:27" ht="189">
      <c r="A3157" s="27" t="s">
        <v>6995</v>
      </c>
      <c r="B3157" s="28">
        <v>6135</v>
      </c>
      <c r="C3157" s="28">
        <v>6120</v>
      </c>
      <c r="D3157" s="29">
        <f>VLOOKUP(IFERROR(TRIM(LEFT(A3157, SEARCH(" -&gt; ",A3157))),TRIM(A3157)),'Controle dos Prazos'!$A$2:$C3672,2,FALSE)</f>
        <v>195</v>
      </c>
      <c r="E3157" s="30" t="s">
        <v>6996</v>
      </c>
      <c r="F3157" s="29" t="s">
        <v>6997</v>
      </c>
      <c r="G3157" s="31" t="s">
        <v>6998</v>
      </c>
      <c r="H3157" s="84">
        <f>IFERROR(IFERROR(VLOOKUP(B3157,'Controle dos Prazos'!$D$2:$E3672,2,FALSE),VLOOKUP(C3157,'Controle dos Prazos'!$D$2:$E3672,2,FALSE)),VLOOKUP(D3157,'Controle dos Prazos'!$D$2:$E3672,2,FALSE))</f>
        <v>10</v>
      </c>
      <c r="I3157" s="95" t="s">
        <v>9065</v>
      </c>
      <c r="J3157" s="96" t="s">
        <v>9066</v>
      </c>
      <c r="K3157" s="21"/>
      <c r="L3157" s="21"/>
      <c r="M3157" s="21"/>
      <c r="N3157" s="21"/>
      <c r="O3157" s="21"/>
      <c r="P3157" s="21"/>
      <c r="Q3157" s="21"/>
      <c r="R3157" s="21"/>
      <c r="S3157" s="21"/>
      <c r="T3157" s="21"/>
      <c r="U3157" s="21"/>
      <c r="V3157" s="21"/>
      <c r="W3157" s="21"/>
      <c r="X3157" s="21"/>
      <c r="Y3157" s="21"/>
      <c r="Z3157" s="21"/>
      <c r="AA3157" s="21"/>
    </row>
    <row r="3158" spans="1:27" ht="84">
      <c r="A3158" s="22" t="s">
        <v>6999</v>
      </c>
      <c r="B3158" s="23">
        <v>11944</v>
      </c>
      <c r="C3158" s="23">
        <v>6120</v>
      </c>
      <c r="D3158" s="24">
        <f>VLOOKUP(IFERROR(TRIM(LEFT(A3158, SEARCH(" -&gt; ",A3158))),TRIM(A3158)),'Controle dos Prazos'!$A$2:$C3672,2,FALSE)</f>
        <v>195</v>
      </c>
      <c r="E3158" s="33" t="s">
        <v>7000</v>
      </c>
      <c r="F3158" s="24" t="s">
        <v>7001</v>
      </c>
      <c r="G3158" s="26" t="s">
        <v>7002</v>
      </c>
      <c r="H3158" s="83">
        <f>IFERROR(IFERROR(VLOOKUP(B3158,'Controle dos Prazos'!$D$2:$E3672,2,FALSE),VLOOKUP(C3158,'Controle dos Prazos'!$D$2:$E3672,2,FALSE)),VLOOKUP(D3158,'Controle dos Prazos'!$D$2:$E3672,2,FALSE))</f>
        <v>10</v>
      </c>
      <c r="I3158" s="95" t="s">
        <v>9065</v>
      </c>
      <c r="J3158" s="96" t="s">
        <v>9066</v>
      </c>
      <c r="K3158" s="21"/>
      <c r="L3158" s="21"/>
      <c r="M3158" s="21"/>
      <c r="N3158" s="21"/>
      <c r="O3158" s="21"/>
      <c r="P3158" s="21"/>
      <c r="Q3158" s="21"/>
      <c r="R3158" s="21"/>
      <c r="S3158" s="21"/>
      <c r="T3158" s="21"/>
      <c r="U3158" s="21"/>
      <c r="V3158" s="21"/>
      <c r="W3158" s="21"/>
      <c r="X3158" s="21"/>
      <c r="Y3158" s="21"/>
      <c r="Z3158" s="21"/>
      <c r="AA3158" s="21"/>
    </row>
    <row r="3159" spans="1:27" ht="168">
      <c r="A3159" s="27" t="s">
        <v>7003</v>
      </c>
      <c r="B3159" s="28">
        <v>11941</v>
      </c>
      <c r="C3159" s="28">
        <v>6120</v>
      </c>
      <c r="D3159" s="29">
        <f>VLOOKUP(IFERROR(TRIM(LEFT(A3159, SEARCH(" -&gt; ",A3159))),TRIM(A3159)),'Controle dos Prazos'!$A$2:$C3672,2,FALSE)</f>
        <v>195</v>
      </c>
      <c r="E3159" s="32" t="s">
        <v>7004</v>
      </c>
      <c r="F3159" s="29" t="s">
        <v>7005</v>
      </c>
      <c r="G3159" s="31" t="s">
        <v>5712</v>
      </c>
      <c r="H3159" s="84">
        <f>IFERROR(IFERROR(VLOOKUP(B3159,'Controle dos Prazos'!$D$2:$E3672,2,FALSE),VLOOKUP(C3159,'Controle dos Prazos'!$D$2:$E3672,2,FALSE)),VLOOKUP(D3159,'Controle dos Prazos'!$D$2:$E3672,2,FALSE))</f>
        <v>10</v>
      </c>
      <c r="I3159" s="95" t="s">
        <v>9065</v>
      </c>
      <c r="J3159" s="96" t="s">
        <v>9066</v>
      </c>
      <c r="K3159" s="21"/>
      <c r="L3159" s="21"/>
      <c r="M3159" s="21"/>
      <c r="N3159" s="21"/>
      <c r="O3159" s="21"/>
      <c r="P3159" s="21"/>
      <c r="Q3159" s="21"/>
      <c r="R3159" s="21"/>
      <c r="S3159" s="21"/>
      <c r="T3159" s="21"/>
      <c r="U3159" s="21"/>
      <c r="V3159" s="21"/>
      <c r="W3159" s="21"/>
      <c r="X3159" s="21"/>
      <c r="Y3159" s="21"/>
      <c r="Z3159" s="21"/>
      <c r="AA3159" s="21"/>
    </row>
    <row r="3160" spans="1:27" ht="84">
      <c r="A3160" s="22" t="s">
        <v>7006</v>
      </c>
      <c r="B3160" s="23">
        <v>11942</v>
      </c>
      <c r="C3160" s="23">
        <v>6120</v>
      </c>
      <c r="D3160" s="24">
        <f>VLOOKUP(IFERROR(TRIM(LEFT(A3160, SEARCH(" -&gt; ",A3160))),TRIM(A3160)),'Controle dos Prazos'!$A$2:$C3672,2,FALSE)</f>
        <v>195</v>
      </c>
      <c r="E3160" s="33" t="s">
        <v>7007</v>
      </c>
      <c r="F3160" s="24" t="s">
        <v>7008</v>
      </c>
      <c r="G3160" s="26" t="s">
        <v>7009</v>
      </c>
      <c r="H3160" s="83">
        <f>IFERROR(IFERROR(VLOOKUP(B3160,'Controle dos Prazos'!$D$2:$E3672,2,FALSE),VLOOKUP(C3160,'Controle dos Prazos'!$D$2:$E3672,2,FALSE)),VLOOKUP(D3160,'Controle dos Prazos'!$D$2:$E3672,2,FALSE))</f>
        <v>10</v>
      </c>
      <c r="I3160" s="95" t="s">
        <v>9065</v>
      </c>
      <c r="J3160" s="96" t="s">
        <v>9066</v>
      </c>
      <c r="K3160" s="21"/>
      <c r="L3160" s="21"/>
      <c r="M3160" s="21"/>
      <c r="N3160" s="21"/>
      <c r="O3160" s="21"/>
      <c r="P3160" s="21"/>
      <c r="Q3160" s="21"/>
      <c r="R3160" s="21"/>
      <c r="S3160" s="21"/>
      <c r="T3160" s="21"/>
      <c r="U3160" s="21"/>
      <c r="V3160" s="21"/>
      <c r="W3160" s="21"/>
      <c r="X3160" s="21"/>
      <c r="Y3160" s="21"/>
      <c r="Z3160" s="21"/>
      <c r="AA3160" s="21"/>
    </row>
    <row r="3161" spans="1:27" ht="84">
      <c r="A3161" s="27" t="s">
        <v>7010</v>
      </c>
      <c r="B3161" s="28">
        <v>11943</v>
      </c>
      <c r="C3161" s="28">
        <v>6120</v>
      </c>
      <c r="D3161" s="29">
        <f>VLOOKUP(IFERROR(TRIM(LEFT(A3161, SEARCH(" -&gt; ",A3161))),TRIM(A3161)),'Controle dos Prazos'!$A$2:$C3672,2,FALSE)</f>
        <v>195</v>
      </c>
      <c r="E3161" s="32" t="s">
        <v>7011</v>
      </c>
      <c r="F3161" s="29" t="s">
        <v>7008</v>
      </c>
      <c r="G3161" s="31" t="s">
        <v>7012</v>
      </c>
      <c r="H3161" s="84">
        <f>IFERROR(IFERROR(VLOOKUP(B3161,'Controle dos Prazos'!$D$2:$E3672,2,FALSE),VLOOKUP(C3161,'Controle dos Prazos'!$D$2:$E3672,2,FALSE)),VLOOKUP(D3161,'Controle dos Prazos'!$D$2:$E3672,2,FALSE))</f>
        <v>10</v>
      </c>
      <c r="I3161" s="95" t="s">
        <v>9065</v>
      </c>
      <c r="J3161" s="96" t="s">
        <v>9066</v>
      </c>
      <c r="K3161" s="21"/>
      <c r="L3161" s="21"/>
      <c r="M3161" s="21"/>
      <c r="N3161" s="21"/>
      <c r="O3161" s="21"/>
      <c r="P3161" s="21"/>
      <c r="Q3161" s="21"/>
      <c r="R3161" s="21"/>
      <c r="S3161" s="21"/>
      <c r="T3161" s="21"/>
      <c r="U3161" s="21"/>
      <c r="V3161" s="21"/>
      <c r="W3161" s="21"/>
      <c r="X3161" s="21"/>
      <c r="Y3161" s="21"/>
      <c r="Z3161" s="21"/>
      <c r="AA3161" s="21"/>
    </row>
    <row r="3162" spans="1:27" ht="115.5">
      <c r="A3162" s="22" t="s">
        <v>7013</v>
      </c>
      <c r="B3162" s="23">
        <v>6126</v>
      </c>
      <c r="C3162" s="23">
        <v>6120</v>
      </c>
      <c r="D3162" s="24">
        <f>VLOOKUP(IFERROR(TRIM(LEFT(A3162, SEARCH(" -&gt; ",A3162))),TRIM(A3162)),'Controle dos Prazos'!$A$2:$C3672,2,FALSE)</f>
        <v>195</v>
      </c>
      <c r="E3162" s="25" t="s">
        <v>7014</v>
      </c>
      <c r="F3162" s="24" t="s">
        <v>7015</v>
      </c>
      <c r="G3162" s="26" t="s">
        <v>7016</v>
      </c>
      <c r="H3162" s="83">
        <f>IFERROR(IFERROR(VLOOKUP(B3162,'Controle dos Prazos'!$D$2:$E3672,2,FALSE),VLOOKUP(C3162,'Controle dos Prazos'!$D$2:$E3672,2,FALSE)),VLOOKUP(D3162,'Controle dos Prazos'!$D$2:$E3672,2,FALSE))</f>
        <v>10</v>
      </c>
      <c r="I3162" s="95" t="s">
        <v>9065</v>
      </c>
      <c r="J3162" s="96" t="s">
        <v>9066</v>
      </c>
      <c r="K3162" s="21"/>
      <c r="L3162" s="21"/>
      <c r="M3162" s="21"/>
      <c r="N3162" s="21"/>
      <c r="O3162" s="21"/>
      <c r="P3162" s="21"/>
      <c r="Q3162" s="21"/>
      <c r="R3162" s="21"/>
      <c r="S3162" s="21"/>
      <c r="T3162" s="21"/>
      <c r="U3162" s="21"/>
      <c r="V3162" s="21"/>
      <c r="W3162" s="21"/>
      <c r="X3162" s="21"/>
      <c r="Y3162" s="21"/>
      <c r="Z3162" s="21"/>
      <c r="AA3162" s="21"/>
    </row>
    <row r="3163" spans="1:27" ht="84">
      <c r="A3163" s="27" t="s">
        <v>7017</v>
      </c>
      <c r="B3163" s="28">
        <v>6132</v>
      </c>
      <c r="C3163" s="28">
        <v>6120</v>
      </c>
      <c r="D3163" s="29">
        <f>VLOOKUP(IFERROR(TRIM(LEFT(A3163, SEARCH(" -&gt; ",A3163))),TRIM(A3163)),'Controle dos Prazos'!$A$2:$C3672,2,FALSE)</f>
        <v>195</v>
      </c>
      <c r="E3163" s="30" t="s">
        <v>7018</v>
      </c>
      <c r="F3163" s="29" t="s">
        <v>7019</v>
      </c>
      <c r="G3163" s="31" t="s">
        <v>7020</v>
      </c>
      <c r="H3163" s="84">
        <f>IFERROR(IFERROR(VLOOKUP(B3163,'Controle dos Prazos'!$D$2:$E3672,2,FALSE),VLOOKUP(C3163,'Controle dos Prazos'!$D$2:$E3672,2,FALSE)),VLOOKUP(D3163,'Controle dos Prazos'!$D$2:$E3672,2,FALSE))</f>
        <v>10</v>
      </c>
      <c r="I3163" s="95" t="s">
        <v>9065</v>
      </c>
      <c r="J3163" s="96" t="s">
        <v>9066</v>
      </c>
      <c r="K3163" s="21"/>
      <c r="L3163" s="21"/>
      <c r="M3163" s="21"/>
      <c r="N3163" s="21"/>
      <c r="O3163" s="21"/>
      <c r="P3163" s="21"/>
      <c r="Q3163" s="21"/>
      <c r="R3163" s="21"/>
      <c r="S3163" s="21"/>
      <c r="T3163" s="21"/>
      <c r="U3163" s="21"/>
      <c r="V3163" s="21"/>
      <c r="W3163" s="21"/>
      <c r="X3163" s="21"/>
      <c r="Y3163" s="21"/>
      <c r="Z3163" s="21"/>
      <c r="AA3163" s="21"/>
    </row>
    <row r="3164" spans="1:27" ht="84">
      <c r="A3164" s="22" t="s">
        <v>7021</v>
      </c>
      <c r="B3164" s="23">
        <v>6136</v>
      </c>
      <c r="C3164" s="23">
        <v>6120</v>
      </c>
      <c r="D3164" s="24">
        <f>VLOOKUP(IFERROR(TRIM(LEFT(A3164, SEARCH(" -&gt; ",A3164))),TRIM(A3164)),'Controle dos Prazos'!$A$2:$C3672,2,FALSE)</f>
        <v>195</v>
      </c>
      <c r="E3164" s="25" t="s">
        <v>7022</v>
      </c>
      <c r="F3164" s="24" t="s">
        <v>3900</v>
      </c>
      <c r="G3164" s="26" t="s">
        <v>7023</v>
      </c>
      <c r="H3164" s="83">
        <f>IFERROR(IFERROR(VLOOKUP(B3164,'Controle dos Prazos'!$D$2:$E3672,2,FALSE),VLOOKUP(C3164,'Controle dos Prazos'!$D$2:$E3672,2,FALSE)),VLOOKUP(D3164,'Controle dos Prazos'!$D$2:$E3672,2,FALSE))</f>
        <v>10</v>
      </c>
      <c r="I3164" s="95" t="s">
        <v>9065</v>
      </c>
      <c r="J3164" s="96" t="s">
        <v>9066</v>
      </c>
      <c r="K3164" s="21"/>
      <c r="L3164" s="21"/>
      <c r="M3164" s="21"/>
      <c r="N3164" s="21"/>
      <c r="O3164" s="21"/>
      <c r="P3164" s="21"/>
      <c r="Q3164" s="21"/>
      <c r="R3164" s="21"/>
      <c r="S3164" s="21"/>
      <c r="T3164" s="21"/>
      <c r="U3164" s="21"/>
      <c r="V3164" s="21"/>
      <c r="W3164" s="21"/>
      <c r="X3164" s="21"/>
      <c r="Y3164" s="21"/>
      <c r="Z3164" s="21"/>
      <c r="AA3164" s="21"/>
    </row>
    <row r="3165" spans="1:27" ht="115.5">
      <c r="A3165" s="27" t="s">
        <v>7024</v>
      </c>
      <c r="B3165" s="28">
        <v>6137</v>
      </c>
      <c r="C3165" s="28">
        <v>6120</v>
      </c>
      <c r="D3165" s="29">
        <f>VLOOKUP(IFERROR(TRIM(LEFT(A3165, SEARCH(" -&gt; ",A3165))),TRIM(A3165)),'Controle dos Prazos'!$A$2:$C3672,2,FALSE)</f>
        <v>195</v>
      </c>
      <c r="E3165" s="30" t="s">
        <v>7025</v>
      </c>
      <c r="F3165" s="29" t="s">
        <v>7026</v>
      </c>
      <c r="G3165" s="31" t="s">
        <v>7027</v>
      </c>
      <c r="H3165" s="84">
        <f>IFERROR(IFERROR(VLOOKUP(B3165,'Controle dos Prazos'!$D$2:$E3672,2,FALSE),VLOOKUP(C3165,'Controle dos Prazos'!$D$2:$E3672,2,FALSE)),VLOOKUP(D3165,'Controle dos Prazos'!$D$2:$E3672,2,FALSE))</f>
        <v>10</v>
      </c>
      <c r="I3165" s="95" t="s">
        <v>9065</v>
      </c>
      <c r="J3165" s="96" t="s">
        <v>9066</v>
      </c>
      <c r="K3165" s="21"/>
      <c r="L3165" s="21"/>
      <c r="M3165" s="21"/>
      <c r="N3165" s="21"/>
      <c r="O3165" s="21"/>
      <c r="P3165" s="21"/>
      <c r="Q3165" s="21"/>
      <c r="R3165" s="21"/>
      <c r="S3165" s="21"/>
      <c r="T3165" s="21"/>
      <c r="U3165" s="21"/>
      <c r="V3165" s="21"/>
      <c r="W3165" s="21"/>
      <c r="X3165" s="21"/>
      <c r="Y3165" s="21"/>
      <c r="Z3165" s="21"/>
      <c r="AA3165" s="21"/>
    </row>
    <row r="3166" spans="1:27" ht="126">
      <c r="A3166" s="22" t="s">
        <v>7028</v>
      </c>
      <c r="B3166" s="23">
        <v>6131</v>
      </c>
      <c r="C3166" s="23">
        <v>6120</v>
      </c>
      <c r="D3166" s="24">
        <f>VLOOKUP(IFERROR(TRIM(LEFT(A3166, SEARCH(" -&gt; ",A3166))),TRIM(A3166)),'Controle dos Prazos'!$A$2:$C3672,2,FALSE)</f>
        <v>195</v>
      </c>
      <c r="E3166" s="25" t="s">
        <v>7029</v>
      </c>
      <c r="F3166" s="24" t="s">
        <v>7030</v>
      </c>
      <c r="G3166" s="26" t="s">
        <v>7031</v>
      </c>
      <c r="H3166" s="83">
        <f>IFERROR(IFERROR(VLOOKUP(B3166,'Controle dos Prazos'!$D$2:$E3672,2,FALSE),VLOOKUP(C3166,'Controle dos Prazos'!$D$2:$E3672,2,FALSE)),VLOOKUP(D3166,'Controle dos Prazos'!$D$2:$E3672,2,FALSE))</f>
        <v>10</v>
      </c>
      <c r="I3166" s="95" t="s">
        <v>9065</v>
      </c>
      <c r="J3166" s="96" t="s">
        <v>9066</v>
      </c>
      <c r="K3166" s="21"/>
      <c r="L3166" s="21"/>
      <c r="M3166" s="21"/>
      <c r="N3166" s="21"/>
      <c r="O3166" s="21"/>
      <c r="P3166" s="21"/>
      <c r="Q3166" s="21"/>
      <c r="R3166" s="21"/>
      <c r="S3166" s="21"/>
      <c r="T3166" s="21"/>
      <c r="U3166" s="21"/>
      <c r="V3166" s="21"/>
      <c r="W3166" s="21"/>
      <c r="X3166" s="21"/>
      <c r="Y3166" s="21"/>
      <c r="Z3166" s="21"/>
      <c r="AA3166" s="21"/>
    </row>
    <row r="3167" spans="1:27" ht="105">
      <c r="A3167" s="27" t="s">
        <v>7032</v>
      </c>
      <c r="B3167" s="28">
        <v>6130</v>
      </c>
      <c r="C3167" s="28">
        <v>6120</v>
      </c>
      <c r="D3167" s="29">
        <f>VLOOKUP(IFERROR(TRIM(LEFT(A3167, SEARCH(" -&gt; ",A3167))),TRIM(A3167)),'Controle dos Prazos'!$A$2:$C3672,2,FALSE)</f>
        <v>195</v>
      </c>
      <c r="E3167" s="30" t="s">
        <v>7033</v>
      </c>
      <c r="F3167" s="29" t="s">
        <v>7034</v>
      </c>
      <c r="G3167" s="31" t="s">
        <v>7035</v>
      </c>
      <c r="H3167" s="84">
        <f>IFERROR(IFERROR(VLOOKUP(B3167,'Controle dos Prazos'!$D$2:$E3672,2,FALSE),VLOOKUP(C3167,'Controle dos Prazos'!$D$2:$E3672,2,FALSE)),VLOOKUP(D3167,'Controle dos Prazos'!$D$2:$E3672,2,FALSE))</f>
        <v>10</v>
      </c>
      <c r="I3167" s="95" t="s">
        <v>9065</v>
      </c>
      <c r="J3167" s="96" t="s">
        <v>9066</v>
      </c>
      <c r="K3167" s="21"/>
      <c r="L3167" s="21"/>
      <c r="M3167" s="21"/>
      <c r="N3167" s="21"/>
      <c r="O3167" s="21"/>
      <c r="P3167" s="21"/>
      <c r="Q3167" s="21"/>
      <c r="R3167" s="21"/>
      <c r="S3167" s="21"/>
      <c r="T3167" s="21"/>
      <c r="U3167" s="21"/>
      <c r="V3167" s="21"/>
      <c r="W3167" s="21"/>
      <c r="X3167" s="21"/>
      <c r="Y3167" s="21"/>
      <c r="Z3167" s="21"/>
      <c r="AA3167" s="21"/>
    </row>
    <row r="3168" spans="1:27" ht="84">
      <c r="A3168" s="22" t="s">
        <v>7036</v>
      </c>
      <c r="B3168" s="23">
        <v>6133</v>
      </c>
      <c r="C3168" s="23">
        <v>6120</v>
      </c>
      <c r="D3168" s="24">
        <f>VLOOKUP(IFERROR(TRIM(LEFT(A3168, SEARCH(" -&gt; ",A3168))),TRIM(A3168)),'Controle dos Prazos'!$A$2:$C3672,2,FALSE)</f>
        <v>195</v>
      </c>
      <c r="E3168" s="25" t="s">
        <v>7037</v>
      </c>
      <c r="F3168" s="24" t="s">
        <v>7038</v>
      </c>
      <c r="G3168" s="26" t="s">
        <v>7039</v>
      </c>
      <c r="H3168" s="83">
        <f>IFERROR(IFERROR(VLOOKUP(B3168,'Controle dos Prazos'!$D$2:$E3672,2,FALSE),VLOOKUP(C3168,'Controle dos Prazos'!$D$2:$E3672,2,FALSE)),VLOOKUP(D3168,'Controle dos Prazos'!$D$2:$E3672,2,FALSE))</f>
        <v>10</v>
      </c>
      <c r="I3168" s="95" t="s">
        <v>9065</v>
      </c>
      <c r="J3168" s="96" t="s">
        <v>9066</v>
      </c>
      <c r="K3168" s="21"/>
      <c r="L3168" s="21"/>
      <c r="M3168" s="21"/>
      <c r="N3168" s="21"/>
      <c r="O3168" s="21"/>
      <c r="P3168" s="21"/>
      <c r="Q3168" s="21"/>
      <c r="R3168" s="21"/>
      <c r="S3168" s="21"/>
      <c r="T3168" s="21"/>
      <c r="U3168" s="21"/>
      <c r="V3168" s="21"/>
      <c r="W3168" s="21"/>
      <c r="X3168" s="21"/>
      <c r="Y3168" s="21"/>
      <c r="Z3168" s="21"/>
      <c r="AA3168" s="21"/>
    </row>
    <row r="3169" spans="1:27" ht="105">
      <c r="A3169" s="27" t="s">
        <v>7040</v>
      </c>
      <c r="B3169" s="28">
        <v>6128</v>
      </c>
      <c r="C3169" s="28">
        <v>6120</v>
      </c>
      <c r="D3169" s="29">
        <f>VLOOKUP(IFERROR(TRIM(LEFT(A3169, SEARCH(" -&gt; ",A3169))),TRIM(A3169)),'Controle dos Prazos'!$A$2:$C3672,2,FALSE)</f>
        <v>195</v>
      </c>
      <c r="E3169" s="30" t="s">
        <v>7041</v>
      </c>
      <c r="F3169" s="29" t="s">
        <v>7042</v>
      </c>
      <c r="G3169" s="31" t="s">
        <v>7043</v>
      </c>
      <c r="H3169" s="84">
        <f>IFERROR(IFERROR(VLOOKUP(B3169,'Controle dos Prazos'!$D$2:$E3672,2,FALSE),VLOOKUP(C3169,'Controle dos Prazos'!$D$2:$E3672,2,FALSE)),VLOOKUP(D3169,'Controle dos Prazos'!$D$2:$E3672,2,FALSE))</f>
        <v>10</v>
      </c>
      <c r="I3169" s="95" t="s">
        <v>9065</v>
      </c>
      <c r="J3169" s="96" t="s">
        <v>9066</v>
      </c>
      <c r="K3169" s="21"/>
      <c r="L3169" s="21"/>
      <c r="M3169" s="21"/>
      <c r="N3169" s="21"/>
      <c r="O3169" s="21"/>
      <c r="P3169" s="21"/>
      <c r="Q3169" s="21"/>
      <c r="R3169" s="21"/>
      <c r="S3169" s="21"/>
      <c r="T3169" s="21"/>
      <c r="U3169" s="21"/>
      <c r="V3169" s="21"/>
      <c r="W3169" s="21"/>
      <c r="X3169" s="21"/>
      <c r="Y3169" s="21"/>
      <c r="Z3169" s="21"/>
      <c r="AA3169" s="21"/>
    </row>
    <row r="3170" spans="1:27" ht="157.5">
      <c r="A3170" s="22" t="s">
        <v>7044</v>
      </c>
      <c r="B3170" s="23">
        <v>6127</v>
      </c>
      <c r="C3170" s="23">
        <v>6120</v>
      </c>
      <c r="D3170" s="24">
        <f>VLOOKUP(IFERROR(TRIM(LEFT(A3170, SEARCH(" -&gt; ",A3170))),TRIM(A3170)),'Controle dos Prazos'!$A$2:$C3672,2,FALSE)</f>
        <v>195</v>
      </c>
      <c r="E3170" s="25" t="s">
        <v>7045</v>
      </c>
      <c r="F3170" s="24" t="s">
        <v>7046</v>
      </c>
      <c r="G3170" s="26" t="s">
        <v>7047</v>
      </c>
      <c r="H3170" s="83">
        <f>IFERROR(IFERROR(VLOOKUP(B3170,'Controle dos Prazos'!$D$2:$E3672,2,FALSE),VLOOKUP(C3170,'Controle dos Prazos'!$D$2:$E3672,2,FALSE)),VLOOKUP(D3170,'Controle dos Prazos'!$D$2:$E3672,2,FALSE))</f>
        <v>10</v>
      </c>
      <c r="I3170" s="95" t="s">
        <v>9065</v>
      </c>
      <c r="J3170" s="96" t="s">
        <v>9066</v>
      </c>
      <c r="K3170" s="21"/>
      <c r="L3170" s="21"/>
      <c r="M3170" s="21"/>
      <c r="N3170" s="21"/>
      <c r="O3170" s="21"/>
      <c r="P3170" s="21"/>
      <c r="Q3170" s="21"/>
      <c r="R3170" s="21"/>
      <c r="S3170" s="21"/>
      <c r="T3170" s="21"/>
      <c r="U3170" s="21"/>
      <c r="V3170" s="21"/>
      <c r="W3170" s="21"/>
      <c r="X3170" s="21"/>
      <c r="Y3170" s="21"/>
      <c r="Z3170" s="21"/>
      <c r="AA3170" s="21"/>
    </row>
    <row r="3171" spans="1:27" ht="157.5">
      <c r="A3171" s="27" t="s">
        <v>7048</v>
      </c>
      <c r="B3171" s="28">
        <v>11940</v>
      </c>
      <c r="C3171" s="28">
        <v>6127</v>
      </c>
      <c r="D3171" s="29">
        <f>VLOOKUP(IFERROR(TRIM(LEFT(A3171, SEARCH(" -&gt; ",A3171))),TRIM(A3171)),'Controle dos Prazos'!$A$2:$C3672,2,FALSE)</f>
        <v>195</v>
      </c>
      <c r="E3171" s="32" t="s">
        <v>7049</v>
      </c>
      <c r="F3171" s="29" t="s">
        <v>7050</v>
      </c>
      <c r="G3171" s="31" t="s">
        <v>7051</v>
      </c>
      <c r="H3171" s="84">
        <f>IFERROR(IFERROR(VLOOKUP(B3171,'Controle dos Prazos'!$D$2:$E3672,2,FALSE),VLOOKUP(C3171,'Controle dos Prazos'!$D$2:$E3672,2,FALSE)),VLOOKUP(D3171,'Controle dos Prazos'!$D$2:$E3672,2,FALSE))</f>
        <v>10</v>
      </c>
      <c r="I3171" s="95" t="s">
        <v>9065</v>
      </c>
      <c r="J3171" s="96" t="s">
        <v>9066</v>
      </c>
      <c r="K3171" s="21"/>
      <c r="L3171" s="21"/>
      <c r="M3171" s="21"/>
      <c r="N3171" s="21"/>
      <c r="O3171" s="21"/>
      <c r="P3171" s="21"/>
      <c r="Q3171" s="21"/>
      <c r="R3171" s="21"/>
      <c r="S3171" s="21"/>
      <c r="T3171" s="21"/>
      <c r="U3171" s="21"/>
      <c r="V3171" s="21"/>
      <c r="W3171" s="21"/>
      <c r="X3171" s="21"/>
      <c r="Y3171" s="21"/>
      <c r="Z3171" s="21"/>
      <c r="AA3171" s="21"/>
    </row>
    <row r="3172" spans="1:27" ht="147">
      <c r="A3172" s="22" t="s">
        <v>7052</v>
      </c>
      <c r="B3172" s="23">
        <v>6129</v>
      </c>
      <c r="C3172" s="23">
        <v>6120</v>
      </c>
      <c r="D3172" s="24">
        <f>VLOOKUP(IFERROR(TRIM(LEFT(A3172, SEARCH(" -&gt; ",A3172))),TRIM(A3172)),'Controle dos Prazos'!$A$2:$C3672,2,FALSE)</f>
        <v>195</v>
      </c>
      <c r="E3172" s="25" t="s">
        <v>7053</v>
      </c>
      <c r="F3172" s="24" t="s">
        <v>7054</v>
      </c>
      <c r="G3172" s="26" t="s">
        <v>7055</v>
      </c>
      <c r="H3172" s="83">
        <f>IFERROR(IFERROR(VLOOKUP(B3172,'Controle dos Prazos'!$D$2:$E3672,2,FALSE),VLOOKUP(C3172,'Controle dos Prazos'!$D$2:$E3672,2,FALSE)),VLOOKUP(D3172,'Controle dos Prazos'!$D$2:$E3672,2,FALSE))</f>
        <v>10</v>
      </c>
      <c r="I3172" s="95" t="s">
        <v>9065</v>
      </c>
      <c r="J3172" s="96" t="s">
        <v>9066</v>
      </c>
      <c r="K3172" s="21"/>
      <c r="L3172" s="21"/>
      <c r="M3172" s="21"/>
      <c r="N3172" s="21"/>
      <c r="O3172" s="21"/>
      <c r="P3172" s="21"/>
      <c r="Q3172" s="21"/>
      <c r="R3172" s="21"/>
      <c r="S3172" s="21"/>
      <c r="T3172" s="21"/>
      <c r="U3172" s="21"/>
      <c r="V3172" s="21"/>
      <c r="W3172" s="21"/>
      <c r="X3172" s="21"/>
      <c r="Y3172" s="21"/>
      <c r="Z3172" s="21"/>
      <c r="AA3172" s="21"/>
    </row>
    <row r="3173" spans="1:27" ht="94.5">
      <c r="A3173" s="27" t="s">
        <v>7056</v>
      </c>
      <c r="B3173" s="28">
        <v>6125</v>
      </c>
      <c r="C3173" s="28">
        <v>6120</v>
      </c>
      <c r="D3173" s="29">
        <f>VLOOKUP(IFERROR(TRIM(LEFT(A3173, SEARCH(" -&gt; ",A3173))),TRIM(A3173)),'Controle dos Prazos'!$A$2:$C3672,2,FALSE)</f>
        <v>195</v>
      </c>
      <c r="E3173" s="30" t="s">
        <v>7057</v>
      </c>
      <c r="F3173" s="29" t="s">
        <v>7058</v>
      </c>
      <c r="G3173" s="31" t="s">
        <v>7059</v>
      </c>
      <c r="H3173" s="84">
        <f>IFERROR(IFERROR(VLOOKUP(B3173,'Controle dos Prazos'!$D$2:$E3672,2,FALSE),VLOOKUP(C3173,'Controle dos Prazos'!$D$2:$E3672,2,FALSE)),VLOOKUP(D3173,'Controle dos Prazos'!$D$2:$E3672,2,FALSE))</f>
        <v>10</v>
      </c>
      <c r="I3173" s="95" t="s">
        <v>9065</v>
      </c>
      <c r="J3173" s="96" t="s">
        <v>9066</v>
      </c>
      <c r="K3173" s="21"/>
      <c r="L3173" s="21"/>
      <c r="M3173" s="21"/>
      <c r="N3173" s="21"/>
      <c r="O3173" s="21"/>
      <c r="P3173" s="21"/>
      <c r="Q3173" s="21"/>
      <c r="R3173" s="21"/>
      <c r="S3173" s="21"/>
      <c r="T3173" s="21"/>
      <c r="U3173" s="21"/>
      <c r="V3173" s="21"/>
      <c r="W3173" s="21"/>
      <c r="X3173" s="21"/>
      <c r="Y3173" s="21"/>
      <c r="Z3173" s="21"/>
      <c r="AA3173" s="21"/>
    </row>
    <row r="3174" spans="1:27" ht="84">
      <c r="A3174" s="22" t="s">
        <v>7060</v>
      </c>
      <c r="B3174" s="23">
        <v>6123</v>
      </c>
      <c r="C3174" s="23">
        <v>6120</v>
      </c>
      <c r="D3174" s="24">
        <f>VLOOKUP(IFERROR(TRIM(LEFT(A3174, SEARCH(" -&gt; ",A3174))),TRIM(A3174)),'Controle dos Prazos'!$A$2:$C3672,2,FALSE)</f>
        <v>195</v>
      </c>
      <c r="E3174" s="25" t="s">
        <v>7061</v>
      </c>
      <c r="F3174" s="24" t="s">
        <v>6784</v>
      </c>
      <c r="G3174" s="26" t="s">
        <v>7062</v>
      </c>
      <c r="H3174" s="83">
        <f>IFERROR(IFERROR(VLOOKUP(B3174,'Controle dos Prazos'!$D$2:$E3672,2,FALSE),VLOOKUP(C3174,'Controle dos Prazos'!$D$2:$E3672,2,FALSE)),VLOOKUP(D3174,'Controle dos Prazos'!$D$2:$E3672,2,FALSE))</f>
        <v>10</v>
      </c>
      <c r="I3174" s="95" t="s">
        <v>9065</v>
      </c>
      <c r="J3174" s="96" t="s">
        <v>9066</v>
      </c>
      <c r="K3174" s="21"/>
      <c r="L3174" s="21"/>
      <c r="M3174" s="21"/>
      <c r="N3174" s="21"/>
      <c r="O3174" s="21"/>
      <c r="P3174" s="21"/>
      <c r="Q3174" s="21"/>
      <c r="R3174" s="21"/>
      <c r="S3174" s="21"/>
      <c r="T3174" s="21"/>
      <c r="U3174" s="21"/>
      <c r="V3174" s="21"/>
      <c r="W3174" s="21"/>
      <c r="X3174" s="21"/>
      <c r="Y3174" s="21"/>
      <c r="Z3174" s="21"/>
      <c r="AA3174" s="21"/>
    </row>
    <row r="3175" spans="1:27" ht="147">
      <c r="A3175" s="27" t="s">
        <v>7063</v>
      </c>
      <c r="B3175" s="28">
        <v>6122</v>
      </c>
      <c r="C3175" s="28">
        <v>6120</v>
      </c>
      <c r="D3175" s="29">
        <f>VLOOKUP(IFERROR(TRIM(LEFT(A3175, SEARCH(" -&gt; ",A3175))),TRIM(A3175)),'Controle dos Prazos'!$A$2:$C3672,2,FALSE)</f>
        <v>195</v>
      </c>
      <c r="E3175" s="30" t="s">
        <v>7064</v>
      </c>
      <c r="F3175" s="29" t="s">
        <v>7065</v>
      </c>
      <c r="G3175" s="31" t="s">
        <v>1740</v>
      </c>
      <c r="H3175" s="84">
        <f>IFERROR(IFERROR(VLOOKUP(B3175,'Controle dos Prazos'!$D$2:$E3672,2,FALSE),VLOOKUP(C3175,'Controle dos Prazos'!$D$2:$E3672,2,FALSE)),VLOOKUP(D3175,'Controle dos Prazos'!$D$2:$E3672,2,FALSE))</f>
        <v>10</v>
      </c>
      <c r="I3175" s="95" t="s">
        <v>9065</v>
      </c>
      <c r="J3175" s="96" t="s">
        <v>9066</v>
      </c>
      <c r="K3175" s="21"/>
      <c r="L3175" s="21"/>
      <c r="M3175" s="21"/>
      <c r="N3175" s="21"/>
      <c r="O3175" s="21"/>
      <c r="P3175" s="21"/>
      <c r="Q3175" s="21"/>
      <c r="R3175" s="21"/>
      <c r="S3175" s="21"/>
      <c r="T3175" s="21"/>
      <c r="U3175" s="21"/>
      <c r="V3175" s="21"/>
      <c r="W3175" s="21"/>
      <c r="X3175" s="21"/>
      <c r="Y3175" s="21"/>
      <c r="Z3175" s="21"/>
      <c r="AA3175" s="21"/>
    </row>
    <row r="3176" spans="1:27" ht="115.5">
      <c r="A3176" s="22" t="s">
        <v>7066</v>
      </c>
      <c r="B3176" s="23">
        <v>6121</v>
      </c>
      <c r="C3176" s="23">
        <v>6120</v>
      </c>
      <c r="D3176" s="24">
        <f>VLOOKUP(IFERROR(TRIM(LEFT(A3176, SEARCH(" -&gt; ",A3176))),TRIM(A3176)),'Controle dos Prazos'!$A$2:$C3672,2,FALSE)</f>
        <v>195</v>
      </c>
      <c r="E3176" s="25" t="s">
        <v>7067</v>
      </c>
      <c r="F3176" s="24" t="s">
        <v>916</v>
      </c>
      <c r="G3176" s="26" t="s">
        <v>7068</v>
      </c>
      <c r="H3176" s="83">
        <f>IFERROR(IFERROR(VLOOKUP(B3176,'Controle dos Prazos'!$D$2:$E3672,2,FALSE),VLOOKUP(C3176,'Controle dos Prazos'!$D$2:$E3672,2,FALSE)),VLOOKUP(D3176,'Controle dos Prazos'!$D$2:$E3672,2,FALSE))</f>
        <v>10</v>
      </c>
      <c r="I3176" s="95" t="s">
        <v>9065</v>
      </c>
      <c r="J3176" s="96" t="s">
        <v>9066</v>
      </c>
      <c r="K3176" s="21"/>
      <c r="L3176" s="21"/>
      <c r="M3176" s="21"/>
      <c r="N3176" s="21"/>
      <c r="O3176" s="21"/>
      <c r="P3176" s="21"/>
      <c r="Q3176" s="21"/>
      <c r="R3176" s="21"/>
      <c r="S3176" s="21"/>
      <c r="T3176" s="21"/>
      <c r="U3176" s="21"/>
      <c r="V3176" s="21"/>
      <c r="W3176" s="21"/>
      <c r="X3176" s="21"/>
      <c r="Y3176" s="21"/>
      <c r="Z3176" s="21"/>
      <c r="AA3176" s="21"/>
    </row>
    <row r="3177" spans="1:27" ht="168">
      <c r="A3177" s="27" t="s">
        <v>7069</v>
      </c>
      <c r="B3177" s="28">
        <v>6124</v>
      </c>
      <c r="C3177" s="28">
        <v>6120</v>
      </c>
      <c r="D3177" s="29">
        <f>VLOOKUP(IFERROR(TRIM(LEFT(A3177, SEARCH(" -&gt; ",A3177))),TRIM(A3177)),'Controle dos Prazos'!$A$2:$C3672,2,FALSE)</f>
        <v>195</v>
      </c>
      <c r="E3177" s="30" t="s">
        <v>7070</v>
      </c>
      <c r="F3177" s="29" t="s">
        <v>7071</v>
      </c>
      <c r="G3177" s="31" t="s">
        <v>7072</v>
      </c>
      <c r="H3177" s="84">
        <f>IFERROR(IFERROR(VLOOKUP(B3177,'Controle dos Prazos'!$D$2:$E3672,2,FALSE),VLOOKUP(C3177,'Controle dos Prazos'!$D$2:$E3672,2,FALSE)),VLOOKUP(D3177,'Controle dos Prazos'!$D$2:$E3672,2,FALSE))</f>
        <v>10</v>
      </c>
      <c r="I3177" s="95" t="s">
        <v>9065</v>
      </c>
      <c r="J3177" s="96" t="s">
        <v>9066</v>
      </c>
      <c r="K3177" s="21"/>
      <c r="L3177" s="21"/>
      <c r="M3177" s="21"/>
      <c r="N3177" s="21"/>
      <c r="O3177" s="21"/>
      <c r="P3177" s="21"/>
      <c r="Q3177" s="21"/>
      <c r="R3177" s="21"/>
      <c r="S3177" s="21"/>
      <c r="T3177" s="21"/>
      <c r="U3177" s="21"/>
      <c r="V3177" s="21"/>
      <c r="W3177" s="21"/>
      <c r="X3177" s="21"/>
      <c r="Y3177" s="21"/>
      <c r="Z3177" s="21"/>
      <c r="AA3177" s="21"/>
    </row>
    <row r="3178" spans="1:27" ht="84">
      <c r="A3178" s="22" t="s">
        <v>7073</v>
      </c>
      <c r="B3178" s="23">
        <v>6181</v>
      </c>
      <c r="C3178" s="23">
        <v>195</v>
      </c>
      <c r="D3178" s="24">
        <f>VLOOKUP(IFERROR(TRIM(LEFT(A3178, SEARCH(" -&gt; ",A3178))),TRIM(A3178)),'Controle dos Prazos'!$A$2:$C3672,2,FALSE)</f>
        <v>195</v>
      </c>
      <c r="E3178" s="25" t="s">
        <v>60</v>
      </c>
      <c r="F3178" s="24"/>
      <c r="G3178" s="26"/>
      <c r="H3178" s="83">
        <f>IFERROR(IFERROR(VLOOKUP(B3178,'Controle dos Prazos'!$D$2:$E3672,2,FALSE),VLOOKUP(C3178,'Controle dos Prazos'!$D$2:$E3672,2,FALSE)),VLOOKUP(D3178,'Controle dos Prazos'!$D$2:$E3672,2,FALSE))</f>
        <v>10</v>
      </c>
      <c r="I3178" s="95" t="s">
        <v>9065</v>
      </c>
      <c r="J3178" s="96" t="s">
        <v>9066</v>
      </c>
      <c r="K3178" s="21"/>
      <c r="L3178" s="21"/>
      <c r="M3178" s="21"/>
      <c r="N3178" s="21"/>
      <c r="O3178" s="21"/>
      <c r="P3178" s="21"/>
      <c r="Q3178" s="21"/>
      <c r="R3178" s="21"/>
      <c r="S3178" s="21"/>
      <c r="T3178" s="21"/>
      <c r="U3178" s="21"/>
      <c r="V3178" s="21"/>
      <c r="W3178" s="21"/>
      <c r="X3178" s="21"/>
      <c r="Y3178" s="21"/>
      <c r="Z3178" s="21"/>
      <c r="AA3178" s="21"/>
    </row>
    <row r="3179" spans="1:27" ht="178.5">
      <c r="A3179" s="27" t="s">
        <v>7074</v>
      </c>
      <c r="B3179" s="28">
        <v>6184</v>
      </c>
      <c r="C3179" s="28">
        <v>6181</v>
      </c>
      <c r="D3179" s="29">
        <f>VLOOKUP(IFERROR(TRIM(LEFT(A3179, SEARCH(" -&gt; ",A3179))),TRIM(A3179)),'Controle dos Prazos'!$A$2:$C3672,2,FALSE)</f>
        <v>195</v>
      </c>
      <c r="E3179" s="30" t="s">
        <v>7075</v>
      </c>
      <c r="F3179" s="29" t="s">
        <v>7076</v>
      </c>
      <c r="G3179" s="31" t="s">
        <v>7077</v>
      </c>
      <c r="H3179" s="84">
        <f>IFERROR(IFERROR(VLOOKUP(B3179,'Controle dos Prazos'!$D$2:$E3672,2,FALSE),VLOOKUP(C3179,'Controle dos Prazos'!$D$2:$E3672,2,FALSE)),VLOOKUP(D3179,'Controle dos Prazos'!$D$2:$E3672,2,FALSE))</f>
        <v>10</v>
      </c>
      <c r="I3179" s="95" t="s">
        <v>9065</v>
      </c>
      <c r="J3179" s="96" t="s">
        <v>9066</v>
      </c>
      <c r="K3179" s="21"/>
      <c r="L3179" s="21"/>
      <c r="M3179" s="21"/>
      <c r="N3179" s="21"/>
      <c r="O3179" s="21"/>
      <c r="P3179" s="21"/>
      <c r="Q3179" s="21"/>
      <c r="R3179" s="21"/>
      <c r="S3179" s="21"/>
      <c r="T3179" s="21"/>
      <c r="U3179" s="21"/>
      <c r="V3179" s="21"/>
      <c r="W3179" s="21"/>
      <c r="X3179" s="21"/>
      <c r="Y3179" s="21"/>
      <c r="Z3179" s="21"/>
      <c r="AA3179" s="21"/>
    </row>
    <row r="3180" spans="1:27" ht="126">
      <c r="A3180" s="22" t="s">
        <v>7078</v>
      </c>
      <c r="B3180" s="23">
        <v>6187</v>
      </c>
      <c r="C3180" s="23">
        <v>6181</v>
      </c>
      <c r="D3180" s="24">
        <f>VLOOKUP(IFERROR(TRIM(LEFT(A3180, SEARCH(" -&gt; ",A3180))),TRIM(A3180)),'Controle dos Prazos'!$A$2:$C3672,2,FALSE)</f>
        <v>195</v>
      </c>
      <c r="E3180" s="25" t="s">
        <v>7079</v>
      </c>
      <c r="F3180" s="35" t="s">
        <v>7080</v>
      </c>
      <c r="G3180" s="26" t="s">
        <v>7081</v>
      </c>
      <c r="H3180" s="83">
        <f>IFERROR(IFERROR(VLOOKUP(B3180,'Controle dos Prazos'!$D$2:$E3672,2,FALSE),VLOOKUP(C3180,'Controle dos Prazos'!$D$2:$E3672,2,FALSE)),VLOOKUP(D3180,'Controle dos Prazos'!$D$2:$E3672,2,FALSE))</f>
        <v>10</v>
      </c>
      <c r="I3180" s="95" t="s">
        <v>9065</v>
      </c>
      <c r="J3180" s="96" t="s">
        <v>9066</v>
      </c>
      <c r="K3180" s="21"/>
      <c r="L3180" s="21"/>
      <c r="M3180" s="21"/>
      <c r="N3180" s="21"/>
      <c r="O3180" s="21"/>
      <c r="P3180" s="21"/>
      <c r="Q3180" s="21"/>
      <c r="R3180" s="21"/>
      <c r="S3180" s="21"/>
      <c r="T3180" s="21"/>
      <c r="U3180" s="21"/>
      <c r="V3180" s="21"/>
      <c r="W3180" s="21"/>
      <c r="X3180" s="21"/>
      <c r="Y3180" s="21"/>
      <c r="Z3180" s="21"/>
      <c r="AA3180" s="21"/>
    </row>
    <row r="3181" spans="1:27" ht="220.5">
      <c r="A3181" s="27" t="s">
        <v>7082</v>
      </c>
      <c r="B3181" s="28">
        <v>6183</v>
      </c>
      <c r="C3181" s="28">
        <v>6181</v>
      </c>
      <c r="D3181" s="29">
        <f>VLOOKUP(IFERROR(TRIM(LEFT(A3181, SEARCH(" -&gt; ",A3181))),TRIM(A3181)),'Controle dos Prazos'!$A$2:$C3672,2,FALSE)</f>
        <v>195</v>
      </c>
      <c r="E3181" s="30" t="s">
        <v>7083</v>
      </c>
      <c r="F3181" s="29" t="s">
        <v>7084</v>
      </c>
      <c r="G3181" s="31" t="s">
        <v>7085</v>
      </c>
      <c r="H3181" s="84">
        <f>IFERROR(IFERROR(VLOOKUP(B3181,'Controle dos Prazos'!$D$2:$E3672,2,FALSE),VLOOKUP(C3181,'Controle dos Prazos'!$D$2:$E3672,2,FALSE)),VLOOKUP(D3181,'Controle dos Prazos'!$D$2:$E3672,2,FALSE))</f>
        <v>10</v>
      </c>
      <c r="I3181" s="95" t="s">
        <v>9065</v>
      </c>
      <c r="J3181" s="96" t="s">
        <v>9066</v>
      </c>
      <c r="K3181" s="21"/>
      <c r="L3181" s="21"/>
      <c r="M3181" s="21"/>
      <c r="N3181" s="21"/>
      <c r="O3181" s="21"/>
      <c r="P3181" s="21"/>
      <c r="Q3181" s="21"/>
      <c r="R3181" s="21"/>
      <c r="S3181" s="21"/>
      <c r="T3181" s="21"/>
      <c r="U3181" s="21"/>
      <c r="V3181" s="21"/>
      <c r="W3181" s="21"/>
      <c r="X3181" s="21"/>
      <c r="Y3181" s="21"/>
      <c r="Z3181" s="21"/>
      <c r="AA3181" s="21"/>
    </row>
    <row r="3182" spans="1:27" ht="136.5">
      <c r="A3182" s="22" t="s">
        <v>7086</v>
      </c>
      <c r="B3182" s="23">
        <v>6188</v>
      </c>
      <c r="C3182" s="23">
        <v>6181</v>
      </c>
      <c r="D3182" s="24">
        <f>VLOOKUP(IFERROR(TRIM(LEFT(A3182, SEARCH(" -&gt; ",A3182))),TRIM(A3182)),'Controle dos Prazos'!$A$2:$C3672,2,FALSE)</f>
        <v>195</v>
      </c>
      <c r="E3182" s="25" t="s">
        <v>7087</v>
      </c>
      <c r="F3182" s="24" t="s">
        <v>6784</v>
      </c>
      <c r="G3182" s="26" t="s">
        <v>7088</v>
      </c>
      <c r="H3182" s="83">
        <f>IFERROR(IFERROR(VLOOKUP(B3182,'Controle dos Prazos'!$D$2:$E3672,2,FALSE),VLOOKUP(C3182,'Controle dos Prazos'!$D$2:$E3672,2,FALSE)),VLOOKUP(D3182,'Controle dos Prazos'!$D$2:$E3672,2,FALSE))</f>
        <v>10</v>
      </c>
      <c r="I3182" s="95" t="s">
        <v>9065</v>
      </c>
      <c r="J3182" s="96" t="s">
        <v>9066</v>
      </c>
      <c r="K3182" s="21"/>
      <c r="L3182" s="21"/>
      <c r="M3182" s="21"/>
      <c r="N3182" s="21"/>
      <c r="O3182" s="21"/>
      <c r="P3182" s="21"/>
      <c r="Q3182" s="21"/>
      <c r="R3182" s="21"/>
      <c r="S3182" s="21"/>
      <c r="T3182" s="21"/>
      <c r="U3182" s="21"/>
      <c r="V3182" s="21"/>
      <c r="W3182" s="21"/>
      <c r="X3182" s="21"/>
      <c r="Y3182" s="21"/>
      <c r="Z3182" s="21"/>
      <c r="AA3182" s="21"/>
    </row>
    <row r="3183" spans="1:27" ht="157.5">
      <c r="A3183" s="27" t="s">
        <v>7089</v>
      </c>
      <c r="B3183" s="28">
        <v>6185</v>
      </c>
      <c r="C3183" s="28">
        <v>6181</v>
      </c>
      <c r="D3183" s="29">
        <f>VLOOKUP(IFERROR(TRIM(LEFT(A3183, SEARCH(" -&gt; ",A3183))),TRIM(A3183)),'Controle dos Prazos'!$A$2:$C3672,2,FALSE)</f>
        <v>195</v>
      </c>
      <c r="E3183" s="30" t="s">
        <v>7090</v>
      </c>
      <c r="F3183" s="29" t="s">
        <v>7091</v>
      </c>
      <c r="G3183" s="31" t="s">
        <v>7092</v>
      </c>
      <c r="H3183" s="84">
        <f>IFERROR(IFERROR(VLOOKUP(B3183,'Controle dos Prazos'!$D$2:$E3672,2,FALSE),VLOOKUP(C3183,'Controle dos Prazos'!$D$2:$E3672,2,FALSE)),VLOOKUP(D3183,'Controle dos Prazos'!$D$2:$E3672,2,FALSE))</f>
        <v>10</v>
      </c>
      <c r="I3183" s="95" t="s">
        <v>9065</v>
      </c>
      <c r="J3183" s="96" t="s">
        <v>9066</v>
      </c>
      <c r="K3183" s="21"/>
      <c r="L3183" s="21"/>
      <c r="M3183" s="21"/>
      <c r="N3183" s="21"/>
      <c r="O3183" s="21"/>
      <c r="P3183" s="21"/>
      <c r="Q3183" s="21"/>
      <c r="R3183" s="21"/>
      <c r="S3183" s="21"/>
      <c r="T3183" s="21"/>
      <c r="U3183" s="21"/>
      <c r="V3183" s="21"/>
      <c r="W3183" s="21"/>
      <c r="X3183" s="21"/>
      <c r="Y3183" s="21"/>
      <c r="Z3183" s="21"/>
      <c r="AA3183" s="21"/>
    </row>
    <row r="3184" spans="1:27" ht="84">
      <c r="A3184" s="22" t="s">
        <v>7093</v>
      </c>
      <c r="B3184" s="23">
        <v>6186</v>
      </c>
      <c r="C3184" s="23">
        <v>6181</v>
      </c>
      <c r="D3184" s="24">
        <f>VLOOKUP(IFERROR(TRIM(LEFT(A3184, SEARCH(" -&gt; ",A3184))),TRIM(A3184)),'Controle dos Prazos'!$A$2:$C3672,2,FALSE)</f>
        <v>195</v>
      </c>
      <c r="E3184" s="25" t="s">
        <v>7094</v>
      </c>
      <c r="F3184" s="24" t="s">
        <v>6784</v>
      </c>
      <c r="G3184" s="26" t="s">
        <v>7095</v>
      </c>
      <c r="H3184" s="83">
        <f>IFERROR(IFERROR(VLOOKUP(B3184,'Controle dos Prazos'!$D$2:$E3672,2,FALSE),VLOOKUP(C3184,'Controle dos Prazos'!$D$2:$E3672,2,FALSE)),VLOOKUP(D3184,'Controle dos Prazos'!$D$2:$E3672,2,FALSE))</f>
        <v>10</v>
      </c>
      <c r="I3184" s="95" t="s">
        <v>9065</v>
      </c>
      <c r="J3184" s="96" t="s">
        <v>9066</v>
      </c>
      <c r="K3184" s="21"/>
      <c r="L3184" s="21"/>
      <c r="M3184" s="21"/>
      <c r="N3184" s="21"/>
      <c r="O3184" s="21"/>
      <c r="P3184" s="21"/>
      <c r="Q3184" s="21"/>
      <c r="R3184" s="21"/>
      <c r="S3184" s="21"/>
      <c r="T3184" s="21"/>
      <c r="U3184" s="21"/>
      <c r="V3184" s="21"/>
      <c r="W3184" s="21"/>
      <c r="X3184" s="21"/>
      <c r="Y3184" s="21"/>
      <c r="Z3184" s="21"/>
      <c r="AA3184" s="21"/>
    </row>
    <row r="3185" spans="1:27" ht="262.5">
      <c r="A3185" s="27" t="s">
        <v>7096</v>
      </c>
      <c r="B3185" s="28">
        <v>6182</v>
      </c>
      <c r="C3185" s="28">
        <v>6181</v>
      </c>
      <c r="D3185" s="29">
        <f>VLOOKUP(IFERROR(TRIM(LEFT(A3185, SEARCH(" -&gt; ",A3185))),TRIM(A3185)),'Controle dos Prazos'!$A$2:$C3672,2,FALSE)</f>
        <v>195</v>
      </c>
      <c r="E3185" s="32" t="s">
        <v>7097</v>
      </c>
      <c r="F3185" s="29" t="s">
        <v>7098</v>
      </c>
      <c r="G3185" s="31" t="s">
        <v>7099</v>
      </c>
      <c r="H3185" s="84">
        <f>IFERROR(IFERROR(VLOOKUP(B3185,'Controle dos Prazos'!$D$2:$E3672,2,FALSE),VLOOKUP(C3185,'Controle dos Prazos'!$D$2:$E3672,2,FALSE)),VLOOKUP(D3185,'Controle dos Prazos'!$D$2:$E3672,2,FALSE))</f>
        <v>10</v>
      </c>
      <c r="I3185" s="95" t="s">
        <v>9065</v>
      </c>
      <c r="J3185" s="96" t="s">
        <v>9066</v>
      </c>
      <c r="K3185" s="21"/>
      <c r="L3185" s="21"/>
      <c r="M3185" s="21"/>
      <c r="N3185" s="21"/>
      <c r="O3185" s="21"/>
      <c r="P3185" s="21"/>
      <c r="Q3185" s="21"/>
      <c r="R3185" s="21"/>
      <c r="S3185" s="21"/>
      <c r="T3185" s="21"/>
      <c r="U3185" s="21"/>
      <c r="V3185" s="21"/>
      <c r="W3185" s="21"/>
      <c r="X3185" s="21"/>
      <c r="Y3185" s="21"/>
      <c r="Z3185" s="21"/>
      <c r="AA3185" s="21"/>
    </row>
    <row r="3186" spans="1:27" ht="199.5">
      <c r="A3186" s="22" t="s">
        <v>7100</v>
      </c>
      <c r="B3186" s="23">
        <v>6189</v>
      </c>
      <c r="C3186" s="23">
        <v>6181</v>
      </c>
      <c r="D3186" s="24">
        <f>VLOOKUP(IFERROR(TRIM(LEFT(A3186, SEARCH(" -&gt; ",A3186))),TRIM(A3186)),'Controle dos Prazos'!$A$2:$C3672,2,FALSE)</f>
        <v>195</v>
      </c>
      <c r="E3186" s="25" t="s">
        <v>7101</v>
      </c>
      <c r="F3186" s="24" t="s">
        <v>7102</v>
      </c>
      <c r="G3186" s="26" t="s">
        <v>7103</v>
      </c>
      <c r="H3186" s="83">
        <f>IFERROR(IFERROR(VLOOKUP(B3186,'Controle dos Prazos'!$D$2:$E3672,2,FALSE),VLOOKUP(C3186,'Controle dos Prazos'!$D$2:$E3672,2,FALSE)),VLOOKUP(D3186,'Controle dos Prazos'!$D$2:$E3672,2,FALSE))</f>
        <v>10</v>
      </c>
      <c r="I3186" s="95" t="s">
        <v>9065</v>
      </c>
      <c r="J3186" s="96" t="s">
        <v>9066</v>
      </c>
      <c r="K3186" s="21"/>
      <c r="L3186" s="21"/>
      <c r="M3186" s="21"/>
      <c r="N3186" s="21"/>
      <c r="O3186" s="21"/>
      <c r="P3186" s="21"/>
      <c r="Q3186" s="21"/>
      <c r="R3186" s="21"/>
      <c r="S3186" s="21"/>
      <c r="T3186" s="21"/>
      <c r="U3186" s="21"/>
      <c r="V3186" s="21"/>
      <c r="W3186" s="21"/>
      <c r="X3186" s="21"/>
      <c r="Y3186" s="21"/>
      <c r="Z3186" s="21"/>
      <c r="AA3186" s="21"/>
    </row>
    <row r="3187" spans="1:27" ht="157.5">
      <c r="A3187" s="27" t="s">
        <v>7104</v>
      </c>
      <c r="B3187" s="28">
        <v>6190</v>
      </c>
      <c r="C3187" s="28">
        <v>6181</v>
      </c>
      <c r="D3187" s="29">
        <f>VLOOKUP(IFERROR(TRIM(LEFT(A3187, SEARCH(" -&gt; ",A3187))),TRIM(A3187)),'Controle dos Prazos'!$A$2:$C3672,2,FALSE)</f>
        <v>195</v>
      </c>
      <c r="E3187" s="30" t="s">
        <v>7105</v>
      </c>
      <c r="F3187" s="29" t="s">
        <v>7106</v>
      </c>
      <c r="G3187" s="31" t="s">
        <v>7107</v>
      </c>
      <c r="H3187" s="84">
        <f>IFERROR(IFERROR(VLOOKUP(B3187,'Controle dos Prazos'!$D$2:$E3672,2,FALSE),VLOOKUP(C3187,'Controle dos Prazos'!$D$2:$E3672,2,FALSE)),VLOOKUP(D3187,'Controle dos Prazos'!$D$2:$E3672,2,FALSE))</f>
        <v>10</v>
      </c>
      <c r="I3187" s="95" t="s">
        <v>9065</v>
      </c>
      <c r="J3187" s="96" t="s">
        <v>9066</v>
      </c>
      <c r="K3187" s="21"/>
      <c r="L3187" s="21"/>
      <c r="M3187" s="21"/>
      <c r="N3187" s="21"/>
      <c r="O3187" s="21"/>
      <c r="P3187" s="21"/>
      <c r="Q3187" s="21"/>
      <c r="R3187" s="21"/>
      <c r="S3187" s="21"/>
      <c r="T3187" s="21"/>
      <c r="U3187" s="21"/>
      <c r="V3187" s="21"/>
      <c r="W3187" s="21"/>
      <c r="X3187" s="21"/>
      <c r="Y3187" s="21"/>
      <c r="Z3187" s="21"/>
      <c r="AA3187" s="21"/>
    </row>
    <row r="3188" spans="1:27" ht="84">
      <c r="A3188" s="22" t="s">
        <v>7108</v>
      </c>
      <c r="B3188" s="23">
        <v>8826</v>
      </c>
      <c r="C3188" s="23">
        <v>0</v>
      </c>
      <c r="D3188" s="24">
        <f>VLOOKUP(IFERROR(TRIM(LEFT(A3188, SEARCH(" -&gt; ",A3188))),TRIM(A3188)),'Controle dos Prazos'!$A$2:$C3672,2,FALSE)</f>
        <v>8826</v>
      </c>
      <c r="E3188" s="25" t="s">
        <v>60</v>
      </c>
      <c r="F3188" s="24"/>
      <c r="G3188" s="26"/>
      <c r="H3188" s="83">
        <f>IFERROR(IFERROR(VLOOKUP(B3188,'Controle dos Prazos'!$D$2:$E3672,2,FALSE),VLOOKUP(C3188,'Controle dos Prazos'!$D$2:$E3672,2,FALSE)),VLOOKUP(D3188,'Controle dos Prazos'!$D$2:$E3672,2,FALSE))</f>
        <v>10</v>
      </c>
      <c r="I3188" s="95" t="s">
        <v>9065</v>
      </c>
      <c r="J3188" s="96" t="s">
        <v>9066</v>
      </c>
      <c r="K3188" s="21"/>
      <c r="L3188" s="21"/>
      <c r="M3188" s="21"/>
      <c r="N3188" s="21"/>
      <c r="O3188" s="21"/>
      <c r="P3188" s="21"/>
      <c r="Q3188" s="21"/>
      <c r="R3188" s="21"/>
      <c r="S3188" s="21"/>
      <c r="T3188" s="21"/>
      <c r="U3188" s="21"/>
      <c r="V3188" s="21"/>
      <c r="W3188" s="21"/>
      <c r="X3188" s="21"/>
      <c r="Y3188" s="21"/>
      <c r="Z3188" s="21"/>
      <c r="AA3188" s="21"/>
    </row>
    <row r="3189" spans="1:27" ht="84">
      <c r="A3189" s="27" t="s">
        <v>7109</v>
      </c>
      <c r="B3189" s="28">
        <v>8893</v>
      </c>
      <c r="C3189" s="28">
        <v>8826</v>
      </c>
      <c r="D3189" s="29">
        <f>VLOOKUP(IFERROR(TRIM(LEFT(A3189, SEARCH(" -&gt; ",A3189))),TRIM(A3189)),'Controle dos Prazos'!$A$2:$C3672,2,FALSE)</f>
        <v>8826</v>
      </c>
      <c r="E3189" s="30" t="s">
        <v>60</v>
      </c>
      <c r="F3189" s="29"/>
      <c r="G3189" s="31"/>
      <c r="H3189" s="84">
        <f>IFERROR(IFERROR(VLOOKUP(B3189,'Controle dos Prazos'!$D$2:$E3672,2,FALSE),VLOOKUP(C3189,'Controle dos Prazos'!$D$2:$E3672,2,FALSE)),VLOOKUP(D3189,'Controle dos Prazos'!$D$2:$E3672,2,FALSE))</f>
        <v>10</v>
      </c>
      <c r="I3189" s="95" t="s">
        <v>9065</v>
      </c>
      <c r="J3189" s="96" t="s">
        <v>9066</v>
      </c>
      <c r="K3189" s="21"/>
      <c r="L3189" s="21"/>
      <c r="M3189" s="21"/>
      <c r="N3189" s="21"/>
      <c r="O3189" s="21"/>
      <c r="P3189" s="21"/>
      <c r="Q3189" s="21"/>
      <c r="R3189" s="21"/>
      <c r="S3189" s="21"/>
      <c r="T3189" s="21"/>
      <c r="U3189" s="21"/>
      <c r="V3189" s="21"/>
      <c r="W3189" s="21"/>
      <c r="X3189" s="21"/>
      <c r="Y3189" s="21"/>
      <c r="Z3189" s="21"/>
      <c r="AA3189" s="21"/>
    </row>
    <row r="3190" spans="1:27" ht="409.5">
      <c r="A3190" s="22" t="s">
        <v>7110</v>
      </c>
      <c r="B3190" s="23">
        <v>10938</v>
      </c>
      <c r="C3190" s="23">
        <v>8893</v>
      </c>
      <c r="D3190" s="24">
        <f>VLOOKUP(IFERROR(TRIM(LEFT(A3190, SEARCH(" -&gt; ",A3190))),TRIM(A3190)),'Controle dos Prazos'!$A$2:$C3672,2,FALSE)</f>
        <v>8826</v>
      </c>
      <c r="E3190" s="33" t="s">
        <v>7111</v>
      </c>
      <c r="F3190" s="24" t="s">
        <v>518</v>
      </c>
      <c r="G3190" s="26" t="s">
        <v>7112</v>
      </c>
      <c r="H3190" s="83">
        <f>IFERROR(IFERROR(VLOOKUP(B3190,'Controle dos Prazos'!$D$2:$E3672,2,FALSE),VLOOKUP(C3190,'Controle dos Prazos'!$D$2:$E3672,2,FALSE)),VLOOKUP(D3190,'Controle dos Prazos'!$D$2:$E3672,2,FALSE))</f>
        <v>10</v>
      </c>
      <c r="I3190" s="95" t="s">
        <v>9065</v>
      </c>
      <c r="J3190" s="96" t="s">
        <v>9066</v>
      </c>
      <c r="K3190" s="21"/>
      <c r="L3190" s="21"/>
      <c r="M3190" s="21"/>
      <c r="N3190" s="21"/>
      <c r="O3190" s="21"/>
      <c r="P3190" s="21"/>
      <c r="Q3190" s="21"/>
      <c r="R3190" s="21"/>
      <c r="S3190" s="21"/>
      <c r="T3190" s="21"/>
      <c r="U3190" s="21"/>
      <c r="V3190" s="21"/>
      <c r="W3190" s="21"/>
      <c r="X3190" s="21"/>
      <c r="Y3190" s="21"/>
      <c r="Z3190" s="21"/>
      <c r="AA3190" s="21"/>
    </row>
    <row r="3191" spans="1:27" ht="409.5">
      <c r="A3191" s="27" t="s">
        <v>7113</v>
      </c>
      <c r="B3191" s="28">
        <v>10939</v>
      </c>
      <c r="C3191" s="28">
        <v>8893</v>
      </c>
      <c r="D3191" s="29">
        <f>VLOOKUP(IFERROR(TRIM(LEFT(A3191, SEARCH(" -&gt; ",A3191))),TRIM(A3191)),'Controle dos Prazos'!$A$2:$C3672,2,FALSE)</f>
        <v>8826</v>
      </c>
      <c r="E3191" s="32" t="s">
        <v>7114</v>
      </c>
      <c r="F3191" s="29" t="s">
        <v>518</v>
      </c>
      <c r="G3191" s="31" t="s">
        <v>7115</v>
      </c>
      <c r="H3191" s="84">
        <f>IFERROR(IFERROR(VLOOKUP(B3191,'Controle dos Prazos'!$D$2:$E3672,2,FALSE),VLOOKUP(C3191,'Controle dos Prazos'!$D$2:$E3672,2,FALSE)),VLOOKUP(D3191,'Controle dos Prazos'!$D$2:$E3672,2,FALSE))</f>
        <v>10</v>
      </c>
      <c r="I3191" s="95" t="s">
        <v>9065</v>
      </c>
      <c r="J3191" s="96" t="s">
        <v>9066</v>
      </c>
      <c r="K3191" s="21"/>
      <c r="L3191" s="21"/>
      <c r="M3191" s="21"/>
      <c r="N3191" s="21"/>
      <c r="O3191" s="21"/>
      <c r="P3191" s="21"/>
      <c r="Q3191" s="21"/>
      <c r="R3191" s="21"/>
      <c r="S3191" s="21"/>
      <c r="T3191" s="21"/>
      <c r="U3191" s="21"/>
      <c r="V3191" s="21"/>
      <c r="W3191" s="21"/>
      <c r="X3191" s="21"/>
      <c r="Y3191" s="21"/>
      <c r="Z3191" s="21"/>
      <c r="AA3191" s="21"/>
    </row>
    <row r="3192" spans="1:27" ht="409.5">
      <c r="A3192" s="22" t="s">
        <v>7116</v>
      </c>
      <c r="B3192" s="23">
        <v>8919</v>
      </c>
      <c r="C3192" s="23">
        <v>8893</v>
      </c>
      <c r="D3192" s="24">
        <f>VLOOKUP(IFERROR(TRIM(LEFT(A3192, SEARCH(" -&gt; ",A3192))),TRIM(A3192)),'Controle dos Prazos'!$A$2:$C3672,2,FALSE)</f>
        <v>8826</v>
      </c>
      <c r="E3192" s="33" t="s">
        <v>7117</v>
      </c>
      <c r="F3192" s="24" t="s">
        <v>518</v>
      </c>
      <c r="G3192" s="26" t="s">
        <v>7118</v>
      </c>
      <c r="H3192" s="83">
        <f>IFERROR(IFERROR(VLOOKUP(B3192,'Controle dos Prazos'!$D$2:$E3672,2,FALSE),VLOOKUP(C3192,'Controle dos Prazos'!$D$2:$E3672,2,FALSE)),VLOOKUP(D3192,'Controle dos Prazos'!$D$2:$E3672,2,FALSE))</f>
        <v>10</v>
      </c>
      <c r="I3192" s="95" t="s">
        <v>9065</v>
      </c>
      <c r="J3192" s="96" t="s">
        <v>9066</v>
      </c>
      <c r="K3192" s="21"/>
      <c r="L3192" s="21"/>
      <c r="M3192" s="21"/>
      <c r="N3192" s="21"/>
      <c r="O3192" s="21"/>
      <c r="P3192" s="21"/>
      <c r="Q3192" s="21"/>
      <c r="R3192" s="21"/>
      <c r="S3192" s="21"/>
      <c r="T3192" s="21"/>
      <c r="U3192" s="21"/>
      <c r="V3192" s="21"/>
      <c r="W3192" s="21"/>
      <c r="X3192" s="21"/>
      <c r="Y3192" s="21"/>
      <c r="Z3192" s="21"/>
      <c r="AA3192" s="21"/>
    </row>
    <row r="3193" spans="1:27" ht="84">
      <c r="A3193" s="27" t="s">
        <v>7119</v>
      </c>
      <c r="B3193" s="28">
        <v>12412</v>
      </c>
      <c r="C3193" s="28">
        <v>8919</v>
      </c>
      <c r="D3193" s="29">
        <f>VLOOKUP(IFERROR(TRIM(LEFT(A3193, SEARCH(" -&gt; ",A3193))),TRIM(A3193)),'Controle dos Prazos'!$A$2:$C3672,2,FALSE)</f>
        <v>8826</v>
      </c>
      <c r="E3193" s="32" t="s">
        <v>7120</v>
      </c>
      <c r="F3193" s="29" t="s">
        <v>518</v>
      </c>
      <c r="G3193" s="31" t="s">
        <v>7121</v>
      </c>
      <c r="H3193" s="84">
        <f>IFERROR(IFERROR(VLOOKUP(B3193,'Controle dos Prazos'!$D$2:$E3672,2,FALSE),VLOOKUP(C3193,'Controle dos Prazos'!$D$2:$E3672,2,FALSE)),VLOOKUP(D3193,'Controle dos Prazos'!$D$2:$E3672,2,FALSE))</f>
        <v>10</v>
      </c>
      <c r="I3193" s="95" t="s">
        <v>9065</v>
      </c>
      <c r="J3193" s="96" t="s">
        <v>9066</v>
      </c>
      <c r="K3193" s="21"/>
      <c r="L3193" s="21"/>
      <c r="M3193" s="21"/>
      <c r="N3193" s="21"/>
      <c r="O3193" s="21"/>
      <c r="P3193" s="21"/>
      <c r="Q3193" s="21"/>
      <c r="R3193" s="21"/>
      <c r="S3193" s="21"/>
      <c r="T3193" s="21"/>
      <c r="U3193" s="21"/>
      <c r="V3193" s="21"/>
      <c r="W3193" s="21"/>
      <c r="X3193" s="21"/>
      <c r="Y3193" s="21"/>
      <c r="Z3193" s="21"/>
      <c r="AA3193" s="21"/>
    </row>
    <row r="3194" spans="1:27" ht="84">
      <c r="A3194" s="22" t="s">
        <v>7122</v>
      </c>
      <c r="B3194" s="23">
        <v>12401</v>
      </c>
      <c r="C3194" s="23">
        <v>8919</v>
      </c>
      <c r="D3194" s="24">
        <f>VLOOKUP(IFERROR(TRIM(LEFT(A3194, SEARCH(" -&gt; ",A3194))),TRIM(A3194)),'Controle dos Prazos'!$A$2:$C3672,2,FALSE)</f>
        <v>8826</v>
      </c>
      <c r="E3194" s="33" t="s">
        <v>7123</v>
      </c>
      <c r="F3194" s="24" t="s">
        <v>518</v>
      </c>
      <c r="G3194" s="26" t="s">
        <v>7124</v>
      </c>
      <c r="H3194" s="83">
        <f>IFERROR(IFERROR(VLOOKUP(B3194,'Controle dos Prazos'!$D$2:$E3672,2,FALSE),VLOOKUP(C3194,'Controle dos Prazos'!$D$2:$E3672,2,FALSE)),VLOOKUP(D3194,'Controle dos Prazos'!$D$2:$E3672,2,FALSE))</f>
        <v>10</v>
      </c>
      <c r="I3194" s="95" t="s">
        <v>9065</v>
      </c>
      <c r="J3194" s="96" t="s">
        <v>9066</v>
      </c>
      <c r="K3194" s="21"/>
      <c r="L3194" s="21"/>
      <c r="M3194" s="21"/>
      <c r="N3194" s="21"/>
      <c r="O3194" s="21"/>
      <c r="P3194" s="21"/>
      <c r="Q3194" s="21"/>
      <c r="R3194" s="21"/>
      <c r="S3194" s="21"/>
      <c r="T3194" s="21"/>
      <c r="U3194" s="21"/>
      <c r="V3194" s="21"/>
      <c r="W3194" s="21"/>
      <c r="X3194" s="21"/>
      <c r="Y3194" s="21"/>
      <c r="Z3194" s="21"/>
      <c r="AA3194" s="21"/>
    </row>
    <row r="3195" spans="1:27" ht="147">
      <c r="A3195" s="27" t="s">
        <v>7125</v>
      </c>
      <c r="B3195" s="28">
        <v>12405</v>
      </c>
      <c r="C3195" s="28">
        <v>8919</v>
      </c>
      <c r="D3195" s="29">
        <f>VLOOKUP(IFERROR(TRIM(LEFT(A3195, SEARCH(" -&gt; ",A3195))),TRIM(A3195)),'Controle dos Prazos'!$A$2:$C3672,2,FALSE)</f>
        <v>8826</v>
      </c>
      <c r="E3195" s="32" t="s">
        <v>7126</v>
      </c>
      <c r="F3195" s="29" t="s">
        <v>518</v>
      </c>
      <c r="G3195" s="31" t="s">
        <v>7127</v>
      </c>
      <c r="H3195" s="84">
        <f>IFERROR(IFERROR(VLOOKUP(B3195,'Controle dos Prazos'!$D$2:$E3672,2,FALSE),VLOOKUP(C3195,'Controle dos Prazos'!$D$2:$E3672,2,FALSE)),VLOOKUP(D3195,'Controle dos Prazos'!$D$2:$E3672,2,FALSE))</f>
        <v>10</v>
      </c>
      <c r="I3195" s="95" t="s">
        <v>9065</v>
      </c>
      <c r="J3195" s="96" t="s">
        <v>9066</v>
      </c>
      <c r="K3195" s="21"/>
      <c r="L3195" s="21"/>
      <c r="M3195" s="21"/>
      <c r="N3195" s="21"/>
      <c r="O3195" s="21"/>
      <c r="P3195" s="21"/>
      <c r="Q3195" s="21"/>
      <c r="R3195" s="21"/>
      <c r="S3195" s="21"/>
      <c r="T3195" s="21"/>
      <c r="U3195" s="21"/>
      <c r="V3195" s="21"/>
      <c r="W3195" s="21"/>
      <c r="X3195" s="21"/>
      <c r="Y3195" s="21"/>
      <c r="Z3195" s="21"/>
      <c r="AA3195" s="21"/>
    </row>
    <row r="3196" spans="1:27" ht="147">
      <c r="A3196" s="22" t="s">
        <v>7128</v>
      </c>
      <c r="B3196" s="23">
        <v>12406</v>
      </c>
      <c r="C3196" s="23">
        <v>8919</v>
      </c>
      <c r="D3196" s="24">
        <f>VLOOKUP(IFERROR(TRIM(LEFT(A3196, SEARCH(" -&gt; ",A3196))),TRIM(A3196)),'Controle dos Prazos'!$A$2:$C3672,2,FALSE)</f>
        <v>8826</v>
      </c>
      <c r="E3196" s="33" t="s">
        <v>7129</v>
      </c>
      <c r="F3196" s="24" t="s">
        <v>518</v>
      </c>
      <c r="G3196" s="26" t="s">
        <v>6487</v>
      </c>
      <c r="H3196" s="83">
        <f>IFERROR(IFERROR(VLOOKUP(B3196,'Controle dos Prazos'!$D$2:$E3672,2,FALSE),VLOOKUP(C3196,'Controle dos Prazos'!$D$2:$E3672,2,FALSE)),VLOOKUP(D3196,'Controle dos Prazos'!$D$2:$E3672,2,FALSE))</f>
        <v>10</v>
      </c>
      <c r="I3196" s="95" t="s">
        <v>9065</v>
      </c>
      <c r="J3196" s="96" t="s">
        <v>9066</v>
      </c>
      <c r="K3196" s="21"/>
      <c r="L3196" s="21"/>
      <c r="M3196" s="21"/>
      <c r="N3196" s="21"/>
      <c r="O3196" s="21"/>
      <c r="P3196" s="21"/>
      <c r="Q3196" s="21"/>
      <c r="R3196" s="21"/>
      <c r="S3196" s="21"/>
      <c r="T3196" s="21"/>
      <c r="U3196" s="21"/>
      <c r="V3196" s="21"/>
      <c r="W3196" s="21"/>
      <c r="X3196" s="21"/>
      <c r="Y3196" s="21"/>
      <c r="Z3196" s="21"/>
      <c r="AA3196" s="21"/>
    </row>
    <row r="3197" spans="1:27" ht="94.5">
      <c r="A3197" s="27" t="s">
        <v>7130</v>
      </c>
      <c r="B3197" s="28">
        <v>12404</v>
      </c>
      <c r="C3197" s="28">
        <v>8919</v>
      </c>
      <c r="D3197" s="29">
        <f>VLOOKUP(IFERROR(TRIM(LEFT(A3197, SEARCH(" -&gt; ",A3197))),TRIM(A3197)),'Controle dos Prazos'!$A$2:$C3672,2,FALSE)</f>
        <v>8826</v>
      </c>
      <c r="E3197" s="32" t="s">
        <v>7131</v>
      </c>
      <c r="F3197" s="29" t="s">
        <v>518</v>
      </c>
      <c r="G3197" s="31" t="s">
        <v>7132</v>
      </c>
      <c r="H3197" s="84">
        <f>IFERROR(IFERROR(VLOOKUP(B3197,'Controle dos Prazos'!$D$2:$E3672,2,FALSE),VLOOKUP(C3197,'Controle dos Prazos'!$D$2:$E3672,2,FALSE)),VLOOKUP(D3197,'Controle dos Prazos'!$D$2:$E3672,2,FALSE))</f>
        <v>10</v>
      </c>
      <c r="I3197" s="95" t="s">
        <v>9065</v>
      </c>
      <c r="J3197" s="96" t="s">
        <v>9066</v>
      </c>
      <c r="K3197" s="21"/>
      <c r="L3197" s="21"/>
      <c r="M3197" s="21"/>
      <c r="N3197" s="21"/>
      <c r="O3197" s="21"/>
      <c r="P3197" s="21"/>
      <c r="Q3197" s="21"/>
      <c r="R3197" s="21"/>
      <c r="S3197" s="21"/>
      <c r="T3197" s="21"/>
      <c r="U3197" s="21"/>
      <c r="V3197" s="21"/>
      <c r="W3197" s="21"/>
      <c r="X3197" s="21"/>
      <c r="Y3197" s="21"/>
      <c r="Z3197" s="21"/>
      <c r="AA3197" s="21"/>
    </row>
    <row r="3198" spans="1:27" ht="84">
      <c r="A3198" s="22" t="s">
        <v>7133</v>
      </c>
      <c r="B3198" s="23">
        <v>12400</v>
      </c>
      <c r="C3198" s="23">
        <v>8919</v>
      </c>
      <c r="D3198" s="24">
        <f>VLOOKUP(IFERROR(TRIM(LEFT(A3198, SEARCH(" -&gt; ",A3198))),TRIM(A3198)),'Controle dos Prazos'!$A$2:$C3672,2,FALSE)</f>
        <v>8826</v>
      </c>
      <c r="E3198" s="33" t="s">
        <v>7134</v>
      </c>
      <c r="F3198" s="24" t="s">
        <v>518</v>
      </c>
      <c r="G3198" s="26" t="s">
        <v>7124</v>
      </c>
      <c r="H3198" s="83">
        <f>IFERROR(IFERROR(VLOOKUP(B3198,'Controle dos Prazos'!$D$2:$E3672,2,FALSE),VLOOKUP(C3198,'Controle dos Prazos'!$D$2:$E3672,2,FALSE)),VLOOKUP(D3198,'Controle dos Prazos'!$D$2:$E3672,2,FALSE))</f>
        <v>10</v>
      </c>
      <c r="I3198" s="95" t="s">
        <v>9065</v>
      </c>
      <c r="J3198" s="96" t="s">
        <v>9066</v>
      </c>
      <c r="K3198" s="21"/>
      <c r="L3198" s="21"/>
      <c r="M3198" s="21"/>
      <c r="N3198" s="21"/>
      <c r="O3198" s="21"/>
      <c r="P3198" s="21"/>
      <c r="Q3198" s="21"/>
      <c r="R3198" s="21"/>
      <c r="S3198" s="21"/>
      <c r="T3198" s="21"/>
      <c r="U3198" s="21"/>
      <c r="V3198" s="21"/>
      <c r="W3198" s="21"/>
      <c r="X3198" s="21"/>
      <c r="Y3198" s="21"/>
      <c r="Z3198" s="21"/>
      <c r="AA3198" s="21"/>
    </row>
    <row r="3199" spans="1:27" ht="84">
      <c r="A3199" s="27" t="s">
        <v>7135</v>
      </c>
      <c r="B3199" s="28">
        <v>12407</v>
      </c>
      <c r="C3199" s="28">
        <v>8919</v>
      </c>
      <c r="D3199" s="29">
        <f>VLOOKUP(IFERROR(TRIM(LEFT(A3199, SEARCH(" -&gt; ",A3199))),TRIM(A3199)),'Controle dos Prazos'!$A$2:$C3672,2,FALSE)</f>
        <v>8826</v>
      </c>
      <c r="E3199" s="32" t="s">
        <v>7136</v>
      </c>
      <c r="F3199" s="29" t="s">
        <v>518</v>
      </c>
      <c r="G3199" s="31" t="s">
        <v>2835</v>
      </c>
      <c r="H3199" s="84">
        <f>IFERROR(IFERROR(VLOOKUP(B3199,'Controle dos Prazos'!$D$2:$E3672,2,FALSE),VLOOKUP(C3199,'Controle dos Prazos'!$D$2:$E3672,2,FALSE)),VLOOKUP(D3199,'Controle dos Prazos'!$D$2:$E3672,2,FALSE))</f>
        <v>10</v>
      </c>
      <c r="I3199" s="95" t="s">
        <v>9065</v>
      </c>
      <c r="J3199" s="96" t="s">
        <v>9066</v>
      </c>
      <c r="K3199" s="21"/>
      <c r="L3199" s="21"/>
      <c r="M3199" s="21"/>
      <c r="N3199" s="21"/>
      <c r="O3199" s="21"/>
      <c r="P3199" s="21"/>
      <c r="Q3199" s="21"/>
      <c r="R3199" s="21"/>
      <c r="S3199" s="21"/>
      <c r="T3199" s="21"/>
      <c r="U3199" s="21"/>
      <c r="V3199" s="21"/>
      <c r="W3199" s="21"/>
      <c r="X3199" s="21"/>
      <c r="Y3199" s="21"/>
      <c r="Z3199" s="21"/>
      <c r="AA3199" s="21"/>
    </row>
    <row r="3200" spans="1:27" ht="105">
      <c r="A3200" s="22" t="s">
        <v>7137</v>
      </c>
      <c r="B3200" s="23">
        <v>12413</v>
      </c>
      <c r="C3200" s="23">
        <v>8919</v>
      </c>
      <c r="D3200" s="24">
        <f>VLOOKUP(IFERROR(TRIM(LEFT(A3200, SEARCH(" -&gt; ",A3200))),TRIM(A3200)),'Controle dos Prazos'!$A$2:$C3672,2,FALSE)</f>
        <v>8826</v>
      </c>
      <c r="E3200" s="33" t="s">
        <v>7138</v>
      </c>
      <c r="F3200" s="24" t="s">
        <v>518</v>
      </c>
      <c r="G3200" s="26" t="s">
        <v>7139</v>
      </c>
      <c r="H3200" s="83">
        <f>IFERROR(IFERROR(VLOOKUP(B3200,'Controle dos Prazos'!$D$2:$E3672,2,FALSE),VLOOKUP(C3200,'Controle dos Prazos'!$D$2:$E3672,2,FALSE)),VLOOKUP(D3200,'Controle dos Prazos'!$D$2:$E3672,2,FALSE))</f>
        <v>10</v>
      </c>
      <c r="I3200" s="95" t="s">
        <v>9065</v>
      </c>
      <c r="J3200" s="96" t="s">
        <v>9066</v>
      </c>
      <c r="K3200" s="21"/>
      <c r="L3200" s="21"/>
      <c r="M3200" s="21"/>
      <c r="N3200" s="21"/>
      <c r="O3200" s="21"/>
      <c r="P3200" s="21"/>
      <c r="Q3200" s="21"/>
      <c r="R3200" s="21"/>
      <c r="S3200" s="21"/>
      <c r="T3200" s="21"/>
      <c r="U3200" s="21"/>
      <c r="V3200" s="21"/>
      <c r="W3200" s="21"/>
      <c r="X3200" s="21"/>
      <c r="Y3200" s="21"/>
      <c r="Z3200" s="21"/>
      <c r="AA3200" s="21"/>
    </row>
    <row r="3201" spans="1:27" ht="84">
      <c r="A3201" s="27" t="s">
        <v>7140</v>
      </c>
      <c r="B3201" s="28">
        <v>12402</v>
      </c>
      <c r="C3201" s="28">
        <v>8919</v>
      </c>
      <c r="D3201" s="29">
        <f>VLOOKUP(IFERROR(TRIM(LEFT(A3201, SEARCH(" -&gt; ",A3201))),TRIM(A3201)),'Controle dos Prazos'!$A$2:$C3672,2,FALSE)</f>
        <v>8826</v>
      </c>
      <c r="E3201" s="32" t="s">
        <v>7141</v>
      </c>
      <c r="F3201" s="29" t="s">
        <v>518</v>
      </c>
      <c r="G3201" s="31" t="s">
        <v>7142</v>
      </c>
      <c r="H3201" s="84">
        <f>IFERROR(IFERROR(VLOOKUP(B3201,'Controle dos Prazos'!$D$2:$E3672,2,FALSE),VLOOKUP(C3201,'Controle dos Prazos'!$D$2:$E3672,2,FALSE)),VLOOKUP(D3201,'Controle dos Prazos'!$D$2:$E3672,2,FALSE))</f>
        <v>10</v>
      </c>
      <c r="I3201" s="95" t="s">
        <v>9065</v>
      </c>
      <c r="J3201" s="96" t="s">
        <v>9066</v>
      </c>
      <c r="K3201" s="21"/>
      <c r="L3201" s="21"/>
      <c r="M3201" s="21"/>
      <c r="N3201" s="21"/>
      <c r="O3201" s="21"/>
      <c r="P3201" s="21"/>
      <c r="Q3201" s="21"/>
      <c r="R3201" s="21"/>
      <c r="S3201" s="21"/>
      <c r="T3201" s="21"/>
      <c r="U3201" s="21"/>
      <c r="V3201" s="21"/>
      <c r="W3201" s="21"/>
      <c r="X3201" s="21"/>
      <c r="Y3201" s="21"/>
      <c r="Z3201" s="21"/>
      <c r="AA3201" s="21"/>
    </row>
    <row r="3202" spans="1:27" ht="105">
      <c r="A3202" s="22" t="s">
        <v>7143</v>
      </c>
      <c r="B3202" s="23">
        <v>12410</v>
      </c>
      <c r="C3202" s="23">
        <v>8919</v>
      </c>
      <c r="D3202" s="24">
        <f>VLOOKUP(IFERROR(TRIM(LEFT(A3202, SEARCH(" -&gt; ",A3202))),TRIM(A3202)),'Controle dos Prazos'!$A$2:$C3672,2,FALSE)</f>
        <v>8826</v>
      </c>
      <c r="E3202" s="33" t="s">
        <v>7144</v>
      </c>
      <c r="F3202" s="24" t="s">
        <v>518</v>
      </c>
      <c r="G3202" s="26" t="s">
        <v>2835</v>
      </c>
      <c r="H3202" s="83">
        <f>IFERROR(IFERROR(VLOOKUP(B3202,'Controle dos Prazos'!$D$2:$E3672,2,FALSE),VLOOKUP(C3202,'Controle dos Prazos'!$D$2:$E3672,2,FALSE)),VLOOKUP(D3202,'Controle dos Prazos'!$D$2:$E3672,2,FALSE))</f>
        <v>10</v>
      </c>
      <c r="I3202" s="95" t="s">
        <v>9065</v>
      </c>
      <c r="J3202" s="96" t="s">
        <v>9066</v>
      </c>
      <c r="K3202" s="21"/>
      <c r="L3202" s="21"/>
      <c r="M3202" s="21"/>
      <c r="N3202" s="21"/>
      <c r="O3202" s="21"/>
      <c r="P3202" s="21"/>
      <c r="Q3202" s="21"/>
      <c r="R3202" s="21"/>
      <c r="S3202" s="21"/>
      <c r="T3202" s="21"/>
      <c r="U3202" s="21"/>
      <c r="V3202" s="21"/>
      <c r="W3202" s="21"/>
      <c r="X3202" s="21"/>
      <c r="Y3202" s="21"/>
      <c r="Z3202" s="21"/>
      <c r="AA3202" s="21"/>
    </row>
    <row r="3203" spans="1:27" ht="84">
      <c r="A3203" s="27" t="s">
        <v>7145</v>
      </c>
      <c r="B3203" s="28">
        <v>10734</v>
      </c>
      <c r="C3203" s="28">
        <v>8919</v>
      </c>
      <c r="D3203" s="29">
        <f>VLOOKUP(IFERROR(TRIM(LEFT(A3203, SEARCH(" -&gt; ",A3203))),TRIM(A3203)),'Controle dos Prazos'!$A$2:$C3672,2,FALSE)</f>
        <v>8826</v>
      </c>
      <c r="E3203" s="32" t="s">
        <v>7146</v>
      </c>
      <c r="F3203" s="29" t="s">
        <v>4468</v>
      </c>
      <c r="G3203" s="31" t="s">
        <v>7147</v>
      </c>
      <c r="H3203" s="84">
        <f>IFERROR(IFERROR(VLOOKUP(B3203,'Controle dos Prazos'!$D$2:$E3672,2,FALSE),VLOOKUP(C3203,'Controle dos Prazos'!$D$2:$E3672,2,FALSE)),VLOOKUP(D3203,'Controle dos Prazos'!$D$2:$E3672,2,FALSE))</f>
        <v>10</v>
      </c>
      <c r="I3203" s="95" t="s">
        <v>9065</v>
      </c>
      <c r="J3203" s="96" t="s">
        <v>9066</v>
      </c>
      <c r="K3203" s="21"/>
      <c r="L3203" s="21"/>
      <c r="M3203" s="21"/>
      <c r="N3203" s="21"/>
      <c r="O3203" s="21"/>
      <c r="P3203" s="21"/>
      <c r="Q3203" s="21"/>
      <c r="R3203" s="21"/>
      <c r="S3203" s="21"/>
      <c r="T3203" s="21"/>
      <c r="U3203" s="21"/>
      <c r="V3203" s="21"/>
      <c r="W3203" s="21"/>
      <c r="X3203" s="21"/>
      <c r="Y3203" s="21"/>
      <c r="Z3203" s="21"/>
      <c r="AA3203" s="21"/>
    </row>
    <row r="3204" spans="1:27" ht="84">
      <c r="A3204" s="22" t="s">
        <v>7148</v>
      </c>
      <c r="B3204" s="23">
        <v>12403</v>
      </c>
      <c r="C3204" s="23">
        <v>8919</v>
      </c>
      <c r="D3204" s="24">
        <f>VLOOKUP(IFERROR(TRIM(LEFT(A3204, SEARCH(" -&gt; ",A3204))),TRIM(A3204)),'Controle dos Prazos'!$A$2:$C3672,2,FALSE)</f>
        <v>8826</v>
      </c>
      <c r="E3204" s="33" t="s">
        <v>7149</v>
      </c>
      <c r="F3204" s="24" t="s">
        <v>518</v>
      </c>
      <c r="G3204" s="26" t="s">
        <v>7142</v>
      </c>
      <c r="H3204" s="83">
        <f>IFERROR(IFERROR(VLOOKUP(B3204,'Controle dos Prazos'!$D$2:$E3672,2,FALSE),VLOOKUP(C3204,'Controle dos Prazos'!$D$2:$E3672,2,FALSE)),VLOOKUP(D3204,'Controle dos Prazos'!$D$2:$E3672,2,FALSE))</f>
        <v>10</v>
      </c>
      <c r="I3204" s="95" t="s">
        <v>9065</v>
      </c>
      <c r="J3204" s="96" t="s">
        <v>9066</v>
      </c>
      <c r="K3204" s="21"/>
      <c r="L3204" s="21"/>
      <c r="M3204" s="21"/>
      <c r="N3204" s="21"/>
      <c r="O3204" s="21"/>
      <c r="P3204" s="21"/>
      <c r="Q3204" s="21"/>
      <c r="R3204" s="21"/>
      <c r="S3204" s="21"/>
      <c r="T3204" s="21"/>
      <c r="U3204" s="21"/>
      <c r="V3204" s="21"/>
      <c r="W3204" s="21"/>
      <c r="X3204" s="21"/>
      <c r="Y3204" s="21"/>
      <c r="Z3204" s="21"/>
      <c r="AA3204" s="21"/>
    </row>
    <row r="3205" spans="1:27" ht="126">
      <c r="A3205" s="27" t="s">
        <v>7150</v>
      </c>
      <c r="B3205" s="28">
        <v>12411</v>
      </c>
      <c r="C3205" s="28">
        <v>8919</v>
      </c>
      <c r="D3205" s="29">
        <f>VLOOKUP(IFERROR(TRIM(LEFT(A3205, SEARCH(" -&gt; ",A3205))),TRIM(A3205)),'Controle dos Prazos'!$A$2:$C3672,2,FALSE)</f>
        <v>8826</v>
      </c>
      <c r="E3205" s="32" t="s">
        <v>7151</v>
      </c>
      <c r="F3205" s="29" t="s">
        <v>518</v>
      </c>
      <c r="G3205" s="31" t="s">
        <v>7152</v>
      </c>
      <c r="H3205" s="84">
        <f>IFERROR(IFERROR(VLOOKUP(B3205,'Controle dos Prazos'!$D$2:$E3672,2,FALSE),VLOOKUP(C3205,'Controle dos Prazos'!$D$2:$E3672,2,FALSE)),VLOOKUP(D3205,'Controle dos Prazos'!$D$2:$E3672,2,FALSE))</f>
        <v>10</v>
      </c>
      <c r="I3205" s="95" t="s">
        <v>9065</v>
      </c>
      <c r="J3205" s="96" t="s">
        <v>9066</v>
      </c>
      <c r="K3205" s="21"/>
      <c r="L3205" s="21"/>
      <c r="M3205" s="21"/>
      <c r="N3205" s="21"/>
      <c r="O3205" s="21"/>
      <c r="P3205" s="21"/>
      <c r="Q3205" s="21"/>
      <c r="R3205" s="21"/>
      <c r="S3205" s="21"/>
      <c r="T3205" s="21"/>
      <c r="U3205" s="21"/>
      <c r="V3205" s="21"/>
      <c r="W3205" s="21"/>
      <c r="X3205" s="21"/>
      <c r="Y3205" s="21"/>
      <c r="Z3205" s="21"/>
      <c r="AA3205" s="21"/>
    </row>
    <row r="3206" spans="1:27" ht="409.5">
      <c r="A3206" s="22" t="s">
        <v>7153</v>
      </c>
      <c r="B3206" s="23">
        <v>8928</v>
      </c>
      <c r="C3206" s="23">
        <v>8893</v>
      </c>
      <c r="D3206" s="24">
        <f>VLOOKUP(IFERROR(TRIM(LEFT(A3206, SEARCH(" -&gt; ",A3206))),TRIM(A3206)),'Controle dos Prazos'!$A$2:$C3672,2,FALSE)</f>
        <v>8826</v>
      </c>
      <c r="E3206" s="33" t="s">
        <v>7154</v>
      </c>
      <c r="F3206" s="24" t="s">
        <v>518</v>
      </c>
      <c r="G3206" s="26" t="s">
        <v>7155</v>
      </c>
      <c r="H3206" s="83">
        <f>IFERROR(IFERROR(VLOOKUP(B3206,'Controle dos Prazos'!$D$2:$E3672,2,FALSE),VLOOKUP(C3206,'Controle dos Prazos'!$D$2:$E3672,2,FALSE)),VLOOKUP(D3206,'Controle dos Prazos'!$D$2:$E3672,2,FALSE))</f>
        <v>10</v>
      </c>
      <c r="I3206" s="95" t="s">
        <v>9065</v>
      </c>
      <c r="J3206" s="96" t="s">
        <v>9066</v>
      </c>
      <c r="K3206" s="21"/>
      <c r="L3206" s="21"/>
      <c r="M3206" s="21"/>
      <c r="N3206" s="21"/>
      <c r="O3206" s="21"/>
      <c r="P3206" s="21"/>
      <c r="Q3206" s="21"/>
      <c r="R3206" s="21"/>
      <c r="S3206" s="21"/>
      <c r="T3206" s="21"/>
      <c r="U3206" s="21"/>
      <c r="V3206" s="21"/>
      <c r="W3206" s="21"/>
      <c r="X3206" s="21"/>
      <c r="Y3206" s="21"/>
      <c r="Z3206" s="21"/>
      <c r="AA3206" s="21"/>
    </row>
    <row r="3207" spans="1:27" ht="409.5">
      <c r="A3207" s="27" t="s">
        <v>7156</v>
      </c>
      <c r="B3207" s="28">
        <v>8934</v>
      </c>
      <c r="C3207" s="28">
        <v>8893</v>
      </c>
      <c r="D3207" s="29">
        <f>VLOOKUP(IFERROR(TRIM(LEFT(A3207, SEARCH(" -&gt; ",A3207))),TRIM(A3207)),'Controle dos Prazos'!$A$2:$C3672,2,FALSE)</f>
        <v>8826</v>
      </c>
      <c r="E3207" s="32" t="s">
        <v>7157</v>
      </c>
      <c r="F3207" s="29" t="s">
        <v>518</v>
      </c>
      <c r="G3207" s="31" t="s">
        <v>7158</v>
      </c>
      <c r="H3207" s="84">
        <f>IFERROR(IFERROR(VLOOKUP(B3207,'Controle dos Prazos'!$D$2:$E3672,2,FALSE),VLOOKUP(C3207,'Controle dos Prazos'!$D$2:$E3672,2,FALSE)),VLOOKUP(D3207,'Controle dos Prazos'!$D$2:$E3672,2,FALSE))</f>
        <v>10</v>
      </c>
      <c r="I3207" s="95" t="s">
        <v>9065</v>
      </c>
      <c r="J3207" s="96" t="s">
        <v>9066</v>
      </c>
      <c r="K3207" s="21"/>
      <c r="L3207" s="21"/>
      <c r="M3207" s="21"/>
      <c r="N3207" s="21"/>
      <c r="O3207" s="21"/>
      <c r="P3207" s="21"/>
      <c r="Q3207" s="21"/>
      <c r="R3207" s="21"/>
      <c r="S3207" s="21"/>
      <c r="T3207" s="21"/>
      <c r="U3207" s="21"/>
      <c r="V3207" s="21"/>
      <c r="W3207" s="21"/>
      <c r="X3207" s="21"/>
      <c r="Y3207" s="21"/>
      <c r="Z3207" s="21"/>
      <c r="AA3207" s="21"/>
    </row>
    <row r="3208" spans="1:27" ht="84">
      <c r="A3208" s="22" t="s">
        <v>7159</v>
      </c>
      <c r="B3208" s="23">
        <v>8938</v>
      </c>
      <c r="C3208" s="23">
        <v>8826</v>
      </c>
      <c r="D3208" s="24">
        <f>VLOOKUP(IFERROR(TRIM(LEFT(A3208, SEARCH(" -&gt; ",A3208))),TRIM(A3208)),'Controle dos Prazos'!$A$2:$C3672,2,FALSE)</f>
        <v>8826</v>
      </c>
      <c r="E3208" s="25" t="s">
        <v>60</v>
      </c>
      <c r="F3208" s="24"/>
      <c r="G3208" s="26"/>
      <c r="H3208" s="83">
        <f>IFERROR(IFERROR(VLOOKUP(B3208,'Controle dos Prazos'!$D$2:$E3672,2,FALSE),VLOOKUP(C3208,'Controle dos Prazos'!$D$2:$E3672,2,FALSE)),VLOOKUP(D3208,'Controle dos Prazos'!$D$2:$E3672,2,FALSE))</f>
        <v>10</v>
      </c>
      <c r="I3208" s="95" t="s">
        <v>9065</v>
      </c>
      <c r="J3208" s="96" t="s">
        <v>9066</v>
      </c>
      <c r="K3208" s="21"/>
      <c r="L3208" s="21"/>
      <c r="M3208" s="21"/>
      <c r="N3208" s="21"/>
      <c r="O3208" s="21"/>
      <c r="P3208" s="21"/>
      <c r="Q3208" s="21"/>
      <c r="R3208" s="21"/>
      <c r="S3208" s="21"/>
      <c r="T3208" s="21"/>
      <c r="U3208" s="21"/>
      <c r="V3208" s="21"/>
      <c r="W3208" s="21"/>
      <c r="X3208" s="21"/>
      <c r="Y3208" s="21"/>
      <c r="Z3208" s="21"/>
      <c r="AA3208" s="21"/>
    </row>
    <row r="3209" spans="1:27" ht="84">
      <c r="A3209" s="27" t="s">
        <v>7160</v>
      </c>
      <c r="B3209" s="28">
        <v>8942</v>
      </c>
      <c r="C3209" s="28">
        <v>8938</v>
      </c>
      <c r="D3209" s="29">
        <f>VLOOKUP(IFERROR(TRIM(LEFT(A3209, SEARCH(" -&gt; ",A3209))),TRIM(A3209)),'Controle dos Prazos'!$A$2:$C3672,2,FALSE)</f>
        <v>8826</v>
      </c>
      <c r="E3209" s="30" t="s">
        <v>7161</v>
      </c>
      <c r="F3209" s="29" t="s">
        <v>518</v>
      </c>
      <c r="G3209" s="31" t="s">
        <v>2793</v>
      </c>
      <c r="H3209" s="84">
        <f>IFERROR(IFERROR(VLOOKUP(B3209,'Controle dos Prazos'!$D$2:$E3672,2,FALSE),VLOOKUP(C3209,'Controle dos Prazos'!$D$2:$E3672,2,FALSE)),VLOOKUP(D3209,'Controle dos Prazos'!$D$2:$E3672,2,FALSE))</f>
        <v>10</v>
      </c>
      <c r="I3209" s="95" t="s">
        <v>9065</v>
      </c>
      <c r="J3209" s="96" t="s">
        <v>9066</v>
      </c>
      <c r="K3209" s="21"/>
      <c r="L3209" s="21"/>
      <c r="M3209" s="21"/>
      <c r="N3209" s="21"/>
      <c r="O3209" s="21"/>
      <c r="P3209" s="21"/>
      <c r="Q3209" s="21"/>
      <c r="R3209" s="21"/>
      <c r="S3209" s="21"/>
      <c r="T3209" s="21"/>
      <c r="U3209" s="21"/>
      <c r="V3209" s="21"/>
      <c r="W3209" s="21"/>
      <c r="X3209" s="21"/>
      <c r="Y3209" s="21"/>
      <c r="Z3209" s="21"/>
      <c r="AA3209" s="21"/>
    </row>
    <row r="3210" spans="1:27" ht="294">
      <c r="A3210" s="22" t="s">
        <v>7162</v>
      </c>
      <c r="B3210" s="23">
        <v>10735</v>
      </c>
      <c r="C3210" s="23">
        <v>8942</v>
      </c>
      <c r="D3210" s="24">
        <f>VLOOKUP(IFERROR(TRIM(LEFT(A3210, SEARCH(" -&gt; ",A3210))),TRIM(A3210)),'Controle dos Prazos'!$A$2:$C3672,2,FALSE)</f>
        <v>8826</v>
      </c>
      <c r="E3210" s="33" t="s">
        <v>7163</v>
      </c>
      <c r="F3210" s="24" t="s">
        <v>518</v>
      </c>
      <c r="G3210" s="26" t="s">
        <v>7164</v>
      </c>
      <c r="H3210" s="83">
        <f>IFERROR(IFERROR(VLOOKUP(B3210,'Controle dos Prazos'!$D$2:$E3672,2,FALSE),VLOOKUP(C3210,'Controle dos Prazos'!$D$2:$E3672,2,FALSE)),VLOOKUP(D3210,'Controle dos Prazos'!$D$2:$E3672,2,FALSE))</f>
        <v>10</v>
      </c>
      <c r="I3210" s="95" t="s">
        <v>9065</v>
      </c>
      <c r="J3210" s="96" t="s">
        <v>9066</v>
      </c>
      <c r="K3210" s="21"/>
      <c r="L3210" s="21"/>
      <c r="M3210" s="21"/>
      <c r="N3210" s="21"/>
      <c r="O3210" s="21"/>
      <c r="P3210" s="21"/>
      <c r="Q3210" s="21"/>
      <c r="R3210" s="21"/>
      <c r="S3210" s="21"/>
      <c r="T3210" s="21"/>
      <c r="U3210" s="21"/>
      <c r="V3210" s="21"/>
      <c r="W3210" s="21"/>
      <c r="X3210" s="21"/>
      <c r="Y3210" s="21"/>
      <c r="Z3210" s="21"/>
      <c r="AA3210" s="21"/>
    </row>
    <row r="3211" spans="1:27" ht="147">
      <c r="A3211" s="27" t="s">
        <v>7165</v>
      </c>
      <c r="B3211" s="28">
        <v>10737</v>
      </c>
      <c r="C3211" s="28">
        <v>8942</v>
      </c>
      <c r="D3211" s="29">
        <f>VLOOKUP(IFERROR(TRIM(LEFT(A3211, SEARCH(" -&gt; ",A3211))),TRIM(A3211)),'Controle dos Prazos'!$A$2:$C3672,2,FALSE)</f>
        <v>8826</v>
      </c>
      <c r="E3211" s="32" t="s">
        <v>7166</v>
      </c>
      <c r="F3211" s="29" t="s">
        <v>518</v>
      </c>
      <c r="G3211" s="31" t="s">
        <v>7167</v>
      </c>
      <c r="H3211" s="84">
        <f>IFERROR(IFERROR(VLOOKUP(B3211,'Controle dos Prazos'!$D$2:$E3672,2,FALSE),VLOOKUP(C3211,'Controle dos Prazos'!$D$2:$E3672,2,FALSE)),VLOOKUP(D3211,'Controle dos Prazos'!$D$2:$E3672,2,FALSE))</f>
        <v>10</v>
      </c>
      <c r="I3211" s="95" t="s">
        <v>9065</v>
      </c>
      <c r="J3211" s="96" t="s">
        <v>9066</v>
      </c>
      <c r="K3211" s="21"/>
      <c r="L3211" s="21"/>
      <c r="M3211" s="21"/>
      <c r="N3211" s="21"/>
      <c r="O3211" s="21"/>
      <c r="P3211" s="21"/>
      <c r="Q3211" s="21"/>
      <c r="R3211" s="21"/>
      <c r="S3211" s="21"/>
      <c r="T3211" s="21"/>
      <c r="U3211" s="21"/>
      <c r="V3211" s="21"/>
      <c r="W3211" s="21"/>
      <c r="X3211" s="21"/>
      <c r="Y3211" s="21"/>
      <c r="Z3211" s="21"/>
      <c r="AA3211" s="21"/>
    </row>
    <row r="3212" spans="1:27" ht="84">
      <c r="A3212" s="22" t="s">
        <v>7168</v>
      </c>
      <c r="B3212" s="23">
        <v>10736</v>
      </c>
      <c r="C3212" s="23">
        <v>8942</v>
      </c>
      <c r="D3212" s="24">
        <f>VLOOKUP(IFERROR(TRIM(LEFT(A3212, SEARCH(" -&gt; ",A3212))),TRIM(A3212)),'Controle dos Prazos'!$A$2:$C3672,2,FALSE)</f>
        <v>8826</v>
      </c>
      <c r="E3212" s="25" t="s">
        <v>60</v>
      </c>
      <c r="F3212" s="24"/>
      <c r="G3212" s="26"/>
      <c r="H3212" s="83">
        <f>IFERROR(IFERROR(VLOOKUP(B3212,'Controle dos Prazos'!$D$2:$E3672,2,FALSE),VLOOKUP(C3212,'Controle dos Prazos'!$D$2:$E3672,2,FALSE)),VLOOKUP(D3212,'Controle dos Prazos'!$D$2:$E3672,2,FALSE))</f>
        <v>10</v>
      </c>
      <c r="I3212" s="95" t="s">
        <v>9065</v>
      </c>
      <c r="J3212" s="96" t="s">
        <v>9066</v>
      </c>
      <c r="K3212" s="21"/>
      <c r="L3212" s="21"/>
      <c r="M3212" s="21"/>
      <c r="N3212" s="21"/>
      <c r="O3212" s="21"/>
      <c r="P3212" s="21"/>
      <c r="Q3212" s="21"/>
      <c r="R3212" s="21"/>
      <c r="S3212" s="21"/>
      <c r="T3212" s="21"/>
      <c r="U3212" s="21"/>
      <c r="V3212" s="21"/>
      <c r="W3212" s="21"/>
      <c r="X3212" s="21"/>
      <c r="Y3212" s="21"/>
      <c r="Z3212" s="21"/>
      <c r="AA3212" s="21"/>
    </row>
    <row r="3213" spans="1:27" ht="157.5">
      <c r="A3213" s="27" t="s">
        <v>7169</v>
      </c>
      <c r="B3213" s="28">
        <v>12414</v>
      </c>
      <c r="C3213" s="28">
        <v>10736</v>
      </c>
      <c r="D3213" s="29">
        <f>VLOOKUP(IFERROR(TRIM(LEFT(A3213, SEARCH(" -&gt; ",A3213))),TRIM(A3213)),'Controle dos Prazos'!$A$2:$C3672,2,FALSE)</f>
        <v>8826</v>
      </c>
      <c r="E3213" s="32" t="s">
        <v>7170</v>
      </c>
      <c r="F3213" s="29" t="s">
        <v>518</v>
      </c>
      <c r="G3213" s="31" t="s">
        <v>7171</v>
      </c>
      <c r="H3213" s="84">
        <f>IFERROR(IFERROR(VLOOKUP(B3213,'Controle dos Prazos'!$D$2:$E3672,2,FALSE),VLOOKUP(C3213,'Controle dos Prazos'!$D$2:$E3672,2,FALSE)),VLOOKUP(D3213,'Controle dos Prazos'!$D$2:$E3672,2,FALSE))</f>
        <v>10</v>
      </c>
      <c r="I3213" s="95" t="s">
        <v>9065</v>
      </c>
      <c r="J3213" s="96" t="s">
        <v>9066</v>
      </c>
      <c r="K3213" s="21"/>
      <c r="L3213" s="21"/>
      <c r="M3213" s="21"/>
      <c r="N3213" s="21"/>
      <c r="O3213" s="21"/>
      <c r="P3213" s="21"/>
      <c r="Q3213" s="21"/>
      <c r="R3213" s="21"/>
      <c r="S3213" s="21"/>
      <c r="T3213" s="21"/>
      <c r="U3213" s="21"/>
      <c r="V3213" s="21"/>
      <c r="W3213" s="21"/>
      <c r="X3213" s="21"/>
      <c r="Y3213" s="21"/>
      <c r="Z3213" s="21"/>
      <c r="AA3213" s="21"/>
    </row>
    <row r="3214" spans="1:27" ht="273">
      <c r="A3214" s="22" t="s">
        <v>7172</v>
      </c>
      <c r="B3214" s="23">
        <v>10863</v>
      </c>
      <c r="C3214" s="23">
        <v>10736</v>
      </c>
      <c r="D3214" s="24">
        <f>VLOOKUP(IFERROR(TRIM(LEFT(A3214, SEARCH(" -&gt; ",A3214))),TRIM(A3214)),'Controle dos Prazos'!$A$2:$C3672,2,FALSE)</f>
        <v>8826</v>
      </c>
      <c r="E3214" s="33" t="s">
        <v>7173</v>
      </c>
      <c r="F3214" s="24" t="s">
        <v>7174</v>
      </c>
      <c r="G3214" s="26" t="s">
        <v>7175</v>
      </c>
      <c r="H3214" s="83">
        <f>IFERROR(IFERROR(VLOOKUP(B3214,'Controle dos Prazos'!$D$2:$E3672,2,FALSE),VLOOKUP(C3214,'Controle dos Prazos'!$D$2:$E3672,2,FALSE)),VLOOKUP(D3214,'Controle dos Prazos'!$D$2:$E3672,2,FALSE))</f>
        <v>10</v>
      </c>
      <c r="I3214" s="95" t="s">
        <v>9065</v>
      </c>
      <c r="J3214" s="96" t="s">
        <v>9066</v>
      </c>
      <c r="K3214" s="21"/>
      <c r="L3214" s="21"/>
      <c r="M3214" s="21"/>
      <c r="N3214" s="21"/>
      <c r="O3214" s="21"/>
      <c r="P3214" s="21"/>
      <c r="Q3214" s="21"/>
      <c r="R3214" s="21"/>
      <c r="S3214" s="21"/>
      <c r="T3214" s="21"/>
      <c r="U3214" s="21"/>
      <c r="V3214" s="21"/>
      <c r="W3214" s="21"/>
      <c r="X3214" s="21"/>
      <c r="Y3214" s="21"/>
      <c r="Z3214" s="21"/>
      <c r="AA3214" s="21"/>
    </row>
    <row r="3215" spans="1:27" ht="136.5">
      <c r="A3215" s="27" t="s">
        <v>7176</v>
      </c>
      <c r="B3215" s="28">
        <v>8941</v>
      </c>
      <c r="C3215" s="28">
        <v>8938</v>
      </c>
      <c r="D3215" s="29">
        <f>VLOOKUP(IFERROR(TRIM(LEFT(A3215, SEARCH(" -&gt; ",A3215))),TRIM(A3215)),'Controle dos Prazos'!$A$2:$C3672,2,FALSE)</f>
        <v>8826</v>
      </c>
      <c r="E3215" s="32" t="s">
        <v>7177</v>
      </c>
      <c r="F3215" s="29" t="s">
        <v>518</v>
      </c>
      <c r="G3215" s="31" t="s">
        <v>3269</v>
      </c>
      <c r="H3215" s="84">
        <f>IFERROR(IFERROR(VLOOKUP(B3215,'Controle dos Prazos'!$D$2:$E3672,2,FALSE),VLOOKUP(C3215,'Controle dos Prazos'!$D$2:$E3672,2,FALSE)),VLOOKUP(D3215,'Controle dos Prazos'!$D$2:$E3672,2,FALSE))</f>
        <v>10</v>
      </c>
      <c r="I3215" s="95" t="s">
        <v>9065</v>
      </c>
      <c r="J3215" s="96" t="s">
        <v>9066</v>
      </c>
      <c r="K3215" s="21"/>
      <c r="L3215" s="21"/>
      <c r="M3215" s="21"/>
      <c r="N3215" s="21"/>
      <c r="O3215" s="21"/>
      <c r="P3215" s="21"/>
      <c r="Q3215" s="21"/>
      <c r="R3215" s="21"/>
      <c r="S3215" s="21"/>
      <c r="T3215" s="21"/>
      <c r="U3215" s="21"/>
      <c r="V3215" s="21"/>
      <c r="W3215" s="21"/>
      <c r="X3215" s="21"/>
      <c r="Y3215" s="21"/>
      <c r="Z3215" s="21"/>
      <c r="AA3215" s="21"/>
    </row>
    <row r="3216" spans="1:27" ht="409.5">
      <c r="A3216" s="22" t="s">
        <v>7178</v>
      </c>
      <c r="B3216" s="23">
        <v>8939</v>
      </c>
      <c r="C3216" s="23">
        <v>8938</v>
      </c>
      <c r="D3216" s="24">
        <f>VLOOKUP(IFERROR(TRIM(LEFT(A3216, SEARCH(" -&gt; ",A3216))),TRIM(A3216)),'Controle dos Prazos'!$A$2:$C3672,2,FALSE)</f>
        <v>8826</v>
      </c>
      <c r="E3216" s="33" t="s">
        <v>7179</v>
      </c>
      <c r="F3216" s="24" t="s">
        <v>518</v>
      </c>
      <c r="G3216" s="26" t="s">
        <v>7180</v>
      </c>
      <c r="H3216" s="83">
        <f>IFERROR(IFERROR(VLOOKUP(B3216,'Controle dos Prazos'!$D$2:$E3672,2,FALSE),VLOOKUP(C3216,'Controle dos Prazos'!$D$2:$E3672,2,FALSE)),VLOOKUP(D3216,'Controle dos Prazos'!$D$2:$E3672,2,FALSE))</f>
        <v>10</v>
      </c>
      <c r="I3216" s="95" t="s">
        <v>9065</v>
      </c>
      <c r="J3216" s="96" t="s">
        <v>9066</v>
      </c>
      <c r="K3216" s="21"/>
      <c r="L3216" s="21"/>
      <c r="M3216" s="21"/>
      <c r="N3216" s="21"/>
      <c r="O3216" s="21"/>
      <c r="P3216" s="21"/>
      <c r="Q3216" s="21"/>
      <c r="R3216" s="21"/>
      <c r="S3216" s="21"/>
      <c r="T3216" s="21"/>
      <c r="U3216" s="21"/>
      <c r="V3216" s="21"/>
      <c r="W3216" s="21"/>
      <c r="X3216" s="21"/>
      <c r="Y3216" s="21"/>
      <c r="Z3216" s="21"/>
      <c r="AA3216" s="21"/>
    </row>
    <row r="3217" spans="1:27" ht="84">
      <c r="A3217" s="27" t="s">
        <v>7181</v>
      </c>
      <c r="B3217" s="28">
        <v>8828</v>
      </c>
      <c r="C3217" s="28">
        <v>8826</v>
      </c>
      <c r="D3217" s="29">
        <f>VLOOKUP(IFERROR(TRIM(LEFT(A3217, SEARCH(" -&gt; ",A3217))),TRIM(A3217)),'Controle dos Prazos'!$A$2:$C3672,2,FALSE)</f>
        <v>8826</v>
      </c>
      <c r="E3217" s="30" t="s">
        <v>60</v>
      </c>
      <c r="F3217" s="29"/>
      <c r="G3217" s="31"/>
      <c r="H3217" s="84">
        <f>IFERROR(IFERROR(VLOOKUP(B3217,'Controle dos Prazos'!$D$2:$E3672,2,FALSE),VLOOKUP(C3217,'Controle dos Prazos'!$D$2:$E3672,2,FALSE)),VLOOKUP(D3217,'Controle dos Prazos'!$D$2:$E3672,2,FALSE))</f>
        <v>10</v>
      </c>
      <c r="I3217" s="95" t="s">
        <v>9065</v>
      </c>
      <c r="J3217" s="96" t="s">
        <v>9066</v>
      </c>
      <c r="K3217" s="21"/>
      <c r="L3217" s="21"/>
      <c r="M3217" s="21"/>
      <c r="N3217" s="21"/>
      <c r="O3217" s="21"/>
      <c r="P3217" s="21"/>
      <c r="Q3217" s="21"/>
      <c r="R3217" s="21"/>
      <c r="S3217" s="21"/>
      <c r="T3217" s="21"/>
      <c r="U3217" s="21"/>
      <c r="V3217" s="21"/>
      <c r="W3217" s="21"/>
      <c r="X3217" s="21"/>
      <c r="Y3217" s="21"/>
      <c r="Z3217" s="21"/>
      <c r="AA3217" s="21"/>
    </row>
    <row r="3218" spans="1:27" ht="84">
      <c r="A3218" s="22" t="s">
        <v>7182</v>
      </c>
      <c r="B3218" s="23">
        <v>8829</v>
      </c>
      <c r="C3218" s="23">
        <v>8828</v>
      </c>
      <c r="D3218" s="24">
        <f>VLOOKUP(IFERROR(TRIM(LEFT(A3218, SEARCH(" -&gt; ",A3218))),TRIM(A3218)),'Controle dos Prazos'!$A$2:$C3672,2,FALSE)</f>
        <v>8826</v>
      </c>
      <c r="E3218" s="25" t="s">
        <v>7183</v>
      </c>
      <c r="F3218" s="24" t="s">
        <v>518</v>
      </c>
      <c r="G3218" s="26" t="s">
        <v>7184</v>
      </c>
      <c r="H3218" s="83">
        <f>IFERROR(IFERROR(VLOOKUP(B3218,'Controle dos Prazos'!$D$2:$E3672,2,FALSE),VLOOKUP(C3218,'Controle dos Prazos'!$D$2:$E3672,2,FALSE)),VLOOKUP(D3218,'Controle dos Prazos'!$D$2:$E3672,2,FALSE))</f>
        <v>10</v>
      </c>
      <c r="I3218" s="95" t="s">
        <v>9065</v>
      </c>
      <c r="J3218" s="96" t="s">
        <v>9066</v>
      </c>
      <c r="K3218" s="21"/>
      <c r="L3218" s="21"/>
      <c r="M3218" s="21"/>
      <c r="N3218" s="21"/>
      <c r="O3218" s="21"/>
      <c r="P3218" s="21"/>
      <c r="Q3218" s="21"/>
      <c r="R3218" s="21"/>
      <c r="S3218" s="21"/>
      <c r="T3218" s="21"/>
      <c r="U3218" s="21"/>
      <c r="V3218" s="21"/>
      <c r="W3218" s="21"/>
      <c r="X3218" s="21"/>
      <c r="Y3218" s="21"/>
      <c r="Z3218" s="21"/>
      <c r="AA3218" s="21"/>
    </row>
    <row r="3219" spans="1:27" ht="409.5">
      <c r="A3219" s="27" t="s">
        <v>7185</v>
      </c>
      <c r="B3219" s="28">
        <v>10652</v>
      </c>
      <c r="C3219" s="28">
        <v>8829</v>
      </c>
      <c r="D3219" s="29">
        <f>VLOOKUP(IFERROR(TRIM(LEFT(A3219, SEARCH(" -&gt; ",A3219))),TRIM(A3219)),'Controle dos Prazos'!$A$2:$C3672,2,FALSE)</f>
        <v>8826</v>
      </c>
      <c r="E3219" s="32" t="s">
        <v>7186</v>
      </c>
      <c r="F3219" s="29" t="s">
        <v>4468</v>
      </c>
      <c r="G3219" s="31" t="s">
        <v>3709</v>
      </c>
      <c r="H3219" s="84">
        <f>IFERROR(IFERROR(VLOOKUP(B3219,'Controle dos Prazos'!$D$2:$E3672,2,FALSE),VLOOKUP(C3219,'Controle dos Prazos'!$D$2:$E3672,2,FALSE)),VLOOKUP(D3219,'Controle dos Prazos'!$D$2:$E3672,2,FALSE))</f>
        <v>10</v>
      </c>
      <c r="I3219" s="95" t="s">
        <v>9065</v>
      </c>
      <c r="J3219" s="96" t="s">
        <v>9066</v>
      </c>
      <c r="K3219" s="21"/>
      <c r="L3219" s="21"/>
      <c r="M3219" s="21"/>
      <c r="N3219" s="21"/>
      <c r="O3219" s="21"/>
      <c r="P3219" s="21"/>
      <c r="Q3219" s="21"/>
      <c r="R3219" s="21"/>
      <c r="S3219" s="21"/>
      <c r="T3219" s="21"/>
      <c r="U3219" s="21"/>
      <c r="V3219" s="21"/>
      <c r="W3219" s="21"/>
      <c r="X3219" s="21"/>
      <c r="Y3219" s="21"/>
      <c r="Z3219" s="21"/>
      <c r="AA3219" s="21"/>
    </row>
    <row r="3220" spans="1:27" ht="409.5">
      <c r="A3220" s="22" t="s">
        <v>7187</v>
      </c>
      <c r="B3220" s="23">
        <v>10654</v>
      </c>
      <c r="C3220" s="23">
        <v>8829</v>
      </c>
      <c r="D3220" s="24">
        <f>VLOOKUP(IFERROR(TRIM(LEFT(A3220, SEARCH(" -&gt; ",A3220))),TRIM(A3220)),'Controle dos Prazos'!$A$2:$C3672,2,FALSE)</f>
        <v>8826</v>
      </c>
      <c r="E3220" s="33" t="s">
        <v>7188</v>
      </c>
      <c r="F3220" s="24" t="s">
        <v>4480</v>
      </c>
      <c r="G3220" s="26" t="s">
        <v>7189</v>
      </c>
      <c r="H3220" s="83">
        <f>IFERROR(IFERROR(VLOOKUP(B3220,'Controle dos Prazos'!$D$2:$E3672,2,FALSE),VLOOKUP(C3220,'Controle dos Prazos'!$D$2:$E3672,2,FALSE)),VLOOKUP(D3220,'Controle dos Prazos'!$D$2:$E3672,2,FALSE))</f>
        <v>10</v>
      </c>
      <c r="I3220" s="95" t="s">
        <v>9065</v>
      </c>
      <c r="J3220" s="96" t="s">
        <v>9066</v>
      </c>
      <c r="K3220" s="21"/>
      <c r="L3220" s="21"/>
      <c r="M3220" s="21"/>
      <c r="N3220" s="21"/>
      <c r="O3220" s="21"/>
      <c r="P3220" s="21"/>
      <c r="Q3220" s="21"/>
      <c r="R3220" s="21"/>
      <c r="S3220" s="21"/>
      <c r="T3220" s="21"/>
      <c r="U3220" s="21"/>
      <c r="V3220" s="21"/>
      <c r="W3220" s="21"/>
      <c r="X3220" s="21"/>
      <c r="Y3220" s="21"/>
      <c r="Z3220" s="21"/>
      <c r="AA3220" s="21"/>
    </row>
    <row r="3221" spans="1:27" ht="409.5">
      <c r="A3221" s="27" t="s">
        <v>7190</v>
      </c>
      <c r="B3221" s="28">
        <v>10653</v>
      </c>
      <c r="C3221" s="28">
        <v>8829</v>
      </c>
      <c r="D3221" s="29">
        <f>VLOOKUP(IFERROR(TRIM(LEFT(A3221, SEARCH(" -&gt; ",A3221))),TRIM(A3221)),'Controle dos Prazos'!$A$2:$C3672,2,FALSE)</f>
        <v>8826</v>
      </c>
      <c r="E3221" s="32" t="s">
        <v>7191</v>
      </c>
      <c r="F3221" s="29" t="s">
        <v>4468</v>
      </c>
      <c r="G3221" s="31" t="s">
        <v>7192</v>
      </c>
      <c r="H3221" s="84">
        <f>IFERROR(IFERROR(VLOOKUP(B3221,'Controle dos Prazos'!$D$2:$E3672,2,FALSE),VLOOKUP(C3221,'Controle dos Prazos'!$D$2:$E3672,2,FALSE)),VLOOKUP(D3221,'Controle dos Prazos'!$D$2:$E3672,2,FALSE))</f>
        <v>10</v>
      </c>
      <c r="I3221" s="95" t="s">
        <v>9065</v>
      </c>
      <c r="J3221" s="96" t="s">
        <v>9066</v>
      </c>
      <c r="K3221" s="21"/>
      <c r="L3221" s="21"/>
      <c r="M3221" s="21"/>
      <c r="N3221" s="21"/>
      <c r="O3221" s="21"/>
      <c r="P3221" s="21"/>
      <c r="Q3221" s="21"/>
      <c r="R3221" s="21"/>
      <c r="S3221" s="21"/>
      <c r="T3221" s="21"/>
      <c r="U3221" s="21"/>
      <c r="V3221" s="21"/>
      <c r="W3221" s="21"/>
      <c r="X3221" s="21"/>
      <c r="Y3221" s="21"/>
      <c r="Z3221" s="21"/>
      <c r="AA3221" s="21"/>
    </row>
    <row r="3222" spans="1:27" ht="84">
      <c r="A3222" s="22" t="s">
        <v>7193</v>
      </c>
      <c r="B3222" s="23">
        <v>11047</v>
      </c>
      <c r="C3222" s="23">
        <v>8829</v>
      </c>
      <c r="D3222" s="24">
        <f>VLOOKUP(IFERROR(TRIM(LEFT(A3222, SEARCH(" -&gt; ",A3222))),TRIM(A3222)),'Controle dos Prazos'!$A$2:$C3672,2,FALSE)</f>
        <v>8826</v>
      </c>
      <c r="E3222" s="33" t="s">
        <v>7194</v>
      </c>
      <c r="F3222" s="24" t="s">
        <v>4468</v>
      </c>
      <c r="G3222" s="26" t="s">
        <v>5464</v>
      </c>
      <c r="H3222" s="83">
        <f>IFERROR(IFERROR(VLOOKUP(B3222,'Controle dos Prazos'!$D$2:$E3672,2,FALSE),VLOOKUP(C3222,'Controle dos Prazos'!$D$2:$E3672,2,FALSE)),VLOOKUP(D3222,'Controle dos Prazos'!$D$2:$E3672,2,FALSE))</f>
        <v>10</v>
      </c>
      <c r="I3222" s="95" t="s">
        <v>9065</v>
      </c>
      <c r="J3222" s="96" t="s">
        <v>9066</v>
      </c>
      <c r="K3222" s="21"/>
      <c r="L3222" s="21"/>
      <c r="M3222" s="21"/>
      <c r="N3222" s="21"/>
      <c r="O3222" s="21"/>
      <c r="P3222" s="21"/>
      <c r="Q3222" s="21"/>
      <c r="R3222" s="21"/>
      <c r="S3222" s="21"/>
      <c r="T3222" s="21"/>
      <c r="U3222" s="21"/>
      <c r="V3222" s="21"/>
      <c r="W3222" s="21"/>
      <c r="X3222" s="21"/>
      <c r="Y3222" s="21"/>
      <c r="Z3222" s="21"/>
      <c r="AA3222" s="21"/>
    </row>
    <row r="3223" spans="1:27" ht="199.5">
      <c r="A3223" s="27" t="s">
        <v>7195</v>
      </c>
      <c r="B3223" s="28">
        <v>11048</v>
      </c>
      <c r="C3223" s="28">
        <v>8829</v>
      </c>
      <c r="D3223" s="29">
        <f>VLOOKUP(IFERROR(TRIM(LEFT(A3223, SEARCH(" -&gt; ",A3223))),TRIM(A3223)),'Controle dos Prazos'!$A$2:$C3672,2,FALSE)</f>
        <v>8826</v>
      </c>
      <c r="E3223" s="32" t="s">
        <v>7196</v>
      </c>
      <c r="F3223" s="29" t="s">
        <v>4468</v>
      </c>
      <c r="G3223" s="31" t="s">
        <v>7197</v>
      </c>
      <c r="H3223" s="84">
        <f>IFERROR(IFERROR(VLOOKUP(B3223,'Controle dos Prazos'!$D$2:$E3672,2,FALSE),VLOOKUP(C3223,'Controle dos Prazos'!$D$2:$E3672,2,FALSE)),VLOOKUP(D3223,'Controle dos Prazos'!$D$2:$E3672,2,FALSE))</f>
        <v>10</v>
      </c>
      <c r="I3223" s="95" t="s">
        <v>9065</v>
      </c>
      <c r="J3223" s="96" t="s">
        <v>9066</v>
      </c>
      <c r="K3223" s="21"/>
      <c r="L3223" s="21"/>
      <c r="M3223" s="21"/>
      <c r="N3223" s="21"/>
      <c r="O3223" s="21"/>
      <c r="P3223" s="21"/>
      <c r="Q3223" s="21"/>
      <c r="R3223" s="21"/>
      <c r="S3223" s="21"/>
      <c r="T3223" s="21"/>
      <c r="U3223" s="21"/>
      <c r="V3223" s="21"/>
      <c r="W3223" s="21"/>
      <c r="X3223" s="21"/>
      <c r="Y3223" s="21"/>
      <c r="Z3223" s="21"/>
      <c r="AA3223" s="21"/>
    </row>
    <row r="3224" spans="1:27" ht="409.5">
      <c r="A3224" s="22" t="s">
        <v>7198</v>
      </c>
      <c r="B3224" s="23">
        <v>10651</v>
      </c>
      <c r="C3224" s="23">
        <v>8829</v>
      </c>
      <c r="D3224" s="24">
        <f>VLOOKUP(IFERROR(TRIM(LEFT(A3224, SEARCH(" -&gt; ",A3224))),TRIM(A3224)),'Controle dos Prazos'!$A$2:$C3672,2,FALSE)</f>
        <v>8826</v>
      </c>
      <c r="E3224" s="33" t="s">
        <v>7199</v>
      </c>
      <c r="F3224" s="24" t="s">
        <v>7200</v>
      </c>
      <c r="G3224" s="26" t="s">
        <v>7201</v>
      </c>
      <c r="H3224" s="83">
        <f>IFERROR(IFERROR(VLOOKUP(B3224,'Controle dos Prazos'!$D$2:$E3672,2,FALSE),VLOOKUP(C3224,'Controle dos Prazos'!$D$2:$E3672,2,FALSE)),VLOOKUP(D3224,'Controle dos Prazos'!$D$2:$E3672,2,FALSE))</f>
        <v>10</v>
      </c>
      <c r="I3224" s="95" t="s">
        <v>9065</v>
      </c>
      <c r="J3224" s="96" t="s">
        <v>9066</v>
      </c>
      <c r="K3224" s="21"/>
      <c r="L3224" s="21"/>
      <c r="M3224" s="21"/>
      <c r="N3224" s="21"/>
      <c r="O3224" s="21"/>
      <c r="P3224" s="21"/>
      <c r="Q3224" s="21"/>
      <c r="R3224" s="21"/>
      <c r="S3224" s="21"/>
      <c r="T3224" s="21"/>
      <c r="U3224" s="21"/>
      <c r="V3224" s="21"/>
      <c r="W3224" s="21"/>
      <c r="X3224" s="21"/>
      <c r="Y3224" s="21"/>
      <c r="Z3224" s="21"/>
      <c r="AA3224" s="21"/>
    </row>
    <row r="3225" spans="1:27" ht="409.5">
      <c r="A3225" s="27" t="s">
        <v>7202</v>
      </c>
      <c r="B3225" s="28">
        <v>10901</v>
      </c>
      <c r="C3225" s="28">
        <v>8829</v>
      </c>
      <c r="D3225" s="29">
        <f>VLOOKUP(IFERROR(TRIM(LEFT(A3225, SEARCH(" -&gt; ",A3225))),TRIM(A3225)),'Controle dos Prazos'!$A$2:$C3672,2,FALSE)</f>
        <v>8826</v>
      </c>
      <c r="E3225" s="32" t="s">
        <v>7203</v>
      </c>
      <c r="F3225" s="29" t="s">
        <v>7204</v>
      </c>
      <c r="G3225" s="31" t="s">
        <v>7205</v>
      </c>
      <c r="H3225" s="84">
        <f>IFERROR(IFERROR(VLOOKUP(B3225,'Controle dos Prazos'!$D$2:$E3672,2,FALSE),VLOOKUP(C3225,'Controle dos Prazos'!$D$2:$E3672,2,FALSE)),VLOOKUP(D3225,'Controle dos Prazos'!$D$2:$E3672,2,FALSE))</f>
        <v>10</v>
      </c>
      <c r="I3225" s="95" t="s">
        <v>9065</v>
      </c>
      <c r="J3225" s="96" t="s">
        <v>9066</v>
      </c>
      <c r="K3225" s="21"/>
      <c r="L3225" s="21"/>
      <c r="M3225" s="21"/>
      <c r="N3225" s="21"/>
      <c r="O3225" s="21"/>
      <c r="P3225" s="21"/>
      <c r="Q3225" s="21"/>
      <c r="R3225" s="21"/>
      <c r="S3225" s="21"/>
      <c r="T3225" s="21"/>
      <c r="U3225" s="21"/>
      <c r="V3225" s="21"/>
      <c r="W3225" s="21"/>
      <c r="X3225" s="21"/>
      <c r="Y3225" s="21"/>
      <c r="Z3225" s="21"/>
      <c r="AA3225" s="21"/>
    </row>
    <row r="3226" spans="1:27" ht="105">
      <c r="A3226" s="22" t="s">
        <v>7206</v>
      </c>
      <c r="B3226" s="23">
        <v>8838</v>
      </c>
      <c r="C3226" s="23">
        <v>8828</v>
      </c>
      <c r="D3226" s="24">
        <f>VLOOKUP(IFERROR(TRIM(LEFT(A3226, SEARCH(" -&gt; ",A3226))),TRIM(A3226)),'Controle dos Prazos'!$A$2:$C3672,2,FALSE)</f>
        <v>8826</v>
      </c>
      <c r="E3226" s="33" t="s">
        <v>7207</v>
      </c>
      <c r="F3226" s="24" t="s">
        <v>7208</v>
      </c>
      <c r="G3226" s="26" t="s">
        <v>7209</v>
      </c>
      <c r="H3226" s="83">
        <f>IFERROR(IFERROR(VLOOKUP(B3226,'Controle dos Prazos'!$D$2:$E3672,2,FALSE),VLOOKUP(C3226,'Controle dos Prazos'!$D$2:$E3672,2,FALSE)),VLOOKUP(D3226,'Controle dos Prazos'!$D$2:$E3672,2,FALSE))</f>
        <v>10</v>
      </c>
      <c r="I3226" s="95" t="s">
        <v>9065</v>
      </c>
      <c r="J3226" s="96" t="s">
        <v>9066</v>
      </c>
      <c r="K3226" s="21"/>
      <c r="L3226" s="21"/>
      <c r="M3226" s="21"/>
      <c r="N3226" s="21"/>
      <c r="O3226" s="21"/>
      <c r="P3226" s="21"/>
      <c r="Q3226" s="21"/>
      <c r="R3226" s="21"/>
      <c r="S3226" s="21"/>
      <c r="T3226" s="21"/>
      <c r="U3226" s="21"/>
      <c r="V3226" s="21"/>
      <c r="W3226" s="21"/>
      <c r="X3226" s="21"/>
      <c r="Y3226" s="21"/>
      <c r="Z3226" s="21"/>
      <c r="AA3226" s="21"/>
    </row>
    <row r="3227" spans="1:27" ht="84">
      <c r="A3227" s="27" t="s">
        <v>7210</v>
      </c>
      <c r="B3227" s="28">
        <v>9148</v>
      </c>
      <c r="C3227" s="28">
        <v>8826</v>
      </c>
      <c r="D3227" s="29">
        <f>VLOOKUP(IFERROR(TRIM(LEFT(A3227, SEARCH(" -&gt; ",A3227))),TRIM(A3227)),'Controle dos Prazos'!$A$2:$C3672,2,FALSE)</f>
        <v>8826</v>
      </c>
      <c r="E3227" s="30" t="s">
        <v>7211</v>
      </c>
      <c r="F3227" s="29"/>
      <c r="G3227" s="31"/>
      <c r="H3227" s="84">
        <f>IFERROR(IFERROR(VLOOKUP(B3227,'Controle dos Prazos'!$D$2:$E3672,2,FALSE),VLOOKUP(C3227,'Controle dos Prazos'!$D$2:$E3672,2,FALSE)),VLOOKUP(D3227,'Controle dos Prazos'!$D$2:$E3672,2,FALSE))</f>
        <v>10</v>
      </c>
      <c r="I3227" s="95" t="s">
        <v>9065</v>
      </c>
      <c r="J3227" s="96" t="s">
        <v>9066</v>
      </c>
      <c r="K3227" s="21"/>
      <c r="L3227" s="21"/>
      <c r="M3227" s="21"/>
      <c r="N3227" s="21"/>
      <c r="O3227" s="21"/>
      <c r="P3227" s="21"/>
      <c r="Q3227" s="21"/>
      <c r="R3227" s="21"/>
      <c r="S3227" s="21"/>
      <c r="T3227" s="21"/>
      <c r="U3227" s="21"/>
      <c r="V3227" s="21"/>
      <c r="W3227" s="21"/>
      <c r="X3227" s="21"/>
      <c r="Y3227" s="21"/>
      <c r="Z3227" s="21"/>
      <c r="AA3227" s="21"/>
    </row>
    <row r="3228" spans="1:27" ht="336">
      <c r="A3228" s="22" t="s">
        <v>7212</v>
      </c>
      <c r="B3228" s="23">
        <v>9520</v>
      </c>
      <c r="C3228" s="23">
        <v>9148</v>
      </c>
      <c r="D3228" s="24">
        <f>VLOOKUP(IFERROR(TRIM(LEFT(A3228, SEARCH(" -&gt; ",A3228))),TRIM(A3228)),'Controle dos Prazos'!$A$2:$C3672,2,FALSE)</f>
        <v>8826</v>
      </c>
      <c r="E3228" s="33" t="s">
        <v>7213</v>
      </c>
      <c r="F3228" s="24" t="s">
        <v>518</v>
      </c>
      <c r="G3228" s="26" t="s">
        <v>7214</v>
      </c>
      <c r="H3228" s="83">
        <f>IFERROR(IFERROR(VLOOKUP(B3228,'Controle dos Prazos'!$D$2:$E3672,2,FALSE),VLOOKUP(C3228,'Controle dos Prazos'!$D$2:$E3672,2,FALSE)),VLOOKUP(D3228,'Controle dos Prazos'!$D$2:$E3672,2,FALSE))</f>
        <v>10</v>
      </c>
      <c r="I3228" s="95" t="s">
        <v>9065</v>
      </c>
      <c r="J3228" s="96" t="s">
        <v>9066</v>
      </c>
      <c r="K3228" s="21"/>
      <c r="L3228" s="21"/>
      <c r="M3228" s="21"/>
      <c r="N3228" s="21"/>
      <c r="O3228" s="21"/>
      <c r="P3228" s="21"/>
      <c r="Q3228" s="21"/>
      <c r="R3228" s="21"/>
      <c r="S3228" s="21"/>
      <c r="T3228" s="21"/>
      <c r="U3228" s="21"/>
      <c r="V3228" s="21"/>
      <c r="W3228" s="21"/>
      <c r="X3228" s="21"/>
      <c r="Y3228" s="21"/>
      <c r="Z3228" s="21"/>
      <c r="AA3228" s="21"/>
    </row>
    <row r="3229" spans="1:27" ht="346.5">
      <c r="A3229" s="27" t="s">
        <v>7215</v>
      </c>
      <c r="B3229" s="28">
        <v>9519</v>
      </c>
      <c r="C3229" s="28">
        <v>9148</v>
      </c>
      <c r="D3229" s="29">
        <f>VLOOKUP(IFERROR(TRIM(LEFT(A3229, SEARCH(" -&gt; ",A3229))),TRIM(A3229)),'Controle dos Prazos'!$A$2:$C3672,2,FALSE)</f>
        <v>8826</v>
      </c>
      <c r="E3229" s="32" t="s">
        <v>7216</v>
      </c>
      <c r="F3229" s="29" t="s">
        <v>518</v>
      </c>
      <c r="G3229" s="31" t="s">
        <v>7217</v>
      </c>
      <c r="H3229" s="84">
        <f>IFERROR(IFERROR(VLOOKUP(B3229,'Controle dos Prazos'!$D$2:$E3672,2,FALSE),VLOOKUP(C3229,'Controle dos Prazos'!$D$2:$E3672,2,FALSE)),VLOOKUP(D3229,'Controle dos Prazos'!$D$2:$E3672,2,FALSE))</f>
        <v>10</v>
      </c>
      <c r="I3229" s="95" t="s">
        <v>9065</v>
      </c>
      <c r="J3229" s="96" t="s">
        <v>9066</v>
      </c>
      <c r="K3229" s="21"/>
      <c r="L3229" s="21"/>
      <c r="M3229" s="21"/>
      <c r="N3229" s="21"/>
      <c r="O3229" s="21"/>
      <c r="P3229" s="21"/>
      <c r="Q3229" s="21"/>
      <c r="R3229" s="21"/>
      <c r="S3229" s="21"/>
      <c r="T3229" s="21"/>
      <c r="U3229" s="21"/>
      <c r="V3229" s="21"/>
      <c r="W3229" s="21"/>
      <c r="X3229" s="21"/>
      <c r="Y3229" s="21"/>
      <c r="Z3229" s="21"/>
      <c r="AA3229" s="21"/>
    </row>
    <row r="3230" spans="1:27" ht="84">
      <c r="A3230" s="22" t="s">
        <v>7218</v>
      </c>
      <c r="B3230" s="23">
        <v>9517</v>
      </c>
      <c r="C3230" s="23">
        <v>9148</v>
      </c>
      <c r="D3230" s="24">
        <f>VLOOKUP(IFERROR(TRIM(LEFT(A3230, SEARCH(" -&gt; ",A3230))),TRIM(A3230)),'Controle dos Prazos'!$A$2:$C3672,2,FALSE)</f>
        <v>8826</v>
      </c>
      <c r="E3230" s="33" t="s">
        <v>7219</v>
      </c>
      <c r="F3230" s="24" t="s">
        <v>518</v>
      </c>
      <c r="G3230" s="26" t="s">
        <v>7220</v>
      </c>
      <c r="H3230" s="83">
        <f>IFERROR(IFERROR(VLOOKUP(B3230,'Controle dos Prazos'!$D$2:$E3672,2,FALSE),VLOOKUP(C3230,'Controle dos Prazos'!$D$2:$E3672,2,FALSE)),VLOOKUP(D3230,'Controle dos Prazos'!$D$2:$E3672,2,FALSE))</f>
        <v>10</v>
      </c>
      <c r="I3230" s="95" t="s">
        <v>9065</v>
      </c>
      <c r="J3230" s="96" t="s">
        <v>9066</v>
      </c>
      <c r="K3230" s="21"/>
      <c r="L3230" s="21"/>
      <c r="M3230" s="21"/>
      <c r="N3230" s="21"/>
      <c r="O3230" s="21"/>
      <c r="P3230" s="21"/>
      <c r="Q3230" s="21"/>
      <c r="R3230" s="21"/>
      <c r="S3230" s="21"/>
      <c r="T3230" s="21"/>
      <c r="U3230" s="21"/>
      <c r="V3230" s="21"/>
      <c r="W3230" s="21"/>
      <c r="X3230" s="21"/>
      <c r="Y3230" s="21"/>
      <c r="Z3230" s="21"/>
      <c r="AA3230" s="21"/>
    </row>
    <row r="3231" spans="1:27" ht="84">
      <c r="A3231" s="27" t="s">
        <v>7221</v>
      </c>
      <c r="B3231" s="28">
        <v>9418</v>
      </c>
      <c r="C3231" s="28">
        <v>9148</v>
      </c>
      <c r="D3231" s="29">
        <f>VLOOKUP(IFERROR(TRIM(LEFT(A3231, SEARCH(" -&gt; ",A3231))),TRIM(A3231)),'Controle dos Prazos'!$A$2:$C3672,2,FALSE)</f>
        <v>8826</v>
      </c>
      <c r="E3231" s="32" t="s">
        <v>7222</v>
      </c>
      <c r="F3231" s="29" t="s">
        <v>518</v>
      </c>
      <c r="G3231" s="31" t="s">
        <v>7223</v>
      </c>
      <c r="H3231" s="84">
        <f>IFERROR(IFERROR(VLOOKUP(B3231,'Controle dos Prazos'!$D$2:$E3672,2,FALSE),VLOOKUP(C3231,'Controle dos Prazos'!$D$2:$E3672,2,FALSE)),VLOOKUP(D3231,'Controle dos Prazos'!$D$2:$E3672,2,FALSE))</f>
        <v>10</v>
      </c>
      <c r="I3231" s="95" t="s">
        <v>9065</v>
      </c>
      <c r="J3231" s="96" t="s">
        <v>9066</v>
      </c>
      <c r="K3231" s="21"/>
      <c r="L3231" s="21"/>
      <c r="M3231" s="21"/>
      <c r="N3231" s="21"/>
      <c r="O3231" s="21"/>
      <c r="P3231" s="21"/>
      <c r="Q3231" s="21"/>
      <c r="R3231" s="21"/>
      <c r="S3231" s="21"/>
      <c r="T3231" s="21"/>
      <c r="U3231" s="21"/>
      <c r="V3231" s="21"/>
      <c r="W3231" s="21"/>
      <c r="X3231" s="21"/>
      <c r="Y3231" s="21"/>
      <c r="Z3231" s="21"/>
      <c r="AA3231" s="21"/>
    </row>
    <row r="3232" spans="1:27" ht="409.5">
      <c r="A3232" s="22" t="s">
        <v>7224</v>
      </c>
      <c r="B3232" s="23">
        <v>10880</v>
      </c>
      <c r="C3232" s="23">
        <v>9148</v>
      </c>
      <c r="D3232" s="24">
        <f>VLOOKUP(IFERROR(TRIM(LEFT(A3232, SEARCH(" -&gt; ",A3232))),TRIM(A3232)),'Controle dos Prazos'!$A$2:$C3672,2,FALSE)</f>
        <v>8826</v>
      </c>
      <c r="E3232" s="33" t="s">
        <v>7225</v>
      </c>
      <c r="F3232" s="24" t="s">
        <v>518</v>
      </c>
      <c r="G3232" s="26" t="s">
        <v>7226</v>
      </c>
      <c r="H3232" s="83">
        <f>IFERROR(IFERROR(VLOOKUP(B3232,'Controle dos Prazos'!$D$2:$E3672,2,FALSE),VLOOKUP(C3232,'Controle dos Prazos'!$D$2:$E3672,2,FALSE)),VLOOKUP(D3232,'Controle dos Prazos'!$D$2:$E3672,2,FALSE))</f>
        <v>10</v>
      </c>
      <c r="I3232" s="95" t="s">
        <v>9065</v>
      </c>
      <c r="J3232" s="96" t="s">
        <v>9066</v>
      </c>
      <c r="K3232" s="21"/>
      <c r="L3232" s="21"/>
      <c r="M3232" s="21"/>
      <c r="N3232" s="21"/>
      <c r="O3232" s="21"/>
      <c r="P3232" s="21"/>
      <c r="Q3232" s="21"/>
      <c r="R3232" s="21"/>
      <c r="S3232" s="21"/>
      <c r="T3232" s="21"/>
      <c r="U3232" s="21"/>
      <c r="V3232" s="21"/>
      <c r="W3232" s="21"/>
      <c r="X3232" s="21"/>
      <c r="Y3232" s="21"/>
      <c r="Z3232" s="21"/>
      <c r="AA3232" s="21"/>
    </row>
    <row r="3233" spans="1:27" ht="409.5">
      <c r="A3233" s="27" t="s">
        <v>7227</v>
      </c>
      <c r="B3233" s="28">
        <v>9518</v>
      </c>
      <c r="C3233" s="28">
        <v>9148</v>
      </c>
      <c r="D3233" s="29">
        <f>VLOOKUP(IFERROR(TRIM(LEFT(A3233, SEARCH(" -&gt; ",A3233))),TRIM(A3233)),'Controle dos Prazos'!$A$2:$C3672,2,FALSE)</f>
        <v>8826</v>
      </c>
      <c r="E3233" s="32" t="s">
        <v>7228</v>
      </c>
      <c r="F3233" s="29" t="s">
        <v>518</v>
      </c>
      <c r="G3233" s="31" t="s">
        <v>7229</v>
      </c>
      <c r="H3233" s="84">
        <f>IFERROR(IFERROR(VLOOKUP(B3233,'Controle dos Prazos'!$D$2:$E3672,2,FALSE),VLOOKUP(C3233,'Controle dos Prazos'!$D$2:$E3672,2,FALSE)),VLOOKUP(D3233,'Controle dos Prazos'!$D$2:$E3672,2,FALSE))</f>
        <v>10</v>
      </c>
      <c r="I3233" s="95" t="s">
        <v>9065</v>
      </c>
      <c r="J3233" s="96" t="s">
        <v>9066</v>
      </c>
      <c r="K3233" s="21"/>
      <c r="L3233" s="21"/>
      <c r="M3233" s="21"/>
      <c r="N3233" s="21"/>
      <c r="O3233" s="21"/>
      <c r="P3233" s="21"/>
      <c r="Q3233" s="21"/>
      <c r="R3233" s="21"/>
      <c r="S3233" s="21"/>
      <c r="T3233" s="21"/>
      <c r="U3233" s="21"/>
      <c r="V3233" s="21"/>
      <c r="W3233" s="21"/>
      <c r="X3233" s="21"/>
      <c r="Y3233" s="21"/>
      <c r="Z3233" s="21"/>
      <c r="AA3233" s="21"/>
    </row>
    <row r="3234" spans="1:27" ht="94.5">
      <c r="A3234" s="22" t="s">
        <v>7230</v>
      </c>
      <c r="B3234" s="23">
        <v>9419</v>
      </c>
      <c r="C3234" s="23">
        <v>9148</v>
      </c>
      <c r="D3234" s="24">
        <f>VLOOKUP(IFERROR(TRIM(LEFT(A3234, SEARCH(" -&gt; ",A3234))),TRIM(A3234)),'Controle dos Prazos'!$A$2:$C3672,2,FALSE)</f>
        <v>8826</v>
      </c>
      <c r="E3234" s="33" t="s">
        <v>7231</v>
      </c>
      <c r="F3234" s="24" t="s">
        <v>150</v>
      </c>
      <c r="G3234" s="26" t="s">
        <v>7232</v>
      </c>
      <c r="H3234" s="83">
        <f>IFERROR(IFERROR(VLOOKUP(B3234,'Controle dos Prazos'!$D$2:$E3672,2,FALSE),VLOOKUP(C3234,'Controle dos Prazos'!$D$2:$E3672,2,FALSE)),VLOOKUP(D3234,'Controle dos Prazos'!$D$2:$E3672,2,FALSE))</f>
        <v>10</v>
      </c>
      <c r="I3234" s="95" t="s">
        <v>9065</v>
      </c>
      <c r="J3234" s="96" t="s">
        <v>9066</v>
      </c>
      <c r="K3234" s="21"/>
      <c r="L3234" s="21"/>
      <c r="M3234" s="21"/>
      <c r="N3234" s="21"/>
      <c r="O3234" s="21"/>
      <c r="P3234" s="21"/>
      <c r="Q3234" s="21"/>
      <c r="R3234" s="21"/>
      <c r="S3234" s="21"/>
      <c r="T3234" s="21"/>
      <c r="U3234" s="21"/>
      <c r="V3234" s="21"/>
      <c r="W3234" s="21"/>
      <c r="X3234" s="21"/>
      <c r="Y3234" s="21"/>
      <c r="Z3234" s="21"/>
      <c r="AA3234" s="21"/>
    </row>
    <row r="3235" spans="1:27" ht="409.5">
      <c r="A3235" s="27" t="s">
        <v>7233</v>
      </c>
      <c r="B3235" s="28">
        <v>9180</v>
      </c>
      <c r="C3235" s="28">
        <v>9148</v>
      </c>
      <c r="D3235" s="29">
        <f>VLOOKUP(IFERROR(TRIM(LEFT(A3235, SEARCH(" -&gt; ",A3235))),TRIM(A3235)),'Controle dos Prazos'!$A$2:$C3672,2,FALSE)</f>
        <v>8826</v>
      </c>
      <c r="E3235" s="32" t="s">
        <v>7234</v>
      </c>
      <c r="F3235" s="29" t="s">
        <v>518</v>
      </c>
      <c r="G3235" s="31" t="s">
        <v>7235</v>
      </c>
      <c r="H3235" s="84">
        <f>IFERROR(IFERROR(VLOOKUP(B3235,'Controle dos Prazos'!$D$2:$E3672,2,FALSE),VLOOKUP(C3235,'Controle dos Prazos'!$D$2:$E3672,2,FALSE)),VLOOKUP(D3235,'Controle dos Prazos'!$D$2:$E3672,2,FALSE))</f>
        <v>10</v>
      </c>
      <c r="I3235" s="95" t="s">
        <v>9065</v>
      </c>
      <c r="J3235" s="96" t="s">
        <v>9066</v>
      </c>
      <c r="K3235" s="21"/>
      <c r="L3235" s="21"/>
      <c r="M3235" s="21"/>
      <c r="N3235" s="21"/>
      <c r="O3235" s="21"/>
      <c r="P3235" s="21"/>
      <c r="Q3235" s="21"/>
      <c r="R3235" s="21"/>
      <c r="S3235" s="21"/>
      <c r="T3235" s="21"/>
      <c r="U3235" s="21"/>
      <c r="V3235" s="21"/>
      <c r="W3235" s="21"/>
      <c r="X3235" s="21"/>
      <c r="Y3235" s="21"/>
      <c r="Z3235" s="21"/>
      <c r="AA3235" s="21"/>
    </row>
    <row r="3236" spans="1:27" ht="157.5">
      <c r="A3236" s="22" t="s">
        <v>7236</v>
      </c>
      <c r="B3236" s="23">
        <v>9414</v>
      </c>
      <c r="C3236" s="23">
        <v>9148</v>
      </c>
      <c r="D3236" s="24">
        <f>VLOOKUP(IFERROR(TRIM(LEFT(A3236, SEARCH(" -&gt; ",A3236))),TRIM(A3236)),'Controle dos Prazos'!$A$2:$C3672,2,FALSE)</f>
        <v>8826</v>
      </c>
      <c r="E3236" s="33" t="s">
        <v>7237</v>
      </c>
      <c r="F3236" s="24" t="s">
        <v>518</v>
      </c>
      <c r="G3236" s="26" t="s">
        <v>7238</v>
      </c>
      <c r="H3236" s="83">
        <f>IFERROR(IFERROR(VLOOKUP(B3236,'Controle dos Prazos'!$D$2:$E3672,2,FALSE),VLOOKUP(C3236,'Controle dos Prazos'!$D$2:$E3672,2,FALSE)),VLOOKUP(D3236,'Controle dos Prazos'!$D$2:$E3672,2,FALSE))</f>
        <v>10</v>
      </c>
      <c r="I3236" s="95" t="s">
        <v>9065</v>
      </c>
      <c r="J3236" s="96" t="s">
        <v>9066</v>
      </c>
      <c r="K3236" s="21"/>
      <c r="L3236" s="21"/>
      <c r="M3236" s="21"/>
      <c r="N3236" s="21"/>
      <c r="O3236" s="21"/>
      <c r="P3236" s="21"/>
      <c r="Q3236" s="21"/>
      <c r="R3236" s="21"/>
      <c r="S3236" s="21"/>
      <c r="T3236" s="21"/>
      <c r="U3236" s="21"/>
      <c r="V3236" s="21"/>
      <c r="W3236" s="21"/>
      <c r="X3236" s="21"/>
      <c r="Y3236" s="21"/>
      <c r="Z3236" s="21"/>
      <c r="AA3236" s="21"/>
    </row>
    <row r="3237" spans="1:27" ht="115.5">
      <c r="A3237" s="27" t="s">
        <v>7239</v>
      </c>
      <c r="B3237" s="28">
        <v>10683</v>
      </c>
      <c r="C3237" s="28">
        <v>9148</v>
      </c>
      <c r="D3237" s="29">
        <f>VLOOKUP(IFERROR(TRIM(LEFT(A3237, SEARCH(" -&gt; ",A3237))),TRIM(A3237)),'Controle dos Prazos'!$A$2:$C3672,2,FALSE)</f>
        <v>8826</v>
      </c>
      <c r="E3237" s="32" t="s">
        <v>7240</v>
      </c>
      <c r="F3237" s="29" t="s">
        <v>518</v>
      </c>
      <c r="G3237" s="31" t="s">
        <v>7241</v>
      </c>
      <c r="H3237" s="84">
        <f>IFERROR(IFERROR(VLOOKUP(B3237,'Controle dos Prazos'!$D$2:$E3672,2,FALSE),VLOOKUP(C3237,'Controle dos Prazos'!$D$2:$E3672,2,FALSE)),VLOOKUP(D3237,'Controle dos Prazos'!$D$2:$E3672,2,FALSE))</f>
        <v>10</v>
      </c>
      <c r="I3237" s="95" t="s">
        <v>9065</v>
      </c>
      <c r="J3237" s="96" t="s">
        <v>9066</v>
      </c>
      <c r="K3237" s="21"/>
      <c r="L3237" s="21"/>
      <c r="M3237" s="21"/>
      <c r="N3237" s="21"/>
      <c r="O3237" s="21"/>
      <c r="P3237" s="21"/>
      <c r="Q3237" s="21"/>
      <c r="R3237" s="21"/>
      <c r="S3237" s="21"/>
      <c r="T3237" s="21"/>
      <c r="U3237" s="21"/>
      <c r="V3237" s="21"/>
      <c r="W3237" s="21"/>
      <c r="X3237" s="21"/>
      <c r="Y3237" s="21"/>
      <c r="Z3237" s="21"/>
      <c r="AA3237" s="21"/>
    </row>
    <row r="3238" spans="1:27" ht="409.5">
      <c r="A3238" s="22" t="s">
        <v>7242</v>
      </c>
      <c r="B3238" s="23">
        <v>9450</v>
      </c>
      <c r="C3238" s="23">
        <v>9148</v>
      </c>
      <c r="D3238" s="24">
        <f>VLOOKUP(IFERROR(TRIM(LEFT(A3238, SEARCH(" -&gt; ",A3238))),TRIM(A3238)),'Controle dos Prazos'!$A$2:$C3672,2,FALSE)</f>
        <v>8826</v>
      </c>
      <c r="E3238" s="33" t="s">
        <v>7243</v>
      </c>
      <c r="F3238" s="24" t="s">
        <v>518</v>
      </c>
      <c r="G3238" s="26" t="s">
        <v>7244</v>
      </c>
      <c r="H3238" s="83">
        <f>IFERROR(IFERROR(VLOOKUP(B3238,'Controle dos Prazos'!$D$2:$E3672,2,FALSE),VLOOKUP(C3238,'Controle dos Prazos'!$D$2:$E3672,2,FALSE)),VLOOKUP(D3238,'Controle dos Prazos'!$D$2:$E3672,2,FALSE))</f>
        <v>10</v>
      </c>
      <c r="I3238" s="95" t="s">
        <v>9065</v>
      </c>
      <c r="J3238" s="96" t="s">
        <v>9066</v>
      </c>
      <c r="K3238" s="21"/>
      <c r="L3238" s="21"/>
      <c r="M3238" s="21"/>
      <c r="N3238" s="21"/>
      <c r="O3238" s="21"/>
      <c r="P3238" s="21"/>
      <c r="Q3238" s="21"/>
      <c r="R3238" s="21"/>
      <c r="S3238" s="21"/>
      <c r="T3238" s="21"/>
      <c r="U3238" s="21"/>
      <c r="V3238" s="21"/>
      <c r="W3238" s="21"/>
      <c r="X3238" s="21"/>
      <c r="Y3238" s="21"/>
      <c r="Z3238" s="21"/>
      <c r="AA3238" s="21"/>
    </row>
    <row r="3239" spans="1:27" ht="84">
      <c r="A3239" s="27" t="s">
        <v>7245</v>
      </c>
      <c r="B3239" s="28">
        <v>9453</v>
      </c>
      <c r="C3239" s="28">
        <v>9148</v>
      </c>
      <c r="D3239" s="29">
        <f>VLOOKUP(IFERROR(TRIM(LEFT(A3239, SEARCH(" -&gt; ",A3239))),TRIM(A3239)),'Controle dos Prazos'!$A$2:$C3672,2,FALSE)</f>
        <v>8826</v>
      </c>
      <c r="E3239" s="32" t="s">
        <v>7246</v>
      </c>
      <c r="F3239" s="29" t="s">
        <v>7247</v>
      </c>
      <c r="G3239" s="31" t="s">
        <v>7248</v>
      </c>
      <c r="H3239" s="84">
        <f>IFERROR(IFERROR(VLOOKUP(B3239,'Controle dos Prazos'!$D$2:$E3672,2,FALSE),VLOOKUP(C3239,'Controle dos Prazos'!$D$2:$E3672,2,FALSE)),VLOOKUP(D3239,'Controle dos Prazos'!$D$2:$E3672,2,FALSE))</f>
        <v>10</v>
      </c>
      <c r="I3239" s="95" t="s">
        <v>9065</v>
      </c>
      <c r="J3239" s="96" t="s">
        <v>9066</v>
      </c>
      <c r="K3239" s="21"/>
      <c r="L3239" s="21"/>
      <c r="M3239" s="21"/>
      <c r="N3239" s="21"/>
      <c r="O3239" s="21"/>
      <c r="P3239" s="21"/>
      <c r="Q3239" s="21"/>
      <c r="R3239" s="21"/>
      <c r="S3239" s="21"/>
      <c r="T3239" s="21"/>
      <c r="U3239" s="21"/>
      <c r="V3239" s="21"/>
      <c r="W3239" s="21"/>
      <c r="X3239" s="21"/>
      <c r="Y3239" s="21"/>
      <c r="Z3239" s="21"/>
      <c r="AA3239" s="21"/>
    </row>
    <row r="3240" spans="1:27" ht="325.5">
      <c r="A3240" s="22" t="s">
        <v>7249</v>
      </c>
      <c r="B3240" s="23">
        <v>9178</v>
      </c>
      <c r="C3240" s="23">
        <v>9148</v>
      </c>
      <c r="D3240" s="24">
        <f>VLOOKUP(IFERROR(TRIM(LEFT(A3240, SEARCH(" -&gt; ",A3240))),TRIM(A3240)),'Controle dos Prazos'!$A$2:$C3672,2,FALSE)</f>
        <v>8826</v>
      </c>
      <c r="E3240" s="33" t="s">
        <v>7250</v>
      </c>
      <c r="F3240" s="24" t="s">
        <v>518</v>
      </c>
      <c r="G3240" s="26" t="s">
        <v>7251</v>
      </c>
      <c r="H3240" s="83">
        <f>IFERROR(IFERROR(VLOOKUP(B3240,'Controle dos Prazos'!$D$2:$E3672,2,FALSE),VLOOKUP(C3240,'Controle dos Prazos'!$D$2:$E3672,2,FALSE)),VLOOKUP(D3240,'Controle dos Prazos'!$D$2:$E3672,2,FALSE))</f>
        <v>10</v>
      </c>
      <c r="I3240" s="95" t="s">
        <v>9065</v>
      </c>
      <c r="J3240" s="96" t="s">
        <v>9066</v>
      </c>
      <c r="K3240" s="21"/>
      <c r="L3240" s="21"/>
      <c r="M3240" s="21"/>
      <c r="N3240" s="21"/>
      <c r="O3240" s="21"/>
      <c r="P3240" s="21"/>
      <c r="Q3240" s="21"/>
      <c r="R3240" s="21"/>
      <c r="S3240" s="21"/>
      <c r="T3240" s="21"/>
      <c r="U3240" s="21"/>
      <c r="V3240" s="21"/>
      <c r="W3240" s="21"/>
      <c r="X3240" s="21"/>
      <c r="Y3240" s="21"/>
      <c r="Z3240" s="21"/>
      <c r="AA3240" s="21"/>
    </row>
    <row r="3241" spans="1:27" ht="409.5">
      <c r="A3241" s="27" t="s">
        <v>7252</v>
      </c>
      <c r="B3241" s="28">
        <v>9160</v>
      </c>
      <c r="C3241" s="28">
        <v>9148</v>
      </c>
      <c r="D3241" s="29">
        <f>VLOOKUP(IFERROR(TRIM(LEFT(A3241, SEARCH(" -&gt; ",A3241))),TRIM(A3241)),'Controle dos Prazos'!$A$2:$C3672,2,FALSE)</f>
        <v>8826</v>
      </c>
      <c r="E3241" s="32" t="s">
        <v>7253</v>
      </c>
      <c r="F3241" s="29" t="s">
        <v>518</v>
      </c>
      <c r="G3241" s="31" t="s">
        <v>7254</v>
      </c>
      <c r="H3241" s="84">
        <f>IFERROR(IFERROR(VLOOKUP(B3241,'Controle dos Prazos'!$D$2:$E3672,2,FALSE),VLOOKUP(C3241,'Controle dos Prazos'!$D$2:$E3672,2,FALSE)),VLOOKUP(D3241,'Controle dos Prazos'!$D$2:$E3672,2,FALSE))</f>
        <v>10</v>
      </c>
      <c r="I3241" s="95" t="s">
        <v>9065</v>
      </c>
      <c r="J3241" s="96" t="s">
        <v>9066</v>
      </c>
      <c r="K3241" s="21"/>
      <c r="L3241" s="21"/>
      <c r="M3241" s="21"/>
      <c r="N3241" s="21"/>
      <c r="O3241" s="21"/>
      <c r="P3241" s="21"/>
      <c r="Q3241" s="21"/>
      <c r="R3241" s="21"/>
      <c r="S3241" s="21"/>
      <c r="T3241" s="21"/>
      <c r="U3241" s="21"/>
      <c r="V3241" s="21"/>
      <c r="W3241" s="21"/>
      <c r="X3241" s="21"/>
      <c r="Y3241" s="21"/>
      <c r="Z3241" s="21"/>
      <c r="AA3241" s="21"/>
    </row>
    <row r="3242" spans="1:27" ht="241.5">
      <c r="A3242" s="22" t="s">
        <v>7255</v>
      </c>
      <c r="B3242" s="23">
        <v>10686</v>
      </c>
      <c r="C3242" s="23">
        <v>9148</v>
      </c>
      <c r="D3242" s="24">
        <f>VLOOKUP(IFERROR(TRIM(LEFT(A3242, SEARCH(" -&gt; ",A3242))),TRIM(A3242)),'Controle dos Prazos'!$A$2:$C3672,2,FALSE)</f>
        <v>8826</v>
      </c>
      <c r="E3242" s="33" t="s">
        <v>7256</v>
      </c>
      <c r="F3242" s="24" t="s">
        <v>518</v>
      </c>
      <c r="G3242" s="26" t="s">
        <v>7257</v>
      </c>
      <c r="H3242" s="83">
        <f>IFERROR(IFERROR(VLOOKUP(B3242,'Controle dos Prazos'!$D$2:$E3672,2,FALSE),VLOOKUP(C3242,'Controle dos Prazos'!$D$2:$E3672,2,FALSE)),VLOOKUP(D3242,'Controle dos Prazos'!$D$2:$E3672,2,FALSE))</f>
        <v>10</v>
      </c>
      <c r="I3242" s="95" t="s">
        <v>9065</v>
      </c>
      <c r="J3242" s="96" t="s">
        <v>9066</v>
      </c>
      <c r="K3242" s="21"/>
      <c r="L3242" s="21"/>
      <c r="M3242" s="21"/>
      <c r="N3242" s="21"/>
      <c r="O3242" s="21"/>
      <c r="P3242" s="21"/>
      <c r="Q3242" s="21"/>
      <c r="R3242" s="21"/>
      <c r="S3242" s="21"/>
      <c r="T3242" s="21"/>
      <c r="U3242" s="21"/>
      <c r="V3242" s="21"/>
      <c r="W3242" s="21"/>
      <c r="X3242" s="21"/>
      <c r="Y3242" s="21"/>
      <c r="Z3242" s="21"/>
      <c r="AA3242" s="21"/>
    </row>
    <row r="3243" spans="1:27" ht="409.5">
      <c r="A3243" s="27" t="s">
        <v>7258</v>
      </c>
      <c r="B3243" s="28">
        <v>9166</v>
      </c>
      <c r="C3243" s="28">
        <v>9148</v>
      </c>
      <c r="D3243" s="29">
        <f>VLOOKUP(IFERROR(TRIM(LEFT(A3243, SEARCH(" -&gt; ",A3243))),TRIM(A3243)),'Controle dos Prazos'!$A$2:$C3672,2,FALSE)</f>
        <v>8826</v>
      </c>
      <c r="E3243" s="32" t="s">
        <v>7259</v>
      </c>
      <c r="F3243" s="29" t="s">
        <v>518</v>
      </c>
      <c r="G3243" s="31" t="s">
        <v>7260</v>
      </c>
      <c r="H3243" s="84">
        <f>IFERROR(IFERROR(VLOOKUP(B3243,'Controle dos Prazos'!$D$2:$E3672,2,FALSE),VLOOKUP(C3243,'Controle dos Prazos'!$D$2:$E3672,2,FALSE)),VLOOKUP(D3243,'Controle dos Prazos'!$D$2:$E3672,2,FALSE))</f>
        <v>10</v>
      </c>
      <c r="I3243" s="95" t="s">
        <v>9065</v>
      </c>
      <c r="J3243" s="96" t="s">
        <v>9066</v>
      </c>
      <c r="K3243" s="21"/>
      <c r="L3243" s="21"/>
      <c r="M3243" s="21"/>
      <c r="N3243" s="21"/>
      <c r="O3243" s="21"/>
      <c r="P3243" s="21"/>
      <c r="Q3243" s="21"/>
      <c r="R3243" s="21"/>
      <c r="S3243" s="21"/>
      <c r="T3243" s="21"/>
      <c r="U3243" s="21"/>
      <c r="V3243" s="21"/>
      <c r="W3243" s="21"/>
      <c r="X3243" s="21"/>
      <c r="Y3243" s="21"/>
      <c r="Z3243" s="21"/>
      <c r="AA3243" s="21"/>
    </row>
    <row r="3244" spans="1:27" ht="84">
      <c r="A3244" s="22" t="s">
        <v>7261</v>
      </c>
      <c r="B3244" s="23">
        <v>10670</v>
      </c>
      <c r="C3244" s="23">
        <v>9148</v>
      </c>
      <c r="D3244" s="24">
        <f>VLOOKUP(IFERROR(TRIM(LEFT(A3244, SEARCH(" -&gt; ",A3244))),TRIM(A3244)),'Controle dos Prazos'!$A$2:$C3672,2,FALSE)</f>
        <v>8826</v>
      </c>
      <c r="E3244" s="25" t="s">
        <v>60</v>
      </c>
      <c r="F3244" s="24"/>
      <c r="G3244" s="26"/>
      <c r="H3244" s="83">
        <f>IFERROR(IFERROR(VLOOKUP(B3244,'Controle dos Prazos'!$D$2:$E3672,2,FALSE),VLOOKUP(C3244,'Controle dos Prazos'!$D$2:$E3672,2,FALSE)),VLOOKUP(D3244,'Controle dos Prazos'!$D$2:$E3672,2,FALSE))</f>
        <v>10</v>
      </c>
      <c r="I3244" s="95" t="s">
        <v>9065</v>
      </c>
      <c r="J3244" s="96" t="s">
        <v>9066</v>
      </c>
      <c r="K3244" s="21"/>
      <c r="L3244" s="21"/>
      <c r="M3244" s="21"/>
      <c r="N3244" s="21"/>
      <c r="O3244" s="21"/>
      <c r="P3244" s="21"/>
      <c r="Q3244" s="21"/>
      <c r="R3244" s="21"/>
      <c r="S3244" s="21"/>
      <c r="T3244" s="21"/>
      <c r="U3244" s="21"/>
      <c r="V3244" s="21"/>
      <c r="W3244" s="21"/>
      <c r="X3244" s="21"/>
      <c r="Y3244" s="21"/>
      <c r="Z3244" s="21"/>
      <c r="AA3244" s="21"/>
    </row>
    <row r="3245" spans="1:27" ht="388.5">
      <c r="A3245" s="27" t="s">
        <v>7262</v>
      </c>
      <c r="B3245" s="28">
        <v>10677</v>
      </c>
      <c r="C3245" s="28">
        <v>10670</v>
      </c>
      <c r="D3245" s="29">
        <f>VLOOKUP(IFERROR(TRIM(LEFT(A3245, SEARCH(" -&gt; ",A3245))),TRIM(A3245)),'Controle dos Prazos'!$A$2:$C3672,2,FALSE)</f>
        <v>8826</v>
      </c>
      <c r="E3245" s="32" t="s">
        <v>7263</v>
      </c>
      <c r="F3245" s="29" t="s">
        <v>518</v>
      </c>
      <c r="G3245" s="31" t="s">
        <v>7264</v>
      </c>
      <c r="H3245" s="84">
        <f>IFERROR(IFERROR(VLOOKUP(B3245,'Controle dos Prazos'!$D$2:$E3672,2,FALSE),VLOOKUP(C3245,'Controle dos Prazos'!$D$2:$E3672,2,FALSE)),VLOOKUP(D3245,'Controle dos Prazos'!$D$2:$E3672,2,FALSE))</f>
        <v>10</v>
      </c>
      <c r="I3245" s="95" t="s">
        <v>9065</v>
      </c>
      <c r="J3245" s="96" t="s">
        <v>9066</v>
      </c>
      <c r="K3245" s="21"/>
      <c r="L3245" s="21"/>
      <c r="M3245" s="21"/>
      <c r="N3245" s="21"/>
      <c r="O3245" s="21"/>
      <c r="P3245" s="21"/>
      <c r="Q3245" s="21"/>
      <c r="R3245" s="21"/>
      <c r="S3245" s="21"/>
      <c r="T3245" s="21"/>
      <c r="U3245" s="21"/>
      <c r="V3245" s="21"/>
      <c r="W3245" s="21"/>
      <c r="X3245" s="21"/>
      <c r="Y3245" s="21"/>
      <c r="Z3245" s="21"/>
      <c r="AA3245" s="21"/>
    </row>
    <row r="3246" spans="1:27" ht="409.5">
      <c r="A3246" s="22" t="s">
        <v>7265</v>
      </c>
      <c r="B3246" s="23">
        <v>10676</v>
      </c>
      <c r="C3246" s="23">
        <v>10670</v>
      </c>
      <c r="D3246" s="24">
        <f>VLOOKUP(IFERROR(TRIM(LEFT(A3246, SEARCH(" -&gt; ",A3246))),TRIM(A3246)),'Controle dos Prazos'!$A$2:$C3672,2,FALSE)</f>
        <v>8826</v>
      </c>
      <c r="E3246" s="33" t="s">
        <v>7266</v>
      </c>
      <c r="F3246" s="24" t="s">
        <v>518</v>
      </c>
      <c r="G3246" s="26" t="s">
        <v>7267</v>
      </c>
      <c r="H3246" s="83">
        <f>IFERROR(IFERROR(VLOOKUP(B3246,'Controle dos Prazos'!$D$2:$E3672,2,FALSE),VLOOKUP(C3246,'Controle dos Prazos'!$D$2:$E3672,2,FALSE)),VLOOKUP(D3246,'Controle dos Prazos'!$D$2:$E3672,2,FALSE))</f>
        <v>10</v>
      </c>
      <c r="I3246" s="95" t="s">
        <v>9065</v>
      </c>
      <c r="J3246" s="96" t="s">
        <v>9066</v>
      </c>
      <c r="K3246" s="21"/>
      <c r="L3246" s="21"/>
      <c r="M3246" s="21"/>
      <c r="N3246" s="21"/>
      <c r="O3246" s="21"/>
      <c r="P3246" s="21"/>
      <c r="Q3246" s="21"/>
      <c r="R3246" s="21"/>
      <c r="S3246" s="21"/>
      <c r="T3246" s="21"/>
      <c r="U3246" s="21"/>
      <c r="V3246" s="21"/>
      <c r="W3246" s="21"/>
      <c r="X3246" s="21"/>
      <c r="Y3246" s="21"/>
      <c r="Z3246" s="21"/>
      <c r="AA3246" s="21"/>
    </row>
    <row r="3247" spans="1:27" ht="136.5">
      <c r="A3247" s="27" t="s">
        <v>7268</v>
      </c>
      <c r="B3247" s="28">
        <v>12161</v>
      </c>
      <c r="C3247" s="28">
        <v>10670</v>
      </c>
      <c r="D3247" s="29">
        <f>VLOOKUP(IFERROR(TRIM(LEFT(A3247, SEARCH(" -&gt; ",A3247))),TRIM(A3247)),'Controle dos Prazos'!$A$2:$C3672,2,FALSE)</f>
        <v>8826</v>
      </c>
      <c r="E3247" s="32" t="s">
        <v>7269</v>
      </c>
      <c r="F3247" s="29" t="s">
        <v>7270</v>
      </c>
      <c r="G3247" s="31" t="s">
        <v>7271</v>
      </c>
      <c r="H3247" s="84">
        <f>IFERROR(IFERROR(VLOOKUP(B3247,'Controle dos Prazos'!$D$2:$E3672,2,FALSE),VLOOKUP(C3247,'Controle dos Prazos'!$D$2:$E3672,2,FALSE)),VLOOKUP(D3247,'Controle dos Prazos'!$D$2:$E3672,2,FALSE))</f>
        <v>10</v>
      </c>
      <c r="I3247" s="95" t="s">
        <v>9065</v>
      </c>
      <c r="J3247" s="96" t="s">
        <v>9066</v>
      </c>
      <c r="K3247" s="21"/>
      <c r="L3247" s="21"/>
      <c r="M3247" s="21"/>
      <c r="N3247" s="21"/>
      <c r="O3247" s="21"/>
      <c r="P3247" s="21"/>
      <c r="Q3247" s="21"/>
      <c r="R3247" s="21"/>
      <c r="S3247" s="21"/>
      <c r="T3247" s="21"/>
      <c r="U3247" s="21"/>
      <c r="V3247" s="21"/>
      <c r="W3247" s="21"/>
      <c r="X3247" s="21"/>
      <c r="Y3247" s="21"/>
      <c r="Z3247" s="21"/>
      <c r="AA3247" s="21"/>
    </row>
    <row r="3248" spans="1:27" ht="409.5">
      <c r="A3248" s="22" t="s">
        <v>7272</v>
      </c>
      <c r="B3248" s="23">
        <v>12160</v>
      </c>
      <c r="C3248" s="23">
        <v>10670</v>
      </c>
      <c r="D3248" s="24">
        <f>VLOOKUP(IFERROR(TRIM(LEFT(A3248, SEARCH(" -&gt; ",A3248))),TRIM(A3248)),'Controle dos Prazos'!$A$2:$C3672,2,FALSE)</f>
        <v>8826</v>
      </c>
      <c r="E3248" s="33" t="s">
        <v>7273</v>
      </c>
      <c r="F3248" s="24" t="s">
        <v>518</v>
      </c>
      <c r="G3248" s="26" t="s">
        <v>7274</v>
      </c>
      <c r="H3248" s="83">
        <f>IFERROR(IFERROR(VLOOKUP(B3248,'Controle dos Prazos'!$D$2:$E3672,2,FALSE),VLOOKUP(C3248,'Controle dos Prazos'!$D$2:$E3672,2,FALSE)),VLOOKUP(D3248,'Controle dos Prazos'!$D$2:$E3672,2,FALSE))</f>
        <v>10</v>
      </c>
      <c r="I3248" s="95" t="s">
        <v>9065</v>
      </c>
      <c r="J3248" s="96" t="s">
        <v>9066</v>
      </c>
      <c r="K3248" s="21"/>
      <c r="L3248" s="21"/>
      <c r="M3248" s="21"/>
      <c r="N3248" s="21"/>
      <c r="O3248" s="21"/>
      <c r="P3248" s="21"/>
      <c r="Q3248" s="21"/>
      <c r="R3248" s="21"/>
      <c r="S3248" s="21"/>
      <c r="T3248" s="21"/>
      <c r="U3248" s="21"/>
      <c r="V3248" s="21"/>
      <c r="W3248" s="21"/>
      <c r="X3248" s="21"/>
      <c r="Y3248" s="21"/>
      <c r="Z3248" s="21"/>
      <c r="AA3248" s="21"/>
    </row>
    <row r="3249" spans="1:27" ht="409.5">
      <c r="A3249" s="27" t="s">
        <v>7275</v>
      </c>
      <c r="B3249" s="28">
        <v>10671</v>
      </c>
      <c r="C3249" s="28">
        <v>9148</v>
      </c>
      <c r="D3249" s="29">
        <f>VLOOKUP(IFERROR(TRIM(LEFT(A3249, SEARCH(" -&gt; ",A3249))),TRIM(A3249)),'Controle dos Prazos'!$A$2:$C3672,2,FALSE)</f>
        <v>8826</v>
      </c>
      <c r="E3249" s="32" t="s">
        <v>7276</v>
      </c>
      <c r="F3249" s="29" t="s">
        <v>518</v>
      </c>
      <c r="G3249" s="31" t="s">
        <v>7277</v>
      </c>
      <c r="H3249" s="84">
        <f>IFERROR(IFERROR(VLOOKUP(B3249,'Controle dos Prazos'!$D$2:$E3672,2,FALSE),VLOOKUP(C3249,'Controle dos Prazos'!$D$2:$E3672,2,FALSE)),VLOOKUP(D3249,'Controle dos Prazos'!$D$2:$E3672,2,FALSE))</f>
        <v>10</v>
      </c>
      <c r="I3249" s="95" t="s">
        <v>9065</v>
      </c>
      <c r="J3249" s="96" t="s">
        <v>9066</v>
      </c>
      <c r="K3249" s="21"/>
      <c r="L3249" s="21"/>
      <c r="M3249" s="21"/>
      <c r="N3249" s="21"/>
      <c r="O3249" s="21"/>
      <c r="P3249" s="21"/>
      <c r="Q3249" s="21"/>
      <c r="R3249" s="21"/>
      <c r="S3249" s="21"/>
      <c r="T3249" s="21"/>
      <c r="U3249" s="21"/>
      <c r="V3249" s="21"/>
      <c r="W3249" s="21"/>
      <c r="X3249" s="21"/>
      <c r="Y3249" s="21"/>
      <c r="Z3249" s="21"/>
      <c r="AA3249" s="21"/>
    </row>
    <row r="3250" spans="1:27" ht="409.5">
      <c r="A3250" s="22" t="s">
        <v>7278</v>
      </c>
      <c r="B3250" s="23">
        <v>9163</v>
      </c>
      <c r="C3250" s="23">
        <v>9148</v>
      </c>
      <c r="D3250" s="24">
        <f>VLOOKUP(IFERROR(TRIM(LEFT(A3250, SEARCH(" -&gt; ",A3250))),TRIM(A3250)),'Controle dos Prazos'!$A$2:$C3672,2,FALSE)</f>
        <v>8826</v>
      </c>
      <c r="E3250" s="33" t="s">
        <v>7279</v>
      </c>
      <c r="F3250" s="24" t="s">
        <v>518</v>
      </c>
      <c r="G3250" s="26" t="s">
        <v>7280</v>
      </c>
      <c r="H3250" s="83">
        <f>IFERROR(IFERROR(VLOOKUP(B3250,'Controle dos Prazos'!$D$2:$E3672,2,FALSE),VLOOKUP(C3250,'Controle dos Prazos'!$D$2:$E3672,2,FALSE)),VLOOKUP(D3250,'Controle dos Prazos'!$D$2:$E3672,2,FALSE))</f>
        <v>10</v>
      </c>
      <c r="I3250" s="95" t="s">
        <v>9065</v>
      </c>
      <c r="J3250" s="96" t="s">
        <v>9066</v>
      </c>
      <c r="K3250" s="21"/>
      <c r="L3250" s="21"/>
      <c r="M3250" s="21"/>
      <c r="N3250" s="21"/>
      <c r="O3250" s="21"/>
      <c r="P3250" s="21"/>
      <c r="Q3250" s="21"/>
      <c r="R3250" s="21"/>
      <c r="S3250" s="21"/>
      <c r="T3250" s="21"/>
      <c r="U3250" s="21"/>
      <c r="V3250" s="21"/>
      <c r="W3250" s="21"/>
      <c r="X3250" s="21"/>
      <c r="Y3250" s="21"/>
      <c r="Z3250" s="21"/>
      <c r="AA3250" s="21"/>
    </row>
    <row r="3251" spans="1:27" ht="84">
      <c r="A3251" s="27" t="s">
        <v>7281</v>
      </c>
      <c r="B3251" s="28">
        <v>10672</v>
      </c>
      <c r="C3251" s="28">
        <v>9148</v>
      </c>
      <c r="D3251" s="29">
        <f>VLOOKUP(IFERROR(TRIM(LEFT(A3251, SEARCH(" -&gt; ",A3251))),TRIM(A3251)),'Controle dos Prazos'!$A$2:$C3672,2,FALSE)</f>
        <v>8826</v>
      </c>
      <c r="E3251" s="30" t="s">
        <v>60</v>
      </c>
      <c r="F3251" s="29"/>
      <c r="G3251" s="31"/>
      <c r="H3251" s="84">
        <f>IFERROR(IFERROR(VLOOKUP(B3251,'Controle dos Prazos'!$D$2:$E3672,2,FALSE),VLOOKUP(C3251,'Controle dos Prazos'!$D$2:$E3672,2,FALSE)),VLOOKUP(D3251,'Controle dos Prazos'!$D$2:$E3672,2,FALSE))</f>
        <v>10</v>
      </c>
      <c r="I3251" s="95" t="s">
        <v>9065</v>
      </c>
      <c r="J3251" s="96" t="s">
        <v>9066</v>
      </c>
      <c r="K3251" s="21"/>
      <c r="L3251" s="21"/>
      <c r="M3251" s="21"/>
      <c r="N3251" s="21"/>
      <c r="O3251" s="21"/>
      <c r="P3251" s="21"/>
      <c r="Q3251" s="21"/>
      <c r="R3251" s="21"/>
      <c r="S3251" s="21"/>
      <c r="T3251" s="21"/>
      <c r="U3251" s="21"/>
      <c r="V3251" s="21"/>
      <c r="W3251" s="21"/>
      <c r="X3251" s="21"/>
      <c r="Y3251" s="21"/>
      <c r="Z3251" s="21"/>
      <c r="AA3251" s="21"/>
    </row>
    <row r="3252" spans="1:27" ht="84">
      <c r="A3252" s="22" t="s">
        <v>7282</v>
      </c>
      <c r="B3252" s="23">
        <v>10680</v>
      </c>
      <c r="C3252" s="23">
        <v>10672</v>
      </c>
      <c r="D3252" s="24">
        <f>VLOOKUP(IFERROR(TRIM(LEFT(A3252, SEARCH(" -&gt; ",A3252))),TRIM(A3252)),'Controle dos Prazos'!$A$2:$C3672,2,FALSE)</f>
        <v>8826</v>
      </c>
      <c r="E3252" s="33" t="s">
        <v>7283</v>
      </c>
      <c r="F3252" s="24" t="s">
        <v>4468</v>
      </c>
      <c r="G3252" s="26" t="s">
        <v>7284</v>
      </c>
      <c r="H3252" s="83">
        <f>IFERROR(IFERROR(VLOOKUP(B3252,'Controle dos Prazos'!$D$2:$E3672,2,FALSE),VLOOKUP(C3252,'Controle dos Prazos'!$D$2:$E3672,2,FALSE)),VLOOKUP(D3252,'Controle dos Prazos'!$D$2:$E3672,2,FALSE))</f>
        <v>10</v>
      </c>
      <c r="I3252" s="95" t="s">
        <v>9065</v>
      </c>
      <c r="J3252" s="96" t="s">
        <v>9066</v>
      </c>
      <c r="K3252" s="21"/>
      <c r="L3252" s="21"/>
      <c r="M3252" s="21"/>
      <c r="N3252" s="21"/>
      <c r="O3252" s="21"/>
      <c r="P3252" s="21"/>
      <c r="Q3252" s="21"/>
      <c r="R3252" s="21"/>
      <c r="S3252" s="21"/>
      <c r="T3252" s="21"/>
      <c r="U3252" s="21"/>
      <c r="V3252" s="21"/>
      <c r="W3252" s="21"/>
      <c r="X3252" s="21"/>
      <c r="Y3252" s="21"/>
      <c r="Z3252" s="21"/>
      <c r="AA3252" s="21"/>
    </row>
    <row r="3253" spans="1:27" ht="220.5">
      <c r="A3253" s="27" t="s">
        <v>7285</v>
      </c>
      <c r="B3253" s="28">
        <v>10679</v>
      </c>
      <c r="C3253" s="28">
        <v>10672</v>
      </c>
      <c r="D3253" s="29">
        <f>VLOOKUP(IFERROR(TRIM(LEFT(A3253, SEARCH(" -&gt; ",A3253))),TRIM(A3253)),'Controle dos Prazos'!$A$2:$C3672,2,FALSE)</f>
        <v>8826</v>
      </c>
      <c r="E3253" s="32" t="s">
        <v>7286</v>
      </c>
      <c r="F3253" s="29" t="s">
        <v>4468</v>
      </c>
      <c r="G3253" s="31" t="s">
        <v>7287</v>
      </c>
      <c r="H3253" s="84">
        <f>IFERROR(IFERROR(VLOOKUP(B3253,'Controle dos Prazos'!$D$2:$E3672,2,FALSE),VLOOKUP(C3253,'Controle dos Prazos'!$D$2:$E3672,2,FALSE)),VLOOKUP(D3253,'Controle dos Prazos'!$D$2:$E3672,2,FALSE))</f>
        <v>10</v>
      </c>
      <c r="I3253" s="95" t="s">
        <v>9065</v>
      </c>
      <c r="J3253" s="96" t="s">
        <v>9066</v>
      </c>
      <c r="K3253" s="21"/>
      <c r="L3253" s="21"/>
      <c r="M3253" s="21"/>
      <c r="N3253" s="21"/>
      <c r="O3253" s="21"/>
      <c r="P3253" s="21"/>
      <c r="Q3253" s="21"/>
      <c r="R3253" s="21"/>
      <c r="S3253" s="21"/>
      <c r="T3253" s="21"/>
      <c r="U3253" s="21"/>
      <c r="V3253" s="21"/>
      <c r="W3253" s="21"/>
      <c r="X3253" s="21"/>
      <c r="Y3253" s="21"/>
      <c r="Z3253" s="21"/>
      <c r="AA3253" s="21"/>
    </row>
    <row r="3254" spans="1:27" ht="252">
      <c r="A3254" s="22" t="s">
        <v>7288</v>
      </c>
      <c r="B3254" s="23">
        <v>11923</v>
      </c>
      <c r="C3254" s="23">
        <v>10672</v>
      </c>
      <c r="D3254" s="24">
        <f>VLOOKUP(IFERROR(TRIM(LEFT(A3254, SEARCH(" -&gt; ",A3254))),TRIM(A3254)),'Controle dos Prazos'!$A$2:$C3672,2,FALSE)</f>
        <v>8826</v>
      </c>
      <c r="E3254" s="33" t="s">
        <v>7289</v>
      </c>
      <c r="F3254" s="24" t="s">
        <v>4468</v>
      </c>
      <c r="G3254" s="26" t="s">
        <v>7290</v>
      </c>
      <c r="H3254" s="83">
        <f>IFERROR(IFERROR(VLOOKUP(B3254,'Controle dos Prazos'!$D$2:$E3672,2,FALSE),VLOOKUP(C3254,'Controle dos Prazos'!$D$2:$E3672,2,FALSE)),VLOOKUP(D3254,'Controle dos Prazos'!$D$2:$E3672,2,FALSE))</f>
        <v>10</v>
      </c>
      <c r="I3254" s="95" t="s">
        <v>9065</v>
      </c>
      <c r="J3254" s="96" t="s">
        <v>9066</v>
      </c>
      <c r="K3254" s="21"/>
      <c r="L3254" s="21"/>
      <c r="M3254" s="21"/>
      <c r="N3254" s="21"/>
      <c r="O3254" s="21"/>
      <c r="P3254" s="21"/>
      <c r="Q3254" s="21"/>
      <c r="R3254" s="21"/>
      <c r="S3254" s="21"/>
      <c r="T3254" s="21"/>
      <c r="U3254" s="21"/>
      <c r="V3254" s="21"/>
      <c r="W3254" s="21"/>
      <c r="X3254" s="21"/>
      <c r="Y3254" s="21"/>
      <c r="Z3254" s="21"/>
      <c r="AA3254" s="21"/>
    </row>
    <row r="3255" spans="1:27" ht="210">
      <c r="A3255" s="27" t="s">
        <v>7291</v>
      </c>
      <c r="B3255" s="28">
        <v>10885</v>
      </c>
      <c r="C3255" s="28">
        <v>10672</v>
      </c>
      <c r="D3255" s="29">
        <f>VLOOKUP(IFERROR(TRIM(LEFT(A3255, SEARCH(" -&gt; ",A3255))),TRIM(A3255)),'Controle dos Prazos'!$A$2:$C3672,2,FALSE)</f>
        <v>8826</v>
      </c>
      <c r="E3255" s="32" t="s">
        <v>7292</v>
      </c>
      <c r="F3255" s="29" t="s">
        <v>7293</v>
      </c>
      <c r="G3255" s="31" t="s">
        <v>7294</v>
      </c>
      <c r="H3255" s="84">
        <f>IFERROR(IFERROR(VLOOKUP(B3255,'Controle dos Prazos'!$D$2:$E3672,2,FALSE),VLOOKUP(C3255,'Controle dos Prazos'!$D$2:$E3672,2,FALSE)),VLOOKUP(D3255,'Controle dos Prazos'!$D$2:$E3672,2,FALSE))</f>
        <v>10</v>
      </c>
      <c r="I3255" s="95" t="s">
        <v>9065</v>
      </c>
      <c r="J3255" s="96" t="s">
        <v>9066</v>
      </c>
      <c r="K3255" s="21"/>
      <c r="L3255" s="21"/>
      <c r="M3255" s="21"/>
      <c r="N3255" s="21"/>
      <c r="O3255" s="21"/>
      <c r="P3255" s="21"/>
      <c r="Q3255" s="21"/>
      <c r="R3255" s="21"/>
      <c r="S3255" s="21"/>
      <c r="T3255" s="21"/>
      <c r="U3255" s="21"/>
      <c r="V3255" s="21"/>
      <c r="W3255" s="21"/>
      <c r="X3255" s="21"/>
      <c r="Y3255" s="21"/>
      <c r="Z3255" s="21"/>
      <c r="AA3255" s="21"/>
    </row>
    <row r="3256" spans="1:27" ht="231">
      <c r="A3256" s="22" t="s">
        <v>7295</v>
      </c>
      <c r="B3256" s="23">
        <v>11924</v>
      </c>
      <c r="C3256" s="23">
        <v>10672</v>
      </c>
      <c r="D3256" s="24">
        <f>VLOOKUP(IFERROR(TRIM(LEFT(A3256, SEARCH(" -&gt; ",A3256))),TRIM(A3256)),'Controle dos Prazos'!$A$2:$C3672,2,FALSE)</f>
        <v>8826</v>
      </c>
      <c r="E3256" s="33" t="s">
        <v>7296</v>
      </c>
      <c r="F3256" s="24" t="s">
        <v>7297</v>
      </c>
      <c r="G3256" s="26" t="s">
        <v>7298</v>
      </c>
      <c r="H3256" s="83">
        <f>IFERROR(IFERROR(VLOOKUP(B3256,'Controle dos Prazos'!$D$2:$E3672,2,FALSE),VLOOKUP(C3256,'Controle dos Prazos'!$D$2:$E3672,2,FALSE)),VLOOKUP(D3256,'Controle dos Prazos'!$D$2:$E3672,2,FALSE))</f>
        <v>10</v>
      </c>
      <c r="I3256" s="95" t="s">
        <v>9065</v>
      </c>
      <c r="J3256" s="96" t="s">
        <v>9066</v>
      </c>
      <c r="K3256" s="21"/>
      <c r="L3256" s="21"/>
      <c r="M3256" s="21"/>
      <c r="N3256" s="21"/>
      <c r="O3256" s="21"/>
      <c r="P3256" s="21"/>
      <c r="Q3256" s="21"/>
      <c r="R3256" s="21"/>
      <c r="S3256" s="21"/>
      <c r="T3256" s="21"/>
      <c r="U3256" s="21"/>
      <c r="V3256" s="21"/>
      <c r="W3256" s="21"/>
      <c r="X3256" s="21"/>
      <c r="Y3256" s="21"/>
      <c r="Z3256" s="21"/>
      <c r="AA3256" s="21"/>
    </row>
    <row r="3257" spans="1:27" ht="115.5">
      <c r="A3257" s="27" t="s">
        <v>7299</v>
      </c>
      <c r="B3257" s="28">
        <v>10869</v>
      </c>
      <c r="C3257" s="28">
        <v>10672</v>
      </c>
      <c r="D3257" s="29">
        <f>VLOOKUP(IFERROR(TRIM(LEFT(A3257, SEARCH(" -&gt; ",A3257))),TRIM(A3257)),'Controle dos Prazos'!$A$2:$C3672,2,FALSE)</f>
        <v>8826</v>
      </c>
      <c r="E3257" s="32" t="s">
        <v>7300</v>
      </c>
      <c r="F3257" s="29" t="s">
        <v>518</v>
      </c>
      <c r="G3257" s="31" t="s">
        <v>7301</v>
      </c>
      <c r="H3257" s="84">
        <f>IFERROR(IFERROR(VLOOKUP(B3257,'Controle dos Prazos'!$D$2:$E3672,2,FALSE),VLOOKUP(C3257,'Controle dos Prazos'!$D$2:$E3672,2,FALSE)),VLOOKUP(D3257,'Controle dos Prazos'!$D$2:$E3672,2,FALSE))</f>
        <v>10</v>
      </c>
      <c r="I3257" s="95" t="s">
        <v>9065</v>
      </c>
      <c r="J3257" s="96" t="s">
        <v>9066</v>
      </c>
      <c r="K3257" s="21"/>
      <c r="L3257" s="21"/>
      <c r="M3257" s="21"/>
      <c r="N3257" s="21"/>
      <c r="O3257" s="21"/>
      <c r="P3257" s="21"/>
      <c r="Q3257" s="21"/>
      <c r="R3257" s="21"/>
      <c r="S3257" s="21"/>
      <c r="T3257" s="21"/>
      <c r="U3257" s="21"/>
      <c r="V3257" s="21"/>
      <c r="W3257" s="21"/>
      <c r="X3257" s="21"/>
      <c r="Y3257" s="21"/>
      <c r="Z3257" s="21"/>
      <c r="AA3257" s="21"/>
    </row>
    <row r="3258" spans="1:27" ht="199.5">
      <c r="A3258" s="22" t="s">
        <v>7302</v>
      </c>
      <c r="B3258" s="23">
        <v>10678</v>
      </c>
      <c r="C3258" s="23">
        <v>10672</v>
      </c>
      <c r="D3258" s="24">
        <f>VLOOKUP(IFERROR(TRIM(LEFT(A3258, SEARCH(" -&gt; ",A3258))),TRIM(A3258)),'Controle dos Prazos'!$A$2:$C3672,2,FALSE)</f>
        <v>8826</v>
      </c>
      <c r="E3258" s="33" t="s">
        <v>7303</v>
      </c>
      <c r="F3258" s="24" t="s">
        <v>7304</v>
      </c>
      <c r="G3258" s="26" t="s">
        <v>7305</v>
      </c>
      <c r="H3258" s="83">
        <f>IFERROR(IFERROR(VLOOKUP(B3258,'Controle dos Prazos'!$D$2:$E3672,2,FALSE),VLOOKUP(C3258,'Controle dos Prazos'!$D$2:$E3672,2,FALSE)),VLOOKUP(D3258,'Controle dos Prazos'!$D$2:$E3672,2,FALSE))</f>
        <v>10</v>
      </c>
      <c r="I3258" s="95" t="s">
        <v>9065</v>
      </c>
      <c r="J3258" s="96" t="s">
        <v>9066</v>
      </c>
      <c r="K3258" s="21"/>
      <c r="L3258" s="21"/>
      <c r="M3258" s="21"/>
      <c r="N3258" s="21"/>
      <c r="O3258" s="21"/>
      <c r="P3258" s="21"/>
      <c r="Q3258" s="21"/>
      <c r="R3258" s="21"/>
      <c r="S3258" s="21"/>
      <c r="T3258" s="21"/>
      <c r="U3258" s="21"/>
      <c r="V3258" s="21"/>
      <c r="W3258" s="21"/>
      <c r="X3258" s="21"/>
      <c r="Y3258" s="21"/>
      <c r="Z3258" s="21"/>
      <c r="AA3258" s="21"/>
    </row>
    <row r="3259" spans="1:27" ht="84">
      <c r="A3259" s="27" t="s">
        <v>7306</v>
      </c>
      <c r="B3259" s="28">
        <v>10573</v>
      </c>
      <c r="C3259" s="28">
        <v>9148</v>
      </c>
      <c r="D3259" s="29">
        <f>VLOOKUP(IFERROR(TRIM(LEFT(A3259, SEARCH(" -&gt; ",A3259))),TRIM(A3259)),'Controle dos Prazos'!$A$2:$C3672,2,FALSE)</f>
        <v>8826</v>
      </c>
      <c r="E3259" s="30" t="s">
        <v>7307</v>
      </c>
      <c r="F3259" s="29"/>
      <c r="G3259" s="31"/>
      <c r="H3259" s="84">
        <f>IFERROR(IFERROR(VLOOKUP(B3259,'Controle dos Prazos'!$D$2:$E3672,2,FALSE),VLOOKUP(C3259,'Controle dos Prazos'!$D$2:$E3672,2,FALSE)),VLOOKUP(D3259,'Controle dos Prazos'!$D$2:$E3672,2,FALSE))</f>
        <v>10</v>
      </c>
      <c r="I3259" s="95" t="s">
        <v>9065</v>
      </c>
      <c r="J3259" s="96" t="s">
        <v>9066</v>
      </c>
      <c r="K3259" s="21"/>
      <c r="L3259" s="21"/>
      <c r="M3259" s="21"/>
      <c r="N3259" s="21"/>
      <c r="O3259" s="21"/>
      <c r="P3259" s="21"/>
      <c r="Q3259" s="21"/>
      <c r="R3259" s="21"/>
      <c r="S3259" s="21"/>
      <c r="T3259" s="21"/>
      <c r="U3259" s="21"/>
      <c r="V3259" s="21"/>
      <c r="W3259" s="21"/>
      <c r="X3259" s="21"/>
      <c r="Y3259" s="21"/>
      <c r="Z3259" s="21"/>
      <c r="AA3259" s="21"/>
    </row>
    <row r="3260" spans="1:27" ht="304.5">
      <c r="A3260" s="22" t="s">
        <v>7308</v>
      </c>
      <c r="B3260" s="23">
        <v>10859</v>
      </c>
      <c r="C3260" s="23">
        <v>10573</v>
      </c>
      <c r="D3260" s="24">
        <f>VLOOKUP(IFERROR(TRIM(LEFT(A3260, SEARCH(" -&gt; ",A3260))),TRIM(A3260)),'Controle dos Prazos'!$A$2:$C3672,2,FALSE)</f>
        <v>8826</v>
      </c>
      <c r="E3260" s="33" t="s">
        <v>7309</v>
      </c>
      <c r="F3260" s="24" t="s">
        <v>518</v>
      </c>
      <c r="G3260" s="26" t="s">
        <v>7310</v>
      </c>
      <c r="H3260" s="83">
        <f>IFERROR(IFERROR(VLOOKUP(B3260,'Controle dos Prazos'!$D$2:$E3672,2,FALSE),VLOOKUP(C3260,'Controle dos Prazos'!$D$2:$E3672,2,FALSE)),VLOOKUP(D3260,'Controle dos Prazos'!$D$2:$E3672,2,FALSE))</f>
        <v>10</v>
      </c>
      <c r="I3260" s="95" t="s">
        <v>9065</v>
      </c>
      <c r="J3260" s="96" t="s">
        <v>9066</v>
      </c>
      <c r="K3260" s="21"/>
      <c r="L3260" s="21"/>
      <c r="M3260" s="21"/>
      <c r="N3260" s="21"/>
      <c r="O3260" s="21"/>
      <c r="P3260" s="21"/>
      <c r="Q3260" s="21"/>
      <c r="R3260" s="21"/>
      <c r="S3260" s="21"/>
      <c r="T3260" s="21"/>
      <c r="U3260" s="21"/>
      <c r="V3260" s="21"/>
      <c r="W3260" s="21"/>
      <c r="X3260" s="21"/>
      <c r="Y3260" s="21"/>
      <c r="Z3260" s="21"/>
      <c r="AA3260" s="21"/>
    </row>
    <row r="3261" spans="1:27" ht="84">
      <c r="A3261" s="27" t="s">
        <v>7311</v>
      </c>
      <c r="B3261" s="28">
        <v>9189</v>
      </c>
      <c r="C3261" s="28">
        <v>9148</v>
      </c>
      <c r="D3261" s="29">
        <f>VLOOKUP(IFERROR(TRIM(LEFT(A3261, SEARCH(" -&gt; ",A3261))),TRIM(A3261)),'Controle dos Prazos'!$A$2:$C3672,2,FALSE)</f>
        <v>8826</v>
      </c>
      <c r="E3261" s="32" t="s">
        <v>7312</v>
      </c>
      <c r="F3261" s="29" t="s">
        <v>518</v>
      </c>
      <c r="G3261" s="31" t="s">
        <v>7313</v>
      </c>
      <c r="H3261" s="84">
        <f>IFERROR(IFERROR(VLOOKUP(B3261,'Controle dos Prazos'!$D$2:$E3672,2,FALSE),VLOOKUP(C3261,'Controle dos Prazos'!$D$2:$E3672,2,FALSE)),VLOOKUP(D3261,'Controle dos Prazos'!$D$2:$E3672,2,FALSE))</f>
        <v>10</v>
      </c>
      <c r="I3261" s="95" t="s">
        <v>9065</v>
      </c>
      <c r="J3261" s="96" t="s">
        <v>9066</v>
      </c>
      <c r="K3261" s="21"/>
      <c r="L3261" s="21"/>
      <c r="M3261" s="21"/>
      <c r="N3261" s="21"/>
      <c r="O3261" s="21"/>
      <c r="P3261" s="21"/>
      <c r="Q3261" s="21"/>
      <c r="R3261" s="21"/>
      <c r="S3261" s="21"/>
      <c r="T3261" s="21"/>
      <c r="U3261" s="21"/>
      <c r="V3261" s="21"/>
      <c r="W3261" s="21"/>
      <c r="X3261" s="21"/>
      <c r="Y3261" s="21"/>
      <c r="Z3261" s="21"/>
      <c r="AA3261" s="21"/>
    </row>
    <row r="3262" spans="1:27" ht="178.5">
      <c r="A3262" s="22" t="s">
        <v>7314</v>
      </c>
      <c r="B3262" s="23">
        <v>10673</v>
      </c>
      <c r="C3262" s="23">
        <v>9148</v>
      </c>
      <c r="D3262" s="24">
        <f>VLOOKUP(IFERROR(TRIM(LEFT(A3262, SEARCH(" -&gt; ",A3262))),TRIM(A3262)),'Controle dos Prazos'!$A$2:$C3672,2,FALSE)</f>
        <v>8826</v>
      </c>
      <c r="E3262" s="33" t="s">
        <v>7315</v>
      </c>
      <c r="F3262" s="24" t="s">
        <v>4468</v>
      </c>
      <c r="G3262" s="26" t="s">
        <v>7316</v>
      </c>
      <c r="H3262" s="83">
        <f>IFERROR(IFERROR(VLOOKUP(B3262,'Controle dos Prazos'!$D$2:$E3672,2,FALSE),VLOOKUP(C3262,'Controle dos Prazos'!$D$2:$E3672,2,FALSE)),VLOOKUP(D3262,'Controle dos Prazos'!$D$2:$E3672,2,FALSE))</f>
        <v>10</v>
      </c>
      <c r="I3262" s="95" t="s">
        <v>9065</v>
      </c>
      <c r="J3262" s="96" t="s">
        <v>9066</v>
      </c>
      <c r="K3262" s="21"/>
      <c r="L3262" s="21"/>
      <c r="M3262" s="21"/>
      <c r="N3262" s="21"/>
      <c r="O3262" s="21"/>
      <c r="P3262" s="21"/>
      <c r="Q3262" s="21"/>
      <c r="R3262" s="21"/>
      <c r="S3262" s="21"/>
      <c r="T3262" s="21"/>
      <c r="U3262" s="21"/>
      <c r="V3262" s="21"/>
      <c r="W3262" s="21"/>
      <c r="X3262" s="21"/>
      <c r="Y3262" s="21"/>
      <c r="Z3262" s="21"/>
      <c r="AA3262" s="21"/>
    </row>
    <row r="3263" spans="1:27" ht="84">
      <c r="A3263" s="27" t="s">
        <v>7317</v>
      </c>
      <c r="B3263" s="28">
        <v>9484</v>
      </c>
      <c r="C3263" s="28">
        <v>9148</v>
      </c>
      <c r="D3263" s="29">
        <f>VLOOKUP(IFERROR(TRIM(LEFT(A3263, SEARCH(" -&gt; ",A3263))),TRIM(A3263)),'Controle dos Prazos'!$A$2:$C3672,2,FALSE)</f>
        <v>8826</v>
      </c>
      <c r="E3263" s="32" t="s">
        <v>7318</v>
      </c>
      <c r="F3263" s="29" t="s">
        <v>518</v>
      </c>
      <c r="G3263" s="31" t="s">
        <v>7319</v>
      </c>
      <c r="H3263" s="84">
        <f>IFERROR(IFERROR(VLOOKUP(B3263,'Controle dos Prazos'!$D$2:$E3672,2,FALSE),VLOOKUP(C3263,'Controle dos Prazos'!$D$2:$E3672,2,FALSE)),VLOOKUP(D3263,'Controle dos Prazos'!$D$2:$E3672,2,FALSE))</f>
        <v>10</v>
      </c>
      <c r="I3263" s="95" t="s">
        <v>9065</v>
      </c>
      <c r="J3263" s="96" t="s">
        <v>9066</v>
      </c>
      <c r="K3263" s="21"/>
      <c r="L3263" s="21"/>
      <c r="M3263" s="21"/>
      <c r="N3263" s="21"/>
      <c r="O3263" s="21"/>
      <c r="P3263" s="21"/>
      <c r="Q3263" s="21"/>
      <c r="R3263" s="21"/>
      <c r="S3263" s="21"/>
      <c r="T3263" s="21"/>
      <c r="U3263" s="21"/>
      <c r="V3263" s="21"/>
      <c r="W3263" s="21"/>
      <c r="X3263" s="21"/>
      <c r="Y3263" s="21"/>
      <c r="Z3263" s="21"/>
      <c r="AA3263" s="21"/>
    </row>
    <row r="3264" spans="1:27" ht="84">
      <c r="A3264" s="22" t="s">
        <v>7320</v>
      </c>
      <c r="B3264" s="23">
        <v>9149</v>
      </c>
      <c r="C3264" s="23">
        <v>9148</v>
      </c>
      <c r="D3264" s="24">
        <f>VLOOKUP(IFERROR(TRIM(LEFT(A3264, SEARCH(" -&gt; ",A3264))),TRIM(A3264)),'Controle dos Prazos'!$A$2:$C3672,2,FALSE)</f>
        <v>8826</v>
      </c>
      <c r="E3264" s="25" t="s">
        <v>7321</v>
      </c>
      <c r="F3264" s="24"/>
      <c r="G3264" s="26"/>
      <c r="H3264" s="83">
        <f>IFERROR(IFERROR(VLOOKUP(B3264,'Controle dos Prazos'!$D$2:$E3672,2,FALSE),VLOOKUP(C3264,'Controle dos Prazos'!$D$2:$E3672,2,FALSE)),VLOOKUP(D3264,'Controle dos Prazos'!$D$2:$E3672,2,FALSE))</f>
        <v>10</v>
      </c>
      <c r="I3264" s="95" t="s">
        <v>9065</v>
      </c>
      <c r="J3264" s="96" t="s">
        <v>9066</v>
      </c>
      <c r="K3264" s="21"/>
      <c r="L3264" s="21"/>
      <c r="M3264" s="21"/>
      <c r="N3264" s="21"/>
      <c r="O3264" s="21"/>
      <c r="P3264" s="21"/>
      <c r="Q3264" s="21"/>
      <c r="R3264" s="21"/>
      <c r="S3264" s="21"/>
      <c r="T3264" s="21"/>
      <c r="U3264" s="21"/>
      <c r="V3264" s="21"/>
      <c r="W3264" s="21"/>
      <c r="X3264" s="21"/>
      <c r="Y3264" s="21"/>
      <c r="Z3264" s="21"/>
      <c r="AA3264" s="21"/>
    </row>
    <row r="3265" spans="1:27" ht="189">
      <c r="A3265" s="27" t="s">
        <v>7322</v>
      </c>
      <c r="B3265" s="28">
        <v>10685</v>
      </c>
      <c r="C3265" s="28">
        <v>9149</v>
      </c>
      <c r="D3265" s="29">
        <f>VLOOKUP(IFERROR(TRIM(LEFT(A3265, SEARCH(" -&gt; ",A3265))),TRIM(A3265)),'Controle dos Prazos'!$A$2:$C3672,2,FALSE)</f>
        <v>8826</v>
      </c>
      <c r="E3265" s="32" t="s">
        <v>7323</v>
      </c>
      <c r="F3265" s="29" t="s">
        <v>7324</v>
      </c>
      <c r="G3265" s="31" t="s">
        <v>7325</v>
      </c>
      <c r="H3265" s="84">
        <f>IFERROR(IFERROR(VLOOKUP(B3265,'Controle dos Prazos'!$D$2:$E3672,2,FALSE),VLOOKUP(C3265,'Controle dos Prazos'!$D$2:$E3672,2,FALSE)),VLOOKUP(D3265,'Controle dos Prazos'!$D$2:$E3672,2,FALSE))</f>
        <v>10</v>
      </c>
      <c r="I3265" s="95" t="s">
        <v>9065</v>
      </c>
      <c r="J3265" s="96" t="s">
        <v>9066</v>
      </c>
      <c r="K3265" s="21"/>
      <c r="L3265" s="21"/>
      <c r="M3265" s="21"/>
      <c r="N3265" s="21"/>
      <c r="O3265" s="21"/>
      <c r="P3265" s="21"/>
      <c r="Q3265" s="21"/>
      <c r="R3265" s="21"/>
      <c r="S3265" s="21"/>
      <c r="T3265" s="21"/>
      <c r="U3265" s="21"/>
      <c r="V3265" s="21"/>
      <c r="W3265" s="21"/>
      <c r="X3265" s="21"/>
      <c r="Y3265" s="21"/>
      <c r="Z3265" s="21"/>
      <c r="AA3265" s="21"/>
    </row>
    <row r="3266" spans="1:27" ht="199.5">
      <c r="A3266" s="22" t="s">
        <v>7326</v>
      </c>
      <c r="B3266" s="23">
        <v>10684</v>
      </c>
      <c r="C3266" s="23">
        <v>9149</v>
      </c>
      <c r="D3266" s="24">
        <f>VLOOKUP(IFERROR(TRIM(LEFT(A3266, SEARCH(" -&gt; ",A3266))),TRIM(A3266)),'Controle dos Prazos'!$A$2:$C3672,2,FALSE)</f>
        <v>8826</v>
      </c>
      <c r="E3266" s="33" t="s">
        <v>7327</v>
      </c>
      <c r="F3266" s="24" t="s">
        <v>7328</v>
      </c>
      <c r="G3266" s="26" t="s">
        <v>7329</v>
      </c>
      <c r="H3266" s="83">
        <f>IFERROR(IFERROR(VLOOKUP(B3266,'Controle dos Prazos'!$D$2:$E3672,2,FALSE),VLOOKUP(C3266,'Controle dos Prazos'!$D$2:$E3672,2,FALSE)),VLOOKUP(D3266,'Controle dos Prazos'!$D$2:$E3672,2,FALSE))</f>
        <v>10</v>
      </c>
      <c r="I3266" s="95" t="s">
        <v>9065</v>
      </c>
      <c r="J3266" s="96" t="s">
        <v>9066</v>
      </c>
      <c r="K3266" s="21"/>
      <c r="L3266" s="21"/>
      <c r="M3266" s="21"/>
      <c r="N3266" s="21"/>
      <c r="O3266" s="21"/>
      <c r="P3266" s="21"/>
      <c r="Q3266" s="21"/>
      <c r="R3266" s="21"/>
      <c r="S3266" s="21"/>
      <c r="T3266" s="21"/>
      <c r="U3266" s="21"/>
      <c r="V3266" s="21"/>
      <c r="W3266" s="21"/>
      <c r="X3266" s="21"/>
      <c r="Y3266" s="21"/>
      <c r="Z3266" s="21"/>
      <c r="AA3266" s="21"/>
    </row>
    <row r="3267" spans="1:27" ht="157.5">
      <c r="A3267" s="27" t="s">
        <v>7330</v>
      </c>
      <c r="B3267" s="28">
        <v>10687</v>
      </c>
      <c r="C3267" s="28">
        <v>9149</v>
      </c>
      <c r="D3267" s="29">
        <f>VLOOKUP(IFERROR(TRIM(LEFT(A3267, SEARCH(" -&gt; ",A3267))),TRIM(A3267)),'Controle dos Prazos'!$A$2:$C3672,2,FALSE)</f>
        <v>8826</v>
      </c>
      <c r="E3267" s="32" t="s">
        <v>7331</v>
      </c>
      <c r="F3267" s="29" t="s">
        <v>7332</v>
      </c>
      <c r="G3267" s="31" t="s">
        <v>7333</v>
      </c>
      <c r="H3267" s="84">
        <f>IFERROR(IFERROR(VLOOKUP(B3267,'Controle dos Prazos'!$D$2:$E3672,2,FALSE),VLOOKUP(C3267,'Controle dos Prazos'!$D$2:$E3672,2,FALSE)),VLOOKUP(D3267,'Controle dos Prazos'!$D$2:$E3672,2,FALSE))</f>
        <v>10</v>
      </c>
      <c r="I3267" s="95" t="s">
        <v>9065</v>
      </c>
      <c r="J3267" s="96" t="s">
        <v>9066</v>
      </c>
      <c r="K3267" s="21"/>
      <c r="L3267" s="21"/>
      <c r="M3267" s="21"/>
      <c r="N3267" s="21"/>
      <c r="O3267" s="21"/>
      <c r="P3267" s="21"/>
      <c r="Q3267" s="21"/>
      <c r="R3267" s="21"/>
      <c r="S3267" s="21"/>
      <c r="T3267" s="21"/>
      <c r="U3267" s="21"/>
      <c r="V3267" s="21"/>
      <c r="W3267" s="21"/>
      <c r="X3267" s="21"/>
      <c r="Y3267" s="21"/>
      <c r="Z3267" s="21"/>
      <c r="AA3267" s="21"/>
    </row>
    <row r="3268" spans="1:27" ht="409.5">
      <c r="A3268" s="22" t="s">
        <v>7334</v>
      </c>
      <c r="B3268" s="23">
        <v>8875</v>
      </c>
      <c r="C3268" s="23">
        <v>8826</v>
      </c>
      <c r="D3268" s="24">
        <f>VLOOKUP(IFERROR(TRIM(LEFT(A3268, SEARCH(" -&gt; ",A3268))),TRIM(A3268)),'Controle dos Prazos'!$A$2:$C3672,2,FALSE)</f>
        <v>8826</v>
      </c>
      <c r="E3268" s="33" t="s">
        <v>7335</v>
      </c>
      <c r="F3268" s="24" t="s">
        <v>518</v>
      </c>
      <c r="G3268" s="26" t="s">
        <v>7336</v>
      </c>
      <c r="H3268" s="83">
        <f>IFERROR(IFERROR(VLOOKUP(B3268,'Controle dos Prazos'!$D$2:$E3672,2,FALSE),VLOOKUP(C3268,'Controle dos Prazos'!$D$2:$E3672,2,FALSE)),VLOOKUP(D3268,'Controle dos Prazos'!$D$2:$E3672,2,FALSE))</f>
        <v>10</v>
      </c>
      <c r="I3268" s="95" t="s">
        <v>9065</v>
      </c>
      <c r="J3268" s="96" t="s">
        <v>9066</v>
      </c>
      <c r="K3268" s="21"/>
      <c r="L3268" s="21"/>
      <c r="M3268" s="21"/>
      <c r="N3268" s="21"/>
      <c r="O3268" s="21"/>
      <c r="P3268" s="21"/>
      <c r="Q3268" s="21"/>
      <c r="R3268" s="21"/>
      <c r="S3268" s="21"/>
      <c r="T3268" s="21"/>
      <c r="U3268" s="21"/>
      <c r="V3268" s="21"/>
      <c r="W3268" s="21"/>
      <c r="X3268" s="21"/>
      <c r="Y3268" s="21"/>
      <c r="Z3268" s="21"/>
      <c r="AA3268" s="21"/>
    </row>
    <row r="3269" spans="1:27" ht="84">
      <c r="A3269" s="27" t="s">
        <v>7337</v>
      </c>
      <c r="B3269" s="28">
        <v>11781</v>
      </c>
      <c r="C3269" s="28">
        <v>8826</v>
      </c>
      <c r="D3269" s="29">
        <f>VLOOKUP(IFERROR(TRIM(LEFT(A3269, SEARCH(" -&gt; ",A3269))),TRIM(A3269)),'Controle dos Prazos'!$A$2:$C3672,2,FALSE)</f>
        <v>8826</v>
      </c>
      <c r="E3269" s="30" t="s">
        <v>60</v>
      </c>
      <c r="F3269" s="29"/>
      <c r="G3269" s="31"/>
      <c r="H3269" s="84">
        <f>IFERROR(IFERROR(VLOOKUP(B3269,'Controle dos Prazos'!$D$2:$E3672,2,FALSE),VLOOKUP(C3269,'Controle dos Prazos'!$D$2:$E3672,2,FALSE)),VLOOKUP(D3269,'Controle dos Prazos'!$D$2:$E3672,2,FALSE))</f>
        <v>10</v>
      </c>
      <c r="I3269" s="95" t="s">
        <v>9065</v>
      </c>
      <c r="J3269" s="96" t="s">
        <v>9066</v>
      </c>
      <c r="K3269" s="21"/>
      <c r="L3269" s="21"/>
      <c r="M3269" s="21"/>
      <c r="N3269" s="21"/>
      <c r="O3269" s="21"/>
      <c r="P3269" s="21"/>
      <c r="Q3269" s="21"/>
      <c r="R3269" s="21"/>
      <c r="S3269" s="21"/>
      <c r="T3269" s="21"/>
      <c r="U3269" s="21"/>
      <c r="V3269" s="21"/>
      <c r="W3269" s="21"/>
      <c r="X3269" s="21"/>
      <c r="Y3269" s="21"/>
      <c r="Z3269" s="21"/>
      <c r="AA3269" s="21"/>
    </row>
    <row r="3270" spans="1:27" ht="273">
      <c r="A3270" s="22" t="s">
        <v>7338</v>
      </c>
      <c r="B3270" s="23">
        <v>11786</v>
      </c>
      <c r="C3270" s="23">
        <v>11781</v>
      </c>
      <c r="D3270" s="24">
        <f>VLOOKUP(IFERROR(TRIM(LEFT(A3270, SEARCH(" -&gt; ",A3270))),TRIM(A3270)),'Controle dos Prazos'!$A$2:$C3672,2,FALSE)</f>
        <v>8826</v>
      </c>
      <c r="E3270" s="33" t="s">
        <v>7339</v>
      </c>
      <c r="F3270" s="24" t="s">
        <v>518</v>
      </c>
      <c r="G3270" s="26" t="s">
        <v>7340</v>
      </c>
      <c r="H3270" s="83">
        <f>IFERROR(IFERROR(VLOOKUP(B3270,'Controle dos Prazos'!$D$2:$E3672,2,FALSE),VLOOKUP(C3270,'Controle dos Prazos'!$D$2:$E3672,2,FALSE)),VLOOKUP(D3270,'Controle dos Prazos'!$D$2:$E3672,2,FALSE))</f>
        <v>10</v>
      </c>
      <c r="I3270" s="95" t="s">
        <v>9065</v>
      </c>
      <c r="J3270" s="96" t="s">
        <v>9066</v>
      </c>
      <c r="K3270" s="21"/>
      <c r="L3270" s="21"/>
      <c r="M3270" s="21"/>
      <c r="N3270" s="21"/>
      <c r="O3270" s="21"/>
      <c r="P3270" s="21"/>
      <c r="Q3270" s="21"/>
      <c r="R3270" s="21"/>
      <c r="S3270" s="21"/>
      <c r="T3270" s="21"/>
      <c r="U3270" s="21"/>
      <c r="V3270" s="21"/>
      <c r="W3270" s="21"/>
      <c r="X3270" s="21"/>
      <c r="Y3270" s="21"/>
      <c r="Z3270" s="21"/>
      <c r="AA3270" s="21"/>
    </row>
    <row r="3271" spans="1:27" ht="84">
      <c r="A3271" s="27" t="s">
        <v>7341</v>
      </c>
      <c r="B3271" s="28">
        <v>11783</v>
      </c>
      <c r="C3271" s="28">
        <v>11781</v>
      </c>
      <c r="D3271" s="29">
        <f>VLOOKUP(IFERROR(TRIM(LEFT(A3271, SEARCH(" -&gt; ",A3271))),TRIM(A3271)),'Controle dos Prazos'!$A$2:$C3672,2,FALSE)</f>
        <v>8826</v>
      </c>
      <c r="E3271" s="32" t="s">
        <v>7342</v>
      </c>
      <c r="F3271" s="29" t="s">
        <v>518</v>
      </c>
      <c r="G3271" s="31" t="s">
        <v>6358</v>
      </c>
      <c r="H3271" s="84">
        <f>IFERROR(IFERROR(VLOOKUP(B3271,'Controle dos Prazos'!$D$2:$E3672,2,FALSE),VLOOKUP(C3271,'Controle dos Prazos'!$D$2:$E3672,2,FALSE)),VLOOKUP(D3271,'Controle dos Prazos'!$D$2:$E3672,2,FALSE))</f>
        <v>10</v>
      </c>
      <c r="I3271" s="95" t="s">
        <v>9065</v>
      </c>
      <c r="J3271" s="96" t="s">
        <v>9066</v>
      </c>
      <c r="K3271" s="21"/>
      <c r="L3271" s="21"/>
      <c r="M3271" s="21"/>
      <c r="N3271" s="21"/>
      <c r="O3271" s="21"/>
      <c r="P3271" s="21"/>
      <c r="Q3271" s="21"/>
      <c r="R3271" s="21"/>
      <c r="S3271" s="21"/>
      <c r="T3271" s="21"/>
      <c r="U3271" s="21"/>
      <c r="V3271" s="21"/>
      <c r="W3271" s="21"/>
      <c r="X3271" s="21"/>
      <c r="Y3271" s="21"/>
      <c r="Z3271" s="21"/>
      <c r="AA3271" s="21"/>
    </row>
    <row r="3272" spans="1:27" ht="189">
      <c r="A3272" s="22" t="s">
        <v>7343</v>
      </c>
      <c r="B3272" s="23">
        <v>11785</v>
      </c>
      <c r="C3272" s="23">
        <v>11781</v>
      </c>
      <c r="D3272" s="24">
        <f>VLOOKUP(IFERROR(TRIM(LEFT(A3272, SEARCH(" -&gt; ",A3272))),TRIM(A3272)),'Controle dos Prazos'!$A$2:$C3672,2,FALSE)</f>
        <v>8826</v>
      </c>
      <c r="E3272" s="33" t="s">
        <v>7344</v>
      </c>
      <c r="F3272" s="24" t="s">
        <v>518</v>
      </c>
      <c r="G3272" s="26" t="s">
        <v>6529</v>
      </c>
      <c r="H3272" s="83">
        <f>IFERROR(IFERROR(VLOOKUP(B3272,'Controle dos Prazos'!$D$2:$E3672,2,FALSE),VLOOKUP(C3272,'Controle dos Prazos'!$D$2:$E3672,2,FALSE)),VLOOKUP(D3272,'Controle dos Prazos'!$D$2:$E3672,2,FALSE))</f>
        <v>10</v>
      </c>
      <c r="I3272" s="95" t="s">
        <v>9065</v>
      </c>
      <c r="J3272" s="96" t="s">
        <v>9066</v>
      </c>
      <c r="K3272" s="21"/>
      <c r="L3272" s="21"/>
      <c r="M3272" s="21"/>
      <c r="N3272" s="21"/>
      <c r="O3272" s="21"/>
      <c r="P3272" s="21"/>
      <c r="Q3272" s="21"/>
      <c r="R3272" s="21"/>
      <c r="S3272" s="21"/>
      <c r="T3272" s="21"/>
      <c r="U3272" s="21"/>
      <c r="V3272" s="21"/>
      <c r="W3272" s="21"/>
      <c r="X3272" s="21"/>
      <c r="Y3272" s="21"/>
      <c r="Z3272" s="21"/>
      <c r="AA3272" s="21"/>
    </row>
    <row r="3273" spans="1:27" ht="84">
      <c r="A3273" s="27" t="s">
        <v>7345</v>
      </c>
      <c r="B3273" s="28">
        <v>11782</v>
      </c>
      <c r="C3273" s="28">
        <v>11781</v>
      </c>
      <c r="D3273" s="29">
        <f>VLOOKUP(IFERROR(TRIM(LEFT(A3273, SEARCH(" -&gt; ",A3273))),TRIM(A3273)),'Controle dos Prazos'!$A$2:$C3672,2,FALSE)</f>
        <v>8826</v>
      </c>
      <c r="E3273" s="32" t="s">
        <v>7342</v>
      </c>
      <c r="F3273" s="29" t="s">
        <v>518</v>
      </c>
      <c r="G3273" s="31" t="s">
        <v>6358</v>
      </c>
      <c r="H3273" s="84">
        <f>IFERROR(IFERROR(VLOOKUP(B3273,'Controle dos Prazos'!$D$2:$E3672,2,FALSE),VLOOKUP(C3273,'Controle dos Prazos'!$D$2:$E3672,2,FALSE)),VLOOKUP(D3273,'Controle dos Prazos'!$D$2:$E3672,2,FALSE))</f>
        <v>10</v>
      </c>
      <c r="I3273" s="95" t="s">
        <v>9065</v>
      </c>
      <c r="J3273" s="96" t="s">
        <v>9066</v>
      </c>
      <c r="K3273" s="21"/>
      <c r="L3273" s="21"/>
      <c r="M3273" s="21"/>
      <c r="N3273" s="21"/>
      <c r="O3273" s="21"/>
      <c r="P3273" s="21"/>
      <c r="Q3273" s="21"/>
      <c r="R3273" s="21"/>
      <c r="S3273" s="21"/>
      <c r="T3273" s="21"/>
      <c r="U3273" s="21"/>
      <c r="V3273" s="21"/>
      <c r="W3273" s="21"/>
      <c r="X3273" s="21"/>
      <c r="Y3273" s="21"/>
      <c r="Z3273" s="21"/>
      <c r="AA3273" s="21"/>
    </row>
    <row r="3274" spans="1:27" ht="84">
      <c r="A3274" s="22" t="s">
        <v>7346</v>
      </c>
      <c r="B3274" s="23">
        <v>11784</v>
      </c>
      <c r="C3274" s="23">
        <v>11781</v>
      </c>
      <c r="D3274" s="24">
        <f>VLOOKUP(IFERROR(TRIM(LEFT(A3274, SEARCH(" -&gt; ",A3274))),TRIM(A3274)),'Controle dos Prazos'!$A$2:$C3672,2,FALSE)</f>
        <v>8826</v>
      </c>
      <c r="E3274" s="33" t="s">
        <v>7347</v>
      </c>
      <c r="F3274" s="24" t="s">
        <v>518</v>
      </c>
      <c r="G3274" s="26" t="s">
        <v>7348</v>
      </c>
      <c r="H3274" s="83">
        <f>IFERROR(IFERROR(VLOOKUP(B3274,'Controle dos Prazos'!$D$2:$E3672,2,FALSE),VLOOKUP(C3274,'Controle dos Prazos'!$D$2:$E3672,2,FALSE)),VLOOKUP(D3274,'Controle dos Prazos'!$D$2:$E3672,2,FALSE))</f>
        <v>10</v>
      </c>
      <c r="I3274" s="95" t="s">
        <v>9065</v>
      </c>
      <c r="J3274" s="96" t="s">
        <v>9066</v>
      </c>
      <c r="K3274" s="21"/>
      <c r="L3274" s="21"/>
      <c r="M3274" s="21"/>
      <c r="N3274" s="21"/>
      <c r="O3274" s="21"/>
      <c r="P3274" s="21"/>
      <c r="Q3274" s="21"/>
      <c r="R3274" s="21"/>
      <c r="S3274" s="21"/>
      <c r="T3274" s="21"/>
      <c r="U3274" s="21"/>
      <c r="V3274" s="21"/>
      <c r="W3274" s="21"/>
      <c r="X3274" s="21"/>
      <c r="Y3274" s="21"/>
      <c r="Z3274" s="21"/>
      <c r="AA3274" s="21"/>
    </row>
    <row r="3275" spans="1:27" ht="84">
      <c r="A3275" s="27" t="s">
        <v>7349</v>
      </c>
      <c r="B3275" s="28">
        <v>8883</v>
      </c>
      <c r="C3275" s="28">
        <v>8826</v>
      </c>
      <c r="D3275" s="29">
        <f>VLOOKUP(IFERROR(TRIM(LEFT(A3275, SEARCH(" -&gt; ",A3275))),TRIM(A3275)),'Controle dos Prazos'!$A$2:$C3672,2,FALSE)</f>
        <v>8826</v>
      </c>
      <c r="E3275" s="30" t="s">
        <v>60</v>
      </c>
      <c r="F3275" s="29"/>
      <c r="G3275" s="31"/>
      <c r="H3275" s="84">
        <f>IFERROR(IFERROR(VLOOKUP(B3275,'Controle dos Prazos'!$D$2:$E3672,2,FALSE),VLOOKUP(C3275,'Controle dos Prazos'!$D$2:$E3672,2,FALSE)),VLOOKUP(D3275,'Controle dos Prazos'!$D$2:$E3672,2,FALSE))</f>
        <v>10</v>
      </c>
      <c r="I3275" s="95" t="s">
        <v>9065</v>
      </c>
      <c r="J3275" s="96" t="s">
        <v>9066</v>
      </c>
      <c r="K3275" s="21"/>
      <c r="L3275" s="21"/>
      <c r="M3275" s="21"/>
      <c r="N3275" s="21"/>
      <c r="O3275" s="21"/>
      <c r="P3275" s="21"/>
      <c r="Q3275" s="21"/>
      <c r="R3275" s="21"/>
      <c r="S3275" s="21"/>
      <c r="T3275" s="21"/>
      <c r="U3275" s="21"/>
      <c r="V3275" s="21"/>
      <c r="W3275" s="21"/>
      <c r="X3275" s="21"/>
      <c r="Y3275" s="21"/>
      <c r="Z3275" s="21"/>
      <c r="AA3275" s="21"/>
    </row>
    <row r="3276" spans="1:27" ht="84">
      <c r="A3276" s="22" t="s">
        <v>7350</v>
      </c>
      <c r="B3276" s="23">
        <v>8884</v>
      </c>
      <c r="C3276" s="23">
        <v>8883</v>
      </c>
      <c r="D3276" s="24">
        <f>VLOOKUP(IFERROR(TRIM(LEFT(A3276, SEARCH(" -&gt; ",A3276))),TRIM(A3276)),'Controle dos Prazos'!$A$2:$C3672,2,FALSE)</f>
        <v>8826</v>
      </c>
      <c r="E3276" s="25" t="s">
        <v>60</v>
      </c>
      <c r="F3276" s="24"/>
      <c r="G3276" s="26"/>
      <c r="H3276" s="83">
        <f>IFERROR(IFERROR(VLOOKUP(B3276,'Controle dos Prazos'!$D$2:$E3672,2,FALSE),VLOOKUP(C3276,'Controle dos Prazos'!$D$2:$E3672,2,FALSE)),VLOOKUP(D3276,'Controle dos Prazos'!$D$2:$E3672,2,FALSE))</f>
        <v>10</v>
      </c>
      <c r="I3276" s="95" t="s">
        <v>9065</v>
      </c>
      <c r="J3276" s="96" t="s">
        <v>9066</v>
      </c>
      <c r="K3276" s="21"/>
      <c r="L3276" s="21"/>
      <c r="M3276" s="21"/>
      <c r="N3276" s="21"/>
      <c r="O3276" s="21"/>
      <c r="P3276" s="21"/>
      <c r="Q3276" s="21"/>
      <c r="R3276" s="21"/>
      <c r="S3276" s="21"/>
      <c r="T3276" s="21"/>
      <c r="U3276" s="21"/>
      <c r="V3276" s="21"/>
      <c r="W3276" s="21"/>
      <c r="X3276" s="21"/>
      <c r="Y3276" s="21"/>
      <c r="Z3276" s="21"/>
      <c r="AA3276" s="21"/>
    </row>
    <row r="3277" spans="1:27" ht="409.5">
      <c r="A3277" s="27" t="s">
        <v>7351</v>
      </c>
      <c r="B3277" s="28">
        <v>10660</v>
      </c>
      <c r="C3277" s="28">
        <v>8884</v>
      </c>
      <c r="D3277" s="29">
        <f>VLOOKUP(IFERROR(TRIM(LEFT(A3277, SEARCH(" -&gt; ",A3277))),TRIM(A3277)),'Controle dos Prazos'!$A$2:$C3672,2,FALSE)</f>
        <v>8826</v>
      </c>
      <c r="E3277" s="32" t="s">
        <v>7352</v>
      </c>
      <c r="F3277" s="29" t="s">
        <v>518</v>
      </c>
      <c r="G3277" s="31" t="s">
        <v>6431</v>
      </c>
      <c r="H3277" s="84">
        <f>IFERROR(IFERROR(VLOOKUP(B3277,'Controle dos Prazos'!$D$2:$E3672,2,FALSE),VLOOKUP(C3277,'Controle dos Prazos'!$D$2:$E3672,2,FALSE)),VLOOKUP(D3277,'Controle dos Prazos'!$D$2:$E3672,2,FALSE))</f>
        <v>10</v>
      </c>
      <c r="I3277" s="95" t="s">
        <v>9065</v>
      </c>
      <c r="J3277" s="96" t="s">
        <v>9066</v>
      </c>
      <c r="K3277" s="21"/>
      <c r="L3277" s="21"/>
      <c r="M3277" s="21"/>
      <c r="N3277" s="21"/>
      <c r="O3277" s="21"/>
      <c r="P3277" s="21"/>
      <c r="Q3277" s="21"/>
      <c r="R3277" s="21"/>
      <c r="S3277" s="21"/>
      <c r="T3277" s="21"/>
      <c r="U3277" s="21"/>
      <c r="V3277" s="21"/>
      <c r="W3277" s="21"/>
      <c r="X3277" s="21"/>
      <c r="Y3277" s="21"/>
      <c r="Z3277" s="21"/>
      <c r="AA3277" s="21"/>
    </row>
    <row r="3278" spans="1:27" ht="409.5">
      <c r="A3278" s="22" t="s">
        <v>7353</v>
      </c>
      <c r="B3278" s="23">
        <v>12415</v>
      </c>
      <c r="C3278" s="23">
        <v>8884</v>
      </c>
      <c r="D3278" s="24">
        <f>VLOOKUP(IFERROR(TRIM(LEFT(A3278, SEARCH(" -&gt; ",A3278))),TRIM(A3278)),'Controle dos Prazos'!$A$2:$C3672,2,FALSE)</f>
        <v>8826</v>
      </c>
      <c r="E3278" s="33" t="s">
        <v>7354</v>
      </c>
      <c r="F3278" s="24" t="s">
        <v>518</v>
      </c>
      <c r="G3278" s="26" t="s">
        <v>7355</v>
      </c>
      <c r="H3278" s="83">
        <f>IFERROR(IFERROR(VLOOKUP(B3278,'Controle dos Prazos'!$D$2:$E3672,2,FALSE),VLOOKUP(C3278,'Controle dos Prazos'!$D$2:$E3672,2,FALSE)),VLOOKUP(D3278,'Controle dos Prazos'!$D$2:$E3672,2,FALSE))</f>
        <v>10</v>
      </c>
      <c r="I3278" s="95" t="s">
        <v>9065</v>
      </c>
      <c r="J3278" s="96" t="s">
        <v>9066</v>
      </c>
      <c r="K3278" s="21"/>
      <c r="L3278" s="21"/>
      <c r="M3278" s="21"/>
      <c r="N3278" s="21"/>
      <c r="O3278" s="21"/>
      <c r="P3278" s="21"/>
      <c r="Q3278" s="21"/>
      <c r="R3278" s="21"/>
      <c r="S3278" s="21"/>
      <c r="T3278" s="21"/>
      <c r="U3278" s="21"/>
      <c r="V3278" s="21"/>
      <c r="W3278" s="21"/>
      <c r="X3278" s="21"/>
      <c r="Y3278" s="21"/>
      <c r="Z3278" s="21"/>
      <c r="AA3278" s="21"/>
    </row>
    <row r="3279" spans="1:27" ht="283.5">
      <c r="A3279" s="27" t="s">
        <v>7356</v>
      </c>
      <c r="B3279" s="28">
        <v>10659</v>
      </c>
      <c r="C3279" s="28">
        <v>8884</v>
      </c>
      <c r="D3279" s="29">
        <f>VLOOKUP(IFERROR(TRIM(LEFT(A3279, SEARCH(" -&gt; ",A3279))),TRIM(A3279)),'Controle dos Prazos'!$A$2:$C3672,2,FALSE)</f>
        <v>8826</v>
      </c>
      <c r="E3279" s="32" t="s">
        <v>7357</v>
      </c>
      <c r="F3279" s="29" t="s">
        <v>518</v>
      </c>
      <c r="G3279" s="31" t="s">
        <v>6441</v>
      </c>
      <c r="H3279" s="84">
        <f>IFERROR(IFERROR(VLOOKUP(B3279,'Controle dos Prazos'!$D$2:$E3672,2,FALSE),VLOOKUP(C3279,'Controle dos Prazos'!$D$2:$E3672,2,FALSE)),VLOOKUP(D3279,'Controle dos Prazos'!$D$2:$E3672,2,FALSE))</f>
        <v>10</v>
      </c>
      <c r="I3279" s="95" t="s">
        <v>9065</v>
      </c>
      <c r="J3279" s="96" t="s">
        <v>9066</v>
      </c>
      <c r="K3279" s="21"/>
      <c r="L3279" s="21"/>
      <c r="M3279" s="21"/>
      <c r="N3279" s="21"/>
      <c r="O3279" s="21"/>
      <c r="P3279" s="21"/>
      <c r="Q3279" s="21"/>
      <c r="R3279" s="21"/>
      <c r="S3279" s="21"/>
      <c r="T3279" s="21"/>
      <c r="U3279" s="21"/>
      <c r="V3279" s="21"/>
      <c r="W3279" s="21"/>
      <c r="X3279" s="21"/>
      <c r="Y3279" s="21"/>
      <c r="Z3279" s="21"/>
      <c r="AA3279" s="21"/>
    </row>
    <row r="3280" spans="1:27" ht="409.5">
      <c r="A3280" s="22" t="s">
        <v>7358</v>
      </c>
      <c r="B3280" s="23">
        <v>8888</v>
      </c>
      <c r="C3280" s="23">
        <v>8883</v>
      </c>
      <c r="D3280" s="24">
        <f>VLOOKUP(IFERROR(TRIM(LEFT(A3280, SEARCH(" -&gt; ",A3280))),TRIM(A3280)),'Controle dos Prazos'!$A$2:$C3672,2,FALSE)</f>
        <v>8826</v>
      </c>
      <c r="E3280" s="33" t="s">
        <v>7359</v>
      </c>
      <c r="F3280" s="24" t="s">
        <v>518</v>
      </c>
      <c r="G3280" s="26" t="s">
        <v>7360</v>
      </c>
      <c r="H3280" s="83">
        <f>IFERROR(IFERROR(VLOOKUP(B3280,'Controle dos Prazos'!$D$2:$E3672,2,FALSE),VLOOKUP(C3280,'Controle dos Prazos'!$D$2:$E3672,2,FALSE)),VLOOKUP(D3280,'Controle dos Prazos'!$D$2:$E3672,2,FALSE))</f>
        <v>10</v>
      </c>
      <c r="I3280" s="95" t="s">
        <v>9065</v>
      </c>
      <c r="J3280" s="96" t="s">
        <v>9066</v>
      </c>
      <c r="K3280" s="21"/>
      <c r="L3280" s="21"/>
      <c r="M3280" s="21"/>
      <c r="N3280" s="21"/>
      <c r="O3280" s="21"/>
      <c r="P3280" s="21"/>
      <c r="Q3280" s="21"/>
      <c r="R3280" s="21"/>
      <c r="S3280" s="21"/>
      <c r="T3280" s="21"/>
      <c r="U3280" s="21"/>
      <c r="V3280" s="21"/>
      <c r="W3280" s="21"/>
      <c r="X3280" s="21"/>
      <c r="Y3280" s="21"/>
      <c r="Z3280" s="21"/>
      <c r="AA3280" s="21"/>
    </row>
    <row r="3281" spans="1:27" ht="84">
      <c r="A3281" s="27" t="s">
        <v>7361</v>
      </c>
      <c r="B3281" s="28">
        <v>8842</v>
      </c>
      <c r="C3281" s="28">
        <v>8826</v>
      </c>
      <c r="D3281" s="29">
        <f>VLOOKUP(IFERROR(TRIM(LEFT(A3281, SEARCH(" -&gt; ",A3281))),TRIM(A3281)),'Controle dos Prazos'!$A$2:$C3672,2,FALSE)</f>
        <v>8826</v>
      </c>
      <c r="E3281" s="30" t="s">
        <v>60</v>
      </c>
      <c r="F3281" s="29"/>
      <c r="G3281" s="31"/>
      <c r="H3281" s="84">
        <f>IFERROR(IFERROR(VLOOKUP(B3281,'Controle dos Prazos'!$D$2:$E3672,2,FALSE),VLOOKUP(C3281,'Controle dos Prazos'!$D$2:$E3672,2,FALSE)),VLOOKUP(D3281,'Controle dos Prazos'!$D$2:$E3672,2,FALSE))</f>
        <v>10</v>
      </c>
      <c r="I3281" s="95" t="s">
        <v>9065</v>
      </c>
      <c r="J3281" s="96" t="s">
        <v>9066</v>
      </c>
      <c r="K3281" s="21"/>
      <c r="L3281" s="21"/>
      <c r="M3281" s="21"/>
      <c r="N3281" s="21"/>
      <c r="O3281" s="21"/>
      <c r="P3281" s="21"/>
      <c r="Q3281" s="21"/>
      <c r="R3281" s="21"/>
      <c r="S3281" s="21"/>
      <c r="T3281" s="21"/>
      <c r="U3281" s="21"/>
      <c r="V3281" s="21"/>
      <c r="W3281" s="21"/>
      <c r="X3281" s="21"/>
      <c r="Y3281" s="21"/>
      <c r="Z3281" s="21"/>
      <c r="AA3281" s="21"/>
    </row>
    <row r="3282" spans="1:27" ht="409.5">
      <c r="A3282" s="22" t="s">
        <v>7362</v>
      </c>
      <c r="B3282" s="23">
        <v>8843</v>
      </c>
      <c r="C3282" s="23">
        <v>8842</v>
      </c>
      <c r="D3282" s="24">
        <f>VLOOKUP(IFERROR(TRIM(LEFT(A3282, SEARCH(" -&gt; ",A3282))),TRIM(A3282)),'Controle dos Prazos'!$A$2:$C3672,2,FALSE)</f>
        <v>8826</v>
      </c>
      <c r="E3282" s="33" t="s">
        <v>7363</v>
      </c>
      <c r="F3282" s="24" t="s">
        <v>518</v>
      </c>
      <c r="G3282" s="26" t="s">
        <v>7364</v>
      </c>
      <c r="H3282" s="83">
        <f>IFERROR(IFERROR(VLOOKUP(B3282,'Controle dos Prazos'!$D$2:$E3672,2,FALSE),VLOOKUP(C3282,'Controle dos Prazos'!$D$2:$E3672,2,FALSE)),VLOOKUP(D3282,'Controle dos Prazos'!$D$2:$E3672,2,FALSE))</f>
        <v>10</v>
      </c>
      <c r="I3282" s="95" t="s">
        <v>9065</v>
      </c>
      <c r="J3282" s="96" t="s">
        <v>9066</v>
      </c>
      <c r="K3282" s="21"/>
      <c r="L3282" s="21"/>
      <c r="M3282" s="21"/>
      <c r="N3282" s="21"/>
      <c r="O3282" s="21"/>
      <c r="P3282" s="21"/>
      <c r="Q3282" s="21"/>
      <c r="R3282" s="21"/>
      <c r="S3282" s="21"/>
      <c r="T3282" s="21"/>
      <c r="U3282" s="21"/>
      <c r="V3282" s="21"/>
      <c r="W3282" s="21"/>
      <c r="X3282" s="21"/>
      <c r="Y3282" s="21"/>
      <c r="Z3282" s="21"/>
      <c r="AA3282" s="21"/>
    </row>
    <row r="3283" spans="1:27" ht="409.5">
      <c r="A3283" s="27" t="s">
        <v>7365</v>
      </c>
      <c r="B3283" s="28">
        <v>9493</v>
      </c>
      <c r="C3283" s="28">
        <v>8842</v>
      </c>
      <c r="D3283" s="29">
        <f>VLOOKUP(IFERROR(TRIM(LEFT(A3283, SEARCH(" -&gt; ",A3283))),TRIM(A3283)),'Controle dos Prazos'!$A$2:$C3672,2,FALSE)</f>
        <v>8826</v>
      </c>
      <c r="E3283" s="32" t="s">
        <v>7366</v>
      </c>
      <c r="F3283" s="29" t="s">
        <v>518</v>
      </c>
      <c r="G3283" s="31" t="s">
        <v>7367</v>
      </c>
      <c r="H3283" s="84">
        <f>IFERROR(IFERROR(VLOOKUP(B3283,'Controle dos Prazos'!$D$2:$E3672,2,FALSE),VLOOKUP(C3283,'Controle dos Prazos'!$D$2:$E3672,2,FALSE)),VLOOKUP(D3283,'Controle dos Prazos'!$D$2:$E3672,2,FALSE))</f>
        <v>10</v>
      </c>
      <c r="I3283" s="95" t="s">
        <v>9065</v>
      </c>
      <c r="J3283" s="96" t="s">
        <v>9066</v>
      </c>
      <c r="K3283" s="21"/>
      <c r="L3283" s="21"/>
      <c r="M3283" s="21"/>
      <c r="N3283" s="21"/>
      <c r="O3283" s="21"/>
      <c r="P3283" s="21"/>
      <c r="Q3283" s="21"/>
      <c r="R3283" s="21"/>
      <c r="S3283" s="21"/>
      <c r="T3283" s="21"/>
      <c r="U3283" s="21"/>
      <c r="V3283" s="21"/>
      <c r="W3283" s="21"/>
      <c r="X3283" s="21"/>
      <c r="Y3283" s="21"/>
      <c r="Z3283" s="21"/>
      <c r="AA3283" s="21"/>
    </row>
    <row r="3284" spans="1:27" ht="325.5">
      <c r="A3284" s="22" t="s">
        <v>7368</v>
      </c>
      <c r="B3284" s="23">
        <v>9258</v>
      </c>
      <c r="C3284" s="23">
        <v>8842</v>
      </c>
      <c r="D3284" s="24">
        <f>VLOOKUP(IFERROR(TRIM(LEFT(A3284, SEARCH(" -&gt; ",A3284))),TRIM(A3284)),'Controle dos Prazos'!$A$2:$C3672,2,FALSE)</f>
        <v>8826</v>
      </c>
      <c r="E3284" s="33" t="s">
        <v>7369</v>
      </c>
      <c r="F3284" s="24" t="s">
        <v>518</v>
      </c>
      <c r="G3284" s="26" t="s">
        <v>7370</v>
      </c>
      <c r="H3284" s="83">
        <f>IFERROR(IFERROR(VLOOKUP(B3284,'Controle dos Prazos'!$D$2:$E3672,2,FALSE),VLOOKUP(C3284,'Controle dos Prazos'!$D$2:$E3672,2,FALSE)),VLOOKUP(D3284,'Controle dos Prazos'!$D$2:$E3672,2,FALSE))</f>
        <v>10</v>
      </c>
      <c r="I3284" s="95" t="s">
        <v>9065</v>
      </c>
      <c r="J3284" s="96" t="s">
        <v>9066</v>
      </c>
      <c r="K3284" s="21"/>
      <c r="L3284" s="21"/>
      <c r="M3284" s="21"/>
      <c r="N3284" s="21"/>
      <c r="O3284" s="21"/>
      <c r="P3284" s="21"/>
      <c r="Q3284" s="21"/>
      <c r="R3284" s="21"/>
      <c r="S3284" s="21"/>
      <c r="T3284" s="21"/>
      <c r="U3284" s="21"/>
      <c r="V3284" s="21"/>
      <c r="W3284" s="21"/>
      <c r="X3284" s="21"/>
      <c r="Y3284" s="21"/>
      <c r="Z3284" s="21"/>
      <c r="AA3284" s="21"/>
    </row>
    <row r="3285" spans="1:27" ht="409.5">
      <c r="A3285" s="27" t="s">
        <v>7371</v>
      </c>
      <c r="B3285" s="28">
        <v>8859</v>
      </c>
      <c r="C3285" s="28">
        <v>8842</v>
      </c>
      <c r="D3285" s="29">
        <f>VLOOKUP(IFERROR(TRIM(LEFT(A3285, SEARCH(" -&gt; ",A3285))),TRIM(A3285)),'Controle dos Prazos'!$A$2:$C3672,2,FALSE)</f>
        <v>8826</v>
      </c>
      <c r="E3285" s="32" t="s">
        <v>7372</v>
      </c>
      <c r="F3285" s="29" t="s">
        <v>518</v>
      </c>
      <c r="G3285" s="31" t="s">
        <v>7373</v>
      </c>
      <c r="H3285" s="84">
        <f>IFERROR(IFERROR(VLOOKUP(B3285,'Controle dos Prazos'!$D$2:$E3672,2,FALSE),VLOOKUP(C3285,'Controle dos Prazos'!$D$2:$E3672,2,FALSE)),VLOOKUP(D3285,'Controle dos Prazos'!$D$2:$E3672,2,FALSE))</f>
        <v>10</v>
      </c>
      <c r="I3285" s="95" t="s">
        <v>9065</v>
      </c>
      <c r="J3285" s="96" t="s">
        <v>9066</v>
      </c>
      <c r="K3285" s="21"/>
      <c r="L3285" s="21"/>
      <c r="M3285" s="21"/>
      <c r="N3285" s="21"/>
      <c r="O3285" s="21"/>
      <c r="P3285" s="21"/>
      <c r="Q3285" s="21"/>
      <c r="R3285" s="21"/>
      <c r="S3285" s="21"/>
      <c r="T3285" s="21"/>
      <c r="U3285" s="21"/>
      <c r="V3285" s="21"/>
      <c r="W3285" s="21"/>
      <c r="X3285" s="21"/>
      <c r="Y3285" s="21"/>
      <c r="Z3285" s="21"/>
      <c r="AA3285" s="21"/>
    </row>
    <row r="3286" spans="1:27" ht="388.5">
      <c r="A3286" s="22" t="s">
        <v>7374</v>
      </c>
      <c r="B3286" s="23">
        <v>8865</v>
      </c>
      <c r="C3286" s="23">
        <v>8842</v>
      </c>
      <c r="D3286" s="24">
        <f>VLOOKUP(IFERROR(TRIM(LEFT(A3286, SEARCH(" -&gt; ",A3286))),TRIM(A3286)),'Controle dos Prazos'!$A$2:$C3672,2,FALSE)</f>
        <v>8826</v>
      </c>
      <c r="E3286" s="33" t="s">
        <v>7375</v>
      </c>
      <c r="F3286" s="24" t="s">
        <v>518</v>
      </c>
      <c r="G3286" s="26" t="s">
        <v>7376</v>
      </c>
      <c r="H3286" s="83">
        <f>IFERROR(IFERROR(VLOOKUP(B3286,'Controle dos Prazos'!$D$2:$E3672,2,FALSE),VLOOKUP(C3286,'Controle dos Prazos'!$D$2:$E3672,2,FALSE)),VLOOKUP(D3286,'Controle dos Prazos'!$D$2:$E3672,2,FALSE))</f>
        <v>10</v>
      </c>
      <c r="I3286" s="95" t="s">
        <v>9065</v>
      </c>
      <c r="J3286" s="96" t="s">
        <v>9066</v>
      </c>
      <c r="K3286" s="21"/>
      <c r="L3286" s="21"/>
      <c r="M3286" s="21"/>
      <c r="N3286" s="21"/>
      <c r="O3286" s="21"/>
      <c r="P3286" s="21"/>
      <c r="Q3286" s="21"/>
      <c r="R3286" s="21"/>
      <c r="S3286" s="21"/>
      <c r="T3286" s="21"/>
      <c r="U3286" s="21"/>
      <c r="V3286" s="21"/>
      <c r="W3286" s="21"/>
      <c r="X3286" s="21"/>
      <c r="Y3286" s="21"/>
      <c r="Z3286" s="21"/>
      <c r="AA3286" s="21"/>
    </row>
    <row r="3287" spans="1:27" ht="409.5">
      <c r="A3287" s="27" t="s">
        <v>7377</v>
      </c>
      <c r="B3287" s="28">
        <v>8866</v>
      </c>
      <c r="C3287" s="28">
        <v>8842</v>
      </c>
      <c r="D3287" s="29">
        <f>VLOOKUP(IFERROR(TRIM(LEFT(A3287, SEARCH(" -&gt; ",A3287))),TRIM(A3287)),'Controle dos Prazos'!$A$2:$C3672,2,FALSE)</f>
        <v>8826</v>
      </c>
      <c r="E3287" s="32" t="s">
        <v>7378</v>
      </c>
      <c r="F3287" s="29" t="s">
        <v>518</v>
      </c>
      <c r="G3287" s="31" t="s">
        <v>7379</v>
      </c>
      <c r="H3287" s="84">
        <f>IFERROR(IFERROR(VLOOKUP(B3287,'Controle dos Prazos'!$D$2:$E3672,2,FALSE),VLOOKUP(C3287,'Controle dos Prazos'!$D$2:$E3672,2,FALSE)),VLOOKUP(D3287,'Controle dos Prazos'!$D$2:$E3672,2,FALSE))</f>
        <v>10</v>
      </c>
      <c r="I3287" s="95" t="s">
        <v>9065</v>
      </c>
      <c r="J3287" s="96" t="s">
        <v>9066</v>
      </c>
      <c r="K3287" s="21"/>
      <c r="L3287" s="21"/>
      <c r="M3287" s="21"/>
      <c r="N3287" s="21"/>
      <c r="O3287" s="21"/>
      <c r="P3287" s="21"/>
      <c r="Q3287" s="21"/>
      <c r="R3287" s="21"/>
      <c r="S3287" s="21"/>
      <c r="T3287" s="21"/>
      <c r="U3287" s="21"/>
      <c r="V3287" s="21"/>
      <c r="W3287" s="21"/>
      <c r="X3287" s="21"/>
      <c r="Y3287" s="21"/>
      <c r="Z3287" s="21"/>
      <c r="AA3287" s="21"/>
    </row>
    <row r="3288" spans="1:27" ht="325.5">
      <c r="A3288" s="22" t="s">
        <v>7380</v>
      </c>
      <c r="B3288" s="23">
        <v>8868</v>
      </c>
      <c r="C3288" s="23">
        <v>8842</v>
      </c>
      <c r="D3288" s="24">
        <f>VLOOKUP(IFERROR(TRIM(LEFT(A3288, SEARCH(" -&gt; ",A3288))),TRIM(A3288)),'Controle dos Prazos'!$A$2:$C3672,2,FALSE)</f>
        <v>8826</v>
      </c>
      <c r="E3288" s="33" t="s">
        <v>7381</v>
      </c>
      <c r="F3288" s="24" t="s">
        <v>518</v>
      </c>
      <c r="G3288" s="26" t="s">
        <v>7382</v>
      </c>
      <c r="H3288" s="83">
        <f>IFERROR(IFERROR(VLOOKUP(B3288,'Controle dos Prazos'!$D$2:$E3672,2,FALSE),VLOOKUP(C3288,'Controle dos Prazos'!$D$2:$E3672,2,FALSE)),VLOOKUP(D3288,'Controle dos Prazos'!$D$2:$E3672,2,FALSE))</f>
        <v>10</v>
      </c>
      <c r="I3288" s="95" t="s">
        <v>9065</v>
      </c>
      <c r="J3288" s="96" t="s">
        <v>9066</v>
      </c>
      <c r="K3288" s="21"/>
      <c r="L3288" s="21"/>
      <c r="M3288" s="21"/>
      <c r="N3288" s="21"/>
      <c r="O3288" s="21"/>
      <c r="P3288" s="21"/>
      <c r="Q3288" s="21"/>
      <c r="R3288" s="21"/>
      <c r="S3288" s="21"/>
      <c r="T3288" s="21"/>
      <c r="U3288" s="21"/>
      <c r="V3288" s="21"/>
      <c r="W3288" s="21"/>
      <c r="X3288" s="21"/>
      <c r="Y3288" s="21"/>
      <c r="Z3288" s="21"/>
      <c r="AA3288" s="21"/>
    </row>
    <row r="3289" spans="1:27" ht="409.5">
      <c r="A3289" s="27" t="s">
        <v>7383</v>
      </c>
      <c r="B3289" s="28">
        <v>8873</v>
      </c>
      <c r="C3289" s="28">
        <v>8842</v>
      </c>
      <c r="D3289" s="29">
        <f>VLOOKUP(IFERROR(TRIM(LEFT(A3289, SEARCH(" -&gt; ",A3289))),TRIM(A3289)),'Controle dos Prazos'!$A$2:$C3672,2,FALSE)</f>
        <v>8826</v>
      </c>
      <c r="E3289" s="32" t="s">
        <v>7384</v>
      </c>
      <c r="F3289" s="29" t="s">
        <v>518</v>
      </c>
      <c r="G3289" s="31" t="s">
        <v>7385</v>
      </c>
      <c r="H3289" s="84">
        <f>IFERROR(IFERROR(VLOOKUP(B3289,'Controle dos Prazos'!$D$2:$E3672,2,FALSE),VLOOKUP(C3289,'Controle dos Prazos'!$D$2:$E3672,2,FALSE)),VLOOKUP(D3289,'Controle dos Prazos'!$D$2:$E3672,2,FALSE))</f>
        <v>10</v>
      </c>
      <c r="I3289" s="95" t="s">
        <v>9065</v>
      </c>
      <c r="J3289" s="96" t="s">
        <v>9066</v>
      </c>
      <c r="K3289" s="21"/>
      <c r="L3289" s="21"/>
      <c r="M3289" s="21"/>
      <c r="N3289" s="21"/>
      <c r="O3289" s="21"/>
      <c r="P3289" s="21"/>
      <c r="Q3289" s="21"/>
      <c r="R3289" s="21"/>
      <c r="S3289" s="21"/>
      <c r="T3289" s="21"/>
      <c r="U3289" s="21"/>
      <c r="V3289" s="21"/>
      <c r="W3289" s="21"/>
      <c r="X3289" s="21"/>
      <c r="Y3289" s="21"/>
      <c r="Z3289" s="21"/>
      <c r="AA3289" s="21"/>
    </row>
    <row r="3290" spans="1:27" ht="378">
      <c r="A3290" s="22" t="s">
        <v>7386</v>
      </c>
      <c r="B3290" s="23">
        <v>8867</v>
      </c>
      <c r="C3290" s="23">
        <v>8842</v>
      </c>
      <c r="D3290" s="24">
        <f>VLOOKUP(IFERROR(TRIM(LEFT(A3290, SEARCH(" -&gt; ",A3290))),TRIM(A3290)),'Controle dos Prazos'!$A$2:$C3672,2,FALSE)</f>
        <v>8826</v>
      </c>
      <c r="E3290" s="33" t="s">
        <v>7387</v>
      </c>
      <c r="F3290" s="24" t="s">
        <v>518</v>
      </c>
      <c r="G3290" s="26" t="s">
        <v>7388</v>
      </c>
      <c r="H3290" s="83">
        <f>IFERROR(IFERROR(VLOOKUP(B3290,'Controle dos Prazos'!$D$2:$E3672,2,FALSE),VLOOKUP(C3290,'Controle dos Prazos'!$D$2:$E3672,2,FALSE)),VLOOKUP(D3290,'Controle dos Prazos'!$D$2:$E3672,2,FALSE))</f>
        <v>10</v>
      </c>
      <c r="I3290" s="95" t="s">
        <v>9065</v>
      </c>
      <c r="J3290" s="96" t="s">
        <v>9066</v>
      </c>
      <c r="K3290" s="21"/>
      <c r="L3290" s="21"/>
      <c r="M3290" s="21"/>
      <c r="N3290" s="21"/>
      <c r="O3290" s="21"/>
      <c r="P3290" s="21"/>
      <c r="Q3290" s="21"/>
      <c r="R3290" s="21"/>
      <c r="S3290" s="21"/>
      <c r="T3290" s="21"/>
      <c r="U3290" s="21"/>
      <c r="V3290" s="21"/>
      <c r="W3290" s="21"/>
      <c r="X3290" s="21"/>
      <c r="Y3290" s="21"/>
      <c r="Z3290" s="21"/>
      <c r="AA3290" s="21"/>
    </row>
    <row r="3291" spans="1:27" ht="84">
      <c r="A3291" s="27" t="s">
        <v>7389</v>
      </c>
      <c r="B3291" s="28">
        <v>8874</v>
      </c>
      <c r="C3291" s="28">
        <v>8842</v>
      </c>
      <c r="D3291" s="29">
        <f>VLOOKUP(IFERROR(TRIM(LEFT(A3291, SEARCH(" -&gt; ",A3291))),TRIM(A3291)),'Controle dos Prazos'!$A$2:$C3672,2,FALSE)</f>
        <v>8826</v>
      </c>
      <c r="E3291" s="30" t="s">
        <v>60</v>
      </c>
      <c r="F3291" s="29"/>
      <c r="G3291" s="31"/>
      <c r="H3291" s="84">
        <f>IFERROR(IFERROR(VLOOKUP(B3291,'Controle dos Prazos'!$D$2:$E3672,2,FALSE),VLOOKUP(C3291,'Controle dos Prazos'!$D$2:$E3672,2,FALSE)),VLOOKUP(D3291,'Controle dos Prazos'!$D$2:$E3672,2,FALSE))</f>
        <v>10</v>
      </c>
      <c r="I3291" s="95" t="s">
        <v>9065</v>
      </c>
      <c r="J3291" s="96" t="s">
        <v>9066</v>
      </c>
      <c r="K3291" s="21"/>
      <c r="L3291" s="21"/>
      <c r="M3291" s="21"/>
      <c r="N3291" s="21"/>
      <c r="O3291" s="21"/>
      <c r="P3291" s="21"/>
      <c r="Q3291" s="21"/>
      <c r="R3291" s="21"/>
      <c r="S3291" s="21"/>
      <c r="T3291" s="21"/>
      <c r="U3291" s="21"/>
      <c r="V3291" s="21"/>
      <c r="W3291" s="21"/>
      <c r="X3291" s="21"/>
      <c r="Y3291" s="21"/>
      <c r="Z3291" s="21"/>
      <c r="AA3291" s="21"/>
    </row>
    <row r="3292" spans="1:27" ht="409.5">
      <c r="A3292" s="22" t="s">
        <v>7390</v>
      </c>
      <c r="B3292" s="23">
        <v>10658</v>
      </c>
      <c r="C3292" s="23">
        <v>8874</v>
      </c>
      <c r="D3292" s="24">
        <f>VLOOKUP(IFERROR(TRIM(LEFT(A3292, SEARCH(" -&gt; ",A3292))),TRIM(A3292)),'Controle dos Prazos'!$A$2:$C3672,2,FALSE)</f>
        <v>8826</v>
      </c>
      <c r="E3292" s="33" t="s">
        <v>7391</v>
      </c>
      <c r="F3292" s="24" t="s">
        <v>518</v>
      </c>
      <c r="G3292" s="26" t="s">
        <v>7392</v>
      </c>
      <c r="H3292" s="83">
        <f>IFERROR(IFERROR(VLOOKUP(B3292,'Controle dos Prazos'!$D$2:$E3672,2,FALSE),VLOOKUP(C3292,'Controle dos Prazos'!$D$2:$E3672,2,FALSE)),VLOOKUP(D3292,'Controle dos Prazos'!$D$2:$E3672,2,FALSE))</f>
        <v>10</v>
      </c>
      <c r="I3292" s="95" t="s">
        <v>9065</v>
      </c>
      <c r="J3292" s="96" t="s">
        <v>9066</v>
      </c>
      <c r="K3292" s="21"/>
      <c r="L3292" s="21"/>
      <c r="M3292" s="21"/>
      <c r="N3292" s="21"/>
      <c r="O3292" s="21"/>
      <c r="P3292" s="21"/>
      <c r="Q3292" s="21"/>
      <c r="R3292" s="21"/>
      <c r="S3292" s="21"/>
      <c r="T3292" s="21"/>
      <c r="U3292" s="21"/>
      <c r="V3292" s="21"/>
      <c r="W3292" s="21"/>
      <c r="X3292" s="21"/>
      <c r="Y3292" s="21"/>
      <c r="Z3292" s="21"/>
      <c r="AA3292" s="21"/>
    </row>
    <row r="3293" spans="1:27" ht="409.5">
      <c r="A3293" s="27" t="s">
        <v>7393</v>
      </c>
      <c r="B3293" s="28">
        <v>10655</v>
      </c>
      <c r="C3293" s="28">
        <v>8874</v>
      </c>
      <c r="D3293" s="29">
        <f>VLOOKUP(IFERROR(TRIM(LEFT(A3293, SEARCH(" -&gt; ",A3293))),TRIM(A3293)),'Controle dos Prazos'!$A$2:$C3672,2,FALSE)</f>
        <v>8826</v>
      </c>
      <c r="E3293" s="32" t="s">
        <v>7394</v>
      </c>
      <c r="F3293" s="29" t="s">
        <v>518</v>
      </c>
      <c r="G3293" s="31" t="s">
        <v>7395</v>
      </c>
      <c r="H3293" s="84">
        <f>IFERROR(IFERROR(VLOOKUP(B3293,'Controle dos Prazos'!$D$2:$E3672,2,FALSE),VLOOKUP(C3293,'Controle dos Prazos'!$D$2:$E3672,2,FALSE)),VLOOKUP(D3293,'Controle dos Prazos'!$D$2:$E3672,2,FALSE))</f>
        <v>10</v>
      </c>
      <c r="I3293" s="95" t="s">
        <v>9065</v>
      </c>
      <c r="J3293" s="96" t="s">
        <v>9066</v>
      </c>
      <c r="K3293" s="21"/>
      <c r="L3293" s="21"/>
      <c r="M3293" s="21"/>
      <c r="N3293" s="21"/>
      <c r="O3293" s="21"/>
      <c r="P3293" s="21"/>
      <c r="Q3293" s="21"/>
      <c r="R3293" s="21"/>
      <c r="S3293" s="21"/>
      <c r="T3293" s="21"/>
      <c r="U3293" s="21"/>
      <c r="V3293" s="21"/>
      <c r="W3293" s="21"/>
      <c r="X3293" s="21"/>
      <c r="Y3293" s="21"/>
      <c r="Z3293" s="21"/>
      <c r="AA3293" s="21"/>
    </row>
    <row r="3294" spans="1:27" ht="409.5">
      <c r="A3294" s="22" t="s">
        <v>7396</v>
      </c>
      <c r="B3294" s="23">
        <v>10656</v>
      </c>
      <c r="C3294" s="23">
        <v>8874</v>
      </c>
      <c r="D3294" s="24">
        <f>VLOOKUP(IFERROR(TRIM(LEFT(A3294, SEARCH(" -&gt; ",A3294))),TRIM(A3294)),'Controle dos Prazos'!$A$2:$C3672,2,FALSE)</f>
        <v>8826</v>
      </c>
      <c r="E3294" s="33" t="s">
        <v>7397</v>
      </c>
      <c r="F3294" s="24" t="s">
        <v>518</v>
      </c>
      <c r="G3294" s="26" t="s">
        <v>7398</v>
      </c>
      <c r="H3294" s="83">
        <f>IFERROR(IFERROR(VLOOKUP(B3294,'Controle dos Prazos'!$D$2:$E3672,2,FALSE),VLOOKUP(C3294,'Controle dos Prazos'!$D$2:$E3672,2,FALSE)),VLOOKUP(D3294,'Controle dos Prazos'!$D$2:$E3672,2,FALSE))</f>
        <v>10</v>
      </c>
      <c r="I3294" s="95" t="s">
        <v>9065</v>
      </c>
      <c r="J3294" s="96" t="s">
        <v>9066</v>
      </c>
      <c r="K3294" s="21"/>
      <c r="L3294" s="21"/>
      <c r="M3294" s="21"/>
      <c r="N3294" s="21"/>
      <c r="O3294" s="21"/>
      <c r="P3294" s="21"/>
      <c r="Q3294" s="21"/>
      <c r="R3294" s="21"/>
      <c r="S3294" s="21"/>
      <c r="T3294" s="21"/>
      <c r="U3294" s="21"/>
      <c r="V3294" s="21"/>
      <c r="W3294" s="21"/>
      <c r="X3294" s="21"/>
      <c r="Y3294" s="21"/>
      <c r="Z3294" s="21"/>
      <c r="AA3294" s="21"/>
    </row>
    <row r="3295" spans="1:27" ht="231">
      <c r="A3295" s="27" t="s">
        <v>7399</v>
      </c>
      <c r="B3295" s="28">
        <v>10657</v>
      </c>
      <c r="C3295" s="28">
        <v>8874</v>
      </c>
      <c r="D3295" s="29">
        <f>VLOOKUP(IFERROR(TRIM(LEFT(A3295, SEARCH(" -&gt; ",A3295))),TRIM(A3295)),'Controle dos Prazos'!$A$2:$C3672,2,FALSE)</f>
        <v>8826</v>
      </c>
      <c r="E3295" s="32" t="s">
        <v>7400</v>
      </c>
      <c r="F3295" s="29" t="s">
        <v>7401</v>
      </c>
      <c r="G3295" s="31"/>
      <c r="H3295" s="84">
        <f>IFERROR(IFERROR(VLOOKUP(B3295,'Controle dos Prazos'!$D$2:$E3672,2,FALSE),VLOOKUP(C3295,'Controle dos Prazos'!$D$2:$E3672,2,FALSE)),VLOOKUP(D3295,'Controle dos Prazos'!$D$2:$E3672,2,FALSE))</f>
        <v>10</v>
      </c>
      <c r="I3295" s="95" t="s">
        <v>9065</v>
      </c>
      <c r="J3295" s="96" t="s">
        <v>9066</v>
      </c>
      <c r="K3295" s="21"/>
      <c r="L3295" s="21"/>
      <c r="M3295" s="21"/>
      <c r="N3295" s="21"/>
      <c r="O3295" s="21"/>
      <c r="P3295" s="21"/>
      <c r="Q3295" s="21"/>
      <c r="R3295" s="21"/>
      <c r="S3295" s="21"/>
      <c r="T3295" s="21"/>
      <c r="U3295" s="21"/>
      <c r="V3295" s="21"/>
      <c r="W3295" s="21"/>
      <c r="X3295" s="21"/>
      <c r="Y3295" s="21"/>
      <c r="Z3295" s="21"/>
      <c r="AA3295" s="21"/>
    </row>
    <row r="3296" spans="1:27" ht="84">
      <c r="A3296" s="22" t="s">
        <v>7402</v>
      </c>
      <c r="B3296" s="23">
        <v>8960</v>
      </c>
      <c r="C3296" s="23">
        <v>8826</v>
      </c>
      <c r="D3296" s="24">
        <f>VLOOKUP(IFERROR(TRIM(LEFT(A3296, SEARCH(" -&gt; ",A3296))),TRIM(A3296)),'Controle dos Prazos'!$A$2:$C3672,2,FALSE)</f>
        <v>8826</v>
      </c>
      <c r="E3296" s="25" t="s">
        <v>60</v>
      </c>
      <c r="F3296" s="24"/>
      <c r="G3296" s="26"/>
      <c r="H3296" s="83">
        <f>IFERROR(IFERROR(VLOOKUP(B3296,'Controle dos Prazos'!$D$2:$E3672,2,FALSE),VLOOKUP(C3296,'Controle dos Prazos'!$D$2:$E3672,2,FALSE)),VLOOKUP(D3296,'Controle dos Prazos'!$D$2:$E3672,2,FALSE))</f>
        <v>10</v>
      </c>
      <c r="I3296" s="95" t="s">
        <v>9065</v>
      </c>
      <c r="J3296" s="96" t="s">
        <v>9066</v>
      </c>
      <c r="K3296" s="21"/>
      <c r="L3296" s="21"/>
      <c r="M3296" s="21"/>
      <c r="N3296" s="21"/>
      <c r="O3296" s="21"/>
      <c r="P3296" s="21"/>
      <c r="Q3296" s="21"/>
      <c r="R3296" s="21"/>
      <c r="S3296" s="21"/>
      <c r="T3296" s="21"/>
      <c r="U3296" s="21"/>
      <c r="V3296" s="21"/>
      <c r="W3296" s="21"/>
      <c r="X3296" s="21"/>
      <c r="Y3296" s="21"/>
      <c r="Z3296" s="21"/>
      <c r="AA3296" s="21"/>
    </row>
    <row r="3297" spans="1:27" ht="105">
      <c r="A3297" s="27" t="s">
        <v>7403</v>
      </c>
      <c r="B3297" s="28">
        <v>8986</v>
      </c>
      <c r="C3297" s="28">
        <v>8960</v>
      </c>
      <c r="D3297" s="29">
        <f>VLOOKUP(IFERROR(TRIM(LEFT(A3297, SEARCH(" -&gt; ",A3297))),TRIM(A3297)),'Controle dos Prazos'!$A$2:$C3672,2,FALSE)</f>
        <v>8826</v>
      </c>
      <c r="E3297" s="32" t="s">
        <v>7404</v>
      </c>
      <c r="F3297" s="29" t="s">
        <v>518</v>
      </c>
      <c r="G3297" s="31" t="s">
        <v>2760</v>
      </c>
      <c r="H3297" s="84">
        <f>IFERROR(IFERROR(VLOOKUP(B3297,'Controle dos Prazos'!$D$2:$E3672,2,FALSE),VLOOKUP(C3297,'Controle dos Prazos'!$D$2:$E3672,2,FALSE)),VLOOKUP(D3297,'Controle dos Prazos'!$D$2:$E3672,2,FALSE))</f>
        <v>10</v>
      </c>
      <c r="I3297" s="95" t="s">
        <v>9065</v>
      </c>
      <c r="J3297" s="96" t="s">
        <v>9066</v>
      </c>
      <c r="K3297" s="21"/>
      <c r="L3297" s="21"/>
      <c r="M3297" s="21"/>
      <c r="N3297" s="21"/>
      <c r="O3297" s="21"/>
      <c r="P3297" s="21"/>
      <c r="Q3297" s="21"/>
      <c r="R3297" s="21"/>
      <c r="S3297" s="21"/>
      <c r="T3297" s="21"/>
      <c r="U3297" s="21"/>
      <c r="V3297" s="21"/>
      <c r="W3297" s="21"/>
      <c r="X3297" s="21"/>
      <c r="Y3297" s="21"/>
      <c r="Z3297" s="21"/>
      <c r="AA3297" s="21"/>
    </row>
    <row r="3298" spans="1:27" ht="84">
      <c r="A3298" s="22" t="s">
        <v>7405</v>
      </c>
      <c r="B3298" s="23">
        <v>8990</v>
      </c>
      <c r="C3298" s="23">
        <v>8960</v>
      </c>
      <c r="D3298" s="24">
        <f>VLOOKUP(IFERROR(TRIM(LEFT(A3298, SEARCH(" -&gt; ",A3298))),TRIM(A3298)),'Controle dos Prazos'!$A$2:$C3672,2,FALSE)</f>
        <v>8826</v>
      </c>
      <c r="E3298" s="25" t="s">
        <v>7406</v>
      </c>
      <c r="F3298" s="24"/>
      <c r="G3298" s="26"/>
      <c r="H3298" s="83">
        <f>IFERROR(IFERROR(VLOOKUP(B3298,'Controle dos Prazos'!$D$2:$E3672,2,FALSE),VLOOKUP(C3298,'Controle dos Prazos'!$D$2:$E3672,2,FALSE)),VLOOKUP(D3298,'Controle dos Prazos'!$D$2:$E3672,2,FALSE))</f>
        <v>10</v>
      </c>
      <c r="I3298" s="95" t="s">
        <v>9065</v>
      </c>
      <c r="J3298" s="96" t="s">
        <v>9066</v>
      </c>
      <c r="K3298" s="21"/>
      <c r="L3298" s="21"/>
      <c r="M3298" s="21"/>
      <c r="N3298" s="21"/>
      <c r="O3298" s="21"/>
      <c r="P3298" s="21"/>
      <c r="Q3298" s="21"/>
      <c r="R3298" s="21"/>
      <c r="S3298" s="21"/>
      <c r="T3298" s="21"/>
      <c r="U3298" s="21"/>
      <c r="V3298" s="21"/>
      <c r="W3298" s="21"/>
      <c r="X3298" s="21"/>
      <c r="Y3298" s="21"/>
      <c r="Z3298" s="21"/>
      <c r="AA3298" s="21"/>
    </row>
    <row r="3299" spans="1:27" ht="409.5">
      <c r="A3299" s="27" t="s">
        <v>7407</v>
      </c>
      <c r="B3299" s="28">
        <v>10940</v>
      </c>
      <c r="C3299" s="28">
        <v>8990</v>
      </c>
      <c r="D3299" s="29">
        <f>VLOOKUP(IFERROR(TRIM(LEFT(A3299, SEARCH(" -&gt; ",A3299))),TRIM(A3299)),'Controle dos Prazos'!$A$2:$C3672,2,FALSE)</f>
        <v>8826</v>
      </c>
      <c r="E3299" s="32" t="s">
        <v>7408</v>
      </c>
      <c r="F3299" s="29" t="s">
        <v>518</v>
      </c>
      <c r="G3299" s="31" t="s">
        <v>7409</v>
      </c>
      <c r="H3299" s="84">
        <f>IFERROR(IFERROR(VLOOKUP(B3299,'Controle dos Prazos'!$D$2:$E3672,2,FALSE),VLOOKUP(C3299,'Controle dos Prazos'!$D$2:$E3672,2,FALSE)),VLOOKUP(D3299,'Controle dos Prazos'!$D$2:$E3672,2,FALSE))</f>
        <v>10</v>
      </c>
      <c r="I3299" s="95" t="s">
        <v>9065</v>
      </c>
      <c r="J3299" s="96" t="s">
        <v>9066</v>
      </c>
      <c r="K3299" s="21"/>
      <c r="L3299" s="21"/>
      <c r="M3299" s="21"/>
      <c r="N3299" s="21"/>
      <c r="O3299" s="21"/>
      <c r="P3299" s="21"/>
      <c r="Q3299" s="21"/>
      <c r="R3299" s="21"/>
      <c r="S3299" s="21"/>
      <c r="T3299" s="21"/>
      <c r="U3299" s="21"/>
      <c r="V3299" s="21"/>
      <c r="W3299" s="21"/>
      <c r="X3299" s="21"/>
      <c r="Y3299" s="21"/>
      <c r="Z3299" s="21"/>
      <c r="AA3299" s="21"/>
    </row>
    <row r="3300" spans="1:27" ht="409.5">
      <c r="A3300" s="22" t="s">
        <v>7410</v>
      </c>
      <c r="B3300" s="23">
        <v>12419</v>
      </c>
      <c r="C3300" s="23">
        <v>8990</v>
      </c>
      <c r="D3300" s="24">
        <f>VLOOKUP(IFERROR(TRIM(LEFT(A3300, SEARCH(" -&gt; ",A3300))),TRIM(A3300)),'Controle dos Prazos'!$A$2:$C3672,2,FALSE)</f>
        <v>8826</v>
      </c>
      <c r="E3300" s="33" t="s">
        <v>7411</v>
      </c>
      <c r="F3300" s="24" t="s">
        <v>518</v>
      </c>
      <c r="G3300" s="26" t="s">
        <v>7412</v>
      </c>
      <c r="H3300" s="83">
        <f>IFERROR(IFERROR(VLOOKUP(B3300,'Controle dos Prazos'!$D$2:$E3672,2,FALSE),VLOOKUP(C3300,'Controle dos Prazos'!$D$2:$E3672,2,FALSE)),VLOOKUP(D3300,'Controle dos Prazos'!$D$2:$E3672,2,FALSE))</f>
        <v>10</v>
      </c>
      <c r="I3300" s="95" t="s">
        <v>9065</v>
      </c>
      <c r="J3300" s="96" t="s">
        <v>9066</v>
      </c>
      <c r="K3300" s="21"/>
      <c r="L3300" s="21"/>
      <c r="M3300" s="21"/>
      <c r="N3300" s="21"/>
      <c r="O3300" s="21"/>
      <c r="P3300" s="21"/>
      <c r="Q3300" s="21"/>
      <c r="R3300" s="21"/>
      <c r="S3300" s="21"/>
      <c r="T3300" s="21"/>
      <c r="U3300" s="21"/>
      <c r="V3300" s="21"/>
      <c r="W3300" s="21"/>
      <c r="X3300" s="21"/>
      <c r="Y3300" s="21"/>
      <c r="Z3300" s="21"/>
      <c r="AA3300" s="21"/>
    </row>
    <row r="3301" spans="1:27" ht="304.5">
      <c r="A3301" s="27" t="s">
        <v>7413</v>
      </c>
      <c r="B3301" s="28">
        <v>9024</v>
      </c>
      <c r="C3301" s="28">
        <v>8960</v>
      </c>
      <c r="D3301" s="29">
        <f>VLOOKUP(IFERROR(TRIM(LEFT(A3301, SEARCH(" -&gt; ",A3301))),TRIM(A3301)),'Controle dos Prazos'!$A$2:$C3672,2,FALSE)</f>
        <v>8826</v>
      </c>
      <c r="E3301" s="32" t="s">
        <v>7414</v>
      </c>
      <c r="F3301" s="29" t="s">
        <v>518</v>
      </c>
      <c r="G3301" s="31" t="s">
        <v>7415</v>
      </c>
      <c r="H3301" s="84">
        <f>IFERROR(IFERROR(VLOOKUP(B3301,'Controle dos Prazos'!$D$2:$E3672,2,FALSE),VLOOKUP(C3301,'Controle dos Prazos'!$D$2:$E3672,2,FALSE)),VLOOKUP(D3301,'Controle dos Prazos'!$D$2:$E3672,2,FALSE))</f>
        <v>10</v>
      </c>
      <c r="I3301" s="95" t="s">
        <v>9065</v>
      </c>
      <c r="J3301" s="96" t="s">
        <v>9066</v>
      </c>
      <c r="K3301" s="21"/>
      <c r="L3301" s="21"/>
      <c r="M3301" s="21"/>
      <c r="N3301" s="21"/>
      <c r="O3301" s="21"/>
      <c r="P3301" s="21"/>
      <c r="Q3301" s="21"/>
      <c r="R3301" s="21"/>
      <c r="S3301" s="21"/>
      <c r="T3301" s="21"/>
      <c r="U3301" s="21"/>
      <c r="V3301" s="21"/>
      <c r="W3301" s="21"/>
      <c r="X3301" s="21"/>
      <c r="Y3301" s="21"/>
      <c r="Z3301" s="21"/>
      <c r="AA3301" s="21"/>
    </row>
    <row r="3302" spans="1:27" ht="409.5">
      <c r="A3302" s="22" t="s">
        <v>7416</v>
      </c>
      <c r="B3302" s="23">
        <v>9026</v>
      </c>
      <c r="C3302" s="23">
        <v>8960</v>
      </c>
      <c r="D3302" s="24">
        <f>VLOOKUP(IFERROR(TRIM(LEFT(A3302, SEARCH(" -&gt; ",A3302))),TRIM(A3302)),'Controle dos Prazos'!$A$2:$C3672,2,FALSE)</f>
        <v>8826</v>
      </c>
      <c r="E3302" s="33" t="s">
        <v>7417</v>
      </c>
      <c r="F3302" s="24" t="s">
        <v>518</v>
      </c>
      <c r="G3302" s="26" t="s">
        <v>7418</v>
      </c>
      <c r="H3302" s="83">
        <f>IFERROR(IFERROR(VLOOKUP(B3302,'Controle dos Prazos'!$D$2:$E3672,2,FALSE),VLOOKUP(C3302,'Controle dos Prazos'!$D$2:$E3672,2,FALSE)),VLOOKUP(D3302,'Controle dos Prazos'!$D$2:$E3672,2,FALSE))</f>
        <v>10</v>
      </c>
      <c r="I3302" s="95" t="s">
        <v>9065</v>
      </c>
      <c r="J3302" s="96" t="s">
        <v>9066</v>
      </c>
      <c r="K3302" s="21"/>
      <c r="L3302" s="21"/>
      <c r="M3302" s="21"/>
      <c r="N3302" s="21"/>
      <c r="O3302" s="21"/>
      <c r="P3302" s="21"/>
      <c r="Q3302" s="21"/>
      <c r="R3302" s="21"/>
      <c r="S3302" s="21"/>
      <c r="T3302" s="21"/>
      <c r="U3302" s="21"/>
      <c r="V3302" s="21"/>
      <c r="W3302" s="21"/>
      <c r="X3302" s="21"/>
      <c r="Y3302" s="21"/>
      <c r="Z3302" s="21"/>
      <c r="AA3302" s="21"/>
    </row>
    <row r="3303" spans="1:27" ht="84">
      <c r="A3303" s="27" t="s">
        <v>7419</v>
      </c>
      <c r="B3303" s="28">
        <v>9045</v>
      </c>
      <c r="C3303" s="28">
        <v>8826</v>
      </c>
      <c r="D3303" s="29">
        <f>VLOOKUP(IFERROR(TRIM(LEFT(A3303, SEARCH(" -&gt; ",A3303))),TRIM(A3303)),'Controle dos Prazos'!$A$2:$C3672,2,FALSE)</f>
        <v>8826</v>
      </c>
      <c r="E3303" s="30" t="s">
        <v>7420</v>
      </c>
      <c r="F3303" s="29"/>
      <c r="G3303" s="31"/>
      <c r="H3303" s="84">
        <f>IFERROR(IFERROR(VLOOKUP(B3303,'Controle dos Prazos'!$D$2:$E3672,2,FALSE),VLOOKUP(C3303,'Controle dos Prazos'!$D$2:$E3672,2,FALSE)),VLOOKUP(D3303,'Controle dos Prazos'!$D$2:$E3672,2,FALSE))</f>
        <v>10</v>
      </c>
      <c r="I3303" s="95" t="s">
        <v>9065</v>
      </c>
      <c r="J3303" s="96" t="s">
        <v>9066</v>
      </c>
      <c r="K3303" s="21"/>
      <c r="L3303" s="21"/>
      <c r="M3303" s="21"/>
      <c r="N3303" s="21"/>
      <c r="O3303" s="21"/>
      <c r="P3303" s="21"/>
      <c r="Q3303" s="21"/>
      <c r="R3303" s="21"/>
      <c r="S3303" s="21"/>
      <c r="T3303" s="21"/>
      <c r="U3303" s="21"/>
      <c r="V3303" s="21"/>
      <c r="W3303" s="21"/>
      <c r="X3303" s="21"/>
      <c r="Y3303" s="21"/>
      <c r="Z3303" s="21"/>
      <c r="AA3303" s="21"/>
    </row>
    <row r="3304" spans="1:27" ht="409.5">
      <c r="A3304" s="22" t="s">
        <v>7421</v>
      </c>
      <c r="B3304" s="23">
        <v>9098</v>
      </c>
      <c r="C3304" s="23">
        <v>9045</v>
      </c>
      <c r="D3304" s="24">
        <f>VLOOKUP(IFERROR(TRIM(LEFT(A3304, SEARCH(" -&gt; ",A3304))),TRIM(A3304)),'Controle dos Prazos'!$A$2:$C3672,2,FALSE)</f>
        <v>8826</v>
      </c>
      <c r="E3304" s="33" t="s">
        <v>7422</v>
      </c>
      <c r="F3304" s="24" t="s">
        <v>7423</v>
      </c>
      <c r="G3304" s="26" t="s">
        <v>7424</v>
      </c>
      <c r="H3304" s="83">
        <f>IFERROR(IFERROR(VLOOKUP(B3304,'Controle dos Prazos'!$D$2:$E3672,2,FALSE),VLOOKUP(C3304,'Controle dos Prazos'!$D$2:$E3672,2,FALSE)),VLOOKUP(D3304,'Controle dos Prazos'!$D$2:$E3672,2,FALSE))</f>
        <v>10</v>
      </c>
      <c r="I3304" s="95" t="s">
        <v>9065</v>
      </c>
      <c r="J3304" s="96" t="s">
        <v>9066</v>
      </c>
      <c r="K3304" s="21"/>
      <c r="L3304" s="21"/>
      <c r="M3304" s="21"/>
      <c r="N3304" s="21"/>
      <c r="O3304" s="21"/>
      <c r="P3304" s="21"/>
      <c r="Q3304" s="21"/>
      <c r="R3304" s="21"/>
      <c r="S3304" s="21"/>
      <c r="T3304" s="21"/>
      <c r="U3304" s="21"/>
      <c r="V3304" s="21"/>
      <c r="W3304" s="21"/>
      <c r="X3304" s="21"/>
      <c r="Y3304" s="21"/>
      <c r="Z3304" s="21"/>
      <c r="AA3304" s="21"/>
    </row>
    <row r="3305" spans="1:27" ht="409.5">
      <c r="A3305" s="27" t="s">
        <v>7425</v>
      </c>
      <c r="B3305" s="28">
        <v>9047</v>
      </c>
      <c r="C3305" s="28">
        <v>9045</v>
      </c>
      <c r="D3305" s="29">
        <f>VLOOKUP(IFERROR(TRIM(LEFT(A3305, SEARCH(" -&gt; ",A3305))),TRIM(A3305)),'Controle dos Prazos'!$A$2:$C3672,2,FALSE)</f>
        <v>8826</v>
      </c>
      <c r="E3305" s="32" t="s">
        <v>7426</v>
      </c>
      <c r="F3305" s="29" t="s">
        <v>7427</v>
      </c>
      <c r="G3305" s="31" t="s">
        <v>7428</v>
      </c>
      <c r="H3305" s="84">
        <f>IFERROR(IFERROR(VLOOKUP(B3305,'Controle dos Prazos'!$D$2:$E3672,2,FALSE),VLOOKUP(C3305,'Controle dos Prazos'!$D$2:$E3672,2,FALSE)),VLOOKUP(D3305,'Controle dos Prazos'!$D$2:$E3672,2,FALSE))</f>
        <v>10</v>
      </c>
      <c r="I3305" s="95" t="s">
        <v>9065</v>
      </c>
      <c r="J3305" s="96" t="s">
        <v>9066</v>
      </c>
      <c r="K3305" s="21"/>
      <c r="L3305" s="21"/>
      <c r="M3305" s="21"/>
      <c r="N3305" s="21"/>
      <c r="O3305" s="21"/>
      <c r="P3305" s="21"/>
      <c r="Q3305" s="21"/>
      <c r="R3305" s="21"/>
      <c r="S3305" s="21"/>
      <c r="T3305" s="21"/>
      <c r="U3305" s="21"/>
      <c r="V3305" s="21"/>
      <c r="W3305" s="21"/>
      <c r="X3305" s="21"/>
      <c r="Y3305" s="21"/>
      <c r="Z3305" s="21"/>
      <c r="AA3305" s="21"/>
    </row>
    <row r="3306" spans="1:27" ht="84">
      <c r="A3306" s="22" t="s">
        <v>7429</v>
      </c>
      <c r="B3306" s="23">
        <v>9060</v>
      </c>
      <c r="C3306" s="23">
        <v>9045</v>
      </c>
      <c r="D3306" s="24">
        <f>VLOOKUP(IFERROR(TRIM(LEFT(A3306, SEARCH(" -&gt; ",A3306))),TRIM(A3306)),'Controle dos Prazos'!$A$2:$C3672,2,FALSE)</f>
        <v>8826</v>
      </c>
      <c r="E3306" s="25" t="s">
        <v>7430</v>
      </c>
      <c r="F3306" s="24" t="s">
        <v>518</v>
      </c>
      <c r="G3306" s="26" t="s">
        <v>7431</v>
      </c>
      <c r="H3306" s="83">
        <f>IFERROR(IFERROR(VLOOKUP(B3306,'Controle dos Prazos'!$D$2:$E3672,2,FALSE),VLOOKUP(C3306,'Controle dos Prazos'!$D$2:$E3672,2,FALSE)),VLOOKUP(D3306,'Controle dos Prazos'!$D$2:$E3672,2,FALSE))</f>
        <v>10</v>
      </c>
      <c r="I3306" s="95" t="s">
        <v>9065</v>
      </c>
      <c r="J3306" s="96" t="s">
        <v>9066</v>
      </c>
      <c r="K3306" s="21"/>
      <c r="L3306" s="21"/>
      <c r="M3306" s="21"/>
      <c r="N3306" s="21"/>
      <c r="O3306" s="21"/>
      <c r="P3306" s="21"/>
      <c r="Q3306" s="21"/>
      <c r="R3306" s="21"/>
      <c r="S3306" s="21"/>
      <c r="T3306" s="21"/>
      <c r="U3306" s="21"/>
      <c r="V3306" s="21"/>
      <c r="W3306" s="21"/>
      <c r="X3306" s="21"/>
      <c r="Y3306" s="21"/>
      <c r="Z3306" s="21"/>
      <c r="AA3306" s="21"/>
    </row>
    <row r="3307" spans="1:27" ht="168">
      <c r="A3307" s="27" t="s">
        <v>7432</v>
      </c>
      <c r="B3307" s="28">
        <v>10668</v>
      </c>
      <c r="C3307" s="28">
        <v>9060</v>
      </c>
      <c r="D3307" s="29">
        <f>VLOOKUP(IFERROR(TRIM(LEFT(A3307, SEARCH(" -&gt; ",A3307))),TRIM(A3307)),'Controle dos Prazos'!$A$2:$C3672,2,FALSE)</f>
        <v>8826</v>
      </c>
      <c r="E3307" s="32" t="s">
        <v>7433</v>
      </c>
      <c r="F3307" s="29" t="s">
        <v>7434</v>
      </c>
      <c r="G3307" s="31" t="s">
        <v>7435</v>
      </c>
      <c r="H3307" s="84">
        <f>IFERROR(IFERROR(VLOOKUP(B3307,'Controle dos Prazos'!$D$2:$E3672,2,FALSE),VLOOKUP(C3307,'Controle dos Prazos'!$D$2:$E3672,2,FALSE)),VLOOKUP(D3307,'Controle dos Prazos'!$D$2:$E3672,2,FALSE))</f>
        <v>10</v>
      </c>
      <c r="I3307" s="95" t="s">
        <v>9065</v>
      </c>
      <c r="J3307" s="96" t="s">
        <v>9066</v>
      </c>
      <c r="K3307" s="21"/>
      <c r="L3307" s="21"/>
      <c r="M3307" s="21"/>
      <c r="N3307" s="21"/>
      <c r="O3307" s="21"/>
      <c r="P3307" s="21"/>
      <c r="Q3307" s="21"/>
      <c r="R3307" s="21"/>
      <c r="S3307" s="21"/>
      <c r="T3307" s="21"/>
      <c r="U3307" s="21"/>
      <c r="V3307" s="21"/>
      <c r="W3307" s="21"/>
      <c r="X3307" s="21"/>
      <c r="Y3307" s="21"/>
      <c r="Z3307" s="21"/>
      <c r="AA3307" s="21"/>
    </row>
    <row r="3308" spans="1:27" ht="84">
      <c r="A3308" s="22" t="s">
        <v>7436</v>
      </c>
      <c r="B3308" s="23">
        <v>10669</v>
      </c>
      <c r="C3308" s="23">
        <v>9060</v>
      </c>
      <c r="D3308" s="24">
        <f>VLOOKUP(IFERROR(TRIM(LEFT(A3308, SEARCH(" -&gt; ",A3308))),TRIM(A3308)),'Controle dos Prazos'!$A$2:$C3672,2,FALSE)</f>
        <v>8826</v>
      </c>
      <c r="E3308" s="33" t="s">
        <v>7437</v>
      </c>
      <c r="F3308" s="24" t="s">
        <v>518</v>
      </c>
      <c r="G3308" s="26" t="s">
        <v>7438</v>
      </c>
      <c r="H3308" s="83">
        <f>IFERROR(IFERROR(VLOOKUP(B3308,'Controle dos Prazos'!$D$2:$E3672,2,FALSE),VLOOKUP(C3308,'Controle dos Prazos'!$D$2:$E3672,2,FALSE)),VLOOKUP(D3308,'Controle dos Prazos'!$D$2:$E3672,2,FALSE))</f>
        <v>10</v>
      </c>
      <c r="I3308" s="95" t="s">
        <v>9065</v>
      </c>
      <c r="J3308" s="96" t="s">
        <v>9066</v>
      </c>
      <c r="K3308" s="21"/>
      <c r="L3308" s="21"/>
      <c r="M3308" s="21"/>
      <c r="N3308" s="21"/>
      <c r="O3308" s="21"/>
      <c r="P3308" s="21"/>
      <c r="Q3308" s="21"/>
      <c r="R3308" s="21"/>
      <c r="S3308" s="21"/>
      <c r="T3308" s="21"/>
      <c r="U3308" s="21"/>
      <c r="V3308" s="21"/>
      <c r="W3308" s="21"/>
      <c r="X3308" s="21"/>
      <c r="Y3308" s="21"/>
      <c r="Z3308" s="21"/>
      <c r="AA3308" s="21"/>
    </row>
    <row r="3309" spans="1:27" ht="409.5">
      <c r="A3309" s="27" t="s">
        <v>7439</v>
      </c>
      <c r="B3309" s="28">
        <v>12420</v>
      </c>
      <c r="C3309" s="28">
        <v>9060</v>
      </c>
      <c r="D3309" s="29">
        <f>VLOOKUP(IFERROR(TRIM(LEFT(A3309, SEARCH(" -&gt; ",A3309))),TRIM(A3309)),'Controle dos Prazos'!$A$2:$C3672,2,FALSE)</f>
        <v>8826</v>
      </c>
      <c r="E3309" s="32" t="s">
        <v>7440</v>
      </c>
      <c r="F3309" s="29" t="s">
        <v>7441</v>
      </c>
      <c r="G3309" s="31" t="s">
        <v>7442</v>
      </c>
      <c r="H3309" s="84">
        <f>IFERROR(IFERROR(VLOOKUP(B3309,'Controle dos Prazos'!$D$2:$E3672,2,FALSE),VLOOKUP(C3309,'Controle dos Prazos'!$D$2:$E3672,2,FALSE)),VLOOKUP(D3309,'Controle dos Prazos'!$D$2:$E3672,2,FALSE))</f>
        <v>10</v>
      </c>
      <c r="I3309" s="95" t="s">
        <v>9065</v>
      </c>
      <c r="J3309" s="96" t="s">
        <v>9066</v>
      </c>
      <c r="K3309" s="21"/>
      <c r="L3309" s="21"/>
      <c r="M3309" s="21"/>
      <c r="N3309" s="21"/>
      <c r="O3309" s="21"/>
      <c r="P3309" s="21"/>
      <c r="Q3309" s="21"/>
      <c r="R3309" s="21"/>
      <c r="S3309" s="21"/>
      <c r="T3309" s="21"/>
      <c r="U3309" s="21"/>
      <c r="V3309" s="21"/>
      <c r="W3309" s="21"/>
      <c r="X3309" s="21"/>
      <c r="Y3309" s="21"/>
      <c r="Z3309" s="21"/>
      <c r="AA3309" s="21"/>
    </row>
    <row r="3310" spans="1:27" ht="409.5">
      <c r="A3310" s="22" t="s">
        <v>7443</v>
      </c>
      <c r="B3310" s="23">
        <v>9050</v>
      </c>
      <c r="C3310" s="23">
        <v>9045</v>
      </c>
      <c r="D3310" s="24">
        <f>VLOOKUP(IFERROR(TRIM(LEFT(A3310, SEARCH(" -&gt; ",A3310))),TRIM(A3310)),'Controle dos Prazos'!$A$2:$C3672,2,FALSE)</f>
        <v>8826</v>
      </c>
      <c r="E3310" s="33" t="s">
        <v>7444</v>
      </c>
      <c r="F3310" s="24" t="s">
        <v>7445</v>
      </c>
      <c r="G3310" s="26" t="s">
        <v>7446</v>
      </c>
      <c r="H3310" s="83">
        <f>IFERROR(IFERROR(VLOOKUP(B3310,'Controle dos Prazos'!$D$2:$E3672,2,FALSE),VLOOKUP(C3310,'Controle dos Prazos'!$D$2:$E3672,2,FALSE)),VLOOKUP(D3310,'Controle dos Prazos'!$D$2:$E3672,2,FALSE))</f>
        <v>10</v>
      </c>
      <c r="I3310" s="95" t="s">
        <v>9065</v>
      </c>
      <c r="J3310" s="96" t="s">
        <v>9066</v>
      </c>
      <c r="K3310" s="21"/>
      <c r="L3310" s="21"/>
      <c r="M3310" s="21"/>
      <c r="N3310" s="21"/>
      <c r="O3310" s="21"/>
      <c r="P3310" s="21"/>
      <c r="Q3310" s="21"/>
      <c r="R3310" s="21"/>
      <c r="S3310" s="21"/>
      <c r="T3310" s="21"/>
      <c r="U3310" s="21"/>
      <c r="V3310" s="21"/>
      <c r="W3310" s="21"/>
      <c r="X3310" s="21"/>
      <c r="Y3310" s="21"/>
      <c r="Z3310" s="21"/>
      <c r="AA3310" s="21"/>
    </row>
    <row r="3311" spans="1:27" ht="84">
      <c r="A3311" s="27" t="s">
        <v>7447</v>
      </c>
      <c r="B3311" s="28">
        <v>10666</v>
      </c>
      <c r="C3311" s="28">
        <v>9045</v>
      </c>
      <c r="D3311" s="29">
        <f>VLOOKUP(IFERROR(TRIM(LEFT(A3311, SEARCH(" -&gt; ",A3311))),TRIM(A3311)),'Controle dos Prazos'!$A$2:$C3672,2,FALSE)</f>
        <v>8826</v>
      </c>
      <c r="E3311" s="32" t="s">
        <v>7448</v>
      </c>
      <c r="F3311" s="29" t="s">
        <v>518</v>
      </c>
      <c r="G3311" s="31" t="s">
        <v>7449</v>
      </c>
      <c r="H3311" s="84">
        <f>IFERROR(IFERROR(VLOOKUP(B3311,'Controle dos Prazos'!$D$2:$E3672,2,FALSE),VLOOKUP(C3311,'Controle dos Prazos'!$D$2:$E3672,2,FALSE)),VLOOKUP(D3311,'Controle dos Prazos'!$D$2:$E3672,2,FALSE))</f>
        <v>10</v>
      </c>
      <c r="I3311" s="95" t="s">
        <v>9065</v>
      </c>
      <c r="J3311" s="96" t="s">
        <v>9066</v>
      </c>
      <c r="K3311" s="21"/>
      <c r="L3311" s="21"/>
      <c r="M3311" s="21"/>
      <c r="N3311" s="21"/>
      <c r="O3311" s="21"/>
      <c r="P3311" s="21"/>
      <c r="Q3311" s="21"/>
      <c r="R3311" s="21"/>
      <c r="S3311" s="21"/>
      <c r="T3311" s="21"/>
      <c r="U3311" s="21"/>
      <c r="V3311" s="21"/>
      <c r="W3311" s="21"/>
      <c r="X3311" s="21"/>
      <c r="Y3311" s="21"/>
      <c r="Z3311" s="21"/>
      <c r="AA3311" s="21"/>
    </row>
    <row r="3312" spans="1:27" ht="84">
      <c r="A3312" s="22" t="s">
        <v>7450</v>
      </c>
      <c r="B3312" s="23">
        <v>10738</v>
      </c>
      <c r="C3312" s="23">
        <v>9045</v>
      </c>
      <c r="D3312" s="24">
        <f>VLOOKUP(IFERROR(TRIM(LEFT(A3312, SEARCH(" -&gt; ",A3312))),TRIM(A3312)),'Controle dos Prazos'!$A$2:$C3672,2,FALSE)</f>
        <v>8826</v>
      </c>
      <c r="E3312" s="33" t="s">
        <v>7451</v>
      </c>
      <c r="F3312" s="24" t="s">
        <v>7452</v>
      </c>
      <c r="G3312" s="26" t="s">
        <v>7453</v>
      </c>
      <c r="H3312" s="83">
        <f>IFERROR(IFERROR(VLOOKUP(B3312,'Controle dos Prazos'!$D$2:$E3672,2,FALSE),VLOOKUP(C3312,'Controle dos Prazos'!$D$2:$E3672,2,FALSE)),VLOOKUP(D3312,'Controle dos Prazos'!$D$2:$E3672,2,FALSE))</f>
        <v>10</v>
      </c>
      <c r="I3312" s="95" t="s">
        <v>9065</v>
      </c>
      <c r="J3312" s="96" t="s">
        <v>9066</v>
      </c>
      <c r="K3312" s="21"/>
      <c r="L3312" s="21"/>
      <c r="M3312" s="21"/>
      <c r="N3312" s="21"/>
      <c r="O3312" s="21"/>
      <c r="P3312" s="21"/>
      <c r="Q3312" s="21"/>
      <c r="R3312" s="21"/>
      <c r="S3312" s="21"/>
      <c r="T3312" s="21"/>
      <c r="U3312" s="21"/>
      <c r="V3312" s="21"/>
      <c r="W3312" s="21"/>
      <c r="X3312" s="21"/>
      <c r="Y3312" s="21"/>
      <c r="Z3312" s="21"/>
      <c r="AA3312" s="21"/>
    </row>
    <row r="3313" spans="1:27" ht="84">
      <c r="A3313" s="27" t="s">
        <v>7454</v>
      </c>
      <c r="B3313" s="28">
        <v>9192</v>
      </c>
      <c r="C3313" s="28">
        <v>8826</v>
      </c>
      <c r="D3313" s="29">
        <f>VLOOKUP(IFERROR(TRIM(LEFT(A3313, SEARCH(" -&gt; ",A3313))),TRIM(A3313)),'Controle dos Prazos'!$A$2:$C3672,2,FALSE)</f>
        <v>8826</v>
      </c>
      <c r="E3313" s="30" t="s">
        <v>60</v>
      </c>
      <c r="F3313" s="29"/>
      <c r="G3313" s="31"/>
      <c r="H3313" s="84">
        <f>IFERROR(IFERROR(VLOOKUP(B3313,'Controle dos Prazos'!$D$2:$E3672,2,FALSE),VLOOKUP(C3313,'Controle dos Prazos'!$D$2:$E3672,2,FALSE)),VLOOKUP(D3313,'Controle dos Prazos'!$D$2:$E3672,2,FALSE))</f>
        <v>10</v>
      </c>
      <c r="I3313" s="95" t="s">
        <v>9065</v>
      </c>
      <c r="J3313" s="96" t="s">
        <v>9066</v>
      </c>
      <c r="K3313" s="21"/>
      <c r="L3313" s="21"/>
      <c r="M3313" s="21"/>
      <c r="N3313" s="21"/>
      <c r="O3313" s="21"/>
      <c r="P3313" s="21"/>
      <c r="Q3313" s="21"/>
      <c r="R3313" s="21"/>
      <c r="S3313" s="21"/>
      <c r="T3313" s="21"/>
      <c r="U3313" s="21"/>
      <c r="V3313" s="21"/>
      <c r="W3313" s="21"/>
      <c r="X3313" s="21"/>
      <c r="Y3313" s="21"/>
      <c r="Z3313" s="21"/>
      <c r="AA3313" s="21"/>
    </row>
    <row r="3314" spans="1:27" ht="409.5">
      <c r="A3314" s="22" t="s">
        <v>7455</v>
      </c>
      <c r="B3314" s="23">
        <v>9532</v>
      </c>
      <c r="C3314" s="23">
        <v>9192</v>
      </c>
      <c r="D3314" s="24">
        <f>VLOOKUP(IFERROR(TRIM(LEFT(A3314, SEARCH(" -&gt; ",A3314))),TRIM(A3314)),'Controle dos Prazos'!$A$2:$C3672,2,FALSE)</f>
        <v>8826</v>
      </c>
      <c r="E3314" s="33" t="s">
        <v>7456</v>
      </c>
      <c r="F3314" s="24" t="s">
        <v>518</v>
      </c>
      <c r="G3314" s="26" t="s">
        <v>7457</v>
      </c>
      <c r="H3314" s="83">
        <f>IFERROR(IFERROR(VLOOKUP(B3314,'Controle dos Prazos'!$D$2:$E3672,2,FALSE),VLOOKUP(C3314,'Controle dos Prazos'!$D$2:$E3672,2,FALSE)),VLOOKUP(D3314,'Controle dos Prazos'!$D$2:$E3672,2,FALSE))</f>
        <v>10</v>
      </c>
      <c r="I3314" s="95" t="s">
        <v>9065</v>
      </c>
      <c r="J3314" s="96" t="s">
        <v>9066</v>
      </c>
      <c r="K3314" s="21"/>
      <c r="L3314" s="21"/>
      <c r="M3314" s="21"/>
      <c r="N3314" s="21"/>
      <c r="O3314" s="21"/>
      <c r="P3314" s="21"/>
      <c r="Q3314" s="21"/>
      <c r="R3314" s="21"/>
      <c r="S3314" s="21"/>
      <c r="T3314" s="21"/>
      <c r="U3314" s="21"/>
      <c r="V3314" s="21"/>
      <c r="W3314" s="21"/>
      <c r="X3314" s="21"/>
      <c r="Y3314" s="21"/>
      <c r="Z3314" s="21"/>
      <c r="AA3314" s="21"/>
    </row>
    <row r="3315" spans="1:27" ht="199.5">
      <c r="A3315" s="27" t="s">
        <v>7458</v>
      </c>
      <c r="B3315" s="28">
        <v>9524</v>
      </c>
      <c r="C3315" s="28">
        <v>9192</v>
      </c>
      <c r="D3315" s="29">
        <f>VLOOKUP(IFERROR(TRIM(LEFT(A3315, SEARCH(" -&gt; ",A3315))),TRIM(A3315)),'Controle dos Prazos'!$A$2:$C3672,2,FALSE)</f>
        <v>8826</v>
      </c>
      <c r="E3315" s="32" t="s">
        <v>7459</v>
      </c>
      <c r="F3315" s="29" t="s">
        <v>518</v>
      </c>
      <c r="G3315" s="31" t="s">
        <v>4398</v>
      </c>
      <c r="H3315" s="84">
        <f>IFERROR(IFERROR(VLOOKUP(B3315,'Controle dos Prazos'!$D$2:$E3672,2,FALSE),VLOOKUP(C3315,'Controle dos Prazos'!$D$2:$E3672,2,FALSE)),VLOOKUP(D3315,'Controle dos Prazos'!$D$2:$E3672,2,FALSE))</f>
        <v>10</v>
      </c>
      <c r="I3315" s="95" t="s">
        <v>9065</v>
      </c>
      <c r="J3315" s="96" t="s">
        <v>9066</v>
      </c>
      <c r="K3315" s="21"/>
      <c r="L3315" s="21"/>
      <c r="M3315" s="21"/>
      <c r="N3315" s="21"/>
      <c r="O3315" s="21"/>
      <c r="P3315" s="21"/>
      <c r="Q3315" s="21"/>
      <c r="R3315" s="21"/>
      <c r="S3315" s="21"/>
      <c r="T3315" s="21"/>
      <c r="U3315" s="21"/>
      <c r="V3315" s="21"/>
      <c r="W3315" s="21"/>
      <c r="X3315" s="21"/>
      <c r="Y3315" s="21"/>
      <c r="Z3315" s="21"/>
      <c r="AA3315" s="21"/>
    </row>
    <row r="3316" spans="1:27" ht="84">
      <c r="A3316" s="22" t="s">
        <v>7460</v>
      </c>
      <c r="B3316" s="23">
        <v>9196</v>
      </c>
      <c r="C3316" s="23">
        <v>9192</v>
      </c>
      <c r="D3316" s="24">
        <f>VLOOKUP(IFERROR(TRIM(LEFT(A3316, SEARCH(" -&gt; ",A3316))),TRIM(A3316)),'Controle dos Prazos'!$A$2:$C3672,2,FALSE)</f>
        <v>8826</v>
      </c>
      <c r="E3316" s="33" t="s">
        <v>7461</v>
      </c>
      <c r="F3316" s="24" t="s">
        <v>518</v>
      </c>
      <c r="G3316" s="26" t="s">
        <v>7462</v>
      </c>
      <c r="H3316" s="83">
        <f>IFERROR(IFERROR(VLOOKUP(B3316,'Controle dos Prazos'!$D$2:$E3672,2,FALSE),VLOOKUP(C3316,'Controle dos Prazos'!$D$2:$E3672,2,FALSE)),VLOOKUP(D3316,'Controle dos Prazos'!$D$2:$E3672,2,FALSE))</f>
        <v>10</v>
      </c>
      <c r="I3316" s="95" t="s">
        <v>9065</v>
      </c>
      <c r="J3316" s="96" t="s">
        <v>9066</v>
      </c>
      <c r="K3316" s="21"/>
      <c r="L3316" s="21"/>
      <c r="M3316" s="21"/>
      <c r="N3316" s="21"/>
      <c r="O3316" s="21"/>
      <c r="P3316" s="21"/>
      <c r="Q3316" s="21"/>
      <c r="R3316" s="21"/>
      <c r="S3316" s="21"/>
      <c r="T3316" s="21"/>
      <c r="U3316" s="21"/>
      <c r="V3316" s="21"/>
      <c r="W3316" s="21"/>
      <c r="X3316" s="21"/>
      <c r="Y3316" s="21"/>
      <c r="Z3316" s="21"/>
      <c r="AA3316" s="21"/>
    </row>
    <row r="3317" spans="1:27" ht="294">
      <c r="A3317" s="27" t="s">
        <v>7463</v>
      </c>
      <c r="B3317" s="28">
        <v>12418</v>
      </c>
      <c r="C3317" s="28">
        <v>9192</v>
      </c>
      <c r="D3317" s="29">
        <f>VLOOKUP(IFERROR(TRIM(LEFT(A3317, SEARCH(" -&gt; ",A3317))),TRIM(A3317)),'Controle dos Prazos'!$A$2:$C3672,2,FALSE)</f>
        <v>8826</v>
      </c>
      <c r="E3317" s="32" t="s">
        <v>7464</v>
      </c>
      <c r="F3317" s="29" t="s">
        <v>518</v>
      </c>
      <c r="G3317" s="31" t="s">
        <v>7465</v>
      </c>
      <c r="H3317" s="84">
        <f>IFERROR(IFERROR(VLOOKUP(B3317,'Controle dos Prazos'!$D$2:$E3672,2,FALSE),VLOOKUP(C3317,'Controle dos Prazos'!$D$2:$E3672,2,FALSE)),VLOOKUP(D3317,'Controle dos Prazos'!$D$2:$E3672,2,FALSE))</f>
        <v>10</v>
      </c>
      <c r="I3317" s="95" t="s">
        <v>9065</v>
      </c>
      <c r="J3317" s="96" t="s">
        <v>9066</v>
      </c>
      <c r="K3317" s="21"/>
      <c r="L3317" s="21"/>
      <c r="M3317" s="21"/>
      <c r="N3317" s="21"/>
      <c r="O3317" s="21"/>
      <c r="P3317" s="21"/>
      <c r="Q3317" s="21"/>
      <c r="R3317" s="21"/>
      <c r="S3317" s="21"/>
      <c r="T3317" s="21"/>
      <c r="U3317" s="21"/>
      <c r="V3317" s="21"/>
      <c r="W3317" s="21"/>
      <c r="X3317" s="21"/>
      <c r="Y3317" s="21"/>
      <c r="Z3317" s="21"/>
      <c r="AA3317" s="21"/>
    </row>
    <row r="3318" spans="1:27" ht="115.5">
      <c r="A3318" s="22" t="s">
        <v>7466</v>
      </c>
      <c r="B3318" s="23">
        <v>11982</v>
      </c>
      <c r="C3318" s="23">
        <v>9192</v>
      </c>
      <c r="D3318" s="24">
        <f>VLOOKUP(IFERROR(TRIM(LEFT(A3318, SEARCH(" -&gt; ",A3318))),TRIM(A3318)),'Controle dos Prazos'!$A$2:$C3672,2,FALSE)</f>
        <v>8826</v>
      </c>
      <c r="E3318" s="33" t="s">
        <v>7467</v>
      </c>
      <c r="F3318" s="24" t="s">
        <v>7468</v>
      </c>
      <c r="G3318" s="26" t="s">
        <v>7469</v>
      </c>
      <c r="H3318" s="83">
        <f>IFERROR(IFERROR(VLOOKUP(B3318,'Controle dos Prazos'!$D$2:$E3672,2,FALSE),VLOOKUP(C3318,'Controle dos Prazos'!$D$2:$E3672,2,FALSE)),VLOOKUP(D3318,'Controle dos Prazos'!$D$2:$E3672,2,FALSE))</f>
        <v>10</v>
      </c>
      <c r="I3318" s="95" t="s">
        <v>9065</v>
      </c>
      <c r="J3318" s="96" t="s">
        <v>9066</v>
      </c>
      <c r="K3318" s="21"/>
      <c r="L3318" s="21"/>
      <c r="M3318" s="21"/>
      <c r="N3318" s="21"/>
      <c r="O3318" s="21"/>
      <c r="P3318" s="21"/>
      <c r="Q3318" s="21"/>
      <c r="R3318" s="21"/>
      <c r="S3318" s="21"/>
      <c r="T3318" s="21"/>
      <c r="U3318" s="21"/>
      <c r="V3318" s="21"/>
      <c r="W3318" s="21"/>
      <c r="X3318" s="21"/>
      <c r="Y3318" s="21"/>
      <c r="Z3318" s="21"/>
      <c r="AA3318" s="21"/>
    </row>
    <row r="3319" spans="1:27" ht="409.5">
      <c r="A3319" s="27" t="s">
        <v>7470</v>
      </c>
      <c r="B3319" s="28">
        <v>12417</v>
      </c>
      <c r="C3319" s="28">
        <v>9192</v>
      </c>
      <c r="D3319" s="29">
        <f>VLOOKUP(IFERROR(TRIM(LEFT(A3319, SEARCH(" -&gt; ",A3319))),TRIM(A3319)),'Controle dos Prazos'!$A$2:$C3672,2,FALSE)</f>
        <v>8826</v>
      </c>
      <c r="E3319" s="32" t="s">
        <v>7471</v>
      </c>
      <c r="F3319" s="29" t="s">
        <v>518</v>
      </c>
      <c r="G3319" s="31" t="s">
        <v>7472</v>
      </c>
      <c r="H3319" s="84">
        <f>IFERROR(IFERROR(VLOOKUP(B3319,'Controle dos Prazos'!$D$2:$E3672,2,FALSE),VLOOKUP(C3319,'Controle dos Prazos'!$D$2:$E3672,2,FALSE)),VLOOKUP(D3319,'Controle dos Prazos'!$D$2:$E3672,2,FALSE))</f>
        <v>10</v>
      </c>
      <c r="I3319" s="95" t="s">
        <v>9065</v>
      </c>
      <c r="J3319" s="96" t="s">
        <v>9066</v>
      </c>
      <c r="K3319" s="21"/>
      <c r="L3319" s="21"/>
      <c r="M3319" s="21"/>
      <c r="N3319" s="21"/>
      <c r="O3319" s="21"/>
      <c r="P3319" s="21"/>
      <c r="Q3319" s="21"/>
      <c r="R3319" s="21"/>
      <c r="S3319" s="21"/>
      <c r="T3319" s="21"/>
      <c r="U3319" s="21"/>
      <c r="V3319" s="21"/>
      <c r="W3319" s="21"/>
      <c r="X3319" s="21"/>
      <c r="Y3319" s="21"/>
      <c r="Z3319" s="21"/>
      <c r="AA3319" s="21"/>
    </row>
    <row r="3320" spans="1:27" ht="409.5">
      <c r="A3320" s="22" t="s">
        <v>7473</v>
      </c>
      <c r="B3320" s="23">
        <v>12416</v>
      </c>
      <c r="C3320" s="23">
        <v>9192</v>
      </c>
      <c r="D3320" s="24">
        <f>VLOOKUP(IFERROR(TRIM(LEFT(A3320, SEARCH(" -&gt; ",A3320))),TRIM(A3320)),'Controle dos Prazos'!$A$2:$C3672,2,FALSE)</f>
        <v>8826</v>
      </c>
      <c r="E3320" s="33" t="s">
        <v>7474</v>
      </c>
      <c r="F3320" s="24" t="s">
        <v>518</v>
      </c>
      <c r="G3320" s="26" t="s">
        <v>7475</v>
      </c>
      <c r="H3320" s="83">
        <f>IFERROR(IFERROR(VLOOKUP(B3320,'Controle dos Prazos'!$D$2:$E3672,2,FALSE),VLOOKUP(C3320,'Controle dos Prazos'!$D$2:$E3672,2,FALSE)),VLOOKUP(D3320,'Controle dos Prazos'!$D$2:$E3672,2,FALSE))</f>
        <v>10</v>
      </c>
      <c r="I3320" s="95" t="s">
        <v>9065</v>
      </c>
      <c r="J3320" s="96" t="s">
        <v>9066</v>
      </c>
      <c r="K3320" s="21"/>
      <c r="L3320" s="21"/>
      <c r="M3320" s="21"/>
      <c r="N3320" s="21"/>
      <c r="O3320" s="21"/>
      <c r="P3320" s="21"/>
      <c r="Q3320" s="21"/>
      <c r="R3320" s="21"/>
      <c r="S3320" s="21"/>
      <c r="T3320" s="21"/>
      <c r="U3320" s="21"/>
      <c r="V3320" s="21"/>
      <c r="W3320" s="21"/>
      <c r="X3320" s="21"/>
      <c r="Y3320" s="21"/>
      <c r="Z3320" s="21"/>
      <c r="AA3320" s="21"/>
    </row>
    <row r="3321" spans="1:27" ht="84">
      <c r="A3321" s="27" t="s">
        <v>7476</v>
      </c>
      <c r="B3321" s="28">
        <v>1209</v>
      </c>
      <c r="C3321" s="28">
        <v>0</v>
      </c>
      <c r="D3321" s="29">
        <f>VLOOKUP(IFERROR(TRIM(LEFT(A3321, SEARCH(" -&gt; ",A3321))),TRIM(A3321)),'Controle dos Prazos'!$A$2:$C3672,2,FALSE)</f>
        <v>1209</v>
      </c>
      <c r="E3321" s="30" t="s">
        <v>60</v>
      </c>
      <c r="F3321" s="29"/>
      <c r="G3321" s="31"/>
      <c r="H3321" s="84">
        <f>IFERROR(IFERROR(VLOOKUP(B3321,'Controle dos Prazos'!$D$2:$E3672,2,FALSE),VLOOKUP(C3321,'Controle dos Prazos'!$D$2:$E3672,2,FALSE)),VLOOKUP(D3321,'Controle dos Prazos'!$D$2:$E3672,2,FALSE))</f>
        <v>10</v>
      </c>
      <c r="I3321" s="95" t="s">
        <v>9065</v>
      </c>
      <c r="J3321" s="96" t="s">
        <v>9066</v>
      </c>
      <c r="K3321" s="21"/>
      <c r="L3321" s="21"/>
      <c r="M3321" s="21"/>
      <c r="N3321" s="21"/>
      <c r="O3321" s="21"/>
      <c r="P3321" s="21"/>
      <c r="Q3321" s="21"/>
      <c r="R3321" s="21"/>
      <c r="S3321" s="21"/>
      <c r="T3321" s="21"/>
      <c r="U3321" s="21"/>
      <c r="V3321" s="21"/>
      <c r="W3321" s="21"/>
      <c r="X3321" s="21"/>
      <c r="Y3321" s="21"/>
      <c r="Z3321" s="21"/>
      <c r="AA3321" s="21"/>
    </row>
    <row r="3322" spans="1:27" ht="84">
      <c r="A3322" s="22" t="s">
        <v>7477</v>
      </c>
      <c r="B3322" s="23">
        <v>4263</v>
      </c>
      <c r="C3322" s="23">
        <v>1209</v>
      </c>
      <c r="D3322" s="24">
        <f>VLOOKUP(IFERROR(TRIM(LEFT(A3322, SEARCH(" -&gt; ",A3322))),TRIM(A3322)),'Controle dos Prazos'!$A$2:$C3672,2,FALSE)</f>
        <v>1209</v>
      </c>
      <c r="E3322" s="25" t="s">
        <v>60</v>
      </c>
      <c r="F3322" s="24"/>
      <c r="G3322" s="26"/>
      <c r="H3322" s="83">
        <f>IFERROR(IFERROR(VLOOKUP(B3322,'Controle dos Prazos'!$D$2:$E3672,2,FALSE),VLOOKUP(C3322,'Controle dos Prazos'!$D$2:$E3672,2,FALSE)),VLOOKUP(D3322,'Controle dos Prazos'!$D$2:$E3672,2,FALSE))</f>
        <v>10</v>
      </c>
      <c r="I3322" s="95" t="s">
        <v>9065</v>
      </c>
      <c r="J3322" s="96" t="s">
        <v>9066</v>
      </c>
      <c r="K3322" s="21"/>
      <c r="L3322" s="21"/>
      <c r="M3322" s="21"/>
      <c r="N3322" s="21"/>
      <c r="O3322" s="21"/>
      <c r="P3322" s="21"/>
      <c r="Q3322" s="21"/>
      <c r="R3322" s="21"/>
      <c r="S3322" s="21"/>
      <c r="T3322" s="21"/>
      <c r="U3322" s="21"/>
      <c r="V3322" s="21"/>
      <c r="W3322" s="21"/>
      <c r="X3322" s="21"/>
      <c r="Y3322" s="21"/>
      <c r="Z3322" s="21"/>
      <c r="AA3322" s="21"/>
    </row>
    <row r="3323" spans="1:27" ht="84">
      <c r="A3323" s="27" t="s">
        <v>7478</v>
      </c>
      <c r="B3323" s="28">
        <v>12027</v>
      </c>
      <c r="C3323" s="28">
        <v>4263</v>
      </c>
      <c r="D3323" s="29">
        <f>VLOOKUP(IFERROR(TRIM(LEFT(A3323, SEARCH(" -&gt; ",A3323))),TRIM(A3323)),'Controle dos Prazos'!$A$2:$C3672,2,FALSE)</f>
        <v>1209</v>
      </c>
      <c r="E3323" s="32" t="s">
        <v>7479</v>
      </c>
      <c r="F3323" s="29" t="s">
        <v>7480</v>
      </c>
      <c r="G3323" s="31" t="s">
        <v>7481</v>
      </c>
      <c r="H3323" s="84">
        <f>IFERROR(IFERROR(VLOOKUP(B3323,'Controle dos Prazos'!$D$2:$E3672,2,FALSE),VLOOKUP(C3323,'Controle dos Prazos'!$D$2:$E3672,2,FALSE)),VLOOKUP(D3323,'Controle dos Prazos'!$D$2:$E3672,2,FALSE))</f>
        <v>10</v>
      </c>
      <c r="I3323" s="95" t="s">
        <v>9065</v>
      </c>
      <c r="J3323" s="96" t="s">
        <v>9066</v>
      </c>
      <c r="K3323" s="21"/>
      <c r="L3323" s="21"/>
      <c r="M3323" s="21"/>
      <c r="N3323" s="21"/>
      <c r="O3323" s="21"/>
      <c r="P3323" s="21"/>
      <c r="Q3323" s="21"/>
      <c r="R3323" s="21"/>
      <c r="S3323" s="21"/>
      <c r="T3323" s="21"/>
      <c r="U3323" s="21"/>
      <c r="V3323" s="21"/>
      <c r="W3323" s="21"/>
      <c r="X3323" s="21"/>
      <c r="Y3323" s="21"/>
      <c r="Z3323" s="21"/>
      <c r="AA3323" s="21"/>
    </row>
    <row r="3324" spans="1:27" ht="409.5">
      <c r="A3324" s="22" t="s">
        <v>7482</v>
      </c>
      <c r="B3324" s="23">
        <v>10902</v>
      </c>
      <c r="C3324" s="23">
        <v>4263</v>
      </c>
      <c r="D3324" s="24">
        <f>VLOOKUP(IFERROR(TRIM(LEFT(A3324, SEARCH(" -&gt; ",A3324))),TRIM(A3324)),'Controle dos Prazos'!$A$2:$C3672,2,FALSE)</f>
        <v>1209</v>
      </c>
      <c r="E3324" s="25" t="s">
        <v>7483</v>
      </c>
      <c r="F3324" s="24" t="s">
        <v>7484</v>
      </c>
      <c r="G3324" s="26" t="s">
        <v>7485</v>
      </c>
      <c r="H3324" s="83">
        <f>IFERROR(IFERROR(VLOOKUP(B3324,'Controle dos Prazos'!$D$2:$E3672,2,FALSE),VLOOKUP(C3324,'Controle dos Prazos'!$D$2:$E3672,2,FALSE)),VLOOKUP(D3324,'Controle dos Prazos'!$D$2:$E3672,2,FALSE))</f>
        <v>10</v>
      </c>
      <c r="I3324" s="95" t="s">
        <v>9065</v>
      </c>
      <c r="J3324" s="96" t="s">
        <v>9066</v>
      </c>
      <c r="K3324" s="21"/>
      <c r="L3324" s="21"/>
      <c r="M3324" s="21"/>
      <c r="N3324" s="21"/>
      <c r="O3324" s="21"/>
      <c r="P3324" s="21"/>
      <c r="Q3324" s="21"/>
      <c r="R3324" s="21"/>
      <c r="S3324" s="21"/>
      <c r="T3324" s="21"/>
      <c r="U3324" s="21"/>
      <c r="V3324" s="21"/>
      <c r="W3324" s="21"/>
      <c r="X3324" s="21"/>
      <c r="Y3324" s="21"/>
      <c r="Z3324" s="21"/>
      <c r="AA3324" s="21"/>
    </row>
    <row r="3325" spans="1:27" ht="84">
      <c r="A3325" s="27" t="s">
        <v>7486</v>
      </c>
      <c r="B3325" s="28">
        <v>4264</v>
      </c>
      <c r="C3325" s="28">
        <v>4263</v>
      </c>
      <c r="D3325" s="29">
        <f>VLOOKUP(IFERROR(TRIM(LEFT(A3325, SEARCH(" -&gt; ",A3325))),TRIM(A3325)),'Controle dos Prazos'!$A$2:$C3672,2,FALSE)</f>
        <v>1209</v>
      </c>
      <c r="E3325" s="30" t="s">
        <v>60</v>
      </c>
      <c r="F3325" s="29"/>
      <c r="G3325" s="31"/>
      <c r="H3325" s="84">
        <f>IFERROR(IFERROR(VLOOKUP(B3325,'Controle dos Prazos'!$D$2:$E3672,2,FALSE),VLOOKUP(C3325,'Controle dos Prazos'!$D$2:$E3672,2,FALSE)),VLOOKUP(D3325,'Controle dos Prazos'!$D$2:$E3672,2,FALSE))</f>
        <v>10</v>
      </c>
      <c r="I3325" s="95" t="s">
        <v>9065</v>
      </c>
      <c r="J3325" s="96" t="s">
        <v>9066</v>
      </c>
      <c r="K3325" s="21"/>
      <c r="L3325" s="21"/>
      <c r="M3325" s="21"/>
      <c r="N3325" s="21"/>
      <c r="O3325" s="21"/>
      <c r="P3325" s="21"/>
      <c r="Q3325" s="21"/>
      <c r="R3325" s="21"/>
      <c r="S3325" s="21"/>
      <c r="T3325" s="21"/>
      <c r="U3325" s="21"/>
      <c r="V3325" s="21"/>
      <c r="W3325" s="21"/>
      <c r="X3325" s="21"/>
      <c r="Y3325" s="21"/>
      <c r="Z3325" s="21"/>
      <c r="AA3325" s="21"/>
    </row>
    <row r="3326" spans="1:27" ht="273">
      <c r="A3326" s="22" t="s">
        <v>7487</v>
      </c>
      <c r="B3326" s="23">
        <v>10867</v>
      </c>
      <c r="C3326" s="23">
        <v>4264</v>
      </c>
      <c r="D3326" s="24">
        <f>VLOOKUP(IFERROR(TRIM(LEFT(A3326, SEARCH(" -&gt; ",A3326))),TRIM(A3326)),'Controle dos Prazos'!$A$2:$C3672,2,FALSE)</f>
        <v>1209</v>
      </c>
      <c r="E3326" s="25" t="s">
        <v>7488</v>
      </c>
      <c r="F3326" s="24" t="s">
        <v>7489</v>
      </c>
      <c r="G3326" s="26" t="s">
        <v>7490</v>
      </c>
      <c r="H3326" s="83">
        <f>IFERROR(IFERROR(VLOOKUP(B3326,'Controle dos Prazos'!$D$2:$E3672,2,FALSE),VLOOKUP(C3326,'Controle dos Prazos'!$D$2:$E3672,2,FALSE)),VLOOKUP(D3326,'Controle dos Prazos'!$D$2:$E3672,2,FALSE))</f>
        <v>10</v>
      </c>
      <c r="I3326" s="95" t="s">
        <v>9065</v>
      </c>
      <c r="J3326" s="96" t="s">
        <v>9066</v>
      </c>
      <c r="K3326" s="21"/>
      <c r="L3326" s="21"/>
      <c r="M3326" s="21"/>
      <c r="N3326" s="21"/>
      <c r="O3326" s="21"/>
      <c r="P3326" s="21"/>
      <c r="Q3326" s="21"/>
      <c r="R3326" s="21"/>
      <c r="S3326" s="21"/>
      <c r="T3326" s="21"/>
      <c r="U3326" s="21"/>
      <c r="V3326" s="21"/>
      <c r="W3326" s="21"/>
      <c r="X3326" s="21"/>
      <c r="Y3326" s="21"/>
      <c r="Z3326" s="21"/>
      <c r="AA3326" s="21"/>
    </row>
    <row r="3327" spans="1:27" ht="273">
      <c r="A3327" s="27" t="s">
        <v>7491</v>
      </c>
      <c r="B3327" s="28">
        <v>10866</v>
      </c>
      <c r="C3327" s="28">
        <v>4264</v>
      </c>
      <c r="D3327" s="29">
        <f>VLOOKUP(IFERROR(TRIM(LEFT(A3327, SEARCH(" -&gt; ",A3327))),TRIM(A3327)),'Controle dos Prazos'!$A$2:$C3672,2,FALSE)</f>
        <v>1209</v>
      </c>
      <c r="E3327" s="30" t="s">
        <v>7492</v>
      </c>
      <c r="F3327" s="29" t="s">
        <v>7493</v>
      </c>
      <c r="G3327" s="31" t="s">
        <v>7494</v>
      </c>
      <c r="H3327" s="84">
        <f>IFERROR(IFERROR(VLOOKUP(B3327,'Controle dos Prazos'!$D$2:$E3672,2,FALSE),VLOOKUP(C3327,'Controle dos Prazos'!$D$2:$E3672,2,FALSE)),VLOOKUP(D3327,'Controle dos Prazos'!$D$2:$E3672,2,FALSE))</f>
        <v>10</v>
      </c>
      <c r="I3327" s="95" t="s">
        <v>9065</v>
      </c>
      <c r="J3327" s="96" t="s">
        <v>9066</v>
      </c>
      <c r="K3327" s="21"/>
      <c r="L3327" s="21"/>
      <c r="M3327" s="21"/>
      <c r="N3327" s="21"/>
      <c r="O3327" s="21"/>
      <c r="P3327" s="21"/>
      <c r="Q3327" s="21"/>
      <c r="R3327" s="21"/>
      <c r="S3327" s="21"/>
      <c r="T3327" s="21"/>
      <c r="U3327" s="21"/>
      <c r="V3327" s="21"/>
      <c r="W3327" s="21"/>
      <c r="X3327" s="21"/>
      <c r="Y3327" s="21"/>
      <c r="Z3327" s="21"/>
      <c r="AA3327" s="21"/>
    </row>
    <row r="3328" spans="1:27" ht="367.5">
      <c r="A3328" s="22" t="s">
        <v>7495</v>
      </c>
      <c r="B3328" s="23">
        <v>10865</v>
      </c>
      <c r="C3328" s="23">
        <v>4264</v>
      </c>
      <c r="D3328" s="24">
        <f>VLOOKUP(IFERROR(TRIM(LEFT(A3328, SEARCH(" -&gt; ",A3328))),TRIM(A3328)),'Controle dos Prazos'!$A$2:$C3672,2,FALSE)</f>
        <v>1209</v>
      </c>
      <c r="E3328" s="25" t="s">
        <v>7496</v>
      </c>
      <c r="F3328" s="24" t="s">
        <v>7497</v>
      </c>
      <c r="G3328" s="26" t="s">
        <v>7498</v>
      </c>
      <c r="H3328" s="83">
        <f>IFERROR(IFERROR(VLOOKUP(B3328,'Controle dos Prazos'!$D$2:$E3672,2,FALSE),VLOOKUP(C3328,'Controle dos Prazos'!$D$2:$E3672,2,FALSE)),VLOOKUP(D3328,'Controle dos Prazos'!$D$2:$E3672,2,FALSE))</f>
        <v>10</v>
      </c>
      <c r="I3328" s="95" t="s">
        <v>9065</v>
      </c>
      <c r="J3328" s="96" t="s">
        <v>9066</v>
      </c>
      <c r="K3328" s="21"/>
      <c r="L3328" s="21"/>
      <c r="M3328" s="21"/>
      <c r="N3328" s="21"/>
      <c r="O3328" s="21"/>
      <c r="P3328" s="21"/>
      <c r="Q3328" s="21"/>
      <c r="R3328" s="21"/>
      <c r="S3328" s="21"/>
      <c r="T3328" s="21"/>
      <c r="U3328" s="21"/>
      <c r="V3328" s="21"/>
      <c r="W3328" s="21"/>
      <c r="X3328" s="21"/>
      <c r="Y3328" s="21"/>
      <c r="Z3328" s="21"/>
      <c r="AA3328" s="21"/>
    </row>
    <row r="3329" spans="1:27" ht="178.5">
      <c r="A3329" s="27" t="s">
        <v>7499</v>
      </c>
      <c r="B3329" s="28">
        <v>10600</v>
      </c>
      <c r="C3329" s="28">
        <v>4264</v>
      </c>
      <c r="D3329" s="29">
        <f>VLOOKUP(IFERROR(TRIM(LEFT(A3329, SEARCH(" -&gt; ",A3329))),TRIM(A3329)),'Controle dos Prazos'!$A$2:$C3672,2,FALSE)</f>
        <v>1209</v>
      </c>
      <c r="E3329" s="30" t="s">
        <v>7500</v>
      </c>
      <c r="F3329" s="29" t="s">
        <v>7484</v>
      </c>
      <c r="G3329" s="31" t="s">
        <v>7501</v>
      </c>
      <c r="H3329" s="84">
        <f>IFERROR(IFERROR(VLOOKUP(B3329,'Controle dos Prazos'!$D$2:$E3672,2,FALSE),VLOOKUP(C3329,'Controle dos Prazos'!$D$2:$E3672,2,FALSE)),VLOOKUP(D3329,'Controle dos Prazos'!$D$2:$E3672,2,FALSE))</f>
        <v>10</v>
      </c>
      <c r="I3329" s="95" t="s">
        <v>9065</v>
      </c>
      <c r="J3329" s="96" t="s">
        <v>9066</v>
      </c>
      <c r="K3329" s="21"/>
      <c r="L3329" s="21"/>
      <c r="M3329" s="21"/>
      <c r="N3329" s="21"/>
      <c r="O3329" s="21"/>
      <c r="P3329" s="21"/>
      <c r="Q3329" s="21"/>
      <c r="R3329" s="21"/>
      <c r="S3329" s="21"/>
      <c r="T3329" s="21"/>
      <c r="U3329" s="21"/>
      <c r="V3329" s="21"/>
      <c r="W3329" s="21"/>
      <c r="X3329" s="21"/>
      <c r="Y3329" s="21"/>
      <c r="Z3329" s="21"/>
      <c r="AA3329" s="21"/>
    </row>
    <row r="3330" spans="1:27" ht="84">
      <c r="A3330" s="22" t="s">
        <v>7502</v>
      </c>
      <c r="B3330" s="23">
        <v>10599</v>
      </c>
      <c r="C3330" s="23">
        <v>4264</v>
      </c>
      <c r="D3330" s="24">
        <f>VLOOKUP(IFERROR(TRIM(LEFT(A3330, SEARCH(" -&gt; ",A3330))),TRIM(A3330)),'Controle dos Prazos'!$A$2:$C3672,2,FALSE)</f>
        <v>1209</v>
      </c>
      <c r="E3330" s="25" t="s">
        <v>7503</v>
      </c>
      <c r="F3330" s="24" t="s">
        <v>7504</v>
      </c>
      <c r="G3330" s="26" t="s">
        <v>7505</v>
      </c>
      <c r="H3330" s="83">
        <f>IFERROR(IFERROR(VLOOKUP(B3330,'Controle dos Prazos'!$D$2:$E3672,2,FALSE),VLOOKUP(C3330,'Controle dos Prazos'!$D$2:$E3672,2,FALSE)),VLOOKUP(D3330,'Controle dos Prazos'!$D$2:$E3672,2,FALSE))</f>
        <v>10</v>
      </c>
      <c r="I3330" s="95" t="s">
        <v>9065</v>
      </c>
      <c r="J3330" s="96" t="s">
        <v>9066</v>
      </c>
      <c r="K3330" s="21"/>
      <c r="L3330" s="21"/>
      <c r="M3330" s="21"/>
      <c r="N3330" s="21"/>
      <c r="O3330" s="21"/>
      <c r="P3330" s="21"/>
      <c r="Q3330" s="21"/>
      <c r="R3330" s="21"/>
      <c r="S3330" s="21"/>
      <c r="T3330" s="21"/>
      <c r="U3330" s="21"/>
      <c r="V3330" s="21"/>
      <c r="W3330" s="21"/>
      <c r="X3330" s="21"/>
      <c r="Y3330" s="21"/>
      <c r="Z3330" s="21"/>
      <c r="AA3330" s="21"/>
    </row>
    <row r="3331" spans="1:27" ht="126">
      <c r="A3331" s="27" t="s">
        <v>7506</v>
      </c>
      <c r="B3331" s="28">
        <v>10601</v>
      </c>
      <c r="C3331" s="28">
        <v>4264</v>
      </c>
      <c r="D3331" s="29">
        <f>VLOOKUP(IFERROR(TRIM(LEFT(A3331, SEARCH(" -&gt; ",A3331))),TRIM(A3331)),'Controle dos Prazos'!$A$2:$C3672,2,FALSE)</f>
        <v>1209</v>
      </c>
      <c r="E3331" s="30" t="s">
        <v>7507</v>
      </c>
      <c r="F3331" s="29" t="s">
        <v>7484</v>
      </c>
      <c r="G3331" s="31" t="s">
        <v>7508</v>
      </c>
      <c r="H3331" s="84">
        <f>IFERROR(IFERROR(VLOOKUP(B3331,'Controle dos Prazos'!$D$2:$E3672,2,FALSE),VLOOKUP(C3331,'Controle dos Prazos'!$D$2:$E3672,2,FALSE)),VLOOKUP(D3331,'Controle dos Prazos'!$D$2:$E3672,2,FALSE))</f>
        <v>10</v>
      </c>
      <c r="I3331" s="95" t="s">
        <v>9065</v>
      </c>
      <c r="J3331" s="96" t="s">
        <v>9066</v>
      </c>
      <c r="K3331" s="21"/>
      <c r="L3331" s="21"/>
      <c r="M3331" s="21"/>
      <c r="N3331" s="21"/>
      <c r="O3331" s="21"/>
      <c r="P3331" s="21"/>
      <c r="Q3331" s="21"/>
      <c r="R3331" s="21"/>
      <c r="S3331" s="21"/>
      <c r="T3331" s="21"/>
      <c r="U3331" s="21"/>
      <c r="V3331" s="21"/>
      <c r="W3331" s="21"/>
      <c r="X3331" s="21"/>
      <c r="Y3331" s="21"/>
      <c r="Z3331" s="21"/>
      <c r="AA3331" s="21"/>
    </row>
    <row r="3332" spans="1:27" ht="147">
      <c r="A3332" s="22" t="s">
        <v>7509</v>
      </c>
      <c r="B3332" s="23">
        <v>10890</v>
      </c>
      <c r="C3332" s="23">
        <v>4264</v>
      </c>
      <c r="D3332" s="24">
        <f>VLOOKUP(IFERROR(TRIM(LEFT(A3332, SEARCH(" -&gt; ",A3332))),TRIM(A3332)),'Controle dos Prazos'!$A$2:$C3672,2,FALSE)</f>
        <v>1209</v>
      </c>
      <c r="E3332" s="25" t="s">
        <v>7510</v>
      </c>
      <c r="F3332" s="24" t="s">
        <v>7484</v>
      </c>
      <c r="G3332" s="26" t="s">
        <v>7511</v>
      </c>
      <c r="H3332" s="83">
        <f>IFERROR(IFERROR(VLOOKUP(B3332,'Controle dos Prazos'!$D$2:$E3672,2,FALSE),VLOOKUP(C3332,'Controle dos Prazos'!$D$2:$E3672,2,FALSE)),VLOOKUP(D3332,'Controle dos Prazos'!$D$2:$E3672,2,FALSE))</f>
        <v>10</v>
      </c>
      <c r="I3332" s="95" t="s">
        <v>9065</v>
      </c>
      <c r="J3332" s="96" t="s">
        <v>9066</v>
      </c>
      <c r="K3332" s="21"/>
      <c r="L3332" s="21"/>
      <c r="M3332" s="21"/>
      <c r="N3332" s="21"/>
      <c r="O3332" s="21"/>
      <c r="P3332" s="21"/>
      <c r="Q3332" s="21"/>
      <c r="R3332" s="21"/>
      <c r="S3332" s="21"/>
      <c r="T3332" s="21"/>
      <c r="U3332" s="21"/>
      <c r="V3332" s="21"/>
      <c r="W3332" s="21"/>
      <c r="X3332" s="21"/>
      <c r="Y3332" s="21"/>
      <c r="Z3332" s="21"/>
      <c r="AA3332" s="21"/>
    </row>
    <row r="3333" spans="1:27" ht="189">
      <c r="A3333" s="27" t="s">
        <v>7512</v>
      </c>
      <c r="B3333" s="28">
        <v>7935</v>
      </c>
      <c r="C3333" s="28">
        <v>4263</v>
      </c>
      <c r="D3333" s="29">
        <f>VLOOKUP(IFERROR(TRIM(LEFT(A3333, SEARCH(" -&gt; ",A3333))),TRIM(A3333)),'Controle dos Prazos'!$A$2:$C3672,2,FALSE)</f>
        <v>1209</v>
      </c>
      <c r="E3333" s="32" t="s">
        <v>7513</v>
      </c>
      <c r="F3333" s="29" t="s">
        <v>7504</v>
      </c>
      <c r="G3333" s="31" t="s">
        <v>7514</v>
      </c>
      <c r="H3333" s="84">
        <f>IFERROR(IFERROR(VLOOKUP(B3333,'Controle dos Prazos'!$D$2:$E3672,2,FALSE),VLOOKUP(C3333,'Controle dos Prazos'!$D$2:$E3672,2,FALSE)),VLOOKUP(D3333,'Controle dos Prazos'!$D$2:$E3672,2,FALSE))</f>
        <v>10</v>
      </c>
      <c r="I3333" s="95" t="s">
        <v>9065</v>
      </c>
      <c r="J3333" s="96" t="s">
        <v>9066</v>
      </c>
      <c r="K3333" s="21"/>
      <c r="L3333" s="21"/>
      <c r="M3333" s="21"/>
      <c r="N3333" s="21"/>
      <c r="O3333" s="21"/>
      <c r="P3333" s="21"/>
      <c r="Q3333" s="21"/>
      <c r="R3333" s="21"/>
      <c r="S3333" s="21"/>
      <c r="T3333" s="21"/>
      <c r="U3333" s="21"/>
      <c r="V3333" s="21"/>
      <c r="W3333" s="21"/>
      <c r="X3333" s="21"/>
      <c r="Y3333" s="21"/>
      <c r="Z3333" s="21"/>
      <c r="AA3333" s="21"/>
    </row>
    <row r="3334" spans="1:27" ht="84">
      <c r="A3334" s="22" t="s">
        <v>7515</v>
      </c>
      <c r="B3334" s="23">
        <v>10640</v>
      </c>
      <c r="C3334" s="23">
        <v>4263</v>
      </c>
      <c r="D3334" s="24">
        <f>VLOOKUP(IFERROR(TRIM(LEFT(A3334, SEARCH(" -&gt; ",A3334))),TRIM(A3334)),'Controle dos Prazos'!$A$2:$C3672,2,FALSE)</f>
        <v>1209</v>
      </c>
      <c r="E3334" s="25" t="s">
        <v>7516</v>
      </c>
      <c r="F3334" s="24" t="s">
        <v>7484</v>
      </c>
      <c r="G3334" s="26" t="s">
        <v>7517</v>
      </c>
      <c r="H3334" s="83">
        <f>IFERROR(IFERROR(VLOOKUP(B3334,'Controle dos Prazos'!$D$2:$E3672,2,FALSE),VLOOKUP(C3334,'Controle dos Prazos'!$D$2:$E3672,2,FALSE)),VLOOKUP(D3334,'Controle dos Prazos'!$D$2:$E3672,2,FALSE))</f>
        <v>10</v>
      </c>
      <c r="I3334" s="95" t="s">
        <v>9065</v>
      </c>
      <c r="J3334" s="96" t="s">
        <v>9066</v>
      </c>
      <c r="K3334" s="21"/>
      <c r="L3334" s="21"/>
      <c r="M3334" s="21"/>
      <c r="N3334" s="21"/>
      <c r="O3334" s="21"/>
      <c r="P3334" s="21"/>
      <c r="Q3334" s="21"/>
      <c r="R3334" s="21"/>
      <c r="S3334" s="21"/>
      <c r="T3334" s="21"/>
      <c r="U3334" s="21"/>
      <c r="V3334" s="21"/>
      <c r="W3334" s="21"/>
      <c r="X3334" s="21"/>
      <c r="Y3334" s="21"/>
      <c r="Z3334" s="21"/>
      <c r="AA3334" s="21"/>
    </row>
    <row r="3335" spans="1:27" ht="84">
      <c r="A3335" s="27" t="s">
        <v>7518</v>
      </c>
      <c r="B3335" s="28">
        <v>10925</v>
      </c>
      <c r="C3335" s="28">
        <v>4263</v>
      </c>
      <c r="D3335" s="29">
        <f>VLOOKUP(IFERROR(TRIM(LEFT(A3335, SEARCH(" -&gt; ",A3335))),TRIM(A3335)),'Controle dos Prazos'!$A$2:$C3672,2,FALSE)</f>
        <v>1209</v>
      </c>
      <c r="E3335" s="30" t="s">
        <v>7519</v>
      </c>
      <c r="F3335" s="29"/>
      <c r="G3335" s="31"/>
      <c r="H3335" s="84">
        <f>IFERROR(IFERROR(VLOOKUP(B3335,'Controle dos Prazos'!$D$2:$E3672,2,FALSE),VLOOKUP(C3335,'Controle dos Prazos'!$D$2:$E3672,2,FALSE)),VLOOKUP(D3335,'Controle dos Prazos'!$D$2:$E3672,2,FALSE))</f>
        <v>10</v>
      </c>
      <c r="I3335" s="95" t="s">
        <v>9065</v>
      </c>
      <c r="J3335" s="96" t="s">
        <v>9066</v>
      </c>
      <c r="K3335" s="21"/>
      <c r="L3335" s="21"/>
      <c r="M3335" s="21"/>
      <c r="N3335" s="21"/>
      <c r="O3335" s="21"/>
      <c r="P3335" s="21"/>
      <c r="Q3335" s="21"/>
      <c r="R3335" s="21"/>
      <c r="S3335" s="21"/>
      <c r="T3335" s="21"/>
      <c r="U3335" s="21"/>
      <c r="V3335" s="21"/>
      <c r="W3335" s="21"/>
      <c r="X3335" s="21"/>
      <c r="Y3335" s="21"/>
      <c r="Z3335" s="21"/>
      <c r="AA3335" s="21"/>
    </row>
    <row r="3336" spans="1:27" ht="199.5">
      <c r="A3336" s="22" t="s">
        <v>7520</v>
      </c>
      <c r="B3336" s="23">
        <v>10926</v>
      </c>
      <c r="C3336" s="23">
        <v>10925</v>
      </c>
      <c r="D3336" s="24">
        <f>VLOOKUP(IFERROR(TRIM(LEFT(A3336, SEARCH(" -&gt; ",A3336))),TRIM(A3336)),'Controle dos Prazos'!$A$2:$C3672,2,FALSE)</f>
        <v>1209</v>
      </c>
      <c r="E3336" s="25" t="s">
        <v>7521</v>
      </c>
      <c r="F3336" s="24" t="s">
        <v>7493</v>
      </c>
      <c r="G3336" s="26" t="s">
        <v>7522</v>
      </c>
      <c r="H3336" s="83">
        <f>IFERROR(IFERROR(VLOOKUP(B3336,'Controle dos Prazos'!$D$2:$E3672,2,FALSE),VLOOKUP(C3336,'Controle dos Prazos'!$D$2:$E3672,2,FALSE)),VLOOKUP(D3336,'Controle dos Prazos'!$D$2:$E3672,2,FALSE))</f>
        <v>10</v>
      </c>
      <c r="I3336" s="95" t="s">
        <v>9065</v>
      </c>
      <c r="J3336" s="96" t="s">
        <v>9066</v>
      </c>
      <c r="K3336" s="21"/>
      <c r="L3336" s="21"/>
      <c r="M3336" s="21"/>
      <c r="N3336" s="21"/>
      <c r="O3336" s="21"/>
      <c r="P3336" s="21"/>
      <c r="Q3336" s="21"/>
      <c r="R3336" s="21"/>
      <c r="S3336" s="21"/>
      <c r="T3336" s="21"/>
      <c r="U3336" s="21"/>
      <c r="V3336" s="21"/>
      <c r="W3336" s="21"/>
      <c r="X3336" s="21"/>
      <c r="Y3336" s="21"/>
      <c r="Z3336" s="21"/>
      <c r="AA3336" s="21"/>
    </row>
    <row r="3337" spans="1:27" ht="84">
      <c r="A3337" s="27" t="s">
        <v>7523</v>
      </c>
      <c r="B3337" s="28">
        <v>4271</v>
      </c>
      <c r="C3337" s="28">
        <v>4263</v>
      </c>
      <c r="D3337" s="29">
        <f>VLOOKUP(IFERROR(TRIM(LEFT(A3337, SEARCH(" -&gt; ",A3337))),TRIM(A3337)),'Controle dos Prazos'!$A$2:$C3672,2,FALSE)</f>
        <v>1209</v>
      </c>
      <c r="E3337" s="30" t="s">
        <v>60</v>
      </c>
      <c r="F3337" s="29"/>
      <c r="G3337" s="31"/>
      <c r="H3337" s="84">
        <f>IFERROR(IFERROR(VLOOKUP(B3337,'Controle dos Prazos'!$D$2:$E3672,2,FALSE),VLOOKUP(C3337,'Controle dos Prazos'!$D$2:$E3672,2,FALSE)),VLOOKUP(D3337,'Controle dos Prazos'!$D$2:$E3672,2,FALSE))</f>
        <v>10</v>
      </c>
      <c r="I3337" s="95" t="s">
        <v>9065</v>
      </c>
      <c r="J3337" s="96" t="s">
        <v>9066</v>
      </c>
      <c r="K3337" s="21"/>
      <c r="L3337" s="21"/>
      <c r="M3337" s="21"/>
      <c r="N3337" s="21"/>
      <c r="O3337" s="21"/>
      <c r="P3337" s="21"/>
      <c r="Q3337" s="21"/>
      <c r="R3337" s="21"/>
      <c r="S3337" s="21"/>
      <c r="T3337" s="21"/>
      <c r="U3337" s="21"/>
      <c r="V3337" s="21"/>
      <c r="W3337" s="21"/>
      <c r="X3337" s="21"/>
      <c r="Y3337" s="21"/>
      <c r="Z3337" s="21"/>
      <c r="AA3337" s="21"/>
    </row>
    <row r="3338" spans="1:27" ht="84">
      <c r="A3338" s="22" t="s">
        <v>7524</v>
      </c>
      <c r="B3338" s="23">
        <v>10602</v>
      </c>
      <c r="C3338" s="23">
        <v>4271</v>
      </c>
      <c r="D3338" s="24">
        <f>VLOOKUP(IFERROR(TRIM(LEFT(A3338, SEARCH(" -&gt; ",A3338))),TRIM(A3338)),'Controle dos Prazos'!$A$2:$C3672,2,FALSE)</f>
        <v>1209</v>
      </c>
      <c r="E3338" s="25" t="s">
        <v>7525</v>
      </c>
      <c r="F3338" s="24" t="s">
        <v>7526</v>
      </c>
      <c r="G3338" s="26" t="s">
        <v>6689</v>
      </c>
      <c r="H3338" s="83">
        <f>IFERROR(IFERROR(VLOOKUP(B3338,'Controle dos Prazos'!$D$2:$E3672,2,FALSE),VLOOKUP(C3338,'Controle dos Prazos'!$D$2:$E3672,2,FALSE)),VLOOKUP(D3338,'Controle dos Prazos'!$D$2:$E3672,2,FALSE))</f>
        <v>10</v>
      </c>
      <c r="I3338" s="95" t="s">
        <v>9065</v>
      </c>
      <c r="J3338" s="96" t="s">
        <v>9066</v>
      </c>
      <c r="K3338" s="21"/>
      <c r="L3338" s="21"/>
      <c r="M3338" s="21"/>
      <c r="N3338" s="21"/>
      <c r="O3338" s="21"/>
      <c r="P3338" s="21"/>
      <c r="Q3338" s="21"/>
      <c r="R3338" s="21"/>
      <c r="S3338" s="21"/>
      <c r="T3338" s="21"/>
      <c r="U3338" s="21"/>
      <c r="V3338" s="21"/>
      <c r="W3338" s="21"/>
      <c r="X3338" s="21"/>
      <c r="Y3338" s="21"/>
      <c r="Z3338" s="21"/>
      <c r="AA3338" s="21"/>
    </row>
    <row r="3339" spans="1:27" ht="84">
      <c r="A3339" s="27" t="s">
        <v>7527</v>
      </c>
      <c r="B3339" s="28">
        <v>10603</v>
      </c>
      <c r="C3339" s="28">
        <v>4271</v>
      </c>
      <c r="D3339" s="29">
        <f>VLOOKUP(IFERROR(TRIM(LEFT(A3339, SEARCH(" -&gt; ",A3339))),TRIM(A3339)),'Controle dos Prazos'!$A$2:$C3672,2,FALSE)</f>
        <v>1209</v>
      </c>
      <c r="E3339" s="30" t="s">
        <v>7528</v>
      </c>
      <c r="F3339" s="29"/>
      <c r="G3339" s="31"/>
      <c r="H3339" s="84">
        <f>IFERROR(IFERROR(VLOOKUP(B3339,'Controle dos Prazos'!$D$2:$E3672,2,FALSE),VLOOKUP(C3339,'Controle dos Prazos'!$D$2:$E3672,2,FALSE)),VLOOKUP(D3339,'Controle dos Prazos'!$D$2:$E3672,2,FALSE))</f>
        <v>10</v>
      </c>
      <c r="I3339" s="95" t="s">
        <v>9065</v>
      </c>
      <c r="J3339" s="96" t="s">
        <v>9066</v>
      </c>
      <c r="K3339" s="21"/>
      <c r="L3339" s="21"/>
      <c r="M3339" s="21"/>
      <c r="N3339" s="21"/>
      <c r="O3339" s="21"/>
      <c r="P3339" s="21"/>
      <c r="Q3339" s="21"/>
      <c r="R3339" s="21"/>
      <c r="S3339" s="21"/>
      <c r="T3339" s="21"/>
      <c r="U3339" s="21"/>
      <c r="V3339" s="21"/>
      <c r="W3339" s="21"/>
      <c r="X3339" s="21"/>
      <c r="Y3339" s="21"/>
      <c r="Z3339" s="21"/>
      <c r="AA3339" s="21"/>
    </row>
    <row r="3340" spans="1:27" ht="315">
      <c r="A3340" s="22" t="s">
        <v>7529</v>
      </c>
      <c r="B3340" s="23">
        <v>10691</v>
      </c>
      <c r="C3340" s="23">
        <v>4271</v>
      </c>
      <c r="D3340" s="24">
        <f>VLOOKUP(IFERROR(TRIM(LEFT(A3340, SEARCH(" -&gt; ",A3340))),TRIM(A3340)),'Controle dos Prazos'!$A$2:$C3672,2,FALSE)</f>
        <v>1209</v>
      </c>
      <c r="E3340" s="25" t="s">
        <v>7530</v>
      </c>
      <c r="F3340" s="24" t="s">
        <v>7484</v>
      </c>
      <c r="G3340" s="26" t="s">
        <v>7531</v>
      </c>
      <c r="H3340" s="83">
        <f>IFERROR(IFERROR(VLOOKUP(B3340,'Controle dos Prazos'!$D$2:$E3672,2,FALSE),VLOOKUP(C3340,'Controle dos Prazos'!$D$2:$E3672,2,FALSE)),VLOOKUP(D3340,'Controle dos Prazos'!$D$2:$E3672,2,FALSE))</f>
        <v>10</v>
      </c>
      <c r="I3340" s="95" t="s">
        <v>9065</v>
      </c>
      <c r="J3340" s="96" t="s">
        <v>9066</v>
      </c>
      <c r="K3340" s="21"/>
      <c r="L3340" s="21"/>
      <c r="M3340" s="21"/>
      <c r="N3340" s="21"/>
      <c r="O3340" s="21"/>
      <c r="P3340" s="21"/>
      <c r="Q3340" s="21"/>
      <c r="R3340" s="21"/>
      <c r="S3340" s="21"/>
      <c r="T3340" s="21"/>
      <c r="U3340" s="21"/>
      <c r="V3340" s="21"/>
      <c r="W3340" s="21"/>
      <c r="X3340" s="21"/>
      <c r="Y3340" s="21"/>
      <c r="Z3340" s="21"/>
      <c r="AA3340" s="21"/>
    </row>
    <row r="3341" spans="1:27" ht="84">
      <c r="A3341" s="27" t="s">
        <v>7532</v>
      </c>
      <c r="B3341" s="28">
        <v>4272</v>
      </c>
      <c r="C3341" s="28">
        <v>4263</v>
      </c>
      <c r="D3341" s="29">
        <f>VLOOKUP(IFERROR(TRIM(LEFT(A3341, SEARCH(" -&gt; ",A3341))),TRIM(A3341)),'Controle dos Prazos'!$A$2:$C3672,2,FALSE)</f>
        <v>1209</v>
      </c>
      <c r="E3341" s="30" t="s">
        <v>7533</v>
      </c>
      <c r="F3341" s="29"/>
      <c r="G3341" s="31"/>
      <c r="H3341" s="84">
        <f>IFERROR(IFERROR(VLOOKUP(B3341,'Controle dos Prazos'!$D$2:$E3672,2,FALSE),VLOOKUP(C3341,'Controle dos Prazos'!$D$2:$E3672,2,FALSE)),VLOOKUP(D3341,'Controle dos Prazos'!$D$2:$E3672,2,FALSE))</f>
        <v>10</v>
      </c>
      <c r="I3341" s="95" t="s">
        <v>9065</v>
      </c>
      <c r="J3341" s="96" t="s">
        <v>9066</v>
      </c>
      <c r="K3341" s="21"/>
      <c r="L3341" s="21"/>
      <c r="M3341" s="21"/>
      <c r="N3341" s="21"/>
      <c r="O3341" s="21"/>
      <c r="P3341" s="21"/>
      <c r="Q3341" s="21"/>
      <c r="R3341" s="21"/>
      <c r="S3341" s="21"/>
      <c r="T3341" s="21"/>
      <c r="U3341" s="21"/>
      <c r="V3341" s="21"/>
      <c r="W3341" s="21"/>
      <c r="X3341" s="21"/>
      <c r="Y3341" s="21"/>
      <c r="Z3341" s="21"/>
      <c r="AA3341" s="21"/>
    </row>
    <row r="3342" spans="1:27" ht="84">
      <c r="A3342" s="22" t="s">
        <v>7534</v>
      </c>
      <c r="B3342" s="23">
        <v>10630</v>
      </c>
      <c r="C3342" s="23">
        <v>4263</v>
      </c>
      <c r="D3342" s="24">
        <f>VLOOKUP(IFERROR(TRIM(LEFT(A3342, SEARCH(" -&gt; ",A3342))),TRIM(A3342)),'Controle dos Prazos'!$A$2:$C3672,2,FALSE)</f>
        <v>1209</v>
      </c>
      <c r="E3342" s="33" t="s">
        <v>7535</v>
      </c>
      <c r="F3342" s="24" t="s">
        <v>7536</v>
      </c>
      <c r="G3342" s="26" t="s">
        <v>7537</v>
      </c>
      <c r="H3342" s="83">
        <f>IFERROR(IFERROR(VLOOKUP(B3342,'Controle dos Prazos'!$D$2:$E3672,2,FALSE),VLOOKUP(C3342,'Controle dos Prazos'!$D$2:$E3672,2,FALSE)),VLOOKUP(D3342,'Controle dos Prazos'!$D$2:$E3672,2,FALSE))</f>
        <v>10</v>
      </c>
      <c r="I3342" s="95" t="s">
        <v>9065</v>
      </c>
      <c r="J3342" s="96" t="s">
        <v>9066</v>
      </c>
      <c r="K3342" s="21"/>
      <c r="L3342" s="21"/>
      <c r="M3342" s="21"/>
      <c r="N3342" s="21"/>
      <c r="O3342" s="21"/>
      <c r="P3342" s="21"/>
      <c r="Q3342" s="21"/>
      <c r="R3342" s="21"/>
      <c r="S3342" s="21"/>
      <c r="T3342" s="21"/>
      <c r="U3342" s="21"/>
      <c r="V3342" s="21"/>
      <c r="W3342" s="21"/>
      <c r="X3342" s="21"/>
      <c r="Y3342" s="21"/>
      <c r="Z3342" s="21"/>
      <c r="AA3342" s="21"/>
    </row>
    <row r="3343" spans="1:27" ht="84">
      <c r="A3343" s="27" t="s">
        <v>7538</v>
      </c>
      <c r="B3343" s="28">
        <v>4368</v>
      </c>
      <c r="C3343" s="28">
        <v>1209</v>
      </c>
      <c r="D3343" s="29">
        <f>VLOOKUP(IFERROR(TRIM(LEFT(A3343, SEARCH(" -&gt; ",A3343))),TRIM(A3343)),'Controle dos Prazos'!$A$2:$C3672,2,FALSE)</f>
        <v>1209</v>
      </c>
      <c r="E3343" s="30" t="s">
        <v>7539</v>
      </c>
      <c r="F3343" s="29"/>
      <c r="G3343" s="31"/>
      <c r="H3343" s="84">
        <f>IFERROR(IFERROR(VLOOKUP(B3343,'Controle dos Prazos'!$D$2:$E3672,2,FALSE),VLOOKUP(C3343,'Controle dos Prazos'!$D$2:$E3672,2,FALSE)),VLOOKUP(D3343,'Controle dos Prazos'!$D$2:$E3672,2,FALSE))</f>
        <v>10</v>
      </c>
      <c r="I3343" s="95" t="s">
        <v>9065</v>
      </c>
      <c r="J3343" s="96" t="s">
        <v>9066</v>
      </c>
      <c r="K3343" s="21"/>
      <c r="L3343" s="21"/>
      <c r="M3343" s="21"/>
      <c r="N3343" s="21"/>
      <c r="O3343" s="21"/>
      <c r="P3343" s="21"/>
      <c r="Q3343" s="21"/>
      <c r="R3343" s="21"/>
      <c r="S3343" s="21"/>
      <c r="T3343" s="21"/>
      <c r="U3343" s="21"/>
      <c r="V3343" s="21"/>
      <c r="W3343" s="21"/>
      <c r="X3343" s="21"/>
      <c r="Y3343" s="21"/>
      <c r="Z3343" s="21"/>
      <c r="AA3343" s="21"/>
    </row>
    <row r="3344" spans="1:27" ht="283.5">
      <c r="A3344" s="22" t="s">
        <v>7540</v>
      </c>
      <c r="B3344" s="23">
        <v>10935</v>
      </c>
      <c r="C3344" s="23">
        <v>4368</v>
      </c>
      <c r="D3344" s="24">
        <f>VLOOKUP(IFERROR(TRIM(LEFT(A3344, SEARCH(" -&gt; ",A3344))),TRIM(A3344)),'Controle dos Prazos'!$A$2:$C3672,2,FALSE)</f>
        <v>1209</v>
      </c>
      <c r="E3344" s="25" t="s">
        <v>7541</v>
      </c>
      <c r="F3344" s="24" t="s">
        <v>7484</v>
      </c>
      <c r="G3344" s="26" t="s">
        <v>7542</v>
      </c>
      <c r="H3344" s="83">
        <f>IFERROR(IFERROR(VLOOKUP(B3344,'Controle dos Prazos'!$D$2:$E3672,2,FALSE),VLOOKUP(C3344,'Controle dos Prazos'!$D$2:$E3672,2,FALSE)),VLOOKUP(D3344,'Controle dos Prazos'!$D$2:$E3672,2,FALSE))</f>
        <v>10</v>
      </c>
      <c r="I3344" s="95" t="s">
        <v>9065</v>
      </c>
      <c r="J3344" s="96" t="s">
        <v>9066</v>
      </c>
      <c r="K3344" s="21"/>
      <c r="L3344" s="21"/>
      <c r="M3344" s="21"/>
      <c r="N3344" s="21"/>
      <c r="O3344" s="21"/>
      <c r="P3344" s="21"/>
      <c r="Q3344" s="21"/>
      <c r="R3344" s="21"/>
      <c r="S3344" s="21"/>
      <c r="T3344" s="21"/>
      <c r="U3344" s="21"/>
      <c r="V3344" s="21"/>
      <c r="W3344" s="21"/>
      <c r="X3344" s="21"/>
      <c r="Y3344" s="21"/>
      <c r="Z3344" s="21"/>
      <c r="AA3344" s="21"/>
    </row>
    <row r="3345" spans="1:27" ht="273">
      <c r="A3345" s="27" t="s">
        <v>7543</v>
      </c>
      <c r="B3345" s="28">
        <v>4370</v>
      </c>
      <c r="C3345" s="28">
        <v>4368</v>
      </c>
      <c r="D3345" s="29">
        <f>VLOOKUP(IFERROR(TRIM(LEFT(A3345, SEARCH(" -&gt; ",A3345))),TRIM(A3345)),'Controle dos Prazos'!$A$2:$C3672,2,FALSE)</f>
        <v>1209</v>
      </c>
      <c r="E3345" s="30" t="s">
        <v>7544</v>
      </c>
      <c r="F3345" s="29" t="s">
        <v>7484</v>
      </c>
      <c r="G3345" s="31" t="s">
        <v>7545</v>
      </c>
      <c r="H3345" s="84">
        <f>IFERROR(IFERROR(VLOOKUP(B3345,'Controle dos Prazos'!$D$2:$E3672,2,FALSE),VLOOKUP(C3345,'Controle dos Prazos'!$D$2:$E3672,2,FALSE)),VLOOKUP(D3345,'Controle dos Prazos'!$D$2:$E3672,2,FALSE))</f>
        <v>10</v>
      </c>
      <c r="I3345" s="95" t="s">
        <v>9065</v>
      </c>
      <c r="J3345" s="96" t="s">
        <v>9066</v>
      </c>
      <c r="K3345" s="21"/>
      <c r="L3345" s="21"/>
      <c r="M3345" s="21"/>
      <c r="N3345" s="21"/>
      <c r="O3345" s="21"/>
      <c r="P3345" s="21"/>
      <c r="Q3345" s="21"/>
      <c r="R3345" s="21"/>
      <c r="S3345" s="21"/>
      <c r="T3345" s="21"/>
      <c r="U3345" s="21"/>
      <c r="V3345" s="21"/>
      <c r="W3345" s="21"/>
      <c r="X3345" s="21"/>
      <c r="Y3345" s="21"/>
      <c r="Z3345" s="21"/>
      <c r="AA3345" s="21"/>
    </row>
    <row r="3346" spans="1:27" ht="357">
      <c r="A3346" s="22" t="s">
        <v>7546</v>
      </c>
      <c r="B3346" s="23">
        <v>4371</v>
      </c>
      <c r="C3346" s="23">
        <v>4368</v>
      </c>
      <c r="D3346" s="24">
        <f>VLOOKUP(IFERROR(TRIM(LEFT(A3346, SEARCH(" -&gt; ",A3346))),TRIM(A3346)),'Controle dos Prazos'!$A$2:$C3672,2,FALSE)</f>
        <v>1209</v>
      </c>
      <c r="E3346" s="25" t="s">
        <v>7547</v>
      </c>
      <c r="F3346" s="24" t="s">
        <v>7484</v>
      </c>
      <c r="G3346" s="26" t="s">
        <v>7548</v>
      </c>
      <c r="H3346" s="83">
        <f>IFERROR(IFERROR(VLOOKUP(B3346,'Controle dos Prazos'!$D$2:$E3672,2,FALSE),VLOOKUP(C3346,'Controle dos Prazos'!$D$2:$E3672,2,FALSE)),VLOOKUP(D3346,'Controle dos Prazos'!$D$2:$E3672,2,FALSE))</f>
        <v>10</v>
      </c>
      <c r="I3346" s="95" t="s">
        <v>9065</v>
      </c>
      <c r="J3346" s="96" t="s">
        <v>9066</v>
      </c>
      <c r="K3346" s="21"/>
      <c r="L3346" s="21"/>
      <c r="M3346" s="21"/>
      <c r="N3346" s="21"/>
      <c r="O3346" s="21"/>
      <c r="P3346" s="21"/>
      <c r="Q3346" s="21"/>
      <c r="R3346" s="21"/>
      <c r="S3346" s="21"/>
      <c r="T3346" s="21"/>
      <c r="U3346" s="21"/>
      <c r="V3346" s="21"/>
      <c r="W3346" s="21"/>
      <c r="X3346" s="21"/>
      <c r="Y3346" s="21"/>
      <c r="Z3346" s="21"/>
      <c r="AA3346" s="21"/>
    </row>
    <row r="3347" spans="1:27" ht="84">
      <c r="A3347" s="27" t="s">
        <v>7549</v>
      </c>
      <c r="B3347" s="28">
        <v>7942</v>
      </c>
      <c r="C3347" s="28">
        <v>1209</v>
      </c>
      <c r="D3347" s="29">
        <f>VLOOKUP(IFERROR(TRIM(LEFT(A3347, SEARCH(" -&gt; ",A3347))),TRIM(A3347)),'Controle dos Prazos'!$A$2:$C3672,2,FALSE)</f>
        <v>1209</v>
      </c>
      <c r="E3347" s="30" t="s">
        <v>60</v>
      </c>
      <c r="F3347" s="29"/>
      <c r="G3347" s="31"/>
      <c r="H3347" s="84">
        <f>IFERROR(IFERROR(VLOOKUP(B3347,'Controle dos Prazos'!$D$2:$E3672,2,FALSE),VLOOKUP(C3347,'Controle dos Prazos'!$D$2:$E3672,2,FALSE)),VLOOKUP(D3347,'Controle dos Prazos'!$D$2:$E3672,2,FALSE))</f>
        <v>10</v>
      </c>
      <c r="I3347" s="95" t="s">
        <v>9065</v>
      </c>
      <c r="J3347" s="96" t="s">
        <v>9066</v>
      </c>
      <c r="K3347" s="21"/>
      <c r="L3347" s="21"/>
      <c r="M3347" s="21"/>
      <c r="N3347" s="21"/>
      <c r="O3347" s="21"/>
      <c r="P3347" s="21"/>
      <c r="Q3347" s="21"/>
      <c r="R3347" s="21"/>
      <c r="S3347" s="21"/>
      <c r="T3347" s="21"/>
      <c r="U3347" s="21"/>
      <c r="V3347" s="21"/>
      <c r="W3347" s="21"/>
      <c r="X3347" s="21"/>
      <c r="Y3347" s="21"/>
      <c r="Z3347" s="21"/>
      <c r="AA3347" s="21"/>
    </row>
    <row r="3348" spans="1:27" ht="84">
      <c r="A3348" s="22" t="s">
        <v>7550</v>
      </c>
      <c r="B3348" s="23">
        <v>900075</v>
      </c>
      <c r="C3348" s="23">
        <v>7942</v>
      </c>
      <c r="D3348" s="24">
        <f>VLOOKUP(IFERROR(TRIM(LEFT(A3348, SEARCH(" -&gt; ",A3348))),TRIM(A3348)),'Controle dos Prazos'!$A$2:$C3672,2,FALSE)</f>
        <v>1209</v>
      </c>
      <c r="E3348" s="25" t="s">
        <v>7551</v>
      </c>
      <c r="F3348" s="24"/>
      <c r="G3348" s="26"/>
      <c r="H3348" s="83">
        <f>IFERROR(IFERROR(VLOOKUP(B3348,'Controle dos Prazos'!$D$2:$E3672,2,FALSE),VLOOKUP(C3348,'Controle dos Prazos'!$D$2:$E3672,2,FALSE)),VLOOKUP(D3348,'Controle dos Prazos'!$D$2:$E3672,2,FALSE))</f>
        <v>10</v>
      </c>
      <c r="I3348" s="95" t="s">
        <v>9065</v>
      </c>
      <c r="J3348" s="96" t="s">
        <v>9066</v>
      </c>
      <c r="K3348" s="21"/>
      <c r="L3348" s="21"/>
      <c r="M3348" s="21"/>
      <c r="N3348" s="21"/>
      <c r="O3348" s="21"/>
      <c r="P3348" s="21"/>
      <c r="Q3348" s="21"/>
      <c r="R3348" s="21"/>
      <c r="S3348" s="21"/>
      <c r="T3348" s="21"/>
      <c r="U3348" s="21"/>
      <c r="V3348" s="21"/>
      <c r="W3348" s="21"/>
      <c r="X3348" s="21"/>
      <c r="Y3348" s="21"/>
      <c r="Z3348" s="21"/>
      <c r="AA3348" s="21"/>
    </row>
    <row r="3349" spans="1:27" ht="84">
      <c r="A3349" s="27" t="s">
        <v>7552</v>
      </c>
      <c r="B3349" s="28">
        <v>900079</v>
      </c>
      <c r="C3349" s="28">
        <v>7942</v>
      </c>
      <c r="D3349" s="29">
        <f>VLOOKUP(IFERROR(TRIM(LEFT(A3349, SEARCH(" -&gt; ",A3349))),TRIM(A3349)),'Controle dos Prazos'!$A$2:$C3672,2,FALSE)</f>
        <v>1209</v>
      </c>
      <c r="E3349" s="30" t="s">
        <v>7553</v>
      </c>
      <c r="F3349" s="29"/>
      <c r="G3349" s="31"/>
      <c r="H3349" s="84">
        <f>IFERROR(IFERROR(VLOOKUP(B3349,'Controle dos Prazos'!$D$2:$E3672,2,FALSE),VLOOKUP(C3349,'Controle dos Prazos'!$D$2:$E3672,2,FALSE)),VLOOKUP(D3349,'Controle dos Prazos'!$D$2:$E3672,2,FALSE))</f>
        <v>10</v>
      </c>
      <c r="I3349" s="95" t="s">
        <v>9065</v>
      </c>
      <c r="J3349" s="96" t="s">
        <v>9066</v>
      </c>
      <c r="K3349" s="21"/>
      <c r="L3349" s="21"/>
      <c r="M3349" s="21"/>
      <c r="N3349" s="21"/>
      <c r="O3349" s="21"/>
      <c r="P3349" s="21"/>
      <c r="Q3349" s="21"/>
      <c r="R3349" s="21"/>
      <c r="S3349" s="21"/>
      <c r="T3349" s="21"/>
      <c r="U3349" s="21"/>
      <c r="V3349" s="21"/>
      <c r="W3349" s="21"/>
      <c r="X3349" s="21"/>
      <c r="Y3349" s="21"/>
      <c r="Z3349" s="21"/>
      <c r="AA3349" s="21"/>
    </row>
    <row r="3350" spans="1:27" ht="84">
      <c r="A3350" s="22" t="s">
        <v>7554</v>
      </c>
      <c r="B3350" s="23">
        <v>900076</v>
      </c>
      <c r="C3350" s="23">
        <v>7942</v>
      </c>
      <c r="D3350" s="24">
        <f>VLOOKUP(IFERROR(TRIM(LEFT(A3350, SEARCH(" -&gt; ",A3350))),TRIM(A3350)),'Controle dos Prazos'!$A$2:$C3672,2,FALSE)</f>
        <v>1209</v>
      </c>
      <c r="E3350" s="25" t="s">
        <v>7555</v>
      </c>
      <c r="F3350" s="24"/>
      <c r="G3350" s="26"/>
      <c r="H3350" s="83">
        <f>IFERROR(IFERROR(VLOOKUP(B3350,'Controle dos Prazos'!$D$2:$E3672,2,FALSE),VLOOKUP(C3350,'Controle dos Prazos'!$D$2:$E3672,2,FALSE)),VLOOKUP(D3350,'Controle dos Prazos'!$D$2:$E3672,2,FALSE))</f>
        <v>10</v>
      </c>
      <c r="I3350" s="95" t="s">
        <v>9065</v>
      </c>
      <c r="J3350" s="96" t="s">
        <v>9066</v>
      </c>
      <c r="K3350" s="21"/>
      <c r="L3350" s="21"/>
      <c r="M3350" s="21"/>
      <c r="N3350" s="21"/>
      <c r="O3350" s="21"/>
      <c r="P3350" s="21"/>
      <c r="Q3350" s="21"/>
      <c r="R3350" s="21"/>
      <c r="S3350" s="21"/>
      <c r="T3350" s="21"/>
      <c r="U3350" s="21"/>
      <c r="V3350" s="21"/>
      <c r="W3350" s="21"/>
      <c r="X3350" s="21"/>
      <c r="Y3350" s="21"/>
      <c r="Z3350" s="21"/>
      <c r="AA3350" s="21"/>
    </row>
    <row r="3351" spans="1:27" ht="84">
      <c r="A3351" s="27" t="s">
        <v>7556</v>
      </c>
      <c r="B3351" s="28">
        <v>900078</v>
      </c>
      <c r="C3351" s="28">
        <v>7942</v>
      </c>
      <c r="D3351" s="29">
        <f>VLOOKUP(IFERROR(TRIM(LEFT(A3351, SEARCH(" -&gt; ",A3351))),TRIM(A3351)),'Controle dos Prazos'!$A$2:$C3672,2,FALSE)</f>
        <v>1209</v>
      </c>
      <c r="E3351" s="30" t="s">
        <v>7557</v>
      </c>
      <c r="F3351" s="29"/>
      <c r="G3351" s="31"/>
      <c r="H3351" s="84">
        <f>IFERROR(IFERROR(VLOOKUP(B3351,'Controle dos Prazos'!$D$2:$E3672,2,FALSE),VLOOKUP(C3351,'Controle dos Prazos'!$D$2:$E3672,2,FALSE)),VLOOKUP(D3351,'Controle dos Prazos'!$D$2:$E3672,2,FALSE))</f>
        <v>10</v>
      </c>
      <c r="I3351" s="95" t="s">
        <v>9065</v>
      </c>
      <c r="J3351" s="96" t="s">
        <v>9066</v>
      </c>
      <c r="K3351" s="21"/>
      <c r="L3351" s="21"/>
      <c r="M3351" s="21"/>
      <c r="N3351" s="21"/>
      <c r="O3351" s="21"/>
      <c r="P3351" s="21"/>
      <c r="Q3351" s="21"/>
      <c r="R3351" s="21"/>
      <c r="S3351" s="21"/>
      <c r="T3351" s="21"/>
      <c r="U3351" s="21"/>
      <c r="V3351" s="21"/>
      <c r="W3351" s="21"/>
      <c r="X3351" s="21"/>
      <c r="Y3351" s="21"/>
      <c r="Z3351" s="21"/>
      <c r="AA3351" s="21"/>
    </row>
    <row r="3352" spans="1:27" ht="84">
      <c r="A3352" s="22" t="s">
        <v>7558</v>
      </c>
      <c r="B3352" s="23">
        <v>10908</v>
      </c>
      <c r="C3352" s="23">
        <v>7942</v>
      </c>
      <c r="D3352" s="24">
        <f>VLOOKUP(IFERROR(TRIM(LEFT(A3352, SEARCH(" -&gt; ",A3352))),TRIM(A3352)),'Controle dos Prazos'!$A$2:$C3672,2,FALSE)</f>
        <v>1209</v>
      </c>
      <c r="E3352" s="25" t="s">
        <v>7559</v>
      </c>
      <c r="F3352" s="24"/>
      <c r="G3352" s="26"/>
      <c r="H3352" s="83">
        <f>IFERROR(IFERROR(VLOOKUP(B3352,'Controle dos Prazos'!$D$2:$E3672,2,FALSE),VLOOKUP(C3352,'Controle dos Prazos'!$D$2:$E3672,2,FALSE)),VLOOKUP(D3352,'Controle dos Prazos'!$D$2:$E3672,2,FALSE))</f>
        <v>10</v>
      </c>
      <c r="I3352" s="95" t="s">
        <v>9065</v>
      </c>
      <c r="J3352" s="96" t="s">
        <v>9066</v>
      </c>
      <c r="K3352" s="21"/>
      <c r="L3352" s="21"/>
      <c r="M3352" s="21"/>
      <c r="N3352" s="21"/>
      <c r="O3352" s="21"/>
      <c r="P3352" s="21"/>
      <c r="Q3352" s="21"/>
      <c r="R3352" s="21"/>
      <c r="S3352" s="21"/>
      <c r="T3352" s="21"/>
      <c r="U3352" s="21"/>
      <c r="V3352" s="21"/>
      <c r="W3352" s="21"/>
      <c r="X3352" s="21"/>
      <c r="Y3352" s="21"/>
      <c r="Z3352" s="21"/>
      <c r="AA3352" s="21"/>
    </row>
    <row r="3353" spans="1:27" ht="84">
      <c r="A3353" s="27" t="s">
        <v>7560</v>
      </c>
      <c r="B3353" s="28">
        <v>7793</v>
      </c>
      <c r="C3353" s="28">
        <v>7942</v>
      </c>
      <c r="D3353" s="29">
        <f>VLOOKUP(IFERROR(TRIM(LEFT(A3353, SEARCH(" -&gt; ",A3353))),TRIM(A3353)),'Controle dos Prazos'!$A$2:$C3672,2,FALSE)</f>
        <v>1209</v>
      </c>
      <c r="E3353" s="30" t="s">
        <v>60</v>
      </c>
      <c r="F3353" s="29"/>
      <c r="G3353" s="31"/>
      <c r="H3353" s="84">
        <f>IFERROR(IFERROR(VLOOKUP(B3353,'Controle dos Prazos'!$D$2:$E3672,2,FALSE),VLOOKUP(C3353,'Controle dos Prazos'!$D$2:$E3672,2,FALSE)),VLOOKUP(D3353,'Controle dos Prazos'!$D$2:$E3672,2,FALSE))</f>
        <v>10</v>
      </c>
      <c r="I3353" s="95" t="s">
        <v>9065</v>
      </c>
      <c r="J3353" s="96" t="s">
        <v>9066</v>
      </c>
      <c r="K3353" s="21"/>
      <c r="L3353" s="21"/>
      <c r="M3353" s="21"/>
      <c r="N3353" s="21"/>
      <c r="O3353" s="21"/>
      <c r="P3353" s="21"/>
      <c r="Q3353" s="21"/>
      <c r="R3353" s="21"/>
      <c r="S3353" s="21"/>
      <c r="T3353" s="21"/>
      <c r="U3353" s="21"/>
      <c r="V3353" s="21"/>
      <c r="W3353" s="21"/>
      <c r="X3353" s="21"/>
      <c r="Y3353" s="21"/>
      <c r="Z3353" s="21"/>
      <c r="AA3353" s="21"/>
    </row>
    <row r="3354" spans="1:27" ht="315">
      <c r="A3354" s="22" t="s">
        <v>7561</v>
      </c>
      <c r="B3354" s="23">
        <v>7795</v>
      </c>
      <c r="C3354" s="23">
        <v>7793</v>
      </c>
      <c r="D3354" s="24">
        <f>VLOOKUP(IFERROR(TRIM(LEFT(A3354, SEARCH(" -&gt; ",A3354))),TRIM(A3354)),'Controle dos Prazos'!$A$2:$C3672,2,FALSE)</f>
        <v>1209</v>
      </c>
      <c r="E3354" s="25" t="s">
        <v>7562</v>
      </c>
      <c r="F3354" s="24" t="s">
        <v>7563</v>
      </c>
      <c r="G3354" s="26" t="s">
        <v>7564</v>
      </c>
      <c r="H3354" s="83">
        <f>IFERROR(IFERROR(VLOOKUP(B3354,'Controle dos Prazos'!$D$2:$E3672,2,FALSE),VLOOKUP(C3354,'Controle dos Prazos'!$D$2:$E3672,2,FALSE)),VLOOKUP(D3354,'Controle dos Prazos'!$D$2:$E3672,2,FALSE))</f>
        <v>10</v>
      </c>
      <c r="I3354" s="95" t="s">
        <v>9065</v>
      </c>
      <c r="J3354" s="96" t="s">
        <v>9066</v>
      </c>
      <c r="K3354" s="21"/>
      <c r="L3354" s="21"/>
      <c r="M3354" s="21"/>
      <c r="N3354" s="21"/>
      <c r="O3354" s="21"/>
      <c r="P3354" s="21"/>
      <c r="Q3354" s="21"/>
      <c r="R3354" s="21"/>
      <c r="S3354" s="21"/>
      <c r="T3354" s="21"/>
      <c r="U3354" s="21"/>
      <c r="V3354" s="21"/>
      <c r="W3354" s="21"/>
      <c r="X3354" s="21"/>
      <c r="Y3354" s="21"/>
      <c r="Z3354" s="21"/>
      <c r="AA3354" s="21"/>
    </row>
    <row r="3355" spans="1:27" ht="84">
      <c r="A3355" s="27" t="s">
        <v>7565</v>
      </c>
      <c r="B3355" s="28">
        <v>7794</v>
      </c>
      <c r="C3355" s="28">
        <v>7793</v>
      </c>
      <c r="D3355" s="29">
        <f>VLOOKUP(IFERROR(TRIM(LEFT(A3355, SEARCH(" -&gt; ",A3355))),TRIM(A3355)),'Controle dos Prazos'!$A$2:$C3672,2,FALSE)</f>
        <v>1209</v>
      </c>
      <c r="E3355" s="30" t="s">
        <v>7566</v>
      </c>
      <c r="F3355" s="29" t="s">
        <v>2490</v>
      </c>
      <c r="G3355" s="31" t="s">
        <v>7147</v>
      </c>
      <c r="H3355" s="84">
        <f>IFERROR(IFERROR(VLOOKUP(B3355,'Controle dos Prazos'!$D$2:$E3672,2,FALSE),VLOOKUP(C3355,'Controle dos Prazos'!$D$2:$E3672,2,FALSE)),VLOOKUP(D3355,'Controle dos Prazos'!$D$2:$E3672,2,FALSE))</f>
        <v>10</v>
      </c>
      <c r="I3355" s="95" t="s">
        <v>9065</v>
      </c>
      <c r="J3355" s="96" t="s">
        <v>9066</v>
      </c>
      <c r="K3355" s="21"/>
      <c r="L3355" s="21"/>
      <c r="M3355" s="21"/>
      <c r="N3355" s="21"/>
      <c r="O3355" s="21"/>
      <c r="P3355" s="21"/>
      <c r="Q3355" s="21"/>
      <c r="R3355" s="21"/>
      <c r="S3355" s="21"/>
      <c r="T3355" s="21"/>
      <c r="U3355" s="21"/>
      <c r="V3355" s="21"/>
      <c r="W3355" s="21"/>
      <c r="X3355" s="21"/>
      <c r="Y3355" s="21"/>
      <c r="Z3355" s="21"/>
      <c r="AA3355" s="21"/>
    </row>
    <row r="3356" spans="1:27" ht="84">
      <c r="A3356" s="22" t="s">
        <v>7567</v>
      </c>
      <c r="B3356" s="23">
        <v>7792</v>
      </c>
      <c r="C3356" s="23">
        <v>7942</v>
      </c>
      <c r="D3356" s="24">
        <f>VLOOKUP(IFERROR(TRIM(LEFT(A3356, SEARCH(" -&gt; ",A3356))),TRIM(A3356)),'Controle dos Prazos'!$A$2:$C3672,2,FALSE)</f>
        <v>1209</v>
      </c>
      <c r="E3356" s="25" t="s">
        <v>7568</v>
      </c>
      <c r="F3356" s="24" t="s">
        <v>2490</v>
      </c>
      <c r="G3356" s="26" t="s">
        <v>759</v>
      </c>
      <c r="H3356" s="83">
        <f>IFERROR(IFERROR(VLOOKUP(B3356,'Controle dos Prazos'!$D$2:$E3672,2,FALSE),VLOOKUP(C3356,'Controle dos Prazos'!$D$2:$E3672,2,FALSE)),VLOOKUP(D3356,'Controle dos Prazos'!$D$2:$E3672,2,FALSE))</f>
        <v>10</v>
      </c>
      <c r="I3356" s="95" t="s">
        <v>9065</v>
      </c>
      <c r="J3356" s="96" t="s">
        <v>9066</v>
      </c>
      <c r="K3356" s="21"/>
      <c r="L3356" s="21"/>
      <c r="M3356" s="21"/>
      <c r="N3356" s="21"/>
      <c r="O3356" s="21"/>
      <c r="P3356" s="21"/>
      <c r="Q3356" s="21"/>
      <c r="R3356" s="21"/>
      <c r="S3356" s="21"/>
      <c r="T3356" s="21"/>
      <c r="U3356" s="21"/>
      <c r="V3356" s="21"/>
      <c r="W3356" s="21"/>
      <c r="X3356" s="21"/>
      <c r="Y3356" s="21"/>
      <c r="Z3356" s="21"/>
      <c r="AA3356" s="21"/>
    </row>
    <row r="3357" spans="1:27" ht="84">
      <c r="A3357" s="27" t="s">
        <v>7569</v>
      </c>
      <c r="B3357" s="28">
        <v>7791</v>
      </c>
      <c r="C3357" s="28">
        <v>7942</v>
      </c>
      <c r="D3357" s="29">
        <f>VLOOKUP(IFERROR(TRIM(LEFT(A3357, SEARCH(" -&gt; ",A3357))),TRIM(A3357)),'Controle dos Prazos'!$A$2:$C3672,2,FALSE)</f>
        <v>1209</v>
      </c>
      <c r="E3357" s="30" t="s">
        <v>7570</v>
      </c>
      <c r="F3357" s="29" t="s">
        <v>2490</v>
      </c>
      <c r="G3357" s="31" t="s">
        <v>7571</v>
      </c>
      <c r="H3357" s="84">
        <f>IFERROR(IFERROR(VLOOKUP(B3357,'Controle dos Prazos'!$D$2:$E3672,2,FALSE),VLOOKUP(C3357,'Controle dos Prazos'!$D$2:$E3672,2,FALSE)),VLOOKUP(D3357,'Controle dos Prazos'!$D$2:$E3672,2,FALSE))</f>
        <v>10</v>
      </c>
      <c r="I3357" s="95" t="s">
        <v>9065</v>
      </c>
      <c r="J3357" s="96" t="s">
        <v>9066</v>
      </c>
      <c r="K3357" s="21"/>
      <c r="L3357" s="21"/>
      <c r="M3357" s="21"/>
      <c r="N3357" s="21"/>
      <c r="O3357" s="21"/>
      <c r="P3357" s="21"/>
      <c r="Q3357" s="21"/>
      <c r="R3357" s="21"/>
      <c r="S3357" s="21"/>
      <c r="T3357" s="21"/>
      <c r="U3357" s="21"/>
      <c r="V3357" s="21"/>
      <c r="W3357" s="21"/>
      <c r="X3357" s="21"/>
      <c r="Y3357" s="21"/>
      <c r="Z3357" s="21"/>
      <c r="AA3357" s="21"/>
    </row>
    <row r="3358" spans="1:27" ht="388.5">
      <c r="A3358" s="22" t="s">
        <v>7572</v>
      </c>
      <c r="B3358" s="23">
        <v>10636</v>
      </c>
      <c r="C3358" s="23">
        <v>7791</v>
      </c>
      <c r="D3358" s="24">
        <f>VLOOKUP(IFERROR(TRIM(LEFT(A3358, SEARCH(" -&gt; ",A3358))),TRIM(A3358)),'Controle dos Prazos'!$A$2:$C3672,2,FALSE)</f>
        <v>1209</v>
      </c>
      <c r="E3358" s="25" t="s">
        <v>7573</v>
      </c>
      <c r="F3358" s="24" t="s">
        <v>7574</v>
      </c>
      <c r="G3358" s="26" t="s">
        <v>7575</v>
      </c>
      <c r="H3358" s="83">
        <f>IFERROR(IFERROR(VLOOKUP(B3358,'Controle dos Prazos'!$D$2:$E3672,2,FALSE),VLOOKUP(C3358,'Controle dos Prazos'!$D$2:$E3672,2,FALSE)),VLOOKUP(D3358,'Controle dos Prazos'!$D$2:$E3672,2,FALSE))</f>
        <v>10</v>
      </c>
      <c r="I3358" s="95" t="s">
        <v>9065</v>
      </c>
      <c r="J3358" s="96" t="s">
        <v>9066</v>
      </c>
      <c r="K3358" s="21"/>
      <c r="L3358" s="21"/>
      <c r="M3358" s="21"/>
      <c r="N3358" s="21"/>
      <c r="O3358" s="21"/>
      <c r="P3358" s="21"/>
      <c r="Q3358" s="21"/>
      <c r="R3358" s="21"/>
      <c r="S3358" s="21"/>
      <c r="T3358" s="21"/>
      <c r="U3358" s="21"/>
      <c r="V3358" s="21"/>
      <c r="W3358" s="21"/>
      <c r="X3358" s="21"/>
      <c r="Y3358" s="21"/>
      <c r="Z3358" s="21"/>
      <c r="AA3358" s="21"/>
    </row>
    <row r="3359" spans="1:27" ht="84">
      <c r="A3359" s="27" t="s">
        <v>7576</v>
      </c>
      <c r="B3359" s="28">
        <v>10635</v>
      </c>
      <c r="C3359" s="28">
        <v>7791</v>
      </c>
      <c r="D3359" s="29">
        <f>VLOOKUP(IFERROR(TRIM(LEFT(A3359, SEARCH(" -&gt; ",A3359))),TRIM(A3359)),'Controle dos Prazos'!$A$2:$C3672,2,FALSE)</f>
        <v>1209</v>
      </c>
      <c r="E3359" s="30" t="s">
        <v>60</v>
      </c>
      <c r="F3359" s="29"/>
      <c r="G3359" s="31"/>
      <c r="H3359" s="84">
        <f>IFERROR(IFERROR(VLOOKUP(B3359,'Controle dos Prazos'!$D$2:$E3672,2,FALSE),VLOOKUP(C3359,'Controle dos Prazos'!$D$2:$E3672,2,FALSE)),VLOOKUP(D3359,'Controle dos Prazos'!$D$2:$E3672,2,FALSE))</f>
        <v>10</v>
      </c>
      <c r="I3359" s="95" t="s">
        <v>9065</v>
      </c>
      <c r="J3359" s="96" t="s">
        <v>9066</v>
      </c>
      <c r="K3359" s="21"/>
      <c r="L3359" s="21"/>
      <c r="M3359" s="21"/>
      <c r="N3359" s="21"/>
      <c r="O3359" s="21"/>
      <c r="P3359" s="21"/>
      <c r="Q3359" s="21"/>
      <c r="R3359" s="21"/>
      <c r="S3359" s="21"/>
      <c r="T3359" s="21"/>
      <c r="U3359" s="21"/>
      <c r="V3359" s="21"/>
      <c r="W3359" s="21"/>
      <c r="X3359" s="21"/>
      <c r="Y3359" s="21"/>
      <c r="Z3359" s="21"/>
      <c r="AA3359" s="21"/>
    </row>
    <row r="3360" spans="1:27" ht="84">
      <c r="A3360" s="22" t="s">
        <v>7577</v>
      </c>
      <c r="B3360" s="23">
        <v>10864</v>
      </c>
      <c r="C3360" s="23">
        <v>10635</v>
      </c>
      <c r="D3360" s="24">
        <f>VLOOKUP(IFERROR(TRIM(LEFT(A3360, SEARCH(" -&gt; ",A3360))),TRIM(A3360)),'Controle dos Prazos'!$A$2:$C3672,2,FALSE)</f>
        <v>1209</v>
      </c>
      <c r="E3360" s="25" t="s">
        <v>7578</v>
      </c>
      <c r="F3360" s="24" t="s">
        <v>7579</v>
      </c>
      <c r="G3360" s="26" t="s">
        <v>7580</v>
      </c>
      <c r="H3360" s="83">
        <f>IFERROR(IFERROR(VLOOKUP(B3360,'Controle dos Prazos'!$D$2:$E3672,2,FALSE),VLOOKUP(C3360,'Controle dos Prazos'!$D$2:$E3672,2,FALSE)),VLOOKUP(D3360,'Controle dos Prazos'!$D$2:$E3672,2,FALSE))</f>
        <v>10</v>
      </c>
      <c r="I3360" s="95" t="s">
        <v>9065</v>
      </c>
      <c r="J3360" s="96" t="s">
        <v>9066</v>
      </c>
      <c r="K3360" s="21"/>
      <c r="L3360" s="21"/>
      <c r="M3360" s="21"/>
      <c r="N3360" s="21"/>
      <c r="O3360" s="21"/>
      <c r="P3360" s="21"/>
      <c r="Q3360" s="21"/>
      <c r="R3360" s="21"/>
      <c r="S3360" s="21"/>
      <c r="T3360" s="21"/>
      <c r="U3360" s="21"/>
      <c r="V3360" s="21"/>
      <c r="W3360" s="21"/>
      <c r="X3360" s="21"/>
      <c r="Y3360" s="21"/>
      <c r="Z3360" s="21"/>
      <c r="AA3360" s="21"/>
    </row>
    <row r="3361" spans="1:27" ht="84">
      <c r="A3361" s="27" t="s">
        <v>7581</v>
      </c>
      <c r="B3361" s="28">
        <v>10906</v>
      </c>
      <c r="C3361" s="28">
        <v>7791</v>
      </c>
      <c r="D3361" s="29">
        <f>VLOOKUP(IFERROR(TRIM(LEFT(A3361, SEARCH(" -&gt; ",A3361))),TRIM(A3361)),'Controle dos Prazos'!$A$2:$C3672,2,FALSE)</f>
        <v>1209</v>
      </c>
      <c r="E3361" s="30" t="s">
        <v>7582</v>
      </c>
      <c r="F3361" s="29" t="s">
        <v>7583</v>
      </c>
      <c r="G3361" s="31" t="s">
        <v>7584</v>
      </c>
      <c r="H3361" s="84">
        <f>IFERROR(IFERROR(VLOOKUP(B3361,'Controle dos Prazos'!$D$2:$E3672,2,FALSE),VLOOKUP(C3361,'Controle dos Prazos'!$D$2:$E3672,2,FALSE)),VLOOKUP(D3361,'Controle dos Prazos'!$D$2:$E3672,2,FALSE))</f>
        <v>10</v>
      </c>
      <c r="I3361" s="95" t="s">
        <v>9065</v>
      </c>
      <c r="J3361" s="96" t="s">
        <v>9066</v>
      </c>
      <c r="K3361" s="21"/>
      <c r="L3361" s="21"/>
      <c r="M3361" s="21"/>
      <c r="N3361" s="21"/>
      <c r="O3361" s="21"/>
      <c r="P3361" s="21"/>
      <c r="Q3361" s="21"/>
      <c r="R3361" s="21"/>
      <c r="S3361" s="21"/>
      <c r="T3361" s="21"/>
      <c r="U3361" s="21"/>
      <c r="V3361" s="21"/>
      <c r="W3361" s="21"/>
      <c r="X3361" s="21"/>
      <c r="Y3361" s="21"/>
      <c r="Z3361" s="21"/>
      <c r="AA3361" s="21"/>
    </row>
    <row r="3362" spans="1:27" ht="84">
      <c r="A3362" s="22" t="s">
        <v>7585</v>
      </c>
      <c r="B3362" s="23">
        <v>10637</v>
      </c>
      <c r="C3362" s="23">
        <v>7791</v>
      </c>
      <c r="D3362" s="24">
        <f>VLOOKUP(IFERROR(TRIM(LEFT(A3362, SEARCH(" -&gt; ",A3362))),TRIM(A3362)),'Controle dos Prazos'!$A$2:$C3672,2,FALSE)</f>
        <v>1209</v>
      </c>
      <c r="E3362" s="25" t="s">
        <v>7586</v>
      </c>
      <c r="F3362" s="24" t="s">
        <v>7587</v>
      </c>
      <c r="G3362" s="26"/>
      <c r="H3362" s="83">
        <f>IFERROR(IFERROR(VLOOKUP(B3362,'Controle dos Prazos'!$D$2:$E3672,2,FALSE),VLOOKUP(C3362,'Controle dos Prazos'!$D$2:$E3672,2,FALSE)),VLOOKUP(D3362,'Controle dos Prazos'!$D$2:$E3672,2,FALSE))</f>
        <v>10</v>
      </c>
      <c r="I3362" s="95" t="s">
        <v>9065</v>
      </c>
      <c r="J3362" s="96" t="s">
        <v>9066</v>
      </c>
      <c r="K3362" s="21"/>
      <c r="L3362" s="21"/>
      <c r="M3362" s="21"/>
      <c r="N3362" s="21"/>
      <c r="O3362" s="21"/>
      <c r="P3362" s="21"/>
      <c r="Q3362" s="21"/>
      <c r="R3362" s="21"/>
      <c r="S3362" s="21"/>
      <c r="T3362" s="21"/>
      <c r="U3362" s="21"/>
      <c r="V3362" s="21"/>
      <c r="W3362" s="21"/>
      <c r="X3362" s="21"/>
      <c r="Y3362" s="21"/>
      <c r="Z3362" s="21"/>
      <c r="AA3362" s="21"/>
    </row>
    <row r="3363" spans="1:27" ht="84">
      <c r="A3363" s="27" t="s">
        <v>7588</v>
      </c>
      <c r="B3363" s="28">
        <v>10907</v>
      </c>
      <c r="C3363" s="28">
        <v>7791</v>
      </c>
      <c r="D3363" s="29">
        <f>VLOOKUP(IFERROR(TRIM(LEFT(A3363, SEARCH(" -&gt; ",A3363))),TRIM(A3363)),'Controle dos Prazos'!$A$2:$C3672,2,FALSE)</f>
        <v>1209</v>
      </c>
      <c r="E3363" s="30" t="s">
        <v>7589</v>
      </c>
      <c r="F3363" s="29"/>
      <c r="G3363" s="31"/>
      <c r="H3363" s="84">
        <f>IFERROR(IFERROR(VLOOKUP(B3363,'Controle dos Prazos'!$D$2:$E3672,2,FALSE),VLOOKUP(C3363,'Controle dos Prazos'!$D$2:$E3672,2,FALSE)),VLOOKUP(D3363,'Controle dos Prazos'!$D$2:$E3672,2,FALSE))</f>
        <v>10</v>
      </c>
      <c r="I3363" s="95" t="s">
        <v>9065</v>
      </c>
      <c r="J3363" s="96" t="s">
        <v>9066</v>
      </c>
      <c r="K3363" s="21"/>
      <c r="L3363" s="21"/>
      <c r="M3363" s="21"/>
      <c r="N3363" s="21"/>
      <c r="O3363" s="21"/>
      <c r="P3363" s="21"/>
      <c r="Q3363" s="21"/>
      <c r="R3363" s="21"/>
      <c r="S3363" s="21"/>
      <c r="T3363" s="21"/>
      <c r="U3363" s="21"/>
      <c r="V3363" s="21"/>
      <c r="W3363" s="21"/>
      <c r="X3363" s="21"/>
      <c r="Y3363" s="21"/>
      <c r="Z3363" s="21"/>
      <c r="AA3363" s="21"/>
    </row>
    <row r="3364" spans="1:27" ht="84">
      <c r="A3364" s="22" t="s">
        <v>7590</v>
      </c>
      <c r="B3364" s="23">
        <v>7790</v>
      </c>
      <c r="C3364" s="23">
        <v>7942</v>
      </c>
      <c r="D3364" s="24">
        <f>VLOOKUP(IFERROR(TRIM(LEFT(A3364, SEARCH(" -&gt; ",A3364))),TRIM(A3364)),'Controle dos Prazos'!$A$2:$C3672,2,FALSE)</f>
        <v>1209</v>
      </c>
      <c r="E3364" s="25" t="s">
        <v>60</v>
      </c>
      <c r="F3364" s="24"/>
      <c r="G3364" s="26"/>
      <c r="H3364" s="83">
        <f>IFERROR(IFERROR(VLOOKUP(B3364,'Controle dos Prazos'!$D$2:$E3672,2,FALSE),VLOOKUP(C3364,'Controle dos Prazos'!$D$2:$E3672,2,FALSE)),VLOOKUP(D3364,'Controle dos Prazos'!$D$2:$E3672,2,FALSE))</f>
        <v>10</v>
      </c>
      <c r="I3364" s="95" t="s">
        <v>9065</v>
      </c>
      <c r="J3364" s="96" t="s">
        <v>9066</v>
      </c>
      <c r="K3364" s="21"/>
      <c r="L3364" s="21"/>
      <c r="M3364" s="21"/>
      <c r="N3364" s="21"/>
      <c r="O3364" s="21"/>
      <c r="P3364" s="21"/>
      <c r="Q3364" s="21"/>
      <c r="R3364" s="21"/>
      <c r="S3364" s="21"/>
      <c r="T3364" s="21"/>
      <c r="U3364" s="21"/>
      <c r="V3364" s="21"/>
      <c r="W3364" s="21"/>
      <c r="X3364" s="21"/>
      <c r="Y3364" s="21"/>
      <c r="Z3364" s="21"/>
      <c r="AA3364" s="21"/>
    </row>
    <row r="3365" spans="1:27" ht="84">
      <c r="A3365" s="27" t="s">
        <v>7591</v>
      </c>
      <c r="B3365" s="28">
        <v>7788</v>
      </c>
      <c r="C3365" s="28">
        <v>7790</v>
      </c>
      <c r="D3365" s="29">
        <f>VLOOKUP(IFERROR(TRIM(LEFT(A3365, SEARCH(" -&gt; ",A3365))),TRIM(A3365)),'Controle dos Prazos'!$A$2:$C3672,2,FALSE)</f>
        <v>1209</v>
      </c>
      <c r="E3365" s="30" t="s">
        <v>7592</v>
      </c>
      <c r="F3365" s="29" t="s">
        <v>6001</v>
      </c>
      <c r="G3365" s="31" t="s">
        <v>7593</v>
      </c>
      <c r="H3365" s="84">
        <f>IFERROR(IFERROR(VLOOKUP(B3365,'Controle dos Prazos'!$D$2:$E3672,2,FALSE),VLOOKUP(C3365,'Controle dos Prazos'!$D$2:$E3672,2,FALSE)),VLOOKUP(D3365,'Controle dos Prazos'!$D$2:$E3672,2,FALSE))</f>
        <v>10</v>
      </c>
      <c r="I3365" s="95" t="s">
        <v>9065</v>
      </c>
      <c r="J3365" s="96" t="s">
        <v>9066</v>
      </c>
      <c r="K3365" s="21"/>
      <c r="L3365" s="21"/>
      <c r="M3365" s="21"/>
      <c r="N3365" s="21"/>
      <c r="O3365" s="21"/>
      <c r="P3365" s="21"/>
      <c r="Q3365" s="21"/>
      <c r="R3365" s="21"/>
      <c r="S3365" s="21"/>
      <c r="T3365" s="21"/>
      <c r="U3365" s="21"/>
      <c r="V3365" s="21"/>
      <c r="W3365" s="21"/>
      <c r="X3365" s="21"/>
      <c r="Y3365" s="21"/>
      <c r="Z3365" s="21"/>
      <c r="AA3365" s="21"/>
    </row>
    <row r="3366" spans="1:27" ht="84">
      <c r="A3366" s="22" t="s">
        <v>7594</v>
      </c>
      <c r="B3366" s="23">
        <v>7789</v>
      </c>
      <c r="C3366" s="23">
        <v>7790</v>
      </c>
      <c r="D3366" s="24">
        <f>VLOOKUP(IFERROR(TRIM(LEFT(A3366, SEARCH(" -&gt; ",A3366))),TRIM(A3366)),'Controle dos Prazos'!$A$2:$C3672,2,FALSE)</f>
        <v>1209</v>
      </c>
      <c r="E3366" s="25" t="s">
        <v>7595</v>
      </c>
      <c r="F3366" s="24" t="s">
        <v>6001</v>
      </c>
      <c r="G3366" s="26" t="s">
        <v>7596</v>
      </c>
      <c r="H3366" s="83">
        <f>IFERROR(IFERROR(VLOOKUP(B3366,'Controle dos Prazos'!$D$2:$E3672,2,FALSE),VLOOKUP(C3366,'Controle dos Prazos'!$D$2:$E3672,2,FALSE)),VLOOKUP(D3366,'Controle dos Prazos'!$D$2:$E3672,2,FALSE))</f>
        <v>10</v>
      </c>
      <c r="I3366" s="95" t="s">
        <v>9065</v>
      </c>
      <c r="J3366" s="96" t="s">
        <v>9066</v>
      </c>
      <c r="K3366" s="21"/>
      <c r="L3366" s="21"/>
      <c r="M3366" s="21"/>
      <c r="N3366" s="21"/>
      <c r="O3366" s="21"/>
      <c r="P3366" s="21"/>
      <c r="Q3366" s="21"/>
      <c r="R3366" s="21"/>
      <c r="S3366" s="21"/>
      <c r="T3366" s="21"/>
      <c r="U3366" s="21"/>
      <c r="V3366" s="21"/>
      <c r="W3366" s="21"/>
      <c r="X3366" s="21"/>
      <c r="Y3366" s="21"/>
      <c r="Z3366" s="21"/>
      <c r="AA3366" s="21"/>
    </row>
    <row r="3367" spans="1:27" ht="84">
      <c r="A3367" s="27" t="s">
        <v>7597</v>
      </c>
      <c r="B3367" s="28">
        <v>7786</v>
      </c>
      <c r="C3367" s="28">
        <v>7790</v>
      </c>
      <c r="D3367" s="29">
        <f>VLOOKUP(IFERROR(TRIM(LEFT(A3367, SEARCH(" -&gt; ",A3367))),TRIM(A3367)),'Controle dos Prazos'!$A$2:$C3672,2,FALSE)</f>
        <v>1209</v>
      </c>
      <c r="E3367" s="30" t="s">
        <v>7598</v>
      </c>
      <c r="F3367" s="29" t="s">
        <v>6001</v>
      </c>
      <c r="G3367" s="31" t="s">
        <v>4744</v>
      </c>
      <c r="H3367" s="84">
        <f>IFERROR(IFERROR(VLOOKUP(B3367,'Controle dos Prazos'!$D$2:$E3672,2,FALSE),VLOOKUP(C3367,'Controle dos Prazos'!$D$2:$E3672,2,FALSE)),VLOOKUP(D3367,'Controle dos Prazos'!$D$2:$E3672,2,FALSE))</f>
        <v>10</v>
      </c>
      <c r="I3367" s="95" t="s">
        <v>9065</v>
      </c>
      <c r="J3367" s="96" t="s">
        <v>9066</v>
      </c>
      <c r="K3367" s="21"/>
      <c r="L3367" s="21"/>
      <c r="M3367" s="21"/>
      <c r="N3367" s="21"/>
      <c r="O3367" s="21"/>
      <c r="P3367" s="21"/>
      <c r="Q3367" s="21"/>
      <c r="R3367" s="21"/>
      <c r="S3367" s="21"/>
      <c r="T3367" s="21"/>
      <c r="U3367" s="21"/>
      <c r="V3367" s="21"/>
      <c r="W3367" s="21"/>
      <c r="X3367" s="21"/>
      <c r="Y3367" s="21"/>
      <c r="Z3367" s="21"/>
      <c r="AA3367" s="21"/>
    </row>
    <row r="3368" spans="1:27" ht="84">
      <c r="A3368" s="22" t="s">
        <v>7599</v>
      </c>
      <c r="B3368" s="23">
        <v>7787</v>
      </c>
      <c r="C3368" s="23">
        <v>7790</v>
      </c>
      <c r="D3368" s="24">
        <f>VLOOKUP(IFERROR(TRIM(LEFT(A3368, SEARCH(" -&gt; ",A3368))),TRIM(A3368)),'Controle dos Prazos'!$A$2:$C3672,2,FALSE)</f>
        <v>1209</v>
      </c>
      <c r="E3368" s="25" t="s">
        <v>7600</v>
      </c>
      <c r="F3368" s="24" t="s">
        <v>6001</v>
      </c>
      <c r="G3368" s="26" t="s">
        <v>4744</v>
      </c>
      <c r="H3368" s="83">
        <f>IFERROR(IFERROR(VLOOKUP(B3368,'Controle dos Prazos'!$D$2:$E3672,2,FALSE),VLOOKUP(C3368,'Controle dos Prazos'!$D$2:$E3672,2,FALSE)),VLOOKUP(D3368,'Controle dos Prazos'!$D$2:$E3672,2,FALSE))</f>
        <v>10</v>
      </c>
      <c r="I3368" s="95" t="s">
        <v>9065</v>
      </c>
      <c r="J3368" s="96" t="s">
        <v>9066</v>
      </c>
      <c r="K3368" s="21"/>
      <c r="L3368" s="21"/>
      <c r="M3368" s="21"/>
      <c r="N3368" s="21"/>
      <c r="O3368" s="21"/>
      <c r="P3368" s="21"/>
      <c r="Q3368" s="21"/>
      <c r="R3368" s="21"/>
      <c r="S3368" s="21"/>
      <c r="T3368" s="21"/>
      <c r="U3368" s="21"/>
      <c r="V3368" s="21"/>
      <c r="W3368" s="21"/>
      <c r="X3368" s="21"/>
      <c r="Y3368" s="21"/>
      <c r="Z3368" s="21"/>
      <c r="AA3368" s="21"/>
    </row>
    <row r="3369" spans="1:27" ht="84">
      <c r="A3369" s="27" t="s">
        <v>7601</v>
      </c>
      <c r="B3369" s="28">
        <v>7785</v>
      </c>
      <c r="C3369" s="28">
        <v>7790</v>
      </c>
      <c r="D3369" s="29">
        <f>VLOOKUP(IFERROR(TRIM(LEFT(A3369, SEARCH(" -&gt; ",A3369))),TRIM(A3369)),'Controle dos Prazos'!$A$2:$C3672,2,FALSE)</f>
        <v>1209</v>
      </c>
      <c r="E3369" s="30" t="s">
        <v>7602</v>
      </c>
      <c r="F3369" s="29" t="s">
        <v>6001</v>
      </c>
      <c r="G3369" s="31" t="s">
        <v>4744</v>
      </c>
      <c r="H3369" s="84">
        <f>IFERROR(IFERROR(VLOOKUP(B3369,'Controle dos Prazos'!$D$2:$E3672,2,FALSE),VLOOKUP(C3369,'Controle dos Prazos'!$D$2:$E3672,2,FALSE)),VLOOKUP(D3369,'Controle dos Prazos'!$D$2:$E3672,2,FALSE))</f>
        <v>10</v>
      </c>
      <c r="I3369" s="95" t="s">
        <v>9065</v>
      </c>
      <c r="J3369" s="96" t="s">
        <v>9066</v>
      </c>
      <c r="K3369" s="21"/>
      <c r="L3369" s="21"/>
      <c r="M3369" s="21"/>
      <c r="N3369" s="21"/>
      <c r="O3369" s="21"/>
      <c r="P3369" s="21"/>
      <c r="Q3369" s="21"/>
      <c r="R3369" s="21"/>
      <c r="S3369" s="21"/>
      <c r="T3369" s="21"/>
      <c r="U3369" s="21"/>
      <c r="V3369" s="21"/>
      <c r="W3369" s="21"/>
      <c r="X3369" s="21"/>
      <c r="Y3369" s="21"/>
      <c r="Z3369" s="21"/>
      <c r="AA3369" s="21"/>
    </row>
    <row r="3370" spans="1:27" ht="84">
      <c r="A3370" s="22" t="s">
        <v>7603</v>
      </c>
      <c r="B3370" s="23">
        <v>10641</v>
      </c>
      <c r="C3370" s="23">
        <v>7942</v>
      </c>
      <c r="D3370" s="24">
        <f>VLOOKUP(IFERROR(TRIM(LEFT(A3370, SEARCH(" -&gt; ",A3370))),TRIM(A3370)),'Controle dos Prazos'!$A$2:$C3672,2,FALSE)</f>
        <v>1209</v>
      </c>
      <c r="E3370" s="25" t="s">
        <v>60</v>
      </c>
      <c r="F3370" s="24"/>
      <c r="G3370" s="26"/>
      <c r="H3370" s="83">
        <f>IFERROR(IFERROR(VLOOKUP(B3370,'Controle dos Prazos'!$D$2:$E3672,2,FALSE),VLOOKUP(C3370,'Controle dos Prazos'!$D$2:$E3672,2,FALSE)),VLOOKUP(D3370,'Controle dos Prazos'!$D$2:$E3672,2,FALSE))</f>
        <v>10</v>
      </c>
      <c r="I3370" s="95" t="s">
        <v>9065</v>
      </c>
      <c r="J3370" s="96" t="s">
        <v>9066</v>
      </c>
      <c r="K3370" s="21"/>
      <c r="L3370" s="21"/>
      <c r="M3370" s="21"/>
      <c r="N3370" s="21"/>
      <c r="O3370" s="21"/>
      <c r="P3370" s="21"/>
      <c r="Q3370" s="21"/>
      <c r="R3370" s="21"/>
      <c r="S3370" s="21"/>
      <c r="T3370" s="21"/>
      <c r="U3370" s="21"/>
      <c r="V3370" s="21"/>
      <c r="W3370" s="21"/>
      <c r="X3370" s="21"/>
      <c r="Y3370" s="21"/>
      <c r="Z3370" s="21"/>
      <c r="AA3370" s="21"/>
    </row>
    <row r="3371" spans="1:27" ht="84">
      <c r="A3371" s="27" t="s">
        <v>7604</v>
      </c>
      <c r="B3371" s="28">
        <v>900077</v>
      </c>
      <c r="C3371" s="28">
        <v>7942</v>
      </c>
      <c r="D3371" s="29">
        <f>VLOOKUP(IFERROR(TRIM(LEFT(A3371, SEARCH(" -&gt; ",A3371))),TRIM(A3371)),'Controle dos Prazos'!$A$2:$C3672,2,FALSE)</f>
        <v>1209</v>
      </c>
      <c r="E3371" s="30" t="s">
        <v>7605</v>
      </c>
      <c r="F3371" s="29"/>
      <c r="G3371" s="31"/>
      <c r="H3371" s="84">
        <f>IFERROR(IFERROR(VLOOKUP(B3371,'Controle dos Prazos'!$D$2:$E3672,2,FALSE),VLOOKUP(C3371,'Controle dos Prazos'!$D$2:$E3672,2,FALSE)),VLOOKUP(D3371,'Controle dos Prazos'!$D$2:$E3672,2,FALSE))</f>
        <v>10</v>
      </c>
      <c r="I3371" s="95" t="s">
        <v>9065</v>
      </c>
      <c r="J3371" s="96" t="s">
        <v>9066</v>
      </c>
      <c r="K3371" s="21"/>
      <c r="L3371" s="21"/>
      <c r="M3371" s="21"/>
      <c r="N3371" s="21"/>
      <c r="O3371" s="21"/>
      <c r="P3371" s="21"/>
      <c r="Q3371" s="21"/>
      <c r="R3371" s="21"/>
      <c r="S3371" s="21"/>
      <c r="T3371" s="21"/>
      <c r="U3371" s="21"/>
      <c r="V3371" s="21"/>
      <c r="W3371" s="21"/>
      <c r="X3371" s="21"/>
      <c r="Y3371" s="21"/>
      <c r="Z3371" s="21"/>
      <c r="AA3371" s="21"/>
    </row>
    <row r="3372" spans="1:27" ht="336">
      <c r="A3372" s="22" t="s">
        <v>7606</v>
      </c>
      <c r="B3372" s="23">
        <v>7945</v>
      </c>
      <c r="C3372" s="23">
        <v>1209</v>
      </c>
      <c r="D3372" s="24">
        <f>VLOOKUP(IFERROR(TRIM(LEFT(A3372, SEARCH(" -&gt; ",A3372))),TRIM(A3372)),'Controle dos Prazos'!$A$2:$C3672,2,FALSE)</f>
        <v>1209</v>
      </c>
      <c r="E3372" s="25" t="s">
        <v>7607</v>
      </c>
      <c r="F3372" s="24" t="s">
        <v>7484</v>
      </c>
      <c r="G3372" s="26" t="s">
        <v>7608</v>
      </c>
      <c r="H3372" s="83">
        <f>IFERROR(IFERROR(VLOOKUP(B3372,'Controle dos Prazos'!$D$2:$E3672,2,FALSE),VLOOKUP(C3372,'Controle dos Prazos'!$D$2:$E3672,2,FALSE)),VLOOKUP(D3372,'Controle dos Prazos'!$D$2:$E3672,2,FALSE))</f>
        <v>10</v>
      </c>
      <c r="I3372" s="95" t="s">
        <v>9065</v>
      </c>
      <c r="J3372" s="96" t="s">
        <v>9066</v>
      </c>
      <c r="K3372" s="21"/>
      <c r="L3372" s="21"/>
      <c r="M3372" s="21"/>
      <c r="N3372" s="21"/>
      <c r="O3372" s="21"/>
      <c r="P3372" s="21"/>
      <c r="Q3372" s="21"/>
      <c r="R3372" s="21"/>
      <c r="S3372" s="21"/>
      <c r="T3372" s="21"/>
      <c r="U3372" s="21"/>
      <c r="V3372" s="21"/>
      <c r="W3372" s="21"/>
      <c r="X3372" s="21"/>
      <c r="Y3372" s="21"/>
      <c r="Z3372" s="21"/>
      <c r="AA3372" s="21"/>
    </row>
    <row r="3373" spans="1:27" ht="84">
      <c r="A3373" s="27" t="s">
        <v>7609</v>
      </c>
      <c r="B3373" s="28">
        <v>4310</v>
      </c>
      <c r="C3373" s="28">
        <v>1209</v>
      </c>
      <c r="D3373" s="29">
        <f>VLOOKUP(IFERROR(TRIM(LEFT(A3373, SEARCH(" -&gt; ",A3373))),TRIM(A3373)),'Controle dos Prazos'!$A$2:$C3672,2,FALSE)</f>
        <v>1209</v>
      </c>
      <c r="E3373" s="30" t="s">
        <v>7610</v>
      </c>
      <c r="F3373" s="29" t="s">
        <v>7611</v>
      </c>
      <c r="G3373" s="31" t="s">
        <v>3247</v>
      </c>
      <c r="H3373" s="84">
        <f>IFERROR(IFERROR(VLOOKUP(B3373,'Controle dos Prazos'!$D$2:$E3672,2,FALSE),VLOOKUP(C3373,'Controle dos Prazos'!$D$2:$E3672,2,FALSE)),VLOOKUP(D3373,'Controle dos Prazos'!$D$2:$E3672,2,FALSE))</f>
        <v>10</v>
      </c>
      <c r="I3373" s="95" t="s">
        <v>9065</v>
      </c>
      <c r="J3373" s="96" t="s">
        <v>9066</v>
      </c>
      <c r="K3373" s="21"/>
      <c r="L3373" s="21"/>
      <c r="M3373" s="21"/>
      <c r="N3373" s="21"/>
      <c r="O3373" s="21"/>
      <c r="P3373" s="21"/>
      <c r="Q3373" s="21"/>
      <c r="R3373" s="21"/>
      <c r="S3373" s="21"/>
      <c r="T3373" s="21"/>
      <c r="U3373" s="21"/>
      <c r="V3373" s="21"/>
      <c r="W3373" s="21"/>
      <c r="X3373" s="21"/>
      <c r="Y3373" s="21"/>
      <c r="Z3373" s="21"/>
      <c r="AA3373" s="21"/>
    </row>
    <row r="3374" spans="1:27" ht="115.5">
      <c r="A3374" s="22" t="s">
        <v>7612</v>
      </c>
      <c r="B3374" s="23">
        <v>10891</v>
      </c>
      <c r="C3374" s="23">
        <v>1209</v>
      </c>
      <c r="D3374" s="24">
        <f>VLOOKUP(IFERROR(TRIM(LEFT(A3374, SEARCH(" -&gt; ",A3374))),TRIM(A3374)),'Controle dos Prazos'!$A$2:$C3672,2,FALSE)</f>
        <v>1209</v>
      </c>
      <c r="E3374" s="25" t="s">
        <v>7613</v>
      </c>
      <c r="F3374" s="24" t="s">
        <v>7484</v>
      </c>
      <c r="G3374" s="26" t="s">
        <v>7614</v>
      </c>
      <c r="H3374" s="83">
        <f>IFERROR(IFERROR(VLOOKUP(B3374,'Controle dos Prazos'!$D$2:$E3672,2,FALSE),VLOOKUP(C3374,'Controle dos Prazos'!$D$2:$E3672,2,FALSE)),VLOOKUP(D3374,'Controle dos Prazos'!$D$2:$E3672,2,FALSE))</f>
        <v>10</v>
      </c>
      <c r="I3374" s="95" t="s">
        <v>9065</v>
      </c>
      <c r="J3374" s="96" t="s">
        <v>9066</v>
      </c>
      <c r="K3374" s="21"/>
      <c r="L3374" s="21"/>
      <c r="M3374" s="21"/>
      <c r="N3374" s="21"/>
      <c r="O3374" s="21"/>
      <c r="P3374" s="21"/>
      <c r="Q3374" s="21"/>
      <c r="R3374" s="21"/>
      <c r="S3374" s="21"/>
      <c r="T3374" s="21"/>
      <c r="U3374" s="21"/>
      <c r="V3374" s="21"/>
      <c r="W3374" s="21"/>
      <c r="X3374" s="21"/>
      <c r="Y3374" s="21"/>
      <c r="Z3374" s="21"/>
      <c r="AA3374" s="21"/>
    </row>
    <row r="3375" spans="1:27" ht="241.5">
      <c r="A3375" s="27" t="s">
        <v>7615</v>
      </c>
      <c r="B3375" s="28">
        <v>7937</v>
      </c>
      <c r="C3375" s="28">
        <v>1209</v>
      </c>
      <c r="D3375" s="29">
        <f>VLOOKUP(IFERROR(TRIM(LEFT(A3375, SEARCH(" -&gt; ",A3375))),TRIM(A3375)),'Controle dos Prazos'!$A$2:$C3672,2,FALSE)</f>
        <v>1209</v>
      </c>
      <c r="E3375" s="30" t="s">
        <v>7616</v>
      </c>
      <c r="F3375" s="29" t="s">
        <v>7504</v>
      </c>
      <c r="G3375" s="31" t="s">
        <v>7617</v>
      </c>
      <c r="H3375" s="84">
        <f>IFERROR(IFERROR(VLOOKUP(B3375,'Controle dos Prazos'!$D$2:$E3672,2,FALSE),VLOOKUP(C3375,'Controle dos Prazos'!$D$2:$E3672,2,FALSE)),VLOOKUP(D3375,'Controle dos Prazos'!$D$2:$E3672,2,FALSE))</f>
        <v>10</v>
      </c>
      <c r="I3375" s="95" t="s">
        <v>9065</v>
      </c>
      <c r="J3375" s="96" t="s">
        <v>9066</v>
      </c>
      <c r="K3375" s="21"/>
      <c r="L3375" s="21"/>
      <c r="M3375" s="21"/>
      <c r="N3375" s="21"/>
      <c r="O3375" s="21"/>
      <c r="P3375" s="21"/>
      <c r="Q3375" s="21"/>
      <c r="R3375" s="21"/>
      <c r="S3375" s="21"/>
      <c r="T3375" s="21"/>
      <c r="U3375" s="21"/>
      <c r="V3375" s="21"/>
      <c r="W3375" s="21"/>
      <c r="X3375" s="21"/>
      <c r="Y3375" s="21"/>
      <c r="Z3375" s="21"/>
      <c r="AA3375" s="21"/>
    </row>
    <row r="3376" spans="1:27" ht="84">
      <c r="A3376" s="22" t="s">
        <v>7618</v>
      </c>
      <c r="B3376" s="23">
        <v>10604</v>
      </c>
      <c r="C3376" s="23">
        <v>1209</v>
      </c>
      <c r="D3376" s="24">
        <f>VLOOKUP(IFERROR(TRIM(LEFT(A3376, SEARCH(" -&gt; ",A3376))),TRIM(A3376)),'Controle dos Prazos'!$A$2:$C3672,2,FALSE)</f>
        <v>1209</v>
      </c>
      <c r="E3376" s="25" t="s">
        <v>60</v>
      </c>
      <c r="F3376" s="24"/>
      <c r="G3376" s="26"/>
      <c r="H3376" s="83">
        <f>IFERROR(IFERROR(VLOOKUP(B3376,'Controle dos Prazos'!$D$2:$E3672,2,FALSE),VLOOKUP(C3376,'Controle dos Prazos'!$D$2:$E3672,2,FALSE)),VLOOKUP(D3376,'Controle dos Prazos'!$D$2:$E3672,2,FALSE))</f>
        <v>10</v>
      </c>
      <c r="I3376" s="95" t="s">
        <v>9065</v>
      </c>
      <c r="J3376" s="96" t="s">
        <v>9066</v>
      </c>
      <c r="K3376" s="21"/>
      <c r="L3376" s="21"/>
      <c r="M3376" s="21"/>
      <c r="N3376" s="21"/>
      <c r="O3376" s="21"/>
      <c r="P3376" s="21"/>
      <c r="Q3376" s="21"/>
      <c r="R3376" s="21"/>
      <c r="S3376" s="21"/>
      <c r="T3376" s="21"/>
      <c r="U3376" s="21"/>
      <c r="V3376" s="21"/>
      <c r="W3376" s="21"/>
      <c r="X3376" s="21"/>
      <c r="Y3376" s="21"/>
      <c r="Z3376" s="21"/>
      <c r="AA3376" s="21"/>
    </row>
    <row r="3377" spans="1:27" ht="105">
      <c r="A3377" s="27" t="s">
        <v>7619</v>
      </c>
      <c r="B3377" s="28">
        <v>10606</v>
      </c>
      <c r="C3377" s="28">
        <v>10604</v>
      </c>
      <c r="D3377" s="29">
        <f>VLOOKUP(IFERROR(TRIM(LEFT(A3377, SEARCH(" -&gt; ",A3377))),TRIM(A3377)),'Controle dos Prazos'!$A$2:$C3672,2,FALSE)</f>
        <v>1209</v>
      </c>
      <c r="E3377" s="32" t="s">
        <v>7620</v>
      </c>
      <c r="F3377" s="29"/>
      <c r="G3377" s="31"/>
      <c r="H3377" s="84">
        <f>IFERROR(IFERROR(VLOOKUP(B3377,'Controle dos Prazos'!$D$2:$E3672,2,FALSE),VLOOKUP(C3377,'Controle dos Prazos'!$D$2:$E3672,2,FALSE)),VLOOKUP(D3377,'Controle dos Prazos'!$D$2:$E3672,2,FALSE))</f>
        <v>10</v>
      </c>
      <c r="I3377" s="95" t="s">
        <v>9065</v>
      </c>
      <c r="J3377" s="96" t="s">
        <v>9066</v>
      </c>
      <c r="K3377" s="21"/>
      <c r="L3377" s="21"/>
      <c r="M3377" s="21"/>
      <c r="N3377" s="21"/>
      <c r="O3377" s="21"/>
      <c r="P3377" s="21"/>
      <c r="Q3377" s="21"/>
      <c r="R3377" s="21"/>
      <c r="S3377" s="21"/>
      <c r="T3377" s="21"/>
      <c r="U3377" s="21"/>
      <c r="V3377" s="21"/>
      <c r="W3377" s="21"/>
      <c r="X3377" s="21"/>
      <c r="Y3377" s="21"/>
      <c r="Z3377" s="21"/>
      <c r="AA3377" s="21"/>
    </row>
    <row r="3378" spans="1:27" ht="84">
      <c r="A3378" s="22" t="s">
        <v>7621</v>
      </c>
      <c r="B3378" s="23">
        <v>10605</v>
      </c>
      <c r="C3378" s="23">
        <v>10604</v>
      </c>
      <c r="D3378" s="24">
        <f>VLOOKUP(IFERROR(TRIM(LEFT(A3378, SEARCH(" -&gt; ",A3378))),TRIM(A3378)),'Controle dos Prazos'!$A$2:$C3672,2,FALSE)</f>
        <v>1209</v>
      </c>
      <c r="E3378" s="33" t="s">
        <v>7622</v>
      </c>
      <c r="F3378" s="24" t="s">
        <v>7504</v>
      </c>
      <c r="G3378" s="26" t="s">
        <v>1409</v>
      </c>
      <c r="H3378" s="83">
        <f>IFERROR(IFERROR(VLOOKUP(B3378,'Controle dos Prazos'!$D$2:$E3672,2,FALSE),VLOOKUP(C3378,'Controle dos Prazos'!$D$2:$E3672,2,FALSE)),VLOOKUP(D3378,'Controle dos Prazos'!$D$2:$E3672,2,FALSE))</f>
        <v>10</v>
      </c>
      <c r="I3378" s="95" t="s">
        <v>9065</v>
      </c>
      <c r="J3378" s="96" t="s">
        <v>9066</v>
      </c>
      <c r="K3378" s="21"/>
      <c r="L3378" s="21"/>
      <c r="M3378" s="21"/>
      <c r="N3378" s="21"/>
      <c r="O3378" s="21"/>
      <c r="P3378" s="21"/>
      <c r="Q3378" s="21"/>
      <c r="R3378" s="21"/>
      <c r="S3378" s="21"/>
      <c r="T3378" s="21"/>
      <c r="U3378" s="21"/>
      <c r="V3378" s="21"/>
      <c r="W3378" s="21"/>
      <c r="X3378" s="21"/>
      <c r="Y3378" s="21"/>
      <c r="Z3378" s="21"/>
      <c r="AA3378" s="21"/>
    </row>
    <row r="3379" spans="1:27" ht="84">
      <c r="A3379" s="27" t="s">
        <v>7623</v>
      </c>
      <c r="B3379" s="28">
        <v>10607</v>
      </c>
      <c r="C3379" s="28">
        <v>10604</v>
      </c>
      <c r="D3379" s="29">
        <f>VLOOKUP(IFERROR(TRIM(LEFT(A3379, SEARCH(" -&gt; ",A3379))),TRIM(A3379)),'Controle dos Prazos'!$A$2:$C3672,2,FALSE)</f>
        <v>1209</v>
      </c>
      <c r="E3379" s="32" t="s">
        <v>7624</v>
      </c>
      <c r="F3379" s="29" t="s">
        <v>7625</v>
      </c>
      <c r="G3379" s="31" t="s">
        <v>7626</v>
      </c>
      <c r="H3379" s="84">
        <f>IFERROR(IFERROR(VLOOKUP(B3379,'Controle dos Prazos'!$D$2:$E3672,2,FALSE),VLOOKUP(C3379,'Controle dos Prazos'!$D$2:$E3672,2,FALSE)),VLOOKUP(D3379,'Controle dos Prazos'!$D$2:$E3672,2,FALSE))</f>
        <v>10</v>
      </c>
      <c r="I3379" s="95" t="s">
        <v>9065</v>
      </c>
      <c r="J3379" s="96" t="s">
        <v>9066</v>
      </c>
      <c r="K3379" s="21"/>
      <c r="L3379" s="21"/>
      <c r="M3379" s="21"/>
      <c r="N3379" s="21"/>
      <c r="O3379" s="21"/>
      <c r="P3379" s="21"/>
      <c r="Q3379" s="21"/>
      <c r="R3379" s="21"/>
      <c r="S3379" s="21"/>
      <c r="T3379" s="21"/>
      <c r="U3379" s="21"/>
      <c r="V3379" s="21"/>
      <c r="W3379" s="21"/>
      <c r="X3379" s="21"/>
      <c r="Y3379" s="21"/>
      <c r="Z3379" s="21"/>
      <c r="AA3379" s="21"/>
    </row>
    <row r="3380" spans="1:27" ht="115.5">
      <c r="A3380" s="22" t="s">
        <v>7627</v>
      </c>
      <c r="B3380" s="23">
        <v>10608</v>
      </c>
      <c r="C3380" s="23">
        <v>10604</v>
      </c>
      <c r="D3380" s="24">
        <f>VLOOKUP(IFERROR(TRIM(LEFT(A3380, SEARCH(" -&gt; ",A3380))),TRIM(A3380)),'Controle dos Prazos'!$A$2:$C3672,2,FALSE)</f>
        <v>1209</v>
      </c>
      <c r="E3380" s="33" t="s">
        <v>7628</v>
      </c>
      <c r="F3380" s="24" t="s">
        <v>150</v>
      </c>
      <c r="G3380" s="26" t="s">
        <v>7629</v>
      </c>
      <c r="H3380" s="83">
        <f>IFERROR(IFERROR(VLOOKUP(B3380,'Controle dos Prazos'!$D$2:$E3672,2,FALSE),VLOOKUP(C3380,'Controle dos Prazos'!$D$2:$E3672,2,FALSE)),VLOOKUP(D3380,'Controle dos Prazos'!$D$2:$E3672,2,FALSE))</f>
        <v>10</v>
      </c>
      <c r="I3380" s="95" t="s">
        <v>9065</v>
      </c>
      <c r="J3380" s="96" t="s">
        <v>9066</v>
      </c>
      <c r="K3380" s="21"/>
      <c r="L3380" s="21"/>
      <c r="M3380" s="21"/>
      <c r="N3380" s="21"/>
      <c r="O3380" s="21"/>
      <c r="P3380" s="21"/>
      <c r="Q3380" s="21"/>
      <c r="R3380" s="21"/>
      <c r="S3380" s="21"/>
      <c r="T3380" s="21"/>
      <c r="U3380" s="21"/>
      <c r="V3380" s="21"/>
      <c r="W3380" s="21"/>
      <c r="X3380" s="21"/>
      <c r="Y3380" s="21"/>
      <c r="Z3380" s="21"/>
      <c r="AA3380" s="21"/>
    </row>
    <row r="3381" spans="1:27" ht="84">
      <c r="A3381" s="27" t="s">
        <v>7630</v>
      </c>
      <c r="B3381" s="28">
        <v>10609</v>
      </c>
      <c r="C3381" s="28">
        <v>10604</v>
      </c>
      <c r="D3381" s="29">
        <f>VLOOKUP(IFERROR(TRIM(LEFT(A3381, SEARCH(" -&gt; ",A3381))),TRIM(A3381)),'Controle dos Prazos'!$A$2:$C3672,2,FALSE)</f>
        <v>1209</v>
      </c>
      <c r="E3381" s="32" t="s">
        <v>7631</v>
      </c>
      <c r="F3381" s="29" t="s">
        <v>3522</v>
      </c>
      <c r="G3381" s="31" t="s">
        <v>1365</v>
      </c>
      <c r="H3381" s="84">
        <f>IFERROR(IFERROR(VLOOKUP(B3381,'Controle dos Prazos'!$D$2:$E3672,2,FALSE),VLOOKUP(C3381,'Controle dos Prazos'!$D$2:$E3672,2,FALSE)),VLOOKUP(D3381,'Controle dos Prazos'!$D$2:$E3672,2,FALSE))</f>
        <v>10</v>
      </c>
      <c r="I3381" s="95" t="s">
        <v>9065</v>
      </c>
      <c r="J3381" s="96" t="s">
        <v>9066</v>
      </c>
      <c r="K3381" s="21"/>
      <c r="L3381" s="21"/>
      <c r="M3381" s="21"/>
      <c r="N3381" s="21"/>
      <c r="O3381" s="21"/>
      <c r="P3381" s="21"/>
      <c r="Q3381" s="21"/>
      <c r="R3381" s="21"/>
      <c r="S3381" s="21"/>
      <c r="T3381" s="21"/>
      <c r="U3381" s="21"/>
      <c r="V3381" s="21"/>
      <c r="W3381" s="21"/>
      <c r="X3381" s="21"/>
      <c r="Y3381" s="21"/>
      <c r="Z3381" s="21"/>
      <c r="AA3381" s="21"/>
    </row>
    <row r="3382" spans="1:27" ht="84">
      <c r="A3382" s="22" t="s">
        <v>7632</v>
      </c>
      <c r="B3382" s="23">
        <v>10610</v>
      </c>
      <c r="C3382" s="23">
        <v>10604</v>
      </c>
      <c r="D3382" s="24">
        <f>VLOOKUP(IFERROR(TRIM(LEFT(A3382, SEARCH(" -&gt; ",A3382))),TRIM(A3382)),'Controle dos Prazos'!$A$2:$C3672,2,FALSE)</f>
        <v>1209</v>
      </c>
      <c r="E3382" s="33" t="s">
        <v>7533</v>
      </c>
      <c r="F3382" s="24"/>
      <c r="G3382" s="26"/>
      <c r="H3382" s="83">
        <f>IFERROR(IFERROR(VLOOKUP(B3382,'Controle dos Prazos'!$D$2:$E3672,2,FALSE),VLOOKUP(C3382,'Controle dos Prazos'!$D$2:$E3672,2,FALSE)),VLOOKUP(D3382,'Controle dos Prazos'!$D$2:$E3672,2,FALSE))</f>
        <v>10</v>
      </c>
      <c r="I3382" s="95" t="s">
        <v>9065</v>
      </c>
      <c r="J3382" s="96" t="s">
        <v>9066</v>
      </c>
      <c r="K3382" s="21"/>
      <c r="L3382" s="21"/>
      <c r="M3382" s="21"/>
      <c r="N3382" s="21"/>
      <c r="O3382" s="21"/>
      <c r="P3382" s="21"/>
      <c r="Q3382" s="21"/>
      <c r="R3382" s="21"/>
      <c r="S3382" s="21"/>
      <c r="T3382" s="21"/>
      <c r="U3382" s="21"/>
      <c r="V3382" s="21"/>
      <c r="W3382" s="21"/>
      <c r="X3382" s="21"/>
      <c r="Y3382" s="21"/>
      <c r="Z3382" s="21"/>
      <c r="AA3382" s="21"/>
    </row>
    <row r="3383" spans="1:27" ht="84">
      <c r="A3383" s="27" t="s">
        <v>7633</v>
      </c>
      <c r="B3383" s="28">
        <v>4291</v>
      </c>
      <c r="C3383" s="28">
        <v>1209</v>
      </c>
      <c r="D3383" s="29">
        <f>VLOOKUP(IFERROR(TRIM(LEFT(A3383, SEARCH(" -&gt; ",A3383))),TRIM(A3383)),'Controle dos Prazos'!$A$2:$C3672,2,FALSE)</f>
        <v>1209</v>
      </c>
      <c r="E3383" s="30" t="s">
        <v>7634</v>
      </c>
      <c r="F3383" s="29" t="s">
        <v>7504</v>
      </c>
      <c r="G3383" s="31" t="s">
        <v>7635</v>
      </c>
      <c r="H3383" s="84">
        <f>IFERROR(IFERROR(VLOOKUP(B3383,'Controle dos Prazos'!$D$2:$E3672,2,FALSE),VLOOKUP(C3383,'Controle dos Prazos'!$D$2:$E3672,2,FALSE)),VLOOKUP(D3383,'Controle dos Prazos'!$D$2:$E3672,2,FALSE))</f>
        <v>10</v>
      </c>
      <c r="I3383" s="95" t="s">
        <v>9065</v>
      </c>
      <c r="J3383" s="96" t="s">
        <v>9066</v>
      </c>
      <c r="K3383" s="21"/>
      <c r="L3383" s="21"/>
      <c r="M3383" s="21"/>
      <c r="N3383" s="21"/>
      <c r="O3383" s="21"/>
      <c r="P3383" s="21"/>
      <c r="Q3383" s="21"/>
      <c r="R3383" s="21"/>
      <c r="S3383" s="21"/>
      <c r="T3383" s="21"/>
      <c r="U3383" s="21"/>
      <c r="V3383" s="21"/>
      <c r="W3383" s="21"/>
      <c r="X3383" s="21"/>
      <c r="Y3383" s="21"/>
      <c r="Z3383" s="21"/>
      <c r="AA3383" s="21"/>
    </row>
    <row r="3384" spans="1:27" ht="84">
      <c r="A3384" s="22" t="s">
        <v>7636</v>
      </c>
      <c r="B3384" s="23">
        <v>10899</v>
      </c>
      <c r="C3384" s="23">
        <v>4291</v>
      </c>
      <c r="D3384" s="24">
        <f>VLOOKUP(IFERROR(TRIM(LEFT(A3384, SEARCH(" -&gt; ",A3384))),TRIM(A3384)),'Controle dos Prazos'!$A$2:$C3672,2,FALSE)</f>
        <v>1209</v>
      </c>
      <c r="E3384" s="25" t="s">
        <v>7637</v>
      </c>
      <c r="F3384" s="24"/>
      <c r="G3384" s="26"/>
      <c r="H3384" s="83">
        <f>IFERROR(IFERROR(VLOOKUP(B3384,'Controle dos Prazos'!$D$2:$E3672,2,FALSE),VLOOKUP(C3384,'Controle dos Prazos'!$D$2:$E3672,2,FALSE)),VLOOKUP(D3384,'Controle dos Prazos'!$D$2:$E3672,2,FALSE))</f>
        <v>10</v>
      </c>
      <c r="I3384" s="95" t="s">
        <v>9065</v>
      </c>
      <c r="J3384" s="96" t="s">
        <v>9066</v>
      </c>
      <c r="K3384" s="21"/>
      <c r="L3384" s="21"/>
      <c r="M3384" s="21"/>
      <c r="N3384" s="21"/>
      <c r="O3384" s="21"/>
      <c r="P3384" s="21"/>
      <c r="Q3384" s="21"/>
      <c r="R3384" s="21"/>
      <c r="S3384" s="21"/>
      <c r="T3384" s="21"/>
      <c r="U3384" s="21"/>
      <c r="V3384" s="21"/>
      <c r="W3384" s="21"/>
      <c r="X3384" s="21"/>
      <c r="Y3384" s="21"/>
      <c r="Z3384" s="21"/>
      <c r="AA3384" s="21"/>
    </row>
    <row r="3385" spans="1:27" ht="84">
      <c r="A3385" s="27" t="s">
        <v>7638</v>
      </c>
      <c r="B3385" s="28">
        <v>10898</v>
      </c>
      <c r="C3385" s="28">
        <v>4291</v>
      </c>
      <c r="D3385" s="29">
        <f>VLOOKUP(IFERROR(TRIM(LEFT(A3385, SEARCH(" -&gt; ",A3385))),TRIM(A3385)),'Controle dos Prazos'!$A$2:$C3672,2,FALSE)</f>
        <v>1209</v>
      </c>
      <c r="E3385" s="30" t="s">
        <v>7639</v>
      </c>
      <c r="F3385" s="29"/>
      <c r="G3385" s="31"/>
      <c r="H3385" s="84">
        <f>IFERROR(IFERROR(VLOOKUP(B3385,'Controle dos Prazos'!$D$2:$E3672,2,FALSE),VLOOKUP(C3385,'Controle dos Prazos'!$D$2:$E3672,2,FALSE)),VLOOKUP(D3385,'Controle dos Prazos'!$D$2:$E3672,2,FALSE))</f>
        <v>10</v>
      </c>
      <c r="I3385" s="95" t="s">
        <v>9065</v>
      </c>
      <c r="J3385" s="96" t="s">
        <v>9066</v>
      </c>
      <c r="K3385" s="21"/>
      <c r="L3385" s="21"/>
      <c r="M3385" s="21"/>
      <c r="N3385" s="21"/>
      <c r="O3385" s="21"/>
      <c r="P3385" s="21"/>
      <c r="Q3385" s="21"/>
      <c r="R3385" s="21"/>
      <c r="S3385" s="21"/>
      <c r="T3385" s="21"/>
      <c r="U3385" s="21"/>
      <c r="V3385" s="21"/>
      <c r="W3385" s="21"/>
      <c r="X3385" s="21"/>
      <c r="Y3385" s="21"/>
      <c r="Z3385" s="21"/>
      <c r="AA3385" s="21"/>
    </row>
    <row r="3386" spans="1:27" ht="84">
      <c r="A3386" s="22" t="s">
        <v>7640</v>
      </c>
      <c r="B3386" s="23">
        <v>10897</v>
      </c>
      <c r="C3386" s="23">
        <v>4291</v>
      </c>
      <c r="D3386" s="24">
        <f>VLOOKUP(IFERROR(TRIM(LEFT(A3386, SEARCH(" -&gt; ",A3386))),TRIM(A3386)),'Controle dos Prazos'!$A$2:$C3672,2,FALSE)</f>
        <v>1209</v>
      </c>
      <c r="E3386" s="25" t="s">
        <v>7641</v>
      </c>
      <c r="F3386" s="24" t="s">
        <v>7611</v>
      </c>
      <c r="G3386" s="26" t="s">
        <v>7642</v>
      </c>
      <c r="H3386" s="83">
        <f>IFERROR(IFERROR(VLOOKUP(B3386,'Controle dos Prazos'!$D$2:$E3672,2,FALSE),VLOOKUP(C3386,'Controle dos Prazos'!$D$2:$E3672,2,FALSE)),VLOOKUP(D3386,'Controle dos Prazos'!$D$2:$E3672,2,FALSE))</f>
        <v>10</v>
      </c>
      <c r="I3386" s="95" t="s">
        <v>9065</v>
      </c>
      <c r="J3386" s="96" t="s">
        <v>9066</v>
      </c>
      <c r="K3386" s="21"/>
      <c r="L3386" s="21"/>
      <c r="M3386" s="21"/>
      <c r="N3386" s="21"/>
      <c r="O3386" s="21"/>
      <c r="P3386" s="21"/>
      <c r="Q3386" s="21"/>
      <c r="R3386" s="21"/>
      <c r="S3386" s="21"/>
      <c r="T3386" s="21"/>
      <c r="U3386" s="21"/>
      <c r="V3386" s="21"/>
      <c r="W3386" s="21"/>
      <c r="X3386" s="21"/>
      <c r="Y3386" s="21"/>
      <c r="Z3386" s="21"/>
      <c r="AA3386" s="21"/>
    </row>
    <row r="3387" spans="1:27" ht="84">
      <c r="A3387" s="27" t="s">
        <v>7643</v>
      </c>
      <c r="B3387" s="28">
        <v>10900</v>
      </c>
      <c r="C3387" s="28">
        <v>4291</v>
      </c>
      <c r="D3387" s="29">
        <f>VLOOKUP(IFERROR(TRIM(LEFT(A3387, SEARCH(" -&gt; ",A3387))),TRIM(A3387)),'Controle dos Prazos'!$A$2:$C3672,2,FALSE)</f>
        <v>1209</v>
      </c>
      <c r="E3387" s="30" t="s">
        <v>7644</v>
      </c>
      <c r="F3387" s="29"/>
      <c r="G3387" s="31"/>
      <c r="H3387" s="84">
        <f>IFERROR(IFERROR(VLOOKUP(B3387,'Controle dos Prazos'!$D$2:$E3672,2,FALSE),VLOOKUP(C3387,'Controle dos Prazos'!$D$2:$E3672,2,FALSE)),VLOOKUP(D3387,'Controle dos Prazos'!$D$2:$E3672,2,FALSE))</f>
        <v>10</v>
      </c>
      <c r="I3387" s="95" t="s">
        <v>9065</v>
      </c>
      <c r="J3387" s="96" t="s">
        <v>9066</v>
      </c>
      <c r="K3387" s="21"/>
      <c r="L3387" s="21"/>
      <c r="M3387" s="21"/>
      <c r="N3387" s="21"/>
      <c r="O3387" s="21"/>
      <c r="P3387" s="21"/>
      <c r="Q3387" s="21"/>
      <c r="R3387" s="21"/>
      <c r="S3387" s="21"/>
      <c r="T3387" s="21"/>
      <c r="U3387" s="21"/>
      <c r="V3387" s="21"/>
      <c r="W3387" s="21"/>
      <c r="X3387" s="21"/>
      <c r="Y3387" s="21"/>
      <c r="Z3387" s="21"/>
      <c r="AA3387" s="21"/>
    </row>
    <row r="3388" spans="1:27" ht="136.5">
      <c r="A3388" s="22" t="s">
        <v>7645</v>
      </c>
      <c r="B3388" s="23">
        <v>10631</v>
      </c>
      <c r="C3388" s="23">
        <v>4291</v>
      </c>
      <c r="D3388" s="24">
        <f>VLOOKUP(IFERROR(TRIM(LEFT(A3388, SEARCH(" -&gt; ",A3388))),TRIM(A3388)),'Controle dos Prazos'!$A$2:$C3672,2,FALSE)</f>
        <v>1209</v>
      </c>
      <c r="E3388" s="25" t="s">
        <v>7646</v>
      </c>
      <c r="F3388" s="24"/>
      <c r="G3388" s="26"/>
      <c r="H3388" s="83">
        <f>IFERROR(IFERROR(VLOOKUP(B3388,'Controle dos Prazos'!$D$2:$E3672,2,FALSE),VLOOKUP(C3388,'Controle dos Prazos'!$D$2:$E3672,2,FALSE)),VLOOKUP(D3388,'Controle dos Prazos'!$D$2:$E3672,2,FALSE))</f>
        <v>10</v>
      </c>
      <c r="I3388" s="95" t="s">
        <v>9065</v>
      </c>
      <c r="J3388" s="96" t="s">
        <v>9066</v>
      </c>
      <c r="K3388" s="21"/>
      <c r="L3388" s="21"/>
      <c r="M3388" s="21"/>
      <c r="N3388" s="21"/>
      <c r="O3388" s="21"/>
      <c r="P3388" s="21"/>
      <c r="Q3388" s="21"/>
      <c r="R3388" s="21"/>
      <c r="S3388" s="21"/>
      <c r="T3388" s="21"/>
      <c r="U3388" s="21"/>
      <c r="V3388" s="21"/>
      <c r="W3388" s="21"/>
      <c r="X3388" s="21"/>
      <c r="Y3388" s="21"/>
      <c r="Z3388" s="21"/>
      <c r="AA3388" s="21"/>
    </row>
    <row r="3389" spans="1:27" ht="84">
      <c r="A3389" s="27" t="s">
        <v>7647</v>
      </c>
      <c r="B3389" s="28">
        <v>10909</v>
      </c>
      <c r="C3389" s="28">
        <v>4291</v>
      </c>
      <c r="D3389" s="29">
        <f>VLOOKUP(IFERROR(TRIM(LEFT(A3389, SEARCH(" -&gt; ",A3389))),TRIM(A3389)),'Controle dos Prazos'!$A$2:$C3672,2,FALSE)</f>
        <v>1209</v>
      </c>
      <c r="E3389" s="30" t="s">
        <v>7648</v>
      </c>
      <c r="F3389" s="29"/>
      <c r="G3389" s="31"/>
      <c r="H3389" s="84">
        <f>IFERROR(IFERROR(VLOOKUP(B3389,'Controle dos Prazos'!$D$2:$E3672,2,FALSE),VLOOKUP(C3389,'Controle dos Prazos'!$D$2:$E3672,2,FALSE)),VLOOKUP(D3389,'Controle dos Prazos'!$D$2:$E3672,2,FALSE))</f>
        <v>10</v>
      </c>
      <c r="I3389" s="95" t="s">
        <v>9065</v>
      </c>
      <c r="J3389" s="96" t="s">
        <v>9066</v>
      </c>
      <c r="K3389" s="21"/>
      <c r="L3389" s="21"/>
      <c r="M3389" s="21"/>
      <c r="N3389" s="21"/>
      <c r="O3389" s="21"/>
      <c r="P3389" s="21"/>
      <c r="Q3389" s="21"/>
      <c r="R3389" s="21"/>
      <c r="S3389" s="21"/>
      <c r="T3389" s="21"/>
      <c r="U3389" s="21"/>
      <c r="V3389" s="21"/>
      <c r="W3389" s="21"/>
      <c r="X3389" s="21"/>
      <c r="Y3389" s="21"/>
      <c r="Z3389" s="21"/>
      <c r="AA3389" s="21"/>
    </row>
    <row r="3390" spans="1:27" ht="220.5">
      <c r="A3390" s="22" t="s">
        <v>7649</v>
      </c>
      <c r="B3390" s="23">
        <v>7928</v>
      </c>
      <c r="C3390" s="23">
        <v>1209</v>
      </c>
      <c r="D3390" s="24">
        <f>VLOOKUP(IFERROR(TRIM(LEFT(A3390, SEARCH(" -&gt; ",A3390))),TRIM(A3390)),'Controle dos Prazos'!$A$2:$C3672,2,FALSE)</f>
        <v>1209</v>
      </c>
      <c r="E3390" s="25" t="s">
        <v>7650</v>
      </c>
      <c r="F3390" s="24" t="s">
        <v>7484</v>
      </c>
      <c r="G3390" s="26" t="s">
        <v>7651</v>
      </c>
      <c r="H3390" s="83">
        <f>IFERROR(IFERROR(VLOOKUP(B3390,'Controle dos Prazos'!$D$2:$E3672,2,FALSE),VLOOKUP(C3390,'Controle dos Prazos'!$D$2:$E3672,2,FALSE)),VLOOKUP(D3390,'Controle dos Prazos'!$D$2:$E3672,2,FALSE))</f>
        <v>10</v>
      </c>
      <c r="I3390" s="95" t="s">
        <v>9065</v>
      </c>
      <c r="J3390" s="96" t="s">
        <v>9066</v>
      </c>
      <c r="K3390" s="21"/>
      <c r="L3390" s="21"/>
      <c r="M3390" s="21"/>
      <c r="N3390" s="21"/>
      <c r="O3390" s="21"/>
      <c r="P3390" s="21"/>
      <c r="Q3390" s="21"/>
      <c r="R3390" s="21"/>
      <c r="S3390" s="21"/>
      <c r="T3390" s="21"/>
      <c r="U3390" s="21"/>
      <c r="V3390" s="21"/>
      <c r="W3390" s="21"/>
      <c r="X3390" s="21"/>
      <c r="Y3390" s="21"/>
      <c r="Z3390" s="21"/>
      <c r="AA3390" s="21"/>
    </row>
    <row r="3391" spans="1:27" ht="84">
      <c r="A3391" s="27" t="s">
        <v>7652</v>
      </c>
      <c r="B3391" s="28">
        <v>10912</v>
      </c>
      <c r="C3391" s="28">
        <v>1209</v>
      </c>
      <c r="D3391" s="29">
        <f>VLOOKUP(IFERROR(TRIM(LEFT(A3391, SEARCH(" -&gt; ",A3391))),TRIM(A3391)),'Controle dos Prazos'!$A$2:$C3672,2,FALSE)</f>
        <v>1209</v>
      </c>
      <c r="E3391" s="30" t="s">
        <v>7653</v>
      </c>
      <c r="F3391" s="29"/>
      <c r="G3391" s="31"/>
      <c r="H3391" s="84">
        <f>IFERROR(IFERROR(VLOOKUP(B3391,'Controle dos Prazos'!$D$2:$E3672,2,FALSE),VLOOKUP(C3391,'Controle dos Prazos'!$D$2:$E3672,2,FALSE)),VLOOKUP(D3391,'Controle dos Prazos'!$D$2:$E3672,2,FALSE))</f>
        <v>10</v>
      </c>
      <c r="I3391" s="95" t="s">
        <v>9065</v>
      </c>
      <c r="J3391" s="96" t="s">
        <v>9066</v>
      </c>
      <c r="K3391" s="21"/>
      <c r="L3391" s="21"/>
      <c r="M3391" s="21"/>
      <c r="N3391" s="21"/>
      <c r="O3391" s="21"/>
      <c r="P3391" s="21"/>
      <c r="Q3391" s="21"/>
      <c r="R3391" s="21"/>
      <c r="S3391" s="21"/>
      <c r="T3391" s="21"/>
      <c r="U3391" s="21"/>
      <c r="V3391" s="21"/>
      <c r="W3391" s="21"/>
      <c r="X3391" s="21"/>
      <c r="Y3391" s="21"/>
      <c r="Z3391" s="21"/>
      <c r="AA3391" s="21"/>
    </row>
    <row r="3392" spans="1:27" ht="94.5">
      <c r="A3392" s="22" t="s">
        <v>7654</v>
      </c>
      <c r="B3392" s="23">
        <v>10914</v>
      </c>
      <c r="C3392" s="23">
        <v>10912</v>
      </c>
      <c r="D3392" s="24">
        <f>VLOOKUP(IFERROR(TRIM(LEFT(A3392, SEARCH(" -&gt; ",A3392))),TRIM(A3392)),'Controle dos Prazos'!$A$2:$C3672,2,FALSE)</f>
        <v>1209</v>
      </c>
      <c r="E3392" s="25" t="s">
        <v>7655</v>
      </c>
      <c r="F3392" s="24" t="s">
        <v>7484</v>
      </c>
      <c r="G3392" s="26" t="s">
        <v>7656</v>
      </c>
      <c r="H3392" s="83">
        <f>IFERROR(IFERROR(VLOOKUP(B3392,'Controle dos Prazos'!$D$2:$E3672,2,FALSE),VLOOKUP(C3392,'Controle dos Prazos'!$D$2:$E3672,2,FALSE)),VLOOKUP(D3392,'Controle dos Prazos'!$D$2:$E3672,2,FALSE))</f>
        <v>10</v>
      </c>
      <c r="I3392" s="95" t="s">
        <v>9065</v>
      </c>
      <c r="J3392" s="96" t="s">
        <v>9066</v>
      </c>
      <c r="K3392" s="21"/>
      <c r="L3392" s="21"/>
      <c r="M3392" s="21"/>
      <c r="N3392" s="21"/>
      <c r="O3392" s="21"/>
      <c r="P3392" s="21"/>
      <c r="Q3392" s="21"/>
      <c r="R3392" s="21"/>
      <c r="S3392" s="21"/>
      <c r="T3392" s="21"/>
      <c r="U3392" s="21"/>
      <c r="V3392" s="21"/>
      <c r="W3392" s="21"/>
      <c r="X3392" s="21"/>
      <c r="Y3392" s="21"/>
      <c r="Z3392" s="21"/>
      <c r="AA3392" s="21"/>
    </row>
    <row r="3393" spans="1:27" ht="178.5">
      <c r="A3393" s="27" t="s">
        <v>7657</v>
      </c>
      <c r="B3393" s="28">
        <v>10913</v>
      </c>
      <c r="C3393" s="28">
        <v>10912</v>
      </c>
      <c r="D3393" s="29">
        <f>VLOOKUP(IFERROR(TRIM(LEFT(A3393, SEARCH(" -&gt; ",A3393))),TRIM(A3393)),'Controle dos Prazos'!$A$2:$C3672,2,FALSE)</f>
        <v>1209</v>
      </c>
      <c r="E3393" s="30" t="s">
        <v>7658</v>
      </c>
      <c r="F3393" s="29" t="s">
        <v>7484</v>
      </c>
      <c r="G3393" s="31" t="s">
        <v>7659</v>
      </c>
      <c r="H3393" s="84">
        <f>IFERROR(IFERROR(VLOOKUP(B3393,'Controle dos Prazos'!$D$2:$E3672,2,FALSE),VLOOKUP(C3393,'Controle dos Prazos'!$D$2:$E3672,2,FALSE)),VLOOKUP(D3393,'Controle dos Prazos'!$D$2:$E3672,2,FALSE))</f>
        <v>10</v>
      </c>
      <c r="I3393" s="95" t="s">
        <v>9065</v>
      </c>
      <c r="J3393" s="96" t="s">
        <v>9066</v>
      </c>
      <c r="K3393" s="21"/>
      <c r="L3393" s="21"/>
      <c r="M3393" s="21"/>
      <c r="N3393" s="21"/>
      <c r="O3393" s="21"/>
      <c r="P3393" s="21"/>
      <c r="Q3393" s="21"/>
      <c r="R3393" s="21"/>
      <c r="S3393" s="21"/>
      <c r="T3393" s="21"/>
      <c r="U3393" s="21"/>
      <c r="V3393" s="21"/>
      <c r="W3393" s="21"/>
      <c r="X3393" s="21"/>
      <c r="Y3393" s="21"/>
      <c r="Z3393" s="21"/>
      <c r="AA3393" s="21"/>
    </row>
    <row r="3394" spans="1:27" ht="84">
      <c r="A3394" s="22" t="s">
        <v>7660</v>
      </c>
      <c r="B3394" s="23">
        <v>11984</v>
      </c>
      <c r="C3394" s="23">
        <v>10912</v>
      </c>
      <c r="D3394" s="24">
        <f>VLOOKUP(IFERROR(TRIM(LEFT(A3394, SEARCH(" -&gt; ",A3394))),TRIM(A3394)),'Controle dos Prazos'!$A$2:$C3672,2,FALSE)</f>
        <v>1209</v>
      </c>
      <c r="E3394" s="25" t="s">
        <v>60</v>
      </c>
      <c r="F3394" s="24"/>
      <c r="G3394" s="26"/>
      <c r="H3394" s="83">
        <f>IFERROR(IFERROR(VLOOKUP(B3394,'Controle dos Prazos'!$D$2:$E3672,2,FALSE),VLOOKUP(C3394,'Controle dos Prazos'!$D$2:$E3672,2,FALSE)),VLOOKUP(D3394,'Controle dos Prazos'!$D$2:$E3672,2,FALSE))</f>
        <v>10</v>
      </c>
      <c r="I3394" s="95" t="s">
        <v>9065</v>
      </c>
      <c r="J3394" s="96" t="s">
        <v>9066</v>
      </c>
      <c r="K3394" s="21"/>
      <c r="L3394" s="21"/>
      <c r="M3394" s="21"/>
      <c r="N3394" s="21"/>
      <c r="O3394" s="21"/>
      <c r="P3394" s="21"/>
      <c r="Q3394" s="21"/>
      <c r="R3394" s="21"/>
      <c r="S3394" s="21"/>
      <c r="T3394" s="21"/>
      <c r="U3394" s="21"/>
      <c r="V3394" s="21"/>
      <c r="W3394" s="21"/>
      <c r="X3394" s="21"/>
      <c r="Y3394" s="21"/>
      <c r="Z3394" s="21"/>
      <c r="AA3394" s="21"/>
    </row>
    <row r="3395" spans="1:27" ht="84">
      <c r="A3395" s="27" t="s">
        <v>7661</v>
      </c>
      <c r="B3395" s="28">
        <v>10904</v>
      </c>
      <c r="C3395" s="28">
        <v>1209</v>
      </c>
      <c r="D3395" s="29">
        <f>VLOOKUP(IFERROR(TRIM(LEFT(A3395, SEARCH(" -&gt; ",A3395))),TRIM(A3395)),'Controle dos Prazos'!$A$2:$C3672,2,FALSE)</f>
        <v>1209</v>
      </c>
      <c r="E3395" s="32" t="s">
        <v>7662</v>
      </c>
      <c r="F3395" s="29" t="s">
        <v>7663</v>
      </c>
      <c r="G3395" s="31"/>
      <c r="H3395" s="84">
        <f>IFERROR(IFERROR(VLOOKUP(B3395,'Controle dos Prazos'!$D$2:$E3672,2,FALSE),VLOOKUP(C3395,'Controle dos Prazos'!$D$2:$E3672,2,FALSE)),VLOOKUP(D3395,'Controle dos Prazos'!$D$2:$E3672,2,FALSE))</f>
        <v>10</v>
      </c>
      <c r="I3395" s="95" t="s">
        <v>9065</v>
      </c>
      <c r="J3395" s="96" t="s">
        <v>9066</v>
      </c>
      <c r="K3395" s="21"/>
      <c r="L3395" s="21"/>
      <c r="M3395" s="21"/>
      <c r="N3395" s="21"/>
      <c r="O3395" s="21"/>
      <c r="P3395" s="21"/>
      <c r="Q3395" s="21"/>
      <c r="R3395" s="21"/>
      <c r="S3395" s="21"/>
      <c r="T3395" s="21"/>
      <c r="U3395" s="21"/>
      <c r="V3395" s="21"/>
      <c r="W3395" s="21"/>
      <c r="X3395" s="21"/>
      <c r="Y3395" s="21"/>
      <c r="Z3395" s="21"/>
      <c r="AA3395" s="21"/>
    </row>
    <row r="3396" spans="1:27" ht="105">
      <c r="A3396" s="22" t="s">
        <v>7664</v>
      </c>
      <c r="B3396" s="23">
        <v>7929</v>
      </c>
      <c r="C3396" s="23">
        <v>1209</v>
      </c>
      <c r="D3396" s="24">
        <f>VLOOKUP(IFERROR(TRIM(LEFT(A3396, SEARCH(" -&gt; ",A3396))),TRIM(A3396)),'Controle dos Prazos'!$A$2:$C3672,2,FALSE)</f>
        <v>1209</v>
      </c>
      <c r="E3396" s="25" t="s">
        <v>7665</v>
      </c>
      <c r="F3396" s="24" t="s">
        <v>7484</v>
      </c>
      <c r="G3396" s="26" t="s">
        <v>7666</v>
      </c>
      <c r="H3396" s="83">
        <f>IFERROR(IFERROR(VLOOKUP(B3396,'Controle dos Prazos'!$D$2:$E3672,2,FALSE),VLOOKUP(C3396,'Controle dos Prazos'!$D$2:$E3672,2,FALSE)),VLOOKUP(D3396,'Controle dos Prazos'!$D$2:$E3672,2,FALSE))</f>
        <v>10</v>
      </c>
      <c r="I3396" s="95" t="s">
        <v>9065</v>
      </c>
      <c r="J3396" s="96" t="s">
        <v>9066</v>
      </c>
      <c r="K3396" s="21"/>
      <c r="L3396" s="21"/>
      <c r="M3396" s="21"/>
      <c r="N3396" s="21"/>
      <c r="O3396" s="21"/>
      <c r="P3396" s="21"/>
      <c r="Q3396" s="21"/>
      <c r="R3396" s="21"/>
      <c r="S3396" s="21"/>
      <c r="T3396" s="21"/>
      <c r="U3396" s="21"/>
      <c r="V3396" s="21"/>
      <c r="W3396" s="21"/>
      <c r="X3396" s="21"/>
      <c r="Y3396" s="21"/>
      <c r="Z3396" s="21"/>
      <c r="AA3396" s="21"/>
    </row>
    <row r="3397" spans="1:27" ht="231">
      <c r="A3397" s="27" t="s">
        <v>7667</v>
      </c>
      <c r="B3397" s="28">
        <v>4355</v>
      </c>
      <c r="C3397" s="28">
        <v>1209</v>
      </c>
      <c r="D3397" s="29">
        <f>VLOOKUP(IFERROR(TRIM(LEFT(A3397, SEARCH(" -&gt; ",A3397))),TRIM(A3397)),'Controle dos Prazos'!$A$2:$C3672,2,FALSE)</f>
        <v>1209</v>
      </c>
      <c r="E3397" s="30" t="s">
        <v>7668</v>
      </c>
      <c r="F3397" s="29" t="s">
        <v>7484</v>
      </c>
      <c r="G3397" s="31" t="s">
        <v>7669</v>
      </c>
      <c r="H3397" s="84">
        <f>IFERROR(IFERROR(VLOOKUP(B3397,'Controle dos Prazos'!$D$2:$E3672,2,FALSE),VLOOKUP(C3397,'Controle dos Prazos'!$D$2:$E3672,2,FALSE)),VLOOKUP(D3397,'Controle dos Prazos'!$D$2:$E3672,2,FALSE))</f>
        <v>10</v>
      </c>
      <c r="I3397" s="95" t="s">
        <v>9065</v>
      </c>
      <c r="J3397" s="96" t="s">
        <v>9066</v>
      </c>
      <c r="K3397" s="21"/>
      <c r="L3397" s="21"/>
      <c r="M3397" s="21"/>
      <c r="N3397" s="21"/>
      <c r="O3397" s="21"/>
      <c r="P3397" s="21"/>
      <c r="Q3397" s="21"/>
      <c r="R3397" s="21"/>
      <c r="S3397" s="21"/>
      <c r="T3397" s="21"/>
      <c r="U3397" s="21"/>
      <c r="V3397" s="21"/>
      <c r="W3397" s="21"/>
      <c r="X3397" s="21"/>
      <c r="Y3397" s="21"/>
      <c r="Z3397" s="21"/>
      <c r="AA3397" s="21"/>
    </row>
    <row r="3398" spans="1:27" ht="84">
      <c r="A3398" s="22" t="s">
        <v>7670</v>
      </c>
      <c r="B3398" s="23">
        <v>10632</v>
      </c>
      <c r="C3398" s="23">
        <v>1209</v>
      </c>
      <c r="D3398" s="24">
        <f>VLOOKUP(IFERROR(TRIM(LEFT(A3398, SEARCH(" -&gt; ",A3398))),TRIM(A3398)),'Controle dos Prazos'!$A$2:$C3672,2,FALSE)</f>
        <v>1209</v>
      </c>
      <c r="E3398" s="25" t="s">
        <v>7671</v>
      </c>
      <c r="F3398" s="24" t="s">
        <v>7672</v>
      </c>
      <c r="G3398" s="26" t="s">
        <v>5977</v>
      </c>
      <c r="H3398" s="83">
        <f>IFERROR(IFERROR(VLOOKUP(B3398,'Controle dos Prazos'!$D$2:$E3672,2,FALSE),VLOOKUP(C3398,'Controle dos Prazos'!$D$2:$E3672,2,FALSE)),VLOOKUP(D3398,'Controle dos Prazos'!$D$2:$E3672,2,FALSE))</f>
        <v>10</v>
      </c>
      <c r="I3398" s="95" t="s">
        <v>9065</v>
      </c>
      <c r="J3398" s="96" t="s">
        <v>9066</v>
      </c>
      <c r="K3398" s="21"/>
      <c r="L3398" s="21"/>
      <c r="M3398" s="21"/>
      <c r="N3398" s="21"/>
      <c r="O3398" s="21"/>
      <c r="P3398" s="21"/>
      <c r="Q3398" s="21"/>
      <c r="R3398" s="21"/>
      <c r="S3398" s="21"/>
      <c r="T3398" s="21"/>
      <c r="U3398" s="21"/>
      <c r="V3398" s="21"/>
      <c r="W3398" s="21"/>
      <c r="X3398" s="21"/>
      <c r="Y3398" s="21"/>
      <c r="Z3398" s="21"/>
      <c r="AA3398" s="21"/>
    </row>
    <row r="3399" spans="1:27" ht="84">
      <c r="A3399" s="27" t="s">
        <v>7673</v>
      </c>
      <c r="B3399" s="28">
        <v>4305</v>
      </c>
      <c r="C3399" s="28">
        <v>1209</v>
      </c>
      <c r="D3399" s="29">
        <f>VLOOKUP(IFERROR(TRIM(LEFT(A3399, SEARCH(" -&gt; ",A3399))),TRIM(A3399)),'Controle dos Prazos'!$A$2:$C3672,2,FALSE)</f>
        <v>1209</v>
      </c>
      <c r="E3399" s="30" t="s">
        <v>7674</v>
      </c>
      <c r="F3399" s="29"/>
      <c r="G3399" s="31"/>
      <c r="H3399" s="84">
        <f>IFERROR(IFERROR(VLOOKUP(B3399,'Controle dos Prazos'!$D$2:$E3672,2,FALSE),VLOOKUP(C3399,'Controle dos Prazos'!$D$2:$E3672,2,FALSE)),VLOOKUP(D3399,'Controle dos Prazos'!$D$2:$E3672,2,FALSE))</f>
        <v>10</v>
      </c>
      <c r="I3399" s="95" t="s">
        <v>9065</v>
      </c>
      <c r="J3399" s="96" t="s">
        <v>9066</v>
      </c>
      <c r="K3399" s="21"/>
      <c r="L3399" s="21"/>
      <c r="M3399" s="21"/>
      <c r="N3399" s="21"/>
      <c r="O3399" s="21"/>
      <c r="P3399" s="21"/>
      <c r="Q3399" s="21"/>
      <c r="R3399" s="21"/>
      <c r="S3399" s="21"/>
      <c r="T3399" s="21"/>
      <c r="U3399" s="21"/>
      <c r="V3399" s="21"/>
      <c r="W3399" s="21"/>
      <c r="X3399" s="21"/>
      <c r="Y3399" s="21"/>
      <c r="Z3399" s="21"/>
      <c r="AA3399" s="21"/>
    </row>
    <row r="3400" spans="1:27" ht="84">
      <c r="A3400" s="22" t="s">
        <v>7675</v>
      </c>
      <c r="B3400" s="23">
        <v>7941</v>
      </c>
      <c r="C3400" s="23">
        <v>4305</v>
      </c>
      <c r="D3400" s="24">
        <f>VLOOKUP(IFERROR(TRIM(LEFT(A3400, SEARCH(" -&gt; ",A3400))),TRIM(A3400)),'Controle dos Prazos'!$A$2:$C3672,2,FALSE)</f>
        <v>1209</v>
      </c>
      <c r="E3400" s="25" t="s">
        <v>7676</v>
      </c>
      <c r="F3400" s="24" t="s">
        <v>7484</v>
      </c>
      <c r="G3400" s="26" t="s">
        <v>7677</v>
      </c>
      <c r="H3400" s="83">
        <f>IFERROR(IFERROR(VLOOKUP(B3400,'Controle dos Prazos'!$D$2:$E3672,2,FALSE),VLOOKUP(C3400,'Controle dos Prazos'!$D$2:$E3672,2,FALSE)),VLOOKUP(D3400,'Controle dos Prazos'!$D$2:$E3672,2,FALSE))</f>
        <v>10</v>
      </c>
      <c r="I3400" s="95" t="s">
        <v>9065</v>
      </c>
      <c r="J3400" s="96" t="s">
        <v>9066</v>
      </c>
      <c r="K3400" s="21"/>
      <c r="L3400" s="21"/>
      <c r="M3400" s="21"/>
      <c r="N3400" s="21"/>
      <c r="O3400" s="21"/>
      <c r="P3400" s="21"/>
      <c r="Q3400" s="21"/>
      <c r="R3400" s="21"/>
      <c r="S3400" s="21"/>
      <c r="T3400" s="21"/>
      <c r="U3400" s="21"/>
      <c r="V3400" s="21"/>
      <c r="W3400" s="21"/>
      <c r="X3400" s="21"/>
      <c r="Y3400" s="21"/>
      <c r="Z3400" s="21"/>
      <c r="AA3400" s="21"/>
    </row>
    <row r="3401" spans="1:27" ht="84">
      <c r="A3401" s="27" t="s">
        <v>7678</v>
      </c>
      <c r="B3401" s="28">
        <v>7940</v>
      </c>
      <c r="C3401" s="28">
        <v>4305</v>
      </c>
      <c r="D3401" s="29">
        <f>VLOOKUP(IFERROR(TRIM(LEFT(A3401, SEARCH(" -&gt; ",A3401))),TRIM(A3401)),'Controle dos Prazos'!$A$2:$C3672,2,FALSE)</f>
        <v>1209</v>
      </c>
      <c r="E3401" s="30" t="s">
        <v>7679</v>
      </c>
      <c r="F3401" s="29" t="s">
        <v>7484</v>
      </c>
      <c r="G3401" s="31" t="s">
        <v>7680</v>
      </c>
      <c r="H3401" s="84">
        <f>IFERROR(IFERROR(VLOOKUP(B3401,'Controle dos Prazos'!$D$2:$E3672,2,FALSE),VLOOKUP(C3401,'Controle dos Prazos'!$D$2:$E3672,2,FALSE)),VLOOKUP(D3401,'Controle dos Prazos'!$D$2:$E3672,2,FALSE))</f>
        <v>10</v>
      </c>
      <c r="I3401" s="95" t="s">
        <v>9065</v>
      </c>
      <c r="J3401" s="96" t="s">
        <v>9066</v>
      </c>
      <c r="K3401" s="21"/>
      <c r="L3401" s="21"/>
      <c r="M3401" s="21"/>
      <c r="N3401" s="21"/>
      <c r="O3401" s="21"/>
      <c r="P3401" s="21"/>
      <c r="Q3401" s="21"/>
      <c r="R3401" s="21"/>
      <c r="S3401" s="21"/>
      <c r="T3401" s="21"/>
      <c r="U3401" s="21"/>
      <c r="V3401" s="21"/>
      <c r="W3401" s="21"/>
      <c r="X3401" s="21"/>
      <c r="Y3401" s="21"/>
      <c r="Z3401" s="21"/>
      <c r="AA3401" s="21"/>
    </row>
    <row r="3402" spans="1:27" ht="84">
      <c r="A3402" s="22" t="s">
        <v>7681</v>
      </c>
      <c r="B3402" s="23">
        <v>12159</v>
      </c>
      <c r="C3402" s="23">
        <v>1209</v>
      </c>
      <c r="D3402" s="24">
        <f>VLOOKUP(IFERROR(TRIM(LEFT(A3402, SEARCH(" -&gt; ",A3402))),TRIM(A3402)),'Controle dos Prazos'!$A$2:$C3672,2,FALSE)</f>
        <v>1209</v>
      </c>
      <c r="E3402" s="33" t="s">
        <v>7682</v>
      </c>
      <c r="F3402" s="24"/>
      <c r="G3402" s="26"/>
      <c r="H3402" s="83">
        <f>IFERROR(IFERROR(VLOOKUP(B3402,'Controle dos Prazos'!$D$2:$E3672,2,FALSE),VLOOKUP(C3402,'Controle dos Prazos'!$D$2:$E3672,2,FALSE)),VLOOKUP(D3402,'Controle dos Prazos'!$D$2:$E3672,2,FALSE))</f>
        <v>10</v>
      </c>
      <c r="I3402" s="95" t="s">
        <v>9065</v>
      </c>
      <c r="J3402" s="96" t="s">
        <v>9066</v>
      </c>
      <c r="K3402" s="21"/>
      <c r="L3402" s="21"/>
      <c r="M3402" s="21"/>
      <c r="N3402" s="21"/>
      <c r="O3402" s="21"/>
      <c r="P3402" s="21"/>
      <c r="Q3402" s="21"/>
      <c r="R3402" s="21"/>
      <c r="S3402" s="21"/>
      <c r="T3402" s="21"/>
      <c r="U3402" s="21"/>
      <c r="V3402" s="21"/>
      <c r="W3402" s="21"/>
      <c r="X3402" s="21"/>
      <c r="Y3402" s="21"/>
      <c r="Z3402" s="21"/>
      <c r="AA3402" s="21"/>
    </row>
    <row r="3403" spans="1:27" ht="84">
      <c r="A3403" s="27" t="s">
        <v>7683</v>
      </c>
      <c r="B3403" s="28">
        <v>11049</v>
      </c>
      <c r="C3403" s="28">
        <v>0</v>
      </c>
      <c r="D3403" s="29">
        <f>VLOOKUP(IFERROR(TRIM(LEFT(A3403, SEARCH(" -&gt; ",A3403))),TRIM(A3403)),'Controle dos Prazos'!$A$2:$C3672,2,FALSE)</f>
        <v>11049</v>
      </c>
      <c r="E3403" s="30" t="s">
        <v>60</v>
      </c>
      <c r="F3403" s="29"/>
      <c r="G3403" s="31"/>
      <c r="H3403" s="84">
        <f>IFERROR(IFERROR(VLOOKUP(B3403,'Controle dos Prazos'!$D$2:$E3672,2,FALSE),VLOOKUP(C3403,'Controle dos Prazos'!$D$2:$E3672,2,FALSE)),VLOOKUP(D3403,'Controle dos Prazos'!$D$2:$E3672,2,FALSE))</f>
        <v>10</v>
      </c>
      <c r="I3403" s="95" t="s">
        <v>9065</v>
      </c>
      <c r="J3403" s="96" t="s">
        <v>9066</v>
      </c>
      <c r="K3403" s="21"/>
      <c r="L3403" s="21"/>
      <c r="M3403" s="21"/>
      <c r="N3403" s="21"/>
      <c r="O3403" s="21"/>
      <c r="P3403" s="21"/>
      <c r="Q3403" s="21"/>
      <c r="R3403" s="21"/>
      <c r="S3403" s="21"/>
      <c r="T3403" s="21"/>
      <c r="U3403" s="21"/>
      <c r="V3403" s="21"/>
      <c r="W3403" s="21"/>
      <c r="X3403" s="21"/>
      <c r="Y3403" s="21"/>
      <c r="Z3403" s="21"/>
      <c r="AA3403" s="21"/>
    </row>
    <row r="3404" spans="1:27" ht="84">
      <c r="A3404" s="22" t="s">
        <v>7684</v>
      </c>
      <c r="B3404" s="23">
        <v>11050</v>
      </c>
      <c r="C3404" s="23">
        <v>11049</v>
      </c>
      <c r="D3404" s="24">
        <f>VLOOKUP(IFERROR(TRIM(LEFT(A3404, SEARCH(" -&gt; ",A3404))),TRIM(A3404)),'Controle dos Prazos'!$A$2:$C3672,2,FALSE)</f>
        <v>11049</v>
      </c>
      <c r="E3404" s="25" t="s">
        <v>60</v>
      </c>
      <c r="F3404" s="24"/>
      <c r="G3404" s="26"/>
      <c r="H3404" s="83">
        <f>IFERROR(IFERROR(VLOOKUP(B3404,'Controle dos Prazos'!$D$2:$E3672,2,FALSE),VLOOKUP(C3404,'Controle dos Prazos'!$D$2:$E3672,2,FALSE)),VLOOKUP(D3404,'Controle dos Prazos'!$D$2:$E3672,2,FALSE))</f>
        <v>10</v>
      </c>
      <c r="I3404" s="95" t="s">
        <v>9065</v>
      </c>
      <c r="J3404" s="96" t="s">
        <v>9066</v>
      </c>
      <c r="K3404" s="21"/>
      <c r="L3404" s="21"/>
      <c r="M3404" s="21"/>
      <c r="N3404" s="21"/>
      <c r="O3404" s="21"/>
      <c r="P3404" s="21"/>
      <c r="Q3404" s="21"/>
      <c r="R3404" s="21"/>
      <c r="S3404" s="21"/>
      <c r="T3404" s="21"/>
      <c r="U3404" s="21"/>
      <c r="V3404" s="21"/>
      <c r="W3404" s="21"/>
      <c r="X3404" s="21"/>
      <c r="Y3404" s="21"/>
      <c r="Z3404" s="21"/>
      <c r="AA3404" s="21"/>
    </row>
    <row r="3405" spans="1:27" ht="84">
      <c r="A3405" s="27" t="s">
        <v>7685</v>
      </c>
      <c r="B3405" s="28">
        <v>11066</v>
      </c>
      <c r="C3405" s="28">
        <v>11050</v>
      </c>
      <c r="D3405" s="29">
        <f>VLOOKUP(IFERROR(TRIM(LEFT(A3405, SEARCH(" -&gt; ",A3405))),TRIM(A3405)),'Controle dos Prazos'!$A$2:$C3672,2,FALSE)</f>
        <v>11049</v>
      </c>
      <c r="E3405" s="30" t="s">
        <v>60</v>
      </c>
      <c r="F3405" s="29"/>
      <c r="G3405" s="31"/>
      <c r="H3405" s="84">
        <f>IFERROR(IFERROR(VLOOKUP(B3405,'Controle dos Prazos'!$D$2:$E3672,2,FALSE),VLOOKUP(C3405,'Controle dos Prazos'!$D$2:$E3672,2,FALSE)),VLOOKUP(D3405,'Controle dos Prazos'!$D$2:$E3672,2,FALSE))</f>
        <v>10</v>
      </c>
      <c r="I3405" s="95" t="s">
        <v>9065</v>
      </c>
      <c r="J3405" s="96" t="s">
        <v>9066</v>
      </c>
      <c r="K3405" s="21"/>
      <c r="L3405" s="21"/>
      <c r="M3405" s="21"/>
      <c r="N3405" s="21"/>
      <c r="O3405" s="21"/>
      <c r="P3405" s="21"/>
      <c r="Q3405" s="21"/>
      <c r="R3405" s="21"/>
      <c r="S3405" s="21"/>
      <c r="T3405" s="21"/>
      <c r="U3405" s="21"/>
      <c r="V3405" s="21"/>
      <c r="W3405" s="21"/>
      <c r="X3405" s="21"/>
      <c r="Y3405" s="21"/>
      <c r="Z3405" s="21"/>
      <c r="AA3405" s="21"/>
    </row>
    <row r="3406" spans="1:27" ht="136.5">
      <c r="A3406" s="22" t="s">
        <v>7686</v>
      </c>
      <c r="B3406" s="23">
        <v>11067</v>
      </c>
      <c r="C3406" s="23">
        <v>11066</v>
      </c>
      <c r="D3406" s="24">
        <f>VLOOKUP(IFERROR(TRIM(LEFT(A3406, SEARCH(" -&gt; ",A3406))),TRIM(A3406)),'Controle dos Prazos'!$A$2:$C3672,2,FALSE)</f>
        <v>11049</v>
      </c>
      <c r="E3406" s="25" t="s">
        <v>7687</v>
      </c>
      <c r="F3406" s="24" t="s">
        <v>7452</v>
      </c>
      <c r="G3406" s="26" t="s">
        <v>7688</v>
      </c>
      <c r="H3406" s="83">
        <f>IFERROR(IFERROR(VLOOKUP(B3406,'Controle dos Prazos'!$D$2:$E3672,2,FALSE),VLOOKUP(C3406,'Controle dos Prazos'!$D$2:$E3672,2,FALSE)),VLOOKUP(D3406,'Controle dos Prazos'!$D$2:$E3672,2,FALSE))</f>
        <v>10</v>
      </c>
      <c r="I3406" s="95" t="s">
        <v>9065</v>
      </c>
      <c r="J3406" s="96" t="s">
        <v>9066</v>
      </c>
      <c r="K3406" s="21"/>
      <c r="L3406" s="21"/>
      <c r="M3406" s="21"/>
      <c r="N3406" s="21"/>
      <c r="O3406" s="21"/>
      <c r="P3406" s="21"/>
      <c r="Q3406" s="21"/>
      <c r="R3406" s="21"/>
      <c r="S3406" s="21"/>
      <c r="T3406" s="21"/>
      <c r="U3406" s="21"/>
      <c r="V3406" s="21"/>
      <c r="W3406" s="21"/>
      <c r="X3406" s="21"/>
      <c r="Y3406" s="21"/>
      <c r="Z3406" s="21"/>
      <c r="AA3406" s="21"/>
    </row>
    <row r="3407" spans="1:27" ht="84">
      <c r="A3407" s="27" t="s">
        <v>7689</v>
      </c>
      <c r="B3407" s="28">
        <v>11051</v>
      </c>
      <c r="C3407" s="28">
        <v>11049</v>
      </c>
      <c r="D3407" s="29">
        <f>VLOOKUP(IFERROR(TRIM(LEFT(A3407, SEARCH(" -&gt; ",A3407))),TRIM(A3407)),'Controle dos Prazos'!$A$2:$C3672,2,FALSE)</f>
        <v>11049</v>
      </c>
      <c r="E3407" s="30" t="s">
        <v>60</v>
      </c>
      <c r="F3407" s="29"/>
      <c r="G3407" s="31"/>
      <c r="H3407" s="84">
        <f>IFERROR(IFERROR(VLOOKUP(B3407,'Controle dos Prazos'!$D$2:$E3672,2,FALSE),VLOOKUP(C3407,'Controle dos Prazos'!$D$2:$E3672,2,FALSE)),VLOOKUP(D3407,'Controle dos Prazos'!$D$2:$E3672,2,FALSE))</f>
        <v>10</v>
      </c>
      <c r="I3407" s="95" t="s">
        <v>9065</v>
      </c>
      <c r="J3407" s="96" t="s">
        <v>9066</v>
      </c>
      <c r="K3407" s="21"/>
      <c r="L3407" s="21"/>
      <c r="M3407" s="21"/>
      <c r="N3407" s="21"/>
      <c r="O3407" s="21"/>
      <c r="P3407" s="21"/>
      <c r="Q3407" s="21"/>
      <c r="R3407" s="21"/>
      <c r="S3407" s="21"/>
      <c r="T3407" s="21"/>
      <c r="U3407" s="21"/>
      <c r="V3407" s="21"/>
      <c r="W3407" s="21"/>
      <c r="X3407" s="21"/>
      <c r="Y3407" s="21"/>
      <c r="Z3407" s="21"/>
      <c r="AA3407" s="21"/>
    </row>
    <row r="3408" spans="1:27" ht="84">
      <c r="A3408" s="22" t="s">
        <v>7690</v>
      </c>
      <c r="B3408" s="23">
        <v>11064</v>
      </c>
      <c r="C3408" s="23">
        <v>11051</v>
      </c>
      <c r="D3408" s="24">
        <f>VLOOKUP(IFERROR(TRIM(LEFT(A3408, SEARCH(" -&gt; ",A3408))),TRIM(A3408)),'Controle dos Prazos'!$A$2:$C3672,2,FALSE)</f>
        <v>11049</v>
      </c>
      <c r="E3408" s="25" t="s">
        <v>7691</v>
      </c>
      <c r="F3408" s="24" t="s">
        <v>7452</v>
      </c>
      <c r="G3408" s="26" t="s">
        <v>7692</v>
      </c>
      <c r="H3408" s="83">
        <f>IFERROR(IFERROR(VLOOKUP(B3408,'Controle dos Prazos'!$D$2:$E3672,2,FALSE),VLOOKUP(C3408,'Controle dos Prazos'!$D$2:$E3672,2,FALSE)),VLOOKUP(D3408,'Controle dos Prazos'!$D$2:$E3672,2,FALSE))</f>
        <v>10</v>
      </c>
      <c r="I3408" s="95" t="s">
        <v>9065</v>
      </c>
      <c r="J3408" s="96" t="s">
        <v>9066</v>
      </c>
      <c r="K3408" s="21"/>
      <c r="L3408" s="21"/>
      <c r="M3408" s="21"/>
      <c r="N3408" s="21"/>
      <c r="O3408" s="21"/>
      <c r="P3408" s="21"/>
      <c r="Q3408" s="21"/>
      <c r="R3408" s="21"/>
      <c r="S3408" s="21"/>
      <c r="T3408" s="21"/>
      <c r="U3408" s="21"/>
      <c r="V3408" s="21"/>
      <c r="W3408" s="21"/>
      <c r="X3408" s="21"/>
      <c r="Y3408" s="21"/>
      <c r="Z3408" s="21"/>
      <c r="AA3408" s="21"/>
    </row>
    <row r="3409" spans="1:27" ht="84">
      <c r="A3409" s="27" t="s">
        <v>7693</v>
      </c>
      <c r="B3409" s="28">
        <v>11065</v>
      </c>
      <c r="C3409" s="28">
        <v>11051</v>
      </c>
      <c r="D3409" s="29">
        <f>VLOOKUP(IFERROR(TRIM(LEFT(A3409, SEARCH(" -&gt; ",A3409))),TRIM(A3409)),'Controle dos Prazos'!$A$2:$C3672,2,FALSE)</f>
        <v>11049</v>
      </c>
      <c r="E3409" s="30" t="s">
        <v>7694</v>
      </c>
      <c r="F3409" s="29" t="s">
        <v>7452</v>
      </c>
      <c r="G3409" s="31" t="s">
        <v>7695</v>
      </c>
      <c r="H3409" s="84">
        <f>IFERROR(IFERROR(VLOOKUP(B3409,'Controle dos Prazos'!$D$2:$E3672,2,FALSE),VLOOKUP(C3409,'Controle dos Prazos'!$D$2:$E3672,2,FALSE)),VLOOKUP(D3409,'Controle dos Prazos'!$D$2:$E3672,2,FALSE))</f>
        <v>10</v>
      </c>
      <c r="I3409" s="95" t="s">
        <v>9065</v>
      </c>
      <c r="J3409" s="96" t="s">
        <v>9066</v>
      </c>
      <c r="K3409" s="21"/>
      <c r="L3409" s="21"/>
      <c r="M3409" s="21"/>
      <c r="N3409" s="21"/>
      <c r="O3409" s="21"/>
      <c r="P3409" s="21"/>
      <c r="Q3409" s="21"/>
      <c r="R3409" s="21"/>
      <c r="S3409" s="21"/>
      <c r="T3409" s="21"/>
      <c r="U3409" s="21"/>
      <c r="V3409" s="21"/>
      <c r="W3409" s="21"/>
      <c r="X3409" s="21"/>
      <c r="Y3409" s="21"/>
      <c r="Z3409" s="21"/>
      <c r="AA3409" s="21"/>
    </row>
    <row r="3410" spans="1:27" ht="84">
      <c r="A3410" s="22" t="s">
        <v>7696</v>
      </c>
      <c r="B3410" s="23">
        <v>11052</v>
      </c>
      <c r="C3410" s="23">
        <v>11049</v>
      </c>
      <c r="D3410" s="24">
        <f>VLOOKUP(IFERROR(TRIM(LEFT(A3410, SEARCH(" -&gt; ",A3410))),TRIM(A3410)),'Controle dos Prazos'!$A$2:$C3672,2,FALSE)</f>
        <v>11049</v>
      </c>
      <c r="E3410" s="25" t="s">
        <v>60</v>
      </c>
      <c r="F3410" s="24"/>
      <c r="G3410" s="26"/>
      <c r="H3410" s="83">
        <f>IFERROR(IFERROR(VLOOKUP(B3410,'Controle dos Prazos'!$D$2:$E3672,2,FALSE),VLOOKUP(C3410,'Controle dos Prazos'!$D$2:$E3672,2,FALSE)),VLOOKUP(D3410,'Controle dos Prazos'!$D$2:$E3672,2,FALSE))</f>
        <v>10</v>
      </c>
      <c r="I3410" s="95" t="s">
        <v>9065</v>
      </c>
      <c r="J3410" s="96" t="s">
        <v>9066</v>
      </c>
      <c r="K3410" s="21"/>
      <c r="L3410" s="21"/>
      <c r="M3410" s="21"/>
      <c r="N3410" s="21"/>
      <c r="O3410" s="21"/>
      <c r="P3410" s="21"/>
      <c r="Q3410" s="21"/>
      <c r="R3410" s="21"/>
      <c r="S3410" s="21"/>
      <c r="T3410" s="21"/>
      <c r="U3410" s="21"/>
      <c r="V3410" s="21"/>
      <c r="W3410" s="21"/>
      <c r="X3410" s="21"/>
      <c r="Y3410" s="21"/>
      <c r="Z3410" s="21"/>
      <c r="AA3410" s="21"/>
    </row>
    <row r="3411" spans="1:27" ht="84">
      <c r="A3411" s="27" t="s">
        <v>7697</v>
      </c>
      <c r="B3411" s="28">
        <v>11057</v>
      </c>
      <c r="C3411" s="28">
        <v>11052</v>
      </c>
      <c r="D3411" s="29">
        <f>VLOOKUP(IFERROR(TRIM(LEFT(A3411, SEARCH(" -&gt; ",A3411))),TRIM(A3411)),'Controle dos Prazos'!$A$2:$C3672,2,FALSE)</f>
        <v>11049</v>
      </c>
      <c r="E3411" s="30" t="s">
        <v>60</v>
      </c>
      <c r="F3411" s="29"/>
      <c r="G3411" s="31"/>
      <c r="H3411" s="84">
        <f>IFERROR(IFERROR(VLOOKUP(B3411,'Controle dos Prazos'!$D$2:$E3672,2,FALSE),VLOOKUP(C3411,'Controle dos Prazos'!$D$2:$E3672,2,FALSE)),VLOOKUP(D3411,'Controle dos Prazos'!$D$2:$E3672,2,FALSE))</f>
        <v>10</v>
      </c>
      <c r="I3411" s="95" t="s">
        <v>9065</v>
      </c>
      <c r="J3411" s="96" t="s">
        <v>9066</v>
      </c>
      <c r="K3411" s="21"/>
      <c r="L3411" s="21"/>
      <c r="M3411" s="21"/>
      <c r="N3411" s="21"/>
      <c r="O3411" s="21"/>
      <c r="P3411" s="21"/>
      <c r="Q3411" s="21"/>
      <c r="R3411" s="21"/>
      <c r="S3411" s="21"/>
      <c r="T3411" s="21"/>
      <c r="U3411" s="21"/>
      <c r="V3411" s="21"/>
      <c r="W3411" s="21"/>
      <c r="X3411" s="21"/>
      <c r="Y3411" s="21"/>
      <c r="Z3411" s="21"/>
      <c r="AA3411" s="21"/>
    </row>
    <row r="3412" spans="1:27" ht="231">
      <c r="A3412" s="22" t="s">
        <v>7698</v>
      </c>
      <c r="B3412" s="23">
        <v>11058</v>
      </c>
      <c r="C3412" s="23">
        <v>11057</v>
      </c>
      <c r="D3412" s="24">
        <f>VLOOKUP(IFERROR(TRIM(LEFT(A3412, SEARCH(" -&gt; ",A3412))),TRIM(A3412)),'Controle dos Prazos'!$A$2:$C3672,2,FALSE)</f>
        <v>11049</v>
      </c>
      <c r="E3412" s="25" t="s">
        <v>7699</v>
      </c>
      <c r="F3412" s="24" t="s">
        <v>6087</v>
      </c>
      <c r="G3412" s="26" t="s">
        <v>7700</v>
      </c>
      <c r="H3412" s="83">
        <f>IFERROR(IFERROR(VLOOKUP(B3412,'Controle dos Prazos'!$D$2:$E3672,2,FALSE),VLOOKUP(C3412,'Controle dos Prazos'!$D$2:$E3672,2,FALSE)),VLOOKUP(D3412,'Controle dos Prazos'!$D$2:$E3672,2,FALSE))</f>
        <v>10</v>
      </c>
      <c r="I3412" s="95" t="s">
        <v>9065</v>
      </c>
      <c r="J3412" s="96" t="s">
        <v>9066</v>
      </c>
      <c r="K3412" s="21"/>
      <c r="L3412" s="21"/>
      <c r="M3412" s="21"/>
      <c r="N3412" s="21"/>
      <c r="O3412" s="21"/>
      <c r="P3412" s="21"/>
      <c r="Q3412" s="21"/>
      <c r="R3412" s="21"/>
      <c r="S3412" s="21"/>
      <c r="T3412" s="21"/>
      <c r="U3412" s="21"/>
      <c r="V3412" s="21"/>
      <c r="W3412" s="21"/>
      <c r="X3412" s="21"/>
      <c r="Y3412" s="21"/>
      <c r="Z3412" s="21"/>
      <c r="AA3412" s="21"/>
    </row>
    <row r="3413" spans="1:27" ht="84">
      <c r="A3413" s="27" t="s">
        <v>7701</v>
      </c>
      <c r="B3413" s="28">
        <v>11059</v>
      </c>
      <c r="C3413" s="28">
        <v>11057</v>
      </c>
      <c r="D3413" s="29">
        <f>VLOOKUP(IFERROR(TRIM(LEFT(A3413, SEARCH(" -&gt; ",A3413))),TRIM(A3413)),'Controle dos Prazos'!$A$2:$C3672,2,FALSE)</f>
        <v>11049</v>
      </c>
      <c r="E3413" s="30" t="s">
        <v>7702</v>
      </c>
      <c r="F3413" s="29" t="s">
        <v>6087</v>
      </c>
      <c r="G3413" s="31" t="s">
        <v>7703</v>
      </c>
      <c r="H3413" s="84">
        <f>IFERROR(IFERROR(VLOOKUP(B3413,'Controle dos Prazos'!$D$2:$E3672,2,FALSE),VLOOKUP(C3413,'Controle dos Prazos'!$D$2:$E3672,2,FALSE)),VLOOKUP(D3413,'Controle dos Prazos'!$D$2:$E3672,2,FALSE))</f>
        <v>10</v>
      </c>
      <c r="I3413" s="95" t="s">
        <v>9065</v>
      </c>
      <c r="J3413" s="96" t="s">
        <v>9066</v>
      </c>
      <c r="K3413" s="21"/>
      <c r="L3413" s="21"/>
      <c r="M3413" s="21"/>
      <c r="N3413" s="21"/>
      <c r="O3413" s="21"/>
      <c r="P3413" s="21"/>
      <c r="Q3413" s="21"/>
      <c r="R3413" s="21"/>
      <c r="S3413" s="21"/>
      <c r="T3413" s="21"/>
      <c r="U3413" s="21"/>
      <c r="V3413" s="21"/>
      <c r="W3413" s="21"/>
      <c r="X3413" s="21"/>
      <c r="Y3413" s="21"/>
      <c r="Z3413" s="21"/>
      <c r="AA3413" s="21"/>
    </row>
    <row r="3414" spans="1:27" ht="262.5">
      <c r="A3414" s="22" t="s">
        <v>7704</v>
      </c>
      <c r="B3414" s="23">
        <v>11060</v>
      </c>
      <c r="C3414" s="23">
        <v>11057</v>
      </c>
      <c r="D3414" s="24">
        <f>VLOOKUP(IFERROR(TRIM(LEFT(A3414, SEARCH(" -&gt; ",A3414))),TRIM(A3414)),'Controle dos Prazos'!$A$2:$C3672,2,FALSE)</f>
        <v>11049</v>
      </c>
      <c r="E3414" s="25" t="s">
        <v>7705</v>
      </c>
      <c r="F3414" s="24" t="s">
        <v>6087</v>
      </c>
      <c r="G3414" s="26" t="s">
        <v>7706</v>
      </c>
      <c r="H3414" s="83">
        <f>IFERROR(IFERROR(VLOOKUP(B3414,'Controle dos Prazos'!$D$2:$E3672,2,FALSE),VLOOKUP(C3414,'Controle dos Prazos'!$D$2:$E3672,2,FALSE)),VLOOKUP(D3414,'Controle dos Prazos'!$D$2:$E3672,2,FALSE))</f>
        <v>10</v>
      </c>
      <c r="I3414" s="95" t="s">
        <v>9065</v>
      </c>
      <c r="J3414" s="96" t="s">
        <v>9066</v>
      </c>
      <c r="K3414" s="21"/>
      <c r="L3414" s="21"/>
      <c r="M3414" s="21"/>
      <c r="N3414" s="21"/>
      <c r="O3414" s="21"/>
      <c r="P3414" s="21"/>
      <c r="Q3414" s="21"/>
      <c r="R3414" s="21"/>
      <c r="S3414" s="21"/>
      <c r="T3414" s="21"/>
      <c r="U3414" s="21"/>
      <c r="V3414" s="21"/>
      <c r="W3414" s="21"/>
      <c r="X3414" s="21"/>
      <c r="Y3414" s="21"/>
      <c r="Z3414" s="21"/>
      <c r="AA3414" s="21"/>
    </row>
    <row r="3415" spans="1:27" ht="252">
      <c r="A3415" s="27" t="s">
        <v>7707</v>
      </c>
      <c r="B3415" s="28">
        <v>11061</v>
      </c>
      <c r="C3415" s="28">
        <v>11057</v>
      </c>
      <c r="D3415" s="29">
        <f>VLOOKUP(IFERROR(TRIM(LEFT(A3415, SEARCH(" -&gt; ",A3415))),TRIM(A3415)),'Controle dos Prazos'!$A$2:$C3672,2,FALSE)</f>
        <v>11049</v>
      </c>
      <c r="E3415" s="30" t="s">
        <v>7708</v>
      </c>
      <c r="F3415" s="29" t="s">
        <v>6087</v>
      </c>
      <c r="G3415" s="31" t="s">
        <v>7709</v>
      </c>
      <c r="H3415" s="84">
        <f>IFERROR(IFERROR(VLOOKUP(B3415,'Controle dos Prazos'!$D$2:$E3672,2,FALSE),VLOOKUP(C3415,'Controle dos Prazos'!$D$2:$E3672,2,FALSE)),VLOOKUP(D3415,'Controle dos Prazos'!$D$2:$E3672,2,FALSE))</f>
        <v>10</v>
      </c>
      <c r="I3415" s="95" t="s">
        <v>9065</v>
      </c>
      <c r="J3415" s="96" t="s">
        <v>9066</v>
      </c>
      <c r="K3415" s="21"/>
      <c r="L3415" s="21"/>
      <c r="M3415" s="21"/>
      <c r="N3415" s="21"/>
      <c r="O3415" s="21"/>
      <c r="P3415" s="21"/>
      <c r="Q3415" s="21"/>
      <c r="R3415" s="21"/>
      <c r="S3415" s="21"/>
      <c r="T3415" s="21"/>
      <c r="U3415" s="21"/>
      <c r="V3415" s="21"/>
      <c r="W3415" s="21"/>
      <c r="X3415" s="21"/>
      <c r="Y3415" s="21"/>
      <c r="Z3415" s="21"/>
      <c r="AA3415" s="21"/>
    </row>
    <row r="3416" spans="1:27" ht="241.5">
      <c r="A3416" s="22" t="s">
        <v>7710</v>
      </c>
      <c r="B3416" s="23">
        <v>11062</v>
      </c>
      <c r="C3416" s="23">
        <v>11057</v>
      </c>
      <c r="D3416" s="24">
        <f>VLOOKUP(IFERROR(TRIM(LEFT(A3416, SEARCH(" -&gt; ",A3416))),TRIM(A3416)),'Controle dos Prazos'!$A$2:$C3672,2,FALSE)</f>
        <v>11049</v>
      </c>
      <c r="E3416" s="25" t="s">
        <v>7711</v>
      </c>
      <c r="F3416" s="24" t="s">
        <v>6087</v>
      </c>
      <c r="G3416" s="26" t="s">
        <v>7712</v>
      </c>
      <c r="H3416" s="83">
        <f>IFERROR(IFERROR(VLOOKUP(B3416,'Controle dos Prazos'!$D$2:$E3672,2,FALSE),VLOOKUP(C3416,'Controle dos Prazos'!$D$2:$E3672,2,FALSE)),VLOOKUP(D3416,'Controle dos Prazos'!$D$2:$E3672,2,FALSE))</f>
        <v>10</v>
      </c>
      <c r="I3416" s="95" t="s">
        <v>9065</v>
      </c>
      <c r="J3416" s="96" t="s">
        <v>9066</v>
      </c>
      <c r="K3416" s="21"/>
      <c r="L3416" s="21"/>
      <c r="M3416" s="21"/>
      <c r="N3416" s="21"/>
      <c r="O3416" s="21"/>
      <c r="P3416" s="21"/>
      <c r="Q3416" s="21"/>
      <c r="R3416" s="21"/>
      <c r="S3416" s="21"/>
      <c r="T3416" s="21"/>
      <c r="U3416" s="21"/>
      <c r="V3416" s="21"/>
      <c r="W3416" s="21"/>
      <c r="X3416" s="21"/>
      <c r="Y3416" s="21"/>
      <c r="Z3416" s="21"/>
      <c r="AA3416" s="21"/>
    </row>
    <row r="3417" spans="1:27" ht="84">
      <c r="A3417" s="27" t="s">
        <v>7713</v>
      </c>
      <c r="B3417" s="28">
        <v>11063</v>
      </c>
      <c r="C3417" s="28">
        <v>11057</v>
      </c>
      <c r="D3417" s="29">
        <f>VLOOKUP(IFERROR(TRIM(LEFT(A3417, SEARCH(" -&gt; ",A3417))),TRIM(A3417)),'Controle dos Prazos'!$A$2:$C3672,2,FALSE)</f>
        <v>11049</v>
      </c>
      <c r="E3417" s="30" t="s">
        <v>7714</v>
      </c>
      <c r="F3417" s="29" t="s">
        <v>6087</v>
      </c>
      <c r="G3417" s="31" t="s">
        <v>7715</v>
      </c>
      <c r="H3417" s="84">
        <f>IFERROR(IFERROR(VLOOKUP(B3417,'Controle dos Prazos'!$D$2:$E3672,2,FALSE),VLOOKUP(C3417,'Controle dos Prazos'!$D$2:$E3672,2,FALSE)),VLOOKUP(D3417,'Controle dos Prazos'!$D$2:$E3672,2,FALSE))</f>
        <v>10</v>
      </c>
      <c r="I3417" s="95" t="s">
        <v>9065</v>
      </c>
      <c r="J3417" s="96" t="s">
        <v>9066</v>
      </c>
      <c r="K3417" s="21"/>
      <c r="L3417" s="21"/>
      <c r="M3417" s="21"/>
      <c r="N3417" s="21"/>
      <c r="O3417" s="21"/>
      <c r="P3417" s="21"/>
      <c r="Q3417" s="21"/>
      <c r="R3417" s="21"/>
      <c r="S3417" s="21"/>
      <c r="T3417" s="21"/>
      <c r="U3417" s="21"/>
      <c r="V3417" s="21"/>
      <c r="W3417" s="21"/>
      <c r="X3417" s="21"/>
      <c r="Y3417" s="21"/>
      <c r="Z3417" s="21"/>
      <c r="AA3417" s="21"/>
    </row>
    <row r="3418" spans="1:27" ht="84">
      <c r="A3418" s="22" t="s">
        <v>7716</v>
      </c>
      <c r="B3418" s="23">
        <v>11053</v>
      </c>
      <c r="C3418" s="23">
        <v>11049</v>
      </c>
      <c r="D3418" s="24">
        <f>VLOOKUP(IFERROR(TRIM(LEFT(A3418, SEARCH(" -&gt; ",A3418))),TRIM(A3418)),'Controle dos Prazos'!$A$2:$C3672,2,FALSE)</f>
        <v>11049</v>
      </c>
      <c r="E3418" s="25" t="s">
        <v>60</v>
      </c>
      <c r="F3418" s="24"/>
      <c r="G3418" s="26"/>
      <c r="H3418" s="83">
        <f>IFERROR(IFERROR(VLOOKUP(B3418,'Controle dos Prazos'!$D$2:$E3672,2,FALSE),VLOOKUP(C3418,'Controle dos Prazos'!$D$2:$E3672,2,FALSE)),VLOOKUP(D3418,'Controle dos Prazos'!$D$2:$E3672,2,FALSE))</f>
        <v>10</v>
      </c>
      <c r="I3418" s="95" t="s">
        <v>9065</v>
      </c>
      <c r="J3418" s="96" t="s">
        <v>9066</v>
      </c>
      <c r="K3418" s="21"/>
      <c r="L3418" s="21"/>
      <c r="M3418" s="21"/>
      <c r="N3418" s="21"/>
      <c r="O3418" s="21"/>
      <c r="P3418" s="21"/>
      <c r="Q3418" s="21"/>
      <c r="R3418" s="21"/>
      <c r="S3418" s="21"/>
      <c r="T3418" s="21"/>
      <c r="U3418" s="21"/>
      <c r="V3418" s="21"/>
      <c r="W3418" s="21"/>
      <c r="X3418" s="21"/>
      <c r="Y3418" s="21"/>
      <c r="Z3418" s="21"/>
      <c r="AA3418" s="21"/>
    </row>
    <row r="3419" spans="1:27" ht="84">
      <c r="A3419" s="27" t="s">
        <v>7717</v>
      </c>
      <c r="B3419" s="28">
        <v>11055</v>
      </c>
      <c r="C3419" s="28">
        <v>11053</v>
      </c>
      <c r="D3419" s="29">
        <f>VLOOKUP(IFERROR(TRIM(LEFT(A3419, SEARCH(" -&gt; ",A3419))),TRIM(A3419)),'Controle dos Prazos'!$A$2:$C3672,2,FALSE)</f>
        <v>11049</v>
      </c>
      <c r="E3419" s="30" t="s">
        <v>60</v>
      </c>
      <c r="F3419" s="29"/>
      <c r="G3419" s="31"/>
      <c r="H3419" s="84">
        <f>IFERROR(IFERROR(VLOOKUP(B3419,'Controle dos Prazos'!$D$2:$E3672,2,FALSE),VLOOKUP(C3419,'Controle dos Prazos'!$D$2:$E3672,2,FALSE)),VLOOKUP(D3419,'Controle dos Prazos'!$D$2:$E3672,2,FALSE))</f>
        <v>10</v>
      </c>
      <c r="I3419" s="95" t="s">
        <v>9065</v>
      </c>
      <c r="J3419" s="96" t="s">
        <v>9066</v>
      </c>
      <c r="K3419" s="21"/>
      <c r="L3419" s="21"/>
      <c r="M3419" s="21"/>
      <c r="N3419" s="21"/>
      <c r="O3419" s="21"/>
      <c r="P3419" s="21"/>
      <c r="Q3419" s="21"/>
      <c r="R3419" s="21"/>
      <c r="S3419" s="21"/>
      <c r="T3419" s="21"/>
      <c r="U3419" s="21"/>
      <c r="V3419" s="21"/>
      <c r="W3419" s="21"/>
      <c r="X3419" s="21"/>
      <c r="Y3419" s="21"/>
      <c r="Z3419" s="21"/>
      <c r="AA3419" s="21"/>
    </row>
    <row r="3420" spans="1:27" ht="84">
      <c r="A3420" s="22" t="s">
        <v>7718</v>
      </c>
      <c r="B3420" s="23">
        <v>11056</v>
      </c>
      <c r="C3420" s="23">
        <v>11053</v>
      </c>
      <c r="D3420" s="24">
        <f>VLOOKUP(IFERROR(TRIM(LEFT(A3420, SEARCH(" -&gt; ",A3420))),TRIM(A3420)),'Controle dos Prazos'!$A$2:$C3672,2,FALSE)</f>
        <v>11049</v>
      </c>
      <c r="E3420" s="25" t="s">
        <v>60</v>
      </c>
      <c r="F3420" s="24"/>
      <c r="G3420" s="26"/>
      <c r="H3420" s="83">
        <f>IFERROR(IFERROR(VLOOKUP(B3420,'Controle dos Prazos'!$D$2:$E3672,2,FALSE),VLOOKUP(C3420,'Controle dos Prazos'!$D$2:$E3672,2,FALSE)),VLOOKUP(D3420,'Controle dos Prazos'!$D$2:$E3672,2,FALSE))</f>
        <v>10</v>
      </c>
      <c r="I3420" s="95" t="s">
        <v>9065</v>
      </c>
      <c r="J3420" s="96" t="s">
        <v>9066</v>
      </c>
      <c r="K3420" s="21"/>
      <c r="L3420" s="21"/>
      <c r="M3420" s="21"/>
      <c r="N3420" s="21"/>
      <c r="O3420" s="21"/>
      <c r="P3420" s="21"/>
      <c r="Q3420" s="21"/>
      <c r="R3420" s="21"/>
      <c r="S3420" s="21"/>
      <c r="T3420" s="21"/>
      <c r="U3420" s="21"/>
      <c r="V3420" s="21"/>
      <c r="W3420" s="21"/>
      <c r="X3420" s="21"/>
      <c r="Y3420" s="21"/>
      <c r="Z3420" s="21"/>
      <c r="AA3420" s="21"/>
    </row>
    <row r="3421" spans="1:27" ht="84">
      <c r="A3421" s="27" t="s">
        <v>7719</v>
      </c>
      <c r="B3421" s="28">
        <v>11054</v>
      </c>
      <c r="C3421" s="28">
        <v>11049</v>
      </c>
      <c r="D3421" s="29">
        <f>VLOOKUP(IFERROR(TRIM(LEFT(A3421, SEARCH(" -&gt; ",A3421))),TRIM(A3421)),'Controle dos Prazos'!$A$2:$C3672,2,FALSE)</f>
        <v>11049</v>
      </c>
      <c r="E3421" s="30" t="s">
        <v>7720</v>
      </c>
      <c r="F3421" s="29" t="s">
        <v>7452</v>
      </c>
      <c r="G3421" s="31" t="s">
        <v>6523</v>
      </c>
      <c r="H3421" s="84">
        <f>IFERROR(IFERROR(VLOOKUP(B3421,'Controle dos Prazos'!$D$2:$E3672,2,FALSE),VLOOKUP(C3421,'Controle dos Prazos'!$D$2:$E3672,2,FALSE)),VLOOKUP(D3421,'Controle dos Prazos'!$D$2:$E3672,2,FALSE))</f>
        <v>10</v>
      </c>
      <c r="I3421" s="95" t="s">
        <v>9065</v>
      </c>
      <c r="J3421" s="96" t="s">
        <v>9066</v>
      </c>
      <c r="K3421" s="21"/>
      <c r="L3421" s="21"/>
      <c r="M3421" s="21"/>
      <c r="N3421" s="21"/>
      <c r="O3421" s="21"/>
      <c r="P3421" s="21"/>
      <c r="Q3421" s="21"/>
      <c r="R3421" s="21"/>
      <c r="S3421" s="21"/>
      <c r="T3421" s="21"/>
      <c r="U3421" s="21"/>
      <c r="V3421" s="21"/>
      <c r="W3421" s="21"/>
      <c r="X3421" s="21"/>
      <c r="Y3421" s="21"/>
      <c r="Z3421" s="21"/>
      <c r="AA3421" s="21"/>
    </row>
    <row r="3422" spans="1:27" ht="84">
      <c r="A3422" s="22" t="s">
        <v>7721</v>
      </c>
      <c r="B3422" s="23">
        <v>14</v>
      </c>
      <c r="C3422" s="23">
        <v>0</v>
      </c>
      <c r="D3422" s="24">
        <f>VLOOKUP(IFERROR(TRIM(LEFT(A3422, SEARCH(" -&gt; ",A3422))),TRIM(A3422)),'Controle dos Prazos'!$A$2:$C3672,2,FALSE)</f>
        <v>14</v>
      </c>
      <c r="E3422" s="25" t="s">
        <v>7722</v>
      </c>
      <c r="F3422" s="24"/>
      <c r="G3422" s="26"/>
      <c r="H3422" s="83">
        <f>IFERROR(IFERROR(VLOOKUP(B3422,'Controle dos Prazos'!$D$2:$E3672,2,FALSE),VLOOKUP(C3422,'Controle dos Prazos'!$D$2:$E3672,2,FALSE)),VLOOKUP(D3422,'Controle dos Prazos'!$D$2:$E3672,2,FALSE))</f>
        <v>10</v>
      </c>
      <c r="I3422" s="95" t="s">
        <v>9065</v>
      </c>
      <c r="J3422" s="96" t="s">
        <v>9066</v>
      </c>
      <c r="K3422" s="21"/>
      <c r="L3422" s="21"/>
      <c r="M3422" s="21"/>
      <c r="N3422" s="21"/>
      <c r="O3422" s="21"/>
      <c r="P3422" s="21"/>
      <c r="Q3422" s="21"/>
      <c r="R3422" s="21"/>
      <c r="S3422" s="21"/>
      <c r="T3422" s="21"/>
      <c r="U3422" s="21"/>
      <c r="V3422" s="21"/>
      <c r="W3422" s="21"/>
      <c r="X3422" s="21"/>
      <c r="Y3422" s="21"/>
      <c r="Z3422" s="21"/>
      <c r="AA3422" s="21"/>
    </row>
    <row r="3423" spans="1:27" ht="84">
      <c r="A3423" s="27" t="s">
        <v>7723</v>
      </c>
      <c r="B3423" s="28">
        <v>6031</v>
      </c>
      <c r="C3423" s="28">
        <v>14</v>
      </c>
      <c r="D3423" s="29">
        <f>VLOOKUP(IFERROR(TRIM(LEFT(A3423, SEARCH(" -&gt; ",A3423))),TRIM(A3423)),'Controle dos Prazos'!$A$2:$C3672,2,FALSE)</f>
        <v>14</v>
      </c>
      <c r="E3423" s="30" t="s">
        <v>7724</v>
      </c>
      <c r="F3423" s="29" t="s">
        <v>7725</v>
      </c>
      <c r="G3423" s="31" t="s">
        <v>2889</v>
      </c>
      <c r="H3423" s="84">
        <f>IFERROR(IFERROR(VLOOKUP(B3423,'Controle dos Prazos'!$D$2:$E3672,2,FALSE),VLOOKUP(C3423,'Controle dos Prazos'!$D$2:$E3672,2,FALSE)),VLOOKUP(D3423,'Controle dos Prazos'!$D$2:$E3672,2,FALSE))</f>
        <v>10</v>
      </c>
      <c r="I3423" s="95" t="s">
        <v>9065</v>
      </c>
      <c r="J3423" s="96" t="s">
        <v>9066</v>
      </c>
      <c r="K3423" s="21"/>
      <c r="L3423" s="21"/>
      <c r="M3423" s="21"/>
      <c r="N3423" s="21"/>
      <c r="O3423" s="21"/>
      <c r="P3423" s="21"/>
      <c r="Q3423" s="21"/>
      <c r="R3423" s="21"/>
      <c r="S3423" s="21"/>
      <c r="T3423" s="21"/>
      <c r="U3423" s="21"/>
      <c r="V3423" s="21"/>
      <c r="W3423" s="21"/>
      <c r="X3423" s="21"/>
      <c r="Y3423" s="21"/>
      <c r="Z3423" s="21"/>
      <c r="AA3423" s="21"/>
    </row>
    <row r="3424" spans="1:27" ht="84">
      <c r="A3424" s="22" t="s">
        <v>7726</v>
      </c>
      <c r="B3424" s="23">
        <v>6044</v>
      </c>
      <c r="C3424" s="23">
        <v>6031</v>
      </c>
      <c r="D3424" s="24">
        <f>VLOOKUP(IFERROR(TRIM(LEFT(A3424, SEARCH(" -&gt; ",A3424))),TRIM(A3424)),'Controle dos Prazos'!$A$2:$C3672,2,FALSE)</f>
        <v>14</v>
      </c>
      <c r="E3424" s="25" t="s">
        <v>7727</v>
      </c>
      <c r="F3424" s="24" t="s">
        <v>7728</v>
      </c>
      <c r="G3424" s="26" t="s">
        <v>7729</v>
      </c>
      <c r="H3424" s="83">
        <f>IFERROR(IFERROR(VLOOKUP(B3424,'Controle dos Prazos'!$D$2:$E3672,2,FALSE),VLOOKUP(C3424,'Controle dos Prazos'!$D$2:$E3672,2,FALSE)),VLOOKUP(D3424,'Controle dos Prazos'!$D$2:$E3672,2,FALSE))</f>
        <v>10</v>
      </c>
      <c r="I3424" s="95" t="s">
        <v>9065</v>
      </c>
      <c r="J3424" s="96" t="s">
        <v>9066</v>
      </c>
      <c r="K3424" s="21"/>
      <c r="L3424" s="21"/>
      <c r="M3424" s="21"/>
      <c r="N3424" s="21"/>
      <c r="O3424" s="21"/>
      <c r="P3424" s="21"/>
      <c r="Q3424" s="21"/>
      <c r="R3424" s="21"/>
      <c r="S3424" s="21"/>
      <c r="T3424" s="21"/>
      <c r="U3424" s="21"/>
      <c r="V3424" s="21"/>
      <c r="W3424" s="21"/>
      <c r="X3424" s="21"/>
      <c r="Y3424" s="21"/>
      <c r="Z3424" s="21"/>
      <c r="AA3424" s="21"/>
    </row>
    <row r="3425" spans="1:27" ht="105">
      <c r="A3425" s="27" t="s">
        <v>7730</v>
      </c>
      <c r="B3425" s="28">
        <v>6046</v>
      </c>
      <c r="C3425" s="28">
        <v>6044</v>
      </c>
      <c r="D3425" s="29">
        <f>VLOOKUP(IFERROR(TRIM(LEFT(A3425, SEARCH(" -&gt; ",A3425))),TRIM(A3425)),'Controle dos Prazos'!$A$2:$C3672,2,FALSE)</f>
        <v>14</v>
      </c>
      <c r="E3425" s="30" t="s">
        <v>7731</v>
      </c>
      <c r="F3425" s="29" t="s">
        <v>7732</v>
      </c>
      <c r="G3425" s="31" t="s">
        <v>2889</v>
      </c>
      <c r="H3425" s="84">
        <f>IFERROR(IFERROR(VLOOKUP(B3425,'Controle dos Prazos'!$D$2:$E3672,2,FALSE),VLOOKUP(C3425,'Controle dos Prazos'!$D$2:$E3672,2,FALSE)),VLOOKUP(D3425,'Controle dos Prazos'!$D$2:$E3672,2,FALSE))</f>
        <v>10</v>
      </c>
      <c r="I3425" s="95" t="s">
        <v>9065</v>
      </c>
      <c r="J3425" s="96" t="s">
        <v>9066</v>
      </c>
      <c r="K3425" s="21"/>
      <c r="L3425" s="21"/>
      <c r="M3425" s="21"/>
      <c r="N3425" s="21"/>
      <c r="O3425" s="21"/>
      <c r="P3425" s="21"/>
      <c r="Q3425" s="21"/>
      <c r="R3425" s="21"/>
      <c r="S3425" s="21"/>
      <c r="T3425" s="21"/>
      <c r="U3425" s="21"/>
      <c r="V3425" s="21"/>
      <c r="W3425" s="21"/>
      <c r="X3425" s="21"/>
      <c r="Y3425" s="21"/>
      <c r="Z3425" s="21"/>
      <c r="AA3425" s="21"/>
    </row>
    <row r="3426" spans="1:27" ht="84">
      <c r="A3426" s="22" t="s">
        <v>7733</v>
      </c>
      <c r="B3426" s="23">
        <v>6047</v>
      </c>
      <c r="C3426" s="23">
        <v>6044</v>
      </c>
      <c r="D3426" s="24">
        <f>VLOOKUP(IFERROR(TRIM(LEFT(A3426, SEARCH(" -&gt; ",A3426))),TRIM(A3426)),'Controle dos Prazos'!$A$2:$C3672,2,FALSE)</f>
        <v>14</v>
      </c>
      <c r="E3426" s="25" t="s">
        <v>7734</v>
      </c>
      <c r="F3426" s="24" t="s">
        <v>7735</v>
      </c>
      <c r="G3426" s="26" t="s">
        <v>7736</v>
      </c>
      <c r="H3426" s="83">
        <f>IFERROR(IFERROR(VLOOKUP(B3426,'Controle dos Prazos'!$D$2:$E3672,2,FALSE),VLOOKUP(C3426,'Controle dos Prazos'!$D$2:$E3672,2,FALSE)),VLOOKUP(D3426,'Controle dos Prazos'!$D$2:$E3672,2,FALSE))</f>
        <v>10</v>
      </c>
      <c r="I3426" s="95" t="s">
        <v>9065</v>
      </c>
      <c r="J3426" s="96" t="s">
        <v>9066</v>
      </c>
      <c r="K3426" s="21"/>
      <c r="L3426" s="21"/>
      <c r="M3426" s="21"/>
      <c r="N3426" s="21"/>
      <c r="O3426" s="21"/>
      <c r="P3426" s="21"/>
      <c r="Q3426" s="21"/>
      <c r="R3426" s="21"/>
      <c r="S3426" s="21"/>
      <c r="T3426" s="21"/>
      <c r="U3426" s="21"/>
      <c r="V3426" s="21"/>
      <c r="W3426" s="21"/>
      <c r="X3426" s="21"/>
      <c r="Y3426" s="21"/>
      <c r="Z3426" s="21"/>
      <c r="AA3426" s="21"/>
    </row>
    <row r="3427" spans="1:27" ht="84">
      <c r="A3427" s="27" t="s">
        <v>7737</v>
      </c>
      <c r="B3427" s="28">
        <v>10565</v>
      </c>
      <c r="C3427" s="28">
        <v>6044</v>
      </c>
      <c r="D3427" s="29">
        <f>VLOOKUP(IFERROR(TRIM(LEFT(A3427, SEARCH(" -&gt; ",A3427))),TRIM(A3427)),'Controle dos Prazos'!$A$2:$C3672,2,FALSE)</f>
        <v>14</v>
      </c>
      <c r="E3427" s="30" t="s">
        <v>7738</v>
      </c>
      <c r="F3427" s="29" t="s">
        <v>7739</v>
      </c>
      <c r="G3427" s="31" t="s">
        <v>7740</v>
      </c>
      <c r="H3427" s="84">
        <f>IFERROR(IFERROR(VLOOKUP(B3427,'Controle dos Prazos'!$D$2:$E3672,2,FALSE),VLOOKUP(C3427,'Controle dos Prazos'!$D$2:$E3672,2,FALSE)),VLOOKUP(D3427,'Controle dos Prazos'!$D$2:$E3672,2,FALSE))</f>
        <v>10</v>
      </c>
      <c r="I3427" s="95" t="s">
        <v>9065</v>
      </c>
      <c r="J3427" s="96" t="s">
        <v>9066</v>
      </c>
      <c r="K3427" s="21"/>
      <c r="L3427" s="21"/>
      <c r="M3427" s="21"/>
      <c r="N3427" s="21"/>
      <c r="O3427" s="21"/>
      <c r="P3427" s="21"/>
      <c r="Q3427" s="21"/>
      <c r="R3427" s="21"/>
      <c r="S3427" s="21"/>
      <c r="T3427" s="21"/>
      <c r="U3427" s="21"/>
      <c r="V3427" s="21"/>
      <c r="W3427" s="21"/>
      <c r="X3427" s="21"/>
      <c r="Y3427" s="21"/>
      <c r="Z3427" s="21"/>
      <c r="AA3427" s="21"/>
    </row>
    <row r="3428" spans="1:27" ht="241.5">
      <c r="A3428" s="22" t="s">
        <v>7741</v>
      </c>
      <c r="B3428" s="23">
        <v>6045</v>
      </c>
      <c r="C3428" s="23">
        <v>6044</v>
      </c>
      <c r="D3428" s="24">
        <f>VLOOKUP(IFERROR(TRIM(LEFT(A3428, SEARCH(" -&gt; ",A3428))),TRIM(A3428)),'Controle dos Prazos'!$A$2:$C3672,2,FALSE)</f>
        <v>14</v>
      </c>
      <c r="E3428" s="25" t="s">
        <v>7742</v>
      </c>
      <c r="F3428" s="24" t="s">
        <v>7743</v>
      </c>
      <c r="G3428" s="26" t="s">
        <v>2889</v>
      </c>
      <c r="H3428" s="83">
        <f>IFERROR(IFERROR(VLOOKUP(B3428,'Controle dos Prazos'!$D$2:$E3672,2,FALSE),VLOOKUP(C3428,'Controle dos Prazos'!$D$2:$E3672,2,FALSE)),VLOOKUP(D3428,'Controle dos Prazos'!$D$2:$E3672,2,FALSE))</f>
        <v>10</v>
      </c>
      <c r="I3428" s="95" t="s">
        <v>9065</v>
      </c>
      <c r="J3428" s="96" t="s">
        <v>9066</v>
      </c>
      <c r="K3428" s="21"/>
      <c r="L3428" s="21"/>
      <c r="M3428" s="21"/>
      <c r="N3428" s="21"/>
      <c r="O3428" s="21"/>
      <c r="P3428" s="21"/>
      <c r="Q3428" s="21"/>
      <c r="R3428" s="21"/>
      <c r="S3428" s="21"/>
      <c r="T3428" s="21"/>
      <c r="U3428" s="21"/>
      <c r="V3428" s="21"/>
      <c r="W3428" s="21"/>
      <c r="X3428" s="21"/>
      <c r="Y3428" s="21"/>
      <c r="Z3428" s="21"/>
      <c r="AA3428" s="21"/>
    </row>
    <row r="3429" spans="1:27" ht="84">
      <c r="A3429" s="27" t="s">
        <v>7744</v>
      </c>
      <c r="B3429" s="28">
        <v>6032</v>
      </c>
      <c r="C3429" s="28">
        <v>6031</v>
      </c>
      <c r="D3429" s="29">
        <f>VLOOKUP(IFERROR(TRIM(LEFT(A3429, SEARCH(" -&gt; ",A3429))),TRIM(A3429)),'Controle dos Prazos'!$A$2:$C3672,2,FALSE)</f>
        <v>14</v>
      </c>
      <c r="E3429" s="30" t="s">
        <v>7745</v>
      </c>
      <c r="F3429" s="29" t="s">
        <v>7746</v>
      </c>
      <c r="G3429" s="31" t="s">
        <v>7747</v>
      </c>
      <c r="H3429" s="84">
        <f>IFERROR(IFERROR(VLOOKUP(B3429,'Controle dos Prazos'!$D$2:$E3672,2,FALSE),VLOOKUP(C3429,'Controle dos Prazos'!$D$2:$E3672,2,FALSE)),VLOOKUP(D3429,'Controle dos Prazos'!$D$2:$E3672,2,FALSE))</f>
        <v>10</v>
      </c>
      <c r="I3429" s="95" t="s">
        <v>9065</v>
      </c>
      <c r="J3429" s="96" t="s">
        <v>9066</v>
      </c>
      <c r="K3429" s="21"/>
      <c r="L3429" s="21"/>
      <c r="M3429" s="21"/>
      <c r="N3429" s="21"/>
      <c r="O3429" s="21"/>
      <c r="P3429" s="21"/>
      <c r="Q3429" s="21"/>
      <c r="R3429" s="21"/>
      <c r="S3429" s="21"/>
      <c r="T3429" s="21"/>
      <c r="U3429" s="21"/>
      <c r="V3429" s="21"/>
      <c r="W3429" s="21"/>
      <c r="X3429" s="21"/>
      <c r="Y3429" s="21"/>
      <c r="Z3429" s="21"/>
      <c r="AA3429" s="21"/>
    </row>
    <row r="3430" spans="1:27" ht="84">
      <c r="A3430" s="22" t="s">
        <v>7748</v>
      </c>
      <c r="B3430" s="23">
        <v>6071</v>
      </c>
      <c r="C3430" s="23">
        <v>6031</v>
      </c>
      <c r="D3430" s="24">
        <f>VLOOKUP(IFERROR(TRIM(LEFT(A3430, SEARCH(" -&gt; ",A3430))),TRIM(A3430)),'Controle dos Prazos'!$A$2:$C3672,2,FALSE)</f>
        <v>14</v>
      </c>
      <c r="E3430" s="25" t="s">
        <v>7749</v>
      </c>
      <c r="F3430" s="24"/>
      <c r="G3430" s="26"/>
      <c r="H3430" s="83">
        <f>IFERROR(IFERROR(VLOOKUP(B3430,'Controle dos Prazos'!$D$2:$E3672,2,FALSE),VLOOKUP(C3430,'Controle dos Prazos'!$D$2:$E3672,2,FALSE)),VLOOKUP(D3430,'Controle dos Prazos'!$D$2:$E3672,2,FALSE))</f>
        <v>10</v>
      </c>
      <c r="I3430" s="95" t="s">
        <v>9065</v>
      </c>
      <c r="J3430" s="96" t="s">
        <v>9066</v>
      </c>
      <c r="K3430" s="21"/>
      <c r="L3430" s="21"/>
      <c r="M3430" s="21"/>
      <c r="N3430" s="21"/>
      <c r="O3430" s="21"/>
      <c r="P3430" s="21"/>
      <c r="Q3430" s="21"/>
      <c r="R3430" s="21"/>
      <c r="S3430" s="21"/>
      <c r="T3430" s="21"/>
      <c r="U3430" s="21"/>
      <c r="V3430" s="21"/>
      <c r="W3430" s="21"/>
      <c r="X3430" s="21"/>
      <c r="Y3430" s="21"/>
      <c r="Z3430" s="21"/>
      <c r="AA3430" s="21"/>
    </row>
    <row r="3431" spans="1:27" ht="84">
      <c r="A3431" s="27" t="s">
        <v>7750</v>
      </c>
      <c r="B3431" s="28">
        <v>6075</v>
      </c>
      <c r="C3431" s="28">
        <v>6071</v>
      </c>
      <c r="D3431" s="29">
        <f>VLOOKUP(IFERROR(TRIM(LEFT(A3431, SEARCH(" -&gt; ",A3431))),TRIM(A3431)),'Controle dos Prazos'!$A$2:$C3672,2,FALSE)</f>
        <v>14</v>
      </c>
      <c r="E3431" s="30" t="s">
        <v>7751</v>
      </c>
      <c r="F3431" s="29" t="s">
        <v>7752</v>
      </c>
      <c r="G3431" s="31" t="s">
        <v>1740</v>
      </c>
      <c r="H3431" s="84">
        <f>IFERROR(IFERROR(VLOOKUP(B3431,'Controle dos Prazos'!$D$2:$E3672,2,FALSE),VLOOKUP(C3431,'Controle dos Prazos'!$D$2:$E3672,2,FALSE)),VLOOKUP(D3431,'Controle dos Prazos'!$D$2:$E3672,2,FALSE))</f>
        <v>10</v>
      </c>
      <c r="I3431" s="95" t="s">
        <v>9065</v>
      </c>
      <c r="J3431" s="96" t="s">
        <v>9066</v>
      </c>
      <c r="K3431" s="21"/>
      <c r="L3431" s="21"/>
      <c r="M3431" s="21"/>
      <c r="N3431" s="21"/>
      <c r="O3431" s="21"/>
      <c r="P3431" s="21"/>
      <c r="Q3431" s="21"/>
      <c r="R3431" s="21"/>
      <c r="S3431" s="21"/>
      <c r="T3431" s="21"/>
      <c r="U3431" s="21"/>
      <c r="V3431" s="21"/>
      <c r="W3431" s="21"/>
      <c r="X3431" s="21"/>
      <c r="Y3431" s="21"/>
      <c r="Z3431" s="21"/>
      <c r="AA3431" s="21"/>
    </row>
    <row r="3432" spans="1:27" ht="84">
      <c r="A3432" s="22" t="s">
        <v>7753</v>
      </c>
      <c r="B3432" s="23">
        <v>6076</v>
      </c>
      <c r="C3432" s="23">
        <v>6071</v>
      </c>
      <c r="D3432" s="24">
        <f>VLOOKUP(IFERROR(TRIM(LEFT(A3432, SEARCH(" -&gt; ",A3432))),TRIM(A3432)),'Controle dos Prazos'!$A$2:$C3672,2,FALSE)</f>
        <v>14</v>
      </c>
      <c r="E3432" s="25" t="s">
        <v>7754</v>
      </c>
      <c r="F3432" s="24" t="s">
        <v>7755</v>
      </c>
      <c r="G3432" s="26" t="s">
        <v>7756</v>
      </c>
      <c r="H3432" s="83">
        <f>IFERROR(IFERROR(VLOOKUP(B3432,'Controle dos Prazos'!$D$2:$E3672,2,FALSE),VLOOKUP(C3432,'Controle dos Prazos'!$D$2:$E3672,2,FALSE)),VLOOKUP(D3432,'Controle dos Prazos'!$D$2:$E3672,2,FALSE))</f>
        <v>10</v>
      </c>
      <c r="I3432" s="95" t="s">
        <v>9065</v>
      </c>
      <c r="J3432" s="96" t="s">
        <v>9066</v>
      </c>
      <c r="K3432" s="21"/>
      <c r="L3432" s="21"/>
      <c r="M3432" s="21"/>
      <c r="N3432" s="21"/>
      <c r="O3432" s="21"/>
      <c r="P3432" s="21"/>
      <c r="Q3432" s="21"/>
      <c r="R3432" s="21"/>
      <c r="S3432" s="21"/>
      <c r="T3432" s="21"/>
      <c r="U3432" s="21"/>
      <c r="V3432" s="21"/>
      <c r="W3432" s="21"/>
      <c r="X3432" s="21"/>
      <c r="Y3432" s="21"/>
      <c r="Z3432" s="21"/>
      <c r="AA3432" s="21"/>
    </row>
    <row r="3433" spans="1:27" ht="84">
      <c r="A3433" s="27" t="s">
        <v>7757</v>
      </c>
      <c r="B3433" s="28">
        <v>6074</v>
      </c>
      <c r="C3433" s="28">
        <v>6071</v>
      </c>
      <c r="D3433" s="29">
        <f>VLOOKUP(IFERROR(TRIM(LEFT(A3433, SEARCH(" -&gt; ",A3433))),TRIM(A3433)),'Controle dos Prazos'!$A$2:$C3672,2,FALSE)</f>
        <v>14</v>
      </c>
      <c r="E3433" s="30" t="s">
        <v>7758</v>
      </c>
      <c r="F3433" s="29" t="s">
        <v>7759</v>
      </c>
      <c r="G3433" s="31" t="s">
        <v>7760</v>
      </c>
      <c r="H3433" s="84">
        <f>IFERROR(IFERROR(VLOOKUP(B3433,'Controle dos Prazos'!$D$2:$E3672,2,FALSE),VLOOKUP(C3433,'Controle dos Prazos'!$D$2:$E3672,2,FALSE)),VLOOKUP(D3433,'Controle dos Prazos'!$D$2:$E3672,2,FALSE))</f>
        <v>10</v>
      </c>
      <c r="I3433" s="95" t="s">
        <v>9065</v>
      </c>
      <c r="J3433" s="96" t="s">
        <v>9066</v>
      </c>
      <c r="K3433" s="21"/>
      <c r="L3433" s="21"/>
      <c r="M3433" s="21"/>
      <c r="N3433" s="21"/>
      <c r="O3433" s="21"/>
      <c r="P3433" s="21"/>
      <c r="Q3433" s="21"/>
      <c r="R3433" s="21"/>
      <c r="S3433" s="21"/>
      <c r="T3433" s="21"/>
      <c r="U3433" s="21"/>
      <c r="V3433" s="21"/>
      <c r="W3433" s="21"/>
      <c r="X3433" s="21"/>
      <c r="Y3433" s="21"/>
      <c r="Z3433" s="21"/>
      <c r="AA3433" s="21"/>
    </row>
    <row r="3434" spans="1:27" ht="84">
      <c r="A3434" s="22" t="s">
        <v>7761</v>
      </c>
      <c r="B3434" s="23">
        <v>6073</v>
      </c>
      <c r="C3434" s="23">
        <v>6071</v>
      </c>
      <c r="D3434" s="24">
        <f>VLOOKUP(IFERROR(TRIM(LEFT(A3434, SEARCH(" -&gt; ",A3434))),TRIM(A3434)),'Controle dos Prazos'!$A$2:$C3672,2,FALSE)</f>
        <v>14</v>
      </c>
      <c r="E3434" s="25" t="s">
        <v>7762</v>
      </c>
      <c r="F3434" s="24" t="s">
        <v>7763</v>
      </c>
      <c r="G3434" s="26" t="s">
        <v>7764</v>
      </c>
      <c r="H3434" s="83">
        <f>IFERROR(IFERROR(VLOOKUP(B3434,'Controle dos Prazos'!$D$2:$E3672,2,FALSE),VLOOKUP(C3434,'Controle dos Prazos'!$D$2:$E3672,2,FALSE)),VLOOKUP(D3434,'Controle dos Prazos'!$D$2:$E3672,2,FALSE))</f>
        <v>10</v>
      </c>
      <c r="I3434" s="95" t="s">
        <v>9065</v>
      </c>
      <c r="J3434" s="96" t="s">
        <v>9066</v>
      </c>
      <c r="K3434" s="21"/>
      <c r="L3434" s="21"/>
      <c r="M3434" s="21"/>
      <c r="N3434" s="21"/>
      <c r="O3434" s="21"/>
      <c r="P3434" s="21"/>
      <c r="Q3434" s="21"/>
      <c r="R3434" s="21"/>
      <c r="S3434" s="21"/>
      <c r="T3434" s="21"/>
      <c r="U3434" s="21"/>
      <c r="V3434" s="21"/>
      <c r="W3434" s="21"/>
      <c r="X3434" s="21"/>
      <c r="Y3434" s="21"/>
      <c r="Z3434" s="21"/>
      <c r="AA3434" s="21"/>
    </row>
    <row r="3435" spans="1:27" ht="84">
      <c r="A3435" s="27" t="s">
        <v>7765</v>
      </c>
      <c r="B3435" s="28">
        <v>6083</v>
      </c>
      <c r="C3435" s="28">
        <v>6071</v>
      </c>
      <c r="D3435" s="29">
        <f>VLOOKUP(IFERROR(TRIM(LEFT(A3435, SEARCH(" -&gt; ",A3435))),TRIM(A3435)),'Controle dos Prazos'!$A$2:$C3672,2,FALSE)</f>
        <v>14</v>
      </c>
      <c r="E3435" s="30" t="s">
        <v>7766</v>
      </c>
      <c r="F3435" s="29" t="s">
        <v>7725</v>
      </c>
      <c r="G3435" s="31" t="s">
        <v>7767</v>
      </c>
      <c r="H3435" s="84">
        <f>IFERROR(IFERROR(VLOOKUP(B3435,'Controle dos Prazos'!$D$2:$E3672,2,FALSE),VLOOKUP(C3435,'Controle dos Prazos'!$D$2:$E3672,2,FALSE)),VLOOKUP(D3435,'Controle dos Prazos'!$D$2:$E3672,2,FALSE))</f>
        <v>10</v>
      </c>
      <c r="I3435" s="95" t="s">
        <v>9065</v>
      </c>
      <c r="J3435" s="96" t="s">
        <v>9066</v>
      </c>
      <c r="K3435" s="21"/>
      <c r="L3435" s="21"/>
      <c r="M3435" s="21"/>
      <c r="N3435" s="21"/>
      <c r="O3435" s="21"/>
      <c r="P3435" s="21"/>
      <c r="Q3435" s="21"/>
      <c r="R3435" s="21"/>
      <c r="S3435" s="21"/>
      <c r="T3435" s="21"/>
      <c r="U3435" s="21"/>
      <c r="V3435" s="21"/>
      <c r="W3435" s="21"/>
      <c r="X3435" s="21"/>
      <c r="Y3435" s="21"/>
      <c r="Z3435" s="21"/>
      <c r="AA3435" s="21"/>
    </row>
    <row r="3436" spans="1:27" ht="84">
      <c r="A3436" s="22" t="s">
        <v>7768</v>
      </c>
      <c r="B3436" s="23">
        <v>6080</v>
      </c>
      <c r="C3436" s="23">
        <v>6071</v>
      </c>
      <c r="D3436" s="24">
        <f>VLOOKUP(IFERROR(TRIM(LEFT(A3436, SEARCH(" -&gt; ",A3436))),TRIM(A3436)),'Controle dos Prazos'!$A$2:$C3672,2,FALSE)</f>
        <v>14</v>
      </c>
      <c r="E3436" s="25" t="s">
        <v>7769</v>
      </c>
      <c r="F3436" s="24" t="s">
        <v>7770</v>
      </c>
      <c r="G3436" s="26" t="s">
        <v>7771</v>
      </c>
      <c r="H3436" s="83">
        <f>IFERROR(IFERROR(VLOOKUP(B3436,'Controle dos Prazos'!$D$2:$E3672,2,FALSE),VLOOKUP(C3436,'Controle dos Prazos'!$D$2:$E3672,2,FALSE)),VLOOKUP(D3436,'Controle dos Prazos'!$D$2:$E3672,2,FALSE))</f>
        <v>10</v>
      </c>
      <c r="I3436" s="95" t="s">
        <v>9065</v>
      </c>
      <c r="J3436" s="96" t="s">
        <v>9066</v>
      </c>
      <c r="K3436" s="21"/>
      <c r="L3436" s="21"/>
      <c r="M3436" s="21"/>
      <c r="N3436" s="21"/>
      <c r="O3436" s="21"/>
      <c r="P3436" s="21"/>
      <c r="Q3436" s="21"/>
      <c r="R3436" s="21"/>
      <c r="S3436" s="21"/>
      <c r="T3436" s="21"/>
      <c r="U3436" s="21"/>
      <c r="V3436" s="21"/>
      <c r="W3436" s="21"/>
      <c r="X3436" s="21"/>
      <c r="Y3436" s="21"/>
      <c r="Z3436" s="21"/>
      <c r="AA3436" s="21"/>
    </row>
    <row r="3437" spans="1:27" ht="84">
      <c r="A3437" s="27" t="s">
        <v>7772</v>
      </c>
      <c r="B3437" s="28">
        <v>6086</v>
      </c>
      <c r="C3437" s="28">
        <v>6071</v>
      </c>
      <c r="D3437" s="29">
        <f>VLOOKUP(IFERROR(TRIM(LEFT(A3437, SEARCH(" -&gt; ",A3437))),TRIM(A3437)),'Controle dos Prazos'!$A$2:$C3672,2,FALSE)</f>
        <v>14</v>
      </c>
      <c r="E3437" s="30" t="s">
        <v>7773</v>
      </c>
      <c r="F3437" s="29" t="s">
        <v>7774</v>
      </c>
      <c r="G3437" s="31" t="s">
        <v>7775</v>
      </c>
      <c r="H3437" s="84">
        <f>IFERROR(IFERROR(VLOOKUP(B3437,'Controle dos Prazos'!$D$2:$E3672,2,FALSE),VLOOKUP(C3437,'Controle dos Prazos'!$D$2:$E3672,2,FALSE)),VLOOKUP(D3437,'Controle dos Prazos'!$D$2:$E3672,2,FALSE))</f>
        <v>10</v>
      </c>
      <c r="I3437" s="95" t="s">
        <v>9065</v>
      </c>
      <c r="J3437" s="96" t="s">
        <v>9066</v>
      </c>
      <c r="K3437" s="21"/>
      <c r="L3437" s="21"/>
      <c r="M3437" s="21"/>
      <c r="N3437" s="21"/>
      <c r="O3437" s="21"/>
      <c r="P3437" s="21"/>
      <c r="Q3437" s="21"/>
      <c r="R3437" s="21"/>
      <c r="S3437" s="21"/>
      <c r="T3437" s="21"/>
      <c r="U3437" s="21"/>
      <c r="V3437" s="21"/>
      <c r="W3437" s="21"/>
      <c r="X3437" s="21"/>
      <c r="Y3437" s="21"/>
      <c r="Z3437" s="21"/>
      <c r="AA3437" s="21"/>
    </row>
    <row r="3438" spans="1:27" ht="84">
      <c r="A3438" s="22" t="s">
        <v>7776</v>
      </c>
      <c r="B3438" s="23">
        <v>6079</v>
      </c>
      <c r="C3438" s="23">
        <v>6071</v>
      </c>
      <c r="D3438" s="24">
        <f>VLOOKUP(IFERROR(TRIM(LEFT(A3438, SEARCH(" -&gt; ",A3438))),TRIM(A3438)),'Controle dos Prazos'!$A$2:$C3672,2,FALSE)</f>
        <v>14</v>
      </c>
      <c r="E3438" s="25" t="s">
        <v>7777</v>
      </c>
      <c r="F3438" s="24" t="s">
        <v>7778</v>
      </c>
      <c r="G3438" s="26" t="s">
        <v>1523</v>
      </c>
      <c r="H3438" s="83">
        <f>IFERROR(IFERROR(VLOOKUP(B3438,'Controle dos Prazos'!$D$2:$E3672,2,FALSE),VLOOKUP(C3438,'Controle dos Prazos'!$D$2:$E3672,2,FALSE)),VLOOKUP(D3438,'Controle dos Prazos'!$D$2:$E3672,2,FALSE))</f>
        <v>10</v>
      </c>
      <c r="I3438" s="95" t="s">
        <v>9065</v>
      </c>
      <c r="J3438" s="96" t="s">
        <v>9066</v>
      </c>
      <c r="K3438" s="21"/>
      <c r="L3438" s="21"/>
      <c r="M3438" s="21"/>
      <c r="N3438" s="21"/>
      <c r="O3438" s="21"/>
      <c r="P3438" s="21"/>
      <c r="Q3438" s="21"/>
      <c r="R3438" s="21"/>
      <c r="S3438" s="21"/>
      <c r="T3438" s="21"/>
      <c r="U3438" s="21"/>
      <c r="V3438" s="21"/>
      <c r="W3438" s="21"/>
      <c r="X3438" s="21"/>
      <c r="Y3438" s="21"/>
      <c r="Z3438" s="21"/>
      <c r="AA3438" s="21"/>
    </row>
    <row r="3439" spans="1:27" ht="84">
      <c r="A3439" s="27" t="s">
        <v>7779</v>
      </c>
      <c r="B3439" s="28">
        <v>6087</v>
      </c>
      <c r="C3439" s="28">
        <v>6071</v>
      </c>
      <c r="D3439" s="29">
        <f>VLOOKUP(IFERROR(TRIM(LEFT(A3439, SEARCH(" -&gt; ",A3439))),TRIM(A3439)),'Controle dos Prazos'!$A$2:$C3672,2,FALSE)</f>
        <v>14</v>
      </c>
      <c r="E3439" s="30" t="s">
        <v>7780</v>
      </c>
      <c r="F3439" s="29" t="s">
        <v>7781</v>
      </c>
      <c r="G3439" s="31" t="s">
        <v>1740</v>
      </c>
      <c r="H3439" s="84">
        <f>IFERROR(IFERROR(VLOOKUP(B3439,'Controle dos Prazos'!$D$2:$E3672,2,FALSE),VLOOKUP(C3439,'Controle dos Prazos'!$D$2:$E3672,2,FALSE)),VLOOKUP(D3439,'Controle dos Prazos'!$D$2:$E3672,2,FALSE))</f>
        <v>10</v>
      </c>
      <c r="I3439" s="95" t="s">
        <v>9065</v>
      </c>
      <c r="J3439" s="96" t="s">
        <v>9066</v>
      </c>
      <c r="K3439" s="21"/>
      <c r="L3439" s="21"/>
      <c r="M3439" s="21"/>
      <c r="N3439" s="21"/>
      <c r="O3439" s="21"/>
      <c r="P3439" s="21"/>
      <c r="Q3439" s="21"/>
      <c r="R3439" s="21"/>
      <c r="S3439" s="21"/>
      <c r="T3439" s="21"/>
      <c r="U3439" s="21"/>
      <c r="V3439" s="21"/>
      <c r="W3439" s="21"/>
      <c r="X3439" s="21"/>
      <c r="Y3439" s="21"/>
      <c r="Z3439" s="21"/>
      <c r="AA3439" s="21"/>
    </row>
    <row r="3440" spans="1:27" ht="84">
      <c r="A3440" s="22" t="s">
        <v>7782</v>
      </c>
      <c r="B3440" s="23">
        <v>6085</v>
      </c>
      <c r="C3440" s="23">
        <v>6071</v>
      </c>
      <c r="D3440" s="24">
        <f>VLOOKUP(IFERROR(TRIM(LEFT(A3440, SEARCH(" -&gt; ",A3440))),TRIM(A3440)),'Controle dos Prazos'!$A$2:$C3672,2,FALSE)</f>
        <v>14</v>
      </c>
      <c r="E3440" s="25" t="s">
        <v>7783</v>
      </c>
      <c r="F3440" s="24" t="s">
        <v>7784</v>
      </c>
      <c r="G3440" s="26" t="s">
        <v>7785</v>
      </c>
      <c r="H3440" s="83">
        <f>IFERROR(IFERROR(VLOOKUP(B3440,'Controle dos Prazos'!$D$2:$E3672,2,FALSE),VLOOKUP(C3440,'Controle dos Prazos'!$D$2:$E3672,2,FALSE)),VLOOKUP(D3440,'Controle dos Prazos'!$D$2:$E3672,2,FALSE))</f>
        <v>10</v>
      </c>
      <c r="I3440" s="95" t="s">
        <v>9065</v>
      </c>
      <c r="J3440" s="96" t="s">
        <v>9066</v>
      </c>
      <c r="K3440" s="21"/>
      <c r="L3440" s="21"/>
      <c r="M3440" s="21"/>
      <c r="N3440" s="21"/>
      <c r="O3440" s="21"/>
      <c r="P3440" s="21"/>
      <c r="Q3440" s="21"/>
      <c r="R3440" s="21"/>
      <c r="S3440" s="21"/>
      <c r="T3440" s="21"/>
      <c r="U3440" s="21"/>
      <c r="V3440" s="21"/>
      <c r="W3440" s="21"/>
      <c r="X3440" s="21"/>
      <c r="Y3440" s="21"/>
      <c r="Z3440" s="21"/>
      <c r="AA3440" s="21"/>
    </row>
    <row r="3441" spans="1:27" ht="84">
      <c r="A3441" s="27" t="s">
        <v>7786</v>
      </c>
      <c r="B3441" s="28">
        <v>6072</v>
      </c>
      <c r="C3441" s="28">
        <v>6071</v>
      </c>
      <c r="D3441" s="29">
        <f>VLOOKUP(IFERROR(TRIM(LEFT(A3441, SEARCH(" -&gt; ",A3441))),TRIM(A3441)),'Controle dos Prazos'!$A$2:$C3672,2,FALSE)</f>
        <v>14</v>
      </c>
      <c r="E3441" s="30" t="s">
        <v>7787</v>
      </c>
      <c r="F3441" s="29" t="s">
        <v>7788</v>
      </c>
      <c r="G3441" s="31" t="s">
        <v>7789</v>
      </c>
      <c r="H3441" s="84">
        <f>IFERROR(IFERROR(VLOOKUP(B3441,'Controle dos Prazos'!$D$2:$E3672,2,FALSE),VLOOKUP(C3441,'Controle dos Prazos'!$D$2:$E3672,2,FALSE)),VLOOKUP(D3441,'Controle dos Prazos'!$D$2:$E3672,2,FALSE))</f>
        <v>10</v>
      </c>
      <c r="I3441" s="95" t="s">
        <v>9065</v>
      </c>
      <c r="J3441" s="96" t="s">
        <v>9066</v>
      </c>
      <c r="K3441" s="21"/>
      <c r="L3441" s="21"/>
      <c r="M3441" s="21"/>
      <c r="N3441" s="21"/>
      <c r="O3441" s="21"/>
      <c r="P3441" s="21"/>
      <c r="Q3441" s="21"/>
      <c r="R3441" s="21"/>
      <c r="S3441" s="21"/>
      <c r="T3441" s="21"/>
      <c r="U3441" s="21"/>
      <c r="V3441" s="21"/>
      <c r="W3441" s="21"/>
      <c r="X3441" s="21"/>
      <c r="Y3441" s="21"/>
      <c r="Z3441" s="21"/>
      <c r="AA3441" s="21"/>
    </row>
    <row r="3442" spans="1:27" ht="84">
      <c r="A3442" s="22" t="s">
        <v>7790</v>
      </c>
      <c r="B3442" s="23">
        <v>6081</v>
      </c>
      <c r="C3442" s="23">
        <v>6071</v>
      </c>
      <c r="D3442" s="24">
        <f>VLOOKUP(IFERROR(TRIM(LEFT(A3442, SEARCH(" -&gt; ",A3442))),TRIM(A3442)),'Controle dos Prazos'!$A$2:$C3672,2,FALSE)</f>
        <v>14</v>
      </c>
      <c r="E3442" s="25" t="s">
        <v>7791</v>
      </c>
      <c r="F3442" s="24" t="s">
        <v>7792</v>
      </c>
      <c r="G3442" s="26" t="s">
        <v>7793</v>
      </c>
      <c r="H3442" s="83">
        <f>IFERROR(IFERROR(VLOOKUP(B3442,'Controle dos Prazos'!$D$2:$E3672,2,FALSE),VLOOKUP(C3442,'Controle dos Prazos'!$D$2:$E3672,2,FALSE)),VLOOKUP(D3442,'Controle dos Prazos'!$D$2:$E3672,2,FALSE))</f>
        <v>10</v>
      </c>
      <c r="I3442" s="95" t="s">
        <v>9065</v>
      </c>
      <c r="J3442" s="96" t="s">
        <v>9066</v>
      </c>
      <c r="K3442" s="21"/>
      <c r="L3442" s="21"/>
      <c r="M3442" s="21"/>
      <c r="N3442" s="21"/>
      <c r="O3442" s="21"/>
      <c r="P3442" s="21"/>
      <c r="Q3442" s="21"/>
      <c r="R3442" s="21"/>
      <c r="S3442" s="21"/>
      <c r="T3442" s="21"/>
      <c r="U3442" s="21"/>
      <c r="V3442" s="21"/>
      <c r="W3442" s="21"/>
      <c r="X3442" s="21"/>
      <c r="Y3442" s="21"/>
      <c r="Z3442" s="21"/>
      <c r="AA3442" s="21"/>
    </row>
    <row r="3443" spans="1:27" ht="84">
      <c r="A3443" s="27" t="s">
        <v>7794</v>
      </c>
      <c r="B3443" s="28">
        <v>6077</v>
      </c>
      <c r="C3443" s="28">
        <v>6071</v>
      </c>
      <c r="D3443" s="29">
        <f>VLOOKUP(IFERROR(TRIM(LEFT(A3443, SEARCH(" -&gt; ",A3443))),TRIM(A3443)),'Controle dos Prazos'!$A$2:$C3672,2,FALSE)</f>
        <v>14</v>
      </c>
      <c r="E3443" s="30" t="s">
        <v>7795</v>
      </c>
      <c r="F3443" s="29" t="s">
        <v>7796</v>
      </c>
      <c r="G3443" s="31" t="s">
        <v>1740</v>
      </c>
      <c r="H3443" s="84">
        <f>IFERROR(IFERROR(VLOOKUP(B3443,'Controle dos Prazos'!$D$2:$E3672,2,FALSE),VLOOKUP(C3443,'Controle dos Prazos'!$D$2:$E3672,2,FALSE)),VLOOKUP(D3443,'Controle dos Prazos'!$D$2:$E3672,2,FALSE))</f>
        <v>10</v>
      </c>
      <c r="I3443" s="95" t="s">
        <v>9065</v>
      </c>
      <c r="J3443" s="96" t="s">
        <v>9066</v>
      </c>
      <c r="K3443" s="21"/>
      <c r="L3443" s="21"/>
      <c r="M3443" s="21"/>
      <c r="N3443" s="21"/>
      <c r="O3443" s="21"/>
      <c r="P3443" s="21"/>
      <c r="Q3443" s="21"/>
      <c r="R3443" s="21"/>
      <c r="S3443" s="21"/>
      <c r="T3443" s="21"/>
      <c r="U3443" s="21"/>
      <c r="V3443" s="21"/>
      <c r="W3443" s="21"/>
      <c r="X3443" s="21"/>
      <c r="Y3443" s="21"/>
      <c r="Z3443" s="21"/>
      <c r="AA3443" s="21"/>
    </row>
    <row r="3444" spans="1:27" ht="84">
      <c r="A3444" s="22" t="s">
        <v>7797</v>
      </c>
      <c r="B3444" s="23">
        <v>6082</v>
      </c>
      <c r="C3444" s="23">
        <v>6071</v>
      </c>
      <c r="D3444" s="24">
        <f>VLOOKUP(IFERROR(TRIM(LEFT(A3444, SEARCH(" -&gt; ",A3444))),TRIM(A3444)),'Controle dos Prazos'!$A$2:$C3672,2,FALSE)</f>
        <v>14</v>
      </c>
      <c r="E3444" s="25" t="s">
        <v>7798</v>
      </c>
      <c r="F3444" s="24" t="s">
        <v>7799</v>
      </c>
      <c r="G3444" s="26" t="s">
        <v>7800</v>
      </c>
      <c r="H3444" s="83">
        <f>IFERROR(IFERROR(VLOOKUP(B3444,'Controle dos Prazos'!$D$2:$E3672,2,FALSE),VLOOKUP(C3444,'Controle dos Prazos'!$D$2:$E3672,2,FALSE)),VLOOKUP(D3444,'Controle dos Prazos'!$D$2:$E3672,2,FALSE))</f>
        <v>10</v>
      </c>
      <c r="I3444" s="95" t="s">
        <v>9065</v>
      </c>
      <c r="J3444" s="96" t="s">
        <v>9066</v>
      </c>
      <c r="K3444" s="21"/>
      <c r="L3444" s="21"/>
      <c r="M3444" s="21"/>
      <c r="N3444" s="21"/>
      <c r="O3444" s="21"/>
      <c r="P3444" s="21"/>
      <c r="Q3444" s="21"/>
      <c r="R3444" s="21"/>
      <c r="S3444" s="21"/>
      <c r="T3444" s="21"/>
      <c r="U3444" s="21"/>
      <c r="V3444" s="21"/>
      <c r="W3444" s="21"/>
      <c r="X3444" s="21"/>
      <c r="Y3444" s="21"/>
      <c r="Z3444" s="21"/>
      <c r="AA3444" s="21"/>
    </row>
    <row r="3445" spans="1:27" ht="84">
      <c r="A3445" s="27" t="s">
        <v>7801</v>
      </c>
      <c r="B3445" s="28">
        <v>6084</v>
      </c>
      <c r="C3445" s="28">
        <v>6071</v>
      </c>
      <c r="D3445" s="29">
        <f>VLOOKUP(IFERROR(TRIM(LEFT(A3445, SEARCH(" -&gt; ",A3445))),TRIM(A3445)),'Controle dos Prazos'!$A$2:$C3672,2,FALSE)</f>
        <v>14</v>
      </c>
      <c r="E3445" s="30" t="s">
        <v>7802</v>
      </c>
      <c r="F3445" s="29" t="s">
        <v>7803</v>
      </c>
      <c r="G3445" s="31" t="s">
        <v>1740</v>
      </c>
      <c r="H3445" s="84">
        <f>IFERROR(IFERROR(VLOOKUP(B3445,'Controle dos Prazos'!$D$2:$E3672,2,FALSE),VLOOKUP(C3445,'Controle dos Prazos'!$D$2:$E3672,2,FALSE)),VLOOKUP(D3445,'Controle dos Prazos'!$D$2:$E3672,2,FALSE))</f>
        <v>10</v>
      </c>
      <c r="I3445" s="95" t="s">
        <v>9065</v>
      </c>
      <c r="J3445" s="96" t="s">
        <v>9066</v>
      </c>
      <c r="K3445" s="21"/>
      <c r="L3445" s="21"/>
      <c r="M3445" s="21"/>
      <c r="N3445" s="21"/>
      <c r="O3445" s="21"/>
      <c r="P3445" s="21"/>
      <c r="Q3445" s="21"/>
      <c r="R3445" s="21"/>
      <c r="S3445" s="21"/>
      <c r="T3445" s="21"/>
      <c r="U3445" s="21"/>
      <c r="V3445" s="21"/>
      <c r="W3445" s="21"/>
      <c r="X3445" s="21"/>
      <c r="Y3445" s="21"/>
      <c r="Z3445" s="21"/>
      <c r="AA3445" s="21"/>
    </row>
    <row r="3446" spans="1:27" ht="84">
      <c r="A3446" s="22" t="s">
        <v>7804</v>
      </c>
      <c r="B3446" s="23">
        <v>6078</v>
      </c>
      <c r="C3446" s="23">
        <v>6071</v>
      </c>
      <c r="D3446" s="24">
        <f>VLOOKUP(IFERROR(TRIM(LEFT(A3446, SEARCH(" -&gt; ",A3446))),TRIM(A3446)),'Controle dos Prazos'!$A$2:$C3672,2,FALSE)</f>
        <v>14</v>
      </c>
      <c r="E3446" s="25" t="s">
        <v>7805</v>
      </c>
      <c r="F3446" s="24" t="s">
        <v>7806</v>
      </c>
      <c r="G3446" s="26" t="s">
        <v>7807</v>
      </c>
      <c r="H3446" s="83">
        <f>IFERROR(IFERROR(VLOOKUP(B3446,'Controle dos Prazos'!$D$2:$E3672,2,FALSE),VLOOKUP(C3446,'Controle dos Prazos'!$D$2:$E3672,2,FALSE)),VLOOKUP(D3446,'Controle dos Prazos'!$D$2:$E3672,2,FALSE))</f>
        <v>10</v>
      </c>
      <c r="I3446" s="95" t="s">
        <v>9065</v>
      </c>
      <c r="J3446" s="96" t="s">
        <v>9066</v>
      </c>
      <c r="K3446" s="21"/>
      <c r="L3446" s="21"/>
      <c r="M3446" s="21"/>
      <c r="N3446" s="21"/>
      <c r="O3446" s="21"/>
      <c r="P3446" s="21"/>
      <c r="Q3446" s="21"/>
      <c r="R3446" s="21"/>
      <c r="S3446" s="21"/>
      <c r="T3446" s="21"/>
      <c r="U3446" s="21"/>
      <c r="V3446" s="21"/>
      <c r="W3446" s="21"/>
      <c r="X3446" s="21"/>
      <c r="Y3446" s="21"/>
      <c r="Z3446" s="21"/>
      <c r="AA3446" s="21"/>
    </row>
    <row r="3447" spans="1:27" ht="84">
      <c r="A3447" s="27" t="s">
        <v>7808</v>
      </c>
      <c r="B3447" s="28">
        <v>6048</v>
      </c>
      <c r="C3447" s="28">
        <v>6031</v>
      </c>
      <c r="D3447" s="29">
        <f>VLOOKUP(IFERROR(TRIM(LEFT(A3447, SEARCH(" -&gt; ",A3447))),TRIM(A3447)),'Controle dos Prazos'!$A$2:$C3672,2,FALSE)</f>
        <v>14</v>
      </c>
      <c r="E3447" s="30" t="s">
        <v>7809</v>
      </c>
      <c r="F3447" s="29" t="s">
        <v>7810</v>
      </c>
      <c r="G3447" s="31" t="s">
        <v>7811</v>
      </c>
      <c r="H3447" s="84">
        <f>IFERROR(IFERROR(VLOOKUP(B3447,'Controle dos Prazos'!$D$2:$E3672,2,FALSE),VLOOKUP(C3447,'Controle dos Prazos'!$D$2:$E3672,2,FALSE)),VLOOKUP(D3447,'Controle dos Prazos'!$D$2:$E3672,2,FALSE))</f>
        <v>10</v>
      </c>
      <c r="I3447" s="95" t="s">
        <v>9065</v>
      </c>
      <c r="J3447" s="96" t="s">
        <v>9066</v>
      </c>
      <c r="K3447" s="21"/>
      <c r="L3447" s="21"/>
      <c r="M3447" s="21"/>
      <c r="N3447" s="21"/>
      <c r="O3447" s="21"/>
      <c r="P3447" s="21"/>
      <c r="Q3447" s="21"/>
      <c r="R3447" s="21"/>
      <c r="S3447" s="21"/>
      <c r="T3447" s="21"/>
      <c r="U3447" s="21"/>
      <c r="V3447" s="21"/>
      <c r="W3447" s="21"/>
      <c r="X3447" s="21"/>
      <c r="Y3447" s="21"/>
      <c r="Z3447" s="21"/>
      <c r="AA3447" s="21"/>
    </row>
    <row r="3448" spans="1:27" ht="84">
      <c r="A3448" s="22" t="s">
        <v>7812</v>
      </c>
      <c r="B3448" s="23">
        <v>6062</v>
      </c>
      <c r="C3448" s="23">
        <v>6048</v>
      </c>
      <c r="D3448" s="24">
        <f>VLOOKUP(IFERROR(TRIM(LEFT(A3448, SEARCH(" -&gt; ",A3448))),TRIM(A3448)),'Controle dos Prazos'!$A$2:$C3672,2,FALSE)</f>
        <v>14</v>
      </c>
      <c r="E3448" s="25" t="s">
        <v>7813</v>
      </c>
      <c r="F3448" s="24" t="s">
        <v>7814</v>
      </c>
      <c r="G3448" s="26" t="s">
        <v>7815</v>
      </c>
      <c r="H3448" s="83">
        <f>IFERROR(IFERROR(VLOOKUP(B3448,'Controle dos Prazos'!$D$2:$E3672,2,FALSE),VLOOKUP(C3448,'Controle dos Prazos'!$D$2:$E3672,2,FALSE)),VLOOKUP(D3448,'Controle dos Prazos'!$D$2:$E3672,2,FALSE))</f>
        <v>10</v>
      </c>
      <c r="I3448" s="95" t="s">
        <v>9065</v>
      </c>
      <c r="J3448" s="96" t="s">
        <v>9066</v>
      </c>
      <c r="K3448" s="21"/>
      <c r="L3448" s="21"/>
      <c r="M3448" s="21"/>
      <c r="N3448" s="21"/>
      <c r="O3448" s="21"/>
      <c r="P3448" s="21"/>
      <c r="Q3448" s="21"/>
      <c r="R3448" s="21"/>
      <c r="S3448" s="21"/>
      <c r="T3448" s="21"/>
      <c r="U3448" s="21"/>
      <c r="V3448" s="21"/>
      <c r="W3448" s="21"/>
      <c r="X3448" s="21"/>
      <c r="Y3448" s="21"/>
      <c r="Z3448" s="21"/>
      <c r="AA3448" s="21"/>
    </row>
    <row r="3449" spans="1:27" ht="84">
      <c r="A3449" s="27" t="s">
        <v>7816</v>
      </c>
      <c r="B3449" s="28">
        <v>6052</v>
      </c>
      <c r="C3449" s="28">
        <v>6048</v>
      </c>
      <c r="D3449" s="29">
        <f>VLOOKUP(IFERROR(TRIM(LEFT(A3449, SEARCH(" -&gt; ",A3449))),TRIM(A3449)),'Controle dos Prazos'!$A$2:$C3672,2,FALSE)</f>
        <v>14</v>
      </c>
      <c r="E3449" s="30" t="s">
        <v>7817</v>
      </c>
      <c r="F3449" s="29" t="s">
        <v>7818</v>
      </c>
      <c r="G3449" s="31" t="s">
        <v>7819</v>
      </c>
      <c r="H3449" s="84">
        <f>IFERROR(IFERROR(VLOOKUP(B3449,'Controle dos Prazos'!$D$2:$E3672,2,FALSE),VLOOKUP(C3449,'Controle dos Prazos'!$D$2:$E3672,2,FALSE)),VLOOKUP(D3449,'Controle dos Prazos'!$D$2:$E3672,2,FALSE))</f>
        <v>10</v>
      </c>
      <c r="I3449" s="95" t="s">
        <v>9065</v>
      </c>
      <c r="J3449" s="96" t="s">
        <v>9066</v>
      </c>
      <c r="K3449" s="21"/>
      <c r="L3449" s="21"/>
      <c r="M3449" s="21"/>
      <c r="N3449" s="21"/>
      <c r="O3449" s="21"/>
      <c r="P3449" s="21"/>
      <c r="Q3449" s="21"/>
      <c r="R3449" s="21"/>
      <c r="S3449" s="21"/>
      <c r="T3449" s="21"/>
      <c r="U3449" s="21"/>
      <c r="V3449" s="21"/>
      <c r="W3449" s="21"/>
      <c r="X3449" s="21"/>
      <c r="Y3449" s="21"/>
      <c r="Z3449" s="21"/>
      <c r="AA3449" s="21"/>
    </row>
    <row r="3450" spans="1:27" ht="84">
      <c r="A3450" s="22" t="s">
        <v>7820</v>
      </c>
      <c r="B3450" s="23">
        <v>6063</v>
      </c>
      <c r="C3450" s="23">
        <v>6048</v>
      </c>
      <c r="D3450" s="24">
        <f>VLOOKUP(IFERROR(TRIM(LEFT(A3450, SEARCH(" -&gt; ",A3450))),TRIM(A3450)),'Controle dos Prazos'!$A$2:$C3672,2,FALSE)</f>
        <v>14</v>
      </c>
      <c r="E3450" s="25" t="s">
        <v>7821</v>
      </c>
      <c r="F3450" s="24" t="s">
        <v>7822</v>
      </c>
      <c r="G3450" s="26" t="s">
        <v>7823</v>
      </c>
      <c r="H3450" s="83">
        <f>IFERROR(IFERROR(VLOOKUP(B3450,'Controle dos Prazos'!$D$2:$E3672,2,FALSE),VLOOKUP(C3450,'Controle dos Prazos'!$D$2:$E3672,2,FALSE)),VLOOKUP(D3450,'Controle dos Prazos'!$D$2:$E3672,2,FALSE))</f>
        <v>10</v>
      </c>
      <c r="I3450" s="95" t="s">
        <v>9065</v>
      </c>
      <c r="J3450" s="96" t="s">
        <v>9066</v>
      </c>
      <c r="K3450" s="21"/>
      <c r="L3450" s="21"/>
      <c r="M3450" s="21"/>
      <c r="N3450" s="21"/>
      <c r="O3450" s="21"/>
      <c r="P3450" s="21"/>
      <c r="Q3450" s="21"/>
      <c r="R3450" s="21"/>
      <c r="S3450" s="21"/>
      <c r="T3450" s="21"/>
      <c r="U3450" s="21"/>
      <c r="V3450" s="21"/>
      <c r="W3450" s="21"/>
      <c r="X3450" s="21"/>
      <c r="Y3450" s="21"/>
      <c r="Z3450" s="21"/>
      <c r="AA3450" s="21"/>
    </row>
    <row r="3451" spans="1:27" ht="84">
      <c r="A3451" s="27" t="s">
        <v>7824</v>
      </c>
      <c r="B3451" s="28">
        <v>6053</v>
      </c>
      <c r="C3451" s="28">
        <v>6048</v>
      </c>
      <c r="D3451" s="29">
        <f>VLOOKUP(IFERROR(TRIM(LEFT(A3451, SEARCH(" -&gt; ",A3451))),TRIM(A3451)),'Controle dos Prazos'!$A$2:$C3672,2,FALSE)</f>
        <v>14</v>
      </c>
      <c r="E3451" s="30" t="s">
        <v>7825</v>
      </c>
      <c r="F3451" s="29" t="s">
        <v>7826</v>
      </c>
      <c r="G3451" s="31" t="s">
        <v>7827</v>
      </c>
      <c r="H3451" s="84">
        <f>IFERROR(IFERROR(VLOOKUP(B3451,'Controle dos Prazos'!$D$2:$E3672,2,FALSE),VLOOKUP(C3451,'Controle dos Prazos'!$D$2:$E3672,2,FALSE)),VLOOKUP(D3451,'Controle dos Prazos'!$D$2:$E3672,2,FALSE))</f>
        <v>10</v>
      </c>
      <c r="I3451" s="95" t="s">
        <v>9065</v>
      </c>
      <c r="J3451" s="96" t="s">
        <v>9066</v>
      </c>
      <c r="K3451" s="21"/>
      <c r="L3451" s="21"/>
      <c r="M3451" s="21"/>
      <c r="N3451" s="21"/>
      <c r="O3451" s="21"/>
      <c r="P3451" s="21"/>
      <c r="Q3451" s="21"/>
      <c r="R3451" s="21"/>
      <c r="S3451" s="21"/>
      <c r="T3451" s="21"/>
      <c r="U3451" s="21"/>
      <c r="V3451" s="21"/>
      <c r="W3451" s="21"/>
      <c r="X3451" s="21"/>
      <c r="Y3451" s="21"/>
      <c r="Z3451" s="21"/>
      <c r="AA3451" s="21"/>
    </row>
    <row r="3452" spans="1:27" ht="94.5">
      <c r="A3452" s="22" t="s">
        <v>7828</v>
      </c>
      <c r="B3452" s="23">
        <v>6070</v>
      </c>
      <c r="C3452" s="23">
        <v>6048</v>
      </c>
      <c r="D3452" s="24">
        <f>VLOOKUP(IFERROR(TRIM(LEFT(A3452, SEARCH(" -&gt; ",A3452))),TRIM(A3452)),'Controle dos Prazos'!$A$2:$C3672,2,FALSE)</f>
        <v>14</v>
      </c>
      <c r="E3452" s="25" t="s">
        <v>7829</v>
      </c>
      <c r="F3452" s="24" t="s">
        <v>7830</v>
      </c>
      <c r="G3452" s="26" t="s">
        <v>7831</v>
      </c>
      <c r="H3452" s="83">
        <f>IFERROR(IFERROR(VLOOKUP(B3452,'Controle dos Prazos'!$D$2:$E3672,2,FALSE),VLOOKUP(C3452,'Controle dos Prazos'!$D$2:$E3672,2,FALSE)),VLOOKUP(D3452,'Controle dos Prazos'!$D$2:$E3672,2,FALSE))</f>
        <v>10</v>
      </c>
      <c r="I3452" s="95" t="s">
        <v>9065</v>
      </c>
      <c r="J3452" s="96" t="s">
        <v>9066</v>
      </c>
      <c r="K3452" s="21"/>
      <c r="L3452" s="21"/>
      <c r="M3452" s="21"/>
      <c r="N3452" s="21"/>
      <c r="O3452" s="21"/>
      <c r="P3452" s="21"/>
      <c r="Q3452" s="21"/>
      <c r="R3452" s="21"/>
      <c r="S3452" s="21"/>
      <c r="T3452" s="21"/>
      <c r="U3452" s="21"/>
      <c r="V3452" s="21"/>
      <c r="W3452" s="21"/>
      <c r="X3452" s="21"/>
      <c r="Y3452" s="21"/>
      <c r="Z3452" s="21"/>
      <c r="AA3452" s="21"/>
    </row>
    <row r="3453" spans="1:27" ht="84">
      <c r="A3453" s="27" t="s">
        <v>7832</v>
      </c>
      <c r="B3453" s="28">
        <v>6060</v>
      </c>
      <c r="C3453" s="28">
        <v>6048</v>
      </c>
      <c r="D3453" s="29">
        <f>VLOOKUP(IFERROR(TRIM(LEFT(A3453, SEARCH(" -&gt; ",A3453))),TRIM(A3453)),'Controle dos Prazos'!$A$2:$C3672,2,FALSE)</f>
        <v>14</v>
      </c>
      <c r="E3453" s="30" t="s">
        <v>7833</v>
      </c>
      <c r="F3453" s="29" t="s">
        <v>7834</v>
      </c>
      <c r="G3453" s="31" t="s">
        <v>7835</v>
      </c>
      <c r="H3453" s="84">
        <f>IFERROR(IFERROR(VLOOKUP(B3453,'Controle dos Prazos'!$D$2:$E3672,2,FALSE),VLOOKUP(C3453,'Controle dos Prazos'!$D$2:$E3672,2,FALSE)),VLOOKUP(D3453,'Controle dos Prazos'!$D$2:$E3672,2,FALSE))</f>
        <v>10</v>
      </c>
      <c r="I3453" s="95" t="s">
        <v>9065</v>
      </c>
      <c r="J3453" s="96" t="s">
        <v>9066</v>
      </c>
      <c r="K3453" s="21"/>
      <c r="L3453" s="21"/>
      <c r="M3453" s="21"/>
      <c r="N3453" s="21"/>
      <c r="O3453" s="21"/>
      <c r="P3453" s="21"/>
      <c r="Q3453" s="21"/>
      <c r="R3453" s="21"/>
      <c r="S3453" s="21"/>
      <c r="T3453" s="21"/>
      <c r="U3453" s="21"/>
      <c r="V3453" s="21"/>
      <c r="W3453" s="21"/>
      <c r="X3453" s="21"/>
      <c r="Y3453" s="21"/>
      <c r="Z3453" s="21"/>
      <c r="AA3453" s="21"/>
    </row>
    <row r="3454" spans="1:27" ht="157.5">
      <c r="A3454" s="22" t="s">
        <v>7836</v>
      </c>
      <c r="B3454" s="23">
        <v>6069</v>
      </c>
      <c r="C3454" s="23">
        <v>6048</v>
      </c>
      <c r="D3454" s="24">
        <f>VLOOKUP(IFERROR(TRIM(LEFT(A3454, SEARCH(" -&gt; ",A3454))),TRIM(A3454)),'Controle dos Prazos'!$A$2:$C3672,2,FALSE)</f>
        <v>14</v>
      </c>
      <c r="E3454" s="25" t="s">
        <v>7837</v>
      </c>
      <c r="F3454" s="24" t="s">
        <v>7822</v>
      </c>
      <c r="G3454" s="26" t="s">
        <v>5163</v>
      </c>
      <c r="H3454" s="83">
        <f>IFERROR(IFERROR(VLOOKUP(B3454,'Controle dos Prazos'!$D$2:$E3672,2,FALSE),VLOOKUP(C3454,'Controle dos Prazos'!$D$2:$E3672,2,FALSE)),VLOOKUP(D3454,'Controle dos Prazos'!$D$2:$E3672,2,FALSE))</f>
        <v>10</v>
      </c>
      <c r="I3454" s="95" t="s">
        <v>9065</v>
      </c>
      <c r="J3454" s="96" t="s">
        <v>9066</v>
      </c>
      <c r="K3454" s="21"/>
      <c r="L3454" s="21"/>
      <c r="M3454" s="21"/>
      <c r="N3454" s="21"/>
      <c r="O3454" s="21"/>
      <c r="P3454" s="21"/>
      <c r="Q3454" s="21"/>
      <c r="R3454" s="21"/>
      <c r="S3454" s="21"/>
      <c r="T3454" s="21"/>
      <c r="U3454" s="21"/>
      <c r="V3454" s="21"/>
      <c r="W3454" s="21"/>
      <c r="X3454" s="21"/>
      <c r="Y3454" s="21"/>
      <c r="Z3454" s="21"/>
      <c r="AA3454" s="21"/>
    </row>
    <row r="3455" spans="1:27" ht="84">
      <c r="A3455" s="27" t="s">
        <v>7838</v>
      </c>
      <c r="B3455" s="28">
        <v>6064</v>
      </c>
      <c r="C3455" s="28">
        <v>6048</v>
      </c>
      <c r="D3455" s="29">
        <f>VLOOKUP(IFERROR(TRIM(LEFT(A3455, SEARCH(" -&gt; ",A3455))),TRIM(A3455)),'Controle dos Prazos'!$A$2:$C3672,2,FALSE)</f>
        <v>14</v>
      </c>
      <c r="E3455" s="30" t="s">
        <v>7839</v>
      </c>
      <c r="F3455" s="29" t="s">
        <v>7822</v>
      </c>
      <c r="G3455" s="31" t="s">
        <v>7840</v>
      </c>
      <c r="H3455" s="84">
        <f>IFERROR(IFERROR(VLOOKUP(B3455,'Controle dos Prazos'!$D$2:$E3672,2,FALSE),VLOOKUP(C3455,'Controle dos Prazos'!$D$2:$E3672,2,FALSE)),VLOOKUP(D3455,'Controle dos Prazos'!$D$2:$E3672,2,FALSE))</f>
        <v>10</v>
      </c>
      <c r="I3455" s="95" t="s">
        <v>9065</v>
      </c>
      <c r="J3455" s="96" t="s">
        <v>9066</v>
      </c>
      <c r="K3455" s="21"/>
      <c r="L3455" s="21"/>
      <c r="M3455" s="21"/>
      <c r="N3455" s="21"/>
      <c r="O3455" s="21"/>
      <c r="P3455" s="21"/>
      <c r="Q3455" s="21"/>
      <c r="R3455" s="21"/>
      <c r="S3455" s="21"/>
      <c r="T3455" s="21"/>
      <c r="U3455" s="21"/>
      <c r="V3455" s="21"/>
      <c r="W3455" s="21"/>
      <c r="X3455" s="21"/>
      <c r="Y3455" s="21"/>
      <c r="Z3455" s="21"/>
      <c r="AA3455" s="21"/>
    </row>
    <row r="3456" spans="1:27" ht="84">
      <c r="A3456" s="22" t="s">
        <v>7841</v>
      </c>
      <c r="B3456" s="23">
        <v>6061</v>
      </c>
      <c r="C3456" s="23">
        <v>6048</v>
      </c>
      <c r="D3456" s="24">
        <f>VLOOKUP(IFERROR(TRIM(LEFT(A3456, SEARCH(" -&gt; ",A3456))),TRIM(A3456)),'Controle dos Prazos'!$A$2:$C3672,2,FALSE)</f>
        <v>14</v>
      </c>
      <c r="E3456" s="25" t="s">
        <v>7842</v>
      </c>
      <c r="F3456" s="24" t="s">
        <v>7843</v>
      </c>
      <c r="G3456" s="26"/>
      <c r="H3456" s="83">
        <f>IFERROR(IFERROR(VLOOKUP(B3456,'Controle dos Prazos'!$D$2:$E3672,2,FALSE),VLOOKUP(C3456,'Controle dos Prazos'!$D$2:$E3672,2,FALSE)),VLOOKUP(D3456,'Controle dos Prazos'!$D$2:$E3672,2,FALSE))</f>
        <v>10</v>
      </c>
      <c r="I3456" s="95" t="s">
        <v>9065</v>
      </c>
      <c r="J3456" s="96" t="s">
        <v>9066</v>
      </c>
      <c r="K3456" s="21"/>
      <c r="L3456" s="21"/>
      <c r="M3456" s="21"/>
      <c r="N3456" s="21"/>
      <c r="O3456" s="21"/>
      <c r="P3456" s="21"/>
      <c r="Q3456" s="21"/>
      <c r="R3456" s="21"/>
      <c r="S3456" s="21"/>
      <c r="T3456" s="21"/>
      <c r="U3456" s="21"/>
      <c r="V3456" s="21"/>
      <c r="W3456" s="21"/>
      <c r="X3456" s="21"/>
      <c r="Y3456" s="21"/>
      <c r="Z3456" s="21"/>
      <c r="AA3456" s="21"/>
    </row>
    <row r="3457" spans="1:27" ht="147">
      <c r="A3457" s="27" t="s">
        <v>7844</v>
      </c>
      <c r="B3457" s="28">
        <v>6056</v>
      </c>
      <c r="C3457" s="28">
        <v>6048</v>
      </c>
      <c r="D3457" s="29">
        <f>VLOOKUP(IFERROR(TRIM(LEFT(A3457, SEARCH(" -&gt; ",A3457))),TRIM(A3457)),'Controle dos Prazos'!$A$2:$C3672,2,FALSE)</f>
        <v>14</v>
      </c>
      <c r="E3457" s="30" t="s">
        <v>7845</v>
      </c>
      <c r="F3457" s="29" t="s">
        <v>7846</v>
      </c>
      <c r="G3457" s="31" t="s">
        <v>7847</v>
      </c>
      <c r="H3457" s="84">
        <f>IFERROR(IFERROR(VLOOKUP(B3457,'Controle dos Prazos'!$D$2:$E3672,2,FALSE),VLOOKUP(C3457,'Controle dos Prazos'!$D$2:$E3672,2,FALSE)),VLOOKUP(D3457,'Controle dos Prazos'!$D$2:$E3672,2,FALSE))</f>
        <v>10</v>
      </c>
      <c r="I3457" s="95" t="s">
        <v>9065</v>
      </c>
      <c r="J3457" s="96" t="s">
        <v>9066</v>
      </c>
      <c r="K3457" s="21"/>
      <c r="L3457" s="21"/>
      <c r="M3457" s="21"/>
      <c r="N3457" s="21"/>
      <c r="O3457" s="21"/>
      <c r="P3457" s="21"/>
      <c r="Q3457" s="21"/>
      <c r="R3457" s="21"/>
      <c r="S3457" s="21"/>
      <c r="T3457" s="21"/>
      <c r="U3457" s="21"/>
      <c r="V3457" s="21"/>
      <c r="W3457" s="21"/>
      <c r="X3457" s="21"/>
      <c r="Y3457" s="21"/>
      <c r="Z3457" s="21"/>
      <c r="AA3457" s="21"/>
    </row>
    <row r="3458" spans="1:27" ht="84">
      <c r="A3458" s="22" t="s">
        <v>7848</v>
      </c>
      <c r="B3458" s="23">
        <v>6065</v>
      </c>
      <c r="C3458" s="23">
        <v>6048</v>
      </c>
      <c r="D3458" s="24">
        <f>VLOOKUP(IFERROR(TRIM(LEFT(A3458, SEARCH(" -&gt; ",A3458))),TRIM(A3458)),'Controle dos Prazos'!$A$2:$C3672,2,FALSE)</f>
        <v>14</v>
      </c>
      <c r="E3458" s="25" t="s">
        <v>7849</v>
      </c>
      <c r="F3458" s="24" t="s">
        <v>7822</v>
      </c>
      <c r="G3458" s="26" t="s">
        <v>7850</v>
      </c>
      <c r="H3458" s="83">
        <f>IFERROR(IFERROR(VLOOKUP(B3458,'Controle dos Prazos'!$D$2:$E3672,2,FALSE),VLOOKUP(C3458,'Controle dos Prazos'!$D$2:$E3672,2,FALSE)),VLOOKUP(D3458,'Controle dos Prazos'!$D$2:$E3672,2,FALSE))</f>
        <v>10</v>
      </c>
      <c r="I3458" s="95" t="s">
        <v>9065</v>
      </c>
      <c r="J3458" s="96" t="s">
        <v>9066</v>
      </c>
      <c r="K3458" s="21"/>
      <c r="L3458" s="21"/>
      <c r="M3458" s="21"/>
      <c r="N3458" s="21"/>
      <c r="O3458" s="21"/>
      <c r="P3458" s="21"/>
      <c r="Q3458" s="21"/>
      <c r="R3458" s="21"/>
      <c r="S3458" s="21"/>
      <c r="T3458" s="21"/>
      <c r="U3458" s="21"/>
      <c r="V3458" s="21"/>
      <c r="W3458" s="21"/>
      <c r="X3458" s="21"/>
      <c r="Y3458" s="21"/>
      <c r="Z3458" s="21"/>
      <c r="AA3458" s="21"/>
    </row>
    <row r="3459" spans="1:27" ht="84">
      <c r="A3459" s="27" t="s">
        <v>7851</v>
      </c>
      <c r="B3459" s="28">
        <v>6058</v>
      </c>
      <c r="C3459" s="28">
        <v>6048</v>
      </c>
      <c r="D3459" s="29">
        <f>VLOOKUP(IFERROR(TRIM(LEFT(A3459, SEARCH(" -&gt; ",A3459))),TRIM(A3459)),'Controle dos Prazos'!$A$2:$C3672,2,FALSE)</f>
        <v>14</v>
      </c>
      <c r="E3459" s="30" t="s">
        <v>7852</v>
      </c>
      <c r="F3459" s="29" t="s">
        <v>7810</v>
      </c>
      <c r="G3459" s="31" t="s">
        <v>7853</v>
      </c>
      <c r="H3459" s="84">
        <f>IFERROR(IFERROR(VLOOKUP(B3459,'Controle dos Prazos'!$D$2:$E3672,2,FALSE),VLOOKUP(C3459,'Controle dos Prazos'!$D$2:$E3672,2,FALSE)),VLOOKUP(D3459,'Controle dos Prazos'!$D$2:$E3672,2,FALSE))</f>
        <v>10</v>
      </c>
      <c r="I3459" s="95" t="s">
        <v>9065</v>
      </c>
      <c r="J3459" s="96" t="s">
        <v>9066</v>
      </c>
      <c r="K3459" s="21"/>
      <c r="L3459" s="21"/>
      <c r="M3459" s="21"/>
      <c r="N3459" s="21"/>
      <c r="O3459" s="21"/>
      <c r="P3459" s="21"/>
      <c r="Q3459" s="21"/>
      <c r="R3459" s="21"/>
      <c r="S3459" s="21"/>
      <c r="T3459" s="21"/>
      <c r="U3459" s="21"/>
      <c r="V3459" s="21"/>
      <c r="W3459" s="21"/>
      <c r="X3459" s="21"/>
      <c r="Y3459" s="21"/>
      <c r="Z3459" s="21"/>
      <c r="AA3459" s="21"/>
    </row>
    <row r="3460" spans="1:27" ht="94.5">
      <c r="A3460" s="22" t="s">
        <v>7854</v>
      </c>
      <c r="B3460" s="23">
        <v>6051</v>
      </c>
      <c r="C3460" s="23">
        <v>6048</v>
      </c>
      <c r="D3460" s="24">
        <f>VLOOKUP(IFERROR(TRIM(LEFT(A3460, SEARCH(" -&gt; ",A3460))),TRIM(A3460)),'Controle dos Prazos'!$A$2:$C3672,2,FALSE)</f>
        <v>14</v>
      </c>
      <c r="E3460" s="25" t="s">
        <v>7855</v>
      </c>
      <c r="F3460" s="24" t="s">
        <v>7856</v>
      </c>
      <c r="G3460" s="26" t="s">
        <v>7857</v>
      </c>
      <c r="H3460" s="83">
        <f>IFERROR(IFERROR(VLOOKUP(B3460,'Controle dos Prazos'!$D$2:$E3672,2,FALSE),VLOOKUP(C3460,'Controle dos Prazos'!$D$2:$E3672,2,FALSE)),VLOOKUP(D3460,'Controle dos Prazos'!$D$2:$E3672,2,FALSE))</f>
        <v>10</v>
      </c>
      <c r="I3460" s="95" t="s">
        <v>9065</v>
      </c>
      <c r="J3460" s="96" t="s">
        <v>9066</v>
      </c>
      <c r="K3460" s="21"/>
      <c r="L3460" s="21"/>
      <c r="M3460" s="21"/>
      <c r="N3460" s="21"/>
      <c r="O3460" s="21"/>
      <c r="P3460" s="21"/>
      <c r="Q3460" s="21"/>
      <c r="R3460" s="21"/>
      <c r="S3460" s="21"/>
      <c r="T3460" s="21"/>
      <c r="U3460" s="21"/>
      <c r="V3460" s="21"/>
      <c r="W3460" s="21"/>
      <c r="X3460" s="21"/>
      <c r="Y3460" s="21"/>
      <c r="Z3460" s="21"/>
      <c r="AA3460" s="21"/>
    </row>
    <row r="3461" spans="1:27" ht="84">
      <c r="A3461" s="27" t="s">
        <v>7858</v>
      </c>
      <c r="B3461" s="28">
        <v>6066</v>
      </c>
      <c r="C3461" s="28">
        <v>6048</v>
      </c>
      <c r="D3461" s="29">
        <f>VLOOKUP(IFERROR(TRIM(LEFT(A3461, SEARCH(" -&gt; ",A3461))),TRIM(A3461)),'Controle dos Prazos'!$A$2:$C3672,2,FALSE)</f>
        <v>14</v>
      </c>
      <c r="E3461" s="30" t="s">
        <v>7859</v>
      </c>
      <c r="F3461" s="29" t="s">
        <v>7860</v>
      </c>
      <c r="G3461" s="31" t="s">
        <v>7861</v>
      </c>
      <c r="H3461" s="84">
        <f>IFERROR(IFERROR(VLOOKUP(B3461,'Controle dos Prazos'!$D$2:$E3672,2,FALSE),VLOOKUP(C3461,'Controle dos Prazos'!$D$2:$E3672,2,FALSE)),VLOOKUP(D3461,'Controle dos Prazos'!$D$2:$E3672,2,FALSE))</f>
        <v>10</v>
      </c>
      <c r="I3461" s="95" t="s">
        <v>9065</v>
      </c>
      <c r="J3461" s="96" t="s">
        <v>9066</v>
      </c>
      <c r="K3461" s="21"/>
      <c r="L3461" s="21"/>
      <c r="M3461" s="21"/>
      <c r="N3461" s="21"/>
      <c r="O3461" s="21"/>
      <c r="P3461" s="21"/>
      <c r="Q3461" s="21"/>
      <c r="R3461" s="21"/>
      <c r="S3461" s="21"/>
      <c r="T3461" s="21"/>
      <c r="U3461" s="21"/>
      <c r="V3461" s="21"/>
      <c r="W3461" s="21"/>
      <c r="X3461" s="21"/>
      <c r="Y3461" s="21"/>
      <c r="Z3461" s="21"/>
      <c r="AA3461" s="21"/>
    </row>
    <row r="3462" spans="1:27" ht="115.5">
      <c r="A3462" s="22" t="s">
        <v>7862</v>
      </c>
      <c r="B3462" s="23">
        <v>6067</v>
      </c>
      <c r="C3462" s="23">
        <v>6048</v>
      </c>
      <c r="D3462" s="24">
        <f>VLOOKUP(IFERROR(TRIM(LEFT(A3462, SEARCH(" -&gt; ",A3462))),TRIM(A3462)),'Controle dos Prazos'!$A$2:$C3672,2,FALSE)</f>
        <v>14</v>
      </c>
      <c r="E3462" s="25" t="s">
        <v>7863</v>
      </c>
      <c r="F3462" s="24" t="s">
        <v>7822</v>
      </c>
      <c r="G3462" s="26" t="s">
        <v>7864</v>
      </c>
      <c r="H3462" s="83">
        <f>IFERROR(IFERROR(VLOOKUP(B3462,'Controle dos Prazos'!$D$2:$E3672,2,FALSE),VLOOKUP(C3462,'Controle dos Prazos'!$D$2:$E3672,2,FALSE)),VLOOKUP(D3462,'Controle dos Prazos'!$D$2:$E3672,2,FALSE))</f>
        <v>10</v>
      </c>
      <c r="I3462" s="95" t="s">
        <v>9065</v>
      </c>
      <c r="J3462" s="96" t="s">
        <v>9066</v>
      </c>
      <c r="K3462" s="21"/>
      <c r="L3462" s="21"/>
      <c r="M3462" s="21"/>
      <c r="N3462" s="21"/>
      <c r="O3462" s="21"/>
      <c r="P3462" s="21"/>
      <c r="Q3462" s="21"/>
      <c r="R3462" s="21"/>
      <c r="S3462" s="21"/>
      <c r="T3462" s="21"/>
      <c r="U3462" s="21"/>
      <c r="V3462" s="21"/>
      <c r="W3462" s="21"/>
      <c r="X3462" s="21"/>
      <c r="Y3462" s="21"/>
      <c r="Z3462" s="21"/>
      <c r="AA3462" s="21"/>
    </row>
    <row r="3463" spans="1:27" ht="115.5">
      <c r="A3463" s="27" t="s">
        <v>7865</v>
      </c>
      <c r="B3463" s="28">
        <v>6057</v>
      </c>
      <c r="C3463" s="28">
        <v>6048</v>
      </c>
      <c r="D3463" s="29">
        <f>VLOOKUP(IFERROR(TRIM(LEFT(A3463, SEARCH(" -&gt; ",A3463))),TRIM(A3463)),'Controle dos Prazos'!$A$2:$C3672,2,FALSE)</f>
        <v>14</v>
      </c>
      <c r="E3463" s="30" t="s">
        <v>7866</v>
      </c>
      <c r="F3463" s="29" t="s">
        <v>7867</v>
      </c>
      <c r="G3463" s="31" t="s">
        <v>7868</v>
      </c>
      <c r="H3463" s="84">
        <f>IFERROR(IFERROR(VLOOKUP(B3463,'Controle dos Prazos'!$D$2:$E3672,2,FALSE),VLOOKUP(C3463,'Controle dos Prazos'!$D$2:$E3672,2,FALSE)),VLOOKUP(D3463,'Controle dos Prazos'!$D$2:$E3672,2,FALSE))</f>
        <v>10</v>
      </c>
      <c r="I3463" s="95" t="s">
        <v>9065</v>
      </c>
      <c r="J3463" s="96" t="s">
        <v>9066</v>
      </c>
      <c r="K3463" s="21"/>
      <c r="L3463" s="21"/>
      <c r="M3463" s="21"/>
      <c r="N3463" s="21"/>
      <c r="O3463" s="21"/>
      <c r="P3463" s="21"/>
      <c r="Q3463" s="21"/>
      <c r="R3463" s="21"/>
      <c r="S3463" s="21"/>
      <c r="T3463" s="21"/>
      <c r="U3463" s="21"/>
      <c r="V3463" s="21"/>
      <c r="W3463" s="21"/>
      <c r="X3463" s="21"/>
      <c r="Y3463" s="21"/>
      <c r="Z3463" s="21"/>
      <c r="AA3463" s="21"/>
    </row>
    <row r="3464" spans="1:27" ht="94.5">
      <c r="A3464" s="22" t="s">
        <v>7869</v>
      </c>
      <c r="B3464" s="23">
        <v>6059</v>
      </c>
      <c r="C3464" s="23">
        <v>6048</v>
      </c>
      <c r="D3464" s="24">
        <f>VLOOKUP(IFERROR(TRIM(LEFT(A3464, SEARCH(" -&gt; ",A3464))),TRIM(A3464)),'Controle dos Prazos'!$A$2:$C3672,2,FALSE)</f>
        <v>14</v>
      </c>
      <c r="E3464" s="25" t="s">
        <v>7870</v>
      </c>
      <c r="F3464" s="24" t="s">
        <v>7871</v>
      </c>
      <c r="G3464" s="26" t="s">
        <v>7872</v>
      </c>
      <c r="H3464" s="83">
        <f>IFERROR(IFERROR(VLOOKUP(B3464,'Controle dos Prazos'!$D$2:$E3672,2,FALSE),VLOOKUP(C3464,'Controle dos Prazos'!$D$2:$E3672,2,FALSE)),VLOOKUP(D3464,'Controle dos Prazos'!$D$2:$E3672,2,FALSE))</f>
        <v>10</v>
      </c>
      <c r="I3464" s="95" t="s">
        <v>9065</v>
      </c>
      <c r="J3464" s="96" t="s">
        <v>9066</v>
      </c>
      <c r="K3464" s="21"/>
      <c r="L3464" s="21"/>
      <c r="M3464" s="21"/>
      <c r="N3464" s="21"/>
      <c r="O3464" s="21"/>
      <c r="P3464" s="21"/>
      <c r="Q3464" s="21"/>
      <c r="R3464" s="21"/>
      <c r="S3464" s="21"/>
      <c r="T3464" s="21"/>
      <c r="U3464" s="21"/>
      <c r="V3464" s="21"/>
      <c r="W3464" s="21"/>
      <c r="X3464" s="21"/>
      <c r="Y3464" s="21"/>
      <c r="Z3464" s="21"/>
      <c r="AA3464" s="21"/>
    </row>
    <row r="3465" spans="1:27" ht="84">
      <c r="A3465" s="27" t="s">
        <v>7873</v>
      </c>
      <c r="B3465" s="28">
        <v>6068</v>
      </c>
      <c r="C3465" s="28">
        <v>6048</v>
      </c>
      <c r="D3465" s="29">
        <f>VLOOKUP(IFERROR(TRIM(LEFT(A3465, SEARCH(" -&gt; ",A3465))),TRIM(A3465)),'Controle dos Prazos'!$A$2:$C3672,2,FALSE)</f>
        <v>14</v>
      </c>
      <c r="E3465" s="30" t="s">
        <v>7874</v>
      </c>
      <c r="F3465" s="29" t="s">
        <v>7822</v>
      </c>
      <c r="G3465" s="31" t="s">
        <v>7875</v>
      </c>
      <c r="H3465" s="84">
        <f>IFERROR(IFERROR(VLOOKUP(B3465,'Controle dos Prazos'!$D$2:$E3672,2,FALSE),VLOOKUP(C3465,'Controle dos Prazos'!$D$2:$E3672,2,FALSE)),VLOOKUP(D3465,'Controle dos Prazos'!$D$2:$E3672,2,FALSE))</f>
        <v>10</v>
      </c>
      <c r="I3465" s="95" t="s">
        <v>9065</v>
      </c>
      <c r="J3465" s="96" t="s">
        <v>9066</v>
      </c>
      <c r="K3465" s="21"/>
      <c r="L3465" s="21"/>
      <c r="M3465" s="21"/>
      <c r="N3465" s="21"/>
      <c r="O3465" s="21"/>
      <c r="P3465" s="21"/>
      <c r="Q3465" s="21"/>
      <c r="R3465" s="21"/>
      <c r="S3465" s="21"/>
      <c r="T3465" s="21"/>
      <c r="U3465" s="21"/>
      <c r="V3465" s="21"/>
      <c r="W3465" s="21"/>
      <c r="X3465" s="21"/>
      <c r="Y3465" s="21"/>
      <c r="Z3465" s="21"/>
      <c r="AA3465" s="21"/>
    </row>
    <row r="3466" spans="1:27" ht="168">
      <c r="A3466" s="22" t="s">
        <v>7876</v>
      </c>
      <c r="B3466" s="23">
        <v>6049</v>
      </c>
      <c r="C3466" s="23">
        <v>6048</v>
      </c>
      <c r="D3466" s="24">
        <f>VLOOKUP(IFERROR(TRIM(LEFT(A3466, SEARCH(" -&gt; ",A3466))),TRIM(A3466)),'Controle dos Prazos'!$A$2:$C3672,2,FALSE)</f>
        <v>14</v>
      </c>
      <c r="E3466" s="25" t="s">
        <v>7877</v>
      </c>
      <c r="F3466" s="24" t="s">
        <v>7878</v>
      </c>
      <c r="G3466" s="26" t="s">
        <v>7879</v>
      </c>
      <c r="H3466" s="83">
        <f>IFERROR(IFERROR(VLOOKUP(B3466,'Controle dos Prazos'!$D$2:$E3672,2,FALSE),VLOOKUP(C3466,'Controle dos Prazos'!$D$2:$E3672,2,FALSE)),VLOOKUP(D3466,'Controle dos Prazos'!$D$2:$E3672,2,FALSE))</f>
        <v>10</v>
      </c>
      <c r="I3466" s="95" t="s">
        <v>9065</v>
      </c>
      <c r="J3466" s="96" t="s">
        <v>9066</v>
      </c>
      <c r="K3466" s="21"/>
      <c r="L3466" s="21"/>
      <c r="M3466" s="21"/>
      <c r="N3466" s="21"/>
      <c r="O3466" s="21"/>
      <c r="P3466" s="21"/>
      <c r="Q3466" s="21"/>
      <c r="R3466" s="21"/>
      <c r="S3466" s="21"/>
      <c r="T3466" s="21"/>
      <c r="U3466" s="21"/>
      <c r="V3466" s="21"/>
      <c r="W3466" s="21"/>
      <c r="X3466" s="21"/>
      <c r="Y3466" s="21"/>
      <c r="Z3466" s="21"/>
      <c r="AA3466" s="21"/>
    </row>
    <row r="3467" spans="1:27" ht="84">
      <c r="A3467" s="27" t="s">
        <v>7880</v>
      </c>
      <c r="B3467" s="28">
        <v>6050</v>
      </c>
      <c r="C3467" s="28">
        <v>6048</v>
      </c>
      <c r="D3467" s="29">
        <f>VLOOKUP(IFERROR(TRIM(LEFT(A3467, SEARCH(" -&gt; ",A3467))),TRIM(A3467)),'Controle dos Prazos'!$A$2:$C3672,2,FALSE)</f>
        <v>14</v>
      </c>
      <c r="E3467" s="30" t="s">
        <v>7881</v>
      </c>
      <c r="F3467" s="29" t="s">
        <v>7882</v>
      </c>
      <c r="G3467" s="31" t="s">
        <v>7883</v>
      </c>
      <c r="H3467" s="84">
        <f>IFERROR(IFERROR(VLOOKUP(B3467,'Controle dos Prazos'!$D$2:$E3672,2,FALSE),VLOOKUP(C3467,'Controle dos Prazos'!$D$2:$E3672,2,FALSE)),VLOOKUP(D3467,'Controle dos Prazos'!$D$2:$E3672,2,FALSE))</f>
        <v>10</v>
      </c>
      <c r="I3467" s="95" t="s">
        <v>9065</v>
      </c>
      <c r="J3467" s="96" t="s">
        <v>9066</v>
      </c>
      <c r="K3467" s="21"/>
      <c r="L3467" s="21"/>
      <c r="M3467" s="21"/>
      <c r="N3467" s="21"/>
      <c r="O3467" s="21"/>
      <c r="P3467" s="21"/>
      <c r="Q3467" s="21"/>
      <c r="R3467" s="21"/>
      <c r="S3467" s="21"/>
      <c r="T3467" s="21"/>
      <c r="U3467" s="21"/>
      <c r="V3467" s="21"/>
      <c r="W3467" s="21"/>
      <c r="X3467" s="21"/>
      <c r="Y3467" s="21"/>
      <c r="Z3467" s="21"/>
      <c r="AA3467" s="21"/>
    </row>
    <row r="3468" spans="1:27" ht="115.5">
      <c r="A3468" s="22" t="s">
        <v>7884</v>
      </c>
      <c r="B3468" s="23">
        <v>6055</v>
      </c>
      <c r="C3468" s="23">
        <v>6048</v>
      </c>
      <c r="D3468" s="24">
        <f>VLOOKUP(IFERROR(TRIM(LEFT(A3468, SEARCH(" -&gt; ",A3468))),TRIM(A3468)),'Controle dos Prazos'!$A$2:$C3672,2,FALSE)</f>
        <v>14</v>
      </c>
      <c r="E3468" s="25" t="s">
        <v>7885</v>
      </c>
      <c r="F3468" s="24" t="s">
        <v>7810</v>
      </c>
      <c r="G3468" s="26" t="s">
        <v>7886</v>
      </c>
      <c r="H3468" s="83">
        <f>IFERROR(IFERROR(VLOOKUP(B3468,'Controle dos Prazos'!$D$2:$E3672,2,FALSE),VLOOKUP(C3468,'Controle dos Prazos'!$D$2:$E3672,2,FALSE)),VLOOKUP(D3468,'Controle dos Prazos'!$D$2:$E3672,2,FALSE))</f>
        <v>10</v>
      </c>
      <c r="I3468" s="95" t="s">
        <v>9065</v>
      </c>
      <c r="J3468" s="96" t="s">
        <v>9066</v>
      </c>
      <c r="K3468" s="21"/>
      <c r="L3468" s="21"/>
      <c r="M3468" s="21"/>
      <c r="N3468" s="21"/>
      <c r="O3468" s="21"/>
      <c r="P3468" s="21"/>
      <c r="Q3468" s="21"/>
      <c r="R3468" s="21"/>
      <c r="S3468" s="21"/>
      <c r="T3468" s="21"/>
      <c r="U3468" s="21"/>
      <c r="V3468" s="21"/>
      <c r="W3468" s="21"/>
      <c r="X3468" s="21"/>
      <c r="Y3468" s="21"/>
      <c r="Z3468" s="21"/>
      <c r="AA3468" s="21"/>
    </row>
    <row r="3469" spans="1:27" ht="115.5">
      <c r="A3469" s="27" t="s">
        <v>7887</v>
      </c>
      <c r="B3469" s="28">
        <v>6054</v>
      </c>
      <c r="C3469" s="28">
        <v>6048</v>
      </c>
      <c r="D3469" s="29">
        <f>VLOOKUP(IFERROR(TRIM(LEFT(A3469, SEARCH(" -&gt; ",A3469))),TRIM(A3469)),'Controle dos Prazos'!$A$2:$C3672,2,FALSE)</f>
        <v>14</v>
      </c>
      <c r="E3469" s="30" t="s">
        <v>7885</v>
      </c>
      <c r="F3469" s="29" t="s">
        <v>7810</v>
      </c>
      <c r="G3469" s="31" t="s">
        <v>7886</v>
      </c>
      <c r="H3469" s="84">
        <f>IFERROR(IFERROR(VLOOKUP(B3469,'Controle dos Prazos'!$D$2:$E3672,2,FALSE),VLOOKUP(C3469,'Controle dos Prazos'!$D$2:$E3672,2,FALSE)),VLOOKUP(D3469,'Controle dos Prazos'!$D$2:$E3672,2,FALSE))</f>
        <v>10</v>
      </c>
      <c r="I3469" s="95" t="s">
        <v>9065</v>
      </c>
      <c r="J3469" s="96" t="s">
        <v>9066</v>
      </c>
      <c r="K3469" s="21"/>
      <c r="L3469" s="21"/>
      <c r="M3469" s="21"/>
      <c r="N3469" s="21"/>
      <c r="O3469" s="21"/>
      <c r="P3469" s="21"/>
      <c r="Q3469" s="21"/>
      <c r="R3469" s="21"/>
      <c r="S3469" s="21"/>
      <c r="T3469" s="21"/>
      <c r="U3469" s="21"/>
      <c r="V3469" s="21"/>
      <c r="W3469" s="21"/>
      <c r="X3469" s="21"/>
      <c r="Y3469" s="21"/>
      <c r="Z3469" s="21"/>
      <c r="AA3469" s="21"/>
    </row>
    <row r="3470" spans="1:27" ht="84">
      <c r="A3470" s="22" t="s">
        <v>7888</v>
      </c>
      <c r="B3470" s="23">
        <v>6033</v>
      </c>
      <c r="C3470" s="23">
        <v>6031</v>
      </c>
      <c r="D3470" s="24">
        <f>VLOOKUP(IFERROR(TRIM(LEFT(A3470, SEARCH(" -&gt; ",A3470))),TRIM(A3470)),'Controle dos Prazos'!$A$2:$C3672,2,FALSE)</f>
        <v>14</v>
      </c>
      <c r="E3470" s="25" t="s">
        <v>7889</v>
      </c>
      <c r="F3470" s="24" t="s">
        <v>7725</v>
      </c>
      <c r="G3470" s="26" t="s">
        <v>7890</v>
      </c>
      <c r="H3470" s="83">
        <f>IFERROR(IFERROR(VLOOKUP(B3470,'Controle dos Prazos'!$D$2:$E3672,2,FALSE),VLOOKUP(C3470,'Controle dos Prazos'!$D$2:$E3672,2,FALSE)),VLOOKUP(D3470,'Controle dos Prazos'!$D$2:$E3672,2,FALSE))</f>
        <v>10</v>
      </c>
      <c r="I3470" s="95" t="s">
        <v>9065</v>
      </c>
      <c r="J3470" s="96" t="s">
        <v>9066</v>
      </c>
      <c r="K3470" s="21"/>
      <c r="L3470" s="21"/>
      <c r="M3470" s="21"/>
      <c r="N3470" s="21"/>
      <c r="O3470" s="21"/>
      <c r="P3470" s="21"/>
      <c r="Q3470" s="21"/>
      <c r="R3470" s="21"/>
      <c r="S3470" s="21"/>
      <c r="T3470" s="21"/>
      <c r="U3470" s="21"/>
      <c r="V3470" s="21"/>
      <c r="W3470" s="21"/>
      <c r="X3470" s="21"/>
      <c r="Y3470" s="21"/>
      <c r="Z3470" s="21"/>
      <c r="AA3470" s="21"/>
    </row>
    <row r="3471" spans="1:27" ht="84">
      <c r="A3471" s="27" t="s">
        <v>7891</v>
      </c>
      <c r="B3471" s="28">
        <v>6035</v>
      </c>
      <c r="C3471" s="28">
        <v>6033</v>
      </c>
      <c r="D3471" s="29">
        <f>VLOOKUP(IFERROR(TRIM(LEFT(A3471, SEARCH(" -&gt; ",A3471))),TRIM(A3471)),'Controle dos Prazos'!$A$2:$C3672,2,FALSE)</f>
        <v>14</v>
      </c>
      <c r="E3471" s="30" t="s">
        <v>7892</v>
      </c>
      <c r="F3471" s="29" t="s">
        <v>7893</v>
      </c>
      <c r="G3471" s="31" t="s">
        <v>7894</v>
      </c>
      <c r="H3471" s="84">
        <f>IFERROR(IFERROR(VLOOKUP(B3471,'Controle dos Prazos'!$D$2:$E3672,2,FALSE),VLOOKUP(C3471,'Controle dos Prazos'!$D$2:$E3672,2,FALSE)),VLOOKUP(D3471,'Controle dos Prazos'!$D$2:$E3672,2,FALSE))</f>
        <v>10</v>
      </c>
      <c r="I3471" s="95" t="s">
        <v>9065</v>
      </c>
      <c r="J3471" s="96" t="s">
        <v>9066</v>
      </c>
      <c r="K3471" s="21"/>
      <c r="L3471" s="21"/>
      <c r="M3471" s="21"/>
      <c r="N3471" s="21"/>
      <c r="O3471" s="21"/>
      <c r="P3471" s="21"/>
      <c r="Q3471" s="21"/>
      <c r="R3471" s="21"/>
      <c r="S3471" s="21"/>
      <c r="T3471" s="21"/>
      <c r="U3471" s="21"/>
      <c r="V3471" s="21"/>
      <c r="W3471" s="21"/>
      <c r="X3471" s="21"/>
      <c r="Y3471" s="21"/>
      <c r="Z3471" s="21"/>
      <c r="AA3471" s="21"/>
    </row>
    <row r="3472" spans="1:27" ht="84">
      <c r="A3472" s="22" t="s">
        <v>7895</v>
      </c>
      <c r="B3472" s="23">
        <v>10562</v>
      </c>
      <c r="C3472" s="23">
        <v>6033</v>
      </c>
      <c r="D3472" s="24">
        <f>VLOOKUP(IFERROR(TRIM(LEFT(A3472, SEARCH(" -&gt; ",A3472))),TRIM(A3472)),'Controle dos Prazos'!$A$2:$C3672,2,FALSE)</f>
        <v>14</v>
      </c>
      <c r="E3472" s="25" t="s">
        <v>7896</v>
      </c>
      <c r="F3472" s="24" t="s">
        <v>7897</v>
      </c>
      <c r="G3472" s="26" t="s">
        <v>7898</v>
      </c>
      <c r="H3472" s="83">
        <f>IFERROR(IFERROR(VLOOKUP(B3472,'Controle dos Prazos'!$D$2:$E3672,2,FALSE),VLOOKUP(C3472,'Controle dos Prazos'!$D$2:$E3672,2,FALSE)),VLOOKUP(D3472,'Controle dos Prazos'!$D$2:$E3672,2,FALSE))</f>
        <v>10</v>
      </c>
      <c r="I3472" s="95" t="s">
        <v>9065</v>
      </c>
      <c r="J3472" s="96" t="s">
        <v>9066</v>
      </c>
      <c r="K3472" s="21"/>
      <c r="L3472" s="21"/>
      <c r="M3472" s="21"/>
      <c r="N3472" s="21"/>
      <c r="O3472" s="21"/>
      <c r="P3472" s="21"/>
      <c r="Q3472" s="21"/>
      <c r="R3472" s="21"/>
      <c r="S3472" s="21"/>
      <c r="T3472" s="21"/>
      <c r="U3472" s="21"/>
      <c r="V3472" s="21"/>
      <c r="W3472" s="21"/>
      <c r="X3472" s="21"/>
      <c r="Y3472" s="21"/>
      <c r="Z3472" s="21"/>
      <c r="AA3472" s="21"/>
    </row>
    <row r="3473" spans="1:27" ht="84">
      <c r="A3473" s="27" t="s">
        <v>7899</v>
      </c>
      <c r="B3473" s="28">
        <v>10873</v>
      </c>
      <c r="C3473" s="28">
        <v>6035</v>
      </c>
      <c r="D3473" s="29">
        <f>VLOOKUP(IFERROR(TRIM(LEFT(A3473, SEARCH(" -&gt; ",A3473))),TRIM(A3473)),'Controle dos Prazos'!$A$2:$C3672,2,FALSE)</f>
        <v>14</v>
      </c>
      <c r="E3473" s="30" t="s">
        <v>7900</v>
      </c>
      <c r="F3473" s="29"/>
      <c r="G3473" s="31"/>
      <c r="H3473" s="84">
        <f>IFERROR(IFERROR(VLOOKUP(B3473,'Controle dos Prazos'!$D$2:$E3672,2,FALSE),VLOOKUP(C3473,'Controle dos Prazos'!$D$2:$E3672,2,FALSE)),VLOOKUP(D3473,'Controle dos Prazos'!$D$2:$E3672,2,FALSE))</f>
        <v>10</v>
      </c>
      <c r="I3473" s="95" t="s">
        <v>9065</v>
      </c>
      <c r="J3473" s="96" t="s">
        <v>9066</v>
      </c>
      <c r="K3473" s="21"/>
      <c r="L3473" s="21"/>
      <c r="M3473" s="21"/>
      <c r="N3473" s="21"/>
      <c r="O3473" s="21"/>
      <c r="P3473" s="21"/>
      <c r="Q3473" s="21"/>
      <c r="R3473" s="21"/>
      <c r="S3473" s="21"/>
      <c r="T3473" s="21"/>
      <c r="U3473" s="21"/>
      <c r="V3473" s="21"/>
      <c r="W3473" s="21"/>
      <c r="X3473" s="21"/>
      <c r="Y3473" s="21"/>
      <c r="Z3473" s="21"/>
      <c r="AA3473" s="21"/>
    </row>
    <row r="3474" spans="1:27" ht="84">
      <c r="A3474" s="22" t="s">
        <v>7901</v>
      </c>
      <c r="B3474" s="23">
        <v>6043</v>
      </c>
      <c r="C3474" s="23">
        <v>6033</v>
      </c>
      <c r="D3474" s="24">
        <f>VLOOKUP(IFERROR(TRIM(LEFT(A3474, SEARCH(" -&gt; ",A3474))),TRIM(A3474)),'Controle dos Prazos'!$A$2:$C3672,2,FALSE)</f>
        <v>14</v>
      </c>
      <c r="E3474" s="25" t="s">
        <v>7902</v>
      </c>
      <c r="F3474" s="24" t="s">
        <v>7810</v>
      </c>
      <c r="G3474" s="26" t="s">
        <v>7903</v>
      </c>
      <c r="H3474" s="83">
        <f>IFERROR(IFERROR(VLOOKUP(B3474,'Controle dos Prazos'!$D$2:$E3672,2,FALSE),VLOOKUP(C3474,'Controle dos Prazos'!$D$2:$E3672,2,FALSE)),VLOOKUP(D3474,'Controle dos Prazos'!$D$2:$E3672,2,FALSE))</f>
        <v>10</v>
      </c>
      <c r="I3474" s="95" t="s">
        <v>9065</v>
      </c>
      <c r="J3474" s="96" t="s">
        <v>9066</v>
      </c>
      <c r="K3474" s="21"/>
      <c r="L3474" s="21"/>
      <c r="M3474" s="21"/>
      <c r="N3474" s="21"/>
      <c r="O3474" s="21"/>
      <c r="P3474" s="21"/>
      <c r="Q3474" s="21"/>
      <c r="R3474" s="21"/>
      <c r="S3474" s="21"/>
      <c r="T3474" s="21"/>
      <c r="U3474" s="21"/>
      <c r="V3474" s="21"/>
      <c r="W3474" s="21"/>
      <c r="X3474" s="21"/>
      <c r="Y3474" s="21"/>
      <c r="Z3474" s="21"/>
      <c r="AA3474" s="21"/>
    </row>
    <row r="3475" spans="1:27" ht="84">
      <c r="A3475" s="27" t="s">
        <v>7904</v>
      </c>
      <c r="B3475" s="28">
        <v>6041</v>
      </c>
      <c r="C3475" s="28">
        <v>6033</v>
      </c>
      <c r="D3475" s="29">
        <f>VLOOKUP(IFERROR(TRIM(LEFT(A3475, SEARCH(" -&gt; ",A3475))),TRIM(A3475)),'Controle dos Prazos'!$A$2:$C3672,2,FALSE)</f>
        <v>14</v>
      </c>
      <c r="E3475" s="30" t="s">
        <v>7905</v>
      </c>
      <c r="F3475" s="29" t="s">
        <v>7906</v>
      </c>
      <c r="G3475" s="31" t="s">
        <v>7907</v>
      </c>
      <c r="H3475" s="84">
        <f>IFERROR(IFERROR(VLOOKUP(B3475,'Controle dos Prazos'!$D$2:$E3672,2,FALSE),VLOOKUP(C3475,'Controle dos Prazos'!$D$2:$E3672,2,FALSE)),VLOOKUP(D3475,'Controle dos Prazos'!$D$2:$E3672,2,FALSE))</f>
        <v>10</v>
      </c>
      <c r="I3475" s="95" t="s">
        <v>9065</v>
      </c>
      <c r="J3475" s="96" t="s">
        <v>9066</v>
      </c>
      <c r="K3475" s="21"/>
      <c r="L3475" s="21"/>
      <c r="M3475" s="21"/>
      <c r="N3475" s="21"/>
      <c r="O3475" s="21"/>
      <c r="P3475" s="21"/>
      <c r="Q3475" s="21"/>
      <c r="R3475" s="21"/>
      <c r="S3475" s="21"/>
      <c r="T3475" s="21"/>
      <c r="U3475" s="21"/>
      <c r="V3475" s="21"/>
      <c r="W3475" s="21"/>
      <c r="X3475" s="21"/>
      <c r="Y3475" s="21"/>
      <c r="Z3475" s="21"/>
      <c r="AA3475" s="21"/>
    </row>
    <row r="3476" spans="1:27" ht="115.5">
      <c r="A3476" s="22" t="s">
        <v>7908</v>
      </c>
      <c r="B3476" s="23">
        <v>6036</v>
      </c>
      <c r="C3476" s="23">
        <v>6033</v>
      </c>
      <c r="D3476" s="24">
        <f>VLOOKUP(IFERROR(TRIM(LEFT(A3476, SEARCH(" -&gt; ",A3476))),TRIM(A3476)),'Controle dos Prazos'!$A$2:$C3672,2,FALSE)</f>
        <v>14</v>
      </c>
      <c r="E3476" s="25" t="s">
        <v>7909</v>
      </c>
      <c r="F3476" s="24" t="s">
        <v>7910</v>
      </c>
      <c r="G3476" s="26" t="s">
        <v>7911</v>
      </c>
      <c r="H3476" s="83">
        <f>IFERROR(IFERROR(VLOOKUP(B3476,'Controle dos Prazos'!$D$2:$E3672,2,FALSE),VLOOKUP(C3476,'Controle dos Prazos'!$D$2:$E3672,2,FALSE)),VLOOKUP(D3476,'Controle dos Prazos'!$D$2:$E3672,2,FALSE))</f>
        <v>10</v>
      </c>
      <c r="I3476" s="95" t="s">
        <v>9065</v>
      </c>
      <c r="J3476" s="96" t="s">
        <v>9066</v>
      </c>
      <c r="K3476" s="21"/>
      <c r="L3476" s="21"/>
      <c r="M3476" s="21"/>
      <c r="N3476" s="21"/>
      <c r="O3476" s="21"/>
      <c r="P3476" s="21"/>
      <c r="Q3476" s="21"/>
      <c r="R3476" s="21"/>
      <c r="S3476" s="21"/>
      <c r="T3476" s="21"/>
      <c r="U3476" s="21"/>
      <c r="V3476" s="21"/>
      <c r="W3476" s="21"/>
      <c r="X3476" s="21"/>
      <c r="Y3476" s="21"/>
      <c r="Z3476" s="21"/>
      <c r="AA3476" s="21"/>
    </row>
    <row r="3477" spans="1:27" ht="84">
      <c r="A3477" s="27" t="s">
        <v>7912</v>
      </c>
      <c r="B3477" s="28">
        <v>10563</v>
      </c>
      <c r="C3477" s="28">
        <v>6036</v>
      </c>
      <c r="D3477" s="29">
        <f>VLOOKUP(IFERROR(TRIM(LEFT(A3477, SEARCH(" -&gt; ",A3477))),TRIM(A3477)),'Controle dos Prazos'!$A$2:$C3672,2,FALSE)</f>
        <v>14</v>
      </c>
      <c r="E3477" s="30" t="s">
        <v>7913</v>
      </c>
      <c r="F3477" s="29" t="s">
        <v>7914</v>
      </c>
      <c r="G3477" s="31" t="s">
        <v>5163</v>
      </c>
      <c r="H3477" s="84">
        <f>IFERROR(IFERROR(VLOOKUP(B3477,'Controle dos Prazos'!$D$2:$E3672,2,FALSE),VLOOKUP(C3477,'Controle dos Prazos'!$D$2:$E3672,2,FALSE)),VLOOKUP(D3477,'Controle dos Prazos'!$D$2:$E3672,2,FALSE))</f>
        <v>10</v>
      </c>
      <c r="I3477" s="95" t="s">
        <v>9065</v>
      </c>
      <c r="J3477" s="96" t="s">
        <v>9066</v>
      </c>
      <c r="K3477" s="21"/>
      <c r="L3477" s="21"/>
      <c r="M3477" s="21"/>
      <c r="N3477" s="21"/>
      <c r="O3477" s="21"/>
      <c r="P3477" s="21"/>
      <c r="Q3477" s="21"/>
      <c r="R3477" s="21"/>
      <c r="S3477" s="21"/>
      <c r="T3477" s="21"/>
      <c r="U3477" s="21"/>
      <c r="V3477" s="21"/>
      <c r="W3477" s="21"/>
      <c r="X3477" s="21"/>
      <c r="Y3477" s="21"/>
      <c r="Z3477" s="21"/>
      <c r="AA3477" s="21"/>
    </row>
    <row r="3478" spans="1:27" ht="84">
      <c r="A3478" s="22" t="s">
        <v>7915</v>
      </c>
      <c r="B3478" s="23">
        <v>6034</v>
      </c>
      <c r="C3478" s="23">
        <v>6033</v>
      </c>
      <c r="D3478" s="24">
        <f>VLOOKUP(IFERROR(TRIM(LEFT(A3478, SEARCH(" -&gt; ",A3478))),TRIM(A3478)),'Controle dos Prazos'!$A$2:$C3672,2,FALSE)</f>
        <v>14</v>
      </c>
      <c r="E3478" s="25" t="s">
        <v>7916</v>
      </c>
      <c r="F3478" s="24" t="s">
        <v>7917</v>
      </c>
      <c r="G3478" s="26" t="s">
        <v>7918</v>
      </c>
      <c r="H3478" s="83">
        <f>IFERROR(IFERROR(VLOOKUP(B3478,'Controle dos Prazos'!$D$2:$E3672,2,FALSE),VLOOKUP(C3478,'Controle dos Prazos'!$D$2:$E3672,2,FALSE)),VLOOKUP(D3478,'Controle dos Prazos'!$D$2:$E3672,2,FALSE))</f>
        <v>10</v>
      </c>
      <c r="I3478" s="95" t="s">
        <v>9065</v>
      </c>
      <c r="J3478" s="96" t="s">
        <v>9066</v>
      </c>
      <c r="K3478" s="21"/>
      <c r="L3478" s="21"/>
      <c r="M3478" s="21"/>
      <c r="N3478" s="21"/>
      <c r="O3478" s="21"/>
      <c r="P3478" s="21"/>
      <c r="Q3478" s="21"/>
      <c r="R3478" s="21"/>
      <c r="S3478" s="21"/>
      <c r="T3478" s="21"/>
      <c r="U3478" s="21"/>
      <c r="V3478" s="21"/>
      <c r="W3478" s="21"/>
      <c r="X3478" s="21"/>
      <c r="Y3478" s="21"/>
      <c r="Z3478" s="21"/>
      <c r="AA3478" s="21"/>
    </row>
    <row r="3479" spans="1:27" ht="84">
      <c r="A3479" s="27" t="s">
        <v>7919</v>
      </c>
      <c r="B3479" s="28">
        <v>6040</v>
      </c>
      <c r="C3479" s="28">
        <v>6033</v>
      </c>
      <c r="D3479" s="29">
        <f>VLOOKUP(IFERROR(TRIM(LEFT(A3479, SEARCH(" -&gt; ",A3479))),TRIM(A3479)),'Controle dos Prazos'!$A$2:$C3672,2,FALSE)</f>
        <v>14</v>
      </c>
      <c r="E3479" s="30" t="s">
        <v>7920</v>
      </c>
      <c r="F3479" s="29" t="s">
        <v>7921</v>
      </c>
      <c r="G3479" s="31" t="s">
        <v>7922</v>
      </c>
      <c r="H3479" s="84">
        <f>IFERROR(IFERROR(VLOOKUP(B3479,'Controle dos Prazos'!$D$2:$E3672,2,FALSE),VLOOKUP(C3479,'Controle dos Prazos'!$D$2:$E3672,2,FALSE)),VLOOKUP(D3479,'Controle dos Prazos'!$D$2:$E3672,2,FALSE))</f>
        <v>10</v>
      </c>
      <c r="I3479" s="95" t="s">
        <v>9065</v>
      </c>
      <c r="J3479" s="96" t="s">
        <v>9066</v>
      </c>
      <c r="K3479" s="21"/>
      <c r="L3479" s="21"/>
      <c r="M3479" s="21"/>
      <c r="N3479" s="21"/>
      <c r="O3479" s="21"/>
      <c r="P3479" s="21"/>
      <c r="Q3479" s="21"/>
      <c r="R3479" s="21"/>
      <c r="S3479" s="21"/>
      <c r="T3479" s="21"/>
      <c r="U3479" s="21"/>
      <c r="V3479" s="21"/>
      <c r="W3479" s="21"/>
      <c r="X3479" s="21"/>
      <c r="Y3479" s="21"/>
      <c r="Z3479" s="21"/>
      <c r="AA3479" s="21"/>
    </row>
    <row r="3480" spans="1:27" ht="84">
      <c r="A3480" s="22" t="s">
        <v>7923</v>
      </c>
      <c r="B3480" s="23">
        <v>6042</v>
      </c>
      <c r="C3480" s="23">
        <v>6033</v>
      </c>
      <c r="D3480" s="24">
        <f>VLOOKUP(IFERROR(TRIM(LEFT(A3480, SEARCH(" -&gt; ",A3480))),TRIM(A3480)),'Controle dos Prazos'!$A$2:$C3672,2,FALSE)</f>
        <v>14</v>
      </c>
      <c r="E3480" s="25" t="s">
        <v>7924</v>
      </c>
      <c r="F3480" s="24" t="s">
        <v>7925</v>
      </c>
      <c r="G3480" s="26"/>
      <c r="H3480" s="83">
        <f>IFERROR(IFERROR(VLOOKUP(B3480,'Controle dos Prazos'!$D$2:$E3672,2,FALSE),VLOOKUP(C3480,'Controle dos Prazos'!$D$2:$E3672,2,FALSE)),VLOOKUP(D3480,'Controle dos Prazos'!$D$2:$E3672,2,FALSE))</f>
        <v>10</v>
      </c>
      <c r="I3480" s="95" t="s">
        <v>9065</v>
      </c>
      <c r="J3480" s="96" t="s">
        <v>9066</v>
      </c>
      <c r="K3480" s="21"/>
      <c r="L3480" s="21"/>
      <c r="M3480" s="21"/>
      <c r="N3480" s="21"/>
      <c r="O3480" s="21"/>
      <c r="P3480" s="21"/>
      <c r="Q3480" s="21"/>
      <c r="R3480" s="21"/>
      <c r="S3480" s="21"/>
      <c r="T3480" s="21"/>
      <c r="U3480" s="21"/>
      <c r="V3480" s="21"/>
      <c r="W3480" s="21"/>
      <c r="X3480" s="21"/>
      <c r="Y3480" s="21"/>
      <c r="Z3480" s="21"/>
      <c r="AA3480" s="21"/>
    </row>
    <row r="3481" spans="1:27" ht="94.5">
      <c r="A3481" s="27" t="s">
        <v>7926</v>
      </c>
      <c r="B3481" s="28">
        <v>6039</v>
      </c>
      <c r="C3481" s="28">
        <v>6033</v>
      </c>
      <c r="D3481" s="29">
        <f>VLOOKUP(IFERROR(TRIM(LEFT(A3481, SEARCH(" -&gt; ",A3481))),TRIM(A3481)),'Controle dos Prazos'!$A$2:$C3672,2,FALSE)</f>
        <v>14</v>
      </c>
      <c r="E3481" s="30" t="s">
        <v>7927</v>
      </c>
      <c r="F3481" s="29" t="s">
        <v>7928</v>
      </c>
      <c r="G3481" s="31" t="s">
        <v>2667</v>
      </c>
      <c r="H3481" s="84">
        <f>IFERROR(IFERROR(VLOOKUP(B3481,'Controle dos Prazos'!$D$2:$E3672,2,FALSE),VLOOKUP(C3481,'Controle dos Prazos'!$D$2:$E3672,2,FALSE)),VLOOKUP(D3481,'Controle dos Prazos'!$D$2:$E3672,2,FALSE))</f>
        <v>10</v>
      </c>
      <c r="I3481" s="95" t="s">
        <v>9065</v>
      </c>
      <c r="J3481" s="96" t="s">
        <v>9066</v>
      </c>
      <c r="K3481" s="21"/>
      <c r="L3481" s="21"/>
      <c r="M3481" s="21"/>
      <c r="N3481" s="21"/>
      <c r="O3481" s="21"/>
      <c r="P3481" s="21"/>
      <c r="Q3481" s="21"/>
      <c r="R3481" s="21"/>
      <c r="S3481" s="21"/>
      <c r="T3481" s="21"/>
      <c r="U3481" s="21"/>
      <c r="V3481" s="21"/>
      <c r="W3481" s="21"/>
      <c r="X3481" s="21"/>
      <c r="Y3481" s="21"/>
      <c r="Z3481" s="21"/>
      <c r="AA3481" s="21"/>
    </row>
    <row r="3482" spans="1:27" ht="84">
      <c r="A3482" s="22" t="s">
        <v>7929</v>
      </c>
      <c r="B3482" s="23">
        <v>10561</v>
      </c>
      <c r="C3482" s="23">
        <v>6033</v>
      </c>
      <c r="D3482" s="24">
        <f>VLOOKUP(IFERROR(TRIM(LEFT(A3482, SEARCH(" -&gt; ",A3482))),TRIM(A3482)),'Controle dos Prazos'!$A$2:$C3672,2,FALSE)</f>
        <v>14</v>
      </c>
      <c r="E3482" s="25" t="s">
        <v>7930</v>
      </c>
      <c r="F3482" s="24" t="s">
        <v>7931</v>
      </c>
      <c r="G3482" s="26" t="s">
        <v>7932</v>
      </c>
      <c r="H3482" s="83">
        <f>IFERROR(IFERROR(VLOOKUP(B3482,'Controle dos Prazos'!$D$2:$E3672,2,FALSE),VLOOKUP(C3482,'Controle dos Prazos'!$D$2:$E3672,2,FALSE)),VLOOKUP(D3482,'Controle dos Prazos'!$D$2:$E3672,2,FALSE))</f>
        <v>10</v>
      </c>
      <c r="I3482" s="95" t="s">
        <v>9065</v>
      </c>
      <c r="J3482" s="96" t="s">
        <v>9066</v>
      </c>
      <c r="K3482" s="21"/>
      <c r="L3482" s="21"/>
      <c r="M3482" s="21"/>
      <c r="N3482" s="21"/>
      <c r="O3482" s="21"/>
      <c r="P3482" s="21"/>
      <c r="Q3482" s="21"/>
      <c r="R3482" s="21"/>
      <c r="S3482" s="21"/>
      <c r="T3482" s="21"/>
      <c r="U3482" s="21"/>
      <c r="V3482" s="21"/>
      <c r="W3482" s="21"/>
      <c r="X3482" s="21"/>
      <c r="Y3482" s="21"/>
      <c r="Z3482" s="21"/>
      <c r="AA3482" s="21"/>
    </row>
    <row r="3483" spans="1:27" ht="84">
      <c r="A3483" s="27" t="s">
        <v>7933</v>
      </c>
      <c r="B3483" s="28">
        <v>10874</v>
      </c>
      <c r="C3483" s="28">
        <v>6039</v>
      </c>
      <c r="D3483" s="29">
        <f>VLOOKUP(IFERROR(TRIM(LEFT(A3483, SEARCH(" -&gt; ",A3483))),TRIM(A3483)),'Controle dos Prazos'!$A$2:$C3672,2,FALSE)</f>
        <v>14</v>
      </c>
      <c r="E3483" s="30" t="s">
        <v>7900</v>
      </c>
      <c r="F3483" s="29"/>
      <c r="G3483" s="31"/>
      <c r="H3483" s="84">
        <f>IFERROR(IFERROR(VLOOKUP(B3483,'Controle dos Prazos'!$D$2:$E3672,2,FALSE),VLOOKUP(C3483,'Controle dos Prazos'!$D$2:$E3672,2,FALSE)),VLOOKUP(D3483,'Controle dos Prazos'!$D$2:$E3672,2,FALSE))</f>
        <v>10</v>
      </c>
      <c r="I3483" s="95" t="s">
        <v>9065</v>
      </c>
      <c r="J3483" s="96" t="s">
        <v>9066</v>
      </c>
      <c r="K3483" s="21"/>
      <c r="L3483" s="21"/>
      <c r="M3483" s="21"/>
      <c r="N3483" s="21"/>
      <c r="O3483" s="21"/>
      <c r="P3483" s="21"/>
      <c r="Q3483" s="21"/>
      <c r="R3483" s="21"/>
      <c r="S3483" s="21"/>
      <c r="T3483" s="21"/>
      <c r="U3483" s="21"/>
      <c r="V3483" s="21"/>
      <c r="W3483" s="21"/>
      <c r="X3483" s="21"/>
      <c r="Y3483" s="21"/>
      <c r="Z3483" s="21"/>
      <c r="AA3483" s="21"/>
    </row>
    <row r="3484" spans="1:27" ht="126">
      <c r="A3484" s="22" t="s">
        <v>7934</v>
      </c>
      <c r="B3484" s="23">
        <v>6037</v>
      </c>
      <c r="C3484" s="23">
        <v>6033</v>
      </c>
      <c r="D3484" s="24">
        <f>VLOOKUP(IFERROR(TRIM(LEFT(A3484, SEARCH(" -&gt; ",A3484))),TRIM(A3484)),'Controle dos Prazos'!$A$2:$C3672,2,FALSE)</f>
        <v>14</v>
      </c>
      <c r="E3484" s="25" t="s">
        <v>7935</v>
      </c>
      <c r="F3484" s="24" t="s">
        <v>7936</v>
      </c>
      <c r="G3484" s="26" t="s">
        <v>7937</v>
      </c>
      <c r="H3484" s="83">
        <f>IFERROR(IFERROR(VLOOKUP(B3484,'Controle dos Prazos'!$D$2:$E3672,2,FALSE),VLOOKUP(C3484,'Controle dos Prazos'!$D$2:$E3672,2,FALSE)),VLOOKUP(D3484,'Controle dos Prazos'!$D$2:$E3672,2,FALSE))</f>
        <v>10</v>
      </c>
      <c r="I3484" s="95" t="s">
        <v>9065</v>
      </c>
      <c r="J3484" s="96" t="s">
        <v>9066</v>
      </c>
      <c r="K3484" s="21"/>
      <c r="L3484" s="21"/>
      <c r="M3484" s="21"/>
      <c r="N3484" s="21"/>
      <c r="O3484" s="21"/>
      <c r="P3484" s="21"/>
      <c r="Q3484" s="21"/>
      <c r="R3484" s="21"/>
      <c r="S3484" s="21"/>
      <c r="T3484" s="21"/>
      <c r="U3484" s="21"/>
      <c r="V3484" s="21"/>
      <c r="W3484" s="21"/>
      <c r="X3484" s="21"/>
      <c r="Y3484" s="21"/>
      <c r="Z3484" s="21"/>
      <c r="AA3484" s="21"/>
    </row>
    <row r="3485" spans="1:27" ht="84">
      <c r="A3485" s="27" t="s">
        <v>7938</v>
      </c>
      <c r="B3485" s="28">
        <v>6038</v>
      </c>
      <c r="C3485" s="28">
        <v>6033</v>
      </c>
      <c r="D3485" s="29">
        <f>VLOOKUP(IFERROR(TRIM(LEFT(A3485, SEARCH(" -&gt; ",A3485))),TRIM(A3485)),'Controle dos Prazos'!$A$2:$C3672,2,FALSE)</f>
        <v>14</v>
      </c>
      <c r="E3485" s="30" t="s">
        <v>7939</v>
      </c>
      <c r="F3485" s="29" t="s">
        <v>7940</v>
      </c>
      <c r="G3485" s="31" t="s">
        <v>7941</v>
      </c>
      <c r="H3485" s="84">
        <f>IFERROR(IFERROR(VLOOKUP(B3485,'Controle dos Prazos'!$D$2:$E3672,2,FALSE),VLOOKUP(C3485,'Controle dos Prazos'!$D$2:$E3672,2,FALSE)),VLOOKUP(D3485,'Controle dos Prazos'!$D$2:$E3672,2,FALSE))</f>
        <v>10</v>
      </c>
      <c r="I3485" s="95" t="s">
        <v>9065</v>
      </c>
      <c r="J3485" s="96" t="s">
        <v>9066</v>
      </c>
      <c r="K3485" s="21"/>
      <c r="L3485" s="21"/>
      <c r="M3485" s="21"/>
      <c r="N3485" s="21"/>
      <c r="O3485" s="21"/>
      <c r="P3485" s="21"/>
      <c r="Q3485" s="21"/>
      <c r="R3485" s="21"/>
      <c r="S3485" s="21"/>
      <c r="T3485" s="21"/>
      <c r="U3485" s="21"/>
      <c r="V3485" s="21"/>
      <c r="W3485" s="21"/>
      <c r="X3485" s="21"/>
      <c r="Y3485" s="21"/>
      <c r="Z3485" s="21"/>
      <c r="AA3485" s="21"/>
    </row>
    <row r="3486" spans="1:27" ht="84">
      <c r="A3486" s="22" t="s">
        <v>7942</v>
      </c>
      <c r="B3486" s="23">
        <v>5986</v>
      </c>
      <c r="C3486" s="23">
        <v>14</v>
      </c>
      <c r="D3486" s="24">
        <f>VLOOKUP(IFERROR(TRIM(LEFT(A3486, SEARCH(" -&gt; ",A3486))),TRIM(A3486)),'Controle dos Prazos'!$A$2:$C3672,2,FALSE)</f>
        <v>14</v>
      </c>
      <c r="E3486" s="25" t="s">
        <v>7943</v>
      </c>
      <c r="F3486" s="24" t="s">
        <v>7944</v>
      </c>
      <c r="G3486" s="26" t="s">
        <v>7945</v>
      </c>
      <c r="H3486" s="83">
        <f>IFERROR(IFERROR(VLOOKUP(B3486,'Controle dos Prazos'!$D$2:$E3672,2,FALSE),VLOOKUP(C3486,'Controle dos Prazos'!$D$2:$E3672,2,FALSE)),VLOOKUP(D3486,'Controle dos Prazos'!$D$2:$E3672,2,FALSE))</f>
        <v>10</v>
      </c>
      <c r="I3486" s="95" t="s">
        <v>9065</v>
      </c>
      <c r="J3486" s="96" t="s">
        <v>9066</v>
      </c>
      <c r="K3486" s="21"/>
      <c r="L3486" s="21"/>
      <c r="M3486" s="21"/>
      <c r="N3486" s="21"/>
      <c r="O3486" s="21"/>
      <c r="P3486" s="21"/>
      <c r="Q3486" s="21"/>
      <c r="R3486" s="21"/>
      <c r="S3486" s="21"/>
      <c r="T3486" s="21"/>
      <c r="U3486" s="21"/>
      <c r="V3486" s="21"/>
      <c r="W3486" s="21"/>
      <c r="X3486" s="21"/>
      <c r="Y3486" s="21"/>
      <c r="Z3486" s="21"/>
      <c r="AA3486" s="21"/>
    </row>
    <row r="3487" spans="1:27" ht="84">
      <c r="A3487" s="27" t="s">
        <v>7946</v>
      </c>
      <c r="B3487" s="28">
        <v>6012</v>
      </c>
      <c r="C3487" s="28">
        <v>5986</v>
      </c>
      <c r="D3487" s="29">
        <f>VLOOKUP(IFERROR(TRIM(LEFT(A3487, SEARCH(" -&gt; ",A3487))),TRIM(A3487)),'Controle dos Prazos'!$A$2:$C3672,2,FALSE)</f>
        <v>14</v>
      </c>
      <c r="E3487" s="30" t="s">
        <v>7947</v>
      </c>
      <c r="F3487" s="29" t="s">
        <v>7725</v>
      </c>
      <c r="G3487" s="31" t="s">
        <v>7948</v>
      </c>
      <c r="H3487" s="84">
        <f>IFERROR(IFERROR(VLOOKUP(B3487,'Controle dos Prazos'!$D$2:$E3672,2,FALSE),VLOOKUP(C3487,'Controle dos Prazos'!$D$2:$E3672,2,FALSE)),VLOOKUP(D3487,'Controle dos Prazos'!$D$2:$E3672,2,FALSE))</f>
        <v>10</v>
      </c>
      <c r="I3487" s="95" t="s">
        <v>9065</v>
      </c>
      <c r="J3487" s="96" t="s">
        <v>9066</v>
      </c>
      <c r="K3487" s="21"/>
      <c r="L3487" s="21"/>
      <c r="M3487" s="21"/>
      <c r="N3487" s="21"/>
      <c r="O3487" s="21"/>
      <c r="P3487" s="21"/>
      <c r="Q3487" s="21"/>
      <c r="R3487" s="21"/>
      <c r="S3487" s="21"/>
      <c r="T3487" s="21"/>
      <c r="U3487" s="21"/>
      <c r="V3487" s="21"/>
      <c r="W3487" s="21"/>
      <c r="X3487" s="21"/>
      <c r="Y3487" s="21"/>
      <c r="Z3487" s="21"/>
      <c r="AA3487" s="21"/>
    </row>
    <row r="3488" spans="1:27" ht="84">
      <c r="A3488" s="22" t="s">
        <v>7949</v>
      </c>
      <c r="B3488" s="23">
        <v>6014</v>
      </c>
      <c r="C3488" s="23">
        <v>6012</v>
      </c>
      <c r="D3488" s="24">
        <f>VLOOKUP(IFERROR(TRIM(LEFT(A3488, SEARCH(" -&gt; ",A3488))),TRIM(A3488)),'Controle dos Prazos'!$A$2:$C3672,2,FALSE)</f>
        <v>14</v>
      </c>
      <c r="E3488" s="25" t="s">
        <v>7950</v>
      </c>
      <c r="F3488" s="24" t="s">
        <v>150</v>
      </c>
      <c r="G3488" s="26" t="s">
        <v>7951</v>
      </c>
      <c r="H3488" s="83">
        <f>IFERROR(IFERROR(VLOOKUP(B3488,'Controle dos Prazos'!$D$2:$E3672,2,FALSE),VLOOKUP(C3488,'Controle dos Prazos'!$D$2:$E3672,2,FALSE)),VLOOKUP(D3488,'Controle dos Prazos'!$D$2:$E3672,2,FALSE))</f>
        <v>10</v>
      </c>
      <c r="I3488" s="95" t="s">
        <v>9065</v>
      </c>
      <c r="J3488" s="96" t="s">
        <v>9066</v>
      </c>
      <c r="K3488" s="21"/>
      <c r="L3488" s="21"/>
      <c r="M3488" s="21"/>
      <c r="N3488" s="21"/>
      <c r="O3488" s="21"/>
      <c r="P3488" s="21"/>
      <c r="Q3488" s="21"/>
      <c r="R3488" s="21"/>
      <c r="S3488" s="21"/>
      <c r="T3488" s="21"/>
      <c r="U3488" s="21"/>
      <c r="V3488" s="21"/>
      <c r="W3488" s="21"/>
      <c r="X3488" s="21"/>
      <c r="Y3488" s="21"/>
      <c r="Z3488" s="21"/>
      <c r="AA3488" s="21"/>
    </row>
    <row r="3489" spans="1:27" ht="84">
      <c r="A3489" s="27" t="s">
        <v>7952</v>
      </c>
      <c r="B3489" s="28">
        <v>6013</v>
      </c>
      <c r="C3489" s="28">
        <v>6012</v>
      </c>
      <c r="D3489" s="29">
        <f>VLOOKUP(IFERROR(TRIM(LEFT(A3489, SEARCH(" -&gt; ",A3489))),TRIM(A3489)),'Controle dos Prazos'!$A$2:$C3672,2,FALSE)</f>
        <v>14</v>
      </c>
      <c r="E3489" s="30" t="s">
        <v>7953</v>
      </c>
      <c r="F3489" s="29" t="s">
        <v>150</v>
      </c>
      <c r="G3489" s="31" t="s">
        <v>7954</v>
      </c>
      <c r="H3489" s="84">
        <f>IFERROR(IFERROR(VLOOKUP(B3489,'Controle dos Prazos'!$D$2:$E3672,2,FALSE),VLOOKUP(C3489,'Controle dos Prazos'!$D$2:$E3672,2,FALSE)),VLOOKUP(D3489,'Controle dos Prazos'!$D$2:$E3672,2,FALSE))</f>
        <v>10</v>
      </c>
      <c r="I3489" s="95" t="s">
        <v>9065</v>
      </c>
      <c r="J3489" s="96" t="s">
        <v>9066</v>
      </c>
      <c r="K3489" s="21"/>
      <c r="L3489" s="21"/>
      <c r="M3489" s="21"/>
      <c r="N3489" s="21"/>
      <c r="O3489" s="21"/>
      <c r="P3489" s="21"/>
      <c r="Q3489" s="21"/>
      <c r="R3489" s="21"/>
      <c r="S3489" s="21"/>
      <c r="T3489" s="21"/>
      <c r="U3489" s="21"/>
      <c r="V3489" s="21"/>
      <c r="W3489" s="21"/>
      <c r="X3489" s="21"/>
      <c r="Y3489" s="21"/>
      <c r="Z3489" s="21"/>
      <c r="AA3489" s="21"/>
    </row>
    <row r="3490" spans="1:27" ht="84">
      <c r="A3490" s="22" t="s">
        <v>7955</v>
      </c>
      <c r="B3490" s="23">
        <v>6015</v>
      </c>
      <c r="C3490" s="23">
        <v>6012</v>
      </c>
      <c r="D3490" s="24">
        <f>VLOOKUP(IFERROR(TRIM(LEFT(A3490, SEARCH(" -&gt; ",A3490))),TRIM(A3490)),'Controle dos Prazos'!$A$2:$C3672,2,FALSE)</f>
        <v>14</v>
      </c>
      <c r="E3490" s="25" t="s">
        <v>7956</v>
      </c>
      <c r="F3490" s="24" t="s">
        <v>7944</v>
      </c>
      <c r="G3490" s="26" t="s">
        <v>7957</v>
      </c>
      <c r="H3490" s="83">
        <f>IFERROR(IFERROR(VLOOKUP(B3490,'Controle dos Prazos'!$D$2:$E3672,2,FALSE),VLOOKUP(C3490,'Controle dos Prazos'!$D$2:$E3672,2,FALSE)),VLOOKUP(D3490,'Controle dos Prazos'!$D$2:$E3672,2,FALSE))</f>
        <v>10</v>
      </c>
      <c r="I3490" s="95" t="s">
        <v>9065</v>
      </c>
      <c r="J3490" s="96" t="s">
        <v>9066</v>
      </c>
      <c r="K3490" s="21"/>
      <c r="L3490" s="21"/>
      <c r="M3490" s="21"/>
      <c r="N3490" s="21"/>
      <c r="O3490" s="21"/>
      <c r="P3490" s="21"/>
      <c r="Q3490" s="21"/>
      <c r="R3490" s="21"/>
      <c r="S3490" s="21"/>
      <c r="T3490" s="21"/>
      <c r="U3490" s="21"/>
      <c r="V3490" s="21"/>
      <c r="W3490" s="21"/>
      <c r="X3490" s="21"/>
      <c r="Y3490" s="21"/>
      <c r="Z3490" s="21"/>
      <c r="AA3490" s="21"/>
    </row>
    <row r="3491" spans="1:27" ht="84">
      <c r="A3491" s="27" t="s">
        <v>7958</v>
      </c>
      <c r="B3491" s="28">
        <v>5996</v>
      </c>
      <c r="C3491" s="28">
        <v>5986</v>
      </c>
      <c r="D3491" s="29">
        <f>VLOOKUP(IFERROR(TRIM(LEFT(A3491, SEARCH(" -&gt; ",A3491))),TRIM(A3491)),'Controle dos Prazos'!$A$2:$C3672,2,FALSE)</f>
        <v>14</v>
      </c>
      <c r="E3491" s="30" t="s">
        <v>7959</v>
      </c>
      <c r="F3491" s="29" t="s">
        <v>7944</v>
      </c>
      <c r="G3491" s="31" t="s">
        <v>7960</v>
      </c>
      <c r="H3491" s="84">
        <f>IFERROR(IFERROR(VLOOKUP(B3491,'Controle dos Prazos'!$D$2:$E3672,2,FALSE),VLOOKUP(C3491,'Controle dos Prazos'!$D$2:$E3672,2,FALSE)),VLOOKUP(D3491,'Controle dos Prazos'!$D$2:$E3672,2,FALSE))</f>
        <v>10</v>
      </c>
      <c r="I3491" s="95" t="s">
        <v>9065</v>
      </c>
      <c r="J3491" s="96" t="s">
        <v>9066</v>
      </c>
      <c r="K3491" s="21"/>
      <c r="L3491" s="21"/>
      <c r="M3491" s="21"/>
      <c r="N3491" s="21"/>
      <c r="O3491" s="21"/>
      <c r="P3491" s="21"/>
      <c r="Q3491" s="21"/>
      <c r="R3491" s="21"/>
      <c r="S3491" s="21"/>
      <c r="T3491" s="21"/>
      <c r="U3491" s="21"/>
      <c r="V3491" s="21"/>
      <c r="W3491" s="21"/>
      <c r="X3491" s="21"/>
      <c r="Y3491" s="21"/>
      <c r="Z3491" s="21"/>
      <c r="AA3491" s="21"/>
    </row>
    <row r="3492" spans="1:27" ht="84">
      <c r="A3492" s="22" t="s">
        <v>7961</v>
      </c>
      <c r="B3492" s="23">
        <v>6004</v>
      </c>
      <c r="C3492" s="23">
        <v>5986</v>
      </c>
      <c r="D3492" s="24">
        <f>VLOOKUP(IFERROR(TRIM(LEFT(A3492, SEARCH(" -&gt; ",A3492))),TRIM(A3492)),'Controle dos Prazos'!$A$2:$C3672,2,FALSE)</f>
        <v>14</v>
      </c>
      <c r="E3492" s="25" t="s">
        <v>7962</v>
      </c>
      <c r="F3492" s="24" t="s">
        <v>7963</v>
      </c>
      <c r="G3492" s="26" t="s">
        <v>7964</v>
      </c>
      <c r="H3492" s="83">
        <f>IFERROR(IFERROR(VLOOKUP(B3492,'Controle dos Prazos'!$D$2:$E3672,2,FALSE),VLOOKUP(C3492,'Controle dos Prazos'!$D$2:$E3672,2,FALSE)),VLOOKUP(D3492,'Controle dos Prazos'!$D$2:$E3672,2,FALSE))</f>
        <v>10</v>
      </c>
      <c r="I3492" s="95" t="s">
        <v>9065</v>
      </c>
      <c r="J3492" s="96" t="s">
        <v>9066</v>
      </c>
      <c r="K3492" s="21"/>
      <c r="L3492" s="21"/>
      <c r="M3492" s="21"/>
      <c r="N3492" s="21"/>
      <c r="O3492" s="21"/>
      <c r="P3492" s="21"/>
      <c r="Q3492" s="21"/>
      <c r="R3492" s="21"/>
      <c r="S3492" s="21"/>
      <c r="T3492" s="21"/>
      <c r="U3492" s="21"/>
      <c r="V3492" s="21"/>
      <c r="W3492" s="21"/>
      <c r="X3492" s="21"/>
      <c r="Y3492" s="21"/>
      <c r="Z3492" s="21"/>
      <c r="AA3492" s="21"/>
    </row>
    <row r="3493" spans="1:27" ht="84">
      <c r="A3493" s="27" t="s">
        <v>7965</v>
      </c>
      <c r="B3493" s="28">
        <v>6008</v>
      </c>
      <c r="C3493" s="28">
        <v>5986</v>
      </c>
      <c r="D3493" s="29">
        <f>VLOOKUP(IFERROR(TRIM(LEFT(A3493, SEARCH(" -&gt; ",A3493))),TRIM(A3493)),'Controle dos Prazos'!$A$2:$C3672,2,FALSE)</f>
        <v>14</v>
      </c>
      <c r="E3493" s="30" t="s">
        <v>7966</v>
      </c>
      <c r="F3493" s="29" t="s">
        <v>7967</v>
      </c>
      <c r="G3493" s="31" t="s">
        <v>7968</v>
      </c>
      <c r="H3493" s="84">
        <f>IFERROR(IFERROR(VLOOKUP(B3493,'Controle dos Prazos'!$D$2:$E3672,2,FALSE),VLOOKUP(C3493,'Controle dos Prazos'!$D$2:$E3672,2,FALSE)),VLOOKUP(D3493,'Controle dos Prazos'!$D$2:$E3672,2,FALSE))</f>
        <v>10</v>
      </c>
      <c r="I3493" s="95" t="s">
        <v>9065</v>
      </c>
      <c r="J3493" s="96" t="s">
        <v>9066</v>
      </c>
      <c r="K3493" s="21"/>
      <c r="L3493" s="21"/>
      <c r="M3493" s="21"/>
      <c r="N3493" s="21"/>
      <c r="O3493" s="21"/>
      <c r="P3493" s="21"/>
      <c r="Q3493" s="21"/>
      <c r="R3493" s="21"/>
      <c r="S3493" s="21"/>
      <c r="T3493" s="21"/>
      <c r="U3493" s="21"/>
      <c r="V3493" s="21"/>
      <c r="W3493" s="21"/>
      <c r="X3493" s="21"/>
      <c r="Y3493" s="21"/>
      <c r="Z3493" s="21"/>
      <c r="AA3493" s="21"/>
    </row>
    <row r="3494" spans="1:27" ht="84">
      <c r="A3494" s="37" t="s">
        <v>7969</v>
      </c>
      <c r="B3494" s="23">
        <v>10559</v>
      </c>
      <c r="C3494" s="23">
        <v>6008</v>
      </c>
      <c r="D3494" s="24">
        <f>VLOOKUP(IFERROR(TRIM(LEFT(A3494, SEARCH(" -&gt; ",A3494))),TRIM(A3494)),'Controle dos Prazos'!$A$2:$C3672,2,FALSE)</f>
        <v>14</v>
      </c>
      <c r="E3494" s="25" t="s">
        <v>7970</v>
      </c>
      <c r="F3494" s="24" t="s">
        <v>150</v>
      </c>
      <c r="G3494" s="26" t="s">
        <v>7971</v>
      </c>
      <c r="H3494" s="83">
        <f>IFERROR(IFERROR(VLOOKUP(B3494,'Controle dos Prazos'!$D$2:$E3672,2,FALSE),VLOOKUP(C3494,'Controle dos Prazos'!$D$2:$E3672,2,FALSE)),VLOOKUP(D3494,'Controle dos Prazos'!$D$2:$E3672,2,FALSE))</f>
        <v>10</v>
      </c>
      <c r="I3494" s="95" t="s">
        <v>9065</v>
      </c>
      <c r="J3494" s="96" t="s">
        <v>9066</v>
      </c>
      <c r="K3494" s="21"/>
      <c r="L3494" s="21"/>
      <c r="M3494" s="21"/>
      <c r="N3494" s="21"/>
      <c r="O3494" s="21"/>
      <c r="P3494" s="21"/>
      <c r="Q3494" s="21"/>
      <c r="R3494" s="21"/>
      <c r="S3494" s="21"/>
      <c r="T3494" s="21"/>
      <c r="U3494" s="21"/>
      <c r="V3494" s="21"/>
      <c r="W3494" s="21"/>
      <c r="X3494" s="21"/>
      <c r="Y3494" s="21"/>
      <c r="Z3494" s="21"/>
      <c r="AA3494" s="21"/>
    </row>
    <row r="3495" spans="1:27" ht="84">
      <c r="A3495" s="27" t="s">
        <v>7972</v>
      </c>
      <c r="B3495" s="28">
        <v>10556</v>
      </c>
      <c r="C3495" s="28">
        <v>6008</v>
      </c>
      <c r="D3495" s="29">
        <f>VLOOKUP(IFERROR(TRIM(LEFT(A3495, SEARCH(" -&gt; ",A3495))),TRIM(A3495)),'Controle dos Prazos'!$A$2:$C3672,2,FALSE)</f>
        <v>14</v>
      </c>
      <c r="E3495" s="30" t="s">
        <v>7973</v>
      </c>
      <c r="F3495" s="29" t="s">
        <v>7974</v>
      </c>
      <c r="G3495" s="31" t="s">
        <v>7975</v>
      </c>
      <c r="H3495" s="84">
        <f>IFERROR(IFERROR(VLOOKUP(B3495,'Controle dos Prazos'!$D$2:$E3672,2,FALSE),VLOOKUP(C3495,'Controle dos Prazos'!$D$2:$E3672,2,FALSE)),VLOOKUP(D3495,'Controle dos Prazos'!$D$2:$E3672,2,FALSE))</f>
        <v>10</v>
      </c>
      <c r="I3495" s="95" t="s">
        <v>9065</v>
      </c>
      <c r="J3495" s="96" t="s">
        <v>9066</v>
      </c>
      <c r="K3495" s="21"/>
      <c r="L3495" s="21"/>
      <c r="M3495" s="21"/>
      <c r="N3495" s="21"/>
      <c r="O3495" s="21"/>
      <c r="P3495" s="21"/>
      <c r="Q3495" s="21"/>
      <c r="R3495" s="21"/>
      <c r="S3495" s="21"/>
      <c r="T3495" s="21"/>
      <c r="U3495" s="21"/>
      <c r="V3495" s="21"/>
      <c r="W3495" s="21"/>
      <c r="X3495" s="21"/>
      <c r="Y3495" s="21"/>
      <c r="Z3495" s="21"/>
      <c r="AA3495" s="21"/>
    </row>
    <row r="3496" spans="1:27" ht="84">
      <c r="A3496" s="22" t="s">
        <v>7976</v>
      </c>
      <c r="B3496" s="23">
        <v>10557</v>
      </c>
      <c r="C3496" s="23">
        <v>6008</v>
      </c>
      <c r="D3496" s="24">
        <f>VLOOKUP(IFERROR(TRIM(LEFT(A3496, SEARCH(" -&gt; ",A3496))),TRIM(A3496)),'Controle dos Prazos'!$A$2:$C3672,2,FALSE)</f>
        <v>14</v>
      </c>
      <c r="E3496" s="25" t="s">
        <v>7977</v>
      </c>
      <c r="F3496" s="24" t="s">
        <v>150</v>
      </c>
      <c r="G3496" s="26" t="s">
        <v>7978</v>
      </c>
      <c r="H3496" s="83">
        <f>IFERROR(IFERROR(VLOOKUP(B3496,'Controle dos Prazos'!$D$2:$E3672,2,FALSE),VLOOKUP(C3496,'Controle dos Prazos'!$D$2:$E3672,2,FALSE)),VLOOKUP(D3496,'Controle dos Prazos'!$D$2:$E3672,2,FALSE))</f>
        <v>10</v>
      </c>
      <c r="I3496" s="95" t="s">
        <v>9065</v>
      </c>
      <c r="J3496" s="96" t="s">
        <v>9066</v>
      </c>
      <c r="K3496" s="21"/>
      <c r="L3496" s="21"/>
      <c r="M3496" s="21"/>
      <c r="N3496" s="21"/>
      <c r="O3496" s="21"/>
      <c r="P3496" s="21"/>
      <c r="Q3496" s="21"/>
      <c r="R3496" s="21"/>
      <c r="S3496" s="21"/>
      <c r="T3496" s="21"/>
      <c r="U3496" s="21"/>
      <c r="V3496" s="21"/>
      <c r="W3496" s="21"/>
      <c r="X3496" s="21"/>
      <c r="Y3496" s="21"/>
      <c r="Z3496" s="21"/>
      <c r="AA3496" s="21"/>
    </row>
    <row r="3497" spans="1:27" ht="84">
      <c r="A3497" s="27" t="s">
        <v>7979</v>
      </c>
      <c r="B3497" s="28">
        <v>10558</v>
      </c>
      <c r="C3497" s="28">
        <v>6008</v>
      </c>
      <c r="D3497" s="29">
        <f>VLOOKUP(IFERROR(TRIM(LEFT(A3497, SEARCH(" -&gt; ",A3497))),TRIM(A3497)),'Controle dos Prazos'!$A$2:$C3672,2,FALSE)</f>
        <v>14</v>
      </c>
      <c r="E3497" s="30" t="s">
        <v>7980</v>
      </c>
      <c r="F3497" s="29" t="s">
        <v>150</v>
      </c>
      <c r="G3497" s="31" t="s">
        <v>7981</v>
      </c>
      <c r="H3497" s="84">
        <f>IFERROR(IFERROR(VLOOKUP(B3497,'Controle dos Prazos'!$D$2:$E3672,2,FALSE),VLOOKUP(C3497,'Controle dos Prazos'!$D$2:$E3672,2,FALSE)),VLOOKUP(D3497,'Controle dos Prazos'!$D$2:$E3672,2,FALSE))</f>
        <v>10</v>
      </c>
      <c r="I3497" s="95" t="s">
        <v>9065</v>
      </c>
      <c r="J3497" s="96" t="s">
        <v>9066</v>
      </c>
      <c r="K3497" s="21"/>
      <c r="L3497" s="21"/>
      <c r="M3497" s="21"/>
      <c r="N3497" s="21"/>
      <c r="O3497" s="21"/>
      <c r="P3497" s="21"/>
      <c r="Q3497" s="21"/>
      <c r="R3497" s="21"/>
      <c r="S3497" s="21"/>
      <c r="T3497" s="21"/>
      <c r="U3497" s="21"/>
      <c r="V3497" s="21"/>
      <c r="W3497" s="21"/>
      <c r="X3497" s="21"/>
      <c r="Y3497" s="21"/>
      <c r="Z3497" s="21"/>
      <c r="AA3497" s="21"/>
    </row>
    <row r="3498" spans="1:27" ht="84">
      <c r="A3498" s="22" t="s">
        <v>7982</v>
      </c>
      <c r="B3498" s="23">
        <v>10959</v>
      </c>
      <c r="C3498" s="23">
        <v>6008</v>
      </c>
      <c r="D3498" s="24">
        <f>VLOOKUP(IFERROR(TRIM(LEFT(A3498, SEARCH(" -&gt; ",A3498))),TRIM(A3498)),'Controle dos Prazos'!$A$2:$C3672,2,FALSE)</f>
        <v>14</v>
      </c>
      <c r="E3498" s="25" t="s">
        <v>7983</v>
      </c>
      <c r="F3498" s="24"/>
      <c r="G3498" s="26"/>
      <c r="H3498" s="83">
        <f>IFERROR(IFERROR(VLOOKUP(B3498,'Controle dos Prazos'!$D$2:$E3672,2,FALSE),VLOOKUP(C3498,'Controle dos Prazos'!$D$2:$E3672,2,FALSE)),VLOOKUP(D3498,'Controle dos Prazos'!$D$2:$E3672,2,FALSE))</f>
        <v>10</v>
      </c>
      <c r="I3498" s="95" t="s">
        <v>9065</v>
      </c>
      <c r="J3498" s="96" t="s">
        <v>9066</v>
      </c>
      <c r="K3498" s="21"/>
      <c r="L3498" s="21"/>
      <c r="M3498" s="21"/>
      <c r="N3498" s="21"/>
      <c r="O3498" s="21"/>
      <c r="P3498" s="21"/>
      <c r="Q3498" s="21"/>
      <c r="R3498" s="21"/>
      <c r="S3498" s="21"/>
      <c r="T3498" s="21"/>
      <c r="U3498" s="21"/>
      <c r="V3498" s="21"/>
      <c r="W3498" s="21"/>
      <c r="X3498" s="21"/>
      <c r="Y3498" s="21"/>
      <c r="Z3498" s="21"/>
      <c r="AA3498" s="21"/>
    </row>
    <row r="3499" spans="1:27" ht="84">
      <c r="A3499" s="27" t="s">
        <v>7984</v>
      </c>
      <c r="B3499" s="28">
        <v>5999</v>
      </c>
      <c r="C3499" s="28">
        <v>5986</v>
      </c>
      <c r="D3499" s="29">
        <f>VLOOKUP(IFERROR(TRIM(LEFT(A3499, SEARCH(" -&gt; ",A3499))),TRIM(A3499)),'Controle dos Prazos'!$A$2:$C3672,2,FALSE)</f>
        <v>14</v>
      </c>
      <c r="E3499" s="30" t="s">
        <v>7985</v>
      </c>
      <c r="F3499" s="29" t="s">
        <v>7944</v>
      </c>
      <c r="G3499" s="31" t="s">
        <v>7986</v>
      </c>
      <c r="H3499" s="84">
        <f>IFERROR(IFERROR(VLOOKUP(B3499,'Controle dos Prazos'!$D$2:$E3672,2,FALSE),VLOOKUP(C3499,'Controle dos Prazos'!$D$2:$E3672,2,FALSE)),VLOOKUP(D3499,'Controle dos Prazos'!$D$2:$E3672,2,FALSE))</f>
        <v>10</v>
      </c>
      <c r="I3499" s="95" t="s">
        <v>9065</v>
      </c>
      <c r="J3499" s="96" t="s">
        <v>9066</v>
      </c>
      <c r="K3499" s="21"/>
      <c r="L3499" s="21"/>
      <c r="M3499" s="21"/>
      <c r="N3499" s="21"/>
      <c r="O3499" s="21"/>
      <c r="P3499" s="21"/>
      <c r="Q3499" s="21"/>
      <c r="R3499" s="21"/>
      <c r="S3499" s="21"/>
      <c r="T3499" s="21"/>
      <c r="U3499" s="21"/>
      <c r="V3499" s="21"/>
      <c r="W3499" s="21"/>
      <c r="X3499" s="21"/>
      <c r="Y3499" s="21"/>
      <c r="Z3499" s="21"/>
      <c r="AA3499" s="21"/>
    </row>
    <row r="3500" spans="1:27" ht="84">
      <c r="A3500" s="22" t="s">
        <v>7987</v>
      </c>
      <c r="B3500" s="23">
        <v>6002</v>
      </c>
      <c r="C3500" s="23">
        <v>5999</v>
      </c>
      <c r="D3500" s="24">
        <f>VLOOKUP(IFERROR(TRIM(LEFT(A3500, SEARCH(" -&gt; ",A3500))),TRIM(A3500)),'Controle dos Prazos'!$A$2:$C3672,2,FALSE)</f>
        <v>14</v>
      </c>
      <c r="E3500" s="25" t="s">
        <v>7988</v>
      </c>
      <c r="F3500" s="24" t="s">
        <v>7989</v>
      </c>
      <c r="G3500" s="26" t="s">
        <v>7990</v>
      </c>
      <c r="H3500" s="83">
        <f>IFERROR(IFERROR(VLOOKUP(B3500,'Controle dos Prazos'!$D$2:$E3672,2,FALSE),VLOOKUP(C3500,'Controle dos Prazos'!$D$2:$E3672,2,FALSE)),VLOOKUP(D3500,'Controle dos Prazos'!$D$2:$E3672,2,FALSE))</f>
        <v>10</v>
      </c>
      <c r="I3500" s="95" t="s">
        <v>9065</v>
      </c>
      <c r="J3500" s="96" t="s">
        <v>9066</v>
      </c>
      <c r="K3500" s="21"/>
      <c r="L3500" s="21"/>
      <c r="M3500" s="21"/>
      <c r="N3500" s="21"/>
      <c r="O3500" s="21"/>
      <c r="P3500" s="21"/>
      <c r="Q3500" s="21"/>
      <c r="R3500" s="21"/>
      <c r="S3500" s="21"/>
      <c r="T3500" s="21"/>
      <c r="U3500" s="21"/>
      <c r="V3500" s="21"/>
      <c r="W3500" s="21"/>
      <c r="X3500" s="21"/>
      <c r="Y3500" s="21"/>
      <c r="Z3500" s="21"/>
      <c r="AA3500" s="21"/>
    </row>
    <row r="3501" spans="1:27" ht="84">
      <c r="A3501" s="27" t="s">
        <v>7991</v>
      </c>
      <c r="B3501" s="28">
        <v>6001</v>
      </c>
      <c r="C3501" s="28">
        <v>5999</v>
      </c>
      <c r="D3501" s="29">
        <f>VLOOKUP(IFERROR(TRIM(LEFT(A3501, SEARCH(" -&gt; ",A3501))),TRIM(A3501)),'Controle dos Prazos'!$A$2:$C3672,2,FALSE)</f>
        <v>14</v>
      </c>
      <c r="E3501" s="30" t="s">
        <v>7992</v>
      </c>
      <c r="F3501" s="29" t="s">
        <v>7944</v>
      </c>
      <c r="G3501" s="31" t="s">
        <v>2899</v>
      </c>
      <c r="H3501" s="84">
        <f>IFERROR(IFERROR(VLOOKUP(B3501,'Controle dos Prazos'!$D$2:$E3672,2,FALSE),VLOOKUP(C3501,'Controle dos Prazos'!$D$2:$E3672,2,FALSE)),VLOOKUP(D3501,'Controle dos Prazos'!$D$2:$E3672,2,FALSE))</f>
        <v>10</v>
      </c>
      <c r="I3501" s="95" t="s">
        <v>9065</v>
      </c>
      <c r="J3501" s="96" t="s">
        <v>9066</v>
      </c>
      <c r="K3501" s="21"/>
      <c r="L3501" s="21"/>
      <c r="M3501" s="21"/>
      <c r="N3501" s="21"/>
      <c r="O3501" s="21"/>
      <c r="P3501" s="21"/>
      <c r="Q3501" s="21"/>
      <c r="R3501" s="21"/>
      <c r="S3501" s="21"/>
      <c r="T3501" s="21"/>
      <c r="U3501" s="21"/>
      <c r="V3501" s="21"/>
      <c r="W3501" s="21"/>
      <c r="X3501" s="21"/>
      <c r="Y3501" s="21"/>
      <c r="Z3501" s="21"/>
      <c r="AA3501" s="21"/>
    </row>
    <row r="3502" spans="1:27" ht="84">
      <c r="A3502" s="22" t="s">
        <v>7993</v>
      </c>
      <c r="B3502" s="23">
        <v>6000</v>
      </c>
      <c r="C3502" s="23">
        <v>5999</v>
      </c>
      <c r="D3502" s="24">
        <f>VLOOKUP(IFERROR(TRIM(LEFT(A3502, SEARCH(" -&gt; ",A3502))),TRIM(A3502)),'Controle dos Prazos'!$A$2:$C3672,2,FALSE)</f>
        <v>14</v>
      </c>
      <c r="E3502" s="25" t="s">
        <v>7994</v>
      </c>
      <c r="F3502" s="24" t="s">
        <v>7995</v>
      </c>
      <c r="G3502" s="26" t="s">
        <v>2911</v>
      </c>
      <c r="H3502" s="83">
        <f>IFERROR(IFERROR(VLOOKUP(B3502,'Controle dos Prazos'!$D$2:$E3672,2,FALSE),VLOOKUP(C3502,'Controle dos Prazos'!$D$2:$E3672,2,FALSE)),VLOOKUP(D3502,'Controle dos Prazos'!$D$2:$E3672,2,FALSE))</f>
        <v>10</v>
      </c>
      <c r="I3502" s="95" t="s">
        <v>9065</v>
      </c>
      <c r="J3502" s="96" t="s">
        <v>9066</v>
      </c>
      <c r="K3502" s="21"/>
      <c r="L3502" s="21"/>
      <c r="M3502" s="21"/>
      <c r="N3502" s="21"/>
      <c r="O3502" s="21"/>
      <c r="P3502" s="21"/>
      <c r="Q3502" s="21"/>
      <c r="R3502" s="21"/>
      <c r="S3502" s="21"/>
      <c r="T3502" s="21"/>
      <c r="U3502" s="21"/>
      <c r="V3502" s="21"/>
      <c r="W3502" s="21"/>
      <c r="X3502" s="21"/>
      <c r="Y3502" s="21"/>
      <c r="Z3502" s="21"/>
      <c r="AA3502" s="21"/>
    </row>
    <row r="3503" spans="1:27" ht="84">
      <c r="A3503" s="27" t="s">
        <v>7996</v>
      </c>
      <c r="B3503" s="28">
        <v>6016</v>
      </c>
      <c r="C3503" s="28">
        <v>5986</v>
      </c>
      <c r="D3503" s="29">
        <f>VLOOKUP(IFERROR(TRIM(LEFT(A3503, SEARCH(" -&gt; ",A3503))),TRIM(A3503)),'Controle dos Prazos'!$A$2:$C3672,2,FALSE)</f>
        <v>14</v>
      </c>
      <c r="E3503" s="30" t="s">
        <v>7997</v>
      </c>
      <c r="F3503" s="29" t="s">
        <v>150</v>
      </c>
      <c r="G3503" s="31" t="s">
        <v>7998</v>
      </c>
      <c r="H3503" s="84">
        <f>IFERROR(IFERROR(VLOOKUP(B3503,'Controle dos Prazos'!$D$2:$E3672,2,FALSE),VLOOKUP(C3503,'Controle dos Prazos'!$D$2:$E3672,2,FALSE)),VLOOKUP(D3503,'Controle dos Prazos'!$D$2:$E3672,2,FALSE))</f>
        <v>10</v>
      </c>
      <c r="I3503" s="95" t="s">
        <v>9065</v>
      </c>
      <c r="J3503" s="96" t="s">
        <v>9066</v>
      </c>
      <c r="K3503" s="21"/>
      <c r="L3503" s="21"/>
      <c r="M3503" s="21"/>
      <c r="N3503" s="21"/>
      <c r="O3503" s="21"/>
      <c r="P3503" s="21"/>
      <c r="Q3503" s="21"/>
      <c r="R3503" s="21"/>
      <c r="S3503" s="21"/>
      <c r="T3503" s="21"/>
      <c r="U3503" s="21"/>
      <c r="V3503" s="21"/>
      <c r="W3503" s="21"/>
      <c r="X3503" s="21"/>
      <c r="Y3503" s="21"/>
      <c r="Z3503" s="21"/>
      <c r="AA3503" s="21"/>
    </row>
    <row r="3504" spans="1:27" ht="84">
      <c r="A3504" s="22" t="s">
        <v>7999</v>
      </c>
      <c r="B3504" s="23">
        <v>6009</v>
      </c>
      <c r="C3504" s="23">
        <v>5986</v>
      </c>
      <c r="D3504" s="24">
        <f>VLOOKUP(IFERROR(TRIM(LEFT(A3504, SEARCH(" -&gt; ",A3504))),TRIM(A3504)),'Controle dos Prazos'!$A$2:$C3672,2,FALSE)</f>
        <v>14</v>
      </c>
      <c r="E3504" s="25" t="s">
        <v>8000</v>
      </c>
      <c r="F3504" s="24" t="s">
        <v>8001</v>
      </c>
      <c r="G3504" s="26"/>
      <c r="H3504" s="83">
        <f>IFERROR(IFERROR(VLOOKUP(B3504,'Controle dos Prazos'!$D$2:$E3672,2,FALSE),VLOOKUP(C3504,'Controle dos Prazos'!$D$2:$E3672,2,FALSE)),VLOOKUP(D3504,'Controle dos Prazos'!$D$2:$E3672,2,FALSE))</f>
        <v>10</v>
      </c>
      <c r="I3504" s="95" t="s">
        <v>9065</v>
      </c>
      <c r="J3504" s="96" t="s">
        <v>9066</v>
      </c>
      <c r="K3504" s="21"/>
      <c r="L3504" s="21"/>
      <c r="M3504" s="21"/>
      <c r="N3504" s="21"/>
      <c r="O3504" s="21"/>
      <c r="P3504" s="21"/>
      <c r="Q3504" s="21"/>
      <c r="R3504" s="21"/>
      <c r="S3504" s="21"/>
      <c r="T3504" s="21"/>
      <c r="U3504" s="21"/>
      <c r="V3504" s="21"/>
      <c r="W3504" s="21"/>
      <c r="X3504" s="21"/>
      <c r="Y3504" s="21"/>
      <c r="Z3504" s="21"/>
      <c r="AA3504" s="21"/>
    </row>
    <row r="3505" spans="1:27" ht="94.5">
      <c r="A3505" s="27" t="s">
        <v>8002</v>
      </c>
      <c r="B3505" s="28">
        <v>6010</v>
      </c>
      <c r="C3505" s="28">
        <v>5986</v>
      </c>
      <c r="D3505" s="29">
        <f>VLOOKUP(IFERROR(TRIM(LEFT(A3505, SEARCH(" -&gt; ",A3505))),TRIM(A3505)),'Controle dos Prazos'!$A$2:$C3672,2,FALSE)</f>
        <v>14</v>
      </c>
      <c r="E3505" s="30" t="s">
        <v>8003</v>
      </c>
      <c r="F3505" s="29" t="s">
        <v>8004</v>
      </c>
      <c r="G3505" s="31" t="s">
        <v>8005</v>
      </c>
      <c r="H3505" s="84">
        <f>IFERROR(IFERROR(VLOOKUP(B3505,'Controle dos Prazos'!$D$2:$E3672,2,FALSE),VLOOKUP(C3505,'Controle dos Prazos'!$D$2:$E3672,2,FALSE)),VLOOKUP(D3505,'Controle dos Prazos'!$D$2:$E3672,2,FALSE))</f>
        <v>10</v>
      </c>
      <c r="I3505" s="95" t="s">
        <v>9065</v>
      </c>
      <c r="J3505" s="96" t="s">
        <v>9066</v>
      </c>
      <c r="K3505" s="21"/>
      <c r="L3505" s="21"/>
      <c r="M3505" s="21"/>
      <c r="N3505" s="21"/>
      <c r="O3505" s="21"/>
      <c r="P3505" s="21"/>
      <c r="Q3505" s="21"/>
      <c r="R3505" s="21"/>
      <c r="S3505" s="21"/>
      <c r="T3505" s="21"/>
      <c r="U3505" s="21"/>
      <c r="V3505" s="21"/>
      <c r="W3505" s="21"/>
      <c r="X3505" s="21"/>
      <c r="Y3505" s="21"/>
      <c r="Z3505" s="21"/>
      <c r="AA3505" s="21"/>
    </row>
    <row r="3506" spans="1:27" ht="84">
      <c r="A3506" s="22" t="s">
        <v>8006</v>
      </c>
      <c r="B3506" s="23">
        <v>5997</v>
      </c>
      <c r="C3506" s="23">
        <v>5986</v>
      </c>
      <c r="D3506" s="24">
        <f>VLOOKUP(IFERROR(TRIM(LEFT(A3506, SEARCH(" -&gt; ",A3506))),TRIM(A3506)),'Controle dos Prazos'!$A$2:$C3672,2,FALSE)</f>
        <v>14</v>
      </c>
      <c r="E3506" s="25" t="s">
        <v>8007</v>
      </c>
      <c r="F3506" s="24" t="s">
        <v>7944</v>
      </c>
      <c r="G3506" s="26" t="s">
        <v>2741</v>
      </c>
      <c r="H3506" s="83">
        <f>IFERROR(IFERROR(VLOOKUP(B3506,'Controle dos Prazos'!$D$2:$E3672,2,FALSE),VLOOKUP(C3506,'Controle dos Prazos'!$D$2:$E3672,2,FALSE)),VLOOKUP(D3506,'Controle dos Prazos'!$D$2:$E3672,2,FALSE))</f>
        <v>10</v>
      </c>
      <c r="I3506" s="95" t="s">
        <v>9065</v>
      </c>
      <c r="J3506" s="96" t="s">
        <v>9066</v>
      </c>
      <c r="K3506" s="21"/>
      <c r="L3506" s="21"/>
      <c r="M3506" s="21"/>
      <c r="N3506" s="21"/>
      <c r="O3506" s="21"/>
      <c r="P3506" s="21"/>
      <c r="Q3506" s="21"/>
      <c r="R3506" s="21"/>
      <c r="S3506" s="21"/>
      <c r="T3506" s="21"/>
      <c r="U3506" s="21"/>
      <c r="V3506" s="21"/>
      <c r="W3506" s="21"/>
      <c r="X3506" s="21"/>
      <c r="Y3506" s="21"/>
      <c r="Z3506" s="21"/>
      <c r="AA3506" s="21"/>
    </row>
    <row r="3507" spans="1:27" ht="84">
      <c r="A3507" s="27" t="s">
        <v>8008</v>
      </c>
      <c r="B3507" s="28">
        <v>5990</v>
      </c>
      <c r="C3507" s="28">
        <v>5986</v>
      </c>
      <c r="D3507" s="29">
        <f>VLOOKUP(IFERROR(TRIM(LEFT(A3507, SEARCH(" -&gt; ",A3507))),TRIM(A3507)),'Controle dos Prazos'!$A$2:$C3672,2,FALSE)</f>
        <v>14</v>
      </c>
      <c r="E3507" s="30" t="s">
        <v>8009</v>
      </c>
      <c r="F3507" s="29" t="s">
        <v>7944</v>
      </c>
      <c r="G3507" s="31" t="s">
        <v>8010</v>
      </c>
      <c r="H3507" s="84">
        <f>IFERROR(IFERROR(VLOOKUP(B3507,'Controle dos Prazos'!$D$2:$E3672,2,FALSE),VLOOKUP(C3507,'Controle dos Prazos'!$D$2:$E3672,2,FALSE)),VLOOKUP(D3507,'Controle dos Prazos'!$D$2:$E3672,2,FALSE))</f>
        <v>10</v>
      </c>
      <c r="I3507" s="95" t="s">
        <v>9065</v>
      </c>
      <c r="J3507" s="96" t="s">
        <v>9066</v>
      </c>
      <c r="K3507" s="21"/>
      <c r="L3507" s="21"/>
      <c r="M3507" s="21"/>
      <c r="N3507" s="21"/>
      <c r="O3507" s="21"/>
      <c r="P3507" s="21"/>
      <c r="Q3507" s="21"/>
      <c r="R3507" s="21"/>
      <c r="S3507" s="21"/>
      <c r="T3507" s="21"/>
      <c r="U3507" s="21"/>
      <c r="V3507" s="21"/>
      <c r="W3507" s="21"/>
      <c r="X3507" s="21"/>
      <c r="Y3507" s="21"/>
      <c r="Z3507" s="21"/>
      <c r="AA3507" s="21"/>
    </row>
    <row r="3508" spans="1:27" ht="84">
      <c r="A3508" s="22" t="s">
        <v>8011</v>
      </c>
      <c r="B3508" s="23">
        <v>5994</v>
      </c>
      <c r="C3508" s="23">
        <v>5990</v>
      </c>
      <c r="D3508" s="24">
        <f>VLOOKUP(IFERROR(TRIM(LEFT(A3508, SEARCH(" -&gt; ",A3508))),TRIM(A3508)),'Controle dos Prazos'!$A$2:$C3672,2,FALSE)</f>
        <v>14</v>
      </c>
      <c r="E3508" s="25" t="s">
        <v>8012</v>
      </c>
      <c r="F3508" s="24" t="s">
        <v>8013</v>
      </c>
      <c r="G3508" s="26" t="s">
        <v>8014</v>
      </c>
      <c r="H3508" s="83">
        <f>IFERROR(IFERROR(VLOOKUP(B3508,'Controle dos Prazos'!$D$2:$E3672,2,FALSE),VLOOKUP(C3508,'Controle dos Prazos'!$D$2:$E3672,2,FALSE)),VLOOKUP(D3508,'Controle dos Prazos'!$D$2:$E3672,2,FALSE))</f>
        <v>10</v>
      </c>
      <c r="I3508" s="95" t="s">
        <v>9065</v>
      </c>
      <c r="J3508" s="96" t="s">
        <v>9066</v>
      </c>
      <c r="K3508" s="21"/>
      <c r="L3508" s="21"/>
      <c r="M3508" s="21"/>
      <c r="N3508" s="21"/>
      <c r="O3508" s="21"/>
      <c r="P3508" s="21"/>
      <c r="Q3508" s="21"/>
      <c r="R3508" s="21"/>
      <c r="S3508" s="21"/>
      <c r="T3508" s="21"/>
      <c r="U3508" s="21"/>
      <c r="V3508" s="21"/>
      <c r="W3508" s="21"/>
      <c r="X3508" s="21"/>
      <c r="Y3508" s="21"/>
      <c r="Z3508" s="21"/>
      <c r="AA3508" s="21"/>
    </row>
    <row r="3509" spans="1:27" ht="84">
      <c r="A3509" s="27" t="s">
        <v>8015</v>
      </c>
      <c r="B3509" s="28">
        <v>5991</v>
      </c>
      <c r="C3509" s="28">
        <v>5990</v>
      </c>
      <c r="D3509" s="29">
        <f>VLOOKUP(IFERROR(TRIM(LEFT(A3509, SEARCH(" -&gt; ",A3509))),TRIM(A3509)),'Controle dos Prazos'!$A$2:$C3672,2,FALSE)</f>
        <v>14</v>
      </c>
      <c r="E3509" s="30" t="s">
        <v>8016</v>
      </c>
      <c r="F3509" s="29" t="s">
        <v>8017</v>
      </c>
      <c r="G3509" s="31"/>
      <c r="H3509" s="84">
        <f>IFERROR(IFERROR(VLOOKUP(B3509,'Controle dos Prazos'!$D$2:$E3672,2,FALSE),VLOOKUP(C3509,'Controle dos Prazos'!$D$2:$E3672,2,FALSE)),VLOOKUP(D3509,'Controle dos Prazos'!$D$2:$E3672,2,FALSE))</f>
        <v>10</v>
      </c>
      <c r="I3509" s="95" t="s">
        <v>9065</v>
      </c>
      <c r="J3509" s="96" t="s">
        <v>9066</v>
      </c>
      <c r="K3509" s="21"/>
      <c r="L3509" s="21"/>
      <c r="M3509" s="21"/>
      <c r="N3509" s="21"/>
      <c r="O3509" s="21"/>
      <c r="P3509" s="21"/>
      <c r="Q3509" s="21"/>
      <c r="R3509" s="21"/>
      <c r="S3509" s="21"/>
      <c r="T3509" s="21"/>
      <c r="U3509" s="21"/>
      <c r="V3509" s="21"/>
      <c r="W3509" s="21"/>
      <c r="X3509" s="21"/>
      <c r="Y3509" s="21"/>
      <c r="Z3509" s="21"/>
      <c r="AA3509" s="21"/>
    </row>
    <row r="3510" spans="1:27" ht="84">
      <c r="A3510" s="22" t="s">
        <v>8018</v>
      </c>
      <c r="B3510" s="23">
        <v>5993</v>
      </c>
      <c r="C3510" s="23">
        <v>5990</v>
      </c>
      <c r="D3510" s="24">
        <f>VLOOKUP(IFERROR(TRIM(LEFT(A3510, SEARCH(" -&gt; ",A3510))),TRIM(A3510)),'Controle dos Prazos'!$A$2:$C3672,2,FALSE)</f>
        <v>14</v>
      </c>
      <c r="E3510" s="25" t="s">
        <v>8019</v>
      </c>
      <c r="F3510" s="24" t="s">
        <v>7944</v>
      </c>
      <c r="G3510" s="26" t="s">
        <v>2999</v>
      </c>
      <c r="H3510" s="83">
        <f>IFERROR(IFERROR(VLOOKUP(B3510,'Controle dos Prazos'!$D$2:$E3672,2,FALSE),VLOOKUP(C3510,'Controle dos Prazos'!$D$2:$E3672,2,FALSE)),VLOOKUP(D3510,'Controle dos Prazos'!$D$2:$E3672,2,FALSE))</f>
        <v>10</v>
      </c>
      <c r="I3510" s="95" t="s">
        <v>9065</v>
      </c>
      <c r="J3510" s="96" t="s">
        <v>9066</v>
      </c>
      <c r="K3510" s="21"/>
      <c r="L3510" s="21"/>
      <c r="M3510" s="21"/>
      <c r="N3510" s="21"/>
      <c r="O3510" s="21"/>
      <c r="P3510" s="21"/>
      <c r="Q3510" s="21"/>
      <c r="R3510" s="21"/>
      <c r="S3510" s="21"/>
      <c r="T3510" s="21"/>
      <c r="U3510" s="21"/>
      <c r="V3510" s="21"/>
      <c r="W3510" s="21"/>
      <c r="X3510" s="21"/>
      <c r="Y3510" s="21"/>
      <c r="Z3510" s="21"/>
      <c r="AA3510" s="21"/>
    </row>
    <row r="3511" spans="1:27" ht="84">
      <c r="A3511" s="27" t="s">
        <v>8020</v>
      </c>
      <c r="B3511" s="28">
        <v>10551</v>
      </c>
      <c r="C3511" s="28">
        <v>5993</v>
      </c>
      <c r="D3511" s="29">
        <f>VLOOKUP(IFERROR(TRIM(LEFT(A3511, SEARCH(" -&gt; ",A3511))),TRIM(A3511)),'Controle dos Prazos'!$A$2:$C3672,2,FALSE)</f>
        <v>14</v>
      </c>
      <c r="E3511" s="30" t="s">
        <v>8021</v>
      </c>
      <c r="F3511" s="29" t="s">
        <v>8022</v>
      </c>
      <c r="G3511" s="31" t="s">
        <v>8023</v>
      </c>
      <c r="H3511" s="84">
        <f>IFERROR(IFERROR(VLOOKUP(B3511,'Controle dos Prazos'!$D$2:$E3672,2,FALSE),VLOOKUP(C3511,'Controle dos Prazos'!$D$2:$E3672,2,FALSE)),VLOOKUP(D3511,'Controle dos Prazos'!$D$2:$E3672,2,FALSE))</f>
        <v>10</v>
      </c>
      <c r="I3511" s="95" t="s">
        <v>9065</v>
      </c>
      <c r="J3511" s="96" t="s">
        <v>9066</v>
      </c>
      <c r="K3511" s="21"/>
      <c r="L3511" s="21"/>
      <c r="M3511" s="21"/>
      <c r="N3511" s="21"/>
      <c r="O3511" s="21"/>
      <c r="P3511" s="21"/>
      <c r="Q3511" s="21"/>
      <c r="R3511" s="21"/>
      <c r="S3511" s="21"/>
      <c r="T3511" s="21"/>
      <c r="U3511" s="21"/>
      <c r="V3511" s="21"/>
      <c r="W3511" s="21"/>
      <c r="X3511" s="21"/>
      <c r="Y3511" s="21"/>
      <c r="Z3511" s="21"/>
      <c r="AA3511" s="21"/>
    </row>
    <row r="3512" spans="1:27" ht="84">
      <c r="A3512" s="22" t="s">
        <v>8024</v>
      </c>
      <c r="B3512" s="23">
        <v>5992</v>
      </c>
      <c r="C3512" s="23">
        <v>5990</v>
      </c>
      <c r="D3512" s="24">
        <f>VLOOKUP(IFERROR(TRIM(LEFT(A3512, SEARCH(" -&gt; ",A3512))),TRIM(A3512)),'Controle dos Prazos'!$A$2:$C3672,2,FALSE)</f>
        <v>14</v>
      </c>
      <c r="E3512" s="25" t="s">
        <v>8025</v>
      </c>
      <c r="F3512" s="24" t="s">
        <v>7944</v>
      </c>
      <c r="G3512" s="26" t="s">
        <v>3103</v>
      </c>
      <c r="H3512" s="83">
        <f>IFERROR(IFERROR(VLOOKUP(B3512,'Controle dos Prazos'!$D$2:$E3672,2,FALSE),VLOOKUP(C3512,'Controle dos Prazos'!$D$2:$E3672,2,FALSE)),VLOOKUP(D3512,'Controle dos Prazos'!$D$2:$E3672,2,FALSE))</f>
        <v>10</v>
      </c>
      <c r="I3512" s="95" t="s">
        <v>9065</v>
      </c>
      <c r="J3512" s="96" t="s">
        <v>9066</v>
      </c>
      <c r="K3512" s="21"/>
      <c r="L3512" s="21"/>
      <c r="M3512" s="21"/>
      <c r="N3512" s="21"/>
      <c r="O3512" s="21"/>
      <c r="P3512" s="21"/>
      <c r="Q3512" s="21"/>
      <c r="R3512" s="21"/>
      <c r="S3512" s="21"/>
      <c r="T3512" s="21"/>
      <c r="U3512" s="21"/>
      <c r="V3512" s="21"/>
      <c r="W3512" s="21"/>
      <c r="X3512" s="21"/>
      <c r="Y3512" s="21"/>
      <c r="Z3512" s="21"/>
      <c r="AA3512" s="21"/>
    </row>
    <row r="3513" spans="1:27" ht="84">
      <c r="A3513" s="27" t="s">
        <v>8026</v>
      </c>
      <c r="B3513" s="28">
        <v>10545</v>
      </c>
      <c r="C3513" s="28">
        <v>5992</v>
      </c>
      <c r="D3513" s="29">
        <f>VLOOKUP(IFERROR(TRIM(LEFT(A3513, SEARCH(" -&gt; ",A3513))),TRIM(A3513)),'Controle dos Prazos'!$A$2:$C3672,2,FALSE)</f>
        <v>14</v>
      </c>
      <c r="E3513" s="30" t="s">
        <v>8027</v>
      </c>
      <c r="F3513" s="29" t="s">
        <v>8022</v>
      </c>
      <c r="G3513" s="31" t="s">
        <v>8028</v>
      </c>
      <c r="H3513" s="84">
        <f>IFERROR(IFERROR(VLOOKUP(B3513,'Controle dos Prazos'!$D$2:$E3672,2,FALSE),VLOOKUP(C3513,'Controle dos Prazos'!$D$2:$E3672,2,FALSE)),VLOOKUP(D3513,'Controle dos Prazos'!$D$2:$E3672,2,FALSE))</f>
        <v>10</v>
      </c>
      <c r="I3513" s="95" t="s">
        <v>9065</v>
      </c>
      <c r="J3513" s="96" t="s">
        <v>9066</v>
      </c>
      <c r="K3513" s="21"/>
      <c r="L3513" s="21"/>
      <c r="M3513" s="21"/>
      <c r="N3513" s="21"/>
      <c r="O3513" s="21"/>
      <c r="P3513" s="21"/>
      <c r="Q3513" s="21"/>
      <c r="R3513" s="21"/>
      <c r="S3513" s="21"/>
      <c r="T3513" s="21"/>
      <c r="U3513" s="21"/>
      <c r="V3513" s="21"/>
      <c r="W3513" s="21"/>
      <c r="X3513" s="21"/>
      <c r="Y3513" s="21"/>
      <c r="Z3513" s="21"/>
      <c r="AA3513" s="21"/>
    </row>
    <row r="3514" spans="1:27" ht="84">
      <c r="A3514" s="22" t="s">
        <v>8029</v>
      </c>
      <c r="B3514" s="23">
        <v>10544</v>
      </c>
      <c r="C3514" s="23">
        <v>5992</v>
      </c>
      <c r="D3514" s="24">
        <f>VLOOKUP(IFERROR(TRIM(LEFT(A3514, SEARCH(" -&gt; ",A3514))),TRIM(A3514)),'Controle dos Prazos'!$A$2:$C3672,2,FALSE)</f>
        <v>14</v>
      </c>
      <c r="E3514" s="25" t="s">
        <v>8030</v>
      </c>
      <c r="F3514" s="24" t="s">
        <v>8031</v>
      </c>
      <c r="G3514" s="26" t="s">
        <v>1984</v>
      </c>
      <c r="H3514" s="83">
        <f>IFERROR(IFERROR(VLOOKUP(B3514,'Controle dos Prazos'!$D$2:$E3672,2,FALSE),VLOOKUP(C3514,'Controle dos Prazos'!$D$2:$E3672,2,FALSE)),VLOOKUP(D3514,'Controle dos Prazos'!$D$2:$E3672,2,FALSE))</f>
        <v>10</v>
      </c>
      <c r="I3514" s="95" t="s">
        <v>9065</v>
      </c>
      <c r="J3514" s="96" t="s">
        <v>9066</v>
      </c>
      <c r="K3514" s="21"/>
      <c r="L3514" s="21"/>
      <c r="M3514" s="21"/>
      <c r="N3514" s="21"/>
      <c r="O3514" s="21"/>
      <c r="P3514" s="21"/>
      <c r="Q3514" s="21"/>
      <c r="R3514" s="21"/>
      <c r="S3514" s="21"/>
      <c r="T3514" s="21"/>
      <c r="U3514" s="21"/>
      <c r="V3514" s="21"/>
      <c r="W3514" s="21"/>
      <c r="X3514" s="21"/>
      <c r="Y3514" s="21"/>
      <c r="Z3514" s="21"/>
      <c r="AA3514" s="21"/>
    </row>
    <row r="3515" spans="1:27" ht="84">
      <c r="A3515" s="27" t="s">
        <v>8032</v>
      </c>
      <c r="B3515" s="28">
        <v>10548</v>
      </c>
      <c r="C3515" s="28">
        <v>5992</v>
      </c>
      <c r="D3515" s="29">
        <f>VLOOKUP(IFERROR(TRIM(LEFT(A3515, SEARCH(" -&gt; ",A3515))),TRIM(A3515)),'Controle dos Prazos'!$A$2:$C3672,2,FALSE)</f>
        <v>14</v>
      </c>
      <c r="E3515" s="30" t="s">
        <v>8033</v>
      </c>
      <c r="F3515" s="29" t="s">
        <v>7963</v>
      </c>
      <c r="G3515" s="31" t="s">
        <v>8034</v>
      </c>
      <c r="H3515" s="84">
        <f>IFERROR(IFERROR(VLOOKUP(B3515,'Controle dos Prazos'!$D$2:$E3672,2,FALSE),VLOOKUP(C3515,'Controle dos Prazos'!$D$2:$E3672,2,FALSE)),VLOOKUP(D3515,'Controle dos Prazos'!$D$2:$E3672,2,FALSE))</f>
        <v>10</v>
      </c>
      <c r="I3515" s="95" t="s">
        <v>9065</v>
      </c>
      <c r="J3515" s="96" t="s">
        <v>9066</v>
      </c>
      <c r="K3515" s="21"/>
      <c r="L3515" s="21"/>
      <c r="M3515" s="21"/>
      <c r="N3515" s="21"/>
      <c r="O3515" s="21"/>
      <c r="P3515" s="21"/>
      <c r="Q3515" s="21"/>
      <c r="R3515" s="21"/>
      <c r="S3515" s="21"/>
      <c r="T3515" s="21"/>
      <c r="U3515" s="21"/>
      <c r="V3515" s="21"/>
      <c r="W3515" s="21"/>
      <c r="X3515" s="21"/>
      <c r="Y3515" s="21"/>
      <c r="Z3515" s="21"/>
      <c r="AA3515" s="21"/>
    </row>
    <row r="3516" spans="1:27" ht="84">
      <c r="A3516" s="22" t="s">
        <v>8035</v>
      </c>
      <c r="B3516" s="23">
        <v>10547</v>
      </c>
      <c r="C3516" s="23">
        <v>5992</v>
      </c>
      <c r="D3516" s="24">
        <f>VLOOKUP(IFERROR(TRIM(LEFT(A3516, SEARCH(" -&gt; ",A3516))),TRIM(A3516)),'Controle dos Prazos'!$A$2:$C3672,2,FALSE)</f>
        <v>14</v>
      </c>
      <c r="E3516" s="25" t="s">
        <v>60</v>
      </c>
      <c r="F3516" s="24"/>
      <c r="G3516" s="26"/>
      <c r="H3516" s="83">
        <f>IFERROR(IFERROR(VLOOKUP(B3516,'Controle dos Prazos'!$D$2:$E3672,2,FALSE),VLOOKUP(C3516,'Controle dos Prazos'!$D$2:$E3672,2,FALSE)),VLOOKUP(D3516,'Controle dos Prazos'!$D$2:$E3672,2,FALSE))</f>
        <v>10</v>
      </c>
      <c r="I3516" s="95" t="s">
        <v>9065</v>
      </c>
      <c r="J3516" s="96" t="s">
        <v>9066</v>
      </c>
      <c r="K3516" s="21"/>
      <c r="L3516" s="21"/>
      <c r="M3516" s="21"/>
      <c r="N3516" s="21"/>
      <c r="O3516" s="21"/>
      <c r="P3516" s="21"/>
      <c r="Q3516" s="21"/>
      <c r="R3516" s="21"/>
      <c r="S3516" s="21"/>
      <c r="T3516" s="21"/>
      <c r="U3516" s="21"/>
      <c r="V3516" s="21"/>
      <c r="W3516" s="21"/>
      <c r="X3516" s="21"/>
      <c r="Y3516" s="21"/>
      <c r="Z3516" s="21"/>
      <c r="AA3516" s="21"/>
    </row>
    <row r="3517" spans="1:27" ht="84">
      <c r="A3517" s="27" t="s">
        <v>8036</v>
      </c>
      <c r="B3517" s="28">
        <v>10550</v>
      </c>
      <c r="C3517" s="28">
        <v>10547</v>
      </c>
      <c r="D3517" s="29">
        <f>VLOOKUP(IFERROR(TRIM(LEFT(A3517, SEARCH(" -&gt; ",A3517))),TRIM(A3517)),'Controle dos Prazos'!$A$2:$C3672,2,FALSE)</f>
        <v>14</v>
      </c>
      <c r="E3517" s="30" t="s">
        <v>8037</v>
      </c>
      <c r="F3517" s="29" t="s">
        <v>7963</v>
      </c>
      <c r="G3517" s="31" t="s">
        <v>8038</v>
      </c>
      <c r="H3517" s="84">
        <f>IFERROR(IFERROR(VLOOKUP(B3517,'Controle dos Prazos'!$D$2:$E3672,2,FALSE),VLOOKUP(C3517,'Controle dos Prazos'!$D$2:$E3672,2,FALSE)),VLOOKUP(D3517,'Controle dos Prazos'!$D$2:$E3672,2,FALSE))</f>
        <v>10</v>
      </c>
      <c r="I3517" s="95" t="s">
        <v>9065</v>
      </c>
      <c r="J3517" s="96" t="s">
        <v>9066</v>
      </c>
      <c r="K3517" s="21"/>
      <c r="L3517" s="21"/>
      <c r="M3517" s="21"/>
      <c r="N3517" s="21"/>
      <c r="O3517" s="21"/>
      <c r="P3517" s="21"/>
      <c r="Q3517" s="21"/>
      <c r="R3517" s="21"/>
      <c r="S3517" s="21"/>
      <c r="T3517" s="21"/>
      <c r="U3517" s="21"/>
      <c r="V3517" s="21"/>
      <c r="W3517" s="21"/>
      <c r="X3517" s="21"/>
      <c r="Y3517" s="21"/>
      <c r="Z3517" s="21"/>
      <c r="AA3517" s="21"/>
    </row>
    <row r="3518" spans="1:27" ht="84">
      <c r="A3518" s="22" t="s">
        <v>8039</v>
      </c>
      <c r="B3518" s="23">
        <v>10546</v>
      </c>
      <c r="C3518" s="23">
        <v>5992</v>
      </c>
      <c r="D3518" s="24">
        <f>VLOOKUP(IFERROR(TRIM(LEFT(A3518, SEARCH(" -&gt; ",A3518))),TRIM(A3518)),'Controle dos Prazos'!$A$2:$C3672,2,FALSE)</f>
        <v>14</v>
      </c>
      <c r="E3518" s="25" t="s">
        <v>60</v>
      </c>
      <c r="F3518" s="24"/>
      <c r="G3518" s="26"/>
      <c r="H3518" s="83">
        <f>IFERROR(IFERROR(VLOOKUP(B3518,'Controle dos Prazos'!$D$2:$E3672,2,FALSE),VLOOKUP(C3518,'Controle dos Prazos'!$D$2:$E3672,2,FALSE)),VLOOKUP(D3518,'Controle dos Prazos'!$D$2:$E3672,2,FALSE))</f>
        <v>10</v>
      </c>
      <c r="I3518" s="95" t="s">
        <v>9065</v>
      </c>
      <c r="J3518" s="96" t="s">
        <v>9066</v>
      </c>
      <c r="K3518" s="21"/>
      <c r="L3518" s="21"/>
      <c r="M3518" s="21"/>
      <c r="N3518" s="21"/>
      <c r="O3518" s="21"/>
      <c r="P3518" s="21"/>
      <c r="Q3518" s="21"/>
      <c r="R3518" s="21"/>
      <c r="S3518" s="21"/>
      <c r="T3518" s="21"/>
      <c r="U3518" s="21"/>
      <c r="V3518" s="21"/>
      <c r="W3518" s="21"/>
      <c r="X3518" s="21"/>
      <c r="Y3518" s="21"/>
      <c r="Z3518" s="21"/>
      <c r="AA3518" s="21"/>
    </row>
    <row r="3519" spans="1:27" ht="84">
      <c r="A3519" s="27" t="s">
        <v>8040</v>
      </c>
      <c r="B3519" s="28">
        <v>10549</v>
      </c>
      <c r="C3519" s="28">
        <v>10546</v>
      </c>
      <c r="D3519" s="29">
        <f>VLOOKUP(IFERROR(TRIM(LEFT(A3519, SEARCH(" -&gt; ",A3519))),TRIM(A3519)),'Controle dos Prazos'!$A$2:$C3672,2,FALSE)</f>
        <v>14</v>
      </c>
      <c r="E3519" s="30" t="s">
        <v>8041</v>
      </c>
      <c r="F3519" s="29" t="s">
        <v>8042</v>
      </c>
      <c r="G3519" s="31" t="s">
        <v>8043</v>
      </c>
      <c r="H3519" s="84">
        <f>IFERROR(IFERROR(VLOOKUP(B3519,'Controle dos Prazos'!$D$2:$E3672,2,FALSE),VLOOKUP(C3519,'Controle dos Prazos'!$D$2:$E3672,2,FALSE)),VLOOKUP(D3519,'Controle dos Prazos'!$D$2:$E3672,2,FALSE))</f>
        <v>10</v>
      </c>
      <c r="I3519" s="95" t="s">
        <v>9065</v>
      </c>
      <c r="J3519" s="96" t="s">
        <v>9066</v>
      </c>
      <c r="K3519" s="21"/>
      <c r="L3519" s="21"/>
      <c r="M3519" s="21"/>
      <c r="N3519" s="21"/>
      <c r="O3519" s="21"/>
      <c r="P3519" s="21"/>
      <c r="Q3519" s="21"/>
      <c r="R3519" s="21"/>
      <c r="S3519" s="21"/>
      <c r="T3519" s="21"/>
      <c r="U3519" s="21"/>
      <c r="V3519" s="21"/>
      <c r="W3519" s="21"/>
      <c r="X3519" s="21"/>
      <c r="Y3519" s="21"/>
      <c r="Z3519" s="21"/>
      <c r="AA3519" s="21"/>
    </row>
    <row r="3520" spans="1:27" ht="84">
      <c r="A3520" s="22" t="s">
        <v>8044</v>
      </c>
      <c r="B3520" s="23">
        <v>5995</v>
      </c>
      <c r="C3520" s="23">
        <v>5990</v>
      </c>
      <c r="D3520" s="24">
        <f>VLOOKUP(IFERROR(TRIM(LEFT(A3520, SEARCH(" -&gt; ",A3520))),TRIM(A3520)),'Controle dos Prazos'!$A$2:$C3672,2,FALSE)</f>
        <v>14</v>
      </c>
      <c r="E3520" s="25" t="s">
        <v>8045</v>
      </c>
      <c r="F3520" s="24" t="s">
        <v>8046</v>
      </c>
      <c r="G3520" s="26" t="s">
        <v>241</v>
      </c>
      <c r="H3520" s="83">
        <f>IFERROR(IFERROR(VLOOKUP(B3520,'Controle dos Prazos'!$D$2:$E3672,2,FALSE),VLOOKUP(C3520,'Controle dos Prazos'!$D$2:$E3672,2,FALSE)),VLOOKUP(D3520,'Controle dos Prazos'!$D$2:$E3672,2,FALSE))</f>
        <v>10</v>
      </c>
      <c r="I3520" s="95" t="s">
        <v>9065</v>
      </c>
      <c r="J3520" s="96" t="s">
        <v>9066</v>
      </c>
      <c r="K3520" s="21"/>
      <c r="L3520" s="21"/>
      <c r="M3520" s="21"/>
      <c r="N3520" s="21"/>
      <c r="O3520" s="21"/>
      <c r="P3520" s="21"/>
      <c r="Q3520" s="21"/>
      <c r="R3520" s="21"/>
      <c r="S3520" s="21"/>
      <c r="T3520" s="21"/>
      <c r="U3520" s="21"/>
      <c r="V3520" s="21"/>
      <c r="W3520" s="21"/>
      <c r="X3520" s="21"/>
      <c r="Y3520" s="21"/>
      <c r="Z3520" s="21"/>
      <c r="AA3520" s="21"/>
    </row>
    <row r="3521" spans="1:27" ht="84">
      <c r="A3521" s="27" t="s">
        <v>8047</v>
      </c>
      <c r="B3521" s="28">
        <v>6011</v>
      </c>
      <c r="C3521" s="28">
        <v>5986</v>
      </c>
      <c r="D3521" s="29">
        <f>VLOOKUP(IFERROR(TRIM(LEFT(A3521, SEARCH(" -&gt; ",A3521))),TRIM(A3521)),'Controle dos Prazos'!$A$2:$C3672,2,FALSE)</f>
        <v>14</v>
      </c>
      <c r="E3521" s="30" t="s">
        <v>8048</v>
      </c>
      <c r="F3521" s="29" t="s">
        <v>7944</v>
      </c>
      <c r="G3521" s="31" t="s">
        <v>8049</v>
      </c>
      <c r="H3521" s="84">
        <f>IFERROR(IFERROR(VLOOKUP(B3521,'Controle dos Prazos'!$D$2:$E3672,2,FALSE),VLOOKUP(C3521,'Controle dos Prazos'!$D$2:$E3672,2,FALSE)),VLOOKUP(D3521,'Controle dos Prazos'!$D$2:$E3672,2,FALSE))</f>
        <v>10</v>
      </c>
      <c r="I3521" s="95" t="s">
        <v>9065</v>
      </c>
      <c r="J3521" s="96" t="s">
        <v>9066</v>
      </c>
      <c r="K3521" s="21"/>
      <c r="L3521" s="21"/>
      <c r="M3521" s="21"/>
      <c r="N3521" s="21"/>
      <c r="O3521" s="21"/>
      <c r="P3521" s="21"/>
      <c r="Q3521" s="21"/>
      <c r="R3521" s="21"/>
      <c r="S3521" s="21"/>
      <c r="T3521" s="21"/>
      <c r="U3521" s="21"/>
      <c r="V3521" s="21"/>
      <c r="W3521" s="21"/>
      <c r="X3521" s="21"/>
      <c r="Y3521" s="21"/>
      <c r="Z3521" s="21"/>
      <c r="AA3521" s="21"/>
    </row>
    <row r="3522" spans="1:27" ht="94.5">
      <c r="A3522" s="22" t="s">
        <v>8050</v>
      </c>
      <c r="B3522" s="23">
        <v>6003</v>
      </c>
      <c r="C3522" s="23">
        <v>5986</v>
      </c>
      <c r="D3522" s="24">
        <f>VLOOKUP(IFERROR(TRIM(LEFT(A3522, SEARCH(" -&gt; ",A3522))),TRIM(A3522)),'Controle dos Prazos'!$A$2:$C3672,2,FALSE)</f>
        <v>14</v>
      </c>
      <c r="E3522" s="25" t="s">
        <v>8051</v>
      </c>
      <c r="F3522" s="24" t="s">
        <v>150</v>
      </c>
      <c r="G3522" s="26" t="s">
        <v>8052</v>
      </c>
      <c r="H3522" s="83">
        <f>IFERROR(IFERROR(VLOOKUP(B3522,'Controle dos Prazos'!$D$2:$E3672,2,FALSE),VLOOKUP(C3522,'Controle dos Prazos'!$D$2:$E3672,2,FALSE)),VLOOKUP(D3522,'Controle dos Prazos'!$D$2:$E3672,2,FALSE))</f>
        <v>10</v>
      </c>
      <c r="I3522" s="95" t="s">
        <v>9065</v>
      </c>
      <c r="J3522" s="96" t="s">
        <v>9066</v>
      </c>
      <c r="K3522" s="21"/>
      <c r="L3522" s="21"/>
      <c r="M3522" s="21"/>
      <c r="N3522" s="21"/>
      <c r="O3522" s="21"/>
      <c r="P3522" s="21"/>
      <c r="Q3522" s="21"/>
      <c r="R3522" s="21"/>
      <c r="S3522" s="21"/>
      <c r="T3522" s="21"/>
      <c r="U3522" s="21"/>
      <c r="V3522" s="21"/>
      <c r="W3522" s="21"/>
      <c r="X3522" s="21"/>
      <c r="Y3522" s="21"/>
      <c r="Z3522" s="21"/>
      <c r="AA3522" s="21"/>
    </row>
    <row r="3523" spans="1:27" ht="84">
      <c r="A3523" s="27" t="s">
        <v>8053</v>
      </c>
      <c r="B3523" s="28">
        <v>6005</v>
      </c>
      <c r="C3523" s="28">
        <v>5986</v>
      </c>
      <c r="D3523" s="29">
        <f>VLOOKUP(IFERROR(TRIM(LEFT(A3523, SEARCH(" -&gt; ",A3523))),TRIM(A3523)),'Controle dos Prazos'!$A$2:$C3672,2,FALSE)</f>
        <v>14</v>
      </c>
      <c r="E3523" s="30" t="s">
        <v>8054</v>
      </c>
      <c r="F3523" s="29" t="s">
        <v>8055</v>
      </c>
      <c r="G3523" s="31" t="s">
        <v>8056</v>
      </c>
      <c r="H3523" s="84">
        <f>IFERROR(IFERROR(VLOOKUP(B3523,'Controle dos Prazos'!$D$2:$E3672,2,FALSE),VLOOKUP(C3523,'Controle dos Prazos'!$D$2:$E3672,2,FALSE)),VLOOKUP(D3523,'Controle dos Prazos'!$D$2:$E3672,2,FALSE))</f>
        <v>10</v>
      </c>
      <c r="I3523" s="95" t="s">
        <v>9065</v>
      </c>
      <c r="J3523" s="96" t="s">
        <v>9066</v>
      </c>
      <c r="K3523" s="21"/>
      <c r="L3523" s="21"/>
      <c r="M3523" s="21"/>
      <c r="N3523" s="21"/>
      <c r="O3523" s="21"/>
      <c r="P3523" s="21"/>
      <c r="Q3523" s="21"/>
      <c r="R3523" s="21"/>
      <c r="S3523" s="21"/>
      <c r="T3523" s="21"/>
      <c r="U3523" s="21"/>
      <c r="V3523" s="21"/>
      <c r="W3523" s="21"/>
      <c r="X3523" s="21"/>
      <c r="Y3523" s="21"/>
      <c r="Z3523" s="21"/>
      <c r="AA3523" s="21"/>
    </row>
    <row r="3524" spans="1:27" ht="84">
      <c r="A3524" s="22" t="s">
        <v>8057</v>
      </c>
      <c r="B3524" s="23">
        <v>5998</v>
      </c>
      <c r="C3524" s="23">
        <v>5986</v>
      </c>
      <c r="D3524" s="24">
        <f>VLOOKUP(IFERROR(TRIM(LEFT(A3524, SEARCH(" -&gt; ",A3524))),TRIM(A3524)),'Controle dos Prazos'!$A$2:$C3672,2,FALSE)</f>
        <v>14</v>
      </c>
      <c r="E3524" s="25" t="s">
        <v>8058</v>
      </c>
      <c r="F3524" s="24" t="s">
        <v>7944</v>
      </c>
      <c r="G3524" s="26" t="s">
        <v>8059</v>
      </c>
      <c r="H3524" s="83">
        <f>IFERROR(IFERROR(VLOOKUP(B3524,'Controle dos Prazos'!$D$2:$E3672,2,FALSE),VLOOKUP(C3524,'Controle dos Prazos'!$D$2:$E3672,2,FALSE)),VLOOKUP(D3524,'Controle dos Prazos'!$D$2:$E3672,2,FALSE))</f>
        <v>10</v>
      </c>
      <c r="I3524" s="95" t="s">
        <v>9065</v>
      </c>
      <c r="J3524" s="96" t="s">
        <v>9066</v>
      </c>
      <c r="K3524" s="21"/>
      <c r="L3524" s="21"/>
      <c r="M3524" s="21"/>
      <c r="N3524" s="21"/>
      <c r="O3524" s="21"/>
      <c r="P3524" s="21"/>
      <c r="Q3524" s="21"/>
      <c r="R3524" s="21"/>
      <c r="S3524" s="21"/>
      <c r="T3524" s="21"/>
      <c r="U3524" s="21"/>
      <c r="V3524" s="21"/>
      <c r="W3524" s="21"/>
      <c r="X3524" s="21"/>
      <c r="Y3524" s="21"/>
      <c r="Z3524" s="21"/>
      <c r="AA3524" s="21"/>
    </row>
    <row r="3525" spans="1:27" ht="84">
      <c r="A3525" s="27" t="s">
        <v>8060</v>
      </c>
      <c r="B3525" s="28">
        <v>6006</v>
      </c>
      <c r="C3525" s="28">
        <v>5986</v>
      </c>
      <c r="D3525" s="29">
        <f>VLOOKUP(IFERROR(TRIM(LEFT(A3525, SEARCH(" -&gt; ",A3525))),TRIM(A3525)),'Controle dos Prazos'!$A$2:$C3672,2,FALSE)</f>
        <v>14</v>
      </c>
      <c r="E3525" s="30" t="s">
        <v>8061</v>
      </c>
      <c r="F3525" s="29" t="s">
        <v>8062</v>
      </c>
      <c r="G3525" s="31" t="s">
        <v>8063</v>
      </c>
      <c r="H3525" s="84">
        <f>IFERROR(IFERROR(VLOOKUP(B3525,'Controle dos Prazos'!$D$2:$E3672,2,FALSE),VLOOKUP(C3525,'Controle dos Prazos'!$D$2:$E3672,2,FALSE)),VLOOKUP(D3525,'Controle dos Prazos'!$D$2:$E3672,2,FALSE))</f>
        <v>10</v>
      </c>
      <c r="I3525" s="95" t="s">
        <v>9065</v>
      </c>
      <c r="J3525" s="96" t="s">
        <v>9066</v>
      </c>
      <c r="K3525" s="21"/>
      <c r="L3525" s="21"/>
      <c r="M3525" s="21"/>
      <c r="N3525" s="21"/>
      <c r="O3525" s="21"/>
      <c r="P3525" s="21"/>
      <c r="Q3525" s="21"/>
      <c r="R3525" s="21"/>
      <c r="S3525" s="21"/>
      <c r="T3525" s="21"/>
      <c r="U3525" s="21"/>
      <c r="V3525" s="21"/>
      <c r="W3525" s="21"/>
      <c r="X3525" s="21"/>
      <c r="Y3525" s="21"/>
      <c r="Z3525" s="21"/>
      <c r="AA3525" s="21"/>
    </row>
    <row r="3526" spans="1:27" ht="84">
      <c r="A3526" s="22" t="s">
        <v>8064</v>
      </c>
      <c r="B3526" s="23">
        <v>6007</v>
      </c>
      <c r="C3526" s="23">
        <v>5986</v>
      </c>
      <c r="D3526" s="24">
        <f>VLOOKUP(IFERROR(TRIM(LEFT(A3526, SEARCH(" -&gt; ",A3526))),TRIM(A3526)),'Controle dos Prazos'!$A$2:$C3672,2,FALSE)</f>
        <v>14</v>
      </c>
      <c r="E3526" s="25" t="s">
        <v>8065</v>
      </c>
      <c r="F3526" s="24" t="s">
        <v>7944</v>
      </c>
      <c r="G3526" s="26" t="s">
        <v>8066</v>
      </c>
      <c r="H3526" s="83">
        <f>IFERROR(IFERROR(VLOOKUP(B3526,'Controle dos Prazos'!$D$2:$E3672,2,FALSE),VLOOKUP(C3526,'Controle dos Prazos'!$D$2:$E3672,2,FALSE)),VLOOKUP(D3526,'Controle dos Prazos'!$D$2:$E3672,2,FALSE))</f>
        <v>10</v>
      </c>
      <c r="I3526" s="95" t="s">
        <v>9065</v>
      </c>
      <c r="J3526" s="96" t="s">
        <v>9066</v>
      </c>
      <c r="K3526" s="21"/>
      <c r="L3526" s="21"/>
      <c r="M3526" s="21"/>
      <c r="N3526" s="21"/>
      <c r="O3526" s="21"/>
      <c r="P3526" s="21"/>
      <c r="Q3526" s="21"/>
      <c r="R3526" s="21"/>
      <c r="S3526" s="21"/>
      <c r="T3526" s="21"/>
      <c r="U3526" s="21"/>
      <c r="V3526" s="21"/>
      <c r="W3526" s="21"/>
      <c r="X3526" s="21"/>
      <c r="Y3526" s="21"/>
      <c r="Z3526" s="21"/>
      <c r="AA3526" s="21"/>
    </row>
    <row r="3527" spans="1:27" ht="84">
      <c r="A3527" s="27" t="s">
        <v>8067</v>
      </c>
      <c r="B3527" s="28">
        <v>5987</v>
      </c>
      <c r="C3527" s="28">
        <v>5986</v>
      </c>
      <c r="D3527" s="29">
        <f>VLOOKUP(IFERROR(TRIM(LEFT(A3527, SEARCH(" -&gt; ",A3527))),TRIM(A3527)),'Controle dos Prazos'!$A$2:$C3672,2,FALSE)</f>
        <v>14</v>
      </c>
      <c r="E3527" s="30" t="s">
        <v>8009</v>
      </c>
      <c r="F3527" s="29" t="s">
        <v>7944</v>
      </c>
      <c r="G3527" s="31" t="s">
        <v>8010</v>
      </c>
      <c r="H3527" s="84">
        <f>IFERROR(IFERROR(VLOOKUP(B3527,'Controle dos Prazos'!$D$2:$E3672,2,FALSE),VLOOKUP(C3527,'Controle dos Prazos'!$D$2:$E3672,2,FALSE)),VLOOKUP(D3527,'Controle dos Prazos'!$D$2:$E3672,2,FALSE))</f>
        <v>10</v>
      </c>
      <c r="I3527" s="95" t="s">
        <v>9065</v>
      </c>
      <c r="J3527" s="96" t="s">
        <v>9066</v>
      </c>
      <c r="K3527" s="21"/>
      <c r="L3527" s="21"/>
      <c r="M3527" s="21"/>
      <c r="N3527" s="21"/>
      <c r="O3527" s="21"/>
      <c r="P3527" s="21"/>
      <c r="Q3527" s="21"/>
      <c r="R3527" s="21"/>
      <c r="S3527" s="21"/>
      <c r="T3527" s="21"/>
      <c r="U3527" s="21"/>
      <c r="V3527" s="21"/>
      <c r="W3527" s="21"/>
      <c r="X3527" s="21"/>
      <c r="Y3527" s="21"/>
      <c r="Z3527" s="21"/>
      <c r="AA3527" s="21"/>
    </row>
    <row r="3528" spans="1:27" ht="84">
      <c r="A3528" s="22" t="s">
        <v>8068</v>
      </c>
      <c r="B3528" s="23">
        <v>5988</v>
      </c>
      <c r="C3528" s="23">
        <v>5987</v>
      </c>
      <c r="D3528" s="24">
        <f>VLOOKUP(IFERROR(TRIM(LEFT(A3528, SEARCH(" -&gt; ",A3528))),TRIM(A3528)),'Controle dos Prazos'!$A$2:$C3672,2,FALSE)</f>
        <v>14</v>
      </c>
      <c r="E3528" s="25" t="s">
        <v>8069</v>
      </c>
      <c r="F3528" s="24" t="s">
        <v>7944</v>
      </c>
      <c r="G3528" s="26" t="s">
        <v>8070</v>
      </c>
      <c r="H3528" s="83">
        <f>IFERROR(IFERROR(VLOOKUP(B3528,'Controle dos Prazos'!$D$2:$E3672,2,FALSE),VLOOKUP(C3528,'Controle dos Prazos'!$D$2:$E3672,2,FALSE)),VLOOKUP(D3528,'Controle dos Prazos'!$D$2:$E3672,2,FALSE))</f>
        <v>10</v>
      </c>
      <c r="I3528" s="95" t="s">
        <v>9065</v>
      </c>
      <c r="J3528" s="96" t="s">
        <v>9066</v>
      </c>
      <c r="K3528" s="21"/>
      <c r="L3528" s="21"/>
      <c r="M3528" s="21"/>
      <c r="N3528" s="21"/>
      <c r="O3528" s="21"/>
      <c r="P3528" s="21"/>
      <c r="Q3528" s="21"/>
      <c r="R3528" s="21"/>
      <c r="S3528" s="21"/>
      <c r="T3528" s="21"/>
      <c r="U3528" s="21"/>
      <c r="V3528" s="21"/>
      <c r="W3528" s="21"/>
      <c r="X3528" s="21"/>
      <c r="Y3528" s="21"/>
      <c r="Z3528" s="21"/>
      <c r="AA3528" s="21"/>
    </row>
    <row r="3529" spans="1:27" ht="84">
      <c r="A3529" s="27" t="s">
        <v>8071</v>
      </c>
      <c r="B3529" s="28">
        <v>10543</v>
      </c>
      <c r="C3529" s="28">
        <v>5987</v>
      </c>
      <c r="D3529" s="29">
        <f>VLOOKUP(IFERROR(TRIM(LEFT(A3529, SEARCH(" -&gt; ",A3529))),TRIM(A3529)),'Controle dos Prazos'!$A$2:$C3672,2,FALSE)</f>
        <v>14</v>
      </c>
      <c r="E3529" s="30" t="s">
        <v>8072</v>
      </c>
      <c r="F3529" s="29" t="s">
        <v>7944</v>
      </c>
      <c r="G3529" s="31" t="s">
        <v>8073</v>
      </c>
      <c r="H3529" s="84">
        <f>IFERROR(IFERROR(VLOOKUP(B3529,'Controle dos Prazos'!$D$2:$E3672,2,FALSE),VLOOKUP(C3529,'Controle dos Prazos'!$D$2:$E3672,2,FALSE)),VLOOKUP(D3529,'Controle dos Prazos'!$D$2:$E3672,2,FALSE))</f>
        <v>10</v>
      </c>
      <c r="I3529" s="95" t="s">
        <v>9065</v>
      </c>
      <c r="J3529" s="96" t="s">
        <v>9066</v>
      </c>
      <c r="K3529" s="21"/>
      <c r="L3529" s="21"/>
      <c r="M3529" s="21"/>
      <c r="N3529" s="21"/>
      <c r="O3529" s="21"/>
      <c r="P3529" s="21"/>
      <c r="Q3529" s="21"/>
      <c r="R3529" s="21"/>
      <c r="S3529" s="21"/>
      <c r="T3529" s="21"/>
      <c r="U3529" s="21"/>
      <c r="V3529" s="21"/>
      <c r="W3529" s="21"/>
      <c r="X3529" s="21"/>
      <c r="Y3529" s="21"/>
      <c r="Z3529" s="21"/>
      <c r="AA3529" s="21"/>
    </row>
    <row r="3530" spans="1:27" ht="84">
      <c r="A3530" s="22" t="s">
        <v>8074</v>
      </c>
      <c r="B3530" s="23">
        <v>5989</v>
      </c>
      <c r="C3530" s="23">
        <v>5987</v>
      </c>
      <c r="D3530" s="24">
        <f>VLOOKUP(IFERROR(TRIM(LEFT(A3530, SEARCH(" -&gt; ",A3530))),TRIM(A3530)),'Controle dos Prazos'!$A$2:$C3672,2,FALSE)</f>
        <v>14</v>
      </c>
      <c r="E3530" s="25" t="s">
        <v>8075</v>
      </c>
      <c r="F3530" s="24" t="s">
        <v>7944</v>
      </c>
      <c r="G3530" s="26" t="s">
        <v>8076</v>
      </c>
      <c r="H3530" s="83">
        <f>IFERROR(IFERROR(VLOOKUP(B3530,'Controle dos Prazos'!$D$2:$E3672,2,FALSE),VLOOKUP(C3530,'Controle dos Prazos'!$D$2:$E3672,2,FALSE)),VLOOKUP(D3530,'Controle dos Prazos'!$D$2:$E3672,2,FALSE))</f>
        <v>10</v>
      </c>
      <c r="I3530" s="95" t="s">
        <v>9065</v>
      </c>
      <c r="J3530" s="96" t="s">
        <v>9066</v>
      </c>
      <c r="K3530" s="21"/>
      <c r="L3530" s="21"/>
      <c r="M3530" s="21"/>
      <c r="N3530" s="21"/>
      <c r="O3530" s="21"/>
      <c r="P3530" s="21"/>
      <c r="Q3530" s="21"/>
      <c r="R3530" s="21"/>
      <c r="S3530" s="21"/>
      <c r="T3530" s="21"/>
      <c r="U3530" s="21"/>
      <c r="V3530" s="21"/>
      <c r="W3530" s="21"/>
      <c r="X3530" s="21"/>
      <c r="Y3530" s="21"/>
      <c r="Z3530" s="21"/>
      <c r="AA3530" s="21"/>
    </row>
    <row r="3531" spans="1:27" ht="84">
      <c r="A3531" s="27" t="s">
        <v>8077</v>
      </c>
      <c r="B3531" s="28">
        <v>6088</v>
      </c>
      <c r="C3531" s="28">
        <v>14</v>
      </c>
      <c r="D3531" s="29">
        <f>VLOOKUP(IFERROR(TRIM(LEFT(A3531, SEARCH(" -&gt; ",A3531))),TRIM(A3531)),'Controle dos Prazos'!$A$2:$C3672,2,FALSE)</f>
        <v>14</v>
      </c>
      <c r="E3531" s="30" t="s">
        <v>8078</v>
      </c>
      <c r="F3531" s="29" t="s">
        <v>8079</v>
      </c>
      <c r="G3531" s="31" t="s">
        <v>1365</v>
      </c>
      <c r="H3531" s="84">
        <f>IFERROR(IFERROR(VLOOKUP(B3531,'Controle dos Prazos'!$D$2:$E3672,2,FALSE),VLOOKUP(C3531,'Controle dos Prazos'!$D$2:$E3672,2,FALSE)),VLOOKUP(D3531,'Controle dos Prazos'!$D$2:$E3672,2,FALSE))</f>
        <v>10</v>
      </c>
      <c r="I3531" s="95" t="s">
        <v>9065</v>
      </c>
      <c r="J3531" s="96" t="s">
        <v>9066</v>
      </c>
      <c r="K3531" s="21"/>
      <c r="L3531" s="21"/>
      <c r="M3531" s="21"/>
      <c r="N3531" s="21"/>
      <c r="O3531" s="21"/>
      <c r="P3531" s="21"/>
      <c r="Q3531" s="21"/>
      <c r="R3531" s="21"/>
      <c r="S3531" s="21"/>
      <c r="T3531" s="21"/>
      <c r="U3531" s="21"/>
      <c r="V3531" s="21"/>
      <c r="W3531" s="21"/>
      <c r="X3531" s="21"/>
      <c r="Y3531" s="21"/>
      <c r="Z3531" s="21"/>
      <c r="AA3531" s="21"/>
    </row>
    <row r="3532" spans="1:27" ht="84">
      <c r="A3532" s="22" t="s">
        <v>8080</v>
      </c>
      <c r="B3532" s="23">
        <v>6017</v>
      </c>
      <c r="C3532" s="23">
        <v>14</v>
      </c>
      <c r="D3532" s="24">
        <f>VLOOKUP(IFERROR(TRIM(LEFT(A3532, SEARCH(" -&gt; ",A3532))),TRIM(A3532)),'Controle dos Prazos'!$A$2:$C3672,2,FALSE)</f>
        <v>14</v>
      </c>
      <c r="E3532" s="25" t="s">
        <v>8081</v>
      </c>
      <c r="F3532" s="24" t="s">
        <v>8082</v>
      </c>
      <c r="G3532" s="26" t="s">
        <v>8083</v>
      </c>
      <c r="H3532" s="83">
        <f>IFERROR(IFERROR(VLOOKUP(B3532,'Controle dos Prazos'!$D$2:$E3672,2,FALSE),VLOOKUP(C3532,'Controle dos Prazos'!$D$2:$E3672,2,FALSE)),VLOOKUP(D3532,'Controle dos Prazos'!$D$2:$E3672,2,FALSE))</f>
        <v>10</v>
      </c>
      <c r="I3532" s="95" t="s">
        <v>9065</v>
      </c>
      <c r="J3532" s="96" t="s">
        <v>9066</v>
      </c>
      <c r="K3532" s="21"/>
      <c r="L3532" s="21"/>
      <c r="M3532" s="21"/>
      <c r="N3532" s="21"/>
      <c r="O3532" s="21"/>
      <c r="P3532" s="21"/>
      <c r="Q3532" s="21"/>
      <c r="R3532" s="21"/>
      <c r="S3532" s="21"/>
      <c r="T3532" s="21"/>
      <c r="U3532" s="21"/>
      <c r="V3532" s="21"/>
      <c r="W3532" s="21"/>
      <c r="X3532" s="21"/>
      <c r="Y3532" s="21"/>
      <c r="Z3532" s="21"/>
      <c r="AA3532" s="21"/>
    </row>
    <row r="3533" spans="1:27" ht="84">
      <c r="A3533" s="27" t="s">
        <v>8084</v>
      </c>
      <c r="B3533" s="28">
        <v>10887</v>
      </c>
      <c r="C3533" s="28">
        <v>6017</v>
      </c>
      <c r="D3533" s="29">
        <f>VLOOKUP(IFERROR(TRIM(LEFT(A3533, SEARCH(" -&gt; ",A3533))),TRIM(A3533)),'Controle dos Prazos'!$A$2:$C3672,2,FALSE)</f>
        <v>14</v>
      </c>
      <c r="E3533" s="30" t="s">
        <v>60</v>
      </c>
      <c r="F3533" s="29"/>
      <c r="G3533" s="31"/>
      <c r="H3533" s="84">
        <f>IFERROR(IFERROR(VLOOKUP(B3533,'Controle dos Prazos'!$D$2:$E3672,2,FALSE),VLOOKUP(C3533,'Controle dos Prazos'!$D$2:$E3672,2,FALSE)),VLOOKUP(D3533,'Controle dos Prazos'!$D$2:$E3672,2,FALSE))</f>
        <v>10</v>
      </c>
      <c r="I3533" s="95" t="s">
        <v>9065</v>
      </c>
      <c r="J3533" s="96" t="s">
        <v>9066</v>
      </c>
      <c r="K3533" s="21"/>
      <c r="L3533" s="21"/>
      <c r="M3533" s="21"/>
      <c r="N3533" s="21"/>
      <c r="O3533" s="21"/>
      <c r="P3533" s="21"/>
      <c r="Q3533" s="21"/>
      <c r="R3533" s="21"/>
      <c r="S3533" s="21"/>
      <c r="T3533" s="21"/>
      <c r="U3533" s="21"/>
      <c r="V3533" s="21"/>
      <c r="W3533" s="21"/>
      <c r="X3533" s="21"/>
      <c r="Y3533" s="21"/>
      <c r="Z3533" s="21"/>
      <c r="AA3533" s="21"/>
    </row>
    <row r="3534" spans="1:27" ht="84">
      <c r="A3534" s="22" t="s">
        <v>8085</v>
      </c>
      <c r="B3534" s="23">
        <v>10923</v>
      </c>
      <c r="C3534" s="23">
        <v>6017</v>
      </c>
      <c r="D3534" s="24">
        <f>VLOOKUP(IFERROR(TRIM(LEFT(A3534, SEARCH(" -&gt; ",A3534))),TRIM(A3534)),'Controle dos Prazos'!$A$2:$C3672,2,FALSE)</f>
        <v>14</v>
      </c>
      <c r="E3534" s="25" t="s">
        <v>8086</v>
      </c>
      <c r="F3534" s="24"/>
      <c r="G3534" s="26"/>
      <c r="H3534" s="83">
        <f>IFERROR(IFERROR(VLOOKUP(B3534,'Controle dos Prazos'!$D$2:$E3672,2,FALSE),VLOOKUP(C3534,'Controle dos Prazos'!$D$2:$E3672,2,FALSE)),VLOOKUP(D3534,'Controle dos Prazos'!$D$2:$E3672,2,FALSE))</f>
        <v>10</v>
      </c>
      <c r="I3534" s="95" t="s">
        <v>9065</v>
      </c>
      <c r="J3534" s="96" t="s">
        <v>9066</v>
      </c>
      <c r="K3534" s="21"/>
      <c r="L3534" s="21"/>
      <c r="M3534" s="21"/>
      <c r="N3534" s="21"/>
      <c r="O3534" s="21"/>
      <c r="P3534" s="21"/>
      <c r="Q3534" s="21"/>
      <c r="R3534" s="21"/>
      <c r="S3534" s="21"/>
      <c r="T3534" s="21"/>
      <c r="U3534" s="21"/>
      <c r="V3534" s="21"/>
      <c r="W3534" s="21"/>
      <c r="X3534" s="21"/>
      <c r="Y3534" s="21"/>
      <c r="Z3534" s="21"/>
      <c r="AA3534" s="21"/>
    </row>
    <row r="3535" spans="1:27" ht="84">
      <c r="A3535" s="27" t="s">
        <v>8087</v>
      </c>
      <c r="B3535" s="28">
        <v>10922</v>
      </c>
      <c r="C3535" s="28">
        <v>6017</v>
      </c>
      <c r="D3535" s="29">
        <f>VLOOKUP(IFERROR(TRIM(LEFT(A3535, SEARCH(" -&gt; ",A3535))),TRIM(A3535)),'Controle dos Prazos'!$A$2:$C3672,2,FALSE)</f>
        <v>14</v>
      </c>
      <c r="E3535" s="30" t="s">
        <v>8088</v>
      </c>
      <c r="F3535" s="29"/>
      <c r="G3535" s="31"/>
      <c r="H3535" s="84">
        <f>IFERROR(IFERROR(VLOOKUP(B3535,'Controle dos Prazos'!$D$2:$E3672,2,FALSE),VLOOKUP(C3535,'Controle dos Prazos'!$D$2:$E3672,2,FALSE)),VLOOKUP(D3535,'Controle dos Prazos'!$D$2:$E3672,2,FALSE))</f>
        <v>10</v>
      </c>
      <c r="I3535" s="95" t="s">
        <v>9065</v>
      </c>
      <c r="J3535" s="96" t="s">
        <v>9066</v>
      </c>
      <c r="K3535" s="21"/>
      <c r="L3535" s="21"/>
      <c r="M3535" s="21"/>
      <c r="N3535" s="21"/>
      <c r="O3535" s="21"/>
      <c r="P3535" s="21"/>
      <c r="Q3535" s="21"/>
      <c r="R3535" s="21"/>
      <c r="S3535" s="21"/>
      <c r="T3535" s="21"/>
      <c r="U3535" s="21"/>
      <c r="V3535" s="21"/>
      <c r="W3535" s="21"/>
      <c r="X3535" s="21"/>
      <c r="Y3535" s="21"/>
      <c r="Z3535" s="21"/>
      <c r="AA3535" s="21"/>
    </row>
    <row r="3536" spans="1:27" ht="84">
      <c r="A3536" s="22" t="s">
        <v>8089</v>
      </c>
      <c r="B3536" s="23">
        <v>5973</v>
      </c>
      <c r="C3536" s="23">
        <v>14</v>
      </c>
      <c r="D3536" s="24">
        <f>VLOOKUP(IFERROR(TRIM(LEFT(A3536, SEARCH(" -&gt; ",A3536))),TRIM(A3536)),'Controle dos Prazos'!$A$2:$C3672,2,FALSE)</f>
        <v>14</v>
      </c>
      <c r="E3536" s="25" t="s">
        <v>8090</v>
      </c>
      <c r="F3536" s="24" t="s">
        <v>8091</v>
      </c>
      <c r="G3536" s="26" t="s">
        <v>2892</v>
      </c>
      <c r="H3536" s="83">
        <f>IFERROR(IFERROR(VLOOKUP(B3536,'Controle dos Prazos'!$D$2:$E3672,2,FALSE),VLOOKUP(C3536,'Controle dos Prazos'!$D$2:$E3672,2,FALSE)),VLOOKUP(D3536,'Controle dos Prazos'!$D$2:$E3672,2,FALSE))</f>
        <v>10</v>
      </c>
      <c r="I3536" s="95" t="s">
        <v>9065</v>
      </c>
      <c r="J3536" s="96" t="s">
        <v>9066</v>
      </c>
      <c r="K3536" s="21"/>
      <c r="L3536" s="21"/>
      <c r="M3536" s="21"/>
      <c r="N3536" s="21"/>
      <c r="O3536" s="21"/>
      <c r="P3536" s="21"/>
      <c r="Q3536" s="21"/>
      <c r="R3536" s="21"/>
      <c r="S3536" s="21"/>
      <c r="T3536" s="21"/>
      <c r="U3536" s="21"/>
      <c r="V3536" s="21"/>
      <c r="W3536" s="21"/>
      <c r="X3536" s="21"/>
      <c r="Y3536" s="21"/>
      <c r="Z3536" s="21"/>
      <c r="AA3536" s="21"/>
    </row>
    <row r="3537" spans="1:27" ht="84">
      <c r="A3537" s="27" t="s">
        <v>8092</v>
      </c>
      <c r="B3537" s="28">
        <v>5975</v>
      </c>
      <c r="C3537" s="28">
        <v>5973</v>
      </c>
      <c r="D3537" s="29">
        <f>VLOOKUP(IFERROR(TRIM(LEFT(A3537, SEARCH(" -&gt; ",A3537))),TRIM(A3537)),'Controle dos Prazos'!$A$2:$C3672,2,FALSE)</f>
        <v>14</v>
      </c>
      <c r="E3537" s="30" t="s">
        <v>8093</v>
      </c>
      <c r="F3537" s="29" t="s">
        <v>8094</v>
      </c>
      <c r="G3537" s="31" t="s">
        <v>8095</v>
      </c>
      <c r="H3537" s="84">
        <f>IFERROR(IFERROR(VLOOKUP(B3537,'Controle dos Prazos'!$D$2:$E3672,2,FALSE),VLOOKUP(C3537,'Controle dos Prazos'!$D$2:$E3672,2,FALSE)),VLOOKUP(D3537,'Controle dos Prazos'!$D$2:$E3672,2,FALSE))</f>
        <v>10</v>
      </c>
      <c r="I3537" s="95" t="s">
        <v>9065</v>
      </c>
      <c r="J3537" s="96" t="s">
        <v>9066</v>
      </c>
      <c r="K3537" s="21"/>
      <c r="L3537" s="21"/>
      <c r="M3537" s="21"/>
      <c r="N3537" s="21"/>
      <c r="O3537" s="21"/>
      <c r="P3537" s="21"/>
      <c r="Q3537" s="21"/>
      <c r="R3537" s="21"/>
      <c r="S3537" s="21"/>
      <c r="T3537" s="21"/>
      <c r="U3537" s="21"/>
      <c r="V3537" s="21"/>
      <c r="W3537" s="21"/>
      <c r="X3537" s="21"/>
      <c r="Y3537" s="21"/>
      <c r="Z3537" s="21"/>
      <c r="AA3537" s="21"/>
    </row>
    <row r="3538" spans="1:27" ht="84">
      <c r="A3538" s="22" t="s">
        <v>8096</v>
      </c>
      <c r="B3538" s="23">
        <v>5976</v>
      </c>
      <c r="C3538" s="23">
        <v>5973</v>
      </c>
      <c r="D3538" s="24">
        <f>VLOOKUP(IFERROR(TRIM(LEFT(A3538, SEARCH(" -&gt; ",A3538))),TRIM(A3538)),'Controle dos Prazos'!$A$2:$C3672,2,FALSE)</f>
        <v>14</v>
      </c>
      <c r="E3538" s="25" t="s">
        <v>8097</v>
      </c>
      <c r="F3538" s="24" t="s">
        <v>8098</v>
      </c>
      <c r="G3538" s="26"/>
      <c r="H3538" s="83">
        <f>IFERROR(IFERROR(VLOOKUP(B3538,'Controle dos Prazos'!$D$2:$E3672,2,FALSE),VLOOKUP(C3538,'Controle dos Prazos'!$D$2:$E3672,2,FALSE)),VLOOKUP(D3538,'Controle dos Prazos'!$D$2:$E3672,2,FALSE))</f>
        <v>10</v>
      </c>
      <c r="I3538" s="95" t="s">
        <v>9065</v>
      </c>
      <c r="J3538" s="96" t="s">
        <v>9066</v>
      </c>
      <c r="K3538" s="21"/>
      <c r="L3538" s="21"/>
      <c r="M3538" s="21"/>
      <c r="N3538" s="21"/>
      <c r="O3538" s="21"/>
      <c r="P3538" s="21"/>
      <c r="Q3538" s="21"/>
      <c r="R3538" s="21"/>
      <c r="S3538" s="21"/>
      <c r="T3538" s="21"/>
      <c r="U3538" s="21"/>
      <c r="V3538" s="21"/>
      <c r="W3538" s="21"/>
      <c r="X3538" s="21"/>
      <c r="Y3538" s="21"/>
      <c r="Z3538" s="21"/>
      <c r="AA3538" s="21"/>
    </row>
    <row r="3539" spans="1:27" ht="84">
      <c r="A3539" s="27" t="s">
        <v>8099</v>
      </c>
      <c r="B3539" s="28">
        <v>5974</v>
      </c>
      <c r="C3539" s="28">
        <v>5973</v>
      </c>
      <c r="D3539" s="29">
        <f>VLOOKUP(IFERROR(TRIM(LEFT(A3539, SEARCH(" -&gt; ",A3539))),TRIM(A3539)),'Controle dos Prazos'!$A$2:$C3672,2,FALSE)</f>
        <v>14</v>
      </c>
      <c r="E3539" s="30" t="s">
        <v>8100</v>
      </c>
      <c r="F3539" s="29" t="s">
        <v>8094</v>
      </c>
      <c r="G3539" s="31" t="s">
        <v>8095</v>
      </c>
      <c r="H3539" s="84">
        <f>IFERROR(IFERROR(VLOOKUP(B3539,'Controle dos Prazos'!$D$2:$E3672,2,FALSE),VLOOKUP(C3539,'Controle dos Prazos'!$D$2:$E3672,2,FALSE)),VLOOKUP(D3539,'Controle dos Prazos'!$D$2:$E3672,2,FALSE))</f>
        <v>10</v>
      </c>
      <c r="I3539" s="95" t="s">
        <v>9065</v>
      </c>
      <c r="J3539" s="96" t="s">
        <v>9066</v>
      </c>
      <c r="K3539" s="21"/>
      <c r="L3539" s="21"/>
      <c r="M3539" s="21"/>
      <c r="N3539" s="21"/>
      <c r="O3539" s="21"/>
      <c r="P3539" s="21"/>
      <c r="Q3539" s="21"/>
      <c r="R3539" s="21"/>
      <c r="S3539" s="21"/>
      <c r="T3539" s="21"/>
      <c r="U3539" s="21"/>
      <c r="V3539" s="21"/>
      <c r="W3539" s="21"/>
      <c r="X3539" s="21"/>
      <c r="Y3539" s="21"/>
      <c r="Z3539" s="21"/>
      <c r="AA3539" s="21"/>
    </row>
    <row r="3540" spans="1:27" ht="84">
      <c r="A3540" s="22" t="s">
        <v>8101</v>
      </c>
      <c r="B3540" s="23">
        <v>5977</v>
      </c>
      <c r="C3540" s="23">
        <v>5973</v>
      </c>
      <c r="D3540" s="24">
        <f>VLOOKUP(IFERROR(TRIM(LEFT(A3540, SEARCH(" -&gt; ",A3540))),TRIM(A3540)),'Controle dos Prazos'!$A$2:$C3672,2,FALSE)</f>
        <v>14</v>
      </c>
      <c r="E3540" s="25" t="s">
        <v>8102</v>
      </c>
      <c r="F3540" s="24" t="s">
        <v>8103</v>
      </c>
      <c r="G3540" s="26" t="s">
        <v>8104</v>
      </c>
      <c r="H3540" s="83">
        <f>IFERROR(IFERROR(VLOOKUP(B3540,'Controle dos Prazos'!$D$2:$E3672,2,FALSE),VLOOKUP(C3540,'Controle dos Prazos'!$D$2:$E3672,2,FALSE)),VLOOKUP(D3540,'Controle dos Prazos'!$D$2:$E3672,2,FALSE))</f>
        <v>10</v>
      </c>
      <c r="I3540" s="95" t="s">
        <v>9065</v>
      </c>
      <c r="J3540" s="96" t="s">
        <v>9066</v>
      </c>
      <c r="K3540" s="21"/>
      <c r="L3540" s="21"/>
      <c r="M3540" s="21"/>
      <c r="N3540" s="21"/>
      <c r="O3540" s="21"/>
      <c r="P3540" s="21"/>
      <c r="Q3540" s="21"/>
      <c r="R3540" s="21"/>
      <c r="S3540" s="21"/>
      <c r="T3540" s="21"/>
      <c r="U3540" s="21"/>
      <c r="V3540" s="21"/>
      <c r="W3540" s="21"/>
      <c r="X3540" s="21"/>
      <c r="Y3540" s="21"/>
      <c r="Z3540" s="21"/>
      <c r="AA3540" s="21"/>
    </row>
    <row r="3541" spans="1:27" ht="84">
      <c r="A3541" s="36" t="s">
        <v>8105</v>
      </c>
      <c r="B3541" s="28">
        <v>6030</v>
      </c>
      <c r="C3541" s="28">
        <v>14</v>
      </c>
      <c r="D3541" s="29">
        <f>VLOOKUP(IFERROR(TRIM(LEFT(A3541, SEARCH(" -&gt; ",A3541))),TRIM(A3541)),'Controle dos Prazos'!$A$2:$C3672,2,FALSE)</f>
        <v>14</v>
      </c>
      <c r="E3541" s="30" t="s">
        <v>8106</v>
      </c>
      <c r="F3541" s="29" t="s">
        <v>8107</v>
      </c>
      <c r="G3541" s="31"/>
      <c r="H3541" s="84">
        <f>IFERROR(IFERROR(VLOOKUP(B3541,'Controle dos Prazos'!$D$2:$E3672,2,FALSE),VLOOKUP(C3541,'Controle dos Prazos'!$D$2:$E3672,2,FALSE)),VLOOKUP(D3541,'Controle dos Prazos'!$D$2:$E3672,2,FALSE))</f>
        <v>10</v>
      </c>
      <c r="I3541" s="95" t="s">
        <v>9065</v>
      </c>
      <c r="J3541" s="96" t="s">
        <v>9066</v>
      </c>
      <c r="K3541" s="21"/>
      <c r="L3541" s="21"/>
      <c r="M3541" s="21"/>
      <c r="N3541" s="21"/>
      <c r="O3541" s="21"/>
      <c r="P3541" s="21"/>
      <c r="Q3541" s="21"/>
      <c r="R3541" s="21"/>
      <c r="S3541" s="21"/>
      <c r="T3541" s="21"/>
      <c r="U3541" s="21"/>
      <c r="V3541" s="21"/>
      <c r="W3541" s="21"/>
      <c r="X3541" s="21"/>
      <c r="Y3541" s="21"/>
      <c r="Z3541" s="21"/>
      <c r="AA3541" s="21"/>
    </row>
    <row r="3542" spans="1:27" ht="84">
      <c r="A3542" s="22" t="s">
        <v>8108</v>
      </c>
      <c r="B3542" s="23">
        <v>5916</v>
      </c>
      <c r="C3542" s="23">
        <v>14</v>
      </c>
      <c r="D3542" s="24">
        <f>VLOOKUP(IFERROR(TRIM(LEFT(A3542, SEARCH(" -&gt; ",A3542))),TRIM(A3542)),'Controle dos Prazos'!$A$2:$C3672,2,FALSE)</f>
        <v>14</v>
      </c>
      <c r="E3542" s="25" t="s">
        <v>8109</v>
      </c>
      <c r="F3542" s="24" t="s">
        <v>7967</v>
      </c>
      <c r="G3542" s="26" t="s">
        <v>8110</v>
      </c>
      <c r="H3542" s="83">
        <f>IFERROR(IFERROR(VLOOKUP(B3542,'Controle dos Prazos'!$D$2:$E3672,2,FALSE),VLOOKUP(C3542,'Controle dos Prazos'!$D$2:$E3672,2,FALSE)),VLOOKUP(D3542,'Controle dos Prazos'!$D$2:$E3672,2,FALSE))</f>
        <v>10</v>
      </c>
      <c r="I3542" s="95" t="s">
        <v>9065</v>
      </c>
      <c r="J3542" s="96" t="s">
        <v>9066</v>
      </c>
      <c r="K3542" s="21"/>
      <c r="L3542" s="21"/>
      <c r="M3542" s="21"/>
      <c r="N3542" s="21"/>
      <c r="O3542" s="21"/>
      <c r="P3542" s="21"/>
      <c r="Q3542" s="21"/>
      <c r="R3542" s="21"/>
      <c r="S3542" s="21"/>
      <c r="T3542" s="21"/>
      <c r="U3542" s="21"/>
      <c r="V3542" s="21"/>
      <c r="W3542" s="21"/>
      <c r="X3542" s="21"/>
      <c r="Y3542" s="21"/>
      <c r="Z3542" s="21"/>
      <c r="AA3542" s="21"/>
    </row>
    <row r="3543" spans="1:27" ht="84">
      <c r="A3543" s="27" t="s">
        <v>8111</v>
      </c>
      <c r="B3543" s="28">
        <v>5946</v>
      </c>
      <c r="C3543" s="28">
        <v>5916</v>
      </c>
      <c r="D3543" s="29">
        <f>VLOOKUP(IFERROR(TRIM(LEFT(A3543, SEARCH(" -&gt; ",A3543))),TRIM(A3543)),'Controle dos Prazos'!$A$2:$C3672,2,FALSE)</f>
        <v>14</v>
      </c>
      <c r="E3543" s="30" t="s">
        <v>8112</v>
      </c>
      <c r="F3543" s="29" t="s">
        <v>8113</v>
      </c>
      <c r="G3543" s="31" t="s">
        <v>8114</v>
      </c>
      <c r="H3543" s="84">
        <f>IFERROR(IFERROR(VLOOKUP(B3543,'Controle dos Prazos'!$D$2:$E3672,2,FALSE),VLOOKUP(C3543,'Controle dos Prazos'!$D$2:$E3672,2,FALSE)),VLOOKUP(D3543,'Controle dos Prazos'!$D$2:$E3672,2,FALSE))</f>
        <v>10</v>
      </c>
      <c r="I3543" s="95" t="s">
        <v>9065</v>
      </c>
      <c r="J3543" s="96" t="s">
        <v>9066</v>
      </c>
      <c r="K3543" s="21"/>
      <c r="L3543" s="21"/>
      <c r="M3543" s="21"/>
      <c r="N3543" s="21"/>
      <c r="O3543" s="21"/>
      <c r="P3543" s="21"/>
      <c r="Q3543" s="21"/>
      <c r="R3543" s="21"/>
      <c r="S3543" s="21"/>
      <c r="T3543" s="21"/>
      <c r="U3543" s="21"/>
      <c r="V3543" s="21"/>
      <c r="W3543" s="21"/>
      <c r="X3543" s="21"/>
      <c r="Y3543" s="21"/>
      <c r="Z3543" s="21"/>
      <c r="AA3543" s="21"/>
    </row>
    <row r="3544" spans="1:27" ht="84">
      <c r="A3544" s="22" t="s">
        <v>8115</v>
      </c>
      <c r="B3544" s="23">
        <v>10531</v>
      </c>
      <c r="C3544" s="23">
        <v>5946</v>
      </c>
      <c r="D3544" s="24">
        <f>VLOOKUP(IFERROR(TRIM(LEFT(A3544, SEARCH(" -&gt; ",A3544))),TRIM(A3544)),'Controle dos Prazos'!$A$2:$C3672,2,FALSE)</f>
        <v>14</v>
      </c>
      <c r="E3544" s="25" t="s">
        <v>60</v>
      </c>
      <c r="F3544" s="24"/>
      <c r="G3544" s="26"/>
      <c r="H3544" s="83">
        <f>IFERROR(IFERROR(VLOOKUP(B3544,'Controle dos Prazos'!$D$2:$E3672,2,FALSE),VLOOKUP(C3544,'Controle dos Prazos'!$D$2:$E3672,2,FALSE)),VLOOKUP(D3544,'Controle dos Prazos'!$D$2:$E3672,2,FALSE))</f>
        <v>10</v>
      </c>
      <c r="I3544" s="95" t="s">
        <v>9065</v>
      </c>
      <c r="J3544" s="96" t="s">
        <v>9066</v>
      </c>
      <c r="K3544" s="21"/>
      <c r="L3544" s="21"/>
      <c r="M3544" s="21"/>
      <c r="N3544" s="21"/>
      <c r="O3544" s="21"/>
      <c r="P3544" s="21"/>
      <c r="Q3544" s="21"/>
      <c r="R3544" s="21"/>
      <c r="S3544" s="21"/>
      <c r="T3544" s="21"/>
      <c r="U3544" s="21"/>
      <c r="V3544" s="21"/>
      <c r="W3544" s="21"/>
      <c r="X3544" s="21"/>
      <c r="Y3544" s="21"/>
      <c r="Z3544" s="21"/>
      <c r="AA3544" s="21"/>
    </row>
    <row r="3545" spans="1:27" ht="84">
      <c r="A3545" s="27" t="s">
        <v>8116</v>
      </c>
      <c r="B3545" s="28">
        <v>5947</v>
      </c>
      <c r="C3545" s="28">
        <v>5946</v>
      </c>
      <c r="D3545" s="29">
        <f>VLOOKUP(IFERROR(TRIM(LEFT(A3545, SEARCH(" -&gt; ",A3545))),TRIM(A3545)),'Controle dos Prazos'!$A$2:$C3672,2,FALSE)</f>
        <v>14</v>
      </c>
      <c r="E3545" s="30" t="s">
        <v>8117</v>
      </c>
      <c r="F3545" s="29" t="s">
        <v>8118</v>
      </c>
      <c r="G3545" s="31"/>
      <c r="H3545" s="84">
        <f>IFERROR(IFERROR(VLOOKUP(B3545,'Controle dos Prazos'!$D$2:$E3672,2,FALSE),VLOOKUP(C3545,'Controle dos Prazos'!$D$2:$E3672,2,FALSE)),VLOOKUP(D3545,'Controle dos Prazos'!$D$2:$E3672,2,FALSE))</f>
        <v>10</v>
      </c>
      <c r="I3545" s="95" t="s">
        <v>9065</v>
      </c>
      <c r="J3545" s="96" t="s">
        <v>9066</v>
      </c>
      <c r="K3545" s="21"/>
      <c r="L3545" s="21"/>
      <c r="M3545" s="21"/>
      <c r="N3545" s="21"/>
      <c r="O3545" s="21"/>
      <c r="P3545" s="21"/>
      <c r="Q3545" s="21"/>
      <c r="R3545" s="21"/>
      <c r="S3545" s="21"/>
      <c r="T3545" s="21"/>
      <c r="U3545" s="21"/>
      <c r="V3545" s="21"/>
      <c r="W3545" s="21"/>
      <c r="X3545" s="21"/>
      <c r="Y3545" s="21"/>
      <c r="Z3545" s="21"/>
      <c r="AA3545" s="21"/>
    </row>
    <row r="3546" spans="1:27" ht="84">
      <c r="A3546" s="22" t="s">
        <v>8119</v>
      </c>
      <c r="B3546" s="23">
        <v>10872</v>
      </c>
      <c r="C3546" s="23">
        <v>5946</v>
      </c>
      <c r="D3546" s="24">
        <f>VLOOKUP(IFERROR(TRIM(LEFT(A3546, SEARCH(" -&gt; ",A3546))),TRIM(A3546)),'Controle dos Prazos'!$A$2:$C3672,2,FALSE)</f>
        <v>14</v>
      </c>
      <c r="E3546" s="25" t="s">
        <v>7900</v>
      </c>
      <c r="F3546" s="24"/>
      <c r="G3546" s="26"/>
      <c r="H3546" s="83">
        <f>IFERROR(IFERROR(VLOOKUP(B3546,'Controle dos Prazos'!$D$2:$E3672,2,FALSE),VLOOKUP(C3546,'Controle dos Prazos'!$D$2:$E3672,2,FALSE)),VLOOKUP(D3546,'Controle dos Prazos'!$D$2:$E3672,2,FALSE))</f>
        <v>10</v>
      </c>
      <c r="I3546" s="95" t="s">
        <v>9065</v>
      </c>
      <c r="J3546" s="96" t="s">
        <v>9066</v>
      </c>
      <c r="K3546" s="21"/>
      <c r="L3546" s="21"/>
      <c r="M3546" s="21"/>
      <c r="N3546" s="21"/>
      <c r="O3546" s="21"/>
      <c r="P3546" s="21"/>
      <c r="Q3546" s="21"/>
      <c r="R3546" s="21"/>
      <c r="S3546" s="21"/>
      <c r="T3546" s="21"/>
      <c r="U3546" s="21"/>
      <c r="V3546" s="21"/>
      <c r="W3546" s="21"/>
      <c r="X3546" s="21"/>
      <c r="Y3546" s="21"/>
      <c r="Z3546" s="21"/>
      <c r="AA3546" s="21"/>
    </row>
    <row r="3547" spans="1:27" ht="84">
      <c r="A3547" s="27" t="s">
        <v>8120</v>
      </c>
      <c r="B3547" s="28">
        <v>5944</v>
      </c>
      <c r="C3547" s="28">
        <v>5916</v>
      </c>
      <c r="D3547" s="29">
        <f>VLOOKUP(IFERROR(TRIM(LEFT(A3547, SEARCH(" -&gt; ",A3547))),TRIM(A3547)),'Controle dos Prazos'!$A$2:$C3672,2,FALSE)</f>
        <v>14</v>
      </c>
      <c r="E3547" s="30" t="s">
        <v>8121</v>
      </c>
      <c r="F3547" s="29" t="s">
        <v>8122</v>
      </c>
      <c r="G3547" s="31" t="s">
        <v>8123</v>
      </c>
      <c r="H3547" s="84">
        <f>IFERROR(IFERROR(VLOOKUP(B3547,'Controle dos Prazos'!$D$2:$E3672,2,FALSE),VLOOKUP(C3547,'Controle dos Prazos'!$D$2:$E3672,2,FALSE)),VLOOKUP(D3547,'Controle dos Prazos'!$D$2:$E3672,2,FALSE))</f>
        <v>10</v>
      </c>
      <c r="I3547" s="95" t="s">
        <v>9065</v>
      </c>
      <c r="J3547" s="96" t="s">
        <v>9066</v>
      </c>
      <c r="K3547" s="21"/>
      <c r="L3547" s="21"/>
      <c r="M3547" s="21"/>
      <c r="N3547" s="21"/>
      <c r="O3547" s="21"/>
      <c r="P3547" s="21"/>
      <c r="Q3547" s="21"/>
      <c r="R3547" s="21"/>
      <c r="S3547" s="21"/>
      <c r="T3547" s="21"/>
      <c r="U3547" s="21"/>
      <c r="V3547" s="21"/>
      <c r="W3547" s="21"/>
      <c r="X3547" s="21"/>
      <c r="Y3547" s="21"/>
      <c r="Z3547" s="21"/>
      <c r="AA3547" s="21"/>
    </row>
    <row r="3548" spans="1:27" ht="84">
      <c r="A3548" s="22" t="s">
        <v>8124</v>
      </c>
      <c r="B3548" s="23">
        <v>5941</v>
      </c>
      <c r="C3548" s="23">
        <v>5916</v>
      </c>
      <c r="D3548" s="24">
        <f>VLOOKUP(IFERROR(TRIM(LEFT(A3548, SEARCH(" -&gt; ",A3548))),TRIM(A3548)),'Controle dos Prazos'!$A$2:$C3672,2,FALSE)</f>
        <v>14</v>
      </c>
      <c r="E3548" s="25" t="s">
        <v>8125</v>
      </c>
      <c r="F3548" s="24" t="s">
        <v>8126</v>
      </c>
      <c r="G3548" s="26" t="s">
        <v>8127</v>
      </c>
      <c r="H3548" s="83">
        <f>IFERROR(IFERROR(VLOOKUP(B3548,'Controle dos Prazos'!$D$2:$E3672,2,FALSE),VLOOKUP(C3548,'Controle dos Prazos'!$D$2:$E3672,2,FALSE)),VLOOKUP(D3548,'Controle dos Prazos'!$D$2:$E3672,2,FALSE))</f>
        <v>10</v>
      </c>
      <c r="I3548" s="95" t="s">
        <v>9065</v>
      </c>
      <c r="J3548" s="96" t="s">
        <v>9066</v>
      </c>
      <c r="K3548" s="21"/>
      <c r="L3548" s="21"/>
      <c r="M3548" s="21"/>
      <c r="N3548" s="21"/>
      <c r="O3548" s="21"/>
      <c r="P3548" s="21"/>
      <c r="Q3548" s="21"/>
      <c r="R3548" s="21"/>
      <c r="S3548" s="21"/>
      <c r="T3548" s="21"/>
      <c r="U3548" s="21"/>
      <c r="V3548" s="21"/>
      <c r="W3548" s="21"/>
      <c r="X3548" s="21"/>
      <c r="Y3548" s="21"/>
      <c r="Z3548" s="21"/>
      <c r="AA3548" s="21"/>
    </row>
    <row r="3549" spans="1:27" ht="84">
      <c r="A3549" s="27" t="s">
        <v>8128</v>
      </c>
      <c r="B3549" s="28">
        <v>5943</v>
      </c>
      <c r="C3549" s="28">
        <v>5941</v>
      </c>
      <c r="D3549" s="29">
        <f>VLOOKUP(IFERROR(TRIM(LEFT(A3549, SEARCH(" -&gt; ",A3549))),TRIM(A3549)),'Controle dos Prazos'!$A$2:$C3672,2,FALSE)</f>
        <v>14</v>
      </c>
      <c r="E3549" s="30" t="s">
        <v>8129</v>
      </c>
      <c r="F3549" s="29" t="s">
        <v>8130</v>
      </c>
      <c r="G3549" s="31" t="s">
        <v>8131</v>
      </c>
      <c r="H3549" s="84">
        <f>IFERROR(IFERROR(VLOOKUP(B3549,'Controle dos Prazos'!$D$2:$E3672,2,FALSE),VLOOKUP(C3549,'Controle dos Prazos'!$D$2:$E3672,2,FALSE)),VLOOKUP(D3549,'Controle dos Prazos'!$D$2:$E3672,2,FALSE))</f>
        <v>10</v>
      </c>
      <c r="I3549" s="95" t="s">
        <v>9065</v>
      </c>
      <c r="J3549" s="96" t="s">
        <v>9066</v>
      </c>
      <c r="K3549" s="21"/>
      <c r="L3549" s="21"/>
      <c r="M3549" s="21"/>
      <c r="N3549" s="21"/>
      <c r="O3549" s="21"/>
      <c r="P3549" s="21"/>
      <c r="Q3549" s="21"/>
      <c r="R3549" s="21"/>
      <c r="S3549" s="21"/>
      <c r="T3549" s="21"/>
      <c r="U3549" s="21"/>
      <c r="V3549" s="21"/>
      <c r="W3549" s="21"/>
      <c r="X3549" s="21"/>
      <c r="Y3549" s="21"/>
      <c r="Z3549" s="21"/>
      <c r="AA3549" s="21"/>
    </row>
    <row r="3550" spans="1:27" ht="84">
      <c r="A3550" s="22" t="s">
        <v>8132</v>
      </c>
      <c r="B3550" s="23">
        <v>5942</v>
      </c>
      <c r="C3550" s="23">
        <v>5941</v>
      </c>
      <c r="D3550" s="24">
        <f>VLOOKUP(IFERROR(TRIM(LEFT(A3550, SEARCH(" -&gt; ",A3550))),TRIM(A3550)),'Controle dos Prazos'!$A$2:$C3672,2,FALSE)</f>
        <v>14</v>
      </c>
      <c r="E3550" s="25" t="s">
        <v>8133</v>
      </c>
      <c r="F3550" s="24" t="s">
        <v>8134</v>
      </c>
      <c r="G3550" s="26"/>
      <c r="H3550" s="83">
        <f>IFERROR(IFERROR(VLOOKUP(B3550,'Controle dos Prazos'!$D$2:$E3672,2,FALSE),VLOOKUP(C3550,'Controle dos Prazos'!$D$2:$E3672,2,FALSE)),VLOOKUP(D3550,'Controle dos Prazos'!$D$2:$E3672,2,FALSE))</f>
        <v>10</v>
      </c>
      <c r="I3550" s="95" t="s">
        <v>9065</v>
      </c>
      <c r="J3550" s="96" t="s">
        <v>9066</v>
      </c>
      <c r="K3550" s="21"/>
      <c r="L3550" s="21"/>
      <c r="M3550" s="21"/>
      <c r="N3550" s="21"/>
      <c r="O3550" s="21"/>
      <c r="P3550" s="21"/>
      <c r="Q3550" s="21"/>
      <c r="R3550" s="21"/>
      <c r="S3550" s="21"/>
      <c r="T3550" s="21"/>
      <c r="U3550" s="21"/>
      <c r="V3550" s="21"/>
      <c r="W3550" s="21"/>
      <c r="X3550" s="21"/>
      <c r="Y3550" s="21"/>
      <c r="Z3550" s="21"/>
      <c r="AA3550" s="21"/>
    </row>
    <row r="3551" spans="1:27" ht="84">
      <c r="A3551" s="27" t="s">
        <v>8135</v>
      </c>
      <c r="B3551" s="28">
        <v>5948</v>
      </c>
      <c r="C3551" s="28">
        <v>5916</v>
      </c>
      <c r="D3551" s="29">
        <f>VLOOKUP(IFERROR(TRIM(LEFT(A3551, SEARCH(" -&gt; ",A3551))),TRIM(A3551)),'Controle dos Prazos'!$A$2:$C3672,2,FALSE)</f>
        <v>14</v>
      </c>
      <c r="E3551" s="30" t="s">
        <v>8136</v>
      </c>
      <c r="F3551" s="29" t="s">
        <v>8137</v>
      </c>
      <c r="G3551" s="31" t="s">
        <v>8138</v>
      </c>
      <c r="H3551" s="84">
        <f>IFERROR(IFERROR(VLOOKUP(B3551,'Controle dos Prazos'!$D$2:$E3672,2,FALSE),VLOOKUP(C3551,'Controle dos Prazos'!$D$2:$E3672,2,FALSE)),VLOOKUP(D3551,'Controle dos Prazos'!$D$2:$E3672,2,FALSE))</f>
        <v>10</v>
      </c>
      <c r="I3551" s="95" t="s">
        <v>9065</v>
      </c>
      <c r="J3551" s="96" t="s">
        <v>9066</v>
      </c>
      <c r="K3551" s="21"/>
      <c r="L3551" s="21"/>
      <c r="M3551" s="21"/>
      <c r="N3551" s="21"/>
      <c r="O3551" s="21"/>
      <c r="P3551" s="21"/>
      <c r="Q3551" s="21"/>
      <c r="R3551" s="21"/>
      <c r="S3551" s="21"/>
      <c r="T3551" s="21"/>
      <c r="U3551" s="21"/>
      <c r="V3551" s="21"/>
      <c r="W3551" s="21"/>
      <c r="X3551" s="21"/>
      <c r="Y3551" s="21"/>
      <c r="Z3551" s="21"/>
      <c r="AA3551" s="21"/>
    </row>
    <row r="3552" spans="1:27" ht="84">
      <c r="A3552" s="22" t="s">
        <v>8139</v>
      </c>
      <c r="B3552" s="23">
        <v>5949</v>
      </c>
      <c r="C3552" s="23">
        <v>5948</v>
      </c>
      <c r="D3552" s="24">
        <f>VLOOKUP(IFERROR(TRIM(LEFT(A3552, SEARCH(" -&gt; ",A3552))),TRIM(A3552)),'Controle dos Prazos'!$A$2:$C3672,2,FALSE)</f>
        <v>14</v>
      </c>
      <c r="E3552" s="25" t="s">
        <v>8140</v>
      </c>
      <c r="F3552" s="24" t="s">
        <v>8141</v>
      </c>
      <c r="G3552" s="26" t="s">
        <v>8142</v>
      </c>
      <c r="H3552" s="83">
        <f>IFERROR(IFERROR(VLOOKUP(B3552,'Controle dos Prazos'!$D$2:$E3672,2,FALSE),VLOOKUP(C3552,'Controle dos Prazos'!$D$2:$E3672,2,FALSE)),VLOOKUP(D3552,'Controle dos Prazos'!$D$2:$E3672,2,FALSE))</f>
        <v>10</v>
      </c>
      <c r="I3552" s="95" t="s">
        <v>9065</v>
      </c>
      <c r="J3552" s="96" t="s">
        <v>9066</v>
      </c>
      <c r="K3552" s="21"/>
      <c r="L3552" s="21"/>
      <c r="M3552" s="21"/>
      <c r="N3552" s="21"/>
      <c r="O3552" s="21"/>
      <c r="P3552" s="21"/>
      <c r="Q3552" s="21"/>
      <c r="R3552" s="21"/>
      <c r="S3552" s="21"/>
      <c r="T3552" s="21"/>
      <c r="U3552" s="21"/>
      <c r="V3552" s="21"/>
      <c r="W3552" s="21"/>
      <c r="X3552" s="21"/>
      <c r="Y3552" s="21"/>
      <c r="Z3552" s="21"/>
      <c r="AA3552" s="21"/>
    </row>
    <row r="3553" spans="1:27" ht="84">
      <c r="A3553" s="27" t="s">
        <v>8143</v>
      </c>
      <c r="B3553" s="28">
        <v>5945</v>
      </c>
      <c r="C3553" s="28">
        <v>5916</v>
      </c>
      <c r="D3553" s="29">
        <f>VLOOKUP(IFERROR(TRIM(LEFT(A3553, SEARCH(" -&gt; ",A3553))),TRIM(A3553)),'Controle dos Prazos'!$A$2:$C3672,2,FALSE)</f>
        <v>14</v>
      </c>
      <c r="E3553" s="30" t="s">
        <v>8144</v>
      </c>
      <c r="F3553" s="29" t="s">
        <v>8145</v>
      </c>
      <c r="G3553" s="31" t="s">
        <v>8146</v>
      </c>
      <c r="H3553" s="84">
        <f>IFERROR(IFERROR(VLOOKUP(B3553,'Controle dos Prazos'!$D$2:$E3672,2,FALSE),VLOOKUP(C3553,'Controle dos Prazos'!$D$2:$E3672,2,FALSE)),VLOOKUP(D3553,'Controle dos Prazos'!$D$2:$E3672,2,FALSE))</f>
        <v>10</v>
      </c>
      <c r="I3553" s="95" t="s">
        <v>9065</v>
      </c>
      <c r="J3553" s="96" t="s">
        <v>9066</v>
      </c>
      <c r="K3553" s="21"/>
      <c r="L3553" s="21"/>
      <c r="M3553" s="21"/>
      <c r="N3553" s="21"/>
      <c r="O3553" s="21"/>
      <c r="P3553" s="21"/>
      <c r="Q3553" s="21"/>
      <c r="R3553" s="21"/>
      <c r="S3553" s="21"/>
      <c r="T3553" s="21"/>
      <c r="U3553" s="21"/>
      <c r="V3553" s="21"/>
      <c r="W3553" s="21"/>
      <c r="X3553" s="21"/>
      <c r="Y3553" s="21"/>
      <c r="Z3553" s="21"/>
      <c r="AA3553" s="21"/>
    </row>
    <row r="3554" spans="1:27" ht="84">
      <c r="A3554" s="22" t="s">
        <v>8147</v>
      </c>
      <c r="B3554" s="23">
        <v>10903</v>
      </c>
      <c r="C3554" s="23">
        <v>5945</v>
      </c>
      <c r="D3554" s="24">
        <f>VLOOKUP(IFERROR(TRIM(LEFT(A3554, SEARCH(" -&gt; ",A3554))),TRIM(A3554)),'Controle dos Prazos'!$A$2:$C3672,2,FALSE)</f>
        <v>14</v>
      </c>
      <c r="E3554" s="25" t="s">
        <v>8148</v>
      </c>
      <c r="F3554" s="24"/>
      <c r="G3554" s="26"/>
      <c r="H3554" s="83">
        <f>IFERROR(IFERROR(VLOOKUP(B3554,'Controle dos Prazos'!$D$2:$E3672,2,FALSE),VLOOKUP(C3554,'Controle dos Prazos'!$D$2:$E3672,2,FALSE)),VLOOKUP(D3554,'Controle dos Prazos'!$D$2:$E3672,2,FALSE))</f>
        <v>10</v>
      </c>
      <c r="I3554" s="95" t="s">
        <v>9065</v>
      </c>
      <c r="J3554" s="96" t="s">
        <v>9066</v>
      </c>
      <c r="K3554" s="21"/>
      <c r="L3554" s="21"/>
      <c r="M3554" s="21"/>
      <c r="N3554" s="21"/>
      <c r="O3554" s="21"/>
      <c r="P3554" s="21"/>
      <c r="Q3554" s="21"/>
      <c r="R3554" s="21"/>
      <c r="S3554" s="21"/>
      <c r="T3554" s="21"/>
      <c r="U3554" s="21"/>
      <c r="V3554" s="21"/>
      <c r="W3554" s="21"/>
      <c r="X3554" s="21"/>
      <c r="Y3554" s="21"/>
      <c r="Z3554" s="21"/>
      <c r="AA3554" s="21"/>
    </row>
    <row r="3555" spans="1:27" ht="84">
      <c r="A3555" s="27" t="s">
        <v>8149</v>
      </c>
      <c r="B3555" s="28">
        <v>10871</v>
      </c>
      <c r="C3555" s="28">
        <v>5945</v>
      </c>
      <c r="D3555" s="29">
        <f>VLOOKUP(IFERROR(TRIM(LEFT(A3555, SEARCH(" -&gt; ",A3555))),TRIM(A3555)),'Controle dos Prazos'!$A$2:$C3672,2,FALSE)</f>
        <v>14</v>
      </c>
      <c r="E3555" s="30" t="s">
        <v>7900</v>
      </c>
      <c r="F3555" s="29"/>
      <c r="G3555" s="31"/>
      <c r="H3555" s="84">
        <f>IFERROR(IFERROR(VLOOKUP(B3555,'Controle dos Prazos'!$D$2:$E3672,2,FALSE),VLOOKUP(C3555,'Controle dos Prazos'!$D$2:$E3672,2,FALSE)),VLOOKUP(D3555,'Controle dos Prazos'!$D$2:$E3672,2,FALSE))</f>
        <v>10</v>
      </c>
      <c r="I3555" s="95" t="s">
        <v>9065</v>
      </c>
      <c r="J3555" s="96" t="s">
        <v>9066</v>
      </c>
      <c r="K3555" s="21"/>
      <c r="L3555" s="21"/>
      <c r="M3555" s="21"/>
      <c r="N3555" s="21"/>
      <c r="O3555" s="21"/>
      <c r="P3555" s="21"/>
      <c r="Q3555" s="21"/>
      <c r="R3555" s="21"/>
      <c r="S3555" s="21"/>
      <c r="T3555" s="21"/>
      <c r="U3555" s="21"/>
      <c r="V3555" s="21"/>
      <c r="W3555" s="21"/>
      <c r="X3555" s="21"/>
      <c r="Y3555" s="21"/>
      <c r="Z3555" s="21"/>
      <c r="AA3555" s="21"/>
    </row>
    <row r="3556" spans="1:27" ht="84">
      <c r="A3556" s="22" t="s">
        <v>8150</v>
      </c>
      <c r="B3556" s="23">
        <v>10947</v>
      </c>
      <c r="C3556" s="23">
        <v>5945</v>
      </c>
      <c r="D3556" s="24">
        <f>VLOOKUP(IFERROR(TRIM(LEFT(A3556, SEARCH(" -&gt; ",A3556))),TRIM(A3556)),'Controle dos Prazos'!$A$2:$C3672,2,FALSE)</f>
        <v>14</v>
      </c>
      <c r="E3556" s="25" t="s">
        <v>7900</v>
      </c>
      <c r="F3556" s="24"/>
      <c r="G3556" s="26"/>
      <c r="H3556" s="83">
        <f>IFERROR(IFERROR(VLOOKUP(B3556,'Controle dos Prazos'!$D$2:$E3672,2,FALSE),VLOOKUP(C3556,'Controle dos Prazos'!$D$2:$E3672,2,FALSE)),VLOOKUP(D3556,'Controle dos Prazos'!$D$2:$E3672,2,FALSE))</f>
        <v>10</v>
      </c>
      <c r="I3556" s="95" t="s">
        <v>9065</v>
      </c>
      <c r="J3556" s="96" t="s">
        <v>9066</v>
      </c>
      <c r="K3556" s="21"/>
      <c r="L3556" s="21"/>
      <c r="M3556" s="21"/>
      <c r="N3556" s="21"/>
      <c r="O3556" s="21"/>
      <c r="P3556" s="21"/>
      <c r="Q3556" s="21"/>
      <c r="R3556" s="21"/>
      <c r="S3556" s="21"/>
      <c r="T3556" s="21"/>
      <c r="U3556" s="21"/>
      <c r="V3556" s="21"/>
      <c r="W3556" s="21"/>
      <c r="X3556" s="21"/>
      <c r="Y3556" s="21"/>
      <c r="Z3556" s="21"/>
      <c r="AA3556" s="21"/>
    </row>
    <row r="3557" spans="1:27" ht="84">
      <c r="A3557" s="27" t="s">
        <v>8151</v>
      </c>
      <c r="B3557" s="28">
        <v>10690</v>
      </c>
      <c r="C3557" s="28">
        <v>5916</v>
      </c>
      <c r="D3557" s="29">
        <f>VLOOKUP(IFERROR(TRIM(LEFT(A3557, SEARCH(" -&gt; ",A3557))),TRIM(A3557)),'Controle dos Prazos'!$A$2:$C3672,2,FALSE)</f>
        <v>14</v>
      </c>
      <c r="E3557" s="30" t="s">
        <v>8152</v>
      </c>
      <c r="F3557" s="29" t="s">
        <v>8153</v>
      </c>
      <c r="G3557" s="31" t="s">
        <v>1523</v>
      </c>
      <c r="H3557" s="84">
        <f>IFERROR(IFERROR(VLOOKUP(B3557,'Controle dos Prazos'!$D$2:$E3672,2,FALSE),VLOOKUP(C3557,'Controle dos Prazos'!$D$2:$E3672,2,FALSE)),VLOOKUP(D3557,'Controle dos Prazos'!$D$2:$E3672,2,FALSE))</f>
        <v>10</v>
      </c>
      <c r="I3557" s="95" t="s">
        <v>9065</v>
      </c>
      <c r="J3557" s="96" t="s">
        <v>9066</v>
      </c>
      <c r="K3557" s="21"/>
      <c r="L3557" s="21"/>
      <c r="M3557" s="21"/>
      <c r="N3557" s="21"/>
      <c r="O3557" s="21"/>
      <c r="P3557" s="21"/>
      <c r="Q3557" s="21"/>
      <c r="R3557" s="21"/>
      <c r="S3557" s="21"/>
      <c r="T3557" s="21"/>
      <c r="U3557" s="21"/>
      <c r="V3557" s="21"/>
      <c r="W3557" s="21"/>
      <c r="X3557" s="21"/>
      <c r="Y3557" s="21"/>
      <c r="Z3557" s="21"/>
      <c r="AA3557" s="21"/>
    </row>
    <row r="3558" spans="1:27" ht="84">
      <c r="A3558" s="22" t="s">
        <v>8154</v>
      </c>
      <c r="B3558" s="23">
        <v>5952</v>
      </c>
      <c r="C3558" s="23">
        <v>5916</v>
      </c>
      <c r="D3558" s="24">
        <f>VLOOKUP(IFERROR(TRIM(LEFT(A3558, SEARCH(" -&gt; ",A3558))),TRIM(A3558)),'Controle dos Prazos'!$A$2:$C3672,2,FALSE)</f>
        <v>14</v>
      </c>
      <c r="E3558" s="25" t="s">
        <v>8155</v>
      </c>
      <c r="F3558" s="24" t="s">
        <v>8156</v>
      </c>
      <c r="G3558" s="26" t="s">
        <v>8157</v>
      </c>
      <c r="H3558" s="83">
        <f>IFERROR(IFERROR(VLOOKUP(B3558,'Controle dos Prazos'!$D$2:$E3672,2,FALSE),VLOOKUP(C3558,'Controle dos Prazos'!$D$2:$E3672,2,FALSE)),VLOOKUP(D3558,'Controle dos Prazos'!$D$2:$E3672,2,FALSE))</f>
        <v>10</v>
      </c>
      <c r="I3558" s="95" t="s">
        <v>9065</v>
      </c>
      <c r="J3558" s="96" t="s">
        <v>9066</v>
      </c>
      <c r="K3558" s="21"/>
      <c r="L3558" s="21"/>
      <c r="M3558" s="21"/>
      <c r="N3558" s="21"/>
      <c r="O3558" s="21"/>
      <c r="P3558" s="21"/>
      <c r="Q3558" s="21"/>
      <c r="R3558" s="21"/>
      <c r="S3558" s="21"/>
      <c r="T3558" s="21"/>
      <c r="U3558" s="21"/>
      <c r="V3558" s="21"/>
      <c r="W3558" s="21"/>
      <c r="X3558" s="21"/>
      <c r="Y3558" s="21"/>
      <c r="Z3558" s="21"/>
      <c r="AA3558" s="21"/>
    </row>
    <row r="3559" spans="1:27" ht="84">
      <c r="A3559" s="27" t="s">
        <v>8158</v>
      </c>
      <c r="B3559" s="28">
        <v>5953</v>
      </c>
      <c r="C3559" s="28">
        <v>5916</v>
      </c>
      <c r="D3559" s="29">
        <f>VLOOKUP(IFERROR(TRIM(LEFT(A3559, SEARCH(" -&gt; ",A3559))),TRIM(A3559)),'Controle dos Prazos'!$A$2:$C3672,2,FALSE)</f>
        <v>14</v>
      </c>
      <c r="E3559" s="30" t="s">
        <v>8159</v>
      </c>
      <c r="F3559" s="29" t="s">
        <v>7725</v>
      </c>
      <c r="G3559" s="31" t="s">
        <v>8160</v>
      </c>
      <c r="H3559" s="84">
        <f>IFERROR(IFERROR(VLOOKUP(B3559,'Controle dos Prazos'!$D$2:$E3672,2,FALSE),VLOOKUP(C3559,'Controle dos Prazos'!$D$2:$E3672,2,FALSE)),VLOOKUP(D3559,'Controle dos Prazos'!$D$2:$E3672,2,FALSE))</f>
        <v>10</v>
      </c>
      <c r="I3559" s="95" t="s">
        <v>9065</v>
      </c>
      <c r="J3559" s="96" t="s">
        <v>9066</v>
      </c>
      <c r="K3559" s="21"/>
      <c r="L3559" s="21"/>
      <c r="M3559" s="21"/>
      <c r="N3559" s="21"/>
      <c r="O3559" s="21"/>
      <c r="P3559" s="21"/>
      <c r="Q3559" s="21"/>
      <c r="R3559" s="21"/>
      <c r="S3559" s="21"/>
      <c r="T3559" s="21"/>
      <c r="U3559" s="21"/>
      <c r="V3559" s="21"/>
      <c r="W3559" s="21"/>
      <c r="X3559" s="21"/>
      <c r="Y3559" s="21"/>
      <c r="Z3559" s="21"/>
      <c r="AA3559" s="21"/>
    </row>
    <row r="3560" spans="1:27" ht="126">
      <c r="A3560" s="22" t="s">
        <v>8161</v>
      </c>
      <c r="B3560" s="23">
        <v>5917</v>
      </c>
      <c r="C3560" s="23">
        <v>5916</v>
      </c>
      <c r="D3560" s="24">
        <f>VLOOKUP(IFERROR(TRIM(LEFT(A3560, SEARCH(" -&gt; ",A3560))),TRIM(A3560)),'Controle dos Prazos'!$A$2:$C3672,2,FALSE)</f>
        <v>14</v>
      </c>
      <c r="E3560" s="25" t="s">
        <v>8162</v>
      </c>
      <c r="F3560" s="24" t="s">
        <v>8163</v>
      </c>
      <c r="G3560" s="26" t="s">
        <v>8164</v>
      </c>
      <c r="H3560" s="83">
        <f>IFERROR(IFERROR(VLOOKUP(B3560,'Controle dos Prazos'!$D$2:$E3672,2,FALSE),VLOOKUP(C3560,'Controle dos Prazos'!$D$2:$E3672,2,FALSE)),VLOOKUP(D3560,'Controle dos Prazos'!$D$2:$E3672,2,FALSE))</f>
        <v>10</v>
      </c>
      <c r="I3560" s="95" t="s">
        <v>9065</v>
      </c>
      <c r="J3560" s="96" t="s">
        <v>9066</v>
      </c>
      <c r="K3560" s="21"/>
      <c r="L3560" s="21"/>
      <c r="M3560" s="21"/>
      <c r="N3560" s="21"/>
      <c r="O3560" s="21"/>
      <c r="P3560" s="21"/>
      <c r="Q3560" s="21"/>
      <c r="R3560" s="21"/>
      <c r="S3560" s="21"/>
      <c r="T3560" s="21"/>
      <c r="U3560" s="21"/>
      <c r="V3560" s="21"/>
      <c r="W3560" s="21"/>
      <c r="X3560" s="21"/>
      <c r="Y3560" s="21"/>
      <c r="Z3560" s="21"/>
      <c r="AA3560" s="21"/>
    </row>
    <row r="3561" spans="1:27" ht="84">
      <c r="A3561" s="27" t="s">
        <v>8165</v>
      </c>
      <c r="B3561" s="28">
        <v>10689</v>
      </c>
      <c r="C3561" s="28">
        <v>5917</v>
      </c>
      <c r="D3561" s="29">
        <f>VLOOKUP(IFERROR(TRIM(LEFT(A3561, SEARCH(" -&gt; ",A3561))),TRIM(A3561)),'Controle dos Prazos'!$A$2:$C3672,2,FALSE)</f>
        <v>14</v>
      </c>
      <c r="E3561" s="30" t="s">
        <v>60</v>
      </c>
      <c r="F3561" s="29"/>
      <c r="G3561" s="31"/>
      <c r="H3561" s="84">
        <f>IFERROR(IFERROR(VLOOKUP(B3561,'Controle dos Prazos'!$D$2:$E3672,2,FALSE),VLOOKUP(C3561,'Controle dos Prazos'!$D$2:$E3672,2,FALSE)),VLOOKUP(D3561,'Controle dos Prazos'!$D$2:$E3672,2,FALSE))</f>
        <v>10</v>
      </c>
      <c r="I3561" s="95" t="s">
        <v>9065</v>
      </c>
      <c r="J3561" s="96" t="s">
        <v>9066</v>
      </c>
      <c r="K3561" s="21"/>
      <c r="L3561" s="21"/>
      <c r="M3561" s="21"/>
      <c r="N3561" s="21"/>
      <c r="O3561" s="21"/>
      <c r="P3561" s="21"/>
      <c r="Q3561" s="21"/>
      <c r="R3561" s="21"/>
      <c r="S3561" s="21"/>
      <c r="T3561" s="21"/>
      <c r="U3561" s="21"/>
      <c r="V3561" s="21"/>
      <c r="W3561" s="21"/>
      <c r="X3561" s="21"/>
      <c r="Y3561" s="21"/>
      <c r="Z3561" s="21"/>
      <c r="AA3561" s="21"/>
    </row>
    <row r="3562" spans="1:27" ht="84">
      <c r="A3562" s="22" t="s">
        <v>8166</v>
      </c>
      <c r="B3562" s="23">
        <v>5931</v>
      </c>
      <c r="C3562" s="23">
        <v>5917</v>
      </c>
      <c r="D3562" s="24">
        <f>VLOOKUP(IFERROR(TRIM(LEFT(A3562, SEARCH(" -&gt; ",A3562))),TRIM(A3562)),'Controle dos Prazos'!$A$2:$C3672,2,FALSE)</f>
        <v>14</v>
      </c>
      <c r="E3562" s="25" t="s">
        <v>8167</v>
      </c>
      <c r="F3562" s="24"/>
      <c r="G3562" s="26"/>
      <c r="H3562" s="83">
        <f>IFERROR(IFERROR(VLOOKUP(B3562,'Controle dos Prazos'!$D$2:$E3672,2,FALSE),VLOOKUP(C3562,'Controle dos Prazos'!$D$2:$E3672,2,FALSE)),VLOOKUP(D3562,'Controle dos Prazos'!$D$2:$E3672,2,FALSE))</f>
        <v>10</v>
      </c>
      <c r="I3562" s="95" t="s">
        <v>9065</v>
      </c>
      <c r="J3562" s="96" t="s">
        <v>9066</v>
      </c>
      <c r="K3562" s="21"/>
      <c r="L3562" s="21"/>
      <c r="M3562" s="21"/>
      <c r="N3562" s="21"/>
      <c r="O3562" s="21"/>
      <c r="P3562" s="21"/>
      <c r="Q3562" s="21"/>
      <c r="R3562" s="21"/>
      <c r="S3562" s="21"/>
      <c r="T3562" s="21"/>
      <c r="U3562" s="21"/>
      <c r="V3562" s="21"/>
      <c r="W3562" s="21"/>
      <c r="X3562" s="21"/>
      <c r="Y3562" s="21"/>
      <c r="Z3562" s="21"/>
      <c r="AA3562" s="21"/>
    </row>
    <row r="3563" spans="1:27" ht="84">
      <c r="A3563" s="27" t="s">
        <v>8168</v>
      </c>
      <c r="B3563" s="28">
        <v>5932</v>
      </c>
      <c r="C3563" s="28">
        <v>5917</v>
      </c>
      <c r="D3563" s="29">
        <f>VLOOKUP(IFERROR(TRIM(LEFT(A3563, SEARCH(" -&gt; ",A3563))),TRIM(A3563)),'Controle dos Prazos'!$A$2:$C3672,2,FALSE)</f>
        <v>14</v>
      </c>
      <c r="E3563" s="30" t="s">
        <v>8169</v>
      </c>
      <c r="F3563" s="29"/>
      <c r="G3563" s="31"/>
      <c r="H3563" s="84">
        <f>IFERROR(IFERROR(VLOOKUP(B3563,'Controle dos Prazos'!$D$2:$E3672,2,FALSE),VLOOKUP(C3563,'Controle dos Prazos'!$D$2:$E3672,2,FALSE)),VLOOKUP(D3563,'Controle dos Prazos'!$D$2:$E3672,2,FALSE))</f>
        <v>10</v>
      </c>
      <c r="I3563" s="95" t="s">
        <v>9065</v>
      </c>
      <c r="J3563" s="96" t="s">
        <v>9066</v>
      </c>
      <c r="K3563" s="21"/>
      <c r="L3563" s="21"/>
      <c r="M3563" s="21"/>
      <c r="N3563" s="21"/>
      <c r="O3563" s="21"/>
      <c r="P3563" s="21"/>
      <c r="Q3563" s="21"/>
      <c r="R3563" s="21"/>
      <c r="S3563" s="21"/>
      <c r="T3563" s="21"/>
      <c r="U3563" s="21"/>
      <c r="V3563" s="21"/>
      <c r="W3563" s="21"/>
      <c r="X3563" s="21"/>
      <c r="Y3563" s="21"/>
      <c r="Z3563" s="21"/>
      <c r="AA3563" s="21"/>
    </row>
    <row r="3564" spans="1:27" ht="84">
      <c r="A3564" s="22" t="s">
        <v>8170</v>
      </c>
      <c r="B3564" s="23">
        <v>5927</v>
      </c>
      <c r="C3564" s="23">
        <v>5917</v>
      </c>
      <c r="D3564" s="24">
        <f>VLOOKUP(IFERROR(TRIM(LEFT(A3564, SEARCH(" -&gt; ",A3564))),TRIM(A3564)),'Controle dos Prazos'!$A$2:$C3672,2,FALSE)</f>
        <v>14</v>
      </c>
      <c r="E3564" s="25" t="s">
        <v>8171</v>
      </c>
      <c r="F3564" s="24" t="s">
        <v>8172</v>
      </c>
      <c r="G3564" s="26" t="s">
        <v>8173</v>
      </c>
      <c r="H3564" s="83">
        <f>IFERROR(IFERROR(VLOOKUP(B3564,'Controle dos Prazos'!$D$2:$E3672,2,FALSE),VLOOKUP(C3564,'Controle dos Prazos'!$D$2:$E3672,2,FALSE)),VLOOKUP(D3564,'Controle dos Prazos'!$D$2:$E3672,2,FALSE))</f>
        <v>10</v>
      </c>
      <c r="I3564" s="95" t="s">
        <v>9065</v>
      </c>
      <c r="J3564" s="96" t="s">
        <v>9066</v>
      </c>
      <c r="K3564" s="21"/>
      <c r="L3564" s="21"/>
      <c r="M3564" s="21"/>
      <c r="N3564" s="21"/>
      <c r="O3564" s="21"/>
      <c r="P3564" s="21"/>
      <c r="Q3564" s="21"/>
      <c r="R3564" s="21"/>
      <c r="S3564" s="21"/>
      <c r="T3564" s="21"/>
      <c r="U3564" s="21"/>
      <c r="V3564" s="21"/>
      <c r="W3564" s="21"/>
      <c r="X3564" s="21"/>
      <c r="Y3564" s="21"/>
      <c r="Z3564" s="21"/>
      <c r="AA3564" s="21"/>
    </row>
    <row r="3565" spans="1:27" ht="84">
      <c r="A3565" s="27" t="s">
        <v>8174</v>
      </c>
      <c r="B3565" s="28">
        <v>5928</v>
      </c>
      <c r="C3565" s="28">
        <v>5917</v>
      </c>
      <c r="D3565" s="29">
        <f>VLOOKUP(IFERROR(TRIM(LEFT(A3565, SEARCH(" -&gt; ",A3565))),TRIM(A3565)),'Controle dos Prazos'!$A$2:$C3672,2,FALSE)</f>
        <v>14</v>
      </c>
      <c r="E3565" s="30" t="s">
        <v>8175</v>
      </c>
      <c r="F3565" s="29" t="s">
        <v>8176</v>
      </c>
      <c r="G3565" s="31" t="s">
        <v>8177</v>
      </c>
      <c r="H3565" s="84">
        <f>IFERROR(IFERROR(VLOOKUP(B3565,'Controle dos Prazos'!$D$2:$E3672,2,FALSE),VLOOKUP(C3565,'Controle dos Prazos'!$D$2:$E3672,2,FALSE)),VLOOKUP(D3565,'Controle dos Prazos'!$D$2:$E3672,2,FALSE))</f>
        <v>10</v>
      </c>
      <c r="I3565" s="95" t="s">
        <v>9065</v>
      </c>
      <c r="J3565" s="96" t="s">
        <v>9066</v>
      </c>
      <c r="K3565" s="21"/>
      <c r="L3565" s="21"/>
      <c r="M3565" s="21"/>
      <c r="N3565" s="21"/>
      <c r="O3565" s="21"/>
      <c r="P3565" s="21"/>
      <c r="Q3565" s="21"/>
      <c r="R3565" s="21"/>
      <c r="S3565" s="21"/>
      <c r="T3565" s="21"/>
      <c r="U3565" s="21"/>
      <c r="V3565" s="21"/>
      <c r="W3565" s="21"/>
      <c r="X3565" s="21"/>
      <c r="Y3565" s="21"/>
      <c r="Z3565" s="21"/>
      <c r="AA3565" s="21"/>
    </row>
    <row r="3566" spans="1:27" ht="84">
      <c r="A3566" s="22" t="s">
        <v>8178</v>
      </c>
      <c r="B3566" s="23">
        <v>10661</v>
      </c>
      <c r="C3566" s="23">
        <v>5917</v>
      </c>
      <c r="D3566" s="24">
        <f>VLOOKUP(IFERROR(TRIM(LEFT(A3566, SEARCH(" -&gt; ",A3566))),TRIM(A3566)),'Controle dos Prazos'!$A$2:$C3672,2,FALSE)</f>
        <v>14</v>
      </c>
      <c r="E3566" s="25" t="s">
        <v>60</v>
      </c>
      <c r="F3566" s="24"/>
      <c r="G3566" s="26"/>
      <c r="H3566" s="83">
        <f>IFERROR(IFERROR(VLOOKUP(B3566,'Controle dos Prazos'!$D$2:$E3672,2,FALSE),VLOOKUP(C3566,'Controle dos Prazos'!$D$2:$E3672,2,FALSE)),VLOOKUP(D3566,'Controle dos Prazos'!$D$2:$E3672,2,FALSE))</f>
        <v>10</v>
      </c>
      <c r="I3566" s="95" t="s">
        <v>9065</v>
      </c>
      <c r="J3566" s="96" t="s">
        <v>9066</v>
      </c>
      <c r="K3566" s="21"/>
      <c r="L3566" s="21"/>
      <c r="M3566" s="21"/>
      <c r="N3566" s="21"/>
      <c r="O3566" s="21"/>
      <c r="P3566" s="21"/>
      <c r="Q3566" s="21"/>
      <c r="R3566" s="21"/>
      <c r="S3566" s="21"/>
      <c r="T3566" s="21"/>
      <c r="U3566" s="21"/>
      <c r="V3566" s="21"/>
      <c r="W3566" s="21"/>
      <c r="X3566" s="21"/>
      <c r="Y3566" s="21"/>
      <c r="Z3566" s="21"/>
      <c r="AA3566" s="21"/>
    </row>
    <row r="3567" spans="1:27" ht="84">
      <c r="A3567" s="27" t="s">
        <v>8179</v>
      </c>
      <c r="B3567" s="28">
        <v>5920</v>
      </c>
      <c r="C3567" s="28">
        <v>5917</v>
      </c>
      <c r="D3567" s="29">
        <f>VLOOKUP(IFERROR(TRIM(LEFT(A3567, SEARCH(" -&gt; ",A3567))),TRIM(A3567)),'Controle dos Prazos'!$A$2:$C3672,2,FALSE)</f>
        <v>14</v>
      </c>
      <c r="E3567" s="30" t="s">
        <v>8180</v>
      </c>
      <c r="F3567" s="29" t="s">
        <v>8181</v>
      </c>
      <c r="G3567" s="31" t="s">
        <v>4744</v>
      </c>
      <c r="H3567" s="84">
        <f>IFERROR(IFERROR(VLOOKUP(B3567,'Controle dos Prazos'!$D$2:$E3672,2,FALSE),VLOOKUP(C3567,'Controle dos Prazos'!$D$2:$E3672,2,FALSE)),VLOOKUP(D3567,'Controle dos Prazos'!$D$2:$E3672,2,FALSE))</f>
        <v>10</v>
      </c>
      <c r="I3567" s="95" t="s">
        <v>9065</v>
      </c>
      <c r="J3567" s="96" t="s">
        <v>9066</v>
      </c>
      <c r="K3567" s="21"/>
      <c r="L3567" s="21"/>
      <c r="M3567" s="21"/>
      <c r="N3567" s="21"/>
      <c r="O3567" s="21"/>
      <c r="P3567" s="21"/>
      <c r="Q3567" s="21"/>
      <c r="R3567" s="21"/>
      <c r="S3567" s="21"/>
      <c r="T3567" s="21"/>
      <c r="U3567" s="21"/>
      <c r="V3567" s="21"/>
      <c r="W3567" s="21"/>
      <c r="X3567" s="21"/>
      <c r="Y3567" s="21"/>
      <c r="Z3567" s="21"/>
      <c r="AA3567" s="21"/>
    </row>
    <row r="3568" spans="1:27" ht="84">
      <c r="A3568" s="22" t="s">
        <v>8182</v>
      </c>
      <c r="B3568" s="23">
        <v>5919</v>
      </c>
      <c r="C3568" s="23">
        <v>5917</v>
      </c>
      <c r="D3568" s="24">
        <f>VLOOKUP(IFERROR(TRIM(LEFT(A3568, SEARCH(" -&gt; ",A3568))),TRIM(A3568)),'Controle dos Prazos'!$A$2:$C3672,2,FALSE)</f>
        <v>14</v>
      </c>
      <c r="E3568" s="25" t="s">
        <v>8183</v>
      </c>
      <c r="F3568" s="24" t="s">
        <v>8184</v>
      </c>
      <c r="G3568" s="26" t="s">
        <v>8185</v>
      </c>
      <c r="H3568" s="83">
        <f>IFERROR(IFERROR(VLOOKUP(B3568,'Controle dos Prazos'!$D$2:$E3672,2,FALSE),VLOOKUP(C3568,'Controle dos Prazos'!$D$2:$E3672,2,FALSE)),VLOOKUP(D3568,'Controle dos Prazos'!$D$2:$E3672,2,FALSE))</f>
        <v>10</v>
      </c>
      <c r="I3568" s="95" t="s">
        <v>9065</v>
      </c>
      <c r="J3568" s="96" t="s">
        <v>9066</v>
      </c>
      <c r="K3568" s="21"/>
      <c r="L3568" s="21"/>
      <c r="M3568" s="21"/>
      <c r="N3568" s="21"/>
      <c r="O3568" s="21"/>
      <c r="P3568" s="21"/>
      <c r="Q3568" s="21"/>
      <c r="R3568" s="21"/>
      <c r="S3568" s="21"/>
      <c r="T3568" s="21"/>
      <c r="U3568" s="21"/>
      <c r="V3568" s="21"/>
      <c r="W3568" s="21"/>
      <c r="X3568" s="21"/>
      <c r="Y3568" s="21"/>
      <c r="Z3568" s="21"/>
      <c r="AA3568" s="21"/>
    </row>
    <row r="3569" spans="1:27" ht="84">
      <c r="A3569" s="27" t="s">
        <v>8186</v>
      </c>
      <c r="B3569" s="28">
        <v>10532</v>
      </c>
      <c r="C3569" s="28">
        <v>5917</v>
      </c>
      <c r="D3569" s="29">
        <f>VLOOKUP(IFERROR(TRIM(LEFT(A3569, SEARCH(" -&gt; ",A3569))),TRIM(A3569)),'Controle dos Prazos'!$A$2:$C3672,2,FALSE)</f>
        <v>14</v>
      </c>
      <c r="E3569" s="30" t="s">
        <v>60</v>
      </c>
      <c r="F3569" s="29"/>
      <c r="G3569" s="31"/>
      <c r="H3569" s="84">
        <f>IFERROR(IFERROR(VLOOKUP(B3569,'Controle dos Prazos'!$D$2:$E3672,2,FALSE),VLOOKUP(C3569,'Controle dos Prazos'!$D$2:$E3672,2,FALSE)),VLOOKUP(D3569,'Controle dos Prazos'!$D$2:$E3672,2,FALSE))</f>
        <v>10</v>
      </c>
      <c r="I3569" s="95" t="s">
        <v>9065</v>
      </c>
      <c r="J3569" s="96" t="s">
        <v>9066</v>
      </c>
      <c r="K3569" s="21"/>
      <c r="L3569" s="21"/>
      <c r="M3569" s="21"/>
      <c r="N3569" s="21"/>
      <c r="O3569" s="21"/>
      <c r="P3569" s="21"/>
      <c r="Q3569" s="21"/>
      <c r="R3569" s="21"/>
      <c r="S3569" s="21"/>
      <c r="T3569" s="21"/>
      <c r="U3569" s="21"/>
      <c r="V3569" s="21"/>
      <c r="W3569" s="21"/>
      <c r="X3569" s="21"/>
      <c r="Y3569" s="21"/>
      <c r="Z3569" s="21"/>
      <c r="AA3569" s="21"/>
    </row>
    <row r="3570" spans="1:27" ht="84">
      <c r="A3570" s="22" t="s">
        <v>8187</v>
      </c>
      <c r="B3570" s="23">
        <v>10533</v>
      </c>
      <c r="C3570" s="23">
        <v>5917</v>
      </c>
      <c r="D3570" s="24">
        <f>VLOOKUP(IFERROR(TRIM(LEFT(A3570, SEARCH(" -&gt; ",A3570))),TRIM(A3570)),'Controle dos Prazos'!$A$2:$C3672,2,FALSE)</f>
        <v>14</v>
      </c>
      <c r="E3570" s="25" t="s">
        <v>60</v>
      </c>
      <c r="F3570" s="24"/>
      <c r="G3570" s="26"/>
      <c r="H3570" s="83">
        <f>IFERROR(IFERROR(VLOOKUP(B3570,'Controle dos Prazos'!$D$2:$E3672,2,FALSE),VLOOKUP(C3570,'Controle dos Prazos'!$D$2:$E3672,2,FALSE)),VLOOKUP(D3570,'Controle dos Prazos'!$D$2:$E3672,2,FALSE))</f>
        <v>10</v>
      </c>
      <c r="I3570" s="95" t="s">
        <v>9065</v>
      </c>
      <c r="J3570" s="96" t="s">
        <v>9066</v>
      </c>
      <c r="K3570" s="21"/>
      <c r="L3570" s="21"/>
      <c r="M3570" s="21"/>
      <c r="N3570" s="21"/>
      <c r="O3570" s="21"/>
      <c r="P3570" s="21"/>
      <c r="Q3570" s="21"/>
      <c r="R3570" s="21"/>
      <c r="S3570" s="21"/>
      <c r="T3570" s="21"/>
      <c r="U3570" s="21"/>
      <c r="V3570" s="21"/>
      <c r="W3570" s="21"/>
      <c r="X3570" s="21"/>
      <c r="Y3570" s="21"/>
      <c r="Z3570" s="21"/>
      <c r="AA3570" s="21"/>
    </row>
    <row r="3571" spans="1:27" ht="84">
      <c r="A3571" s="27" t="s">
        <v>8188</v>
      </c>
      <c r="B3571" s="28">
        <v>5923</v>
      </c>
      <c r="C3571" s="28">
        <v>5917</v>
      </c>
      <c r="D3571" s="29">
        <f>VLOOKUP(IFERROR(TRIM(LEFT(A3571, SEARCH(" -&gt; ",A3571))),TRIM(A3571)),'Controle dos Prazos'!$A$2:$C3672,2,FALSE)</f>
        <v>14</v>
      </c>
      <c r="E3571" s="30" t="s">
        <v>8189</v>
      </c>
      <c r="F3571" s="29" t="s">
        <v>8190</v>
      </c>
      <c r="G3571" s="31"/>
      <c r="H3571" s="84">
        <f>IFERROR(IFERROR(VLOOKUP(B3571,'Controle dos Prazos'!$D$2:$E3672,2,FALSE),VLOOKUP(C3571,'Controle dos Prazos'!$D$2:$E3672,2,FALSE)),VLOOKUP(D3571,'Controle dos Prazos'!$D$2:$E3672,2,FALSE))</f>
        <v>10</v>
      </c>
      <c r="I3571" s="95" t="s">
        <v>9065</v>
      </c>
      <c r="J3571" s="96" t="s">
        <v>9066</v>
      </c>
      <c r="K3571" s="21"/>
      <c r="L3571" s="21"/>
      <c r="M3571" s="21"/>
      <c r="N3571" s="21"/>
      <c r="O3571" s="21"/>
      <c r="P3571" s="21"/>
      <c r="Q3571" s="21"/>
      <c r="R3571" s="21"/>
      <c r="S3571" s="21"/>
      <c r="T3571" s="21"/>
      <c r="U3571" s="21"/>
      <c r="V3571" s="21"/>
      <c r="W3571" s="21"/>
      <c r="X3571" s="21"/>
      <c r="Y3571" s="21"/>
      <c r="Z3571" s="21"/>
      <c r="AA3571" s="21"/>
    </row>
    <row r="3572" spans="1:27" ht="84">
      <c r="A3572" s="22" t="s">
        <v>8191</v>
      </c>
      <c r="B3572" s="23">
        <v>5929</v>
      </c>
      <c r="C3572" s="23">
        <v>5917</v>
      </c>
      <c r="D3572" s="24">
        <f>VLOOKUP(IFERROR(TRIM(LEFT(A3572, SEARCH(" -&gt; ",A3572))),TRIM(A3572)),'Controle dos Prazos'!$A$2:$C3672,2,FALSE)</f>
        <v>14</v>
      </c>
      <c r="E3572" s="25" t="s">
        <v>8192</v>
      </c>
      <c r="F3572" s="24" t="s">
        <v>8172</v>
      </c>
      <c r="G3572" s="26" t="s">
        <v>8193</v>
      </c>
      <c r="H3572" s="83">
        <f>IFERROR(IFERROR(VLOOKUP(B3572,'Controle dos Prazos'!$D$2:$E3672,2,FALSE),VLOOKUP(C3572,'Controle dos Prazos'!$D$2:$E3672,2,FALSE)),VLOOKUP(D3572,'Controle dos Prazos'!$D$2:$E3672,2,FALSE))</f>
        <v>10</v>
      </c>
      <c r="I3572" s="95" t="s">
        <v>9065</v>
      </c>
      <c r="J3572" s="96" t="s">
        <v>9066</v>
      </c>
      <c r="K3572" s="21"/>
      <c r="L3572" s="21"/>
      <c r="M3572" s="21"/>
      <c r="N3572" s="21"/>
      <c r="O3572" s="21"/>
      <c r="P3572" s="21"/>
      <c r="Q3572" s="21"/>
      <c r="R3572" s="21"/>
      <c r="S3572" s="21"/>
      <c r="T3572" s="21"/>
      <c r="U3572" s="21"/>
      <c r="V3572" s="21"/>
      <c r="W3572" s="21"/>
      <c r="X3572" s="21"/>
      <c r="Y3572" s="21"/>
      <c r="Z3572" s="21"/>
      <c r="AA3572" s="21"/>
    </row>
    <row r="3573" spans="1:27" ht="84">
      <c r="A3573" s="27" t="s">
        <v>8194</v>
      </c>
      <c r="B3573" s="28">
        <v>5930</v>
      </c>
      <c r="C3573" s="28">
        <v>5917</v>
      </c>
      <c r="D3573" s="29">
        <f>VLOOKUP(IFERROR(TRIM(LEFT(A3573, SEARCH(" -&gt; ",A3573))),TRIM(A3573)),'Controle dos Prazos'!$A$2:$C3672,2,FALSE)</f>
        <v>14</v>
      </c>
      <c r="E3573" s="30" t="s">
        <v>8195</v>
      </c>
      <c r="F3573" s="29" t="s">
        <v>8196</v>
      </c>
      <c r="G3573" s="31" t="s">
        <v>4744</v>
      </c>
      <c r="H3573" s="84">
        <f>IFERROR(IFERROR(VLOOKUP(B3573,'Controle dos Prazos'!$D$2:$E3672,2,FALSE),VLOOKUP(C3573,'Controle dos Prazos'!$D$2:$E3672,2,FALSE)),VLOOKUP(D3573,'Controle dos Prazos'!$D$2:$E3672,2,FALSE))</f>
        <v>10</v>
      </c>
      <c r="I3573" s="95" t="s">
        <v>9065</v>
      </c>
      <c r="J3573" s="96" t="s">
        <v>9066</v>
      </c>
      <c r="K3573" s="21"/>
      <c r="L3573" s="21"/>
      <c r="M3573" s="21"/>
      <c r="N3573" s="21"/>
      <c r="O3573" s="21"/>
      <c r="P3573" s="21"/>
      <c r="Q3573" s="21"/>
      <c r="R3573" s="21"/>
      <c r="S3573" s="21"/>
      <c r="T3573" s="21"/>
      <c r="U3573" s="21"/>
      <c r="V3573" s="21"/>
      <c r="W3573" s="21"/>
      <c r="X3573" s="21"/>
      <c r="Y3573" s="21"/>
      <c r="Z3573" s="21"/>
      <c r="AA3573" s="21"/>
    </row>
    <row r="3574" spans="1:27" ht="84">
      <c r="A3574" s="22" t="s">
        <v>8197</v>
      </c>
      <c r="B3574" s="23">
        <v>5921</v>
      </c>
      <c r="C3574" s="23">
        <v>5917</v>
      </c>
      <c r="D3574" s="24">
        <f>VLOOKUP(IFERROR(TRIM(LEFT(A3574, SEARCH(" -&gt; ",A3574))),TRIM(A3574)),'Controle dos Prazos'!$A$2:$C3672,2,FALSE)</f>
        <v>14</v>
      </c>
      <c r="E3574" s="25" t="s">
        <v>8198</v>
      </c>
      <c r="F3574" s="24" t="s">
        <v>8199</v>
      </c>
      <c r="G3574" s="26" t="s">
        <v>8200</v>
      </c>
      <c r="H3574" s="83">
        <f>IFERROR(IFERROR(VLOOKUP(B3574,'Controle dos Prazos'!$D$2:$E3672,2,FALSE),VLOOKUP(C3574,'Controle dos Prazos'!$D$2:$E3672,2,FALSE)),VLOOKUP(D3574,'Controle dos Prazos'!$D$2:$E3672,2,FALSE))</f>
        <v>10</v>
      </c>
      <c r="I3574" s="95" t="s">
        <v>9065</v>
      </c>
      <c r="J3574" s="96" t="s">
        <v>9066</v>
      </c>
      <c r="K3574" s="21"/>
      <c r="L3574" s="21"/>
      <c r="M3574" s="21"/>
      <c r="N3574" s="21"/>
      <c r="O3574" s="21"/>
      <c r="P3574" s="21"/>
      <c r="Q3574" s="21"/>
      <c r="R3574" s="21"/>
      <c r="S3574" s="21"/>
      <c r="T3574" s="21"/>
      <c r="U3574" s="21"/>
      <c r="V3574" s="21"/>
      <c r="W3574" s="21"/>
      <c r="X3574" s="21"/>
      <c r="Y3574" s="21"/>
      <c r="Z3574" s="21"/>
      <c r="AA3574" s="21"/>
    </row>
    <row r="3575" spans="1:27" ht="84">
      <c r="A3575" s="27" t="s">
        <v>8201</v>
      </c>
      <c r="B3575" s="28">
        <v>5926</v>
      </c>
      <c r="C3575" s="28">
        <v>5917</v>
      </c>
      <c r="D3575" s="29">
        <f>VLOOKUP(IFERROR(TRIM(LEFT(A3575, SEARCH(" -&gt; ",A3575))),TRIM(A3575)),'Controle dos Prazos'!$A$2:$C3672,2,FALSE)</f>
        <v>14</v>
      </c>
      <c r="E3575" s="30" t="s">
        <v>8202</v>
      </c>
      <c r="F3575" s="29" t="s">
        <v>8203</v>
      </c>
      <c r="G3575" s="31" t="s">
        <v>8204</v>
      </c>
      <c r="H3575" s="84">
        <f>IFERROR(IFERROR(VLOOKUP(B3575,'Controle dos Prazos'!$D$2:$E3672,2,FALSE),VLOOKUP(C3575,'Controle dos Prazos'!$D$2:$E3672,2,FALSE)),VLOOKUP(D3575,'Controle dos Prazos'!$D$2:$E3672,2,FALSE))</f>
        <v>10</v>
      </c>
      <c r="I3575" s="95" t="s">
        <v>9065</v>
      </c>
      <c r="J3575" s="96" t="s">
        <v>9066</v>
      </c>
      <c r="K3575" s="21"/>
      <c r="L3575" s="21"/>
      <c r="M3575" s="21"/>
      <c r="N3575" s="21"/>
      <c r="O3575" s="21"/>
      <c r="P3575" s="21"/>
      <c r="Q3575" s="21"/>
      <c r="R3575" s="21"/>
      <c r="S3575" s="21"/>
      <c r="T3575" s="21"/>
      <c r="U3575" s="21"/>
      <c r="V3575" s="21"/>
      <c r="W3575" s="21"/>
      <c r="X3575" s="21"/>
      <c r="Y3575" s="21"/>
      <c r="Z3575" s="21"/>
      <c r="AA3575" s="21"/>
    </row>
    <row r="3576" spans="1:27" ht="84">
      <c r="A3576" s="22" t="s">
        <v>8205</v>
      </c>
      <c r="B3576" s="23">
        <v>5925</v>
      </c>
      <c r="C3576" s="23">
        <v>5917</v>
      </c>
      <c r="D3576" s="24">
        <f>VLOOKUP(IFERROR(TRIM(LEFT(A3576, SEARCH(" -&gt; ",A3576))),TRIM(A3576)),'Controle dos Prazos'!$A$2:$C3672,2,FALSE)</f>
        <v>14</v>
      </c>
      <c r="E3576" s="25" t="s">
        <v>8206</v>
      </c>
      <c r="F3576" s="24" t="s">
        <v>8203</v>
      </c>
      <c r="G3576" s="26" t="s">
        <v>684</v>
      </c>
      <c r="H3576" s="83">
        <f>IFERROR(IFERROR(VLOOKUP(B3576,'Controle dos Prazos'!$D$2:$E3672,2,FALSE),VLOOKUP(C3576,'Controle dos Prazos'!$D$2:$E3672,2,FALSE)),VLOOKUP(D3576,'Controle dos Prazos'!$D$2:$E3672,2,FALSE))</f>
        <v>10</v>
      </c>
      <c r="I3576" s="95" t="s">
        <v>9065</v>
      </c>
      <c r="J3576" s="96" t="s">
        <v>9066</v>
      </c>
      <c r="K3576" s="21"/>
      <c r="L3576" s="21"/>
      <c r="M3576" s="21"/>
      <c r="N3576" s="21"/>
      <c r="O3576" s="21"/>
      <c r="P3576" s="21"/>
      <c r="Q3576" s="21"/>
      <c r="R3576" s="21"/>
      <c r="S3576" s="21"/>
      <c r="T3576" s="21"/>
      <c r="U3576" s="21"/>
      <c r="V3576" s="21"/>
      <c r="W3576" s="21"/>
      <c r="X3576" s="21"/>
      <c r="Y3576" s="21"/>
      <c r="Z3576" s="21"/>
      <c r="AA3576" s="21"/>
    </row>
    <row r="3577" spans="1:27" ht="84">
      <c r="A3577" s="27" t="s">
        <v>8207</v>
      </c>
      <c r="B3577" s="28">
        <v>5918</v>
      </c>
      <c r="C3577" s="28">
        <v>5917</v>
      </c>
      <c r="D3577" s="29">
        <f>VLOOKUP(IFERROR(TRIM(LEFT(A3577, SEARCH(" -&gt; ",A3577))),TRIM(A3577)),'Controle dos Prazos'!$A$2:$C3672,2,FALSE)</f>
        <v>14</v>
      </c>
      <c r="E3577" s="30" t="s">
        <v>8208</v>
      </c>
      <c r="F3577" s="29" t="s">
        <v>8209</v>
      </c>
      <c r="G3577" s="31" t="s">
        <v>8200</v>
      </c>
      <c r="H3577" s="84">
        <f>IFERROR(IFERROR(VLOOKUP(B3577,'Controle dos Prazos'!$D$2:$E3672,2,FALSE),VLOOKUP(C3577,'Controle dos Prazos'!$D$2:$E3672,2,FALSE)),VLOOKUP(D3577,'Controle dos Prazos'!$D$2:$E3672,2,FALSE))</f>
        <v>10</v>
      </c>
      <c r="I3577" s="95" t="s">
        <v>9065</v>
      </c>
      <c r="J3577" s="96" t="s">
        <v>9066</v>
      </c>
      <c r="K3577" s="21"/>
      <c r="L3577" s="21"/>
      <c r="M3577" s="21"/>
      <c r="N3577" s="21"/>
      <c r="O3577" s="21"/>
      <c r="P3577" s="21"/>
      <c r="Q3577" s="21"/>
      <c r="R3577" s="21"/>
      <c r="S3577" s="21"/>
      <c r="T3577" s="21"/>
      <c r="U3577" s="21"/>
      <c r="V3577" s="21"/>
      <c r="W3577" s="21"/>
      <c r="X3577" s="21"/>
      <c r="Y3577" s="21"/>
      <c r="Z3577" s="21"/>
      <c r="AA3577" s="21"/>
    </row>
    <row r="3578" spans="1:27" ht="84">
      <c r="A3578" s="22" t="s">
        <v>8210</v>
      </c>
      <c r="B3578" s="23">
        <v>5924</v>
      </c>
      <c r="C3578" s="23">
        <v>5917</v>
      </c>
      <c r="D3578" s="24">
        <f>VLOOKUP(IFERROR(TRIM(LEFT(A3578, SEARCH(" -&gt; ",A3578))),TRIM(A3578)),'Controle dos Prazos'!$A$2:$C3672,2,FALSE)</f>
        <v>14</v>
      </c>
      <c r="E3578" s="25" t="s">
        <v>8211</v>
      </c>
      <c r="F3578" s="24" t="s">
        <v>8212</v>
      </c>
      <c r="G3578" s="26"/>
      <c r="H3578" s="83">
        <f>IFERROR(IFERROR(VLOOKUP(B3578,'Controle dos Prazos'!$D$2:$E3672,2,FALSE),VLOOKUP(C3578,'Controle dos Prazos'!$D$2:$E3672,2,FALSE)),VLOOKUP(D3578,'Controle dos Prazos'!$D$2:$E3672,2,FALSE))</f>
        <v>10</v>
      </c>
      <c r="I3578" s="95" t="s">
        <v>9065</v>
      </c>
      <c r="J3578" s="96" t="s">
        <v>9066</v>
      </c>
      <c r="K3578" s="21"/>
      <c r="L3578" s="21"/>
      <c r="M3578" s="21"/>
      <c r="N3578" s="21"/>
      <c r="O3578" s="21"/>
      <c r="P3578" s="21"/>
      <c r="Q3578" s="21"/>
      <c r="R3578" s="21"/>
      <c r="S3578" s="21"/>
      <c r="T3578" s="21"/>
      <c r="U3578" s="21"/>
      <c r="V3578" s="21"/>
      <c r="W3578" s="21"/>
      <c r="X3578" s="21"/>
      <c r="Y3578" s="21"/>
      <c r="Z3578" s="21"/>
      <c r="AA3578" s="21"/>
    </row>
    <row r="3579" spans="1:27" ht="84">
      <c r="A3579" s="27" t="s">
        <v>8213</v>
      </c>
      <c r="B3579" s="28">
        <v>5922</v>
      </c>
      <c r="C3579" s="28">
        <v>5917</v>
      </c>
      <c r="D3579" s="29">
        <f>VLOOKUP(IFERROR(TRIM(LEFT(A3579, SEARCH(" -&gt; ",A3579))),TRIM(A3579)),'Controle dos Prazos'!$A$2:$C3672,2,FALSE)</f>
        <v>14</v>
      </c>
      <c r="E3579" s="30" t="s">
        <v>8214</v>
      </c>
      <c r="F3579" s="29" t="s">
        <v>8203</v>
      </c>
      <c r="G3579" s="31" t="s">
        <v>8215</v>
      </c>
      <c r="H3579" s="84">
        <f>IFERROR(IFERROR(VLOOKUP(B3579,'Controle dos Prazos'!$D$2:$E3672,2,FALSE),VLOOKUP(C3579,'Controle dos Prazos'!$D$2:$E3672,2,FALSE)),VLOOKUP(D3579,'Controle dos Prazos'!$D$2:$E3672,2,FALSE))</f>
        <v>10</v>
      </c>
      <c r="I3579" s="95" t="s">
        <v>9065</v>
      </c>
      <c r="J3579" s="96" t="s">
        <v>9066</v>
      </c>
      <c r="K3579" s="21"/>
      <c r="L3579" s="21"/>
      <c r="M3579" s="21"/>
      <c r="N3579" s="21"/>
      <c r="O3579" s="21"/>
      <c r="P3579" s="21"/>
      <c r="Q3579" s="21"/>
      <c r="R3579" s="21"/>
      <c r="S3579" s="21"/>
      <c r="T3579" s="21"/>
      <c r="U3579" s="21"/>
      <c r="V3579" s="21"/>
      <c r="W3579" s="21"/>
      <c r="X3579" s="21"/>
      <c r="Y3579" s="21"/>
      <c r="Z3579" s="21"/>
      <c r="AA3579" s="21"/>
    </row>
    <row r="3580" spans="1:27" ht="84">
      <c r="A3580" s="22" t="s">
        <v>8216</v>
      </c>
      <c r="B3580" s="23">
        <v>5933</v>
      </c>
      <c r="C3580" s="23">
        <v>5916</v>
      </c>
      <c r="D3580" s="24">
        <f>VLOOKUP(IFERROR(TRIM(LEFT(A3580, SEARCH(" -&gt; ",A3580))),TRIM(A3580)),'Controle dos Prazos'!$A$2:$C3672,2,FALSE)</f>
        <v>14</v>
      </c>
      <c r="E3580" s="25" t="s">
        <v>8217</v>
      </c>
      <c r="F3580" s="24" t="s">
        <v>8218</v>
      </c>
      <c r="G3580" s="26" t="s">
        <v>8164</v>
      </c>
      <c r="H3580" s="83">
        <f>IFERROR(IFERROR(VLOOKUP(B3580,'Controle dos Prazos'!$D$2:$E3672,2,FALSE),VLOOKUP(C3580,'Controle dos Prazos'!$D$2:$E3672,2,FALSE)),VLOOKUP(D3580,'Controle dos Prazos'!$D$2:$E3672,2,FALSE))</f>
        <v>10</v>
      </c>
      <c r="I3580" s="95" t="s">
        <v>9065</v>
      </c>
      <c r="J3580" s="96" t="s">
        <v>9066</v>
      </c>
      <c r="K3580" s="21"/>
      <c r="L3580" s="21"/>
      <c r="M3580" s="21"/>
      <c r="N3580" s="21"/>
      <c r="O3580" s="21"/>
      <c r="P3580" s="21"/>
      <c r="Q3580" s="21"/>
      <c r="R3580" s="21"/>
      <c r="S3580" s="21"/>
      <c r="T3580" s="21"/>
      <c r="U3580" s="21"/>
      <c r="V3580" s="21"/>
      <c r="W3580" s="21"/>
      <c r="X3580" s="21"/>
      <c r="Y3580" s="21"/>
      <c r="Z3580" s="21"/>
      <c r="AA3580" s="21"/>
    </row>
    <row r="3581" spans="1:27" ht="84">
      <c r="A3581" s="27" t="s">
        <v>8219</v>
      </c>
      <c r="B3581" s="28">
        <v>5940</v>
      </c>
      <c r="C3581" s="28">
        <v>5933</v>
      </c>
      <c r="D3581" s="29">
        <f>VLOOKUP(IFERROR(TRIM(LEFT(A3581, SEARCH(" -&gt; ",A3581))),TRIM(A3581)),'Controle dos Prazos'!$A$2:$C3672,2,FALSE)</f>
        <v>14</v>
      </c>
      <c r="E3581" s="30" t="s">
        <v>8220</v>
      </c>
      <c r="F3581" s="29" t="s">
        <v>8221</v>
      </c>
      <c r="G3581" s="31" t="s">
        <v>8222</v>
      </c>
      <c r="H3581" s="84">
        <f>IFERROR(IFERROR(VLOOKUP(B3581,'Controle dos Prazos'!$D$2:$E3672,2,FALSE),VLOOKUP(C3581,'Controle dos Prazos'!$D$2:$E3672,2,FALSE)),VLOOKUP(D3581,'Controle dos Prazos'!$D$2:$E3672,2,FALSE))</f>
        <v>10</v>
      </c>
      <c r="I3581" s="95" t="s">
        <v>9065</v>
      </c>
      <c r="J3581" s="96" t="s">
        <v>9066</v>
      </c>
      <c r="K3581" s="21"/>
      <c r="L3581" s="21"/>
      <c r="M3581" s="21"/>
      <c r="N3581" s="21"/>
      <c r="O3581" s="21"/>
      <c r="P3581" s="21"/>
      <c r="Q3581" s="21"/>
      <c r="R3581" s="21"/>
      <c r="S3581" s="21"/>
      <c r="T3581" s="21"/>
      <c r="U3581" s="21"/>
      <c r="V3581" s="21"/>
      <c r="W3581" s="21"/>
      <c r="X3581" s="21"/>
      <c r="Y3581" s="21"/>
      <c r="Z3581" s="21"/>
      <c r="AA3581" s="21"/>
    </row>
    <row r="3582" spans="1:27" ht="84">
      <c r="A3582" s="22" t="s">
        <v>8223</v>
      </c>
      <c r="B3582" s="23">
        <v>5939</v>
      </c>
      <c r="C3582" s="23">
        <v>5933</v>
      </c>
      <c r="D3582" s="24">
        <f>VLOOKUP(IFERROR(TRIM(LEFT(A3582, SEARCH(" -&gt; ",A3582))),TRIM(A3582)),'Controle dos Prazos'!$A$2:$C3672,2,FALSE)</f>
        <v>14</v>
      </c>
      <c r="E3582" s="25" t="s">
        <v>8224</v>
      </c>
      <c r="F3582" s="24" t="s">
        <v>8225</v>
      </c>
      <c r="G3582" s="26" t="s">
        <v>8226</v>
      </c>
      <c r="H3582" s="83">
        <f>IFERROR(IFERROR(VLOOKUP(B3582,'Controle dos Prazos'!$D$2:$E3672,2,FALSE),VLOOKUP(C3582,'Controle dos Prazos'!$D$2:$E3672,2,FALSE)),VLOOKUP(D3582,'Controle dos Prazos'!$D$2:$E3672,2,FALSE))</f>
        <v>10</v>
      </c>
      <c r="I3582" s="95" t="s">
        <v>9065</v>
      </c>
      <c r="J3582" s="96" t="s">
        <v>9066</v>
      </c>
      <c r="K3582" s="21"/>
      <c r="L3582" s="21"/>
      <c r="M3582" s="21"/>
      <c r="N3582" s="21"/>
      <c r="O3582" s="21"/>
      <c r="P3582" s="21"/>
      <c r="Q3582" s="21"/>
      <c r="R3582" s="21"/>
      <c r="S3582" s="21"/>
      <c r="T3582" s="21"/>
      <c r="U3582" s="21"/>
      <c r="V3582" s="21"/>
      <c r="W3582" s="21"/>
      <c r="X3582" s="21"/>
      <c r="Y3582" s="21"/>
      <c r="Z3582" s="21"/>
      <c r="AA3582" s="21"/>
    </row>
    <row r="3583" spans="1:27" ht="84">
      <c r="A3583" s="27" t="s">
        <v>8227</v>
      </c>
      <c r="B3583" s="28">
        <v>5935</v>
      </c>
      <c r="C3583" s="28">
        <v>5933</v>
      </c>
      <c r="D3583" s="29">
        <f>VLOOKUP(IFERROR(TRIM(LEFT(A3583, SEARCH(" -&gt; ",A3583))),TRIM(A3583)),'Controle dos Prazos'!$A$2:$C3672,2,FALSE)</f>
        <v>14</v>
      </c>
      <c r="E3583" s="30" t="s">
        <v>8228</v>
      </c>
      <c r="F3583" s="29" t="s">
        <v>8229</v>
      </c>
      <c r="G3583" s="31" t="s">
        <v>8230</v>
      </c>
      <c r="H3583" s="84">
        <f>IFERROR(IFERROR(VLOOKUP(B3583,'Controle dos Prazos'!$D$2:$E3672,2,FALSE),VLOOKUP(C3583,'Controle dos Prazos'!$D$2:$E3672,2,FALSE)),VLOOKUP(D3583,'Controle dos Prazos'!$D$2:$E3672,2,FALSE))</f>
        <v>10</v>
      </c>
      <c r="I3583" s="95" t="s">
        <v>9065</v>
      </c>
      <c r="J3583" s="96" t="s">
        <v>9066</v>
      </c>
      <c r="K3583" s="21"/>
      <c r="L3583" s="21"/>
      <c r="M3583" s="21"/>
      <c r="N3583" s="21"/>
      <c r="O3583" s="21"/>
      <c r="P3583" s="21"/>
      <c r="Q3583" s="21"/>
      <c r="R3583" s="21"/>
      <c r="S3583" s="21"/>
      <c r="T3583" s="21"/>
      <c r="U3583" s="21"/>
      <c r="V3583" s="21"/>
      <c r="W3583" s="21"/>
      <c r="X3583" s="21"/>
      <c r="Y3583" s="21"/>
      <c r="Z3583" s="21"/>
      <c r="AA3583" s="21"/>
    </row>
    <row r="3584" spans="1:27" ht="84">
      <c r="A3584" s="22" t="s">
        <v>8231</v>
      </c>
      <c r="B3584" s="23">
        <v>5936</v>
      </c>
      <c r="C3584" s="23">
        <v>5933</v>
      </c>
      <c r="D3584" s="24">
        <f>VLOOKUP(IFERROR(TRIM(LEFT(A3584, SEARCH(" -&gt; ",A3584))),TRIM(A3584)),'Controle dos Prazos'!$A$2:$C3672,2,FALSE)</f>
        <v>14</v>
      </c>
      <c r="E3584" s="25" t="s">
        <v>8232</v>
      </c>
      <c r="F3584" s="24" t="s">
        <v>8233</v>
      </c>
      <c r="G3584" s="26" t="s">
        <v>8234</v>
      </c>
      <c r="H3584" s="83">
        <f>IFERROR(IFERROR(VLOOKUP(B3584,'Controle dos Prazos'!$D$2:$E3672,2,FALSE),VLOOKUP(C3584,'Controle dos Prazos'!$D$2:$E3672,2,FALSE)),VLOOKUP(D3584,'Controle dos Prazos'!$D$2:$E3672,2,FALSE))</f>
        <v>10</v>
      </c>
      <c r="I3584" s="95" t="s">
        <v>9065</v>
      </c>
      <c r="J3584" s="96" t="s">
        <v>9066</v>
      </c>
      <c r="K3584" s="21"/>
      <c r="L3584" s="21"/>
      <c r="M3584" s="21"/>
      <c r="N3584" s="21"/>
      <c r="O3584" s="21"/>
      <c r="P3584" s="21"/>
      <c r="Q3584" s="21"/>
      <c r="R3584" s="21"/>
      <c r="S3584" s="21"/>
      <c r="T3584" s="21"/>
      <c r="U3584" s="21"/>
      <c r="V3584" s="21"/>
      <c r="W3584" s="21"/>
      <c r="X3584" s="21"/>
      <c r="Y3584" s="21"/>
      <c r="Z3584" s="21"/>
      <c r="AA3584" s="21"/>
    </row>
    <row r="3585" spans="1:27" ht="84">
      <c r="A3585" s="27" t="s">
        <v>8235</v>
      </c>
      <c r="B3585" s="28">
        <v>5938</v>
      </c>
      <c r="C3585" s="28">
        <v>5933</v>
      </c>
      <c r="D3585" s="29">
        <f>VLOOKUP(IFERROR(TRIM(LEFT(A3585, SEARCH(" -&gt; ",A3585))),TRIM(A3585)),'Controle dos Prazos'!$A$2:$C3672,2,FALSE)</f>
        <v>14</v>
      </c>
      <c r="E3585" s="30" t="s">
        <v>8236</v>
      </c>
      <c r="F3585" s="29" t="s">
        <v>8237</v>
      </c>
      <c r="G3585" s="31"/>
      <c r="H3585" s="84">
        <f>IFERROR(IFERROR(VLOOKUP(B3585,'Controle dos Prazos'!$D$2:$E3672,2,FALSE),VLOOKUP(C3585,'Controle dos Prazos'!$D$2:$E3672,2,FALSE)),VLOOKUP(D3585,'Controle dos Prazos'!$D$2:$E3672,2,FALSE))</f>
        <v>10</v>
      </c>
      <c r="I3585" s="95" t="s">
        <v>9065</v>
      </c>
      <c r="J3585" s="96" t="s">
        <v>9066</v>
      </c>
      <c r="K3585" s="21"/>
      <c r="L3585" s="21"/>
      <c r="M3585" s="21"/>
      <c r="N3585" s="21"/>
      <c r="O3585" s="21"/>
      <c r="P3585" s="21"/>
      <c r="Q3585" s="21"/>
      <c r="R3585" s="21"/>
      <c r="S3585" s="21"/>
      <c r="T3585" s="21"/>
      <c r="U3585" s="21"/>
      <c r="V3585" s="21"/>
      <c r="W3585" s="21"/>
      <c r="X3585" s="21"/>
      <c r="Y3585" s="21"/>
      <c r="Z3585" s="21"/>
      <c r="AA3585" s="21"/>
    </row>
    <row r="3586" spans="1:27" ht="84">
      <c r="A3586" s="22" t="s">
        <v>8238</v>
      </c>
      <c r="B3586" s="23">
        <v>5934</v>
      </c>
      <c r="C3586" s="23">
        <v>5933</v>
      </c>
      <c r="D3586" s="24">
        <f>VLOOKUP(IFERROR(TRIM(LEFT(A3586, SEARCH(" -&gt; ",A3586))),TRIM(A3586)),'Controle dos Prazos'!$A$2:$C3672,2,FALSE)</f>
        <v>14</v>
      </c>
      <c r="E3586" s="25" t="s">
        <v>8239</v>
      </c>
      <c r="F3586" s="24" t="s">
        <v>8240</v>
      </c>
      <c r="G3586" s="26" t="s">
        <v>8241</v>
      </c>
      <c r="H3586" s="83">
        <f>IFERROR(IFERROR(VLOOKUP(B3586,'Controle dos Prazos'!$D$2:$E3672,2,FALSE),VLOOKUP(C3586,'Controle dos Prazos'!$D$2:$E3672,2,FALSE)),VLOOKUP(D3586,'Controle dos Prazos'!$D$2:$E3672,2,FALSE))</f>
        <v>10</v>
      </c>
      <c r="I3586" s="95" t="s">
        <v>9065</v>
      </c>
      <c r="J3586" s="96" t="s">
        <v>9066</v>
      </c>
      <c r="K3586" s="21"/>
      <c r="L3586" s="21"/>
      <c r="M3586" s="21"/>
      <c r="N3586" s="21"/>
      <c r="O3586" s="21"/>
      <c r="P3586" s="21"/>
      <c r="Q3586" s="21"/>
      <c r="R3586" s="21"/>
      <c r="S3586" s="21"/>
      <c r="T3586" s="21"/>
      <c r="U3586" s="21"/>
      <c r="V3586" s="21"/>
      <c r="W3586" s="21"/>
      <c r="X3586" s="21"/>
      <c r="Y3586" s="21"/>
      <c r="Z3586" s="21"/>
      <c r="AA3586" s="21"/>
    </row>
    <row r="3587" spans="1:27" ht="84">
      <c r="A3587" s="27" t="s">
        <v>8242</v>
      </c>
      <c r="B3587" s="28">
        <v>5937</v>
      </c>
      <c r="C3587" s="28">
        <v>5933</v>
      </c>
      <c r="D3587" s="29">
        <f>VLOOKUP(IFERROR(TRIM(LEFT(A3587, SEARCH(" -&gt; ",A3587))),TRIM(A3587)),'Controle dos Prazos'!$A$2:$C3672,2,FALSE)</f>
        <v>14</v>
      </c>
      <c r="E3587" s="30" t="s">
        <v>8243</v>
      </c>
      <c r="F3587" s="29" t="s">
        <v>8244</v>
      </c>
      <c r="G3587" s="31" t="s">
        <v>8245</v>
      </c>
      <c r="H3587" s="84">
        <f>IFERROR(IFERROR(VLOOKUP(B3587,'Controle dos Prazos'!$D$2:$E3672,2,FALSE),VLOOKUP(C3587,'Controle dos Prazos'!$D$2:$E3672,2,FALSE)),VLOOKUP(D3587,'Controle dos Prazos'!$D$2:$E3672,2,FALSE))</f>
        <v>10</v>
      </c>
      <c r="I3587" s="95" t="s">
        <v>9065</v>
      </c>
      <c r="J3587" s="96" t="s">
        <v>9066</v>
      </c>
      <c r="K3587" s="21"/>
      <c r="L3587" s="21"/>
      <c r="M3587" s="21"/>
      <c r="N3587" s="21"/>
      <c r="O3587" s="21"/>
      <c r="P3587" s="21"/>
      <c r="Q3587" s="21"/>
      <c r="R3587" s="21"/>
      <c r="S3587" s="21"/>
      <c r="T3587" s="21"/>
      <c r="U3587" s="21"/>
      <c r="V3587" s="21"/>
      <c r="W3587" s="21"/>
      <c r="X3587" s="21"/>
      <c r="Y3587" s="21"/>
      <c r="Z3587" s="21"/>
      <c r="AA3587" s="21"/>
    </row>
    <row r="3588" spans="1:27" ht="94.5">
      <c r="A3588" s="22" t="s">
        <v>8246</v>
      </c>
      <c r="B3588" s="23">
        <v>5951</v>
      </c>
      <c r="C3588" s="23">
        <v>5916</v>
      </c>
      <c r="D3588" s="24">
        <f>VLOOKUP(IFERROR(TRIM(LEFT(A3588, SEARCH(" -&gt; ",A3588))),TRIM(A3588)),'Controle dos Prazos'!$A$2:$C3672,2,FALSE)</f>
        <v>14</v>
      </c>
      <c r="E3588" s="25" t="s">
        <v>8247</v>
      </c>
      <c r="F3588" s="24" t="s">
        <v>8248</v>
      </c>
      <c r="G3588" s="26" t="s">
        <v>8249</v>
      </c>
      <c r="H3588" s="83">
        <f>IFERROR(IFERROR(VLOOKUP(B3588,'Controle dos Prazos'!$D$2:$E3672,2,FALSE),VLOOKUP(C3588,'Controle dos Prazos'!$D$2:$E3672,2,FALSE)),VLOOKUP(D3588,'Controle dos Prazos'!$D$2:$E3672,2,FALSE))</f>
        <v>10</v>
      </c>
      <c r="I3588" s="95" t="s">
        <v>9065</v>
      </c>
      <c r="J3588" s="96" t="s">
        <v>9066</v>
      </c>
      <c r="K3588" s="21"/>
      <c r="L3588" s="21"/>
      <c r="M3588" s="21"/>
      <c r="N3588" s="21"/>
      <c r="O3588" s="21"/>
      <c r="P3588" s="21"/>
      <c r="Q3588" s="21"/>
      <c r="R3588" s="21"/>
      <c r="S3588" s="21"/>
      <c r="T3588" s="21"/>
      <c r="U3588" s="21"/>
      <c r="V3588" s="21"/>
      <c r="W3588" s="21"/>
      <c r="X3588" s="21"/>
      <c r="Y3588" s="21"/>
      <c r="Z3588" s="21"/>
      <c r="AA3588" s="21"/>
    </row>
    <row r="3589" spans="1:27" ht="84">
      <c r="A3589" s="27" t="s">
        <v>8250</v>
      </c>
      <c r="B3589" s="28">
        <v>5954</v>
      </c>
      <c r="C3589" s="28">
        <v>5916</v>
      </c>
      <c r="D3589" s="29">
        <f>VLOOKUP(IFERROR(TRIM(LEFT(A3589, SEARCH(" -&gt; ",A3589))),TRIM(A3589)),'Controle dos Prazos'!$A$2:$C3672,2,FALSE)</f>
        <v>14</v>
      </c>
      <c r="E3589" s="30" t="s">
        <v>8251</v>
      </c>
      <c r="F3589" s="29" t="s">
        <v>8252</v>
      </c>
      <c r="G3589" s="31" t="s">
        <v>8253</v>
      </c>
      <c r="H3589" s="84">
        <f>IFERROR(IFERROR(VLOOKUP(B3589,'Controle dos Prazos'!$D$2:$E3672,2,FALSE),VLOOKUP(C3589,'Controle dos Prazos'!$D$2:$E3672,2,FALSE)),VLOOKUP(D3589,'Controle dos Prazos'!$D$2:$E3672,2,FALSE))</f>
        <v>10</v>
      </c>
      <c r="I3589" s="95" t="s">
        <v>9065</v>
      </c>
      <c r="J3589" s="96" t="s">
        <v>9066</v>
      </c>
      <c r="K3589" s="21"/>
      <c r="L3589" s="21"/>
      <c r="M3589" s="21"/>
      <c r="N3589" s="21"/>
      <c r="O3589" s="21"/>
      <c r="P3589" s="21"/>
      <c r="Q3589" s="21"/>
      <c r="R3589" s="21"/>
      <c r="S3589" s="21"/>
      <c r="T3589" s="21"/>
      <c r="U3589" s="21"/>
      <c r="V3589" s="21"/>
      <c r="W3589" s="21"/>
      <c r="X3589" s="21"/>
      <c r="Y3589" s="21"/>
      <c r="Z3589" s="21"/>
      <c r="AA3589" s="21"/>
    </row>
    <row r="3590" spans="1:27" ht="115.5">
      <c r="A3590" s="22" t="s">
        <v>8254</v>
      </c>
      <c r="B3590" s="23">
        <v>5955</v>
      </c>
      <c r="C3590" s="23">
        <v>5916</v>
      </c>
      <c r="D3590" s="24">
        <f>VLOOKUP(IFERROR(TRIM(LEFT(A3590, SEARCH(" -&gt; ",A3590))),TRIM(A3590)),'Controle dos Prazos'!$A$2:$C3672,2,FALSE)</f>
        <v>14</v>
      </c>
      <c r="E3590" s="25" t="s">
        <v>8255</v>
      </c>
      <c r="F3590" s="24" t="s">
        <v>8256</v>
      </c>
      <c r="G3590" s="26" t="s">
        <v>8257</v>
      </c>
      <c r="H3590" s="83">
        <f>IFERROR(IFERROR(VLOOKUP(B3590,'Controle dos Prazos'!$D$2:$E3672,2,FALSE),VLOOKUP(C3590,'Controle dos Prazos'!$D$2:$E3672,2,FALSE)),VLOOKUP(D3590,'Controle dos Prazos'!$D$2:$E3672,2,FALSE))</f>
        <v>10</v>
      </c>
      <c r="I3590" s="95" t="s">
        <v>9065</v>
      </c>
      <c r="J3590" s="96" t="s">
        <v>9066</v>
      </c>
      <c r="K3590" s="21"/>
      <c r="L3590" s="21"/>
      <c r="M3590" s="21"/>
      <c r="N3590" s="21"/>
      <c r="O3590" s="21"/>
      <c r="P3590" s="21"/>
      <c r="Q3590" s="21"/>
      <c r="R3590" s="21"/>
      <c r="S3590" s="21"/>
      <c r="T3590" s="21"/>
      <c r="U3590" s="21"/>
      <c r="V3590" s="21"/>
      <c r="W3590" s="21"/>
      <c r="X3590" s="21"/>
      <c r="Y3590" s="21"/>
      <c r="Z3590" s="21"/>
      <c r="AA3590" s="21"/>
    </row>
    <row r="3591" spans="1:27" ht="84">
      <c r="A3591" s="27" t="s">
        <v>8258</v>
      </c>
      <c r="B3591" s="28">
        <v>5950</v>
      </c>
      <c r="C3591" s="28">
        <v>5916</v>
      </c>
      <c r="D3591" s="29">
        <f>VLOOKUP(IFERROR(TRIM(LEFT(A3591, SEARCH(" -&gt; ",A3591))),TRIM(A3591)),'Controle dos Prazos'!$A$2:$C3672,2,FALSE)</f>
        <v>14</v>
      </c>
      <c r="E3591" s="30" t="s">
        <v>8259</v>
      </c>
      <c r="F3591" s="29" t="s">
        <v>8260</v>
      </c>
      <c r="G3591" s="31" t="s">
        <v>8261</v>
      </c>
      <c r="H3591" s="84">
        <f>IFERROR(IFERROR(VLOOKUP(B3591,'Controle dos Prazos'!$D$2:$E3672,2,FALSE),VLOOKUP(C3591,'Controle dos Prazos'!$D$2:$E3672,2,FALSE)),VLOOKUP(D3591,'Controle dos Prazos'!$D$2:$E3672,2,FALSE))</f>
        <v>10</v>
      </c>
      <c r="I3591" s="95" t="s">
        <v>9065</v>
      </c>
      <c r="J3591" s="96" t="s">
        <v>9066</v>
      </c>
      <c r="K3591" s="21"/>
      <c r="L3591" s="21"/>
      <c r="M3591" s="21"/>
      <c r="N3591" s="21"/>
      <c r="O3591" s="21"/>
      <c r="P3591" s="21"/>
      <c r="Q3591" s="21"/>
      <c r="R3591" s="21"/>
      <c r="S3591" s="21"/>
      <c r="T3591" s="21"/>
      <c r="U3591" s="21"/>
      <c r="V3591" s="21"/>
      <c r="W3591" s="21"/>
      <c r="X3591" s="21"/>
      <c r="Y3591" s="21"/>
      <c r="Z3591" s="21"/>
      <c r="AA3591" s="21"/>
    </row>
    <row r="3592" spans="1:27" ht="84">
      <c r="A3592" s="22" t="s">
        <v>8262</v>
      </c>
      <c r="B3592" s="23">
        <v>5913</v>
      </c>
      <c r="C3592" s="23">
        <v>14</v>
      </c>
      <c r="D3592" s="24">
        <f>VLOOKUP(IFERROR(TRIM(LEFT(A3592, SEARCH(" -&gt; ",A3592))),TRIM(A3592)),'Controle dos Prazos'!$A$2:$C3672,2,FALSE)</f>
        <v>14</v>
      </c>
      <c r="E3592" s="25" t="s">
        <v>60</v>
      </c>
      <c r="F3592" s="24" t="s">
        <v>687</v>
      </c>
      <c r="G3592" s="26" t="s">
        <v>2873</v>
      </c>
      <c r="H3592" s="83">
        <f>IFERROR(IFERROR(VLOOKUP(B3592,'Controle dos Prazos'!$D$2:$E3672,2,FALSE),VLOOKUP(C3592,'Controle dos Prazos'!$D$2:$E3672,2,FALSE)),VLOOKUP(D3592,'Controle dos Prazos'!$D$2:$E3672,2,FALSE))</f>
        <v>10</v>
      </c>
      <c r="I3592" s="95" t="s">
        <v>9065</v>
      </c>
      <c r="J3592" s="96" t="s">
        <v>9066</v>
      </c>
      <c r="K3592" s="21"/>
      <c r="L3592" s="21"/>
      <c r="M3592" s="21"/>
      <c r="N3592" s="21"/>
      <c r="O3592" s="21"/>
      <c r="P3592" s="21"/>
      <c r="Q3592" s="21"/>
      <c r="R3592" s="21"/>
      <c r="S3592" s="21"/>
      <c r="T3592" s="21"/>
      <c r="U3592" s="21"/>
      <c r="V3592" s="21"/>
      <c r="W3592" s="21"/>
      <c r="X3592" s="21"/>
      <c r="Y3592" s="21"/>
      <c r="Z3592" s="21"/>
      <c r="AA3592" s="21"/>
    </row>
    <row r="3593" spans="1:27" ht="84">
      <c r="A3593" s="27" t="s">
        <v>8263</v>
      </c>
      <c r="B3593" s="28">
        <v>10540</v>
      </c>
      <c r="C3593" s="28">
        <v>5913</v>
      </c>
      <c r="D3593" s="29">
        <f>VLOOKUP(IFERROR(TRIM(LEFT(A3593, SEARCH(" -&gt; ",A3593))),TRIM(A3593)),'Controle dos Prazos'!$A$2:$C3672,2,FALSE)</f>
        <v>14</v>
      </c>
      <c r="E3593" s="30" t="s">
        <v>8264</v>
      </c>
      <c r="F3593" s="29" t="s">
        <v>150</v>
      </c>
      <c r="G3593" s="31" t="s">
        <v>8265</v>
      </c>
      <c r="H3593" s="84">
        <f>IFERROR(IFERROR(VLOOKUP(B3593,'Controle dos Prazos'!$D$2:$E3672,2,FALSE),VLOOKUP(C3593,'Controle dos Prazos'!$D$2:$E3672,2,FALSE)),VLOOKUP(D3593,'Controle dos Prazos'!$D$2:$E3672,2,FALSE))</f>
        <v>10</v>
      </c>
      <c r="I3593" s="95" t="s">
        <v>9065</v>
      </c>
      <c r="J3593" s="96" t="s">
        <v>9066</v>
      </c>
      <c r="K3593" s="21"/>
      <c r="L3593" s="21"/>
      <c r="M3593" s="21"/>
      <c r="N3593" s="21"/>
      <c r="O3593" s="21"/>
      <c r="P3593" s="21"/>
      <c r="Q3593" s="21"/>
      <c r="R3593" s="21"/>
      <c r="S3593" s="21"/>
      <c r="T3593" s="21"/>
      <c r="U3593" s="21"/>
      <c r="V3593" s="21"/>
      <c r="W3593" s="21"/>
      <c r="X3593" s="21"/>
      <c r="Y3593" s="21"/>
      <c r="Z3593" s="21"/>
      <c r="AA3593" s="21"/>
    </row>
    <row r="3594" spans="1:27" ht="84">
      <c r="A3594" s="22" t="s">
        <v>8266</v>
      </c>
      <c r="B3594" s="23">
        <v>5914</v>
      </c>
      <c r="C3594" s="23">
        <v>5913</v>
      </c>
      <c r="D3594" s="24">
        <f>VLOOKUP(IFERROR(TRIM(LEFT(A3594, SEARCH(" -&gt; ",A3594))),TRIM(A3594)),'Controle dos Prazos'!$A$2:$C3672,2,FALSE)</f>
        <v>14</v>
      </c>
      <c r="E3594" s="25" t="s">
        <v>8267</v>
      </c>
      <c r="F3594" s="24" t="s">
        <v>687</v>
      </c>
      <c r="G3594" s="26" t="s">
        <v>8268</v>
      </c>
      <c r="H3594" s="83">
        <f>IFERROR(IFERROR(VLOOKUP(B3594,'Controle dos Prazos'!$D$2:$E3672,2,FALSE),VLOOKUP(C3594,'Controle dos Prazos'!$D$2:$E3672,2,FALSE)),VLOOKUP(D3594,'Controle dos Prazos'!$D$2:$E3672,2,FALSE))</f>
        <v>10</v>
      </c>
      <c r="I3594" s="95" t="s">
        <v>9065</v>
      </c>
      <c r="J3594" s="96" t="s">
        <v>9066</v>
      </c>
      <c r="K3594" s="21"/>
      <c r="L3594" s="21"/>
      <c r="M3594" s="21"/>
      <c r="N3594" s="21"/>
      <c r="O3594" s="21"/>
      <c r="P3594" s="21"/>
      <c r="Q3594" s="21"/>
      <c r="R3594" s="21"/>
      <c r="S3594" s="21"/>
      <c r="T3594" s="21"/>
      <c r="U3594" s="21"/>
      <c r="V3594" s="21"/>
      <c r="W3594" s="21"/>
      <c r="X3594" s="21"/>
      <c r="Y3594" s="21"/>
      <c r="Z3594" s="21"/>
      <c r="AA3594" s="21"/>
    </row>
    <row r="3595" spans="1:27" ht="84">
      <c r="A3595" s="27" t="s">
        <v>8269</v>
      </c>
      <c r="B3595" s="28">
        <v>10528</v>
      </c>
      <c r="C3595" s="28">
        <v>5914</v>
      </c>
      <c r="D3595" s="29">
        <f>VLOOKUP(IFERROR(TRIM(LEFT(A3595, SEARCH(" -&gt; ",A3595))),TRIM(A3595)),'Controle dos Prazos'!$A$2:$C3672,2,FALSE)</f>
        <v>14</v>
      </c>
      <c r="E3595" s="30" t="s">
        <v>8270</v>
      </c>
      <c r="F3595" s="29" t="s">
        <v>150</v>
      </c>
      <c r="G3595" s="31" t="s">
        <v>8268</v>
      </c>
      <c r="H3595" s="84">
        <f>IFERROR(IFERROR(VLOOKUP(B3595,'Controle dos Prazos'!$D$2:$E3672,2,FALSE),VLOOKUP(C3595,'Controle dos Prazos'!$D$2:$E3672,2,FALSE)),VLOOKUP(D3595,'Controle dos Prazos'!$D$2:$E3672,2,FALSE))</f>
        <v>10</v>
      </c>
      <c r="I3595" s="95" t="s">
        <v>9065</v>
      </c>
      <c r="J3595" s="96" t="s">
        <v>9066</v>
      </c>
      <c r="K3595" s="21"/>
      <c r="L3595" s="21"/>
      <c r="M3595" s="21"/>
      <c r="N3595" s="21"/>
      <c r="O3595" s="21"/>
      <c r="P3595" s="21"/>
      <c r="Q3595" s="21"/>
      <c r="R3595" s="21"/>
      <c r="S3595" s="21"/>
      <c r="T3595" s="21"/>
      <c r="U3595" s="21"/>
      <c r="V3595" s="21"/>
      <c r="W3595" s="21"/>
      <c r="X3595" s="21"/>
      <c r="Y3595" s="21"/>
      <c r="Z3595" s="21"/>
      <c r="AA3595" s="21"/>
    </row>
    <row r="3596" spans="1:27" ht="84">
      <c r="A3596" s="22" t="s">
        <v>8271</v>
      </c>
      <c r="B3596" s="23">
        <v>10530</v>
      </c>
      <c r="C3596" s="23">
        <v>5914</v>
      </c>
      <c r="D3596" s="24">
        <f>VLOOKUP(IFERROR(TRIM(LEFT(A3596, SEARCH(" -&gt; ",A3596))),TRIM(A3596)),'Controle dos Prazos'!$A$2:$C3672,2,FALSE)</f>
        <v>14</v>
      </c>
      <c r="E3596" s="25" t="s">
        <v>8272</v>
      </c>
      <c r="F3596" s="24" t="s">
        <v>150</v>
      </c>
      <c r="G3596" s="26" t="s">
        <v>8268</v>
      </c>
      <c r="H3596" s="83">
        <f>IFERROR(IFERROR(VLOOKUP(B3596,'Controle dos Prazos'!$D$2:$E3672,2,FALSE),VLOOKUP(C3596,'Controle dos Prazos'!$D$2:$E3672,2,FALSE)),VLOOKUP(D3596,'Controle dos Prazos'!$D$2:$E3672,2,FALSE))</f>
        <v>10</v>
      </c>
      <c r="I3596" s="95" t="s">
        <v>9065</v>
      </c>
      <c r="J3596" s="96" t="s">
        <v>9066</v>
      </c>
      <c r="K3596" s="21"/>
      <c r="L3596" s="21"/>
      <c r="M3596" s="21"/>
      <c r="N3596" s="21"/>
      <c r="O3596" s="21"/>
      <c r="P3596" s="21"/>
      <c r="Q3596" s="21"/>
      <c r="R3596" s="21"/>
      <c r="S3596" s="21"/>
      <c r="T3596" s="21"/>
      <c r="U3596" s="21"/>
      <c r="V3596" s="21"/>
      <c r="W3596" s="21"/>
      <c r="X3596" s="21"/>
      <c r="Y3596" s="21"/>
      <c r="Z3596" s="21"/>
      <c r="AA3596" s="21"/>
    </row>
    <row r="3597" spans="1:27" ht="84">
      <c r="A3597" s="27" t="s">
        <v>8273</v>
      </c>
      <c r="B3597" s="28">
        <v>10527</v>
      </c>
      <c r="C3597" s="28">
        <v>5914</v>
      </c>
      <c r="D3597" s="29">
        <f>VLOOKUP(IFERROR(TRIM(LEFT(A3597, SEARCH(" -&gt; ",A3597))),TRIM(A3597)),'Controle dos Prazos'!$A$2:$C3672,2,FALSE)</f>
        <v>14</v>
      </c>
      <c r="E3597" s="30" t="s">
        <v>8274</v>
      </c>
      <c r="F3597" s="29" t="s">
        <v>150</v>
      </c>
      <c r="G3597" s="31" t="s">
        <v>8268</v>
      </c>
      <c r="H3597" s="84">
        <f>IFERROR(IFERROR(VLOOKUP(B3597,'Controle dos Prazos'!$D$2:$E3672,2,FALSE),VLOOKUP(C3597,'Controle dos Prazos'!$D$2:$E3672,2,FALSE)),VLOOKUP(D3597,'Controle dos Prazos'!$D$2:$E3672,2,FALSE))</f>
        <v>10</v>
      </c>
      <c r="I3597" s="95" t="s">
        <v>9065</v>
      </c>
      <c r="J3597" s="96" t="s">
        <v>9066</v>
      </c>
      <c r="K3597" s="21"/>
      <c r="L3597" s="21"/>
      <c r="M3597" s="21"/>
      <c r="N3597" s="21"/>
      <c r="O3597" s="21"/>
      <c r="P3597" s="21"/>
      <c r="Q3597" s="21"/>
      <c r="R3597" s="21"/>
      <c r="S3597" s="21"/>
      <c r="T3597" s="21"/>
      <c r="U3597" s="21"/>
      <c r="V3597" s="21"/>
      <c r="W3597" s="21"/>
      <c r="X3597" s="21"/>
      <c r="Y3597" s="21"/>
      <c r="Z3597" s="21"/>
      <c r="AA3597" s="21"/>
    </row>
    <row r="3598" spans="1:27" ht="84">
      <c r="A3598" s="22" t="s">
        <v>8275</v>
      </c>
      <c r="B3598" s="23">
        <v>10529</v>
      </c>
      <c r="C3598" s="23">
        <v>5914</v>
      </c>
      <c r="D3598" s="24">
        <f>VLOOKUP(IFERROR(TRIM(LEFT(A3598, SEARCH(" -&gt; ",A3598))),TRIM(A3598)),'Controle dos Prazos'!$A$2:$C3672,2,FALSE)</f>
        <v>14</v>
      </c>
      <c r="E3598" s="25" t="s">
        <v>8276</v>
      </c>
      <c r="F3598" s="24" t="s">
        <v>150</v>
      </c>
      <c r="G3598" s="26" t="s">
        <v>8268</v>
      </c>
      <c r="H3598" s="83">
        <f>IFERROR(IFERROR(VLOOKUP(B3598,'Controle dos Prazos'!$D$2:$E3672,2,FALSE),VLOOKUP(C3598,'Controle dos Prazos'!$D$2:$E3672,2,FALSE)),VLOOKUP(D3598,'Controle dos Prazos'!$D$2:$E3672,2,FALSE))</f>
        <v>10</v>
      </c>
      <c r="I3598" s="95" t="s">
        <v>9065</v>
      </c>
      <c r="J3598" s="96" t="s">
        <v>9066</v>
      </c>
      <c r="K3598" s="21"/>
      <c r="L3598" s="21"/>
      <c r="M3598" s="21"/>
      <c r="N3598" s="21"/>
      <c r="O3598" s="21"/>
      <c r="P3598" s="21"/>
      <c r="Q3598" s="21"/>
      <c r="R3598" s="21"/>
      <c r="S3598" s="21"/>
      <c r="T3598" s="21"/>
      <c r="U3598" s="21"/>
      <c r="V3598" s="21"/>
      <c r="W3598" s="21"/>
      <c r="X3598" s="21"/>
      <c r="Y3598" s="21"/>
      <c r="Z3598" s="21"/>
      <c r="AA3598" s="21"/>
    </row>
    <row r="3599" spans="1:27" ht="84">
      <c r="A3599" s="27" t="s">
        <v>8277</v>
      </c>
      <c r="B3599" s="28">
        <v>5915</v>
      </c>
      <c r="C3599" s="28">
        <v>5913</v>
      </c>
      <c r="D3599" s="29">
        <f>VLOOKUP(IFERROR(TRIM(LEFT(A3599, SEARCH(" -&gt; ",A3599))),TRIM(A3599)),'Controle dos Prazos'!$A$2:$C3672,2,FALSE)</f>
        <v>14</v>
      </c>
      <c r="E3599" s="30" t="s">
        <v>8278</v>
      </c>
      <c r="F3599" s="29" t="s">
        <v>8279</v>
      </c>
      <c r="G3599" s="31" t="s">
        <v>8280</v>
      </c>
      <c r="H3599" s="84">
        <f>IFERROR(IFERROR(VLOOKUP(B3599,'Controle dos Prazos'!$D$2:$E3672,2,FALSE),VLOOKUP(C3599,'Controle dos Prazos'!$D$2:$E3672,2,FALSE)),VLOOKUP(D3599,'Controle dos Prazos'!$D$2:$E3672,2,FALSE))</f>
        <v>10</v>
      </c>
      <c r="I3599" s="95" t="s">
        <v>9065</v>
      </c>
      <c r="J3599" s="96" t="s">
        <v>9066</v>
      </c>
      <c r="K3599" s="21"/>
      <c r="L3599" s="21"/>
      <c r="M3599" s="21"/>
      <c r="N3599" s="21"/>
      <c r="O3599" s="21"/>
      <c r="P3599" s="21"/>
      <c r="Q3599" s="21"/>
      <c r="R3599" s="21"/>
      <c r="S3599" s="21"/>
      <c r="T3599" s="21"/>
      <c r="U3599" s="21"/>
      <c r="V3599" s="21"/>
      <c r="W3599" s="21"/>
      <c r="X3599" s="21"/>
      <c r="Y3599" s="21"/>
      <c r="Z3599" s="21"/>
      <c r="AA3599" s="21"/>
    </row>
    <row r="3600" spans="1:27" ht="94.5">
      <c r="A3600" s="22" t="s">
        <v>8281</v>
      </c>
      <c r="B3600" s="23">
        <v>5978</v>
      </c>
      <c r="C3600" s="23">
        <v>14</v>
      </c>
      <c r="D3600" s="24">
        <f>VLOOKUP(IFERROR(TRIM(LEFT(A3600, SEARCH(" -&gt; ",A3600))),TRIM(A3600)),'Controle dos Prazos'!$A$2:$C3672,2,FALSE)</f>
        <v>14</v>
      </c>
      <c r="E3600" s="25" t="s">
        <v>8282</v>
      </c>
      <c r="F3600" s="24" t="s">
        <v>7944</v>
      </c>
      <c r="G3600" s="26" t="s">
        <v>6651</v>
      </c>
      <c r="H3600" s="83">
        <f>IFERROR(IFERROR(VLOOKUP(B3600,'Controle dos Prazos'!$D$2:$E3672,2,FALSE),VLOOKUP(C3600,'Controle dos Prazos'!$D$2:$E3672,2,FALSE)),VLOOKUP(D3600,'Controle dos Prazos'!$D$2:$E3672,2,FALSE))</f>
        <v>10</v>
      </c>
      <c r="I3600" s="95" t="s">
        <v>9065</v>
      </c>
      <c r="J3600" s="96" t="s">
        <v>9066</v>
      </c>
      <c r="K3600" s="21"/>
      <c r="L3600" s="21"/>
      <c r="M3600" s="21"/>
      <c r="N3600" s="21"/>
      <c r="O3600" s="21"/>
      <c r="P3600" s="21"/>
      <c r="Q3600" s="21"/>
      <c r="R3600" s="21"/>
      <c r="S3600" s="21"/>
      <c r="T3600" s="21"/>
      <c r="U3600" s="21"/>
      <c r="V3600" s="21"/>
      <c r="W3600" s="21"/>
      <c r="X3600" s="21"/>
      <c r="Y3600" s="21"/>
      <c r="Z3600" s="21"/>
      <c r="AA3600" s="21"/>
    </row>
    <row r="3601" spans="1:27" ht="84">
      <c r="A3601" s="27" t="s">
        <v>8283</v>
      </c>
      <c r="B3601" s="28">
        <v>10539</v>
      </c>
      <c r="C3601" s="28">
        <v>5978</v>
      </c>
      <c r="D3601" s="29">
        <f>VLOOKUP(IFERROR(TRIM(LEFT(A3601, SEARCH(" -&gt; ",A3601))),TRIM(A3601)),'Controle dos Prazos'!$A$2:$C3672,2,FALSE)</f>
        <v>14</v>
      </c>
      <c r="E3601" s="30" t="s">
        <v>8284</v>
      </c>
      <c r="F3601" s="29" t="s">
        <v>7944</v>
      </c>
      <c r="G3601" s="31" t="s">
        <v>8285</v>
      </c>
      <c r="H3601" s="84">
        <f>IFERROR(IFERROR(VLOOKUP(B3601,'Controle dos Prazos'!$D$2:$E3672,2,FALSE),VLOOKUP(C3601,'Controle dos Prazos'!$D$2:$E3672,2,FALSE)),VLOOKUP(D3601,'Controle dos Prazos'!$D$2:$E3672,2,FALSE))</f>
        <v>10</v>
      </c>
      <c r="I3601" s="95" t="s">
        <v>9065</v>
      </c>
      <c r="J3601" s="96" t="s">
        <v>9066</v>
      </c>
      <c r="K3601" s="21"/>
      <c r="L3601" s="21"/>
      <c r="M3601" s="21"/>
      <c r="N3601" s="21"/>
      <c r="O3601" s="21"/>
      <c r="P3601" s="21"/>
      <c r="Q3601" s="21"/>
      <c r="R3601" s="21"/>
      <c r="S3601" s="21"/>
      <c r="T3601" s="21"/>
      <c r="U3601" s="21"/>
      <c r="V3601" s="21"/>
      <c r="W3601" s="21"/>
      <c r="X3601" s="21"/>
      <c r="Y3601" s="21"/>
      <c r="Z3601" s="21"/>
      <c r="AA3601" s="21"/>
    </row>
    <row r="3602" spans="1:27" ht="84">
      <c r="A3602" s="22" t="s">
        <v>8286</v>
      </c>
      <c r="B3602" s="23">
        <v>5983</v>
      </c>
      <c r="C3602" s="23">
        <v>5978</v>
      </c>
      <c r="D3602" s="24">
        <f>VLOOKUP(IFERROR(TRIM(LEFT(A3602, SEARCH(" -&gt; ",A3602))),TRIM(A3602)),'Controle dos Prazos'!$A$2:$C3672,2,FALSE)</f>
        <v>14</v>
      </c>
      <c r="E3602" s="25" t="s">
        <v>8287</v>
      </c>
      <c r="F3602" s="24" t="s">
        <v>8288</v>
      </c>
      <c r="G3602" s="26" t="s">
        <v>8289</v>
      </c>
      <c r="H3602" s="83">
        <f>IFERROR(IFERROR(VLOOKUP(B3602,'Controle dos Prazos'!$D$2:$E3672,2,FALSE),VLOOKUP(C3602,'Controle dos Prazos'!$D$2:$E3672,2,FALSE)),VLOOKUP(D3602,'Controle dos Prazos'!$D$2:$E3672,2,FALSE))</f>
        <v>10</v>
      </c>
      <c r="I3602" s="95" t="s">
        <v>9065</v>
      </c>
      <c r="J3602" s="96" t="s">
        <v>9066</v>
      </c>
      <c r="K3602" s="21"/>
      <c r="L3602" s="21"/>
      <c r="M3602" s="21"/>
      <c r="N3602" s="21"/>
      <c r="O3602" s="21"/>
      <c r="P3602" s="21"/>
      <c r="Q3602" s="21"/>
      <c r="R3602" s="21"/>
      <c r="S3602" s="21"/>
      <c r="T3602" s="21"/>
      <c r="U3602" s="21"/>
      <c r="V3602" s="21"/>
      <c r="W3602" s="21"/>
      <c r="X3602" s="21"/>
      <c r="Y3602" s="21"/>
      <c r="Z3602" s="21"/>
      <c r="AA3602" s="21"/>
    </row>
    <row r="3603" spans="1:27" ht="84">
      <c r="A3603" s="27" t="s">
        <v>8290</v>
      </c>
      <c r="B3603" s="28">
        <v>5984</v>
      </c>
      <c r="C3603" s="28">
        <v>5978</v>
      </c>
      <c r="D3603" s="29">
        <f>VLOOKUP(IFERROR(TRIM(LEFT(A3603, SEARCH(" -&gt; ",A3603))),TRIM(A3603)),'Controle dos Prazos'!$A$2:$C3672,2,FALSE)</f>
        <v>14</v>
      </c>
      <c r="E3603" s="30" t="s">
        <v>8291</v>
      </c>
      <c r="F3603" s="29" t="s">
        <v>8292</v>
      </c>
      <c r="G3603" s="31" t="s">
        <v>8293</v>
      </c>
      <c r="H3603" s="84">
        <f>IFERROR(IFERROR(VLOOKUP(B3603,'Controle dos Prazos'!$D$2:$E3672,2,FALSE),VLOOKUP(C3603,'Controle dos Prazos'!$D$2:$E3672,2,FALSE)),VLOOKUP(D3603,'Controle dos Prazos'!$D$2:$E3672,2,FALSE))</f>
        <v>10</v>
      </c>
      <c r="I3603" s="95" t="s">
        <v>9065</v>
      </c>
      <c r="J3603" s="96" t="s">
        <v>9066</v>
      </c>
      <c r="K3603" s="21"/>
      <c r="L3603" s="21"/>
      <c r="M3603" s="21"/>
      <c r="N3603" s="21"/>
      <c r="O3603" s="21"/>
      <c r="P3603" s="21"/>
      <c r="Q3603" s="21"/>
      <c r="R3603" s="21"/>
      <c r="S3603" s="21"/>
      <c r="T3603" s="21"/>
      <c r="U3603" s="21"/>
      <c r="V3603" s="21"/>
      <c r="W3603" s="21"/>
      <c r="X3603" s="21"/>
      <c r="Y3603" s="21"/>
      <c r="Z3603" s="21"/>
      <c r="AA3603" s="21"/>
    </row>
    <row r="3604" spans="1:27" ht="84">
      <c r="A3604" s="22" t="s">
        <v>8294</v>
      </c>
      <c r="B3604" s="23">
        <v>5982</v>
      </c>
      <c r="C3604" s="23">
        <v>5978</v>
      </c>
      <c r="D3604" s="24">
        <f>VLOOKUP(IFERROR(TRIM(LEFT(A3604, SEARCH(" -&gt; ",A3604))),TRIM(A3604)),'Controle dos Prazos'!$A$2:$C3672,2,FALSE)</f>
        <v>14</v>
      </c>
      <c r="E3604" s="25" t="s">
        <v>8295</v>
      </c>
      <c r="F3604" s="24" t="s">
        <v>8296</v>
      </c>
      <c r="G3604" s="26" t="s">
        <v>8297</v>
      </c>
      <c r="H3604" s="83">
        <f>IFERROR(IFERROR(VLOOKUP(B3604,'Controle dos Prazos'!$D$2:$E3672,2,FALSE),VLOOKUP(C3604,'Controle dos Prazos'!$D$2:$E3672,2,FALSE)),VLOOKUP(D3604,'Controle dos Prazos'!$D$2:$E3672,2,FALSE))</f>
        <v>10</v>
      </c>
      <c r="I3604" s="95" t="s">
        <v>9065</v>
      </c>
      <c r="J3604" s="96" t="s">
        <v>9066</v>
      </c>
      <c r="K3604" s="21"/>
      <c r="L3604" s="21"/>
      <c r="M3604" s="21"/>
      <c r="N3604" s="21"/>
      <c r="O3604" s="21"/>
      <c r="P3604" s="21"/>
      <c r="Q3604" s="21"/>
      <c r="R3604" s="21"/>
      <c r="S3604" s="21"/>
      <c r="T3604" s="21"/>
      <c r="U3604" s="21"/>
      <c r="V3604" s="21"/>
      <c r="W3604" s="21"/>
      <c r="X3604" s="21"/>
      <c r="Y3604" s="21"/>
      <c r="Z3604" s="21"/>
      <c r="AA3604" s="21"/>
    </row>
    <row r="3605" spans="1:27" ht="84">
      <c r="A3605" s="27" t="s">
        <v>8298</v>
      </c>
      <c r="B3605" s="28">
        <v>5985</v>
      </c>
      <c r="C3605" s="28">
        <v>5978</v>
      </c>
      <c r="D3605" s="29">
        <f>VLOOKUP(IFERROR(TRIM(LEFT(A3605, SEARCH(" -&gt; ",A3605))),TRIM(A3605)),'Controle dos Prazos'!$A$2:$C3672,2,FALSE)</f>
        <v>14</v>
      </c>
      <c r="E3605" s="30" t="s">
        <v>8299</v>
      </c>
      <c r="F3605" s="29" t="s">
        <v>7944</v>
      </c>
      <c r="G3605" s="31" t="s">
        <v>8300</v>
      </c>
      <c r="H3605" s="84">
        <f>IFERROR(IFERROR(VLOOKUP(B3605,'Controle dos Prazos'!$D$2:$E3672,2,FALSE),VLOOKUP(C3605,'Controle dos Prazos'!$D$2:$E3672,2,FALSE)),VLOOKUP(D3605,'Controle dos Prazos'!$D$2:$E3672,2,FALSE))</f>
        <v>10</v>
      </c>
      <c r="I3605" s="95" t="s">
        <v>9065</v>
      </c>
      <c r="J3605" s="96" t="s">
        <v>9066</v>
      </c>
      <c r="K3605" s="21"/>
      <c r="L3605" s="21"/>
      <c r="M3605" s="21"/>
      <c r="N3605" s="21"/>
      <c r="O3605" s="21"/>
      <c r="P3605" s="21"/>
      <c r="Q3605" s="21"/>
      <c r="R3605" s="21"/>
      <c r="S3605" s="21"/>
      <c r="T3605" s="21"/>
      <c r="U3605" s="21"/>
      <c r="V3605" s="21"/>
      <c r="W3605" s="21"/>
      <c r="X3605" s="21"/>
      <c r="Y3605" s="21"/>
      <c r="Z3605" s="21"/>
      <c r="AA3605" s="21"/>
    </row>
    <row r="3606" spans="1:27" ht="84">
      <c r="A3606" s="22" t="s">
        <v>8301</v>
      </c>
      <c r="B3606" s="23">
        <v>5979</v>
      </c>
      <c r="C3606" s="23">
        <v>5978</v>
      </c>
      <c r="D3606" s="24">
        <f>VLOOKUP(IFERROR(TRIM(LEFT(A3606, SEARCH(" -&gt; ",A3606))),TRIM(A3606)),'Controle dos Prazos'!$A$2:$C3672,2,FALSE)</f>
        <v>14</v>
      </c>
      <c r="E3606" s="25" t="s">
        <v>8302</v>
      </c>
      <c r="F3606" s="24" t="s">
        <v>7944</v>
      </c>
      <c r="G3606" s="26" t="s">
        <v>8303</v>
      </c>
      <c r="H3606" s="83">
        <f>IFERROR(IFERROR(VLOOKUP(B3606,'Controle dos Prazos'!$D$2:$E3672,2,FALSE),VLOOKUP(C3606,'Controle dos Prazos'!$D$2:$E3672,2,FALSE)),VLOOKUP(D3606,'Controle dos Prazos'!$D$2:$E3672,2,FALSE))</f>
        <v>10</v>
      </c>
      <c r="I3606" s="95" t="s">
        <v>9065</v>
      </c>
      <c r="J3606" s="96" t="s">
        <v>9066</v>
      </c>
      <c r="K3606" s="21"/>
      <c r="L3606" s="21"/>
      <c r="M3606" s="21"/>
      <c r="N3606" s="21"/>
      <c r="O3606" s="21"/>
      <c r="P3606" s="21"/>
      <c r="Q3606" s="21"/>
      <c r="R3606" s="21"/>
      <c r="S3606" s="21"/>
      <c r="T3606" s="21"/>
      <c r="U3606" s="21"/>
      <c r="V3606" s="21"/>
      <c r="W3606" s="21"/>
      <c r="X3606" s="21"/>
      <c r="Y3606" s="21"/>
      <c r="Z3606" s="21"/>
      <c r="AA3606" s="21"/>
    </row>
    <row r="3607" spans="1:27" ht="84">
      <c r="A3607" s="27" t="s">
        <v>8304</v>
      </c>
      <c r="B3607" s="28">
        <v>5980</v>
      </c>
      <c r="C3607" s="28">
        <v>5979</v>
      </c>
      <c r="D3607" s="29">
        <f>VLOOKUP(IFERROR(TRIM(LEFT(A3607, SEARCH(" -&gt; ",A3607))),TRIM(A3607)),'Controle dos Prazos'!$A$2:$C3672,2,FALSE)</f>
        <v>14</v>
      </c>
      <c r="E3607" s="30" t="s">
        <v>8305</v>
      </c>
      <c r="F3607" s="29" t="s">
        <v>7944</v>
      </c>
      <c r="G3607" s="31" t="s">
        <v>8306</v>
      </c>
      <c r="H3607" s="84">
        <f>IFERROR(IFERROR(VLOOKUP(B3607,'Controle dos Prazos'!$D$2:$E3672,2,FALSE),VLOOKUP(C3607,'Controle dos Prazos'!$D$2:$E3672,2,FALSE)),VLOOKUP(D3607,'Controle dos Prazos'!$D$2:$E3672,2,FALSE))</f>
        <v>10</v>
      </c>
      <c r="I3607" s="95" t="s">
        <v>9065</v>
      </c>
      <c r="J3607" s="96" t="s">
        <v>9066</v>
      </c>
      <c r="K3607" s="21"/>
      <c r="L3607" s="21"/>
      <c r="M3607" s="21"/>
      <c r="N3607" s="21"/>
      <c r="O3607" s="21"/>
      <c r="P3607" s="21"/>
      <c r="Q3607" s="21"/>
      <c r="R3607" s="21"/>
      <c r="S3607" s="21"/>
      <c r="T3607" s="21"/>
      <c r="U3607" s="21"/>
      <c r="V3607" s="21"/>
      <c r="W3607" s="21"/>
      <c r="X3607" s="21"/>
      <c r="Y3607" s="21"/>
      <c r="Z3607" s="21"/>
      <c r="AA3607" s="21"/>
    </row>
    <row r="3608" spans="1:27" ht="84">
      <c r="A3608" s="22" t="s">
        <v>8307</v>
      </c>
      <c r="B3608" s="23">
        <v>5981</v>
      </c>
      <c r="C3608" s="23">
        <v>5979</v>
      </c>
      <c r="D3608" s="24">
        <f>VLOOKUP(IFERROR(TRIM(LEFT(A3608, SEARCH(" -&gt; ",A3608))),TRIM(A3608)),'Controle dos Prazos'!$A$2:$C3672,2,FALSE)</f>
        <v>14</v>
      </c>
      <c r="E3608" s="25" t="s">
        <v>8308</v>
      </c>
      <c r="F3608" s="24" t="s">
        <v>7725</v>
      </c>
      <c r="G3608" s="26" t="s">
        <v>8309</v>
      </c>
      <c r="H3608" s="83">
        <f>IFERROR(IFERROR(VLOOKUP(B3608,'Controle dos Prazos'!$D$2:$E3672,2,FALSE),VLOOKUP(C3608,'Controle dos Prazos'!$D$2:$E3672,2,FALSE)),VLOOKUP(D3608,'Controle dos Prazos'!$D$2:$E3672,2,FALSE))</f>
        <v>10</v>
      </c>
      <c r="I3608" s="95" t="s">
        <v>9065</v>
      </c>
      <c r="J3608" s="96" t="s">
        <v>9066</v>
      </c>
      <c r="K3608" s="21"/>
      <c r="L3608" s="21"/>
      <c r="M3608" s="21"/>
      <c r="N3608" s="21"/>
      <c r="O3608" s="21"/>
      <c r="P3608" s="21"/>
      <c r="Q3608" s="21"/>
      <c r="R3608" s="21"/>
      <c r="S3608" s="21"/>
      <c r="T3608" s="21"/>
      <c r="U3608" s="21"/>
      <c r="V3608" s="21"/>
      <c r="W3608" s="21"/>
      <c r="X3608" s="21"/>
      <c r="Y3608" s="21"/>
      <c r="Z3608" s="21"/>
      <c r="AA3608" s="21"/>
    </row>
    <row r="3609" spans="1:27" ht="84">
      <c r="A3609" s="27" t="s">
        <v>8310</v>
      </c>
      <c r="B3609" s="28">
        <v>6021</v>
      </c>
      <c r="C3609" s="28">
        <v>14</v>
      </c>
      <c r="D3609" s="29">
        <f>VLOOKUP(IFERROR(TRIM(LEFT(A3609, SEARCH(" -&gt; ",A3609))),TRIM(A3609)),'Controle dos Prazos'!$A$2:$C3672,2,FALSE)</f>
        <v>14</v>
      </c>
      <c r="E3609" s="30" t="s">
        <v>8311</v>
      </c>
      <c r="F3609" s="29"/>
      <c r="G3609" s="31"/>
      <c r="H3609" s="84">
        <f>IFERROR(IFERROR(VLOOKUP(B3609,'Controle dos Prazos'!$D$2:$E3672,2,FALSE),VLOOKUP(C3609,'Controle dos Prazos'!$D$2:$E3672,2,FALSE)),VLOOKUP(D3609,'Controle dos Prazos'!$D$2:$E3672,2,FALSE))</f>
        <v>10</v>
      </c>
      <c r="I3609" s="95" t="s">
        <v>9065</v>
      </c>
      <c r="J3609" s="96" t="s">
        <v>9066</v>
      </c>
      <c r="K3609" s="21"/>
      <c r="L3609" s="21"/>
      <c r="M3609" s="21"/>
      <c r="N3609" s="21"/>
      <c r="O3609" s="21"/>
      <c r="P3609" s="21"/>
      <c r="Q3609" s="21"/>
      <c r="R3609" s="21"/>
      <c r="S3609" s="21"/>
      <c r="T3609" s="21"/>
      <c r="U3609" s="21"/>
      <c r="V3609" s="21"/>
      <c r="W3609" s="21"/>
      <c r="X3609" s="21"/>
      <c r="Y3609" s="21"/>
      <c r="Z3609" s="21"/>
      <c r="AA3609" s="21"/>
    </row>
    <row r="3610" spans="1:27" ht="84">
      <c r="A3610" s="22" t="s">
        <v>8312</v>
      </c>
      <c r="B3610" s="23">
        <v>6027</v>
      </c>
      <c r="C3610" s="23">
        <v>6021</v>
      </c>
      <c r="D3610" s="24">
        <f>VLOOKUP(IFERROR(TRIM(LEFT(A3610, SEARCH(" -&gt; ",A3610))),TRIM(A3610)),'Controle dos Prazos'!$A$2:$C3672,2,FALSE)</f>
        <v>14</v>
      </c>
      <c r="E3610" s="25" t="s">
        <v>8313</v>
      </c>
      <c r="F3610" s="24" t="s">
        <v>8314</v>
      </c>
      <c r="G3610" s="26" t="s">
        <v>8314</v>
      </c>
      <c r="H3610" s="83">
        <f>IFERROR(IFERROR(VLOOKUP(B3610,'Controle dos Prazos'!$D$2:$E3672,2,FALSE),VLOOKUP(C3610,'Controle dos Prazos'!$D$2:$E3672,2,FALSE)),VLOOKUP(D3610,'Controle dos Prazos'!$D$2:$E3672,2,FALSE))</f>
        <v>10</v>
      </c>
      <c r="I3610" s="95" t="s">
        <v>9065</v>
      </c>
      <c r="J3610" s="96" t="s">
        <v>9066</v>
      </c>
      <c r="K3610" s="21"/>
      <c r="L3610" s="21"/>
      <c r="M3610" s="21"/>
      <c r="N3610" s="21"/>
      <c r="O3610" s="21"/>
      <c r="P3610" s="21"/>
      <c r="Q3610" s="21"/>
      <c r="R3610" s="21"/>
      <c r="S3610" s="21"/>
      <c r="T3610" s="21"/>
      <c r="U3610" s="21"/>
      <c r="V3610" s="21"/>
      <c r="W3610" s="21"/>
      <c r="X3610" s="21"/>
      <c r="Y3610" s="21"/>
      <c r="Z3610" s="21"/>
      <c r="AA3610" s="21"/>
    </row>
    <row r="3611" spans="1:27" ht="84">
      <c r="A3611" s="27" t="s">
        <v>8315</v>
      </c>
      <c r="B3611" s="28">
        <v>6026</v>
      </c>
      <c r="C3611" s="28">
        <v>6021</v>
      </c>
      <c r="D3611" s="29">
        <f>VLOOKUP(IFERROR(TRIM(LEFT(A3611, SEARCH(" -&gt; ",A3611))),TRIM(A3611)),'Controle dos Prazos'!$A$2:$C3672,2,FALSE)</f>
        <v>14</v>
      </c>
      <c r="E3611" s="30" t="s">
        <v>8316</v>
      </c>
      <c r="F3611" s="29" t="s">
        <v>8317</v>
      </c>
      <c r="G3611" s="31" t="s">
        <v>1523</v>
      </c>
      <c r="H3611" s="84">
        <f>IFERROR(IFERROR(VLOOKUP(B3611,'Controle dos Prazos'!$D$2:$E3672,2,FALSE),VLOOKUP(C3611,'Controle dos Prazos'!$D$2:$E3672,2,FALSE)),VLOOKUP(D3611,'Controle dos Prazos'!$D$2:$E3672,2,FALSE))</f>
        <v>10</v>
      </c>
      <c r="I3611" s="95" t="s">
        <v>9065</v>
      </c>
      <c r="J3611" s="96" t="s">
        <v>9066</v>
      </c>
      <c r="K3611" s="21"/>
      <c r="L3611" s="21"/>
      <c r="M3611" s="21"/>
      <c r="N3611" s="21"/>
      <c r="O3611" s="21"/>
      <c r="P3611" s="21"/>
      <c r="Q3611" s="21"/>
      <c r="R3611" s="21"/>
      <c r="S3611" s="21"/>
      <c r="T3611" s="21"/>
      <c r="U3611" s="21"/>
      <c r="V3611" s="21"/>
      <c r="W3611" s="21"/>
      <c r="X3611" s="21"/>
      <c r="Y3611" s="21"/>
      <c r="Z3611" s="21"/>
      <c r="AA3611" s="21"/>
    </row>
    <row r="3612" spans="1:27" ht="84">
      <c r="A3612" s="22" t="s">
        <v>8318</v>
      </c>
      <c r="B3612" s="23">
        <v>6025</v>
      </c>
      <c r="C3612" s="23">
        <v>6021</v>
      </c>
      <c r="D3612" s="24">
        <f>VLOOKUP(IFERROR(TRIM(LEFT(A3612, SEARCH(" -&gt; ",A3612))),TRIM(A3612)),'Controle dos Prazos'!$A$2:$C3672,2,FALSE)</f>
        <v>14</v>
      </c>
      <c r="E3612" s="25" t="s">
        <v>8319</v>
      </c>
      <c r="F3612" s="24" t="s">
        <v>8320</v>
      </c>
      <c r="G3612" s="26" t="s">
        <v>8321</v>
      </c>
      <c r="H3612" s="83">
        <f>IFERROR(IFERROR(VLOOKUP(B3612,'Controle dos Prazos'!$D$2:$E3672,2,FALSE),VLOOKUP(C3612,'Controle dos Prazos'!$D$2:$E3672,2,FALSE)),VLOOKUP(D3612,'Controle dos Prazos'!$D$2:$E3672,2,FALSE))</f>
        <v>10</v>
      </c>
      <c r="I3612" s="95" t="s">
        <v>9065</v>
      </c>
      <c r="J3612" s="96" t="s">
        <v>9066</v>
      </c>
      <c r="K3612" s="21"/>
      <c r="L3612" s="21"/>
      <c r="M3612" s="21"/>
      <c r="N3612" s="21"/>
      <c r="O3612" s="21"/>
      <c r="P3612" s="21"/>
      <c r="Q3612" s="21"/>
      <c r="R3612" s="21"/>
      <c r="S3612" s="21"/>
      <c r="T3612" s="21"/>
      <c r="U3612" s="21"/>
      <c r="V3612" s="21"/>
      <c r="W3612" s="21"/>
      <c r="X3612" s="21"/>
      <c r="Y3612" s="21"/>
      <c r="Z3612" s="21"/>
      <c r="AA3612" s="21"/>
    </row>
    <row r="3613" spans="1:27" ht="115.5">
      <c r="A3613" s="27" t="s">
        <v>8322</v>
      </c>
      <c r="B3613" s="28">
        <v>6024</v>
      </c>
      <c r="C3613" s="28">
        <v>6021</v>
      </c>
      <c r="D3613" s="29">
        <f>VLOOKUP(IFERROR(TRIM(LEFT(A3613, SEARCH(" -&gt; ",A3613))),TRIM(A3613)),'Controle dos Prazos'!$A$2:$C3672,2,FALSE)</f>
        <v>14</v>
      </c>
      <c r="E3613" s="30" t="s">
        <v>8323</v>
      </c>
      <c r="F3613" s="29" t="s">
        <v>8324</v>
      </c>
      <c r="G3613" s="31" t="s">
        <v>8325</v>
      </c>
      <c r="H3613" s="84">
        <f>IFERROR(IFERROR(VLOOKUP(B3613,'Controle dos Prazos'!$D$2:$E3672,2,FALSE),VLOOKUP(C3613,'Controle dos Prazos'!$D$2:$E3672,2,FALSE)),VLOOKUP(D3613,'Controle dos Prazos'!$D$2:$E3672,2,FALSE))</f>
        <v>10</v>
      </c>
      <c r="I3613" s="95" t="s">
        <v>9065</v>
      </c>
      <c r="J3613" s="96" t="s">
        <v>9066</v>
      </c>
      <c r="K3613" s="21"/>
      <c r="L3613" s="21"/>
      <c r="M3613" s="21"/>
      <c r="N3613" s="21"/>
      <c r="O3613" s="21"/>
      <c r="P3613" s="21"/>
      <c r="Q3613" s="21"/>
      <c r="R3613" s="21"/>
      <c r="S3613" s="21"/>
      <c r="T3613" s="21"/>
      <c r="U3613" s="21"/>
      <c r="V3613" s="21"/>
      <c r="W3613" s="21"/>
      <c r="X3613" s="21"/>
      <c r="Y3613" s="21"/>
      <c r="Z3613" s="21"/>
      <c r="AA3613" s="21"/>
    </row>
    <row r="3614" spans="1:27" ht="84">
      <c r="A3614" s="22" t="s">
        <v>8326</v>
      </c>
      <c r="B3614" s="23">
        <v>6028</v>
      </c>
      <c r="C3614" s="23">
        <v>6021</v>
      </c>
      <c r="D3614" s="24">
        <f>VLOOKUP(IFERROR(TRIM(LEFT(A3614, SEARCH(" -&gt; ",A3614))),TRIM(A3614)),'Controle dos Prazos'!$A$2:$C3672,2,FALSE)</f>
        <v>14</v>
      </c>
      <c r="E3614" s="25" t="s">
        <v>8327</v>
      </c>
      <c r="F3614" s="24" t="s">
        <v>8328</v>
      </c>
      <c r="G3614" s="26" t="s">
        <v>8329</v>
      </c>
      <c r="H3614" s="83">
        <f>IFERROR(IFERROR(VLOOKUP(B3614,'Controle dos Prazos'!$D$2:$E3672,2,FALSE),VLOOKUP(C3614,'Controle dos Prazos'!$D$2:$E3672,2,FALSE)),VLOOKUP(D3614,'Controle dos Prazos'!$D$2:$E3672,2,FALSE))</f>
        <v>10</v>
      </c>
      <c r="I3614" s="95" t="s">
        <v>9065</v>
      </c>
      <c r="J3614" s="96" t="s">
        <v>9066</v>
      </c>
      <c r="K3614" s="21"/>
      <c r="L3614" s="21"/>
      <c r="M3614" s="21"/>
      <c r="N3614" s="21"/>
      <c r="O3614" s="21"/>
      <c r="P3614" s="21"/>
      <c r="Q3614" s="21"/>
      <c r="R3614" s="21"/>
      <c r="S3614" s="21"/>
      <c r="T3614" s="21"/>
      <c r="U3614" s="21"/>
      <c r="V3614" s="21"/>
      <c r="W3614" s="21"/>
      <c r="X3614" s="21"/>
      <c r="Y3614" s="21"/>
      <c r="Z3614" s="21"/>
      <c r="AA3614" s="21"/>
    </row>
    <row r="3615" spans="1:27" ht="84">
      <c r="A3615" s="27" t="s">
        <v>8330</v>
      </c>
      <c r="B3615" s="28">
        <v>6029</v>
      </c>
      <c r="C3615" s="28">
        <v>6021</v>
      </c>
      <c r="D3615" s="29">
        <f>VLOOKUP(IFERROR(TRIM(LEFT(A3615, SEARCH(" -&gt; ",A3615))),TRIM(A3615)),'Controle dos Prazos'!$A$2:$C3672,2,FALSE)</f>
        <v>14</v>
      </c>
      <c r="E3615" s="30" t="s">
        <v>8331</v>
      </c>
      <c r="F3615" s="29" t="s">
        <v>8328</v>
      </c>
      <c r="G3615" s="31" t="s">
        <v>8332</v>
      </c>
      <c r="H3615" s="84">
        <f>IFERROR(IFERROR(VLOOKUP(B3615,'Controle dos Prazos'!$D$2:$E3672,2,FALSE),VLOOKUP(C3615,'Controle dos Prazos'!$D$2:$E3672,2,FALSE)),VLOOKUP(D3615,'Controle dos Prazos'!$D$2:$E3672,2,FALSE))</f>
        <v>10</v>
      </c>
      <c r="I3615" s="95" t="s">
        <v>9065</v>
      </c>
      <c r="J3615" s="96" t="s">
        <v>9066</v>
      </c>
      <c r="K3615" s="21"/>
      <c r="L3615" s="21"/>
      <c r="M3615" s="21"/>
      <c r="N3615" s="21"/>
      <c r="O3615" s="21"/>
      <c r="P3615" s="21"/>
      <c r="Q3615" s="21"/>
      <c r="R3615" s="21"/>
      <c r="S3615" s="21"/>
      <c r="T3615" s="21"/>
      <c r="U3615" s="21"/>
      <c r="V3615" s="21"/>
      <c r="W3615" s="21"/>
      <c r="X3615" s="21"/>
      <c r="Y3615" s="21"/>
      <c r="Z3615" s="21"/>
      <c r="AA3615" s="21"/>
    </row>
    <row r="3616" spans="1:27" ht="84">
      <c r="A3616" s="22" t="s">
        <v>8333</v>
      </c>
      <c r="B3616" s="23">
        <v>10560</v>
      </c>
      <c r="C3616" s="23">
        <v>6021</v>
      </c>
      <c r="D3616" s="24">
        <f>VLOOKUP(IFERROR(TRIM(LEFT(A3616, SEARCH(" -&gt; ",A3616))),TRIM(A3616)),'Controle dos Prazos'!$A$2:$C3672,2,FALSE)</f>
        <v>14</v>
      </c>
      <c r="E3616" s="25" t="s">
        <v>8334</v>
      </c>
      <c r="F3616" s="24" t="s">
        <v>8335</v>
      </c>
      <c r="G3616" s="26" t="s">
        <v>8336</v>
      </c>
      <c r="H3616" s="83">
        <f>IFERROR(IFERROR(VLOOKUP(B3616,'Controle dos Prazos'!$D$2:$E3672,2,FALSE),VLOOKUP(C3616,'Controle dos Prazos'!$D$2:$E3672,2,FALSE)),VLOOKUP(D3616,'Controle dos Prazos'!$D$2:$E3672,2,FALSE))</f>
        <v>10</v>
      </c>
      <c r="I3616" s="95" t="s">
        <v>9065</v>
      </c>
      <c r="J3616" s="96" t="s">
        <v>9066</v>
      </c>
      <c r="K3616" s="21"/>
      <c r="L3616" s="21"/>
      <c r="M3616" s="21"/>
      <c r="N3616" s="21"/>
      <c r="O3616" s="21"/>
      <c r="P3616" s="21"/>
      <c r="Q3616" s="21"/>
      <c r="R3616" s="21"/>
      <c r="S3616" s="21"/>
      <c r="T3616" s="21"/>
      <c r="U3616" s="21"/>
      <c r="V3616" s="21"/>
      <c r="W3616" s="21"/>
      <c r="X3616" s="21"/>
      <c r="Y3616" s="21"/>
      <c r="Z3616" s="21"/>
      <c r="AA3616" s="21"/>
    </row>
    <row r="3617" spans="1:27" ht="84">
      <c r="A3617" s="27" t="s">
        <v>8337</v>
      </c>
      <c r="B3617" s="28">
        <v>6022</v>
      </c>
      <c r="C3617" s="28">
        <v>6021</v>
      </c>
      <c r="D3617" s="29">
        <f>VLOOKUP(IFERROR(TRIM(LEFT(A3617, SEARCH(" -&gt; ",A3617))),TRIM(A3617)),'Controle dos Prazos'!$A$2:$C3672,2,FALSE)</f>
        <v>14</v>
      </c>
      <c r="E3617" s="30" t="s">
        <v>8338</v>
      </c>
      <c r="F3617" s="29" t="s">
        <v>8339</v>
      </c>
      <c r="G3617" s="31" t="s">
        <v>2905</v>
      </c>
      <c r="H3617" s="84">
        <f>IFERROR(IFERROR(VLOOKUP(B3617,'Controle dos Prazos'!$D$2:$E3672,2,FALSE),VLOOKUP(C3617,'Controle dos Prazos'!$D$2:$E3672,2,FALSE)),VLOOKUP(D3617,'Controle dos Prazos'!$D$2:$E3672,2,FALSE))</f>
        <v>10</v>
      </c>
      <c r="I3617" s="95" t="s">
        <v>9065</v>
      </c>
      <c r="J3617" s="96" t="s">
        <v>9066</v>
      </c>
      <c r="K3617" s="21"/>
      <c r="L3617" s="21"/>
      <c r="M3617" s="21"/>
      <c r="N3617" s="21"/>
      <c r="O3617" s="21"/>
      <c r="P3617" s="21"/>
      <c r="Q3617" s="21"/>
      <c r="R3617" s="21"/>
      <c r="S3617" s="21"/>
      <c r="T3617" s="21"/>
      <c r="U3617" s="21"/>
      <c r="V3617" s="21"/>
      <c r="W3617" s="21"/>
      <c r="X3617" s="21"/>
      <c r="Y3617" s="21"/>
      <c r="Z3617" s="21"/>
      <c r="AA3617" s="21"/>
    </row>
    <row r="3618" spans="1:27" ht="84">
      <c r="A3618" s="22" t="s">
        <v>8340</v>
      </c>
      <c r="B3618" s="23">
        <v>6023</v>
      </c>
      <c r="C3618" s="23">
        <v>6022</v>
      </c>
      <c r="D3618" s="24">
        <f>VLOOKUP(IFERROR(TRIM(LEFT(A3618, SEARCH(" -&gt; ",A3618))),TRIM(A3618)),'Controle dos Prazos'!$A$2:$C3672,2,FALSE)</f>
        <v>14</v>
      </c>
      <c r="E3618" s="25" t="s">
        <v>8341</v>
      </c>
      <c r="F3618" s="24" t="s">
        <v>8342</v>
      </c>
      <c r="G3618" s="26" t="s">
        <v>8343</v>
      </c>
      <c r="H3618" s="83">
        <f>IFERROR(IFERROR(VLOOKUP(B3618,'Controle dos Prazos'!$D$2:$E3672,2,FALSE),VLOOKUP(C3618,'Controle dos Prazos'!$D$2:$E3672,2,FALSE)),VLOOKUP(D3618,'Controle dos Prazos'!$D$2:$E3672,2,FALSE))</f>
        <v>10</v>
      </c>
      <c r="I3618" s="95" t="s">
        <v>9065</v>
      </c>
      <c r="J3618" s="96" t="s">
        <v>9066</v>
      </c>
      <c r="K3618" s="21"/>
      <c r="L3618" s="21"/>
      <c r="M3618" s="21"/>
      <c r="N3618" s="21"/>
      <c r="O3618" s="21"/>
      <c r="P3618" s="21"/>
      <c r="Q3618" s="21"/>
      <c r="R3618" s="21"/>
      <c r="S3618" s="21"/>
      <c r="T3618" s="21"/>
      <c r="U3618" s="21"/>
      <c r="V3618" s="21"/>
      <c r="W3618" s="21"/>
      <c r="X3618" s="21"/>
      <c r="Y3618" s="21"/>
      <c r="Z3618" s="21"/>
      <c r="AA3618" s="21"/>
    </row>
    <row r="3619" spans="1:27" ht="84">
      <c r="A3619" s="27" t="s">
        <v>8344</v>
      </c>
      <c r="B3619" s="28">
        <v>6018</v>
      </c>
      <c r="C3619" s="28">
        <v>14</v>
      </c>
      <c r="D3619" s="29">
        <f>VLOOKUP(IFERROR(TRIM(LEFT(A3619, SEARCH(" -&gt; ",A3619))),TRIM(A3619)),'Controle dos Prazos'!$A$2:$C3672,2,FALSE)</f>
        <v>14</v>
      </c>
      <c r="E3619" s="30" t="s">
        <v>8345</v>
      </c>
      <c r="F3619" s="29" t="s">
        <v>8346</v>
      </c>
      <c r="G3619" s="31" t="s">
        <v>8347</v>
      </c>
      <c r="H3619" s="84">
        <f>IFERROR(IFERROR(VLOOKUP(B3619,'Controle dos Prazos'!$D$2:$E3672,2,FALSE),VLOOKUP(C3619,'Controle dos Prazos'!$D$2:$E3672,2,FALSE)),VLOOKUP(D3619,'Controle dos Prazos'!$D$2:$E3672,2,FALSE))</f>
        <v>10</v>
      </c>
      <c r="I3619" s="95" t="s">
        <v>9065</v>
      </c>
      <c r="J3619" s="96" t="s">
        <v>9066</v>
      </c>
      <c r="K3619" s="21"/>
      <c r="L3619" s="21"/>
      <c r="M3619" s="21"/>
      <c r="N3619" s="21"/>
      <c r="O3619" s="21"/>
      <c r="P3619" s="21"/>
      <c r="Q3619" s="21"/>
      <c r="R3619" s="21"/>
      <c r="S3619" s="21"/>
      <c r="T3619" s="21"/>
      <c r="U3619" s="21"/>
      <c r="V3619" s="21"/>
      <c r="W3619" s="21"/>
      <c r="X3619" s="21"/>
      <c r="Y3619" s="21"/>
      <c r="Z3619" s="21"/>
      <c r="AA3619" s="21"/>
    </row>
    <row r="3620" spans="1:27" ht="84">
      <c r="A3620" s="22" t="s">
        <v>8348</v>
      </c>
      <c r="B3620" s="23">
        <v>6020</v>
      </c>
      <c r="C3620" s="23">
        <v>6018</v>
      </c>
      <c r="D3620" s="24">
        <f>VLOOKUP(IFERROR(TRIM(LEFT(A3620, SEARCH(" -&gt; ",A3620))),TRIM(A3620)),'Controle dos Prazos'!$A$2:$C3672,2,FALSE)</f>
        <v>14</v>
      </c>
      <c r="E3620" s="25" t="s">
        <v>8349</v>
      </c>
      <c r="F3620" s="24" t="s">
        <v>8350</v>
      </c>
      <c r="G3620" s="26" t="s">
        <v>8351</v>
      </c>
      <c r="H3620" s="83">
        <f>IFERROR(IFERROR(VLOOKUP(B3620,'Controle dos Prazos'!$D$2:$E3672,2,FALSE),VLOOKUP(C3620,'Controle dos Prazos'!$D$2:$E3672,2,FALSE)),VLOOKUP(D3620,'Controle dos Prazos'!$D$2:$E3672,2,FALSE))</f>
        <v>10</v>
      </c>
      <c r="I3620" s="95" t="s">
        <v>9065</v>
      </c>
      <c r="J3620" s="96" t="s">
        <v>9066</v>
      </c>
      <c r="K3620" s="21"/>
      <c r="L3620" s="21"/>
      <c r="M3620" s="21"/>
      <c r="N3620" s="21"/>
      <c r="O3620" s="21"/>
      <c r="P3620" s="21"/>
      <c r="Q3620" s="21"/>
      <c r="R3620" s="21"/>
      <c r="S3620" s="21"/>
      <c r="T3620" s="21"/>
      <c r="U3620" s="21"/>
      <c r="V3620" s="21"/>
      <c r="W3620" s="21"/>
      <c r="X3620" s="21"/>
      <c r="Y3620" s="21"/>
      <c r="Z3620" s="21"/>
      <c r="AA3620" s="21"/>
    </row>
    <row r="3621" spans="1:27" ht="94.5">
      <c r="A3621" s="27" t="s">
        <v>8352</v>
      </c>
      <c r="B3621" s="28">
        <v>6019</v>
      </c>
      <c r="C3621" s="28">
        <v>6018</v>
      </c>
      <c r="D3621" s="29">
        <f>VLOOKUP(IFERROR(TRIM(LEFT(A3621, SEARCH(" -&gt; ",A3621))),TRIM(A3621)),'Controle dos Prazos'!$A$2:$C3672,2,FALSE)</f>
        <v>14</v>
      </c>
      <c r="E3621" s="30" t="s">
        <v>8353</v>
      </c>
      <c r="F3621" s="29" t="s">
        <v>8354</v>
      </c>
      <c r="G3621" s="31" t="s">
        <v>8355</v>
      </c>
      <c r="H3621" s="84">
        <f>IFERROR(IFERROR(VLOOKUP(B3621,'Controle dos Prazos'!$D$2:$E3672,2,FALSE),VLOOKUP(C3621,'Controle dos Prazos'!$D$2:$E3672,2,FALSE)),VLOOKUP(D3621,'Controle dos Prazos'!$D$2:$E3672,2,FALSE))</f>
        <v>10</v>
      </c>
      <c r="I3621" s="95" t="s">
        <v>9065</v>
      </c>
      <c r="J3621" s="96" t="s">
        <v>9066</v>
      </c>
      <c r="K3621" s="21"/>
      <c r="L3621" s="21"/>
      <c r="M3621" s="21"/>
      <c r="N3621" s="21"/>
      <c r="O3621" s="21"/>
      <c r="P3621" s="21"/>
      <c r="Q3621" s="21"/>
      <c r="R3621" s="21"/>
      <c r="S3621" s="21"/>
      <c r="T3621" s="21"/>
      <c r="U3621" s="21"/>
      <c r="V3621" s="21"/>
      <c r="W3621" s="21"/>
      <c r="X3621" s="21"/>
      <c r="Y3621" s="21"/>
      <c r="Z3621" s="21"/>
      <c r="AA3621" s="21"/>
    </row>
    <row r="3622" spans="1:27" ht="84">
      <c r="A3622" s="22" t="s">
        <v>8356</v>
      </c>
      <c r="B3622" s="23">
        <v>6089</v>
      </c>
      <c r="C3622" s="23">
        <v>14</v>
      </c>
      <c r="D3622" s="24">
        <f>VLOOKUP(IFERROR(TRIM(LEFT(A3622, SEARCH(" -&gt; ",A3622))),TRIM(A3622)),'Controle dos Prazos'!$A$2:$C3672,2,FALSE)</f>
        <v>14</v>
      </c>
      <c r="E3622" s="25" t="s">
        <v>8357</v>
      </c>
      <c r="F3622" s="24" t="s">
        <v>8358</v>
      </c>
      <c r="G3622" s="26"/>
      <c r="H3622" s="83">
        <f>IFERROR(IFERROR(VLOOKUP(B3622,'Controle dos Prazos'!$D$2:$E3672,2,FALSE),VLOOKUP(C3622,'Controle dos Prazos'!$D$2:$E3672,2,FALSE)),VLOOKUP(D3622,'Controle dos Prazos'!$D$2:$E3672,2,FALSE))</f>
        <v>10</v>
      </c>
      <c r="I3622" s="95" t="s">
        <v>9065</v>
      </c>
      <c r="J3622" s="96" t="s">
        <v>9066</v>
      </c>
      <c r="K3622" s="21"/>
      <c r="L3622" s="21"/>
      <c r="M3622" s="21"/>
      <c r="N3622" s="21"/>
      <c r="O3622" s="21"/>
      <c r="P3622" s="21"/>
      <c r="Q3622" s="21"/>
      <c r="R3622" s="21"/>
      <c r="S3622" s="21"/>
      <c r="T3622" s="21"/>
      <c r="U3622" s="21"/>
      <c r="V3622" s="21"/>
      <c r="W3622" s="21"/>
      <c r="X3622" s="21"/>
      <c r="Y3622" s="21"/>
      <c r="Z3622" s="21"/>
      <c r="AA3622" s="21"/>
    </row>
    <row r="3623" spans="1:27" ht="84">
      <c r="A3623" s="27" t="s">
        <v>8359</v>
      </c>
      <c r="B3623" s="28">
        <v>6091</v>
      </c>
      <c r="C3623" s="28">
        <v>6089</v>
      </c>
      <c r="D3623" s="29">
        <f>VLOOKUP(IFERROR(TRIM(LEFT(A3623, SEARCH(" -&gt; ",A3623))),TRIM(A3623)),'Controle dos Prazos'!$A$2:$C3672,2,FALSE)</f>
        <v>14</v>
      </c>
      <c r="E3623" s="30" t="s">
        <v>8360</v>
      </c>
      <c r="F3623" s="29" t="s">
        <v>8361</v>
      </c>
      <c r="G3623" s="31" t="s">
        <v>1740</v>
      </c>
      <c r="H3623" s="84">
        <f>IFERROR(IFERROR(VLOOKUP(B3623,'Controle dos Prazos'!$D$2:$E3672,2,FALSE),VLOOKUP(C3623,'Controle dos Prazos'!$D$2:$E3672,2,FALSE)),VLOOKUP(D3623,'Controle dos Prazos'!$D$2:$E3672,2,FALSE))</f>
        <v>10</v>
      </c>
      <c r="I3623" s="95" t="s">
        <v>9065</v>
      </c>
      <c r="J3623" s="96" t="s">
        <v>9066</v>
      </c>
      <c r="K3623" s="21"/>
      <c r="L3623" s="21"/>
      <c r="M3623" s="21"/>
      <c r="N3623" s="21"/>
      <c r="O3623" s="21"/>
      <c r="P3623" s="21"/>
      <c r="Q3623" s="21"/>
      <c r="R3623" s="21"/>
      <c r="S3623" s="21"/>
      <c r="T3623" s="21"/>
      <c r="U3623" s="21"/>
      <c r="V3623" s="21"/>
      <c r="W3623" s="21"/>
      <c r="X3623" s="21"/>
      <c r="Y3623" s="21"/>
      <c r="Z3623" s="21"/>
      <c r="AA3623" s="21"/>
    </row>
    <row r="3624" spans="1:27" ht="84">
      <c r="A3624" s="22" t="s">
        <v>8362</v>
      </c>
      <c r="B3624" s="23">
        <v>6090</v>
      </c>
      <c r="C3624" s="23">
        <v>6089</v>
      </c>
      <c r="D3624" s="24">
        <f>VLOOKUP(IFERROR(TRIM(LEFT(A3624, SEARCH(" -&gt; ",A3624))),TRIM(A3624)),'Controle dos Prazos'!$A$2:$C3672,2,FALSE)</f>
        <v>14</v>
      </c>
      <c r="E3624" s="25" t="s">
        <v>8363</v>
      </c>
      <c r="F3624" s="24" t="s">
        <v>8364</v>
      </c>
      <c r="G3624" s="26"/>
      <c r="H3624" s="83">
        <f>IFERROR(IFERROR(VLOOKUP(B3624,'Controle dos Prazos'!$D$2:$E3672,2,FALSE),VLOOKUP(C3624,'Controle dos Prazos'!$D$2:$E3672,2,FALSE)),VLOOKUP(D3624,'Controle dos Prazos'!$D$2:$E3672,2,FALSE))</f>
        <v>10</v>
      </c>
      <c r="I3624" s="95" t="s">
        <v>9065</v>
      </c>
      <c r="J3624" s="96" t="s">
        <v>9066</v>
      </c>
      <c r="K3624" s="21"/>
      <c r="L3624" s="21"/>
      <c r="M3624" s="21"/>
      <c r="N3624" s="21"/>
      <c r="O3624" s="21"/>
      <c r="P3624" s="21"/>
      <c r="Q3624" s="21"/>
      <c r="R3624" s="21"/>
      <c r="S3624" s="21"/>
      <c r="T3624" s="21"/>
      <c r="U3624" s="21"/>
      <c r="V3624" s="21"/>
      <c r="W3624" s="21"/>
      <c r="X3624" s="21"/>
      <c r="Y3624" s="21"/>
      <c r="Z3624" s="21"/>
      <c r="AA3624" s="21"/>
    </row>
    <row r="3625" spans="1:27" ht="94.5">
      <c r="A3625" s="27" t="s">
        <v>8365</v>
      </c>
      <c r="B3625" s="28">
        <v>6092</v>
      </c>
      <c r="C3625" s="28">
        <v>6089</v>
      </c>
      <c r="D3625" s="29">
        <f>VLOOKUP(IFERROR(TRIM(LEFT(A3625, SEARCH(" -&gt; ",A3625))),TRIM(A3625)),'Controle dos Prazos'!$A$2:$C3672,2,FALSE)</f>
        <v>14</v>
      </c>
      <c r="E3625" s="30" t="s">
        <v>8366</v>
      </c>
      <c r="F3625" s="29" t="s">
        <v>8367</v>
      </c>
      <c r="G3625" s="31" t="s">
        <v>8368</v>
      </c>
      <c r="H3625" s="84">
        <f>IFERROR(IFERROR(VLOOKUP(B3625,'Controle dos Prazos'!$D$2:$E3672,2,FALSE),VLOOKUP(C3625,'Controle dos Prazos'!$D$2:$E3672,2,FALSE)),VLOOKUP(D3625,'Controle dos Prazos'!$D$2:$E3672,2,FALSE))</f>
        <v>10</v>
      </c>
      <c r="I3625" s="95" t="s">
        <v>9065</v>
      </c>
      <c r="J3625" s="96" t="s">
        <v>9066</v>
      </c>
      <c r="K3625" s="21"/>
      <c r="L3625" s="21"/>
      <c r="M3625" s="21"/>
      <c r="N3625" s="21"/>
      <c r="O3625" s="21"/>
      <c r="P3625" s="21"/>
      <c r="Q3625" s="21"/>
      <c r="R3625" s="21"/>
      <c r="S3625" s="21"/>
      <c r="T3625" s="21"/>
      <c r="U3625" s="21"/>
      <c r="V3625" s="21"/>
      <c r="W3625" s="21"/>
      <c r="X3625" s="21"/>
      <c r="Y3625" s="21"/>
      <c r="Z3625" s="21"/>
      <c r="AA3625" s="21"/>
    </row>
    <row r="3626" spans="1:27" ht="84">
      <c r="A3626" s="22" t="s">
        <v>8369</v>
      </c>
      <c r="B3626" s="23">
        <v>6093</v>
      </c>
      <c r="C3626" s="23">
        <v>6089</v>
      </c>
      <c r="D3626" s="24">
        <f>VLOOKUP(IFERROR(TRIM(LEFT(A3626, SEARCH(" -&gt; ",A3626))),TRIM(A3626)),'Controle dos Prazos'!$A$2:$C3672,2,FALSE)</f>
        <v>14</v>
      </c>
      <c r="E3626" s="25" t="s">
        <v>8370</v>
      </c>
      <c r="F3626" s="24" t="s">
        <v>8371</v>
      </c>
      <c r="G3626" s="26" t="s">
        <v>8372</v>
      </c>
      <c r="H3626" s="83">
        <f>IFERROR(IFERROR(VLOOKUP(B3626,'Controle dos Prazos'!$D$2:$E3672,2,FALSE),VLOOKUP(C3626,'Controle dos Prazos'!$D$2:$E3672,2,FALSE)),VLOOKUP(D3626,'Controle dos Prazos'!$D$2:$E3672,2,FALSE))</f>
        <v>10</v>
      </c>
      <c r="I3626" s="95" t="s">
        <v>9065</v>
      </c>
      <c r="J3626" s="96" t="s">
        <v>9066</v>
      </c>
      <c r="K3626" s="21"/>
      <c r="L3626" s="21"/>
      <c r="M3626" s="21"/>
      <c r="N3626" s="21"/>
      <c r="O3626" s="21"/>
      <c r="P3626" s="21"/>
      <c r="Q3626" s="21"/>
      <c r="R3626" s="21"/>
      <c r="S3626" s="21"/>
      <c r="T3626" s="21"/>
      <c r="U3626" s="21"/>
      <c r="V3626" s="21"/>
      <c r="W3626" s="21"/>
      <c r="X3626" s="21"/>
      <c r="Y3626" s="21"/>
      <c r="Z3626" s="21"/>
      <c r="AA3626" s="21"/>
    </row>
    <row r="3627" spans="1:27" ht="84">
      <c r="A3627" s="27" t="s">
        <v>8373</v>
      </c>
      <c r="B3627" s="28">
        <v>5956</v>
      </c>
      <c r="C3627" s="28">
        <v>14</v>
      </c>
      <c r="D3627" s="29">
        <f>VLOOKUP(IFERROR(TRIM(LEFT(A3627, SEARCH(" -&gt; ",A3627))),TRIM(A3627)),'Controle dos Prazos'!$A$2:$C3672,2,FALSE)</f>
        <v>14</v>
      </c>
      <c r="E3627" s="30" t="s">
        <v>8374</v>
      </c>
      <c r="F3627" s="29" t="s">
        <v>7967</v>
      </c>
      <c r="G3627" s="31" t="s">
        <v>8375</v>
      </c>
      <c r="H3627" s="84">
        <f>IFERROR(IFERROR(VLOOKUP(B3627,'Controle dos Prazos'!$D$2:$E3672,2,FALSE),VLOOKUP(C3627,'Controle dos Prazos'!$D$2:$E3672,2,FALSE)),VLOOKUP(D3627,'Controle dos Prazos'!$D$2:$E3672,2,FALSE))</f>
        <v>10</v>
      </c>
      <c r="I3627" s="95" t="s">
        <v>9065</v>
      </c>
      <c r="J3627" s="96" t="s">
        <v>9066</v>
      </c>
      <c r="K3627" s="21"/>
      <c r="L3627" s="21"/>
      <c r="M3627" s="21"/>
      <c r="N3627" s="21"/>
      <c r="O3627" s="21"/>
      <c r="P3627" s="21"/>
      <c r="Q3627" s="21"/>
      <c r="R3627" s="21"/>
      <c r="S3627" s="21"/>
      <c r="T3627" s="21"/>
      <c r="U3627" s="21"/>
      <c r="V3627" s="21"/>
      <c r="W3627" s="21"/>
      <c r="X3627" s="21"/>
      <c r="Y3627" s="21"/>
      <c r="Z3627" s="21"/>
      <c r="AA3627" s="21"/>
    </row>
    <row r="3628" spans="1:27" ht="84">
      <c r="A3628" s="22" t="s">
        <v>8376</v>
      </c>
      <c r="B3628" s="23">
        <v>5971</v>
      </c>
      <c r="C3628" s="23">
        <v>5956</v>
      </c>
      <c r="D3628" s="24">
        <f>VLOOKUP(IFERROR(TRIM(LEFT(A3628, SEARCH(" -&gt; ",A3628))),TRIM(A3628)),'Controle dos Prazos'!$A$2:$C3672,2,FALSE)</f>
        <v>14</v>
      </c>
      <c r="E3628" s="25" t="s">
        <v>8377</v>
      </c>
      <c r="F3628" s="24" t="s">
        <v>8378</v>
      </c>
      <c r="G3628" s="26" t="s">
        <v>8379</v>
      </c>
      <c r="H3628" s="83">
        <f>IFERROR(IFERROR(VLOOKUP(B3628,'Controle dos Prazos'!$D$2:$E3672,2,FALSE),VLOOKUP(C3628,'Controle dos Prazos'!$D$2:$E3672,2,FALSE)),VLOOKUP(D3628,'Controle dos Prazos'!$D$2:$E3672,2,FALSE))</f>
        <v>10</v>
      </c>
      <c r="I3628" s="95" t="s">
        <v>9065</v>
      </c>
      <c r="J3628" s="96" t="s">
        <v>9066</v>
      </c>
      <c r="K3628" s="21"/>
      <c r="L3628" s="21"/>
      <c r="M3628" s="21"/>
      <c r="N3628" s="21"/>
      <c r="O3628" s="21"/>
      <c r="P3628" s="21"/>
      <c r="Q3628" s="21"/>
      <c r="R3628" s="21"/>
      <c r="S3628" s="21"/>
      <c r="T3628" s="21"/>
      <c r="U3628" s="21"/>
      <c r="V3628" s="21"/>
      <c r="W3628" s="21"/>
      <c r="X3628" s="21"/>
      <c r="Y3628" s="21"/>
      <c r="Z3628" s="21"/>
      <c r="AA3628" s="21"/>
    </row>
    <row r="3629" spans="1:27" ht="84">
      <c r="A3629" s="27" t="s">
        <v>8380</v>
      </c>
      <c r="B3629" s="28">
        <v>5957</v>
      </c>
      <c r="C3629" s="28">
        <v>5956</v>
      </c>
      <c r="D3629" s="29">
        <f>VLOOKUP(IFERROR(TRIM(LEFT(A3629, SEARCH(" -&gt; ",A3629))),TRIM(A3629)),'Controle dos Prazos'!$A$2:$C3672,2,FALSE)</f>
        <v>14</v>
      </c>
      <c r="E3629" s="30" t="s">
        <v>8381</v>
      </c>
      <c r="F3629" s="29"/>
      <c r="G3629" s="31"/>
      <c r="H3629" s="84">
        <f>IFERROR(IFERROR(VLOOKUP(B3629,'Controle dos Prazos'!$D$2:$E3672,2,FALSE),VLOOKUP(C3629,'Controle dos Prazos'!$D$2:$E3672,2,FALSE)),VLOOKUP(D3629,'Controle dos Prazos'!$D$2:$E3672,2,FALSE))</f>
        <v>10</v>
      </c>
      <c r="I3629" s="95" t="s">
        <v>9065</v>
      </c>
      <c r="J3629" s="96" t="s">
        <v>9066</v>
      </c>
      <c r="K3629" s="21"/>
      <c r="L3629" s="21"/>
      <c r="M3629" s="21"/>
      <c r="N3629" s="21"/>
      <c r="O3629" s="21"/>
      <c r="P3629" s="21"/>
      <c r="Q3629" s="21"/>
      <c r="R3629" s="21"/>
      <c r="S3629" s="21"/>
      <c r="T3629" s="21"/>
      <c r="U3629" s="21"/>
      <c r="V3629" s="21"/>
      <c r="W3629" s="21"/>
      <c r="X3629" s="21"/>
      <c r="Y3629" s="21"/>
      <c r="Z3629" s="21"/>
      <c r="AA3629" s="21"/>
    </row>
    <row r="3630" spans="1:27" ht="84">
      <c r="A3630" s="22" t="s">
        <v>8382</v>
      </c>
      <c r="B3630" s="23">
        <v>5958</v>
      </c>
      <c r="C3630" s="23">
        <v>5957</v>
      </c>
      <c r="D3630" s="24">
        <f>VLOOKUP(IFERROR(TRIM(LEFT(A3630, SEARCH(" -&gt; ",A3630))),TRIM(A3630)),'Controle dos Prazos'!$A$2:$C3672,2,FALSE)</f>
        <v>14</v>
      </c>
      <c r="E3630" s="25" t="s">
        <v>8383</v>
      </c>
      <c r="F3630" s="24" t="s">
        <v>8384</v>
      </c>
      <c r="G3630" s="26" t="s">
        <v>8385</v>
      </c>
      <c r="H3630" s="83">
        <f>IFERROR(IFERROR(VLOOKUP(B3630,'Controle dos Prazos'!$D$2:$E3672,2,FALSE),VLOOKUP(C3630,'Controle dos Prazos'!$D$2:$E3672,2,FALSE)),VLOOKUP(D3630,'Controle dos Prazos'!$D$2:$E3672,2,FALSE))</f>
        <v>10</v>
      </c>
      <c r="I3630" s="95" t="s">
        <v>9065</v>
      </c>
      <c r="J3630" s="96" t="s">
        <v>9066</v>
      </c>
      <c r="K3630" s="21"/>
      <c r="L3630" s="21"/>
      <c r="M3630" s="21"/>
      <c r="N3630" s="21"/>
      <c r="O3630" s="21"/>
      <c r="P3630" s="21"/>
      <c r="Q3630" s="21"/>
      <c r="R3630" s="21"/>
      <c r="S3630" s="21"/>
      <c r="T3630" s="21"/>
      <c r="U3630" s="21"/>
      <c r="V3630" s="21"/>
      <c r="W3630" s="21"/>
      <c r="X3630" s="21"/>
      <c r="Y3630" s="21"/>
      <c r="Z3630" s="21"/>
      <c r="AA3630" s="21"/>
    </row>
    <row r="3631" spans="1:27" ht="84">
      <c r="A3631" s="27" t="s">
        <v>8386</v>
      </c>
      <c r="B3631" s="28">
        <v>5970</v>
      </c>
      <c r="C3631" s="28">
        <v>5957</v>
      </c>
      <c r="D3631" s="29">
        <f>VLOOKUP(IFERROR(TRIM(LEFT(A3631, SEARCH(" -&gt; ",A3631))),TRIM(A3631)),'Controle dos Prazos'!$A$2:$C3672,2,FALSE)</f>
        <v>14</v>
      </c>
      <c r="E3631" s="30" t="s">
        <v>8387</v>
      </c>
      <c r="F3631" s="29" t="s">
        <v>8388</v>
      </c>
      <c r="G3631" s="31" t="s">
        <v>8389</v>
      </c>
      <c r="H3631" s="84">
        <f>IFERROR(IFERROR(VLOOKUP(B3631,'Controle dos Prazos'!$D$2:$E3672,2,FALSE),VLOOKUP(C3631,'Controle dos Prazos'!$D$2:$E3672,2,FALSE)),VLOOKUP(D3631,'Controle dos Prazos'!$D$2:$E3672,2,FALSE))</f>
        <v>10</v>
      </c>
      <c r="I3631" s="95" t="s">
        <v>9065</v>
      </c>
      <c r="J3631" s="96" t="s">
        <v>9066</v>
      </c>
      <c r="K3631" s="21"/>
      <c r="L3631" s="21"/>
      <c r="M3631" s="21"/>
      <c r="N3631" s="21"/>
      <c r="O3631" s="21"/>
      <c r="P3631" s="21"/>
      <c r="Q3631" s="21"/>
      <c r="R3631" s="21"/>
      <c r="S3631" s="21"/>
      <c r="T3631" s="21"/>
      <c r="U3631" s="21"/>
      <c r="V3631" s="21"/>
      <c r="W3631" s="21"/>
      <c r="X3631" s="21"/>
      <c r="Y3631" s="21"/>
      <c r="Z3631" s="21"/>
      <c r="AA3631" s="21"/>
    </row>
    <row r="3632" spans="1:27" ht="126">
      <c r="A3632" s="22" t="s">
        <v>8390</v>
      </c>
      <c r="B3632" s="23">
        <v>5959</v>
      </c>
      <c r="C3632" s="23">
        <v>5957</v>
      </c>
      <c r="D3632" s="24">
        <f>VLOOKUP(IFERROR(TRIM(LEFT(A3632, SEARCH(" -&gt; ",A3632))),TRIM(A3632)),'Controle dos Prazos'!$A$2:$C3672,2,FALSE)</f>
        <v>14</v>
      </c>
      <c r="E3632" s="25" t="s">
        <v>8391</v>
      </c>
      <c r="F3632" s="24" t="s">
        <v>8392</v>
      </c>
      <c r="G3632" s="26" t="s">
        <v>8393</v>
      </c>
      <c r="H3632" s="83">
        <f>IFERROR(IFERROR(VLOOKUP(B3632,'Controle dos Prazos'!$D$2:$E3672,2,FALSE),VLOOKUP(C3632,'Controle dos Prazos'!$D$2:$E3672,2,FALSE)),VLOOKUP(D3632,'Controle dos Prazos'!$D$2:$E3672,2,FALSE))</f>
        <v>10</v>
      </c>
      <c r="I3632" s="95" t="s">
        <v>9065</v>
      </c>
      <c r="J3632" s="96" t="s">
        <v>9066</v>
      </c>
      <c r="K3632" s="21"/>
      <c r="L3632" s="21"/>
      <c r="M3632" s="21"/>
      <c r="N3632" s="21"/>
      <c r="O3632" s="21"/>
      <c r="P3632" s="21"/>
      <c r="Q3632" s="21"/>
      <c r="R3632" s="21"/>
      <c r="S3632" s="21"/>
      <c r="T3632" s="21"/>
      <c r="U3632" s="21"/>
      <c r="V3632" s="21"/>
      <c r="W3632" s="21"/>
      <c r="X3632" s="21"/>
      <c r="Y3632" s="21"/>
      <c r="Z3632" s="21"/>
      <c r="AA3632" s="21"/>
    </row>
    <row r="3633" spans="1:27" ht="84">
      <c r="A3633" s="27" t="s">
        <v>8394</v>
      </c>
      <c r="B3633" s="28">
        <v>5960</v>
      </c>
      <c r="C3633" s="28">
        <v>5957</v>
      </c>
      <c r="D3633" s="29">
        <f>VLOOKUP(IFERROR(TRIM(LEFT(A3633, SEARCH(" -&gt; ",A3633))),TRIM(A3633)),'Controle dos Prazos'!$A$2:$C3672,2,FALSE)</f>
        <v>14</v>
      </c>
      <c r="E3633" s="30" t="s">
        <v>8395</v>
      </c>
      <c r="F3633" s="29" t="s">
        <v>8396</v>
      </c>
      <c r="G3633" s="31" t="s">
        <v>8397</v>
      </c>
      <c r="H3633" s="84">
        <f>IFERROR(IFERROR(VLOOKUP(B3633,'Controle dos Prazos'!$D$2:$E3672,2,FALSE),VLOOKUP(C3633,'Controle dos Prazos'!$D$2:$E3672,2,FALSE)),VLOOKUP(D3633,'Controle dos Prazos'!$D$2:$E3672,2,FALSE))</f>
        <v>10</v>
      </c>
      <c r="I3633" s="95" t="s">
        <v>9065</v>
      </c>
      <c r="J3633" s="96" t="s">
        <v>9066</v>
      </c>
      <c r="K3633" s="21"/>
      <c r="L3633" s="21"/>
      <c r="M3633" s="21"/>
      <c r="N3633" s="21"/>
      <c r="O3633" s="21"/>
      <c r="P3633" s="21"/>
      <c r="Q3633" s="21"/>
      <c r="R3633" s="21"/>
      <c r="S3633" s="21"/>
      <c r="T3633" s="21"/>
      <c r="U3633" s="21"/>
      <c r="V3633" s="21"/>
      <c r="W3633" s="21"/>
      <c r="X3633" s="21"/>
      <c r="Y3633" s="21"/>
      <c r="Z3633" s="21"/>
      <c r="AA3633" s="21"/>
    </row>
    <row r="3634" spans="1:27" ht="84">
      <c r="A3634" s="22" t="s">
        <v>8398</v>
      </c>
      <c r="B3634" s="23">
        <v>5961</v>
      </c>
      <c r="C3634" s="23">
        <v>5957</v>
      </c>
      <c r="D3634" s="24">
        <f>VLOOKUP(IFERROR(TRIM(LEFT(A3634, SEARCH(" -&gt; ",A3634))),TRIM(A3634)),'Controle dos Prazos'!$A$2:$C3672,2,FALSE)</f>
        <v>14</v>
      </c>
      <c r="E3634" s="25" t="s">
        <v>8399</v>
      </c>
      <c r="F3634" s="24" t="s">
        <v>8384</v>
      </c>
      <c r="G3634" s="26" t="s">
        <v>8400</v>
      </c>
      <c r="H3634" s="83">
        <f>IFERROR(IFERROR(VLOOKUP(B3634,'Controle dos Prazos'!$D$2:$E3672,2,FALSE),VLOOKUP(C3634,'Controle dos Prazos'!$D$2:$E3672,2,FALSE)),VLOOKUP(D3634,'Controle dos Prazos'!$D$2:$E3672,2,FALSE))</f>
        <v>10</v>
      </c>
      <c r="I3634" s="95" t="s">
        <v>9065</v>
      </c>
      <c r="J3634" s="96" t="s">
        <v>9066</v>
      </c>
      <c r="K3634" s="21"/>
      <c r="L3634" s="21"/>
      <c r="M3634" s="21"/>
      <c r="N3634" s="21"/>
      <c r="O3634" s="21"/>
      <c r="P3634" s="21"/>
      <c r="Q3634" s="21"/>
      <c r="R3634" s="21"/>
      <c r="S3634" s="21"/>
      <c r="T3634" s="21"/>
      <c r="U3634" s="21"/>
      <c r="V3634" s="21"/>
      <c r="W3634" s="21"/>
      <c r="X3634" s="21"/>
      <c r="Y3634" s="21"/>
      <c r="Z3634" s="21"/>
      <c r="AA3634" s="21"/>
    </row>
    <row r="3635" spans="1:27" ht="84">
      <c r="A3635" s="27" t="s">
        <v>8401</v>
      </c>
      <c r="B3635" s="28">
        <v>5962</v>
      </c>
      <c r="C3635" s="28">
        <v>5957</v>
      </c>
      <c r="D3635" s="29">
        <f>VLOOKUP(IFERROR(TRIM(LEFT(A3635, SEARCH(" -&gt; ",A3635))),TRIM(A3635)),'Controle dos Prazos'!$A$2:$C3672,2,FALSE)</f>
        <v>14</v>
      </c>
      <c r="E3635" s="32" t="s">
        <v>8402</v>
      </c>
      <c r="F3635" s="29" t="s">
        <v>8403</v>
      </c>
      <c r="G3635" s="31" t="s">
        <v>8404</v>
      </c>
      <c r="H3635" s="84">
        <f>IFERROR(IFERROR(VLOOKUP(B3635,'Controle dos Prazos'!$D$2:$E3672,2,FALSE),VLOOKUP(C3635,'Controle dos Prazos'!$D$2:$E3672,2,FALSE)),VLOOKUP(D3635,'Controle dos Prazos'!$D$2:$E3672,2,FALSE))</f>
        <v>10</v>
      </c>
      <c r="I3635" s="95" t="s">
        <v>9065</v>
      </c>
      <c r="J3635" s="96" t="s">
        <v>9066</v>
      </c>
      <c r="K3635" s="21"/>
      <c r="L3635" s="21"/>
      <c r="M3635" s="21"/>
      <c r="N3635" s="21"/>
      <c r="O3635" s="21"/>
      <c r="P3635" s="21"/>
      <c r="Q3635" s="21"/>
      <c r="R3635" s="21"/>
      <c r="S3635" s="21"/>
      <c r="T3635" s="21"/>
      <c r="U3635" s="21"/>
      <c r="V3635" s="21"/>
      <c r="W3635" s="21"/>
      <c r="X3635" s="21"/>
      <c r="Y3635" s="21"/>
      <c r="Z3635" s="21"/>
      <c r="AA3635" s="21"/>
    </row>
    <row r="3636" spans="1:27" ht="105">
      <c r="A3636" s="22" t="s">
        <v>8405</v>
      </c>
      <c r="B3636" s="23">
        <v>5968</v>
      </c>
      <c r="C3636" s="23">
        <v>5957</v>
      </c>
      <c r="D3636" s="24">
        <f>VLOOKUP(IFERROR(TRIM(LEFT(A3636, SEARCH(" -&gt; ",A3636))),TRIM(A3636)),'Controle dos Prazos'!$A$2:$C3672,2,FALSE)</f>
        <v>14</v>
      </c>
      <c r="E3636" s="25" t="s">
        <v>8406</v>
      </c>
      <c r="F3636" s="24" t="s">
        <v>8407</v>
      </c>
      <c r="G3636" s="26" t="s">
        <v>8408</v>
      </c>
      <c r="H3636" s="83">
        <f>IFERROR(IFERROR(VLOOKUP(B3636,'Controle dos Prazos'!$D$2:$E3672,2,FALSE),VLOOKUP(C3636,'Controle dos Prazos'!$D$2:$E3672,2,FALSE)),VLOOKUP(D3636,'Controle dos Prazos'!$D$2:$E3672,2,FALSE))</f>
        <v>10</v>
      </c>
      <c r="I3636" s="95" t="s">
        <v>9065</v>
      </c>
      <c r="J3636" s="96" t="s">
        <v>9066</v>
      </c>
      <c r="K3636" s="21"/>
      <c r="L3636" s="21"/>
      <c r="M3636" s="21"/>
      <c r="N3636" s="21"/>
      <c r="O3636" s="21"/>
      <c r="P3636" s="21"/>
      <c r="Q3636" s="21"/>
      <c r="R3636" s="21"/>
      <c r="S3636" s="21"/>
      <c r="T3636" s="21"/>
      <c r="U3636" s="21"/>
      <c r="V3636" s="21"/>
      <c r="W3636" s="21"/>
      <c r="X3636" s="21"/>
      <c r="Y3636" s="21"/>
      <c r="Z3636" s="21"/>
      <c r="AA3636" s="21"/>
    </row>
    <row r="3637" spans="1:27" ht="84">
      <c r="A3637" s="27" t="s">
        <v>8409</v>
      </c>
      <c r="B3637" s="28">
        <v>5963</v>
      </c>
      <c r="C3637" s="28">
        <v>5957</v>
      </c>
      <c r="D3637" s="29">
        <f>VLOOKUP(IFERROR(TRIM(LEFT(A3637, SEARCH(" -&gt; ",A3637))),TRIM(A3637)),'Controle dos Prazos'!$A$2:$C3672,2,FALSE)</f>
        <v>14</v>
      </c>
      <c r="E3637" s="30" t="s">
        <v>8410</v>
      </c>
      <c r="F3637" s="29" t="s">
        <v>8411</v>
      </c>
      <c r="G3637" s="31" t="s">
        <v>235</v>
      </c>
      <c r="H3637" s="84">
        <f>IFERROR(IFERROR(VLOOKUP(B3637,'Controle dos Prazos'!$D$2:$E3672,2,FALSE),VLOOKUP(C3637,'Controle dos Prazos'!$D$2:$E3672,2,FALSE)),VLOOKUP(D3637,'Controle dos Prazos'!$D$2:$E3672,2,FALSE))</f>
        <v>10</v>
      </c>
      <c r="I3637" s="95" t="s">
        <v>9065</v>
      </c>
      <c r="J3637" s="96" t="s">
        <v>9066</v>
      </c>
      <c r="K3637" s="21"/>
      <c r="L3637" s="21"/>
      <c r="M3637" s="21"/>
      <c r="N3637" s="21"/>
      <c r="O3637" s="21"/>
      <c r="P3637" s="21"/>
      <c r="Q3637" s="21"/>
      <c r="R3637" s="21"/>
      <c r="S3637" s="21"/>
      <c r="T3637" s="21"/>
      <c r="U3637" s="21"/>
      <c r="V3637" s="21"/>
      <c r="W3637" s="21"/>
      <c r="X3637" s="21"/>
      <c r="Y3637" s="21"/>
      <c r="Z3637" s="21"/>
      <c r="AA3637" s="21"/>
    </row>
    <row r="3638" spans="1:27" ht="84">
      <c r="A3638" s="22" t="s">
        <v>8412</v>
      </c>
      <c r="B3638" s="23">
        <v>5964</v>
      </c>
      <c r="C3638" s="23">
        <v>5957</v>
      </c>
      <c r="D3638" s="24">
        <f>VLOOKUP(IFERROR(TRIM(LEFT(A3638, SEARCH(" -&gt; ",A3638))),TRIM(A3638)),'Controle dos Prazos'!$A$2:$C3672,2,FALSE)</f>
        <v>14</v>
      </c>
      <c r="E3638" s="25" t="s">
        <v>8413</v>
      </c>
      <c r="F3638" s="24" t="s">
        <v>8411</v>
      </c>
      <c r="G3638" s="26" t="s">
        <v>235</v>
      </c>
      <c r="H3638" s="83">
        <f>IFERROR(IFERROR(VLOOKUP(B3638,'Controle dos Prazos'!$D$2:$E3672,2,FALSE),VLOOKUP(C3638,'Controle dos Prazos'!$D$2:$E3672,2,FALSE)),VLOOKUP(D3638,'Controle dos Prazos'!$D$2:$E3672,2,FALSE))</f>
        <v>10</v>
      </c>
      <c r="I3638" s="95" t="s">
        <v>9065</v>
      </c>
      <c r="J3638" s="96" t="s">
        <v>9066</v>
      </c>
      <c r="K3638" s="21"/>
      <c r="L3638" s="21"/>
      <c r="M3638" s="21"/>
      <c r="N3638" s="21"/>
      <c r="O3638" s="21"/>
      <c r="P3638" s="21"/>
      <c r="Q3638" s="21"/>
      <c r="R3638" s="21"/>
      <c r="S3638" s="21"/>
      <c r="T3638" s="21"/>
      <c r="U3638" s="21"/>
      <c r="V3638" s="21"/>
      <c r="W3638" s="21"/>
      <c r="X3638" s="21"/>
      <c r="Y3638" s="21"/>
      <c r="Z3638" s="21"/>
      <c r="AA3638" s="21"/>
    </row>
    <row r="3639" spans="1:27" ht="84">
      <c r="A3639" s="27" t="s">
        <v>8414</v>
      </c>
      <c r="B3639" s="28">
        <v>5965</v>
      </c>
      <c r="C3639" s="28">
        <v>5957</v>
      </c>
      <c r="D3639" s="29">
        <f>VLOOKUP(IFERROR(TRIM(LEFT(A3639, SEARCH(" -&gt; ",A3639))),TRIM(A3639)),'Controle dos Prazos'!$A$2:$C3672,2,FALSE)</f>
        <v>14</v>
      </c>
      <c r="E3639" s="30" t="s">
        <v>8415</v>
      </c>
      <c r="F3639" s="29" t="s">
        <v>8416</v>
      </c>
      <c r="G3639" s="31" t="s">
        <v>8417</v>
      </c>
      <c r="H3639" s="84">
        <f>IFERROR(IFERROR(VLOOKUP(B3639,'Controle dos Prazos'!$D$2:$E3672,2,FALSE),VLOOKUP(C3639,'Controle dos Prazos'!$D$2:$E3672,2,FALSE)),VLOOKUP(D3639,'Controle dos Prazos'!$D$2:$E3672,2,FALSE))</f>
        <v>10</v>
      </c>
      <c r="I3639" s="95" t="s">
        <v>9065</v>
      </c>
      <c r="J3639" s="96" t="s">
        <v>9066</v>
      </c>
      <c r="K3639" s="21"/>
      <c r="L3639" s="21"/>
      <c r="M3639" s="21"/>
      <c r="N3639" s="21"/>
      <c r="O3639" s="21"/>
      <c r="P3639" s="21"/>
      <c r="Q3639" s="21"/>
      <c r="R3639" s="21"/>
      <c r="S3639" s="21"/>
      <c r="T3639" s="21"/>
      <c r="U3639" s="21"/>
      <c r="V3639" s="21"/>
      <c r="W3639" s="21"/>
      <c r="X3639" s="21"/>
      <c r="Y3639" s="21"/>
      <c r="Z3639" s="21"/>
      <c r="AA3639" s="21"/>
    </row>
    <row r="3640" spans="1:27" ht="115.5">
      <c r="A3640" s="22" t="s">
        <v>8418</v>
      </c>
      <c r="B3640" s="23">
        <v>5966</v>
      </c>
      <c r="C3640" s="23">
        <v>5957</v>
      </c>
      <c r="D3640" s="24">
        <f>VLOOKUP(IFERROR(TRIM(LEFT(A3640, SEARCH(" -&gt; ",A3640))),TRIM(A3640)),'Controle dos Prazos'!$A$2:$C3672,2,FALSE)</f>
        <v>14</v>
      </c>
      <c r="E3640" s="25" t="s">
        <v>8419</v>
      </c>
      <c r="F3640" s="24" t="s">
        <v>8392</v>
      </c>
      <c r="G3640" s="26" t="s">
        <v>8420</v>
      </c>
      <c r="H3640" s="83">
        <f>IFERROR(IFERROR(VLOOKUP(B3640,'Controle dos Prazos'!$D$2:$E3672,2,FALSE),VLOOKUP(C3640,'Controle dos Prazos'!$D$2:$E3672,2,FALSE)),VLOOKUP(D3640,'Controle dos Prazos'!$D$2:$E3672,2,FALSE))</f>
        <v>10</v>
      </c>
      <c r="I3640" s="95" t="s">
        <v>9065</v>
      </c>
      <c r="J3640" s="96" t="s">
        <v>9066</v>
      </c>
      <c r="K3640" s="21"/>
      <c r="L3640" s="21"/>
      <c r="M3640" s="21"/>
      <c r="N3640" s="21"/>
      <c r="O3640" s="21"/>
      <c r="P3640" s="21"/>
      <c r="Q3640" s="21"/>
      <c r="R3640" s="21"/>
      <c r="S3640" s="21"/>
      <c r="T3640" s="21"/>
      <c r="U3640" s="21"/>
      <c r="V3640" s="21"/>
      <c r="W3640" s="21"/>
      <c r="X3640" s="21"/>
      <c r="Y3640" s="21"/>
      <c r="Z3640" s="21"/>
      <c r="AA3640" s="21"/>
    </row>
    <row r="3641" spans="1:27" ht="94.5">
      <c r="A3641" s="27" t="s">
        <v>8421</v>
      </c>
      <c r="B3641" s="28">
        <v>5967</v>
      </c>
      <c r="C3641" s="28">
        <v>5957</v>
      </c>
      <c r="D3641" s="29">
        <f>VLOOKUP(IFERROR(TRIM(LEFT(A3641, SEARCH(" -&gt; ",A3641))),TRIM(A3641)),'Controle dos Prazos'!$A$2:$C3672,2,FALSE)</f>
        <v>14</v>
      </c>
      <c r="E3641" s="30" t="s">
        <v>8422</v>
      </c>
      <c r="F3641" s="29" t="s">
        <v>8423</v>
      </c>
      <c r="G3641" s="31" t="s">
        <v>8424</v>
      </c>
      <c r="H3641" s="84">
        <f>IFERROR(IFERROR(VLOOKUP(B3641,'Controle dos Prazos'!$D$2:$E3672,2,FALSE),VLOOKUP(C3641,'Controle dos Prazos'!$D$2:$E3672,2,FALSE)),VLOOKUP(D3641,'Controle dos Prazos'!$D$2:$E3672,2,FALSE))</f>
        <v>10</v>
      </c>
      <c r="I3641" s="95" t="s">
        <v>9065</v>
      </c>
      <c r="J3641" s="96" t="s">
        <v>9066</v>
      </c>
      <c r="K3641" s="21"/>
      <c r="L3641" s="21"/>
      <c r="M3641" s="21"/>
      <c r="N3641" s="21"/>
      <c r="O3641" s="21"/>
      <c r="P3641" s="21"/>
      <c r="Q3641" s="21"/>
      <c r="R3641" s="21"/>
      <c r="S3641" s="21"/>
      <c r="T3641" s="21"/>
      <c r="U3641" s="21"/>
      <c r="V3641" s="21"/>
      <c r="W3641" s="21"/>
      <c r="X3641" s="21"/>
      <c r="Y3641" s="21"/>
      <c r="Z3641" s="21"/>
      <c r="AA3641" s="21"/>
    </row>
    <row r="3642" spans="1:27" ht="84">
      <c r="A3642" s="22" t="s">
        <v>8425</v>
      </c>
      <c r="B3642" s="23">
        <v>5969</v>
      </c>
      <c r="C3642" s="23">
        <v>5957</v>
      </c>
      <c r="D3642" s="24">
        <f>VLOOKUP(IFERROR(TRIM(LEFT(A3642, SEARCH(" -&gt; ",A3642))),TRIM(A3642)),'Controle dos Prazos'!$A$2:$C3672,2,FALSE)</f>
        <v>14</v>
      </c>
      <c r="E3642" s="25" t="s">
        <v>8426</v>
      </c>
      <c r="F3642" s="24" t="s">
        <v>8427</v>
      </c>
      <c r="G3642" s="26" t="s">
        <v>1337</v>
      </c>
      <c r="H3642" s="83">
        <f>IFERROR(IFERROR(VLOOKUP(B3642,'Controle dos Prazos'!$D$2:$E3672,2,FALSE),VLOOKUP(C3642,'Controle dos Prazos'!$D$2:$E3672,2,FALSE)),VLOOKUP(D3642,'Controle dos Prazos'!$D$2:$E3672,2,FALSE))</f>
        <v>10</v>
      </c>
      <c r="I3642" s="95" t="s">
        <v>9065</v>
      </c>
      <c r="J3642" s="96" t="s">
        <v>9066</v>
      </c>
      <c r="K3642" s="21"/>
      <c r="L3642" s="21"/>
      <c r="M3642" s="21"/>
      <c r="N3642" s="21"/>
      <c r="O3642" s="21"/>
      <c r="P3642" s="21"/>
      <c r="Q3642" s="21"/>
      <c r="R3642" s="21"/>
      <c r="S3642" s="21"/>
      <c r="T3642" s="21"/>
      <c r="U3642" s="21"/>
      <c r="V3642" s="21"/>
      <c r="W3642" s="21"/>
      <c r="X3642" s="21"/>
      <c r="Y3642" s="21"/>
      <c r="Z3642" s="21"/>
      <c r="AA3642" s="21"/>
    </row>
    <row r="3643" spans="1:27" ht="84">
      <c r="A3643" s="27" t="s">
        <v>8428</v>
      </c>
      <c r="B3643" s="28">
        <v>5972</v>
      </c>
      <c r="C3643" s="28">
        <v>5956</v>
      </c>
      <c r="D3643" s="29">
        <f>VLOOKUP(IFERROR(TRIM(LEFT(A3643, SEARCH(" -&gt; ",A3643))),TRIM(A3643)),'Controle dos Prazos'!$A$2:$C3672,2,FALSE)</f>
        <v>14</v>
      </c>
      <c r="E3643" s="30" t="s">
        <v>8429</v>
      </c>
      <c r="F3643" s="29"/>
      <c r="G3643" s="31"/>
      <c r="H3643" s="84">
        <f>IFERROR(IFERROR(VLOOKUP(B3643,'Controle dos Prazos'!$D$2:$E3672,2,FALSE),VLOOKUP(C3643,'Controle dos Prazos'!$D$2:$E3672,2,FALSE)),VLOOKUP(D3643,'Controle dos Prazos'!$D$2:$E3672,2,FALSE))</f>
        <v>10</v>
      </c>
      <c r="I3643" s="95" t="s">
        <v>9065</v>
      </c>
      <c r="J3643" s="96" t="s">
        <v>9066</v>
      </c>
      <c r="K3643" s="21"/>
      <c r="L3643" s="21"/>
      <c r="M3643" s="21"/>
      <c r="N3643" s="21"/>
      <c r="O3643" s="21"/>
      <c r="P3643" s="21"/>
      <c r="Q3643" s="21"/>
      <c r="R3643" s="21"/>
      <c r="S3643" s="21"/>
      <c r="T3643" s="21"/>
      <c r="U3643" s="21"/>
      <c r="V3643" s="21"/>
      <c r="W3643" s="21"/>
      <c r="X3643" s="21"/>
      <c r="Y3643" s="21"/>
      <c r="Z3643" s="21"/>
      <c r="AA3643" s="21"/>
    </row>
    <row r="3644" spans="1:27" ht="84">
      <c r="A3644" s="22" t="s">
        <v>8430</v>
      </c>
      <c r="B3644" s="23">
        <v>10536</v>
      </c>
      <c r="C3644" s="23">
        <v>5972</v>
      </c>
      <c r="D3644" s="24">
        <f>VLOOKUP(IFERROR(TRIM(LEFT(A3644, SEARCH(" -&gt; ",A3644))),TRIM(A3644)),'Controle dos Prazos'!$A$2:$C3672,2,FALSE)</f>
        <v>14</v>
      </c>
      <c r="E3644" s="25" t="s">
        <v>8431</v>
      </c>
      <c r="F3644" s="24" t="s">
        <v>8378</v>
      </c>
      <c r="G3644" s="26" t="s">
        <v>8379</v>
      </c>
      <c r="H3644" s="83">
        <f>IFERROR(IFERROR(VLOOKUP(B3644,'Controle dos Prazos'!$D$2:$E3672,2,FALSE),VLOOKUP(C3644,'Controle dos Prazos'!$D$2:$E3672,2,FALSE)),VLOOKUP(D3644,'Controle dos Prazos'!$D$2:$E3672,2,FALSE))</f>
        <v>10</v>
      </c>
      <c r="I3644" s="95" t="s">
        <v>9065</v>
      </c>
      <c r="J3644" s="96" t="s">
        <v>9066</v>
      </c>
      <c r="K3644" s="21"/>
      <c r="L3644" s="21"/>
      <c r="M3644" s="21"/>
      <c r="N3644" s="21"/>
      <c r="O3644" s="21"/>
      <c r="P3644" s="21"/>
      <c r="Q3644" s="21"/>
      <c r="R3644" s="21"/>
      <c r="S3644" s="21"/>
      <c r="T3644" s="21"/>
      <c r="U3644" s="21"/>
      <c r="V3644" s="21"/>
      <c r="W3644" s="21"/>
      <c r="X3644" s="21"/>
      <c r="Y3644" s="21"/>
      <c r="Z3644" s="21"/>
      <c r="AA3644" s="21"/>
    </row>
    <row r="3645" spans="1:27" ht="84">
      <c r="A3645" s="27" t="s">
        <v>8432</v>
      </c>
      <c r="B3645" s="28">
        <v>10535</v>
      </c>
      <c r="C3645" s="28">
        <v>5972</v>
      </c>
      <c r="D3645" s="29">
        <f>VLOOKUP(IFERROR(TRIM(LEFT(A3645, SEARCH(" -&gt; ",A3645))),TRIM(A3645)),'Controle dos Prazos'!$A$2:$C3672,2,FALSE)</f>
        <v>14</v>
      </c>
      <c r="E3645" s="30" t="s">
        <v>8433</v>
      </c>
      <c r="F3645" s="29" t="s">
        <v>8378</v>
      </c>
      <c r="G3645" s="31" t="s">
        <v>8379</v>
      </c>
      <c r="H3645" s="84">
        <f>IFERROR(IFERROR(VLOOKUP(B3645,'Controle dos Prazos'!$D$2:$E3672,2,FALSE),VLOOKUP(C3645,'Controle dos Prazos'!$D$2:$E3672,2,FALSE)),VLOOKUP(D3645,'Controle dos Prazos'!$D$2:$E3672,2,FALSE))</f>
        <v>10</v>
      </c>
      <c r="I3645" s="95" t="s">
        <v>9065</v>
      </c>
      <c r="J3645" s="96" t="s">
        <v>9066</v>
      </c>
      <c r="K3645" s="21"/>
      <c r="L3645" s="21"/>
      <c r="M3645" s="21"/>
      <c r="N3645" s="21"/>
      <c r="O3645" s="21"/>
      <c r="P3645" s="21"/>
      <c r="Q3645" s="21"/>
      <c r="R3645" s="21"/>
      <c r="S3645" s="21"/>
      <c r="T3645" s="21"/>
      <c r="U3645" s="21"/>
      <c r="V3645" s="21"/>
      <c r="W3645" s="21"/>
      <c r="X3645" s="21"/>
      <c r="Y3645" s="21"/>
      <c r="Z3645" s="21"/>
      <c r="AA3645" s="21"/>
    </row>
    <row r="3646" spans="1:27" ht="84">
      <c r="A3646" s="22" t="s">
        <v>8434</v>
      </c>
      <c r="B3646" s="23">
        <v>10538</v>
      </c>
      <c r="C3646" s="23">
        <v>5972</v>
      </c>
      <c r="D3646" s="24">
        <f>VLOOKUP(IFERROR(TRIM(LEFT(A3646, SEARCH(" -&gt; ",A3646))),TRIM(A3646)),'Controle dos Prazos'!$A$2:$C3672,2,FALSE)</f>
        <v>14</v>
      </c>
      <c r="E3646" s="25" t="s">
        <v>8435</v>
      </c>
      <c r="F3646" s="24" t="s">
        <v>8378</v>
      </c>
      <c r="G3646" s="26" t="s">
        <v>8379</v>
      </c>
      <c r="H3646" s="83">
        <f>IFERROR(IFERROR(VLOOKUP(B3646,'Controle dos Prazos'!$D$2:$E3672,2,FALSE),VLOOKUP(C3646,'Controle dos Prazos'!$D$2:$E3672,2,FALSE)),VLOOKUP(D3646,'Controle dos Prazos'!$D$2:$E3672,2,FALSE))</f>
        <v>10</v>
      </c>
      <c r="I3646" s="95" t="s">
        <v>9065</v>
      </c>
      <c r="J3646" s="96" t="s">
        <v>9066</v>
      </c>
      <c r="K3646" s="21"/>
      <c r="L3646" s="21"/>
      <c r="M3646" s="21"/>
      <c r="N3646" s="21"/>
      <c r="O3646" s="21"/>
      <c r="P3646" s="21"/>
      <c r="Q3646" s="21"/>
      <c r="R3646" s="21"/>
      <c r="S3646" s="21"/>
      <c r="T3646" s="21"/>
      <c r="U3646" s="21"/>
      <c r="V3646" s="21"/>
      <c r="W3646" s="21"/>
      <c r="X3646" s="21"/>
      <c r="Y3646" s="21"/>
      <c r="Z3646" s="21"/>
      <c r="AA3646" s="21"/>
    </row>
    <row r="3647" spans="1:27" ht="84">
      <c r="A3647" s="27" t="s">
        <v>8436</v>
      </c>
      <c r="B3647" s="28">
        <v>10534</v>
      </c>
      <c r="C3647" s="28">
        <v>5972</v>
      </c>
      <c r="D3647" s="29">
        <f>VLOOKUP(IFERROR(TRIM(LEFT(A3647, SEARCH(" -&gt; ",A3647))),TRIM(A3647)),'Controle dos Prazos'!$A$2:$C3672,2,FALSE)</f>
        <v>14</v>
      </c>
      <c r="E3647" s="30" t="s">
        <v>8437</v>
      </c>
      <c r="F3647" s="29" t="s">
        <v>8378</v>
      </c>
      <c r="G3647" s="31" t="s">
        <v>8379</v>
      </c>
      <c r="H3647" s="84">
        <f>IFERROR(IFERROR(VLOOKUP(B3647,'Controle dos Prazos'!$D$2:$E3672,2,FALSE),VLOOKUP(C3647,'Controle dos Prazos'!$D$2:$E3672,2,FALSE)),VLOOKUP(D3647,'Controle dos Prazos'!$D$2:$E3672,2,FALSE))</f>
        <v>10</v>
      </c>
      <c r="I3647" s="95" t="s">
        <v>9065</v>
      </c>
      <c r="J3647" s="96" t="s">
        <v>9066</v>
      </c>
      <c r="K3647" s="21"/>
      <c r="L3647" s="21"/>
      <c r="M3647" s="21"/>
      <c r="N3647" s="21"/>
      <c r="O3647" s="21"/>
      <c r="P3647" s="21"/>
      <c r="Q3647" s="21"/>
      <c r="R3647" s="21"/>
      <c r="S3647" s="21"/>
      <c r="T3647" s="21"/>
      <c r="U3647" s="21"/>
      <c r="V3647" s="21"/>
      <c r="W3647" s="21"/>
      <c r="X3647" s="21"/>
      <c r="Y3647" s="21"/>
      <c r="Z3647" s="21"/>
      <c r="AA3647" s="21"/>
    </row>
    <row r="3648" spans="1:27" ht="84">
      <c r="A3648" s="22" t="s">
        <v>8438</v>
      </c>
      <c r="B3648" s="23">
        <v>10537</v>
      </c>
      <c r="C3648" s="23">
        <v>5972</v>
      </c>
      <c r="D3648" s="24">
        <f>VLOOKUP(IFERROR(TRIM(LEFT(A3648, SEARCH(" -&gt; ",A3648))),TRIM(A3648)),'Controle dos Prazos'!$A$2:$C3672,2,FALSE)</f>
        <v>14</v>
      </c>
      <c r="E3648" s="25" t="s">
        <v>8439</v>
      </c>
      <c r="F3648" s="24" t="s">
        <v>8378</v>
      </c>
      <c r="G3648" s="26" t="s">
        <v>8379</v>
      </c>
      <c r="H3648" s="83">
        <f>IFERROR(IFERROR(VLOOKUP(B3648,'Controle dos Prazos'!$D$2:$E3672,2,FALSE),VLOOKUP(C3648,'Controle dos Prazos'!$D$2:$E3672,2,FALSE)),VLOOKUP(D3648,'Controle dos Prazos'!$D$2:$E3672,2,FALSE))</f>
        <v>10</v>
      </c>
      <c r="I3648" s="95" t="s">
        <v>9065</v>
      </c>
      <c r="J3648" s="96" t="s">
        <v>9066</v>
      </c>
      <c r="K3648" s="21"/>
      <c r="L3648" s="21"/>
      <c r="M3648" s="21"/>
      <c r="N3648" s="21"/>
      <c r="O3648" s="21"/>
      <c r="P3648" s="21"/>
      <c r="Q3648" s="21"/>
      <c r="R3648" s="21"/>
      <c r="S3648" s="21"/>
      <c r="T3648" s="21"/>
      <c r="U3648" s="21"/>
      <c r="V3648" s="21"/>
      <c r="W3648" s="21"/>
      <c r="X3648" s="21"/>
      <c r="Y3648" s="21"/>
      <c r="Z3648" s="21"/>
      <c r="AA3648" s="21"/>
    </row>
    <row r="3649" spans="1:27" ht="325.5">
      <c r="A3649" s="27" t="s">
        <v>8440</v>
      </c>
      <c r="B3649" s="28">
        <v>12467</v>
      </c>
      <c r="C3649" s="28">
        <v>0</v>
      </c>
      <c r="D3649" s="29">
        <f>VLOOKUP(IFERROR(TRIM(LEFT(A3649, SEARCH(" -&gt; ",A3649))),TRIM(A3649)),'Controle dos Prazos'!$A$2:$C3672,2,FALSE)</f>
        <v>12467</v>
      </c>
      <c r="E3649" s="32" t="s">
        <v>8441</v>
      </c>
      <c r="F3649" s="29" t="s">
        <v>8442</v>
      </c>
      <c r="G3649" s="31" t="s">
        <v>8443</v>
      </c>
      <c r="H3649" s="84">
        <f>IFERROR(IFERROR(VLOOKUP(B3649,'Controle dos Prazos'!$D$2:$E3672,2,FALSE),VLOOKUP(C3649,'Controle dos Prazos'!$D$2:$E3672,2,FALSE)),VLOOKUP(D3649,'Controle dos Prazos'!$D$2:$E3672,2,FALSE))</f>
        <v>10</v>
      </c>
      <c r="I3649" s="95" t="s">
        <v>9065</v>
      </c>
      <c r="J3649" s="96" t="s">
        <v>9066</v>
      </c>
      <c r="K3649" s="21"/>
      <c r="L3649" s="21"/>
      <c r="M3649" s="21"/>
      <c r="N3649" s="21"/>
      <c r="O3649" s="21"/>
      <c r="P3649" s="21"/>
      <c r="Q3649" s="21"/>
      <c r="R3649" s="21"/>
      <c r="S3649" s="21"/>
      <c r="T3649" s="21"/>
      <c r="U3649" s="21"/>
      <c r="V3649" s="21"/>
      <c r="W3649" s="21"/>
      <c r="X3649" s="21"/>
      <c r="Y3649" s="21"/>
      <c r="Z3649" s="21"/>
      <c r="AA3649" s="21"/>
    </row>
    <row r="3650" spans="1:27" ht="304.5">
      <c r="A3650" s="22" t="s">
        <v>8444</v>
      </c>
      <c r="B3650" s="23">
        <v>12469</v>
      </c>
      <c r="C3650" s="23">
        <v>12467</v>
      </c>
      <c r="D3650" s="24">
        <f>VLOOKUP(IFERROR(TRIM(LEFT(A3650, SEARCH(" -&gt; ",A3650))),TRIM(A3650)),'Controle dos Prazos'!$A$2:$C3672,2,FALSE)</f>
        <v>12467</v>
      </c>
      <c r="E3650" s="33" t="s">
        <v>8445</v>
      </c>
      <c r="F3650" s="24" t="s">
        <v>8446</v>
      </c>
      <c r="G3650" s="26" t="s">
        <v>8443</v>
      </c>
      <c r="H3650" s="83">
        <f>IFERROR(IFERROR(VLOOKUP(B3650,'Controle dos Prazos'!$D$2:$E3672,2,FALSE),VLOOKUP(C3650,'Controle dos Prazos'!$D$2:$E3672,2,FALSE)),VLOOKUP(D3650,'Controle dos Prazos'!$D$2:$E3672,2,FALSE))</f>
        <v>10</v>
      </c>
      <c r="I3650" s="95" t="s">
        <v>9065</v>
      </c>
      <c r="J3650" s="96" t="s">
        <v>9066</v>
      </c>
      <c r="K3650" s="21"/>
      <c r="L3650" s="21"/>
      <c r="M3650" s="21"/>
      <c r="N3650" s="21"/>
      <c r="O3650" s="21"/>
      <c r="P3650" s="21"/>
      <c r="Q3650" s="21"/>
      <c r="R3650" s="21"/>
      <c r="S3650" s="21"/>
      <c r="T3650" s="21"/>
      <c r="U3650" s="21"/>
      <c r="V3650" s="21"/>
      <c r="W3650" s="21"/>
      <c r="X3650" s="21"/>
      <c r="Y3650" s="21"/>
      <c r="Z3650" s="21"/>
      <c r="AA3650" s="21"/>
    </row>
    <row r="3651" spans="1:27" ht="315">
      <c r="A3651" s="27" t="s">
        <v>8447</v>
      </c>
      <c r="B3651" s="28">
        <v>12468</v>
      </c>
      <c r="C3651" s="28">
        <v>12467</v>
      </c>
      <c r="D3651" s="29">
        <f>VLOOKUP(IFERROR(TRIM(LEFT(A3651, SEARCH(" -&gt; ",A3651))),TRIM(A3651)),'Controle dos Prazos'!$A$2:$C3672,2,FALSE)</f>
        <v>12467</v>
      </c>
      <c r="E3651" s="32" t="s">
        <v>8448</v>
      </c>
      <c r="F3651" s="29" t="s">
        <v>8442</v>
      </c>
      <c r="G3651" s="31" t="s">
        <v>8443</v>
      </c>
      <c r="H3651" s="84">
        <f>IFERROR(IFERROR(VLOOKUP(B3651,'Controle dos Prazos'!$D$2:$E3672,2,FALSE),VLOOKUP(C3651,'Controle dos Prazos'!$D$2:$E3672,2,FALSE)),VLOOKUP(D3651,'Controle dos Prazos'!$D$2:$E3672,2,FALSE))</f>
        <v>10</v>
      </c>
      <c r="I3651" s="95" t="s">
        <v>9065</v>
      </c>
      <c r="J3651" s="96" t="s">
        <v>9066</v>
      </c>
      <c r="K3651" s="21"/>
      <c r="L3651" s="21"/>
      <c r="M3651" s="21"/>
      <c r="N3651" s="21"/>
      <c r="O3651" s="21"/>
      <c r="P3651" s="21"/>
      <c r="Q3651" s="21"/>
      <c r="R3651" s="21"/>
      <c r="S3651" s="21"/>
      <c r="T3651" s="21"/>
      <c r="U3651" s="21"/>
      <c r="V3651" s="21"/>
      <c r="W3651" s="21"/>
      <c r="X3651" s="21"/>
      <c r="Y3651" s="21"/>
      <c r="Z3651" s="21"/>
      <c r="AA3651" s="21"/>
    </row>
    <row r="3652" spans="1:27" ht="336">
      <c r="A3652" s="22" t="s">
        <v>8449</v>
      </c>
      <c r="B3652" s="23">
        <v>12470</v>
      </c>
      <c r="C3652" s="23">
        <v>12467</v>
      </c>
      <c r="D3652" s="24">
        <f>VLOOKUP(IFERROR(TRIM(LEFT(A3652, SEARCH(" -&gt; ",A3652))),TRIM(A3652)),'Controle dos Prazos'!$A$2:$C3672,2,FALSE)</f>
        <v>12467</v>
      </c>
      <c r="E3652" s="33" t="s">
        <v>8450</v>
      </c>
      <c r="F3652" s="24" t="s">
        <v>8442</v>
      </c>
      <c r="G3652" s="26" t="s">
        <v>8443</v>
      </c>
      <c r="H3652" s="83">
        <f>IFERROR(IFERROR(VLOOKUP(B3652,'Controle dos Prazos'!$D$2:$E3672,2,FALSE),VLOOKUP(C3652,'Controle dos Prazos'!$D$2:$E3672,2,FALSE)),VLOOKUP(D3652,'Controle dos Prazos'!$D$2:$E3672,2,FALSE))</f>
        <v>10</v>
      </c>
      <c r="I3652" s="95" t="s">
        <v>9065</v>
      </c>
      <c r="J3652" s="96" t="s">
        <v>9066</v>
      </c>
      <c r="K3652" s="21"/>
      <c r="L3652" s="21"/>
      <c r="M3652" s="21"/>
      <c r="N3652" s="21"/>
      <c r="O3652" s="21"/>
      <c r="P3652" s="21"/>
      <c r="Q3652" s="21"/>
      <c r="R3652" s="21"/>
      <c r="S3652" s="21"/>
      <c r="T3652" s="21"/>
      <c r="U3652" s="21"/>
      <c r="V3652" s="21"/>
      <c r="W3652" s="21"/>
      <c r="X3652" s="21"/>
      <c r="Y3652" s="21"/>
      <c r="Z3652" s="21"/>
      <c r="AA3652" s="21"/>
    </row>
    <row r="3653" spans="1:27" ht="336">
      <c r="A3653" s="27" t="s">
        <v>8451</v>
      </c>
      <c r="B3653" s="28">
        <v>12471</v>
      </c>
      <c r="C3653" s="28">
        <v>12467</v>
      </c>
      <c r="D3653" s="29">
        <f>VLOOKUP(IFERROR(TRIM(LEFT(A3653, SEARCH(" -&gt; ",A3653))),TRIM(A3653)),'Controle dos Prazos'!$A$2:$C3672,2,FALSE)</f>
        <v>12467</v>
      </c>
      <c r="E3653" s="32" t="s">
        <v>8452</v>
      </c>
      <c r="F3653" s="29" t="s">
        <v>8442</v>
      </c>
      <c r="G3653" s="31" t="s">
        <v>8443</v>
      </c>
      <c r="H3653" s="84">
        <f>IFERROR(IFERROR(VLOOKUP(B3653,'Controle dos Prazos'!$D$2:$E3672,2,FALSE),VLOOKUP(C3653,'Controle dos Prazos'!$D$2:$E3672,2,FALSE)),VLOOKUP(D3653,'Controle dos Prazos'!$D$2:$E3672,2,FALSE))</f>
        <v>10</v>
      </c>
      <c r="I3653" s="95" t="s">
        <v>9065</v>
      </c>
      <c r="J3653" s="96" t="s">
        <v>9066</v>
      </c>
      <c r="K3653" s="21"/>
      <c r="L3653" s="21"/>
      <c r="M3653" s="21"/>
      <c r="N3653" s="21"/>
      <c r="O3653" s="21"/>
      <c r="P3653" s="21"/>
      <c r="Q3653" s="21"/>
      <c r="R3653" s="21"/>
      <c r="S3653" s="21"/>
      <c r="T3653" s="21"/>
      <c r="U3653" s="21"/>
      <c r="V3653" s="21"/>
      <c r="W3653" s="21"/>
      <c r="X3653" s="21"/>
      <c r="Y3653" s="21"/>
      <c r="Z3653" s="21"/>
      <c r="AA3653" s="21"/>
    </row>
    <row r="3654" spans="1:27" ht="84">
      <c r="A3654" s="22" t="s">
        <v>8453</v>
      </c>
      <c r="B3654" s="23">
        <v>7724</v>
      </c>
      <c r="C3654" s="23">
        <v>0</v>
      </c>
      <c r="D3654" s="24">
        <f>VLOOKUP(IFERROR(TRIM(LEFT(A3654, SEARCH(" -&gt; ",A3654))),TRIM(A3654)),'Controle dos Prazos'!$A$2:$C3672,2,FALSE)</f>
        <v>7724</v>
      </c>
      <c r="E3654" s="25" t="s">
        <v>60</v>
      </c>
      <c r="F3654" s="24"/>
      <c r="G3654" s="26"/>
      <c r="H3654" s="83">
        <f>IFERROR(IFERROR(VLOOKUP(B3654,'Controle dos Prazos'!$D$2:$E3672,2,FALSE),VLOOKUP(C3654,'Controle dos Prazos'!$D$2:$E3672,2,FALSE)),VLOOKUP(D3654,'Controle dos Prazos'!$D$2:$E3672,2,FALSE))</f>
        <v>10</v>
      </c>
      <c r="I3654" s="95" t="s">
        <v>9065</v>
      </c>
      <c r="J3654" s="96" t="s">
        <v>9066</v>
      </c>
      <c r="K3654" s="21"/>
      <c r="L3654" s="21"/>
      <c r="M3654" s="21"/>
      <c r="N3654" s="21"/>
      <c r="O3654" s="21"/>
      <c r="P3654" s="21"/>
      <c r="Q3654" s="21"/>
      <c r="R3654" s="21"/>
      <c r="S3654" s="21"/>
      <c r="T3654" s="21"/>
      <c r="U3654" s="21"/>
      <c r="V3654" s="21"/>
      <c r="W3654" s="21"/>
      <c r="X3654" s="21"/>
      <c r="Y3654" s="21"/>
      <c r="Z3654" s="21"/>
      <c r="AA3654" s="21"/>
    </row>
    <row r="3655" spans="1:27" ht="84">
      <c r="A3655" s="27" t="s">
        <v>8454</v>
      </c>
      <c r="B3655" s="28">
        <v>7725</v>
      </c>
      <c r="C3655" s="28">
        <v>7724</v>
      </c>
      <c r="D3655" s="29">
        <f>VLOOKUP(IFERROR(TRIM(LEFT(A3655, SEARCH(" -&gt; ",A3655))),TRIM(A3655)),'Controle dos Prazos'!$A$2:$C3672,2,FALSE)</f>
        <v>7724</v>
      </c>
      <c r="E3655" s="30" t="s">
        <v>60</v>
      </c>
      <c r="F3655" s="29"/>
      <c r="G3655" s="31"/>
      <c r="H3655" s="84">
        <f>IFERROR(IFERROR(VLOOKUP(B3655,'Controle dos Prazos'!$D$2:$E3672,2,FALSE),VLOOKUP(C3655,'Controle dos Prazos'!$D$2:$E3672,2,FALSE)),VLOOKUP(D3655,'Controle dos Prazos'!$D$2:$E3672,2,FALSE))</f>
        <v>10</v>
      </c>
      <c r="I3655" s="95" t="s">
        <v>9065</v>
      </c>
      <c r="J3655" s="96" t="s">
        <v>9066</v>
      </c>
      <c r="K3655" s="21"/>
      <c r="L3655" s="21"/>
      <c r="M3655" s="21"/>
      <c r="N3655" s="21"/>
      <c r="O3655" s="21"/>
      <c r="P3655" s="21"/>
      <c r="Q3655" s="21"/>
      <c r="R3655" s="21"/>
      <c r="S3655" s="21"/>
      <c r="T3655" s="21"/>
      <c r="U3655" s="21"/>
      <c r="V3655" s="21"/>
      <c r="W3655" s="21"/>
      <c r="X3655" s="21"/>
      <c r="Y3655" s="21"/>
      <c r="Z3655" s="21"/>
      <c r="AA3655" s="21"/>
    </row>
    <row r="3656" spans="1:27" ht="84">
      <c r="A3656" s="22" t="s">
        <v>8455</v>
      </c>
      <c r="B3656" s="23">
        <v>900164</v>
      </c>
      <c r="C3656" s="23">
        <v>7725</v>
      </c>
      <c r="D3656" s="24">
        <f>VLOOKUP(IFERROR(TRIM(LEFT(A3656, SEARCH(" -&gt; ",A3656))),TRIM(A3656)),'Controle dos Prazos'!$A$2:$C3672,2,FALSE)</f>
        <v>7724</v>
      </c>
      <c r="E3656" s="25" t="s">
        <v>8456</v>
      </c>
      <c r="F3656" s="24"/>
      <c r="G3656" s="26"/>
      <c r="H3656" s="83">
        <f>IFERROR(IFERROR(VLOOKUP(B3656,'Controle dos Prazos'!$D$2:$E3672,2,FALSE),VLOOKUP(C3656,'Controle dos Prazos'!$D$2:$E3672,2,FALSE)),VLOOKUP(D3656,'Controle dos Prazos'!$D$2:$E3672,2,FALSE))</f>
        <v>10</v>
      </c>
      <c r="I3656" s="95" t="s">
        <v>9065</v>
      </c>
      <c r="J3656" s="96" t="s">
        <v>9066</v>
      </c>
      <c r="K3656" s="21"/>
      <c r="L3656" s="21"/>
      <c r="M3656" s="21"/>
      <c r="N3656" s="21"/>
      <c r="O3656" s="21"/>
      <c r="P3656" s="21"/>
      <c r="Q3656" s="21"/>
      <c r="R3656" s="21"/>
      <c r="S3656" s="21"/>
      <c r="T3656" s="21"/>
      <c r="U3656" s="21"/>
      <c r="V3656" s="21"/>
      <c r="W3656" s="21"/>
      <c r="X3656" s="21"/>
      <c r="Y3656" s="21"/>
      <c r="Z3656" s="21"/>
      <c r="AA3656" s="21"/>
    </row>
    <row r="3657" spans="1:27" ht="84">
      <c r="A3657" s="27" t="s">
        <v>8457</v>
      </c>
      <c r="B3657" s="28">
        <v>7732</v>
      </c>
      <c r="C3657" s="28">
        <v>7725</v>
      </c>
      <c r="D3657" s="29">
        <f>VLOOKUP(IFERROR(TRIM(LEFT(A3657, SEARCH(" -&gt; ",A3657))),TRIM(A3657)),'Controle dos Prazos'!$A$2:$C3672,2,FALSE)</f>
        <v>7724</v>
      </c>
      <c r="E3657" s="30" t="s">
        <v>8458</v>
      </c>
      <c r="F3657" s="29" t="s">
        <v>8459</v>
      </c>
      <c r="G3657" s="31" t="s">
        <v>4716</v>
      </c>
      <c r="H3657" s="84">
        <f>IFERROR(IFERROR(VLOOKUP(B3657,'Controle dos Prazos'!$D$2:$E3672,2,FALSE),VLOOKUP(C3657,'Controle dos Prazos'!$D$2:$E3672,2,FALSE)),VLOOKUP(D3657,'Controle dos Prazos'!$D$2:$E3672,2,FALSE))</f>
        <v>10</v>
      </c>
      <c r="I3657" s="95" t="s">
        <v>9065</v>
      </c>
      <c r="J3657" s="96" t="s">
        <v>9066</v>
      </c>
      <c r="K3657" s="21"/>
      <c r="L3657" s="21"/>
      <c r="M3657" s="21"/>
      <c r="N3657" s="21"/>
      <c r="O3657" s="21"/>
      <c r="P3657" s="21"/>
      <c r="Q3657" s="21"/>
      <c r="R3657" s="21"/>
      <c r="S3657" s="21"/>
      <c r="T3657" s="21"/>
      <c r="U3657" s="21"/>
      <c r="V3657" s="21"/>
      <c r="W3657" s="21"/>
      <c r="X3657" s="21"/>
      <c r="Y3657" s="21"/>
      <c r="Z3657" s="21"/>
      <c r="AA3657" s="21"/>
    </row>
    <row r="3658" spans="1:27" ht="84">
      <c r="A3658" s="22" t="s">
        <v>8460</v>
      </c>
      <c r="B3658" s="23">
        <v>7926</v>
      </c>
      <c r="C3658" s="23">
        <v>7725</v>
      </c>
      <c r="D3658" s="24">
        <f>VLOOKUP(IFERROR(TRIM(LEFT(A3658, SEARCH(" -&gt; ",A3658))),TRIM(A3658)),'Controle dos Prazos'!$A$2:$C3672,2,FALSE)</f>
        <v>7724</v>
      </c>
      <c r="E3658" s="25" t="s">
        <v>8461</v>
      </c>
      <c r="F3658" s="24" t="s">
        <v>8459</v>
      </c>
      <c r="G3658" s="26" t="s">
        <v>8462</v>
      </c>
      <c r="H3658" s="83">
        <f>IFERROR(IFERROR(VLOOKUP(B3658,'Controle dos Prazos'!$D$2:$E3672,2,FALSE),VLOOKUP(C3658,'Controle dos Prazos'!$D$2:$E3672,2,FALSE)),VLOOKUP(D3658,'Controle dos Prazos'!$D$2:$E3672,2,FALSE))</f>
        <v>10</v>
      </c>
      <c r="I3658" s="95" t="s">
        <v>9065</v>
      </c>
      <c r="J3658" s="96" t="s">
        <v>9066</v>
      </c>
      <c r="K3658" s="21"/>
      <c r="L3658" s="21"/>
      <c r="M3658" s="21"/>
      <c r="N3658" s="21"/>
      <c r="O3658" s="21"/>
      <c r="P3658" s="21"/>
      <c r="Q3658" s="21"/>
      <c r="R3658" s="21"/>
      <c r="S3658" s="21"/>
      <c r="T3658" s="21"/>
      <c r="U3658" s="21"/>
      <c r="V3658" s="21"/>
      <c r="W3658" s="21"/>
      <c r="X3658" s="21"/>
      <c r="Y3658" s="21"/>
      <c r="Z3658" s="21"/>
      <c r="AA3658" s="21"/>
    </row>
    <row r="3659" spans="1:27" ht="84">
      <c r="A3659" s="27" t="s">
        <v>8463</v>
      </c>
      <c r="B3659" s="28">
        <v>7925</v>
      </c>
      <c r="C3659" s="28">
        <v>7725</v>
      </c>
      <c r="D3659" s="29">
        <f>VLOOKUP(IFERROR(TRIM(LEFT(A3659, SEARCH(" -&gt; ",A3659))),TRIM(A3659)),'Controle dos Prazos'!$A$2:$C3672,2,FALSE)</f>
        <v>7724</v>
      </c>
      <c r="E3659" s="30" t="s">
        <v>8464</v>
      </c>
      <c r="F3659" s="29" t="s">
        <v>8465</v>
      </c>
      <c r="G3659" s="31" t="s">
        <v>8466</v>
      </c>
      <c r="H3659" s="84">
        <f>IFERROR(IFERROR(VLOOKUP(B3659,'Controle dos Prazos'!$D$2:$E3672,2,FALSE),VLOOKUP(C3659,'Controle dos Prazos'!$D$2:$E3672,2,FALSE)),VLOOKUP(D3659,'Controle dos Prazos'!$D$2:$E3672,2,FALSE))</f>
        <v>10</v>
      </c>
      <c r="I3659" s="95" t="s">
        <v>9065</v>
      </c>
      <c r="J3659" s="96" t="s">
        <v>9066</v>
      </c>
      <c r="K3659" s="21"/>
      <c r="L3659" s="21"/>
      <c r="M3659" s="21"/>
      <c r="N3659" s="21"/>
      <c r="O3659" s="21"/>
      <c r="P3659" s="21"/>
      <c r="Q3659" s="21"/>
      <c r="R3659" s="21"/>
      <c r="S3659" s="21"/>
      <c r="T3659" s="21"/>
      <c r="U3659" s="21"/>
      <c r="V3659" s="21"/>
      <c r="W3659" s="21"/>
      <c r="X3659" s="21"/>
      <c r="Y3659" s="21"/>
      <c r="Z3659" s="21"/>
      <c r="AA3659" s="21"/>
    </row>
    <row r="3660" spans="1:27" ht="84">
      <c r="A3660" s="22" t="s">
        <v>8467</v>
      </c>
      <c r="B3660" s="23">
        <v>7834</v>
      </c>
      <c r="C3660" s="23">
        <v>7725</v>
      </c>
      <c r="D3660" s="24">
        <f>VLOOKUP(IFERROR(TRIM(LEFT(A3660, SEARCH(" -&gt; ",A3660))),TRIM(A3660)),'Controle dos Prazos'!$A$2:$C3672,2,FALSE)</f>
        <v>7724</v>
      </c>
      <c r="E3660" s="25" t="s">
        <v>8468</v>
      </c>
      <c r="F3660" s="24" t="s">
        <v>8469</v>
      </c>
      <c r="G3660" s="26" t="s">
        <v>756</v>
      </c>
      <c r="H3660" s="83">
        <f>IFERROR(IFERROR(VLOOKUP(B3660,'Controle dos Prazos'!$D$2:$E3672,2,FALSE),VLOOKUP(C3660,'Controle dos Prazos'!$D$2:$E3672,2,FALSE)),VLOOKUP(D3660,'Controle dos Prazos'!$D$2:$E3672,2,FALSE))</f>
        <v>10</v>
      </c>
      <c r="I3660" s="95" t="s">
        <v>9065</v>
      </c>
      <c r="J3660" s="96" t="s">
        <v>9066</v>
      </c>
      <c r="K3660" s="21"/>
      <c r="L3660" s="21"/>
      <c r="M3660" s="21"/>
      <c r="N3660" s="21"/>
      <c r="O3660" s="21"/>
      <c r="P3660" s="21"/>
      <c r="Q3660" s="21"/>
      <c r="R3660" s="21"/>
      <c r="S3660" s="21"/>
      <c r="T3660" s="21"/>
      <c r="U3660" s="21"/>
      <c r="V3660" s="21"/>
      <c r="W3660" s="21"/>
      <c r="X3660" s="21"/>
      <c r="Y3660" s="21"/>
      <c r="Z3660" s="21"/>
      <c r="AA3660" s="21"/>
    </row>
    <row r="3661" spans="1:27" ht="84">
      <c r="A3661" s="27" t="s">
        <v>8470</v>
      </c>
      <c r="B3661" s="28">
        <v>7735</v>
      </c>
      <c r="C3661" s="28">
        <v>7725</v>
      </c>
      <c r="D3661" s="29">
        <f>VLOOKUP(IFERROR(TRIM(LEFT(A3661, SEARCH(" -&gt; ",A3661))),TRIM(A3661)),'Controle dos Prazos'!$A$2:$C3672,2,FALSE)</f>
        <v>7724</v>
      </c>
      <c r="E3661" s="30" t="s">
        <v>8471</v>
      </c>
      <c r="F3661" s="29" t="s">
        <v>8472</v>
      </c>
      <c r="G3661" s="31" t="s">
        <v>756</v>
      </c>
      <c r="H3661" s="84">
        <f>IFERROR(IFERROR(VLOOKUP(B3661,'Controle dos Prazos'!$D$2:$E3672,2,FALSE),VLOOKUP(C3661,'Controle dos Prazos'!$D$2:$E3672,2,FALSE)),VLOOKUP(D3661,'Controle dos Prazos'!$D$2:$E3672,2,FALSE))</f>
        <v>10</v>
      </c>
      <c r="I3661" s="95" t="s">
        <v>9065</v>
      </c>
      <c r="J3661" s="96" t="s">
        <v>9066</v>
      </c>
      <c r="K3661" s="21"/>
      <c r="L3661" s="21"/>
      <c r="M3661" s="21"/>
      <c r="N3661" s="21"/>
      <c r="O3661" s="21"/>
      <c r="P3661" s="21"/>
      <c r="Q3661" s="21"/>
      <c r="R3661" s="21"/>
      <c r="S3661" s="21"/>
      <c r="T3661" s="21"/>
      <c r="U3661" s="21"/>
      <c r="V3661" s="21"/>
      <c r="W3661" s="21"/>
      <c r="X3661" s="21"/>
      <c r="Y3661" s="21"/>
      <c r="Z3661" s="21"/>
      <c r="AA3661" s="21"/>
    </row>
    <row r="3662" spans="1:27" ht="84">
      <c r="A3662" s="22" t="s">
        <v>8473</v>
      </c>
      <c r="B3662" s="23">
        <v>7835</v>
      </c>
      <c r="C3662" s="23">
        <v>7725</v>
      </c>
      <c r="D3662" s="24">
        <f>VLOOKUP(IFERROR(TRIM(LEFT(A3662, SEARCH(" -&gt; ",A3662))),TRIM(A3662)),'Controle dos Prazos'!$A$2:$C3672,2,FALSE)</f>
        <v>7724</v>
      </c>
      <c r="E3662" s="25" t="s">
        <v>8474</v>
      </c>
      <c r="F3662" s="24" t="s">
        <v>8475</v>
      </c>
      <c r="G3662" s="26" t="s">
        <v>1098</v>
      </c>
      <c r="H3662" s="83">
        <f>IFERROR(IFERROR(VLOOKUP(B3662,'Controle dos Prazos'!$D$2:$E3672,2,FALSE),VLOOKUP(C3662,'Controle dos Prazos'!$D$2:$E3672,2,FALSE)),VLOOKUP(D3662,'Controle dos Prazos'!$D$2:$E3672,2,FALSE))</f>
        <v>10</v>
      </c>
      <c r="I3662" s="95" t="s">
        <v>9065</v>
      </c>
      <c r="J3662" s="96" t="s">
        <v>9066</v>
      </c>
      <c r="K3662" s="21"/>
      <c r="L3662" s="21"/>
      <c r="M3662" s="21"/>
      <c r="N3662" s="21"/>
      <c r="O3662" s="21"/>
      <c r="P3662" s="21"/>
      <c r="Q3662" s="21"/>
      <c r="R3662" s="21"/>
      <c r="S3662" s="21"/>
      <c r="T3662" s="21"/>
      <c r="U3662" s="21"/>
      <c r="V3662" s="21"/>
      <c r="W3662" s="21"/>
      <c r="X3662" s="21"/>
      <c r="Y3662" s="21"/>
      <c r="Z3662" s="21"/>
      <c r="AA3662" s="21"/>
    </row>
    <row r="3663" spans="1:27" ht="84">
      <c r="A3663" s="27" t="s">
        <v>8476</v>
      </c>
      <c r="B3663" s="28">
        <v>11992</v>
      </c>
      <c r="C3663" s="28">
        <v>7724</v>
      </c>
      <c r="D3663" s="29">
        <f>VLOOKUP(IFERROR(TRIM(LEFT(A3663, SEARCH(" -&gt; ",A3663))),TRIM(A3663)),'Controle dos Prazos'!$A$2:$C3672,2,FALSE)</f>
        <v>7724</v>
      </c>
      <c r="E3663" s="30" t="s">
        <v>60</v>
      </c>
      <c r="F3663" s="29"/>
      <c r="G3663" s="31"/>
      <c r="H3663" s="84">
        <f>IFERROR(IFERROR(VLOOKUP(B3663,'Controle dos Prazos'!$D$2:$E3672,2,FALSE),VLOOKUP(C3663,'Controle dos Prazos'!$D$2:$E3672,2,FALSE)),VLOOKUP(D3663,'Controle dos Prazos'!$D$2:$E3672,2,FALSE))</f>
        <v>10</v>
      </c>
      <c r="I3663" s="95" t="s">
        <v>9065</v>
      </c>
      <c r="J3663" s="96" t="s">
        <v>9066</v>
      </c>
      <c r="K3663" s="21"/>
      <c r="L3663" s="21"/>
      <c r="M3663" s="21"/>
      <c r="N3663" s="21"/>
      <c r="O3663" s="21"/>
      <c r="P3663" s="21"/>
      <c r="Q3663" s="21"/>
      <c r="R3663" s="21"/>
      <c r="S3663" s="21"/>
      <c r="T3663" s="21"/>
      <c r="U3663" s="21"/>
      <c r="V3663" s="21"/>
      <c r="W3663" s="21"/>
      <c r="X3663" s="21"/>
      <c r="Y3663" s="21"/>
      <c r="Z3663" s="21"/>
      <c r="AA3663" s="21"/>
    </row>
    <row r="3664" spans="1:27" ht="84">
      <c r="A3664" s="22" t="s">
        <v>8477</v>
      </c>
      <c r="B3664" s="23">
        <v>7895</v>
      </c>
      <c r="C3664" s="23">
        <v>7724</v>
      </c>
      <c r="D3664" s="24">
        <f>VLOOKUP(IFERROR(TRIM(LEFT(A3664, SEARCH(" -&gt; ",A3664))),TRIM(A3664)),'Controle dos Prazos'!$A$2:$C3672,2,FALSE)</f>
        <v>7724</v>
      </c>
      <c r="E3664" s="25" t="s">
        <v>60</v>
      </c>
      <c r="F3664" s="24"/>
      <c r="G3664" s="26"/>
      <c r="H3664" s="83">
        <f>IFERROR(IFERROR(VLOOKUP(B3664,'Controle dos Prazos'!$D$2:$E3672,2,FALSE),VLOOKUP(C3664,'Controle dos Prazos'!$D$2:$E3672,2,FALSE)),VLOOKUP(D3664,'Controle dos Prazos'!$D$2:$E3672,2,FALSE))</f>
        <v>10</v>
      </c>
      <c r="I3664" s="95" t="s">
        <v>9065</v>
      </c>
      <c r="J3664" s="96" t="s">
        <v>9066</v>
      </c>
      <c r="K3664" s="21"/>
      <c r="L3664" s="21"/>
      <c r="M3664" s="21"/>
      <c r="N3664" s="21"/>
      <c r="O3664" s="21"/>
      <c r="P3664" s="21"/>
      <c r="Q3664" s="21"/>
      <c r="R3664" s="21"/>
      <c r="S3664" s="21"/>
      <c r="T3664" s="21"/>
      <c r="U3664" s="21"/>
      <c r="V3664" s="21"/>
      <c r="W3664" s="21"/>
      <c r="X3664" s="21"/>
      <c r="Y3664" s="21"/>
      <c r="Z3664" s="21"/>
      <c r="AA3664" s="21"/>
    </row>
    <row r="3665" spans="1:27" ht="84">
      <c r="A3665" s="27" t="s">
        <v>8478</v>
      </c>
      <c r="B3665" s="28">
        <v>7899</v>
      </c>
      <c r="C3665" s="28">
        <v>7895</v>
      </c>
      <c r="D3665" s="29">
        <f>VLOOKUP(IFERROR(TRIM(LEFT(A3665, SEARCH(" -&gt; ",A3665))),TRIM(A3665)),'Controle dos Prazos'!$A$2:$C3672,2,FALSE)</f>
        <v>7724</v>
      </c>
      <c r="E3665" s="30" t="s">
        <v>8479</v>
      </c>
      <c r="F3665" s="29" t="s">
        <v>8480</v>
      </c>
      <c r="G3665" s="31" t="s">
        <v>8481</v>
      </c>
      <c r="H3665" s="84">
        <f>IFERROR(IFERROR(VLOOKUP(B3665,'Controle dos Prazos'!$D$2:$E3672,2,FALSE),VLOOKUP(C3665,'Controle dos Prazos'!$D$2:$E3672,2,FALSE)),VLOOKUP(D3665,'Controle dos Prazos'!$D$2:$E3672,2,FALSE))</f>
        <v>10</v>
      </c>
      <c r="I3665" s="95" t="s">
        <v>9065</v>
      </c>
      <c r="J3665" s="96" t="s">
        <v>9066</v>
      </c>
      <c r="K3665" s="21"/>
      <c r="L3665" s="21"/>
      <c r="M3665" s="21"/>
      <c r="N3665" s="21"/>
      <c r="O3665" s="21"/>
      <c r="P3665" s="21"/>
      <c r="Q3665" s="21"/>
      <c r="R3665" s="21"/>
      <c r="S3665" s="21"/>
      <c r="T3665" s="21"/>
      <c r="U3665" s="21"/>
      <c r="V3665" s="21"/>
      <c r="W3665" s="21"/>
      <c r="X3665" s="21"/>
      <c r="Y3665" s="21"/>
      <c r="Z3665" s="21"/>
      <c r="AA3665" s="21"/>
    </row>
    <row r="3666" spans="1:27" ht="84">
      <c r="A3666" s="22" t="s">
        <v>8482</v>
      </c>
      <c r="B3666" s="23">
        <v>7896</v>
      </c>
      <c r="C3666" s="23">
        <v>7895</v>
      </c>
      <c r="D3666" s="24">
        <f>VLOOKUP(IFERROR(TRIM(LEFT(A3666, SEARCH(" -&gt; ",A3666))),TRIM(A3666)),'Controle dos Prazos'!$A$2:$C3672,2,FALSE)</f>
        <v>7724</v>
      </c>
      <c r="E3666" s="25" t="s">
        <v>60</v>
      </c>
      <c r="F3666" s="24"/>
      <c r="G3666" s="26"/>
      <c r="H3666" s="83">
        <f>IFERROR(IFERROR(VLOOKUP(B3666,'Controle dos Prazos'!$D$2:$E3672,2,FALSE),VLOOKUP(C3666,'Controle dos Prazos'!$D$2:$E3672,2,FALSE)),VLOOKUP(D3666,'Controle dos Prazos'!$D$2:$E3672,2,FALSE))</f>
        <v>10</v>
      </c>
      <c r="I3666" s="95" t="s">
        <v>9065</v>
      </c>
      <c r="J3666" s="96" t="s">
        <v>9066</v>
      </c>
      <c r="K3666" s="21"/>
      <c r="L3666" s="21"/>
      <c r="M3666" s="21"/>
      <c r="N3666" s="21"/>
      <c r="O3666" s="21"/>
      <c r="P3666" s="21"/>
      <c r="Q3666" s="21"/>
      <c r="R3666" s="21"/>
      <c r="S3666" s="21"/>
      <c r="T3666" s="21"/>
      <c r="U3666" s="21"/>
      <c r="V3666" s="21"/>
      <c r="W3666" s="21"/>
      <c r="X3666" s="21"/>
      <c r="Y3666" s="21"/>
      <c r="Z3666" s="21"/>
      <c r="AA3666" s="21"/>
    </row>
    <row r="3667" spans="1:27" ht="84">
      <c r="A3667" s="27" t="s">
        <v>8483</v>
      </c>
      <c r="B3667" s="28">
        <v>7911</v>
      </c>
      <c r="C3667" s="28">
        <v>7896</v>
      </c>
      <c r="D3667" s="29">
        <f>VLOOKUP(IFERROR(TRIM(LEFT(A3667, SEARCH(" -&gt; ",A3667))),TRIM(A3667)),'Controle dos Prazos'!$A$2:$C3672,2,FALSE)</f>
        <v>7724</v>
      </c>
      <c r="E3667" s="30" t="s">
        <v>8484</v>
      </c>
      <c r="F3667" s="29" t="s">
        <v>8469</v>
      </c>
      <c r="G3667" s="31" t="s">
        <v>2823</v>
      </c>
      <c r="H3667" s="84">
        <f>IFERROR(IFERROR(VLOOKUP(B3667,'Controle dos Prazos'!$D$2:$E3672,2,FALSE),VLOOKUP(C3667,'Controle dos Prazos'!$D$2:$E3672,2,FALSE)),VLOOKUP(D3667,'Controle dos Prazos'!$D$2:$E3672,2,FALSE))</f>
        <v>10</v>
      </c>
      <c r="I3667" s="95" t="s">
        <v>9065</v>
      </c>
      <c r="J3667" s="96" t="s">
        <v>9066</v>
      </c>
      <c r="K3667" s="21"/>
      <c r="L3667" s="21"/>
      <c r="M3667" s="21"/>
      <c r="N3667" s="21"/>
      <c r="O3667" s="21"/>
      <c r="P3667" s="21"/>
      <c r="Q3667" s="21"/>
      <c r="R3667" s="21"/>
      <c r="S3667" s="21"/>
      <c r="T3667" s="21"/>
      <c r="U3667" s="21"/>
      <c r="V3667" s="21"/>
      <c r="W3667" s="21"/>
      <c r="X3667" s="21"/>
      <c r="Y3667" s="21"/>
      <c r="Z3667" s="21"/>
      <c r="AA3667" s="21"/>
    </row>
    <row r="3668" spans="1:27" ht="84">
      <c r="A3668" s="22" t="s">
        <v>8485</v>
      </c>
      <c r="B3668" s="23">
        <v>7912</v>
      </c>
      <c r="C3668" s="23">
        <v>7896</v>
      </c>
      <c r="D3668" s="24">
        <f>VLOOKUP(IFERROR(TRIM(LEFT(A3668, SEARCH(" -&gt; ",A3668))),TRIM(A3668)),'Controle dos Prazos'!$A$2:$C3672,2,FALSE)</f>
        <v>7724</v>
      </c>
      <c r="E3668" s="25" t="s">
        <v>8486</v>
      </c>
      <c r="F3668" s="24">
        <v>6015</v>
      </c>
      <c r="G3668" s="26" t="s">
        <v>2805</v>
      </c>
      <c r="H3668" s="83">
        <f>IFERROR(IFERROR(VLOOKUP(B3668,'Controle dos Prazos'!$D$2:$E3672,2,FALSE),VLOOKUP(C3668,'Controle dos Prazos'!$D$2:$E3672,2,FALSE)),VLOOKUP(D3668,'Controle dos Prazos'!$D$2:$E3672,2,FALSE))</f>
        <v>10</v>
      </c>
      <c r="I3668" s="95" t="s">
        <v>9065</v>
      </c>
      <c r="J3668" s="96" t="s">
        <v>9066</v>
      </c>
      <c r="K3668" s="21"/>
      <c r="L3668" s="21"/>
      <c r="M3668" s="21"/>
      <c r="N3668" s="21"/>
      <c r="O3668" s="21"/>
      <c r="P3668" s="21"/>
      <c r="Q3668" s="21"/>
      <c r="R3668" s="21"/>
      <c r="S3668" s="21"/>
      <c r="T3668" s="21"/>
      <c r="U3668" s="21"/>
      <c r="V3668" s="21"/>
      <c r="W3668" s="21"/>
      <c r="X3668" s="21"/>
      <c r="Y3668" s="21"/>
      <c r="Z3668" s="21"/>
      <c r="AA3668" s="21"/>
    </row>
    <row r="3669" spans="1:27" ht="84">
      <c r="A3669" s="27" t="s">
        <v>8487</v>
      </c>
      <c r="B3669" s="28">
        <v>7897</v>
      </c>
      <c r="C3669" s="28">
        <v>7895</v>
      </c>
      <c r="D3669" s="29">
        <f>VLOOKUP(IFERROR(TRIM(LEFT(A3669, SEARCH(" -&gt; ",A3669))),TRIM(A3669)),'Controle dos Prazos'!$A$2:$C3672,2,FALSE)</f>
        <v>7724</v>
      </c>
      <c r="E3669" s="30" t="s">
        <v>8488</v>
      </c>
      <c r="F3669" s="29" t="s">
        <v>8469</v>
      </c>
      <c r="G3669" s="31" t="s">
        <v>2844</v>
      </c>
      <c r="H3669" s="84">
        <f>IFERROR(IFERROR(VLOOKUP(B3669,'Controle dos Prazos'!$D$2:$E3672,2,FALSE),VLOOKUP(C3669,'Controle dos Prazos'!$D$2:$E3672,2,FALSE)),VLOOKUP(D3669,'Controle dos Prazos'!$D$2:$E3672,2,FALSE))</f>
        <v>10</v>
      </c>
      <c r="I3669" s="95" t="s">
        <v>9065</v>
      </c>
      <c r="J3669" s="96" t="s">
        <v>9066</v>
      </c>
      <c r="K3669" s="21"/>
      <c r="L3669" s="21"/>
      <c r="M3669" s="21"/>
      <c r="N3669" s="21"/>
      <c r="O3669" s="21"/>
      <c r="P3669" s="21"/>
      <c r="Q3669" s="21"/>
      <c r="R3669" s="21"/>
      <c r="S3669" s="21"/>
      <c r="T3669" s="21"/>
      <c r="U3669" s="21"/>
      <c r="V3669" s="21"/>
      <c r="W3669" s="21"/>
      <c r="X3669" s="21"/>
      <c r="Y3669" s="21"/>
      <c r="Z3669" s="21"/>
      <c r="AA3669" s="21"/>
    </row>
    <row r="3670" spans="1:27" ht="84">
      <c r="A3670" s="22" t="s">
        <v>8489</v>
      </c>
      <c r="B3670" s="23">
        <v>7898</v>
      </c>
      <c r="C3670" s="23">
        <v>7895</v>
      </c>
      <c r="D3670" s="24">
        <f>VLOOKUP(IFERROR(TRIM(LEFT(A3670, SEARCH(" -&gt; ",A3670))),TRIM(A3670)),'Controle dos Prazos'!$A$2:$C3672,2,FALSE)</f>
        <v>7724</v>
      </c>
      <c r="E3670" s="25" t="s">
        <v>8490</v>
      </c>
      <c r="F3670" s="24" t="s">
        <v>8469</v>
      </c>
      <c r="G3670" s="26" t="s">
        <v>5371</v>
      </c>
      <c r="H3670" s="83">
        <f>IFERROR(IFERROR(VLOOKUP(B3670,'Controle dos Prazos'!$D$2:$E3672,2,FALSE),VLOOKUP(C3670,'Controle dos Prazos'!$D$2:$E3672,2,FALSE)),VLOOKUP(D3670,'Controle dos Prazos'!$D$2:$E3672,2,FALSE))</f>
        <v>10</v>
      </c>
      <c r="I3670" s="95" t="s">
        <v>9065</v>
      </c>
      <c r="J3670" s="96" t="s">
        <v>9066</v>
      </c>
      <c r="K3670" s="21"/>
      <c r="L3670" s="21"/>
      <c r="M3670" s="21"/>
      <c r="N3670" s="21"/>
      <c r="O3670" s="21"/>
      <c r="P3670" s="21"/>
      <c r="Q3670" s="21"/>
      <c r="R3670" s="21"/>
      <c r="S3670" s="21"/>
      <c r="T3670" s="21"/>
      <c r="U3670" s="21"/>
      <c r="V3670" s="21"/>
      <c r="W3670" s="21"/>
      <c r="X3670" s="21"/>
      <c r="Y3670" s="21"/>
      <c r="Z3670" s="21"/>
      <c r="AA3670" s="21"/>
    </row>
    <row r="3671" spans="1:27" ht="84">
      <c r="A3671" s="27" t="s">
        <v>8491</v>
      </c>
      <c r="B3671" s="28">
        <v>7729</v>
      </c>
      <c r="C3671" s="28">
        <v>7724</v>
      </c>
      <c r="D3671" s="29">
        <f>VLOOKUP(IFERROR(TRIM(LEFT(A3671, SEARCH(" -&gt; ",A3671))),TRIM(A3671)),'Controle dos Prazos'!$A$2:$C3672,2,FALSE)</f>
        <v>7724</v>
      </c>
      <c r="E3671" s="30" t="s">
        <v>60</v>
      </c>
      <c r="F3671" s="29"/>
      <c r="G3671" s="31"/>
      <c r="H3671" s="84">
        <f>IFERROR(IFERROR(VLOOKUP(B3671,'Controle dos Prazos'!$D$2:$E3672,2,FALSE),VLOOKUP(C3671,'Controle dos Prazos'!$D$2:$E3672,2,FALSE)),VLOOKUP(D3671,'Controle dos Prazos'!$D$2:$E3672,2,FALSE))</f>
        <v>10</v>
      </c>
      <c r="I3671" s="95" t="s">
        <v>9065</v>
      </c>
      <c r="J3671" s="96" t="s">
        <v>9066</v>
      </c>
      <c r="K3671" s="21"/>
      <c r="L3671" s="21"/>
      <c r="M3671" s="21"/>
      <c r="N3671" s="21"/>
      <c r="O3671" s="21"/>
      <c r="P3671" s="21"/>
      <c r="Q3671" s="21"/>
      <c r="R3671" s="21"/>
      <c r="S3671" s="21"/>
      <c r="T3671" s="21"/>
      <c r="U3671" s="21"/>
      <c r="V3671" s="21"/>
      <c r="W3671" s="21"/>
      <c r="X3671" s="21"/>
      <c r="Y3671" s="21"/>
      <c r="Z3671" s="21"/>
      <c r="AA3671" s="21"/>
    </row>
    <row r="3672" spans="1:27" ht="84">
      <c r="A3672" s="22" t="s">
        <v>8492</v>
      </c>
      <c r="B3672" s="23">
        <v>7737</v>
      </c>
      <c r="C3672" s="23">
        <v>7729</v>
      </c>
      <c r="D3672" s="24">
        <f>VLOOKUP(IFERROR(TRIM(LEFT(A3672, SEARCH(" -&gt; ",A3672))),TRIM(A3672)),'Controle dos Prazos'!$A$2:$C3672,2,FALSE)</f>
        <v>7724</v>
      </c>
      <c r="E3672" s="25" t="s">
        <v>8493</v>
      </c>
      <c r="F3672" s="24">
        <v>9492</v>
      </c>
      <c r="G3672" s="26" t="s">
        <v>8494</v>
      </c>
      <c r="H3672" s="83">
        <f>IFERROR(IFERROR(VLOOKUP(B3672,'Controle dos Prazos'!$D$2:$E3672,2,FALSE),VLOOKUP(C3672,'Controle dos Prazos'!$D$2:$E3672,2,FALSE)),VLOOKUP(D3672,'Controle dos Prazos'!$D$2:$E3672,2,FALSE))</f>
        <v>10</v>
      </c>
      <c r="I3672" s="95" t="s">
        <v>9065</v>
      </c>
      <c r="J3672" s="96" t="s">
        <v>9066</v>
      </c>
      <c r="K3672" s="93"/>
      <c r="L3672" s="21"/>
      <c r="M3672" s="21"/>
      <c r="N3672" s="21"/>
      <c r="O3672" s="21"/>
      <c r="P3672" s="21"/>
      <c r="Q3672" s="21"/>
      <c r="R3672" s="21"/>
      <c r="S3672" s="21"/>
      <c r="T3672" s="21"/>
      <c r="U3672" s="21"/>
      <c r="V3672" s="21"/>
      <c r="W3672" s="21"/>
      <c r="X3672" s="21"/>
      <c r="Y3672" s="21"/>
      <c r="Z3672" s="21"/>
      <c r="AA3672" s="21"/>
    </row>
    <row r="3673" spans="1:27">
      <c r="I3673" s="97"/>
      <c r="J3673" s="98"/>
      <c r="K3673" s="91"/>
    </row>
    <row r="3674" spans="1:27">
      <c r="I3674" s="97"/>
      <c r="J3674" s="98"/>
      <c r="K3674" s="91"/>
    </row>
    <row r="3675" spans="1:27">
      <c r="I3675" s="97"/>
      <c r="J3675" s="98"/>
      <c r="K3675" s="91"/>
    </row>
    <row r="3676" spans="1:27">
      <c r="I3676" s="97"/>
      <c r="J3676" s="98"/>
      <c r="K3676" s="91"/>
    </row>
    <row r="3677" spans="1:27">
      <c r="I3677" s="97"/>
      <c r="J3677" s="98"/>
      <c r="K3677" s="91"/>
    </row>
    <row r="3678" spans="1:27">
      <c r="I3678" s="97"/>
      <c r="J3678" s="98"/>
      <c r="K3678" s="91"/>
    </row>
    <row r="3679" spans="1:27">
      <c r="I3679" s="97"/>
      <c r="J3679" s="98"/>
      <c r="K3679" s="91"/>
    </row>
    <row r="3680" spans="1:27">
      <c r="I3680" s="97"/>
      <c r="J3680" s="98"/>
      <c r="K3680" s="91"/>
    </row>
    <row r="3681" spans="9:11">
      <c r="I3681" s="97"/>
      <c r="J3681" s="98"/>
      <c r="K3681" s="91"/>
    </row>
    <row r="3682" spans="9:11">
      <c r="I3682" s="97"/>
      <c r="J3682" s="98"/>
      <c r="K3682" s="91"/>
    </row>
    <row r="3683" spans="9:11">
      <c r="I3683" s="97"/>
      <c r="J3683" s="98"/>
      <c r="K3683" s="91"/>
    </row>
    <row r="3684" spans="9:11">
      <c r="I3684" s="99"/>
      <c r="J3684" s="98"/>
      <c r="K3684" s="91"/>
    </row>
    <row r="3685" spans="9:11">
      <c r="I3685" s="99"/>
      <c r="J3685" s="98"/>
      <c r="K3685" s="91"/>
    </row>
    <row r="3686" spans="9:11">
      <c r="I3686" s="99"/>
      <c r="J3686" s="98"/>
      <c r="K3686" s="91"/>
    </row>
    <row r="3687" spans="9:11">
      <c r="I3687" s="99"/>
      <c r="J3687" s="98"/>
      <c r="K3687" s="91"/>
    </row>
  </sheetData>
  <autoFilter ref="A1:H3672"/>
  <pageMargins left="0.31496062992125984" right="0.31496062992125984" top="0.35433070866141736" bottom="0.35433070866141736" header="0" footer="0"/>
  <pageSetup orientation="landscape" r:id="rId1"/>
  <legacyDrawing r:id="rId2"/>
</worksheet>
</file>

<file path=xl/worksheets/sheet3.xml><?xml version="1.0" encoding="utf-8"?>
<worksheet xmlns="http://schemas.openxmlformats.org/spreadsheetml/2006/main" xmlns:r="http://schemas.openxmlformats.org/officeDocument/2006/relationships">
  <sheetPr>
    <outlinePr summaryBelow="0" summaryRight="0"/>
  </sheetPr>
  <dimension ref="A1:O7438"/>
  <sheetViews>
    <sheetView workbookViewId="0"/>
  </sheetViews>
  <sheetFormatPr defaultColWidth="12.625" defaultRowHeight="15" customHeight="1"/>
  <cols>
    <col min="1" max="1" width="118.5" customWidth="1"/>
    <col min="2" max="3" width="6.25" customWidth="1"/>
    <col min="4" max="4" width="13.5" customWidth="1"/>
    <col min="5" max="5" width="12.875" customWidth="1"/>
    <col min="6" max="6" width="8.625" customWidth="1"/>
    <col min="8" max="8" width="23.375" customWidth="1"/>
    <col min="10" max="10" width="4.625" customWidth="1"/>
    <col min="11" max="11" width="3.5" customWidth="1"/>
    <col min="12" max="12" width="79.25" customWidth="1"/>
  </cols>
  <sheetData>
    <row r="1" spans="1:15">
      <c r="A1" s="38" t="s">
        <v>8495</v>
      </c>
      <c r="B1" s="38" t="s">
        <v>8496</v>
      </c>
      <c r="C1" s="38" t="s">
        <v>8497</v>
      </c>
      <c r="D1" s="38" t="s">
        <v>8498</v>
      </c>
      <c r="E1" s="38" t="s">
        <v>8499</v>
      </c>
      <c r="F1" s="39" t="s">
        <v>8500</v>
      </c>
      <c r="G1" s="40" t="s">
        <v>8501</v>
      </c>
      <c r="H1" s="41" t="s">
        <v>56</v>
      </c>
      <c r="I1" s="42" t="s">
        <v>8502</v>
      </c>
      <c r="J1" s="42" t="s">
        <v>8503</v>
      </c>
      <c r="K1" s="43"/>
      <c r="M1" s="43"/>
      <c r="N1" s="43"/>
      <c r="O1" s="43"/>
    </row>
    <row r="2" spans="1:15">
      <c r="A2" s="44" t="s">
        <v>59</v>
      </c>
      <c r="B2" s="45">
        <v>9985</v>
      </c>
      <c r="C2" s="45"/>
      <c r="D2" s="46">
        <v>9985</v>
      </c>
      <c r="E2" s="47">
        <v>10</v>
      </c>
      <c r="F2" s="48"/>
      <c r="G2" s="40"/>
      <c r="H2" s="49"/>
      <c r="I2" s="42" t="s">
        <v>8504</v>
      </c>
      <c r="J2" s="42">
        <v>3</v>
      </c>
      <c r="K2" s="43"/>
      <c r="L2" s="49" t="s">
        <v>8505</v>
      </c>
      <c r="M2" s="43"/>
      <c r="N2" s="43"/>
      <c r="O2" s="43"/>
    </row>
    <row r="3" spans="1:15">
      <c r="A3" s="50" t="s">
        <v>1605</v>
      </c>
      <c r="B3" s="51">
        <v>899</v>
      </c>
      <c r="C3" s="51"/>
      <c r="D3" s="46">
        <v>899</v>
      </c>
      <c r="E3" s="47">
        <v>10</v>
      </c>
      <c r="F3" s="48"/>
      <c r="G3" s="52"/>
      <c r="H3" s="49"/>
      <c r="I3" s="42" t="s">
        <v>8506</v>
      </c>
      <c r="J3" s="42">
        <v>3</v>
      </c>
      <c r="K3" s="43"/>
      <c r="L3" s="49" t="s">
        <v>8507</v>
      </c>
      <c r="M3" s="43"/>
      <c r="N3" s="43"/>
      <c r="O3" s="43"/>
    </row>
    <row r="4" spans="1:15">
      <c r="A4" s="50" t="s">
        <v>2486</v>
      </c>
      <c r="B4" s="51">
        <v>9633</v>
      </c>
      <c r="C4" s="51"/>
      <c r="D4" s="46">
        <v>9633</v>
      </c>
      <c r="E4" s="47">
        <v>10</v>
      </c>
      <c r="F4" s="48"/>
      <c r="G4" s="52"/>
      <c r="H4" s="49"/>
      <c r="I4" s="42" t="s">
        <v>8508</v>
      </c>
      <c r="J4" s="42">
        <v>3</v>
      </c>
      <c r="K4" s="43"/>
      <c r="L4" s="49" t="s">
        <v>8509</v>
      </c>
      <c r="M4" s="43"/>
      <c r="N4" s="43"/>
      <c r="O4" s="43"/>
    </row>
    <row r="5" spans="1:15">
      <c r="A5" s="50" t="s">
        <v>3625</v>
      </c>
      <c r="B5" s="51">
        <v>1156</v>
      </c>
      <c r="C5" s="51"/>
      <c r="D5" s="46">
        <v>1156</v>
      </c>
      <c r="E5" s="47">
        <v>10</v>
      </c>
      <c r="F5" s="48"/>
      <c r="G5" s="52"/>
      <c r="H5" s="49"/>
      <c r="I5" s="42" t="s">
        <v>8510</v>
      </c>
      <c r="J5" s="42">
        <v>3</v>
      </c>
      <c r="K5" s="43"/>
      <c r="L5" s="49" t="s">
        <v>8511</v>
      </c>
      <c r="M5" s="43"/>
      <c r="N5" s="43"/>
      <c r="O5" s="43"/>
    </row>
    <row r="6" spans="1:15">
      <c r="A6" s="50" t="s">
        <v>3768</v>
      </c>
      <c r="B6" s="51">
        <v>864</v>
      </c>
      <c r="C6" s="51"/>
      <c r="D6" s="46">
        <v>864</v>
      </c>
      <c r="E6" s="47">
        <v>10</v>
      </c>
      <c r="F6" s="48"/>
      <c r="G6" s="52"/>
      <c r="H6" s="49"/>
      <c r="I6" s="42" t="s">
        <v>8512</v>
      </c>
      <c r="J6" s="42">
        <v>3</v>
      </c>
      <c r="K6" s="43"/>
      <c r="L6" s="49" t="s">
        <v>8513</v>
      </c>
      <c r="M6" s="43"/>
      <c r="N6" s="43"/>
      <c r="O6" s="43"/>
    </row>
    <row r="7" spans="1:15">
      <c r="A7" s="50" t="s">
        <v>4179</v>
      </c>
      <c r="B7" s="51">
        <v>11428</v>
      </c>
      <c r="C7" s="51"/>
      <c r="D7" s="46">
        <v>11428</v>
      </c>
      <c r="E7" s="47">
        <v>10</v>
      </c>
      <c r="F7" s="48"/>
      <c r="G7" s="52"/>
      <c r="H7" s="53"/>
      <c r="I7" s="42" t="s">
        <v>8514</v>
      </c>
      <c r="J7" s="42">
        <v>3</v>
      </c>
      <c r="K7" s="43"/>
      <c r="L7" s="53" t="s">
        <v>8515</v>
      </c>
      <c r="M7" s="43"/>
      <c r="N7" s="43"/>
      <c r="O7" s="43"/>
    </row>
    <row r="8" spans="1:15">
      <c r="A8" s="50" t="s">
        <v>4941</v>
      </c>
      <c r="B8" s="51">
        <v>10739</v>
      </c>
      <c r="C8" s="51"/>
      <c r="D8" s="46">
        <v>10739</v>
      </c>
      <c r="E8" s="47">
        <v>10</v>
      </c>
      <c r="F8" s="48"/>
      <c r="G8" s="52"/>
      <c r="H8" s="54"/>
      <c r="I8" s="42" t="s">
        <v>8516</v>
      </c>
      <c r="J8" s="42">
        <v>3</v>
      </c>
      <c r="K8" s="43"/>
      <c r="L8" s="54"/>
      <c r="M8" s="43"/>
      <c r="N8" s="43"/>
      <c r="O8" s="43"/>
    </row>
    <row r="9" spans="1:15">
      <c r="A9" s="50" t="s">
        <v>5004</v>
      </c>
      <c r="B9" s="51">
        <v>6191</v>
      </c>
      <c r="C9" s="51"/>
      <c r="D9" s="46">
        <v>6191</v>
      </c>
      <c r="E9" s="47">
        <v>10</v>
      </c>
      <c r="F9" s="48"/>
      <c r="G9" s="52"/>
      <c r="I9" s="42" t="s">
        <v>8517</v>
      </c>
      <c r="J9" s="42">
        <v>3</v>
      </c>
      <c r="K9" s="43"/>
      <c r="M9" s="43"/>
      <c r="N9" s="43"/>
      <c r="O9" s="43"/>
    </row>
    <row r="10" spans="1:15">
      <c r="A10" s="50" t="s">
        <v>5082</v>
      </c>
      <c r="B10" s="51">
        <v>1146</v>
      </c>
      <c r="C10" s="51"/>
      <c r="D10" s="46">
        <v>1146</v>
      </c>
      <c r="E10" s="47">
        <v>10</v>
      </c>
      <c r="F10" s="48"/>
      <c r="G10" s="52"/>
      <c r="H10" s="54"/>
      <c r="I10" s="42" t="s">
        <v>8518</v>
      </c>
      <c r="J10" s="42">
        <v>3</v>
      </c>
      <c r="K10" s="43"/>
      <c r="L10" s="54"/>
      <c r="M10" s="43"/>
      <c r="N10" s="43"/>
      <c r="O10" s="43"/>
    </row>
    <row r="11" spans="1:15">
      <c r="A11" s="50" t="s">
        <v>6085</v>
      </c>
      <c r="B11" s="51">
        <v>11068</v>
      </c>
      <c r="C11" s="51"/>
      <c r="D11" s="46"/>
      <c r="E11" s="47" t="str">
        <f>IF(G11="","",VLOOKUP(G11,$I$2:$J$144,2,FALSE))</f>
        <v/>
      </c>
      <c r="F11" s="48"/>
      <c r="G11" s="52"/>
      <c r="I11" s="42" t="s">
        <v>8519</v>
      </c>
      <c r="J11" s="42">
        <v>3</v>
      </c>
      <c r="K11" s="43"/>
      <c r="M11" s="43"/>
      <c r="N11" s="43"/>
      <c r="O11" s="43"/>
    </row>
    <row r="12" spans="1:15">
      <c r="A12" s="50" t="s">
        <v>6726</v>
      </c>
      <c r="B12" s="51">
        <v>195</v>
      </c>
      <c r="C12" s="51"/>
      <c r="D12" s="46">
        <v>195</v>
      </c>
      <c r="E12" s="47">
        <v>10</v>
      </c>
      <c r="F12" s="48"/>
      <c r="G12" s="52"/>
      <c r="H12" s="55"/>
      <c r="I12" s="42" t="s">
        <v>8520</v>
      </c>
      <c r="J12" s="42">
        <v>3</v>
      </c>
      <c r="K12" s="43"/>
      <c r="L12" s="55"/>
      <c r="M12" s="43"/>
      <c r="N12" s="43"/>
      <c r="O12" s="43"/>
    </row>
    <row r="13" spans="1:15">
      <c r="A13" s="50" t="s">
        <v>7108</v>
      </c>
      <c r="B13" s="51">
        <v>8826</v>
      </c>
      <c r="C13" s="51"/>
      <c r="D13" s="46">
        <v>8826</v>
      </c>
      <c r="E13" s="47">
        <v>10</v>
      </c>
      <c r="F13" s="48"/>
      <c r="G13" s="52"/>
      <c r="H13" s="55"/>
      <c r="I13" s="42" t="s">
        <v>8521</v>
      </c>
      <c r="J13" s="42">
        <v>4</v>
      </c>
      <c r="K13" s="43"/>
      <c r="L13" s="55"/>
      <c r="M13" s="43"/>
      <c r="N13" s="43"/>
      <c r="O13" s="43"/>
    </row>
    <row r="14" spans="1:15">
      <c r="A14" s="50" t="s">
        <v>7476</v>
      </c>
      <c r="B14" s="51">
        <v>1209</v>
      </c>
      <c r="C14" s="51"/>
      <c r="D14" s="46">
        <v>1209</v>
      </c>
      <c r="E14" s="47">
        <v>10</v>
      </c>
      <c r="F14" s="48"/>
      <c r="G14" s="52"/>
      <c r="H14" s="55"/>
      <c r="I14" s="42" t="s">
        <v>8522</v>
      </c>
      <c r="J14" s="42">
        <v>4</v>
      </c>
      <c r="K14" s="43"/>
      <c r="L14" s="55"/>
      <c r="M14" s="43"/>
      <c r="N14" s="43"/>
      <c r="O14" s="43"/>
    </row>
    <row r="15" spans="1:15">
      <c r="A15" s="50" t="s">
        <v>7683</v>
      </c>
      <c r="B15" s="51">
        <v>11049</v>
      </c>
      <c r="C15" s="51"/>
      <c r="D15" s="46">
        <v>11049</v>
      </c>
      <c r="E15" s="47">
        <v>10</v>
      </c>
      <c r="F15" s="48"/>
      <c r="G15" s="52"/>
      <c r="H15" s="55"/>
      <c r="I15" s="42" t="s">
        <v>8523</v>
      </c>
      <c r="J15" s="42">
        <v>4</v>
      </c>
      <c r="K15" s="43"/>
      <c r="L15" s="55"/>
      <c r="M15" s="43"/>
      <c r="N15" s="43"/>
      <c r="O15" s="43"/>
    </row>
    <row r="16" spans="1:15">
      <c r="A16" s="50" t="s">
        <v>7721</v>
      </c>
      <c r="B16" s="51">
        <v>14</v>
      </c>
      <c r="C16" s="51"/>
      <c r="D16" s="46">
        <v>14</v>
      </c>
      <c r="E16" s="47">
        <v>10</v>
      </c>
      <c r="F16" s="48"/>
      <c r="G16" s="52"/>
      <c r="H16" s="55"/>
      <c r="I16" s="42" t="s">
        <v>8524</v>
      </c>
      <c r="J16" s="42">
        <v>4</v>
      </c>
      <c r="K16" s="43"/>
      <c r="L16" s="55"/>
      <c r="M16" s="43"/>
      <c r="N16" s="43"/>
      <c r="O16" s="43"/>
    </row>
    <row r="17" spans="1:15">
      <c r="A17" s="50" t="s">
        <v>8440</v>
      </c>
      <c r="B17" s="51">
        <v>12467</v>
      </c>
      <c r="C17" s="51"/>
      <c r="D17" s="46">
        <v>12467</v>
      </c>
      <c r="E17" s="47">
        <v>10</v>
      </c>
      <c r="F17" s="48"/>
      <c r="G17" s="52"/>
      <c r="H17" s="55"/>
      <c r="I17" s="42" t="s">
        <v>8525</v>
      </c>
      <c r="J17" s="42">
        <v>4</v>
      </c>
      <c r="K17" s="43"/>
      <c r="L17" s="55"/>
      <c r="M17" s="43"/>
      <c r="N17" s="43"/>
      <c r="O17" s="43"/>
    </row>
    <row r="18" spans="1:15">
      <c r="A18" s="50" t="s">
        <v>8453</v>
      </c>
      <c r="B18" s="51">
        <v>7724</v>
      </c>
      <c r="C18" s="51"/>
      <c r="D18" s="46">
        <v>7724</v>
      </c>
      <c r="E18" s="47">
        <v>10</v>
      </c>
      <c r="F18" s="48"/>
      <c r="G18" s="52"/>
      <c r="H18" s="55"/>
      <c r="I18" s="42" t="s">
        <v>8526</v>
      </c>
      <c r="J18" s="42">
        <v>4</v>
      </c>
      <c r="K18" s="43"/>
      <c r="L18" s="55"/>
      <c r="M18" s="43"/>
      <c r="N18" s="43"/>
      <c r="O18" s="43"/>
    </row>
    <row r="19" spans="1:15">
      <c r="A19" s="56" t="s">
        <v>5149</v>
      </c>
      <c r="B19" s="57">
        <v>287</v>
      </c>
      <c r="C19" s="57"/>
      <c r="D19" s="58">
        <v>287</v>
      </c>
      <c r="E19" s="47" t="str">
        <f t="shared" ref="E19:E821" si="0">IF(G19="","",VLOOKUP(G19,$I$2:$J$144,2,FALSE))</f>
        <v/>
      </c>
      <c r="F19" s="48" t="e">
        <f>VLOOKUP(D19,'Prazos de Assuntos'!$B$2:$G$3440,7,FALSE)</f>
        <v>#REF!</v>
      </c>
      <c r="G19" s="52"/>
      <c r="H19" s="59" t="s">
        <v>8527</v>
      </c>
      <c r="I19" s="42" t="s">
        <v>8528</v>
      </c>
      <c r="J19" s="42">
        <v>4</v>
      </c>
      <c r="K19" s="43"/>
      <c r="L19" s="43"/>
      <c r="M19" s="43"/>
      <c r="N19" s="43"/>
      <c r="O19" s="43"/>
    </row>
    <row r="20" spans="1:15">
      <c r="A20" s="56" t="s">
        <v>5150</v>
      </c>
      <c r="B20" s="57">
        <v>3692</v>
      </c>
      <c r="C20" s="57">
        <v>287</v>
      </c>
      <c r="D20" s="58">
        <v>3692</v>
      </c>
      <c r="E20" s="47" t="str">
        <f t="shared" si="0"/>
        <v/>
      </c>
      <c r="F20" s="60" t="e">
        <f>VLOOKUP(D20,'Prazos de Assuntos'!$B$2:$G$3440,7,FALSE)</f>
        <v>#REF!</v>
      </c>
      <c r="G20" s="40"/>
      <c r="H20" s="59" t="s">
        <v>8527</v>
      </c>
      <c r="I20" s="42" t="s">
        <v>8529</v>
      </c>
      <c r="J20" s="42">
        <v>4</v>
      </c>
      <c r="K20" s="43"/>
      <c r="L20" s="43"/>
      <c r="M20" s="43"/>
      <c r="N20" s="43"/>
      <c r="O20" s="43"/>
    </row>
    <row r="21" spans="1:15">
      <c r="A21" s="56" t="s">
        <v>5151</v>
      </c>
      <c r="B21" s="57">
        <v>12343</v>
      </c>
      <c r="C21" s="57">
        <v>3692</v>
      </c>
      <c r="D21" s="58">
        <v>12343</v>
      </c>
      <c r="E21" s="47">
        <f t="shared" si="0"/>
        <v>4</v>
      </c>
      <c r="F21" s="48" t="e">
        <f>VLOOKUP(D21,'Prazos de Assuntos'!$B$2:$G$3440,7,FALSE)</f>
        <v>#REF!</v>
      </c>
      <c r="G21" s="40" t="s">
        <v>8521</v>
      </c>
      <c r="H21" s="61" t="s">
        <v>8530</v>
      </c>
      <c r="I21" s="42" t="s">
        <v>8531</v>
      </c>
      <c r="J21" s="42">
        <v>4</v>
      </c>
      <c r="K21" s="43"/>
      <c r="L21" s="43"/>
      <c r="M21" s="43"/>
      <c r="N21" s="43"/>
      <c r="O21" s="43"/>
    </row>
    <row r="22" spans="1:15">
      <c r="A22" s="56" t="s">
        <v>5153</v>
      </c>
      <c r="B22" s="57">
        <v>12350</v>
      </c>
      <c r="C22" s="57">
        <v>3692</v>
      </c>
      <c r="D22" s="58">
        <v>12350</v>
      </c>
      <c r="E22" s="47">
        <f t="shared" si="0"/>
        <v>4</v>
      </c>
      <c r="F22" s="48" t="e">
        <f>VLOOKUP(D22,'Prazos de Assuntos'!$B$2:$G$3440,7,FALSE)</f>
        <v>#REF!</v>
      </c>
      <c r="G22" s="40" t="s">
        <v>8525</v>
      </c>
      <c r="H22" s="61" t="s">
        <v>8532</v>
      </c>
      <c r="I22" s="42" t="s">
        <v>8533</v>
      </c>
      <c r="J22" s="42">
        <v>4</v>
      </c>
      <c r="K22" s="43"/>
      <c r="L22" s="43"/>
      <c r="M22" s="43"/>
      <c r="N22" s="43"/>
      <c r="O22" s="43"/>
    </row>
    <row r="23" spans="1:15">
      <c r="A23" s="56" t="s">
        <v>5157</v>
      </c>
      <c r="B23" s="57">
        <v>12352</v>
      </c>
      <c r="C23" s="57">
        <v>3692</v>
      </c>
      <c r="D23" s="58">
        <v>12352</v>
      </c>
      <c r="E23" s="47">
        <f t="shared" si="0"/>
        <v>4</v>
      </c>
      <c r="F23" s="48" t="e">
        <f>VLOOKUP(D23,'Prazos de Assuntos'!$B$2:$G$3440,7,FALSE)</f>
        <v>#REF!</v>
      </c>
      <c r="G23" s="40" t="s">
        <v>8521</v>
      </c>
      <c r="H23" s="61" t="s">
        <v>8534</v>
      </c>
      <c r="I23" s="42" t="s">
        <v>8535</v>
      </c>
      <c r="J23" s="42">
        <v>4</v>
      </c>
      <c r="K23" s="43"/>
      <c r="L23" s="43"/>
      <c r="M23" s="43"/>
      <c r="N23" s="43"/>
      <c r="O23" s="43"/>
    </row>
    <row r="24" spans="1:15">
      <c r="A24" s="56" t="s">
        <v>5159</v>
      </c>
      <c r="B24" s="57">
        <v>12351</v>
      </c>
      <c r="C24" s="57">
        <v>3692</v>
      </c>
      <c r="D24" s="58">
        <v>12351</v>
      </c>
      <c r="E24" s="47">
        <f t="shared" si="0"/>
        <v>4</v>
      </c>
      <c r="F24" s="48" t="e">
        <f>VLOOKUP(D24,'Prazos de Assuntos'!$B$2:$G$3440,7,FALSE)</f>
        <v>#REF!</v>
      </c>
      <c r="G24" s="40" t="s">
        <v>8535</v>
      </c>
      <c r="H24" s="61" t="s">
        <v>8536</v>
      </c>
      <c r="I24" s="42" t="s">
        <v>8537</v>
      </c>
      <c r="J24" s="42">
        <v>8</v>
      </c>
      <c r="K24" s="43"/>
      <c r="L24" s="43"/>
      <c r="M24" s="43"/>
      <c r="N24" s="43"/>
      <c r="O24" s="43"/>
    </row>
    <row r="25" spans="1:15">
      <c r="A25" s="56" t="s">
        <v>5161</v>
      </c>
      <c r="B25" s="57">
        <v>12346</v>
      </c>
      <c r="C25" s="57">
        <v>3692</v>
      </c>
      <c r="D25" s="58">
        <v>12346</v>
      </c>
      <c r="E25" s="47">
        <f t="shared" si="0"/>
        <v>3</v>
      </c>
      <c r="F25" s="48" t="e">
        <f>VLOOKUP(D25,'Prazos de Assuntos'!$B$2:$G$3440,7,FALSE)</f>
        <v>#REF!</v>
      </c>
      <c r="G25" s="40" t="s">
        <v>8506</v>
      </c>
      <c r="H25" s="61" t="s">
        <v>8538</v>
      </c>
      <c r="I25" s="42" t="s">
        <v>8539</v>
      </c>
      <c r="J25" s="42">
        <v>8</v>
      </c>
      <c r="K25" s="43"/>
      <c r="L25" s="43"/>
      <c r="M25" s="43"/>
      <c r="N25" s="43"/>
      <c r="O25" s="43"/>
    </row>
    <row r="26" spans="1:15">
      <c r="A26" s="56" t="s">
        <v>5164</v>
      </c>
      <c r="B26" s="57">
        <v>12355</v>
      </c>
      <c r="C26" s="57">
        <v>3692</v>
      </c>
      <c r="D26" s="58">
        <v>12355</v>
      </c>
      <c r="E26" s="47">
        <f t="shared" si="0"/>
        <v>3</v>
      </c>
      <c r="F26" s="48" t="e">
        <f>VLOOKUP(D26,'Prazos de Assuntos'!$B$2:$G$3440,7,FALSE)</f>
        <v>#REF!</v>
      </c>
      <c r="G26" s="40" t="s">
        <v>8504</v>
      </c>
      <c r="H26" s="62" t="s">
        <v>8540</v>
      </c>
      <c r="I26" s="42" t="s">
        <v>8541</v>
      </c>
      <c r="J26" s="42">
        <v>8</v>
      </c>
      <c r="K26" s="43"/>
      <c r="L26" s="43"/>
      <c r="M26" s="43"/>
      <c r="N26" s="43"/>
      <c r="O26" s="43"/>
    </row>
    <row r="27" spans="1:15">
      <c r="A27" s="56" t="s">
        <v>5167</v>
      </c>
      <c r="B27" s="57">
        <v>12354</v>
      </c>
      <c r="C27" s="57">
        <v>3692</v>
      </c>
      <c r="D27" s="58">
        <v>12354</v>
      </c>
      <c r="E27" s="47">
        <f t="shared" si="0"/>
        <v>3</v>
      </c>
      <c r="F27" s="48" t="e">
        <f>VLOOKUP(D27,'Prazos de Assuntos'!$B$2:$G$3440,7,FALSE)</f>
        <v>#REF!</v>
      </c>
      <c r="G27" s="40" t="s">
        <v>8506</v>
      </c>
      <c r="H27" s="61" t="s">
        <v>8542</v>
      </c>
      <c r="I27" s="42" t="s">
        <v>8543</v>
      </c>
      <c r="J27" s="42">
        <v>8</v>
      </c>
      <c r="K27" s="43"/>
      <c r="L27" s="43"/>
      <c r="M27" s="43"/>
      <c r="N27" s="43"/>
      <c r="O27" s="43"/>
    </row>
    <row r="28" spans="1:15">
      <c r="A28" s="56" t="s">
        <v>5170</v>
      </c>
      <c r="B28" s="57">
        <v>12347</v>
      </c>
      <c r="C28" s="57">
        <v>3692</v>
      </c>
      <c r="D28" s="58">
        <v>12347</v>
      </c>
      <c r="E28" s="47">
        <f t="shared" si="0"/>
        <v>3</v>
      </c>
      <c r="F28" s="48" t="e">
        <f>VLOOKUP(D28,'Prazos de Assuntos'!$B$2:$G$3440,7,FALSE)</f>
        <v>#REF!</v>
      </c>
      <c r="G28" s="40" t="s">
        <v>8508</v>
      </c>
      <c r="H28" s="61" t="s">
        <v>8544</v>
      </c>
      <c r="I28" s="42" t="s">
        <v>8545</v>
      </c>
      <c r="J28" s="42">
        <v>8</v>
      </c>
      <c r="K28" s="43"/>
      <c r="L28" s="43"/>
      <c r="M28" s="43"/>
      <c r="N28" s="43"/>
      <c r="O28" s="43"/>
    </row>
    <row r="29" spans="1:15">
      <c r="A29" s="56" t="s">
        <v>5172</v>
      </c>
      <c r="B29" s="57">
        <v>12344</v>
      </c>
      <c r="C29" s="57">
        <v>3692</v>
      </c>
      <c r="D29" s="58">
        <v>12344</v>
      </c>
      <c r="E29" s="47">
        <f t="shared" si="0"/>
        <v>4</v>
      </c>
      <c r="F29" s="48" t="e">
        <f>VLOOKUP(D29,'Prazos de Assuntos'!$B$2:$G$3440,7,FALSE)</f>
        <v>#REF!</v>
      </c>
      <c r="G29" s="40" t="s">
        <v>8521</v>
      </c>
      <c r="H29" s="61" t="s">
        <v>8546</v>
      </c>
      <c r="I29" s="42" t="s">
        <v>8547</v>
      </c>
      <c r="J29" s="42">
        <v>8</v>
      </c>
      <c r="K29" s="43"/>
      <c r="L29" s="43"/>
      <c r="M29" s="43"/>
      <c r="N29" s="43"/>
      <c r="O29" s="43"/>
    </row>
    <row r="30" spans="1:15">
      <c r="A30" s="56" t="s">
        <v>5174</v>
      </c>
      <c r="B30" s="57">
        <v>12340</v>
      </c>
      <c r="C30" s="57">
        <v>3692</v>
      </c>
      <c r="D30" s="58">
        <v>12340</v>
      </c>
      <c r="E30" s="47">
        <f t="shared" si="0"/>
        <v>3</v>
      </c>
      <c r="F30" s="48" t="e">
        <f>VLOOKUP(D30,'Prazos de Assuntos'!$B$2:$G$3440,7,FALSE)</f>
        <v>#REF!</v>
      </c>
      <c r="G30" s="40" t="s">
        <v>8514</v>
      </c>
      <c r="H30" s="61" t="s">
        <v>8548</v>
      </c>
      <c r="I30" s="42" t="s">
        <v>8549</v>
      </c>
      <c r="J30" s="42">
        <v>8</v>
      </c>
      <c r="K30" s="43"/>
      <c r="L30" s="43"/>
      <c r="M30" s="43"/>
      <c r="N30" s="43"/>
      <c r="O30" s="43"/>
    </row>
    <row r="31" spans="1:15">
      <c r="A31" s="56" t="s">
        <v>5176</v>
      </c>
      <c r="B31" s="57">
        <v>12356</v>
      </c>
      <c r="C31" s="57">
        <v>3692</v>
      </c>
      <c r="D31" s="58">
        <v>12356</v>
      </c>
      <c r="E31" s="47">
        <f t="shared" si="0"/>
        <v>3</v>
      </c>
      <c r="F31" s="48" t="e">
        <f>VLOOKUP(D31,'Prazos de Assuntos'!$B$2:$G$3440,7,FALSE)</f>
        <v>#REF!</v>
      </c>
      <c r="G31" s="40" t="s">
        <v>8504</v>
      </c>
      <c r="H31" s="62" t="s">
        <v>8550</v>
      </c>
      <c r="I31" s="42" t="s">
        <v>8551</v>
      </c>
      <c r="J31" s="42">
        <v>8</v>
      </c>
      <c r="K31" s="43"/>
      <c r="L31" s="43"/>
      <c r="M31" s="43"/>
      <c r="N31" s="43"/>
      <c r="O31" s="43"/>
    </row>
    <row r="32" spans="1:15">
      <c r="A32" s="56" t="s">
        <v>5178</v>
      </c>
      <c r="B32" s="57">
        <v>12353</v>
      </c>
      <c r="C32" s="57">
        <v>3692</v>
      </c>
      <c r="D32" s="58">
        <v>12353</v>
      </c>
      <c r="E32" s="47">
        <f t="shared" si="0"/>
        <v>4</v>
      </c>
      <c r="F32" s="48" t="e">
        <f>VLOOKUP(D32,'Prazos de Assuntos'!$B$2:$G$3440,7,FALSE)</f>
        <v>#REF!</v>
      </c>
      <c r="G32" s="40" t="s">
        <v>8521</v>
      </c>
      <c r="H32" s="61" t="s">
        <v>8552</v>
      </c>
      <c r="I32" s="42" t="s">
        <v>8553</v>
      </c>
      <c r="J32" s="42">
        <v>8</v>
      </c>
      <c r="K32" s="43"/>
      <c r="L32" s="43"/>
      <c r="M32" s="43"/>
      <c r="N32" s="43"/>
      <c r="O32" s="43"/>
    </row>
    <row r="33" spans="1:15">
      <c r="A33" s="56" t="s">
        <v>5180</v>
      </c>
      <c r="B33" s="57">
        <v>12348</v>
      </c>
      <c r="C33" s="57">
        <v>3692</v>
      </c>
      <c r="D33" s="58">
        <v>12348</v>
      </c>
      <c r="E33" s="47">
        <f t="shared" si="0"/>
        <v>3</v>
      </c>
      <c r="F33" s="48" t="e">
        <f>VLOOKUP(D33,'Prazos de Assuntos'!$B$2:$G$3440,7,FALSE)</f>
        <v>#REF!</v>
      </c>
      <c r="G33" s="40" t="s">
        <v>8508</v>
      </c>
      <c r="H33" s="61" t="s">
        <v>8554</v>
      </c>
      <c r="I33" s="42" t="s">
        <v>8555</v>
      </c>
      <c r="J33" s="42">
        <v>8</v>
      </c>
      <c r="K33" s="43"/>
      <c r="L33" s="43"/>
      <c r="M33" s="43"/>
      <c r="N33" s="43"/>
      <c r="O33" s="43"/>
    </row>
    <row r="34" spans="1:15">
      <c r="A34" s="56" t="s">
        <v>5183</v>
      </c>
      <c r="B34" s="57">
        <v>12349</v>
      </c>
      <c r="C34" s="57">
        <v>3692</v>
      </c>
      <c r="D34" s="58">
        <v>12349</v>
      </c>
      <c r="E34" s="47">
        <f t="shared" si="0"/>
        <v>3</v>
      </c>
      <c r="F34" s="48" t="e">
        <f>VLOOKUP(D34,'Prazos de Assuntos'!$B$2:$G$3440,7,FALSE)</f>
        <v>#REF!</v>
      </c>
      <c r="G34" s="40" t="s">
        <v>8504</v>
      </c>
      <c r="H34" s="62" t="s">
        <v>8556</v>
      </c>
      <c r="I34" s="42" t="s">
        <v>8557</v>
      </c>
      <c r="J34" s="42">
        <v>8</v>
      </c>
      <c r="K34" s="43"/>
      <c r="L34" s="43"/>
      <c r="M34" s="43"/>
      <c r="N34" s="43"/>
      <c r="O34" s="43"/>
    </row>
    <row r="35" spans="1:15">
      <c r="A35" s="56" t="s">
        <v>5187</v>
      </c>
      <c r="B35" s="57">
        <v>12345</v>
      </c>
      <c r="C35" s="57">
        <v>3692</v>
      </c>
      <c r="D35" s="58">
        <v>12345</v>
      </c>
      <c r="E35" s="47">
        <f t="shared" si="0"/>
        <v>3</v>
      </c>
      <c r="F35" s="48" t="e">
        <f>VLOOKUP(D35,'Prazos de Assuntos'!$B$2:$G$3440,7,FALSE)</f>
        <v>#REF!</v>
      </c>
      <c r="G35" s="40" t="s">
        <v>8514</v>
      </c>
      <c r="H35" s="61" t="s">
        <v>8558</v>
      </c>
      <c r="I35" s="42" t="s">
        <v>8559</v>
      </c>
      <c r="J35" s="42">
        <v>8</v>
      </c>
      <c r="K35" s="43"/>
      <c r="L35" s="43"/>
      <c r="M35" s="43"/>
      <c r="N35" s="43"/>
      <c r="O35" s="43"/>
    </row>
    <row r="36" spans="1:15">
      <c r="A36" s="56" t="s">
        <v>5189</v>
      </c>
      <c r="B36" s="57">
        <v>10950</v>
      </c>
      <c r="C36" s="57">
        <v>287</v>
      </c>
      <c r="D36" s="58">
        <v>10950</v>
      </c>
      <c r="E36" s="47" t="str">
        <f t="shared" si="0"/>
        <v/>
      </c>
      <c r="F36" s="48" t="e">
        <f>VLOOKUP(D36,'Prazos de Assuntos'!$B$2:$G$3440,7,FALSE)</f>
        <v>#REF!</v>
      </c>
      <c r="G36" s="52"/>
      <c r="H36" s="59" t="s">
        <v>8560</v>
      </c>
      <c r="I36" s="42" t="s">
        <v>8561</v>
      </c>
      <c r="J36" s="42">
        <v>8</v>
      </c>
      <c r="K36" s="43"/>
      <c r="L36" s="43"/>
      <c r="M36" s="43"/>
      <c r="N36" s="43"/>
      <c r="O36" s="43"/>
    </row>
    <row r="37" spans="1:15">
      <c r="A37" s="56" t="s">
        <v>5193</v>
      </c>
      <c r="B37" s="57">
        <v>10951</v>
      </c>
      <c r="C37" s="57">
        <v>287</v>
      </c>
      <c r="D37" s="58">
        <v>10951</v>
      </c>
      <c r="E37" s="47" t="str">
        <f t="shared" si="0"/>
        <v/>
      </c>
      <c r="F37" s="48" t="e">
        <f>VLOOKUP(D37,'Prazos de Assuntos'!$B$2:$G$3440,7,FALSE)</f>
        <v>#REF!</v>
      </c>
      <c r="G37" s="52"/>
      <c r="H37" s="59" t="s">
        <v>8560</v>
      </c>
      <c r="I37" s="42" t="s">
        <v>8562</v>
      </c>
      <c r="J37" s="42">
        <v>8</v>
      </c>
      <c r="K37" s="43"/>
      <c r="L37" s="43"/>
      <c r="M37" s="43"/>
      <c r="N37" s="43"/>
      <c r="O37" s="43"/>
    </row>
    <row r="38" spans="1:15">
      <c r="A38" s="56" t="s">
        <v>5197</v>
      </c>
      <c r="B38" s="57">
        <v>5865</v>
      </c>
      <c r="C38" s="57">
        <v>287</v>
      </c>
      <c r="D38" s="58">
        <v>5865</v>
      </c>
      <c r="E38" s="47" t="str">
        <f t="shared" si="0"/>
        <v/>
      </c>
      <c r="F38" s="48" t="e">
        <f>VLOOKUP(D38,'Prazos de Assuntos'!$B$2:$G$3440,7,FALSE)</f>
        <v>#REF!</v>
      </c>
      <c r="G38" s="52"/>
      <c r="H38" s="59" t="s">
        <v>8560</v>
      </c>
      <c r="I38" s="42" t="s">
        <v>8563</v>
      </c>
      <c r="J38" s="42">
        <v>8</v>
      </c>
      <c r="K38" s="43"/>
      <c r="L38" s="43"/>
      <c r="M38" s="43"/>
      <c r="N38" s="43"/>
      <c r="O38" s="43"/>
    </row>
    <row r="39" spans="1:15">
      <c r="A39" s="56" t="s">
        <v>5199</v>
      </c>
      <c r="B39" s="57">
        <v>5555</v>
      </c>
      <c r="C39" s="57">
        <v>287</v>
      </c>
      <c r="D39" s="58">
        <v>5555</v>
      </c>
      <c r="E39" s="47" t="str">
        <f t="shared" si="0"/>
        <v/>
      </c>
      <c r="F39" s="48" t="e">
        <f>VLOOKUP(D39,'Prazos de Assuntos'!$B$2:$G$3440,7,FALSE)</f>
        <v>#REF!</v>
      </c>
      <c r="G39" s="52"/>
      <c r="H39" s="59" t="s">
        <v>8560</v>
      </c>
      <c r="I39" s="42" t="s">
        <v>8564</v>
      </c>
      <c r="J39" s="42">
        <v>8</v>
      </c>
      <c r="K39" s="43"/>
      <c r="L39" s="43"/>
      <c r="M39" s="43"/>
      <c r="N39" s="43"/>
      <c r="O39" s="43"/>
    </row>
    <row r="40" spans="1:15">
      <c r="A40" s="56" t="s">
        <v>5201</v>
      </c>
      <c r="B40" s="57">
        <v>11414</v>
      </c>
      <c r="C40" s="57">
        <v>287</v>
      </c>
      <c r="D40" s="58">
        <v>11414</v>
      </c>
      <c r="E40" s="47" t="str">
        <f t="shared" si="0"/>
        <v/>
      </c>
      <c r="F40" s="48" t="e">
        <f>VLOOKUP(D40,'Prazos de Assuntos'!$B$2:$G$3440,7,FALSE)</f>
        <v>#REF!</v>
      </c>
      <c r="G40" s="52"/>
      <c r="H40" s="59" t="s">
        <v>8560</v>
      </c>
      <c r="I40" s="42" t="s">
        <v>8565</v>
      </c>
      <c r="J40" s="42">
        <v>8</v>
      </c>
      <c r="K40" s="43"/>
      <c r="L40" s="43"/>
      <c r="M40" s="43"/>
      <c r="N40" s="43"/>
      <c r="O40" s="43"/>
    </row>
    <row r="41" spans="1:15">
      <c r="A41" s="56" t="s">
        <v>5203</v>
      </c>
      <c r="B41" s="57">
        <v>12342</v>
      </c>
      <c r="C41" s="57">
        <v>287</v>
      </c>
      <c r="D41" s="58">
        <v>12342</v>
      </c>
      <c r="E41" s="47" t="str">
        <f t="shared" si="0"/>
        <v/>
      </c>
      <c r="F41" s="48" t="e">
        <f>VLOOKUP(D41,'Prazos de Assuntos'!$B$2:$G$3440,7,FALSE)</f>
        <v>#REF!</v>
      </c>
      <c r="G41" s="52"/>
      <c r="H41" s="59" t="s">
        <v>8560</v>
      </c>
      <c r="I41" s="42" t="s">
        <v>8566</v>
      </c>
      <c r="J41" s="42">
        <v>8</v>
      </c>
      <c r="K41" s="43"/>
      <c r="L41" s="43"/>
      <c r="M41" s="43"/>
      <c r="N41" s="43"/>
      <c r="O41" s="43"/>
    </row>
    <row r="42" spans="1:15">
      <c r="A42" s="56" t="s">
        <v>5207</v>
      </c>
      <c r="B42" s="57">
        <v>5874</v>
      </c>
      <c r="C42" s="57">
        <v>287</v>
      </c>
      <c r="D42" s="58">
        <v>5874</v>
      </c>
      <c r="E42" s="47" t="str">
        <f t="shared" si="0"/>
        <v/>
      </c>
      <c r="F42" s="48" t="e">
        <f>VLOOKUP(D42,'Prazos de Assuntos'!$B$2:$G$3440,7,FALSE)</f>
        <v>#REF!</v>
      </c>
      <c r="G42" s="52"/>
      <c r="H42" s="59" t="s">
        <v>8527</v>
      </c>
      <c r="I42" s="42" t="s">
        <v>8567</v>
      </c>
      <c r="J42" s="42">
        <v>8</v>
      </c>
      <c r="K42" s="43"/>
      <c r="L42" s="43"/>
      <c r="M42" s="43"/>
      <c r="N42" s="43"/>
      <c r="O42" s="43"/>
    </row>
    <row r="43" spans="1:15">
      <c r="A43" s="56" t="s">
        <v>5208</v>
      </c>
      <c r="B43" s="57">
        <v>3588</v>
      </c>
      <c r="C43" s="57">
        <v>5874</v>
      </c>
      <c r="D43" s="58">
        <v>3588</v>
      </c>
      <c r="E43" s="47">
        <f t="shared" si="0"/>
        <v>8</v>
      </c>
      <c r="F43" s="48" t="e">
        <f>VLOOKUP(D43,'Prazos de Assuntos'!$B$2:$G$3440,7,FALSE)</f>
        <v>#REF!</v>
      </c>
      <c r="G43" s="40" t="s">
        <v>8568</v>
      </c>
      <c r="H43" s="61" t="s">
        <v>8569</v>
      </c>
      <c r="I43" s="42" t="s">
        <v>8570</v>
      </c>
      <c r="J43" s="42">
        <v>8</v>
      </c>
      <c r="K43" s="43"/>
      <c r="L43" s="43"/>
      <c r="M43" s="43"/>
      <c r="N43" s="43"/>
      <c r="O43" s="43"/>
    </row>
    <row r="44" spans="1:15">
      <c r="A44" s="56" t="s">
        <v>5209</v>
      </c>
      <c r="B44" s="57">
        <v>3578</v>
      </c>
      <c r="C44" s="57">
        <v>5874</v>
      </c>
      <c r="D44" s="58">
        <v>3578</v>
      </c>
      <c r="E44" s="47">
        <f t="shared" si="0"/>
        <v>4</v>
      </c>
      <c r="F44" s="48" t="e">
        <f>VLOOKUP(D44,'Prazos de Assuntos'!$B$2:$G$3440,7,FALSE)</f>
        <v>#REF!</v>
      </c>
      <c r="G44" s="40" t="s">
        <v>8535</v>
      </c>
      <c r="H44" s="61" t="s">
        <v>8571</v>
      </c>
      <c r="I44" s="42" t="s">
        <v>8572</v>
      </c>
      <c r="J44" s="42">
        <v>8</v>
      </c>
      <c r="K44" s="43"/>
      <c r="L44" s="43"/>
      <c r="M44" s="43"/>
      <c r="N44" s="43"/>
      <c r="O44" s="43"/>
    </row>
    <row r="45" spans="1:15">
      <c r="A45" s="56" t="s">
        <v>5210</v>
      </c>
      <c r="B45" s="57">
        <v>3580</v>
      </c>
      <c r="C45" s="57">
        <v>5874</v>
      </c>
      <c r="D45" s="58">
        <v>3580</v>
      </c>
      <c r="E45" s="47">
        <f t="shared" si="0"/>
        <v>8</v>
      </c>
      <c r="F45" s="48" t="e">
        <f>VLOOKUP(D45,'Prazos de Assuntos'!$B$2:$G$3440,7,FALSE)</f>
        <v>#REF!</v>
      </c>
      <c r="G45" s="40" t="s">
        <v>8568</v>
      </c>
      <c r="H45" s="61" t="s">
        <v>8573</v>
      </c>
      <c r="I45" s="42" t="s">
        <v>8574</v>
      </c>
      <c r="J45" s="42">
        <v>8</v>
      </c>
      <c r="K45" s="43"/>
      <c r="L45" s="43"/>
      <c r="M45" s="43"/>
      <c r="N45" s="43"/>
      <c r="O45" s="43"/>
    </row>
    <row r="46" spans="1:15">
      <c r="A46" s="56" t="s">
        <v>5211</v>
      </c>
      <c r="B46" s="57">
        <v>3577</v>
      </c>
      <c r="C46" s="57">
        <v>5874</v>
      </c>
      <c r="D46" s="58">
        <v>3577</v>
      </c>
      <c r="E46" s="47">
        <f t="shared" si="0"/>
        <v>3</v>
      </c>
      <c r="F46" s="48" t="e">
        <f>VLOOKUP(D46,'Prazos de Assuntos'!$B$2:$G$3440,7,FALSE)</f>
        <v>#REF!</v>
      </c>
      <c r="G46" s="40" t="s">
        <v>8514</v>
      </c>
      <c r="H46" s="61" t="s">
        <v>8575</v>
      </c>
      <c r="I46" s="42" t="s">
        <v>8576</v>
      </c>
      <c r="J46" s="42">
        <v>8</v>
      </c>
      <c r="K46" s="43"/>
      <c r="L46" s="43"/>
      <c r="M46" s="43"/>
      <c r="N46" s="43"/>
      <c r="O46" s="43"/>
    </row>
    <row r="47" spans="1:15">
      <c r="A47" s="56" t="s">
        <v>5212</v>
      </c>
      <c r="B47" s="57">
        <v>3576</v>
      </c>
      <c r="C47" s="57">
        <v>5874</v>
      </c>
      <c r="D47" s="58">
        <v>3576</v>
      </c>
      <c r="E47" s="47">
        <f t="shared" si="0"/>
        <v>16</v>
      </c>
      <c r="F47" s="48" t="e">
        <f>VLOOKUP(D47,'Prazos de Assuntos'!$B$2:$G$3440,7,FALSE)</f>
        <v>#REF!</v>
      </c>
      <c r="G47" s="40" t="s">
        <v>8577</v>
      </c>
      <c r="H47" s="61" t="s">
        <v>8578</v>
      </c>
      <c r="I47" s="42" t="s">
        <v>8568</v>
      </c>
      <c r="J47" s="42">
        <v>8</v>
      </c>
      <c r="K47" s="43"/>
      <c r="L47" s="43"/>
      <c r="M47" s="43"/>
      <c r="N47" s="43"/>
      <c r="O47" s="43"/>
    </row>
    <row r="48" spans="1:15">
      <c r="A48" s="56" t="s">
        <v>5213</v>
      </c>
      <c r="B48" s="57">
        <v>3595</v>
      </c>
      <c r="C48" s="57">
        <v>5874</v>
      </c>
      <c r="D48" s="58">
        <v>3595</v>
      </c>
      <c r="E48" s="47">
        <f t="shared" si="0"/>
        <v>4</v>
      </c>
      <c r="F48" s="48" t="e">
        <f>VLOOKUP(D48,'Prazos de Assuntos'!$B$2:$G$3440,7,FALSE)</f>
        <v>#REF!</v>
      </c>
      <c r="G48" s="40" t="s">
        <v>8535</v>
      </c>
      <c r="H48" s="61" t="s">
        <v>8579</v>
      </c>
      <c r="I48" s="42" t="s">
        <v>8580</v>
      </c>
      <c r="J48" s="42">
        <v>12</v>
      </c>
      <c r="K48" s="43"/>
      <c r="L48" s="43"/>
      <c r="M48" s="43"/>
      <c r="N48" s="43"/>
      <c r="O48" s="43"/>
    </row>
    <row r="49" spans="1:15">
      <c r="A49" s="56" t="s">
        <v>5214</v>
      </c>
      <c r="B49" s="57">
        <v>11797</v>
      </c>
      <c r="C49" s="57">
        <v>5874</v>
      </c>
      <c r="D49" s="58">
        <v>11797</v>
      </c>
      <c r="E49" s="47">
        <f t="shared" si="0"/>
        <v>4</v>
      </c>
      <c r="F49" s="48" t="e">
        <f>VLOOKUP(D49,'Prazos de Assuntos'!$B$2:$G$3440,7,FALSE)</f>
        <v>#REF!</v>
      </c>
      <c r="G49" s="40" t="s">
        <v>8521</v>
      </c>
      <c r="H49" s="61" t="s">
        <v>8581</v>
      </c>
      <c r="I49" s="42" t="s">
        <v>8582</v>
      </c>
      <c r="J49" s="42">
        <v>12</v>
      </c>
      <c r="K49" s="43"/>
      <c r="L49" s="43"/>
      <c r="M49" s="43"/>
      <c r="N49" s="43"/>
      <c r="O49" s="43"/>
    </row>
    <row r="50" spans="1:15">
      <c r="A50" s="56" t="s">
        <v>5215</v>
      </c>
      <c r="B50" s="57">
        <v>3587</v>
      </c>
      <c r="C50" s="57">
        <v>5874</v>
      </c>
      <c r="D50" s="58">
        <v>3587</v>
      </c>
      <c r="E50" s="47">
        <f t="shared" si="0"/>
        <v>4</v>
      </c>
      <c r="F50" s="48" t="e">
        <f>VLOOKUP(D50,'Prazos de Assuntos'!$B$2:$G$3440,7,FALSE)</f>
        <v>#REF!</v>
      </c>
      <c r="G50" s="40" t="s">
        <v>8521</v>
      </c>
      <c r="H50" s="61" t="s">
        <v>8583</v>
      </c>
      <c r="I50" s="42" t="s">
        <v>8584</v>
      </c>
      <c r="J50" s="42">
        <v>12</v>
      </c>
      <c r="K50" s="43"/>
      <c r="L50" s="43"/>
      <c r="M50" s="43"/>
      <c r="N50" s="43"/>
      <c r="O50" s="43"/>
    </row>
    <row r="51" spans="1:15">
      <c r="A51" s="56" t="s">
        <v>5216</v>
      </c>
      <c r="B51" s="57">
        <v>3581</v>
      </c>
      <c r="C51" s="57">
        <v>5874</v>
      </c>
      <c r="D51" s="58">
        <v>3581</v>
      </c>
      <c r="E51" s="47">
        <f t="shared" si="0"/>
        <v>4</v>
      </c>
      <c r="F51" s="48" t="e">
        <f>VLOOKUP(D51,'Prazos de Assuntos'!$B$2:$G$3440,7,FALSE)</f>
        <v>#REF!</v>
      </c>
      <c r="G51" s="40" t="s">
        <v>8535</v>
      </c>
      <c r="H51" s="61" t="s">
        <v>8585</v>
      </c>
      <c r="I51" s="42" t="s">
        <v>8586</v>
      </c>
      <c r="J51" s="42">
        <v>12</v>
      </c>
      <c r="K51" s="43"/>
      <c r="L51" s="43"/>
      <c r="M51" s="43"/>
      <c r="N51" s="43"/>
      <c r="O51" s="43"/>
    </row>
    <row r="52" spans="1:15">
      <c r="A52" s="56" t="s">
        <v>5219</v>
      </c>
      <c r="B52" s="57">
        <v>3585</v>
      </c>
      <c r="C52" s="57">
        <v>5874</v>
      </c>
      <c r="D52" s="58">
        <v>3585</v>
      </c>
      <c r="E52" s="47">
        <f t="shared" si="0"/>
        <v>4</v>
      </c>
      <c r="F52" s="48" t="e">
        <f>VLOOKUP(D52,'Prazos de Assuntos'!$B$2:$G$3440,7,FALSE)</f>
        <v>#REF!</v>
      </c>
      <c r="G52" s="40" t="s">
        <v>8521</v>
      </c>
      <c r="H52" s="61" t="s">
        <v>8587</v>
      </c>
      <c r="I52" s="42" t="s">
        <v>8588</v>
      </c>
      <c r="J52" s="42">
        <v>12</v>
      </c>
      <c r="K52" s="43"/>
      <c r="L52" s="43"/>
      <c r="M52" s="43"/>
      <c r="N52" s="43"/>
      <c r="O52" s="43"/>
    </row>
    <row r="53" spans="1:15">
      <c r="A53" s="56" t="s">
        <v>5220</v>
      </c>
      <c r="B53" s="57">
        <v>3593</v>
      </c>
      <c r="C53" s="57">
        <v>5874</v>
      </c>
      <c r="D53" s="58">
        <v>3593</v>
      </c>
      <c r="E53" s="47">
        <f t="shared" si="0"/>
        <v>12</v>
      </c>
      <c r="F53" s="48" t="e">
        <f>VLOOKUP(D53,'Prazos de Assuntos'!$B$2:$G$3440,7,FALSE)</f>
        <v>#REF!</v>
      </c>
      <c r="G53" s="40" t="s">
        <v>8589</v>
      </c>
      <c r="H53" s="61" t="s">
        <v>8590</v>
      </c>
      <c r="I53" s="42" t="s">
        <v>8591</v>
      </c>
      <c r="J53" s="42">
        <v>12</v>
      </c>
      <c r="K53" s="43"/>
      <c r="L53" s="43"/>
      <c r="M53" s="43"/>
      <c r="N53" s="43"/>
      <c r="O53" s="43"/>
    </row>
    <row r="54" spans="1:15">
      <c r="A54" s="56" t="s">
        <v>5221</v>
      </c>
      <c r="B54" s="57">
        <v>3579</v>
      </c>
      <c r="C54" s="57">
        <v>5874</v>
      </c>
      <c r="D54" s="58">
        <v>3579</v>
      </c>
      <c r="E54" s="47">
        <f t="shared" si="0"/>
        <v>12</v>
      </c>
      <c r="F54" s="48" t="e">
        <f>VLOOKUP(D54,'Prazos de Assuntos'!$B$2:$G$3440,7,FALSE)</f>
        <v>#REF!</v>
      </c>
      <c r="G54" s="40" t="s">
        <v>8592</v>
      </c>
      <c r="H54" s="61" t="s">
        <v>8593</v>
      </c>
      <c r="I54" s="42" t="s">
        <v>8594</v>
      </c>
      <c r="J54" s="42">
        <v>12</v>
      </c>
      <c r="K54" s="43"/>
      <c r="L54" s="43"/>
      <c r="M54" s="43"/>
      <c r="N54" s="43"/>
      <c r="O54" s="43"/>
    </row>
    <row r="55" spans="1:15">
      <c r="A55" s="56" t="s">
        <v>5223</v>
      </c>
      <c r="B55" s="57">
        <v>3583</v>
      </c>
      <c r="C55" s="57">
        <v>5874</v>
      </c>
      <c r="D55" s="58">
        <v>3583</v>
      </c>
      <c r="E55" s="47">
        <f t="shared" si="0"/>
        <v>3</v>
      </c>
      <c r="F55" s="48" t="e">
        <f>VLOOKUP(D55,'Prazos de Assuntos'!$B$2:$G$3440,7,FALSE)</f>
        <v>#REF!</v>
      </c>
      <c r="G55" s="40" t="s">
        <v>8514</v>
      </c>
      <c r="H55" s="61" t="s">
        <v>8595</v>
      </c>
      <c r="I55" s="42" t="s">
        <v>8596</v>
      </c>
      <c r="J55" s="42">
        <v>12</v>
      </c>
      <c r="K55" s="43"/>
      <c r="L55" s="43"/>
      <c r="M55" s="43"/>
      <c r="N55" s="43"/>
      <c r="O55" s="43"/>
    </row>
    <row r="56" spans="1:15">
      <c r="A56" s="56" t="s">
        <v>5224</v>
      </c>
      <c r="B56" s="57">
        <v>3584</v>
      </c>
      <c r="C56" s="57">
        <v>5874</v>
      </c>
      <c r="D56" s="58">
        <v>3584</v>
      </c>
      <c r="E56" s="47">
        <f t="shared" si="0"/>
        <v>3</v>
      </c>
      <c r="F56" s="48" t="e">
        <f>VLOOKUP(D56,'Prazos de Assuntos'!$B$2:$G$3440,7,FALSE)</f>
        <v>#REF!</v>
      </c>
      <c r="G56" s="40" t="s">
        <v>8514</v>
      </c>
      <c r="H56" s="61" t="s">
        <v>8597</v>
      </c>
      <c r="I56" s="42" t="s">
        <v>8598</v>
      </c>
      <c r="J56" s="42">
        <v>12</v>
      </c>
      <c r="K56" s="43"/>
      <c r="L56" s="43"/>
      <c r="M56" s="43"/>
      <c r="N56" s="43"/>
      <c r="O56" s="43"/>
    </row>
    <row r="57" spans="1:15">
      <c r="A57" s="56" t="s">
        <v>5225</v>
      </c>
      <c r="B57" s="57">
        <v>3582</v>
      </c>
      <c r="C57" s="57">
        <v>5874</v>
      </c>
      <c r="D57" s="58">
        <v>3582</v>
      </c>
      <c r="E57" s="47">
        <f t="shared" si="0"/>
        <v>8</v>
      </c>
      <c r="F57" s="48" t="e">
        <f>VLOOKUP(D57,'Prazos de Assuntos'!$B$2:$G$3440,7,FALSE)</f>
        <v>#REF!</v>
      </c>
      <c r="G57" s="40" t="s">
        <v>8568</v>
      </c>
      <c r="H57" s="61" t="s">
        <v>8599</v>
      </c>
      <c r="I57" s="42" t="s">
        <v>8600</v>
      </c>
      <c r="J57" s="42">
        <v>12</v>
      </c>
      <c r="K57" s="43"/>
      <c r="L57" s="43"/>
      <c r="M57" s="43"/>
      <c r="N57" s="43"/>
      <c r="O57" s="43"/>
    </row>
    <row r="58" spans="1:15">
      <c r="A58" s="56" t="s">
        <v>5226</v>
      </c>
      <c r="B58" s="57">
        <v>3586</v>
      </c>
      <c r="C58" s="57">
        <v>5874</v>
      </c>
      <c r="D58" s="58">
        <v>3586</v>
      </c>
      <c r="E58" s="47">
        <f t="shared" si="0"/>
        <v>12</v>
      </c>
      <c r="F58" s="48" t="e">
        <f>VLOOKUP(D58,'Prazos de Assuntos'!$B$2:$G$3440,7,FALSE)</f>
        <v>#REF!</v>
      </c>
      <c r="G58" s="40" t="s">
        <v>8601</v>
      </c>
      <c r="H58" s="61" t="s">
        <v>8602</v>
      </c>
      <c r="I58" s="42" t="s">
        <v>8603</v>
      </c>
      <c r="J58" s="42">
        <v>12</v>
      </c>
      <c r="K58" s="43"/>
      <c r="L58" s="43"/>
      <c r="M58" s="43"/>
      <c r="N58" s="43"/>
      <c r="O58" s="43"/>
    </row>
    <row r="59" spans="1:15">
      <c r="A59" s="56" t="s">
        <v>5227</v>
      </c>
      <c r="B59" s="57">
        <v>3589</v>
      </c>
      <c r="C59" s="57">
        <v>5874</v>
      </c>
      <c r="D59" s="58">
        <v>3589</v>
      </c>
      <c r="E59" s="47">
        <f t="shared" si="0"/>
        <v>4</v>
      </c>
      <c r="F59" s="48" t="e">
        <f>VLOOKUP(D59,'Prazos de Assuntos'!$B$2:$G$3440,7,FALSE)</f>
        <v>#REF!</v>
      </c>
      <c r="G59" s="40" t="s">
        <v>8535</v>
      </c>
      <c r="H59" s="61" t="s">
        <v>8604</v>
      </c>
      <c r="I59" s="42" t="s">
        <v>8605</v>
      </c>
      <c r="J59" s="42">
        <v>12</v>
      </c>
      <c r="K59" s="43"/>
      <c r="L59" s="43"/>
      <c r="M59" s="43"/>
      <c r="N59" s="43"/>
      <c r="O59" s="43"/>
    </row>
    <row r="60" spans="1:15">
      <c r="A60" s="56" t="s">
        <v>5228</v>
      </c>
      <c r="B60" s="57">
        <v>3590</v>
      </c>
      <c r="C60" s="57">
        <v>5874</v>
      </c>
      <c r="D60" s="58">
        <v>3590</v>
      </c>
      <c r="E60" s="47">
        <f t="shared" si="0"/>
        <v>8</v>
      </c>
      <c r="F60" s="48" t="e">
        <f>VLOOKUP(D60,'Prazos de Assuntos'!$B$2:$G$3440,7,FALSE)</f>
        <v>#REF!</v>
      </c>
      <c r="G60" s="40" t="s">
        <v>8559</v>
      </c>
      <c r="H60" s="61" t="s">
        <v>8606</v>
      </c>
      <c r="I60" s="42" t="s">
        <v>8607</v>
      </c>
      <c r="J60" s="42">
        <v>12</v>
      </c>
      <c r="K60" s="43"/>
      <c r="L60" s="43"/>
      <c r="M60" s="43"/>
      <c r="N60" s="43"/>
      <c r="O60" s="43"/>
    </row>
    <row r="61" spans="1:15">
      <c r="A61" s="56" t="s">
        <v>5230</v>
      </c>
      <c r="B61" s="57">
        <v>3591</v>
      </c>
      <c r="C61" s="57">
        <v>5874</v>
      </c>
      <c r="D61" s="58">
        <v>3591</v>
      </c>
      <c r="E61" s="47">
        <f t="shared" si="0"/>
        <v>8</v>
      </c>
      <c r="F61" s="48" t="e">
        <f>VLOOKUP(D61,'Prazos de Assuntos'!$B$2:$G$3440,7,FALSE)</f>
        <v>#REF!</v>
      </c>
      <c r="G61" s="40" t="s">
        <v>8559</v>
      </c>
      <c r="H61" s="61" t="s">
        <v>8608</v>
      </c>
      <c r="I61" s="42" t="s">
        <v>8609</v>
      </c>
      <c r="J61" s="42">
        <v>12</v>
      </c>
      <c r="K61" s="43"/>
      <c r="L61" s="43"/>
      <c r="M61" s="43"/>
      <c r="N61" s="43"/>
      <c r="O61" s="43"/>
    </row>
    <row r="62" spans="1:15">
      <c r="A62" s="56" t="s">
        <v>5233</v>
      </c>
      <c r="B62" s="57">
        <v>3575</v>
      </c>
      <c r="C62" s="57">
        <v>5874</v>
      </c>
      <c r="D62" s="58">
        <v>3575</v>
      </c>
      <c r="E62" s="47">
        <f t="shared" si="0"/>
        <v>8</v>
      </c>
      <c r="F62" s="48" t="e">
        <f>VLOOKUP(D62,'Prazos de Assuntos'!$B$2:$G$3440,7,FALSE)</f>
        <v>#REF!</v>
      </c>
      <c r="G62" s="40" t="s">
        <v>8568</v>
      </c>
      <c r="H62" s="61" t="s">
        <v>8610</v>
      </c>
      <c r="I62" s="42" t="s">
        <v>8611</v>
      </c>
      <c r="J62" s="42">
        <v>12</v>
      </c>
      <c r="K62" s="43"/>
      <c r="L62" s="43"/>
      <c r="M62" s="43"/>
      <c r="N62" s="43"/>
      <c r="O62" s="43"/>
    </row>
    <row r="63" spans="1:15">
      <c r="A63" s="56" t="s">
        <v>5234</v>
      </c>
      <c r="B63" s="57">
        <v>3592</v>
      </c>
      <c r="C63" s="57">
        <v>5874</v>
      </c>
      <c r="D63" s="58">
        <v>3592</v>
      </c>
      <c r="E63" s="47">
        <f t="shared" si="0"/>
        <v>8</v>
      </c>
      <c r="F63" s="48" t="e">
        <f>VLOOKUP(D63,'Prazos de Assuntos'!$B$2:$G$3440,7,FALSE)</f>
        <v>#REF!</v>
      </c>
      <c r="G63" s="40" t="s">
        <v>8559</v>
      </c>
      <c r="H63" s="61" t="s">
        <v>8612</v>
      </c>
      <c r="I63" s="42" t="s">
        <v>8592</v>
      </c>
      <c r="J63" s="42">
        <v>12</v>
      </c>
      <c r="K63" s="43"/>
      <c r="L63" s="43"/>
      <c r="M63" s="43"/>
      <c r="N63" s="43"/>
      <c r="O63" s="43"/>
    </row>
    <row r="64" spans="1:15">
      <c r="A64" s="56" t="s">
        <v>5235</v>
      </c>
      <c r="B64" s="57">
        <v>3594</v>
      </c>
      <c r="C64" s="57">
        <v>5874</v>
      </c>
      <c r="D64" s="58">
        <v>3594</v>
      </c>
      <c r="E64" s="47">
        <f t="shared" si="0"/>
        <v>4</v>
      </c>
      <c r="F64" s="48" t="e">
        <f>VLOOKUP(D64,'Prazos de Assuntos'!$B$2:$G$3440,7,FALSE)</f>
        <v>#REF!</v>
      </c>
      <c r="G64" s="40" t="s">
        <v>8521</v>
      </c>
      <c r="H64" s="61" t="s">
        <v>8613</v>
      </c>
      <c r="I64" s="42" t="s">
        <v>8614</v>
      </c>
      <c r="J64" s="42">
        <v>12</v>
      </c>
      <c r="K64" s="43"/>
      <c r="L64" s="43"/>
      <c r="M64" s="43"/>
      <c r="N64" s="43"/>
      <c r="O64" s="43"/>
    </row>
    <row r="65" spans="1:15">
      <c r="A65" s="56" t="s">
        <v>5236</v>
      </c>
      <c r="B65" s="57">
        <v>3463</v>
      </c>
      <c r="C65" s="57">
        <v>287</v>
      </c>
      <c r="D65" s="58">
        <v>3463</v>
      </c>
      <c r="E65" s="47" t="str">
        <f t="shared" si="0"/>
        <v/>
      </c>
      <c r="F65" s="48" t="e">
        <f>VLOOKUP(D65,'Prazos de Assuntos'!$B$2:$G$3440,7,FALSE)</f>
        <v>#REF!</v>
      </c>
      <c r="G65" s="52"/>
      <c r="H65" s="59" t="s">
        <v>8527</v>
      </c>
      <c r="I65" s="42" t="s">
        <v>8615</v>
      </c>
      <c r="J65" s="42">
        <v>12</v>
      </c>
      <c r="K65" s="43"/>
      <c r="L65" s="43"/>
      <c r="M65" s="43"/>
      <c r="N65" s="43"/>
      <c r="O65" s="43"/>
    </row>
    <row r="66" spans="1:15">
      <c r="A66" s="56" t="s">
        <v>5237</v>
      </c>
      <c r="B66" s="57">
        <v>5851</v>
      </c>
      <c r="C66" s="57">
        <v>3463</v>
      </c>
      <c r="D66" s="58">
        <v>5851</v>
      </c>
      <c r="E66" s="47">
        <f t="shared" si="0"/>
        <v>12</v>
      </c>
      <c r="F66" s="48" t="e">
        <f>VLOOKUP(D66,'Prazos de Assuntos'!$B$2:$G$3440,7,FALSE)</f>
        <v>#REF!</v>
      </c>
      <c r="G66" s="40" t="s">
        <v>8582</v>
      </c>
      <c r="H66" s="61" t="s">
        <v>8616</v>
      </c>
      <c r="I66" s="42" t="s">
        <v>8617</v>
      </c>
      <c r="J66" s="42">
        <v>12</v>
      </c>
      <c r="K66" s="43"/>
      <c r="L66" s="43"/>
      <c r="M66" s="43"/>
      <c r="N66" s="43"/>
      <c r="O66" s="43"/>
    </row>
    <row r="67" spans="1:15">
      <c r="A67" s="56" t="s">
        <v>5238</v>
      </c>
      <c r="B67" s="57">
        <v>3467</v>
      </c>
      <c r="C67" s="57">
        <v>3463</v>
      </c>
      <c r="D67" s="58">
        <v>3467</v>
      </c>
      <c r="E67" s="47">
        <f t="shared" si="0"/>
        <v>8</v>
      </c>
      <c r="F67" s="48" t="e">
        <f>VLOOKUP(D67,'Prazos de Assuntos'!$B$2:$G$3440,7,FALSE)</f>
        <v>#REF!</v>
      </c>
      <c r="G67" s="40" t="s">
        <v>8568</v>
      </c>
      <c r="H67" s="61" t="s">
        <v>8618</v>
      </c>
      <c r="I67" s="42" t="s">
        <v>8619</v>
      </c>
      <c r="J67" s="42">
        <v>12</v>
      </c>
      <c r="K67" s="43"/>
      <c r="L67" s="43"/>
      <c r="M67" s="43"/>
      <c r="N67" s="43"/>
      <c r="O67" s="43"/>
    </row>
    <row r="68" spans="1:15">
      <c r="A68" s="56" t="s">
        <v>5240</v>
      </c>
      <c r="B68" s="57">
        <v>3466</v>
      </c>
      <c r="C68" s="57">
        <v>3463</v>
      </c>
      <c r="D68" s="58">
        <v>3466</v>
      </c>
      <c r="E68" s="47">
        <f t="shared" si="0"/>
        <v>20</v>
      </c>
      <c r="F68" s="48" t="e">
        <f>VLOOKUP(D68,'Prazos de Assuntos'!$B$2:$G$3440,7,FALSE)</f>
        <v>#REF!</v>
      </c>
      <c r="G68" s="40" t="s">
        <v>8620</v>
      </c>
      <c r="H68" s="61" t="s">
        <v>8621</v>
      </c>
      <c r="I68" s="42" t="s">
        <v>8622</v>
      </c>
      <c r="J68" s="42">
        <v>12</v>
      </c>
      <c r="K68" s="43"/>
      <c r="L68" s="43"/>
      <c r="M68" s="43"/>
      <c r="N68" s="43"/>
      <c r="O68" s="43"/>
    </row>
    <row r="69" spans="1:15">
      <c r="A69" s="56" t="s">
        <v>5241</v>
      </c>
      <c r="B69" s="57">
        <v>5853</v>
      </c>
      <c r="C69" s="57">
        <v>3463</v>
      </c>
      <c r="D69" s="58">
        <v>5853</v>
      </c>
      <c r="E69" s="47">
        <f t="shared" si="0"/>
        <v>16</v>
      </c>
      <c r="F69" s="48" t="e">
        <f>VLOOKUP(D69,'Prazos de Assuntos'!$B$2:$G$3440,7,FALSE)</f>
        <v>#REF!</v>
      </c>
      <c r="G69" s="40" t="s">
        <v>8623</v>
      </c>
      <c r="H69" s="61" t="s">
        <v>8624</v>
      </c>
      <c r="I69" s="42" t="s">
        <v>8625</v>
      </c>
      <c r="J69" s="42">
        <v>12</v>
      </c>
      <c r="K69" s="43"/>
      <c r="L69" s="43"/>
      <c r="M69" s="43"/>
      <c r="N69" s="43"/>
      <c r="O69" s="43"/>
    </row>
    <row r="70" spans="1:15">
      <c r="A70" s="56" t="s">
        <v>5242</v>
      </c>
      <c r="B70" s="57">
        <v>3468</v>
      </c>
      <c r="C70" s="57">
        <v>3463</v>
      </c>
      <c r="D70" s="58">
        <v>3468</v>
      </c>
      <c r="E70" s="47">
        <f t="shared" si="0"/>
        <v>16</v>
      </c>
      <c r="F70" s="60" t="e">
        <f>VLOOKUP(D70,'Prazos de Assuntos'!$B$2:$G$3440,7,FALSE)</f>
        <v>#REF!</v>
      </c>
      <c r="G70" s="40" t="s">
        <v>8626</v>
      </c>
      <c r="H70" s="61" t="s">
        <v>8627</v>
      </c>
      <c r="I70" s="42" t="s">
        <v>8628</v>
      </c>
      <c r="J70" s="42">
        <v>12</v>
      </c>
      <c r="K70" s="43"/>
      <c r="L70" s="43"/>
      <c r="M70" s="43"/>
      <c r="N70" s="43"/>
      <c r="O70" s="43"/>
    </row>
    <row r="71" spans="1:15">
      <c r="A71" s="56" t="s">
        <v>5244</v>
      </c>
      <c r="B71" s="57">
        <v>12398</v>
      </c>
      <c r="C71" s="57">
        <v>3463</v>
      </c>
      <c r="D71" s="58">
        <v>12398</v>
      </c>
      <c r="E71" s="47">
        <f t="shared" si="0"/>
        <v>16</v>
      </c>
      <c r="F71" s="48" t="e">
        <f>VLOOKUP(D71,'Prazos de Assuntos'!$B$2:$G$3440,7,FALSE)</f>
        <v>#REF!</v>
      </c>
      <c r="G71" s="40" t="s">
        <v>8623</v>
      </c>
      <c r="H71" s="61" t="s">
        <v>8629</v>
      </c>
      <c r="I71" s="42" t="s">
        <v>8601</v>
      </c>
      <c r="J71" s="42">
        <v>12</v>
      </c>
      <c r="K71" s="43"/>
      <c r="L71" s="43"/>
      <c r="M71" s="43"/>
      <c r="N71" s="43"/>
      <c r="O71" s="43"/>
    </row>
    <row r="72" spans="1:15">
      <c r="A72" s="56" t="s">
        <v>5247</v>
      </c>
      <c r="B72" s="57">
        <v>3465</v>
      </c>
      <c r="C72" s="57">
        <v>3463</v>
      </c>
      <c r="D72" s="58">
        <v>3465</v>
      </c>
      <c r="E72" s="47">
        <f t="shared" si="0"/>
        <v>20</v>
      </c>
      <c r="F72" s="48" t="e">
        <f>VLOOKUP(D72,'Prazos de Assuntos'!$B$2:$G$3440,7,FALSE)</f>
        <v>#REF!</v>
      </c>
      <c r="G72" s="40" t="s">
        <v>8620</v>
      </c>
      <c r="H72" s="61" t="s">
        <v>8630</v>
      </c>
      <c r="I72" s="42" t="s">
        <v>8631</v>
      </c>
      <c r="J72" s="42">
        <v>12</v>
      </c>
      <c r="K72" s="43"/>
      <c r="L72" s="43"/>
      <c r="M72" s="43"/>
      <c r="N72" s="43"/>
      <c r="O72" s="43"/>
    </row>
    <row r="73" spans="1:15">
      <c r="A73" s="56" t="s">
        <v>5248</v>
      </c>
      <c r="B73" s="57">
        <v>900173</v>
      </c>
      <c r="C73" s="57">
        <v>3463</v>
      </c>
      <c r="D73" s="58">
        <v>900173</v>
      </c>
      <c r="E73" s="47">
        <f t="shared" si="0"/>
        <v>20</v>
      </c>
      <c r="F73" s="48" t="e">
        <f>VLOOKUP(D73,'Prazos de Assuntos'!$B$2:$G$3440,7,FALSE)</f>
        <v>#REF!</v>
      </c>
      <c r="G73" s="40" t="s">
        <v>8620</v>
      </c>
      <c r="H73" s="61" t="s">
        <v>8632</v>
      </c>
      <c r="I73" s="42" t="s">
        <v>8633</v>
      </c>
      <c r="J73" s="42">
        <v>12</v>
      </c>
      <c r="K73" s="43"/>
      <c r="L73" s="43"/>
      <c r="M73" s="43"/>
      <c r="N73" s="43"/>
      <c r="O73" s="43"/>
    </row>
    <row r="74" spans="1:15">
      <c r="A74" s="56" t="s">
        <v>5250</v>
      </c>
      <c r="B74" s="57">
        <v>900172</v>
      </c>
      <c r="C74" s="57">
        <v>3463</v>
      </c>
      <c r="D74" s="58">
        <v>900172</v>
      </c>
      <c r="E74" s="47">
        <f t="shared" si="0"/>
        <v>20</v>
      </c>
      <c r="F74" s="48" t="e">
        <f>VLOOKUP(D74,'Prazos de Assuntos'!$B$2:$G$3440,7,FALSE)</f>
        <v>#REF!</v>
      </c>
      <c r="G74" s="40" t="s">
        <v>8620</v>
      </c>
      <c r="H74" s="61" t="s">
        <v>8634</v>
      </c>
      <c r="I74" s="42" t="s">
        <v>8635</v>
      </c>
      <c r="J74" s="42">
        <v>12</v>
      </c>
      <c r="K74" s="43"/>
      <c r="L74" s="43"/>
      <c r="M74" s="43"/>
      <c r="N74" s="43"/>
      <c r="O74" s="43"/>
    </row>
    <row r="75" spans="1:15">
      <c r="A75" s="56" t="s">
        <v>5252</v>
      </c>
      <c r="B75" s="57">
        <v>11417</v>
      </c>
      <c r="C75" s="57">
        <v>3463</v>
      </c>
      <c r="D75" s="58">
        <v>11417</v>
      </c>
      <c r="E75" s="47">
        <f t="shared" si="0"/>
        <v>20</v>
      </c>
      <c r="F75" s="48" t="e">
        <f>VLOOKUP(D75,'Prazos de Assuntos'!$B$2:$G$3440,7,FALSE)</f>
        <v>#REF!</v>
      </c>
      <c r="G75" s="40" t="s">
        <v>8620</v>
      </c>
      <c r="H75" s="61" t="s">
        <v>8636</v>
      </c>
      <c r="I75" s="42" t="s">
        <v>8637</v>
      </c>
      <c r="J75" s="42">
        <v>12</v>
      </c>
      <c r="K75" s="43"/>
      <c r="L75" s="43"/>
      <c r="M75" s="43"/>
      <c r="N75" s="43"/>
      <c r="O75" s="43"/>
    </row>
    <row r="76" spans="1:15">
      <c r="A76" s="56" t="s">
        <v>5253</v>
      </c>
      <c r="B76" s="57">
        <v>900169</v>
      </c>
      <c r="C76" s="57">
        <v>3463</v>
      </c>
      <c r="D76" s="58">
        <v>900169</v>
      </c>
      <c r="E76" s="47">
        <f t="shared" si="0"/>
        <v>20</v>
      </c>
      <c r="F76" s="48" t="e">
        <f>VLOOKUP(D76,'Prazos de Assuntos'!$B$2:$G$3440,7,FALSE)</f>
        <v>#REF!</v>
      </c>
      <c r="G76" s="40" t="s">
        <v>8620</v>
      </c>
      <c r="H76" s="61" t="s">
        <v>8638</v>
      </c>
      <c r="I76" s="42" t="s">
        <v>8639</v>
      </c>
      <c r="J76" s="42">
        <v>12</v>
      </c>
      <c r="K76" s="43"/>
      <c r="L76" s="43"/>
      <c r="M76" s="43"/>
      <c r="N76" s="43"/>
      <c r="O76" s="43"/>
    </row>
    <row r="77" spans="1:15">
      <c r="A77" s="56" t="s">
        <v>5255</v>
      </c>
      <c r="B77" s="57">
        <v>5852</v>
      </c>
      <c r="C77" s="57">
        <v>3463</v>
      </c>
      <c r="D77" s="58">
        <v>5852</v>
      </c>
      <c r="E77" s="47">
        <f t="shared" si="0"/>
        <v>20</v>
      </c>
      <c r="F77" s="48" t="e">
        <f>VLOOKUP(D77,'Prazos de Assuntos'!$B$2:$G$3440,7,FALSE)</f>
        <v>#REF!</v>
      </c>
      <c r="G77" s="40" t="s">
        <v>8620</v>
      </c>
      <c r="H77" s="61" t="s">
        <v>8640</v>
      </c>
      <c r="I77" s="42" t="s">
        <v>8641</v>
      </c>
      <c r="J77" s="42">
        <v>12</v>
      </c>
      <c r="K77" s="43"/>
      <c r="L77" s="43"/>
      <c r="M77" s="43"/>
      <c r="N77" s="43"/>
      <c r="O77" s="43"/>
    </row>
    <row r="78" spans="1:15">
      <c r="A78" s="56" t="s">
        <v>5256</v>
      </c>
      <c r="B78" s="57">
        <v>11420</v>
      </c>
      <c r="C78" s="57">
        <v>3463</v>
      </c>
      <c r="D78" s="58">
        <v>11420</v>
      </c>
      <c r="E78" s="47">
        <f t="shared" si="0"/>
        <v>20</v>
      </c>
      <c r="F78" s="48" t="e">
        <f>VLOOKUP(D78,'Prazos de Assuntos'!$B$2:$G$3440,7,FALSE)</f>
        <v>#REF!</v>
      </c>
      <c r="G78" s="40" t="s">
        <v>8620</v>
      </c>
      <c r="H78" s="61" t="s">
        <v>8640</v>
      </c>
      <c r="I78" s="42" t="s">
        <v>8642</v>
      </c>
      <c r="J78" s="42">
        <v>12</v>
      </c>
      <c r="K78" s="43"/>
      <c r="L78" s="43"/>
      <c r="M78" s="43"/>
      <c r="N78" s="43"/>
      <c r="O78" s="43"/>
    </row>
    <row r="79" spans="1:15">
      <c r="A79" s="56" t="s">
        <v>5257</v>
      </c>
      <c r="B79" s="57">
        <v>11419</v>
      </c>
      <c r="C79" s="57">
        <v>3463</v>
      </c>
      <c r="D79" s="58">
        <v>11419</v>
      </c>
      <c r="E79" s="47">
        <f t="shared" si="0"/>
        <v>20</v>
      </c>
      <c r="F79" s="48" t="e">
        <f>VLOOKUP(D79,'Prazos de Assuntos'!$B$2:$G$3440,7,FALSE)</f>
        <v>#REF!</v>
      </c>
      <c r="G79" s="40" t="s">
        <v>8620</v>
      </c>
      <c r="H79" s="61" t="s">
        <v>8643</v>
      </c>
      <c r="I79" s="42" t="s">
        <v>8589</v>
      </c>
      <c r="J79" s="42">
        <v>12</v>
      </c>
      <c r="K79" s="43"/>
      <c r="L79" s="43"/>
      <c r="M79" s="43"/>
      <c r="N79" s="43"/>
      <c r="O79" s="43"/>
    </row>
    <row r="80" spans="1:15">
      <c r="A80" s="56" t="s">
        <v>5258</v>
      </c>
      <c r="B80" s="57">
        <v>12397</v>
      </c>
      <c r="C80" s="57">
        <v>3463</v>
      </c>
      <c r="D80" s="58">
        <v>12397</v>
      </c>
      <c r="E80" s="47">
        <f t="shared" si="0"/>
        <v>16</v>
      </c>
      <c r="F80" s="48" t="e">
        <f>VLOOKUP(D80,'Prazos de Assuntos'!$B$2:$G$3440,7,FALSE)</f>
        <v>#REF!</v>
      </c>
      <c r="G80" s="40" t="s">
        <v>8623</v>
      </c>
      <c r="H80" s="61" t="s">
        <v>8644</v>
      </c>
      <c r="I80" s="42" t="s">
        <v>8645</v>
      </c>
      <c r="J80" s="42">
        <v>12</v>
      </c>
      <c r="K80" s="43"/>
      <c r="L80" s="43"/>
      <c r="M80" s="43"/>
      <c r="N80" s="43"/>
      <c r="O80" s="43"/>
    </row>
    <row r="81" spans="1:15">
      <c r="A81" s="56" t="s">
        <v>5260</v>
      </c>
      <c r="B81" s="57">
        <v>3471</v>
      </c>
      <c r="C81" s="57">
        <v>3463</v>
      </c>
      <c r="D81" s="58">
        <v>3471</v>
      </c>
      <c r="E81" s="47">
        <f t="shared" si="0"/>
        <v>20</v>
      </c>
      <c r="F81" s="48" t="e">
        <f>VLOOKUP(D81,'Prazos de Assuntos'!$B$2:$G$3440,7,FALSE)</f>
        <v>#REF!</v>
      </c>
      <c r="G81" s="40" t="s">
        <v>8620</v>
      </c>
      <c r="H81" s="61" t="s">
        <v>8646</v>
      </c>
      <c r="I81" s="42" t="s">
        <v>8647</v>
      </c>
      <c r="J81" s="42">
        <v>12</v>
      </c>
      <c r="K81" s="43"/>
      <c r="L81" s="43"/>
      <c r="M81" s="43"/>
      <c r="N81" s="43"/>
      <c r="O81" s="43"/>
    </row>
    <row r="82" spans="1:15">
      <c r="A82" s="56" t="s">
        <v>5261</v>
      </c>
      <c r="B82" s="57">
        <v>5850</v>
      </c>
      <c r="C82" s="57">
        <v>3463</v>
      </c>
      <c r="D82" s="58">
        <v>5850</v>
      </c>
      <c r="E82" s="47">
        <f t="shared" si="0"/>
        <v>16</v>
      </c>
      <c r="F82" s="48" t="e">
        <f>VLOOKUP(D82,'Prazos de Assuntos'!$B$2:$G$3440,7,FALSE)</f>
        <v>#REF!</v>
      </c>
      <c r="G82" s="40" t="s">
        <v>8648</v>
      </c>
      <c r="H82" s="61" t="s">
        <v>8649</v>
      </c>
      <c r="I82" s="42" t="s">
        <v>8650</v>
      </c>
      <c r="J82" s="42">
        <v>12</v>
      </c>
      <c r="K82" s="43"/>
      <c r="L82" s="43"/>
      <c r="M82" s="43"/>
      <c r="N82" s="43"/>
      <c r="O82" s="43"/>
    </row>
    <row r="83" spans="1:15">
      <c r="A83" s="56" t="s">
        <v>5262</v>
      </c>
      <c r="B83" s="57">
        <v>930423</v>
      </c>
      <c r="C83" s="57">
        <v>3463</v>
      </c>
      <c r="D83" s="58">
        <v>930423</v>
      </c>
      <c r="E83" s="47">
        <f t="shared" si="0"/>
        <v>20</v>
      </c>
      <c r="F83" s="48" t="e">
        <f>VLOOKUP(D83,'Prazos de Assuntos'!$B$2:$G$3440,7,FALSE)</f>
        <v>#REF!</v>
      </c>
      <c r="G83" s="40" t="s">
        <v>8620</v>
      </c>
      <c r="H83" s="61" t="s">
        <v>8651</v>
      </c>
      <c r="I83" s="42" t="s">
        <v>8652</v>
      </c>
      <c r="J83" s="42">
        <v>12</v>
      </c>
      <c r="K83" s="43"/>
      <c r="L83" s="43"/>
      <c r="M83" s="43"/>
      <c r="N83" s="43"/>
      <c r="O83" s="43"/>
    </row>
    <row r="84" spans="1:15">
      <c r="A84" s="56" t="s">
        <v>5264</v>
      </c>
      <c r="B84" s="57">
        <v>5854</v>
      </c>
      <c r="C84" s="57">
        <v>3463</v>
      </c>
      <c r="D84" s="58">
        <v>5854</v>
      </c>
      <c r="E84" s="47">
        <f t="shared" si="0"/>
        <v>20</v>
      </c>
      <c r="F84" s="48" t="e">
        <f>VLOOKUP(D84,'Prazos de Assuntos'!$B$2:$G$3440,7,FALSE)</f>
        <v>#REF!</v>
      </c>
      <c r="G84" s="40" t="s">
        <v>8620</v>
      </c>
      <c r="H84" s="61" t="s">
        <v>8653</v>
      </c>
      <c r="I84" s="42" t="s">
        <v>8654</v>
      </c>
      <c r="J84" s="42">
        <v>12</v>
      </c>
      <c r="K84" s="43"/>
      <c r="L84" s="43"/>
      <c r="M84" s="43"/>
      <c r="N84" s="43"/>
      <c r="O84" s="43"/>
    </row>
    <row r="85" spans="1:15">
      <c r="A85" s="56" t="s">
        <v>5265</v>
      </c>
      <c r="B85" s="57">
        <v>11418</v>
      </c>
      <c r="C85" s="57">
        <v>3463</v>
      </c>
      <c r="D85" s="58">
        <v>11418</v>
      </c>
      <c r="E85" s="47">
        <f t="shared" si="0"/>
        <v>12</v>
      </c>
      <c r="F85" s="48" t="e">
        <f>VLOOKUP(D85,'Prazos de Assuntos'!$B$2:$G$3440,7,FALSE)</f>
        <v>#REF!</v>
      </c>
      <c r="G85" s="40" t="s">
        <v>8655</v>
      </c>
      <c r="H85" s="61" t="s">
        <v>8656</v>
      </c>
      <c r="I85" s="42" t="s">
        <v>8657</v>
      </c>
      <c r="J85" s="42">
        <v>12</v>
      </c>
      <c r="K85" s="43"/>
      <c r="L85" s="43"/>
      <c r="M85" s="43"/>
      <c r="N85" s="43"/>
      <c r="O85" s="43"/>
    </row>
    <row r="86" spans="1:15">
      <c r="A86" s="56" t="s">
        <v>5266</v>
      </c>
      <c r="B86" s="57">
        <v>11421</v>
      </c>
      <c r="C86" s="57">
        <v>3463</v>
      </c>
      <c r="D86" s="58">
        <v>11421</v>
      </c>
      <c r="E86" s="47">
        <f t="shared" si="0"/>
        <v>20</v>
      </c>
      <c r="F86" s="48" t="e">
        <f>VLOOKUP(D86,'Prazos de Assuntos'!$B$2:$G$3440,7,FALSE)</f>
        <v>#REF!</v>
      </c>
      <c r="G86" s="40" t="s">
        <v>8620</v>
      </c>
      <c r="H86" s="61" t="s">
        <v>8658</v>
      </c>
      <c r="I86" s="42" t="s">
        <v>8659</v>
      </c>
      <c r="J86" s="42">
        <v>12</v>
      </c>
      <c r="K86" s="43"/>
      <c r="L86" s="43"/>
      <c r="M86" s="43"/>
      <c r="N86" s="43"/>
      <c r="O86" s="43"/>
    </row>
    <row r="87" spans="1:15">
      <c r="A87" s="56" t="s">
        <v>5267</v>
      </c>
      <c r="B87" s="57">
        <v>5855</v>
      </c>
      <c r="C87" s="57">
        <v>3463</v>
      </c>
      <c r="D87" s="58">
        <v>5855</v>
      </c>
      <c r="E87" s="47">
        <f t="shared" si="0"/>
        <v>20</v>
      </c>
      <c r="F87" s="48" t="e">
        <f>VLOOKUP(D87,'Prazos de Assuntos'!$B$2:$G$3440,7,FALSE)</f>
        <v>#REF!</v>
      </c>
      <c r="G87" s="40" t="s">
        <v>8620</v>
      </c>
      <c r="H87" s="61" t="s">
        <v>8658</v>
      </c>
      <c r="I87" s="42" t="s">
        <v>8660</v>
      </c>
      <c r="J87" s="42">
        <v>12</v>
      </c>
      <c r="K87" s="43"/>
      <c r="L87" s="43"/>
      <c r="M87" s="43"/>
      <c r="N87" s="43"/>
      <c r="O87" s="43"/>
    </row>
    <row r="88" spans="1:15">
      <c r="A88" s="56" t="s">
        <v>5268</v>
      </c>
      <c r="B88" s="57">
        <v>11422</v>
      </c>
      <c r="C88" s="57">
        <v>3463</v>
      </c>
      <c r="D88" s="58">
        <v>11422</v>
      </c>
      <c r="E88" s="47">
        <f t="shared" si="0"/>
        <v>16</v>
      </c>
      <c r="F88" s="60" t="e">
        <f>VLOOKUP(D88,'Prazos de Assuntos'!$B$2:$G$3440,7,FALSE)</f>
        <v>#REF!</v>
      </c>
      <c r="G88" s="40" t="s">
        <v>8648</v>
      </c>
      <c r="H88" s="61" t="s">
        <v>8661</v>
      </c>
      <c r="I88" s="42" t="s">
        <v>8662</v>
      </c>
      <c r="J88" s="42">
        <v>12</v>
      </c>
      <c r="K88" s="43"/>
      <c r="L88" s="43"/>
      <c r="M88" s="43"/>
      <c r="N88" s="43"/>
      <c r="O88" s="43"/>
    </row>
    <row r="89" spans="1:15">
      <c r="A89" s="56" t="s">
        <v>5269</v>
      </c>
      <c r="B89" s="57">
        <v>5856</v>
      </c>
      <c r="C89" s="57">
        <v>3463</v>
      </c>
      <c r="D89" s="58">
        <v>5856</v>
      </c>
      <c r="E89" s="47">
        <f t="shared" si="0"/>
        <v>16</v>
      </c>
      <c r="F89" s="60" t="e">
        <f>VLOOKUP(D89,'Prazos de Assuntos'!$B$2:$G$3440,7,FALSE)</f>
        <v>#REF!</v>
      </c>
      <c r="G89" s="40" t="s">
        <v>8648</v>
      </c>
      <c r="H89" s="61" t="s">
        <v>8661</v>
      </c>
      <c r="I89" s="42" t="s">
        <v>8663</v>
      </c>
      <c r="J89" s="42">
        <v>12</v>
      </c>
      <c r="K89" s="43"/>
      <c r="L89" s="43"/>
      <c r="M89" s="43"/>
      <c r="N89" s="43"/>
      <c r="O89" s="43"/>
    </row>
    <row r="90" spans="1:15">
      <c r="A90" s="56" t="s">
        <v>5270</v>
      </c>
      <c r="B90" s="57">
        <v>3469</v>
      </c>
      <c r="C90" s="57">
        <v>3463</v>
      </c>
      <c r="D90" s="58">
        <v>3469</v>
      </c>
      <c r="E90" s="47">
        <f t="shared" si="0"/>
        <v>8</v>
      </c>
      <c r="F90" s="48" t="e">
        <f>VLOOKUP(D90,'Prazos de Assuntos'!$B$2:$G$3440,7,FALSE)</f>
        <v>#REF!</v>
      </c>
      <c r="G90" s="40" t="s">
        <v>8568</v>
      </c>
      <c r="H90" s="61" t="s">
        <v>8664</v>
      </c>
      <c r="I90" s="42" t="s">
        <v>8665</v>
      </c>
      <c r="J90" s="42">
        <v>12</v>
      </c>
      <c r="K90" s="43"/>
      <c r="L90" s="43"/>
      <c r="M90" s="43"/>
      <c r="N90" s="43"/>
      <c r="O90" s="43"/>
    </row>
    <row r="91" spans="1:15">
      <c r="A91" s="56" t="s">
        <v>5271</v>
      </c>
      <c r="B91" s="57">
        <v>11416</v>
      </c>
      <c r="C91" s="57">
        <v>3463</v>
      </c>
      <c r="D91" s="58">
        <v>11416</v>
      </c>
      <c r="E91" s="47">
        <f t="shared" si="0"/>
        <v>16</v>
      </c>
      <c r="F91" s="48" t="e">
        <f>VLOOKUP(D91,'Prazos de Assuntos'!$B$2:$G$3440,7,FALSE)</f>
        <v>#REF!</v>
      </c>
      <c r="G91" s="40" t="s">
        <v>8648</v>
      </c>
      <c r="H91" s="61" t="s">
        <v>8649</v>
      </c>
      <c r="I91" s="42" t="s">
        <v>8666</v>
      </c>
      <c r="J91" s="42">
        <v>12</v>
      </c>
      <c r="K91" s="43"/>
      <c r="L91" s="43"/>
      <c r="M91" s="43"/>
      <c r="N91" s="43"/>
      <c r="O91" s="43"/>
    </row>
    <row r="92" spans="1:15">
      <c r="A92" s="56" t="s">
        <v>5272</v>
      </c>
      <c r="B92" s="57">
        <v>3472</v>
      </c>
      <c r="C92" s="57">
        <v>287</v>
      </c>
      <c r="D92" s="58">
        <v>3472</v>
      </c>
      <c r="E92" s="47" t="str">
        <f t="shared" si="0"/>
        <v/>
      </c>
      <c r="F92" s="48" t="e">
        <f>VLOOKUP(D92,'Prazos de Assuntos'!$B$2:$G$3440,7,FALSE)</f>
        <v>#REF!</v>
      </c>
      <c r="G92" s="52"/>
      <c r="H92" s="59" t="s">
        <v>8527</v>
      </c>
      <c r="I92" s="42" t="s">
        <v>8667</v>
      </c>
      <c r="J92" s="42">
        <v>12</v>
      </c>
      <c r="K92" s="43"/>
      <c r="L92" s="43"/>
      <c r="M92" s="43"/>
      <c r="N92" s="43"/>
      <c r="O92" s="43"/>
    </row>
    <row r="93" spans="1:15">
      <c r="A93" s="56" t="s">
        <v>5273</v>
      </c>
      <c r="B93" s="57">
        <v>3488</v>
      </c>
      <c r="C93" s="57">
        <v>3472</v>
      </c>
      <c r="D93" s="58">
        <v>3488</v>
      </c>
      <c r="E93" s="47" t="str">
        <f t="shared" si="0"/>
        <v/>
      </c>
      <c r="F93" s="48" t="e">
        <f>VLOOKUP(D93,'Prazos de Assuntos'!$B$2:$G$3440,7,FALSE)</f>
        <v>#REF!</v>
      </c>
      <c r="G93" s="52"/>
      <c r="H93" s="59" t="s">
        <v>8527</v>
      </c>
      <c r="I93" s="42" t="s">
        <v>8668</v>
      </c>
      <c r="J93" s="42">
        <v>12</v>
      </c>
      <c r="K93" s="43"/>
      <c r="L93" s="43"/>
      <c r="M93" s="43"/>
      <c r="N93" s="43"/>
      <c r="O93" s="43"/>
    </row>
    <row r="94" spans="1:15">
      <c r="A94" s="56" t="s">
        <v>5274</v>
      </c>
      <c r="B94" s="57">
        <v>3489</v>
      </c>
      <c r="C94" s="57">
        <v>3488</v>
      </c>
      <c r="D94" s="58">
        <v>3489</v>
      </c>
      <c r="E94" s="47">
        <f t="shared" si="0"/>
        <v>4</v>
      </c>
      <c r="F94" s="48" t="e">
        <f>VLOOKUP(D94,'Prazos de Assuntos'!$B$2:$G$3440,7,FALSE)</f>
        <v>#REF!</v>
      </c>
      <c r="G94" s="40" t="s">
        <v>8521</v>
      </c>
      <c r="H94" s="61" t="s">
        <v>8669</v>
      </c>
      <c r="I94" s="42" t="s">
        <v>8670</v>
      </c>
      <c r="J94" s="42">
        <v>12</v>
      </c>
      <c r="K94" s="43"/>
      <c r="L94" s="43"/>
      <c r="M94" s="43"/>
      <c r="N94" s="43"/>
      <c r="O94" s="43"/>
    </row>
    <row r="95" spans="1:15">
      <c r="A95" s="56" t="s">
        <v>5277</v>
      </c>
      <c r="B95" s="57">
        <v>3490</v>
      </c>
      <c r="C95" s="57">
        <v>3488</v>
      </c>
      <c r="D95" s="58">
        <v>3490</v>
      </c>
      <c r="E95" s="47">
        <f t="shared" si="0"/>
        <v>4</v>
      </c>
      <c r="F95" s="48" t="e">
        <f>VLOOKUP(D95,'Prazos de Assuntos'!$B$2:$G$3440,7,FALSE)</f>
        <v>#REF!</v>
      </c>
      <c r="G95" s="40" t="s">
        <v>8535</v>
      </c>
      <c r="H95" s="61" t="s">
        <v>8671</v>
      </c>
      <c r="I95" s="42" t="s">
        <v>8655</v>
      </c>
      <c r="J95" s="42">
        <v>12</v>
      </c>
      <c r="K95" s="43"/>
      <c r="L95" s="43"/>
      <c r="M95" s="43"/>
      <c r="N95" s="43"/>
      <c r="O95" s="43"/>
    </row>
    <row r="96" spans="1:15">
      <c r="A96" s="56" t="s">
        <v>5279</v>
      </c>
      <c r="B96" s="57">
        <v>3473</v>
      </c>
      <c r="C96" s="57">
        <v>3472</v>
      </c>
      <c r="D96" s="58">
        <v>3473</v>
      </c>
      <c r="E96" s="47" t="str">
        <f t="shared" si="0"/>
        <v/>
      </c>
      <c r="F96" s="48" t="e">
        <f>VLOOKUP(D96,'Prazos de Assuntos'!$B$2:$G$3440,7,FALSE)</f>
        <v>#REF!</v>
      </c>
      <c r="G96" s="52"/>
      <c r="H96" s="59" t="s">
        <v>8527</v>
      </c>
      <c r="I96" s="42" t="s">
        <v>8672</v>
      </c>
      <c r="J96" s="42">
        <v>16</v>
      </c>
      <c r="K96" s="43"/>
      <c r="L96" s="43"/>
      <c r="M96" s="43"/>
      <c r="N96" s="43"/>
      <c r="O96" s="43"/>
    </row>
    <row r="97" spans="1:15">
      <c r="A97" s="56" t="s">
        <v>5280</v>
      </c>
      <c r="B97" s="57">
        <v>3475</v>
      </c>
      <c r="C97" s="57">
        <v>3473</v>
      </c>
      <c r="D97" s="58">
        <v>3475</v>
      </c>
      <c r="E97" s="47">
        <f t="shared" si="0"/>
        <v>3</v>
      </c>
      <c r="F97" s="48" t="e">
        <f>VLOOKUP(D97,'Prazos de Assuntos'!$B$2:$G$3440,7,FALSE)</f>
        <v>#REF!</v>
      </c>
      <c r="G97" s="40" t="s">
        <v>8508</v>
      </c>
      <c r="H97" s="61" t="s">
        <v>8673</v>
      </c>
      <c r="I97" s="42" t="s">
        <v>8674</v>
      </c>
      <c r="J97" s="42">
        <v>16</v>
      </c>
      <c r="K97" s="43"/>
      <c r="L97" s="43"/>
      <c r="M97" s="43"/>
      <c r="N97" s="43"/>
      <c r="O97" s="43"/>
    </row>
    <row r="98" spans="1:15">
      <c r="A98" s="56" t="s">
        <v>5283</v>
      </c>
      <c r="B98" s="57">
        <v>3474</v>
      </c>
      <c r="C98" s="57">
        <v>3473</v>
      </c>
      <c r="D98" s="58">
        <v>3474</v>
      </c>
      <c r="E98" s="47">
        <f t="shared" si="0"/>
        <v>8</v>
      </c>
      <c r="F98" s="48" t="e">
        <f>VLOOKUP(D98,'Prazos de Assuntos'!$B$2:$G$3440,7,FALSE)</f>
        <v>#REF!</v>
      </c>
      <c r="G98" s="40" t="s">
        <v>8568</v>
      </c>
      <c r="H98" s="63" t="s">
        <v>8675</v>
      </c>
      <c r="I98" s="42" t="s">
        <v>8676</v>
      </c>
      <c r="J98" s="42">
        <v>16</v>
      </c>
      <c r="K98" s="43"/>
      <c r="L98" s="43"/>
      <c r="M98" s="43"/>
      <c r="N98" s="43"/>
      <c r="O98" s="43"/>
    </row>
    <row r="99" spans="1:15">
      <c r="A99" s="56" t="s">
        <v>5285</v>
      </c>
      <c r="B99" s="57">
        <v>3476</v>
      </c>
      <c r="C99" s="57">
        <v>3473</v>
      </c>
      <c r="D99" s="58">
        <v>3476</v>
      </c>
      <c r="E99" s="47">
        <f t="shared" si="0"/>
        <v>8</v>
      </c>
      <c r="F99" s="48" t="e">
        <f>VLOOKUP(D99,'Prazos de Assuntos'!$B$2:$G$3440,7,FALSE)</f>
        <v>#REF!</v>
      </c>
      <c r="G99" s="40" t="s">
        <v>8568</v>
      </c>
      <c r="H99" s="63" t="s">
        <v>8677</v>
      </c>
      <c r="I99" s="42" t="s">
        <v>8678</v>
      </c>
      <c r="J99" s="42">
        <v>16</v>
      </c>
      <c r="K99" s="43"/>
      <c r="L99" s="43"/>
      <c r="M99" s="43"/>
      <c r="N99" s="43"/>
      <c r="O99" s="43"/>
    </row>
    <row r="100" spans="1:15">
      <c r="A100" s="56" t="s">
        <v>5287</v>
      </c>
      <c r="B100" s="57">
        <v>3477</v>
      </c>
      <c r="C100" s="57">
        <v>3472</v>
      </c>
      <c r="D100" s="58">
        <v>3477</v>
      </c>
      <c r="E100" s="47" t="str">
        <f t="shared" si="0"/>
        <v/>
      </c>
      <c r="F100" s="48" t="e">
        <f>VLOOKUP(D100,'Prazos de Assuntos'!$B$2:$G$3440,7,FALSE)</f>
        <v>#REF!</v>
      </c>
      <c r="G100" s="52"/>
      <c r="H100" s="59" t="s">
        <v>8527</v>
      </c>
      <c r="I100" s="42" t="s">
        <v>8679</v>
      </c>
      <c r="J100" s="42">
        <v>16</v>
      </c>
      <c r="K100" s="43"/>
      <c r="L100" s="43"/>
      <c r="M100" s="43"/>
      <c r="N100" s="43"/>
      <c r="O100" s="43"/>
    </row>
    <row r="101" spans="1:15">
      <c r="A101" s="56" t="s">
        <v>5288</v>
      </c>
      <c r="B101" s="57">
        <v>3479</v>
      </c>
      <c r="C101" s="57">
        <v>3477</v>
      </c>
      <c r="D101" s="58">
        <v>3479</v>
      </c>
      <c r="E101" s="47">
        <f t="shared" si="0"/>
        <v>12</v>
      </c>
      <c r="F101" s="48" t="e">
        <f>VLOOKUP(D101,'Prazos de Assuntos'!$B$2:$G$3440,7,FALSE)</f>
        <v>#REF!</v>
      </c>
      <c r="G101" s="40" t="s">
        <v>8601</v>
      </c>
      <c r="H101" s="61" t="s">
        <v>8680</v>
      </c>
      <c r="I101" s="42" t="s">
        <v>8681</v>
      </c>
      <c r="J101" s="42">
        <v>16</v>
      </c>
      <c r="K101" s="43"/>
      <c r="L101" s="43"/>
      <c r="M101" s="43"/>
      <c r="N101" s="43"/>
      <c r="O101" s="43"/>
    </row>
    <row r="102" spans="1:15">
      <c r="A102" s="56" t="s">
        <v>5290</v>
      </c>
      <c r="B102" s="57">
        <v>3480</v>
      </c>
      <c r="C102" s="57">
        <v>3477</v>
      </c>
      <c r="D102" s="58">
        <v>3480</v>
      </c>
      <c r="E102" s="47">
        <f t="shared" si="0"/>
        <v>4</v>
      </c>
      <c r="F102" s="48" t="e">
        <f>VLOOKUP(D102,'Prazos de Assuntos'!$B$2:$G$3440,7,FALSE)</f>
        <v>#REF!</v>
      </c>
      <c r="G102" s="40" t="s">
        <v>8521</v>
      </c>
      <c r="H102" s="61" t="s">
        <v>8682</v>
      </c>
      <c r="I102" s="42" t="s">
        <v>8683</v>
      </c>
      <c r="J102" s="42">
        <v>16</v>
      </c>
      <c r="K102" s="43"/>
      <c r="L102" s="43"/>
      <c r="M102" s="43"/>
      <c r="N102" s="43"/>
      <c r="O102" s="43"/>
    </row>
    <row r="103" spans="1:15">
      <c r="A103" s="56" t="s">
        <v>5292</v>
      </c>
      <c r="B103" s="57">
        <v>3481</v>
      </c>
      <c r="C103" s="57">
        <v>3477</v>
      </c>
      <c r="D103" s="58">
        <v>3481</v>
      </c>
      <c r="E103" s="47">
        <f t="shared" si="0"/>
        <v>4</v>
      </c>
      <c r="F103" s="48" t="e">
        <f>VLOOKUP(D103,'Prazos de Assuntos'!$B$2:$G$3440,7,FALSE)</f>
        <v>#REF!</v>
      </c>
      <c r="G103" s="40" t="s">
        <v>8535</v>
      </c>
      <c r="H103" s="61" t="s">
        <v>8684</v>
      </c>
      <c r="I103" s="42" t="s">
        <v>8685</v>
      </c>
      <c r="J103" s="42">
        <v>16</v>
      </c>
      <c r="K103" s="43"/>
      <c r="L103" s="43"/>
      <c r="M103" s="43"/>
      <c r="N103" s="43"/>
      <c r="O103" s="43"/>
    </row>
    <row r="104" spans="1:15">
      <c r="A104" s="56" t="s">
        <v>5294</v>
      </c>
      <c r="B104" s="57">
        <v>3483</v>
      </c>
      <c r="C104" s="57">
        <v>3477</v>
      </c>
      <c r="D104" s="58">
        <v>3483</v>
      </c>
      <c r="E104" s="47">
        <f t="shared" si="0"/>
        <v>8</v>
      </c>
      <c r="F104" s="48" t="e">
        <f>VLOOKUP(D104,'Prazos de Assuntos'!$B$2:$G$3440,7,FALSE)</f>
        <v>#REF!</v>
      </c>
      <c r="G104" s="40" t="s">
        <v>8559</v>
      </c>
      <c r="H104" s="61" t="s">
        <v>8686</v>
      </c>
      <c r="I104" s="42" t="s">
        <v>8687</v>
      </c>
      <c r="J104" s="42">
        <v>16</v>
      </c>
      <c r="K104" s="43"/>
      <c r="L104" s="43"/>
      <c r="M104" s="43"/>
      <c r="N104" s="43"/>
      <c r="O104" s="43"/>
    </row>
    <row r="105" spans="1:15">
      <c r="A105" s="56" t="s">
        <v>5296</v>
      </c>
      <c r="B105" s="57">
        <v>3482</v>
      </c>
      <c r="C105" s="57">
        <v>3477</v>
      </c>
      <c r="D105" s="58">
        <v>3482</v>
      </c>
      <c r="E105" s="47">
        <f t="shared" si="0"/>
        <v>8</v>
      </c>
      <c r="F105" s="48" t="e">
        <f>VLOOKUP(D105,'Prazos de Assuntos'!$B$2:$G$3440,7,FALSE)</f>
        <v>#REF!</v>
      </c>
      <c r="G105" s="40" t="s">
        <v>8559</v>
      </c>
      <c r="H105" s="61" t="s">
        <v>8688</v>
      </c>
      <c r="I105" s="42" t="s">
        <v>8689</v>
      </c>
      <c r="J105" s="42">
        <v>16</v>
      </c>
      <c r="K105" s="43"/>
      <c r="L105" s="43"/>
      <c r="M105" s="43"/>
      <c r="N105" s="43"/>
      <c r="O105" s="43"/>
    </row>
    <row r="106" spans="1:15">
      <c r="A106" s="56" t="s">
        <v>5297</v>
      </c>
      <c r="B106" s="57">
        <v>3484</v>
      </c>
      <c r="C106" s="57">
        <v>3472</v>
      </c>
      <c r="D106" s="58">
        <v>3484</v>
      </c>
      <c r="E106" s="47" t="str">
        <f t="shared" si="0"/>
        <v/>
      </c>
      <c r="F106" s="48" t="e">
        <f>VLOOKUP(D106,'Prazos de Assuntos'!$B$2:$G$3440,7,FALSE)</f>
        <v>#REF!</v>
      </c>
      <c r="G106" s="52"/>
      <c r="H106" s="59" t="s">
        <v>8527</v>
      </c>
      <c r="I106" s="42" t="s">
        <v>8690</v>
      </c>
      <c r="J106" s="42">
        <v>16</v>
      </c>
      <c r="K106" s="43"/>
      <c r="L106" s="43"/>
      <c r="M106" s="43"/>
      <c r="N106" s="43"/>
      <c r="O106" s="43"/>
    </row>
    <row r="107" spans="1:15">
      <c r="A107" s="56" t="s">
        <v>5298</v>
      </c>
      <c r="B107" s="57">
        <v>3485</v>
      </c>
      <c r="C107" s="57">
        <v>3484</v>
      </c>
      <c r="D107" s="58">
        <v>3485</v>
      </c>
      <c r="E107" s="47">
        <f t="shared" si="0"/>
        <v>12</v>
      </c>
      <c r="F107" s="48" t="e">
        <f>VLOOKUP(D107,'Prazos de Assuntos'!$B$2:$G$3440,7,FALSE)</f>
        <v>#REF!</v>
      </c>
      <c r="G107" s="40" t="s">
        <v>8601</v>
      </c>
      <c r="H107" s="61" t="s">
        <v>8691</v>
      </c>
      <c r="I107" s="42" t="s">
        <v>8692</v>
      </c>
      <c r="J107" s="42">
        <v>16</v>
      </c>
      <c r="K107" s="43"/>
      <c r="L107" s="43"/>
      <c r="M107" s="43"/>
      <c r="N107" s="43"/>
      <c r="O107" s="43"/>
    </row>
    <row r="108" spans="1:15">
      <c r="A108" s="56" t="s">
        <v>5300</v>
      </c>
      <c r="B108" s="57">
        <v>3486</v>
      </c>
      <c r="C108" s="57">
        <v>3484</v>
      </c>
      <c r="D108" s="58">
        <v>3486</v>
      </c>
      <c r="E108" s="47">
        <f t="shared" si="0"/>
        <v>12</v>
      </c>
      <c r="F108" s="48" t="e">
        <f>VLOOKUP(D108,'Prazos de Assuntos'!$B$2:$G$3440,7,FALSE)</f>
        <v>#REF!</v>
      </c>
      <c r="G108" s="40" t="s">
        <v>8601</v>
      </c>
      <c r="H108" s="61" t="s">
        <v>8693</v>
      </c>
      <c r="I108" s="42" t="s">
        <v>8694</v>
      </c>
      <c r="J108" s="42">
        <v>16</v>
      </c>
      <c r="K108" s="43"/>
      <c r="L108" s="43"/>
      <c r="M108" s="43"/>
      <c r="N108" s="43"/>
      <c r="O108" s="43"/>
    </row>
    <row r="109" spans="1:15">
      <c r="A109" s="56" t="s">
        <v>5302</v>
      </c>
      <c r="B109" s="57">
        <v>3487</v>
      </c>
      <c r="C109" s="57">
        <v>3484</v>
      </c>
      <c r="D109" s="58">
        <v>3487</v>
      </c>
      <c r="E109" s="47">
        <f t="shared" si="0"/>
        <v>12</v>
      </c>
      <c r="F109" s="48" t="e">
        <f>VLOOKUP(D109,'Prazos de Assuntos'!$B$2:$G$3440,7,FALSE)</f>
        <v>#REF!</v>
      </c>
      <c r="G109" s="40" t="s">
        <v>8605</v>
      </c>
      <c r="H109" s="61" t="s">
        <v>8695</v>
      </c>
      <c r="I109" s="42" t="s">
        <v>8696</v>
      </c>
      <c r="J109" s="42">
        <v>16</v>
      </c>
      <c r="K109" s="43"/>
      <c r="L109" s="43"/>
      <c r="M109" s="43"/>
      <c r="N109" s="43"/>
      <c r="O109" s="43"/>
    </row>
    <row r="110" spans="1:15">
      <c r="A110" s="56" t="s">
        <v>5303</v>
      </c>
      <c r="B110" s="57">
        <v>3523</v>
      </c>
      <c r="C110" s="57">
        <v>287</v>
      </c>
      <c r="D110" s="58">
        <v>3523</v>
      </c>
      <c r="E110" s="47" t="str">
        <f t="shared" si="0"/>
        <v/>
      </c>
      <c r="F110" s="48" t="e">
        <f>VLOOKUP(D110,'Prazos de Assuntos'!$B$2:$G$3440,7,FALSE)</f>
        <v>#REF!</v>
      </c>
      <c r="G110" s="52"/>
      <c r="H110" s="59" t="s">
        <v>8527</v>
      </c>
      <c r="I110" s="42" t="s">
        <v>8697</v>
      </c>
      <c r="J110" s="42">
        <v>16</v>
      </c>
      <c r="K110" s="43"/>
      <c r="L110" s="43"/>
      <c r="M110" s="43"/>
      <c r="N110" s="43"/>
      <c r="O110" s="43"/>
    </row>
    <row r="111" spans="1:15">
      <c r="A111" s="56" t="s">
        <v>5305</v>
      </c>
      <c r="B111" s="57">
        <v>3546</v>
      </c>
      <c r="C111" s="57">
        <v>3523</v>
      </c>
      <c r="D111" s="58">
        <v>3546</v>
      </c>
      <c r="E111" s="47">
        <f t="shared" si="0"/>
        <v>12</v>
      </c>
      <c r="F111" s="48" t="e">
        <f>VLOOKUP(D111,'Prazos de Assuntos'!$B$2:$G$3440,7,FALSE)</f>
        <v>#REF!</v>
      </c>
      <c r="G111" s="40" t="s">
        <v>8601</v>
      </c>
      <c r="H111" s="61" t="s">
        <v>8698</v>
      </c>
      <c r="I111" s="42" t="s">
        <v>8577</v>
      </c>
      <c r="J111" s="42">
        <v>16</v>
      </c>
      <c r="K111" s="43"/>
      <c r="L111" s="43"/>
      <c r="M111" s="43"/>
      <c r="N111" s="43"/>
      <c r="O111" s="43"/>
    </row>
    <row r="112" spans="1:15">
      <c r="A112" s="56" t="s">
        <v>5307</v>
      </c>
      <c r="B112" s="57">
        <v>10992</v>
      </c>
      <c r="C112" s="57">
        <v>3523</v>
      </c>
      <c r="D112" s="58">
        <v>10992</v>
      </c>
      <c r="E112" s="47">
        <f t="shared" si="0"/>
        <v>12</v>
      </c>
      <c r="F112" s="48" t="e">
        <f>VLOOKUP(D112,'Prazos de Assuntos'!$B$2:$G$3440,7,FALSE)</f>
        <v>#REF!</v>
      </c>
      <c r="G112" s="40" t="s">
        <v>8655</v>
      </c>
      <c r="H112" s="61" t="s">
        <v>8699</v>
      </c>
      <c r="I112" s="42" t="s">
        <v>8700</v>
      </c>
      <c r="J112" s="42">
        <v>16</v>
      </c>
      <c r="K112" s="43"/>
      <c r="L112" s="43"/>
      <c r="M112" s="43"/>
      <c r="N112" s="43"/>
      <c r="O112" s="43"/>
    </row>
    <row r="113" spans="1:15">
      <c r="A113" s="56" t="s">
        <v>5310</v>
      </c>
      <c r="B113" s="57">
        <v>3535</v>
      </c>
      <c r="C113" s="57">
        <v>3523</v>
      </c>
      <c r="D113" s="58">
        <v>3535</v>
      </c>
      <c r="E113" s="47">
        <f t="shared" si="0"/>
        <v>4</v>
      </c>
      <c r="F113" s="48" t="e">
        <f>VLOOKUP(D113,'Prazos de Assuntos'!$B$2:$G$3440,7,FALSE)</f>
        <v>#REF!</v>
      </c>
      <c r="G113" s="40" t="s">
        <v>8521</v>
      </c>
      <c r="H113" s="61" t="s">
        <v>8701</v>
      </c>
      <c r="I113" s="42" t="s">
        <v>8702</v>
      </c>
      <c r="J113" s="42">
        <v>16</v>
      </c>
      <c r="K113" s="43"/>
      <c r="L113" s="43"/>
      <c r="M113" s="43"/>
      <c r="N113" s="43"/>
      <c r="O113" s="43"/>
    </row>
    <row r="114" spans="1:15">
      <c r="A114" s="56" t="s">
        <v>5312</v>
      </c>
      <c r="B114" s="57">
        <v>11006</v>
      </c>
      <c r="C114" s="57">
        <v>3523</v>
      </c>
      <c r="D114" s="58">
        <v>11006</v>
      </c>
      <c r="E114" s="47">
        <f t="shared" si="0"/>
        <v>16</v>
      </c>
      <c r="F114" s="48" t="e">
        <f>VLOOKUP(D114,'Prazos de Assuntos'!$B$2:$G$3440,7,FALSE)</f>
        <v>#REF!</v>
      </c>
      <c r="G114" s="40" t="s">
        <v>8648</v>
      </c>
      <c r="H114" s="61" t="s">
        <v>8703</v>
      </c>
      <c r="I114" s="42" t="s">
        <v>8704</v>
      </c>
      <c r="J114" s="42">
        <v>16</v>
      </c>
      <c r="K114" s="43"/>
      <c r="L114" s="43"/>
      <c r="M114" s="43"/>
      <c r="N114" s="43"/>
      <c r="O114" s="43"/>
    </row>
    <row r="115" spans="1:15">
      <c r="A115" s="56" t="s">
        <v>5314</v>
      </c>
      <c r="B115" s="57">
        <v>11007</v>
      </c>
      <c r="C115" s="57">
        <v>3523</v>
      </c>
      <c r="D115" s="58">
        <v>11007</v>
      </c>
      <c r="E115" s="47">
        <f t="shared" si="0"/>
        <v>20</v>
      </c>
      <c r="F115" s="48" t="e">
        <f>VLOOKUP(D115,'Prazos de Assuntos'!$B$2:$G$3440,7,FALSE)</f>
        <v>#REF!</v>
      </c>
      <c r="G115" s="40" t="s">
        <v>8620</v>
      </c>
      <c r="H115" s="61" t="s">
        <v>8705</v>
      </c>
      <c r="I115" s="42" t="s">
        <v>8706</v>
      </c>
      <c r="J115" s="42">
        <v>16</v>
      </c>
      <c r="K115" s="43"/>
      <c r="L115" s="43"/>
      <c r="M115" s="43"/>
      <c r="N115" s="43"/>
      <c r="O115" s="43"/>
    </row>
    <row r="116" spans="1:15">
      <c r="A116" s="56" t="s">
        <v>5316</v>
      </c>
      <c r="B116" s="57">
        <v>3528</v>
      </c>
      <c r="C116" s="57">
        <v>3523</v>
      </c>
      <c r="D116" s="58">
        <v>3528</v>
      </c>
      <c r="E116" s="47">
        <f t="shared" si="0"/>
        <v>3</v>
      </c>
      <c r="F116" s="48" t="e">
        <f>VLOOKUP(D116,'Prazos de Assuntos'!$B$2:$G$3440,7,FALSE)</f>
        <v>#REF!</v>
      </c>
      <c r="G116" s="40" t="s">
        <v>8514</v>
      </c>
      <c r="H116" s="61" t="s">
        <v>8707</v>
      </c>
      <c r="I116" s="42" t="s">
        <v>8708</v>
      </c>
      <c r="J116" s="42">
        <v>16</v>
      </c>
      <c r="K116" s="43"/>
      <c r="L116" s="43"/>
      <c r="M116" s="43"/>
      <c r="N116" s="43"/>
      <c r="O116" s="43"/>
    </row>
    <row r="117" spans="1:15">
      <c r="A117" s="56" t="s">
        <v>5317</v>
      </c>
      <c r="B117" s="57">
        <v>3542</v>
      </c>
      <c r="C117" s="57">
        <v>3523</v>
      </c>
      <c r="D117" s="58">
        <v>3542</v>
      </c>
      <c r="E117" s="47">
        <f t="shared" si="0"/>
        <v>4</v>
      </c>
      <c r="F117" s="48" t="e">
        <f>VLOOKUP(D117,'Prazos de Assuntos'!$B$2:$G$3440,7,FALSE)</f>
        <v>#REF!</v>
      </c>
      <c r="G117" s="40" t="s">
        <v>8535</v>
      </c>
      <c r="H117" s="61" t="s">
        <v>8709</v>
      </c>
      <c r="I117" s="42" t="s">
        <v>8710</v>
      </c>
      <c r="J117" s="42">
        <v>16</v>
      </c>
      <c r="K117" s="43"/>
      <c r="L117" s="43"/>
      <c r="M117" s="43"/>
      <c r="N117" s="43"/>
      <c r="O117" s="43"/>
    </row>
    <row r="118" spans="1:15">
      <c r="A118" s="56" t="s">
        <v>5319</v>
      </c>
      <c r="B118" s="57">
        <v>3537</v>
      </c>
      <c r="C118" s="57">
        <v>3523</v>
      </c>
      <c r="D118" s="58">
        <v>3537</v>
      </c>
      <c r="E118" s="47">
        <f t="shared" si="0"/>
        <v>4</v>
      </c>
      <c r="F118" s="48" t="e">
        <f>VLOOKUP(D118,'Prazos de Assuntos'!$B$2:$G$3440,7,FALSE)</f>
        <v>#REF!</v>
      </c>
      <c r="G118" s="40" t="s">
        <v>8521</v>
      </c>
      <c r="H118" s="61" t="s">
        <v>8711</v>
      </c>
      <c r="I118" s="42" t="s">
        <v>8712</v>
      </c>
      <c r="J118" s="42">
        <v>16</v>
      </c>
      <c r="K118" s="43"/>
      <c r="L118" s="43"/>
      <c r="M118" s="43"/>
      <c r="N118" s="43"/>
      <c r="O118" s="43"/>
    </row>
    <row r="119" spans="1:15">
      <c r="A119" s="56" t="s">
        <v>5320</v>
      </c>
      <c r="B119" s="57">
        <v>3533</v>
      </c>
      <c r="C119" s="57">
        <v>3523</v>
      </c>
      <c r="D119" s="58">
        <v>3533</v>
      </c>
      <c r="E119" s="47">
        <f t="shared" si="0"/>
        <v>12</v>
      </c>
      <c r="F119" s="48" t="e">
        <f>VLOOKUP(D119,'Prazos de Assuntos'!$B$2:$G$3440,7,FALSE)</f>
        <v>#REF!</v>
      </c>
      <c r="G119" s="40" t="s">
        <v>8605</v>
      </c>
      <c r="H119" s="61" t="s">
        <v>8713</v>
      </c>
      <c r="I119" s="42" t="s">
        <v>8623</v>
      </c>
      <c r="J119" s="42">
        <v>16</v>
      </c>
      <c r="K119" s="43"/>
      <c r="L119" s="43"/>
      <c r="M119" s="43"/>
      <c r="N119" s="43"/>
      <c r="O119" s="43"/>
    </row>
    <row r="120" spans="1:15">
      <c r="A120" s="56" t="s">
        <v>5321</v>
      </c>
      <c r="B120" s="57">
        <v>10995</v>
      </c>
      <c r="C120" s="57">
        <v>3523</v>
      </c>
      <c r="D120" s="58">
        <v>10995</v>
      </c>
      <c r="E120" s="47">
        <f t="shared" si="0"/>
        <v>12</v>
      </c>
      <c r="F120" s="48" t="e">
        <f>VLOOKUP(D120,'Prazos de Assuntos'!$B$2:$G$3440,7,FALSE)</f>
        <v>#REF!</v>
      </c>
      <c r="G120" s="40" t="s">
        <v>8625</v>
      </c>
      <c r="H120" s="61" t="s">
        <v>8714</v>
      </c>
      <c r="I120" s="42" t="s">
        <v>8715</v>
      </c>
      <c r="J120" s="42">
        <v>16</v>
      </c>
      <c r="K120" s="43"/>
      <c r="L120" s="43"/>
      <c r="M120" s="43"/>
      <c r="N120" s="43"/>
      <c r="O120" s="43"/>
    </row>
    <row r="121" spans="1:15">
      <c r="A121" s="56" t="s">
        <v>5323</v>
      </c>
      <c r="B121" s="57">
        <v>3536</v>
      </c>
      <c r="C121" s="57">
        <v>3523</v>
      </c>
      <c r="D121" s="58">
        <v>3536</v>
      </c>
      <c r="E121" s="47">
        <f t="shared" si="0"/>
        <v>4</v>
      </c>
      <c r="F121" s="48" t="e">
        <f>VLOOKUP(D121,'Prazos de Assuntos'!$B$2:$G$3440,7,FALSE)</f>
        <v>#REF!</v>
      </c>
      <c r="G121" s="40" t="s">
        <v>8535</v>
      </c>
      <c r="H121" s="61" t="s">
        <v>8716</v>
      </c>
      <c r="I121" s="42" t="s">
        <v>8717</v>
      </c>
      <c r="J121" s="42">
        <v>16</v>
      </c>
      <c r="K121" s="43"/>
      <c r="L121" s="43"/>
      <c r="M121" s="43"/>
      <c r="N121" s="43"/>
      <c r="O121" s="43"/>
    </row>
    <row r="122" spans="1:15">
      <c r="A122" s="56" t="s">
        <v>5325</v>
      </c>
      <c r="B122" s="57">
        <v>3532</v>
      </c>
      <c r="C122" s="57">
        <v>3523</v>
      </c>
      <c r="D122" s="58">
        <v>3532</v>
      </c>
      <c r="E122" s="47">
        <f t="shared" si="0"/>
        <v>12</v>
      </c>
      <c r="F122" s="48" t="e">
        <f>VLOOKUP(D122,'Prazos de Assuntos'!$B$2:$G$3440,7,FALSE)</f>
        <v>#REF!</v>
      </c>
      <c r="G122" s="40" t="s">
        <v>8605</v>
      </c>
      <c r="H122" s="61" t="s">
        <v>8718</v>
      </c>
      <c r="I122" s="42" t="s">
        <v>8719</v>
      </c>
      <c r="J122" s="42">
        <v>16</v>
      </c>
      <c r="K122" s="43"/>
      <c r="L122" s="43"/>
      <c r="M122" s="43"/>
      <c r="N122" s="43"/>
      <c r="O122" s="43"/>
    </row>
    <row r="123" spans="1:15">
      <c r="A123" s="56" t="s">
        <v>5326</v>
      </c>
      <c r="B123" s="57">
        <v>3531</v>
      </c>
      <c r="C123" s="57">
        <v>3523</v>
      </c>
      <c r="D123" s="58">
        <v>3531</v>
      </c>
      <c r="E123" s="47">
        <f t="shared" si="0"/>
        <v>12</v>
      </c>
      <c r="F123" s="48" t="e">
        <f>VLOOKUP(D123,'Prazos de Assuntos'!$B$2:$G$3440,7,FALSE)</f>
        <v>#REF!</v>
      </c>
      <c r="G123" s="40" t="s">
        <v>8601</v>
      </c>
      <c r="H123" s="61" t="s">
        <v>8720</v>
      </c>
      <c r="I123" s="42" t="s">
        <v>8721</v>
      </c>
      <c r="J123" s="42">
        <v>16</v>
      </c>
      <c r="K123" s="43"/>
      <c r="L123" s="43"/>
      <c r="M123" s="43"/>
      <c r="N123" s="43"/>
      <c r="O123" s="43"/>
    </row>
    <row r="124" spans="1:15">
      <c r="A124" s="56" t="s">
        <v>5328</v>
      </c>
      <c r="B124" s="57">
        <v>10998</v>
      </c>
      <c r="C124" s="57">
        <v>3523</v>
      </c>
      <c r="D124" s="58">
        <v>10998</v>
      </c>
      <c r="E124" s="47">
        <f t="shared" si="0"/>
        <v>12</v>
      </c>
      <c r="F124" s="48" t="e">
        <f>VLOOKUP(D124,'Prazos de Assuntos'!$B$2:$G$3440,7,FALSE)</f>
        <v>#REF!</v>
      </c>
      <c r="G124" s="40" t="s">
        <v>8652</v>
      </c>
      <c r="H124" s="61" t="s">
        <v>8722</v>
      </c>
      <c r="I124" s="42" t="s">
        <v>8723</v>
      </c>
      <c r="J124" s="42">
        <v>16</v>
      </c>
      <c r="K124" s="43"/>
      <c r="L124" s="43"/>
      <c r="M124" s="43"/>
      <c r="N124" s="43"/>
      <c r="O124" s="43"/>
    </row>
    <row r="125" spans="1:15">
      <c r="A125" s="56" t="s">
        <v>5330</v>
      </c>
      <c r="B125" s="57">
        <v>3529</v>
      </c>
      <c r="C125" s="57">
        <v>3523</v>
      </c>
      <c r="D125" s="58">
        <v>3529</v>
      </c>
      <c r="E125" s="47">
        <f t="shared" si="0"/>
        <v>12</v>
      </c>
      <c r="F125" s="48" t="e">
        <f>VLOOKUP(D125,'Prazos de Assuntos'!$B$2:$G$3440,7,FALSE)</f>
        <v>#REF!</v>
      </c>
      <c r="G125" s="40" t="s">
        <v>8655</v>
      </c>
      <c r="H125" s="61" t="s">
        <v>8724</v>
      </c>
      <c r="I125" s="42" t="s">
        <v>8725</v>
      </c>
      <c r="J125" s="42">
        <v>16</v>
      </c>
      <c r="K125" s="43"/>
      <c r="L125" s="43"/>
      <c r="M125" s="43"/>
      <c r="N125" s="43"/>
      <c r="O125" s="43"/>
    </row>
    <row r="126" spans="1:15">
      <c r="A126" s="56" t="s">
        <v>5331</v>
      </c>
      <c r="B126" s="57">
        <v>11005</v>
      </c>
      <c r="C126" s="57">
        <v>3523</v>
      </c>
      <c r="D126" s="58">
        <v>11005</v>
      </c>
      <c r="E126" s="47">
        <f t="shared" si="0"/>
        <v>16</v>
      </c>
      <c r="F126" s="60" t="e">
        <f>VLOOKUP(D126,'Prazos de Assuntos'!$B$2:$G$3440,7,FALSE)</f>
        <v>#REF!</v>
      </c>
      <c r="G126" s="40" t="s">
        <v>8577</v>
      </c>
      <c r="H126" s="61" t="s">
        <v>8726</v>
      </c>
      <c r="I126" s="42" t="s">
        <v>8727</v>
      </c>
      <c r="J126" s="42">
        <v>16</v>
      </c>
      <c r="K126" s="43"/>
      <c r="L126" s="43"/>
      <c r="M126" s="43"/>
      <c r="N126" s="43"/>
      <c r="O126" s="43"/>
    </row>
    <row r="127" spans="1:15">
      <c r="A127" s="56" t="s">
        <v>5334</v>
      </c>
      <c r="B127" s="57">
        <v>3530</v>
      </c>
      <c r="C127" s="57">
        <v>3523</v>
      </c>
      <c r="D127" s="58">
        <v>3530</v>
      </c>
      <c r="E127" s="47">
        <f t="shared" si="0"/>
        <v>12</v>
      </c>
      <c r="F127" s="48" t="e">
        <f>VLOOKUP(D127,'Prazos de Assuntos'!$B$2:$G$3440,7,FALSE)</f>
        <v>#REF!</v>
      </c>
      <c r="G127" s="40" t="s">
        <v>8601</v>
      </c>
      <c r="H127" s="61" t="s">
        <v>8728</v>
      </c>
      <c r="I127" s="42" t="s">
        <v>8729</v>
      </c>
      <c r="J127" s="42">
        <v>16</v>
      </c>
      <c r="K127" s="43"/>
      <c r="L127" s="43"/>
      <c r="M127" s="43"/>
      <c r="N127" s="43"/>
      <c r="O127" s="43"/>
    </row>
    <row r="128" spans="1:15">
      <c r="A128" s="56" t="s">
        <v>5335</v>
      </c>
      <c r="B128" s="57">
        <v>11004</v>
      </c>
      <c r="C128" s="57">
        <v>3523</v>
      </c>
      <c r="D128" s="58">
        <v>11004</v>
      </c>
      <c r="E128" s="47">
        <f t="shared" si="0"/>
        <v>12</v>
      </c>
      <c r="F128" s="48" t="e">
        <f>VLOOKUP(D128,'Prazos de Assuntos'!$B$2:$G$3440,7,FALSE)</f>
        <v>#REF!</v>
      </c>
      <c r="G128" s="40" t="s">
        <v>8652</v>
      </c>
      <c r="H128" s="61" t="s">
        <v>8730</v>
      </c>
      <c r="I128" s="42" t="s">
        <v>8731</v>
      </c>
      <c r="J128" s="42">
        <v>16</v>
      </c>
      <c r="K128" s="43"/>
      <c r="L128" s="43"/>
      <c r="M128" s="43"/>
      <c r="N128" s="43"/>
      <c r="O128" s="43"/>
    </row>
    <row r="129" spans="1:15">
      <c r="A129" s="56" t="s">
        <v>5337</v>
      </c>
      <c r="B129" s="57">
        <v>3541</v>
      </c>
      <c r="C129" s="57">
        <v>3523</v>
      </c>
      <c r="D129" s="58">
        <v>3541</v>
      </c>
      <c r="E129" s="47">
        <f t="shared" si="0"/>
        <v>12</v>
      </c>
      <c r="F129" s="48" t="e">
        <f>VLOOKUP(D129,'Prazos de Assuntos'!$B$2:$G$3440,7,FALSE)</f>
        <v>#REF!</v>
      </c>
      <c r="G129" s="40" t="s">
        <v>8601</v>
      </c>
      <c r="H129" s="61" t="s">
        <v>8732</v>
      </c>
      <c r="I129" s="42" t="s">
        <v>8733</v>
      </c>
      <c r="J129" s="42">
        <v>16</v>
      </c>
      <c r="K129" s="43"/>
      <c r="L129" s="43"/>
      <c r="M129" s="43"/>
      <c r="N129" s="43"/>
      <c r="O129" s="43"/>
    </row>
    <row r="130" spans="1:15">
      <c r="A130" s="56" t="s">
        <v>5338</v>
      </c>
      <c r="B130" s="57">
        <v>3534</v>
      </c>
      <c r="C130" s="57">
        <v>3523</v>
      </c>
      <c r="D130" s="58">
        <v>3534</v>
      </c>
      <c r="E130" s="47">
        <f t="shared" si="0"/>
        <v>12</v>
      </c>
      <c r="F130" s="48" t="e">
        <f>VLOOKUP(D130,'Prazos de Assuntos'!$B$2:$G$3440,7,FALSE)</f>
        <v>#REF!</v>
      </c>
      <c r="G130" s="40" t="s">
        <v>8605</v>
      </c>
      <c r="H130" s="61" t="s">
        <v>8734</v>
      </c>
      <c r="I130" s="42" t="s">
        <v>8735</v>
      </c>
      <c r="J130" s="42">
        <v>16</v>
      </c>
      <c r="K130" s="43"/>
      <c r="L130" s="43"/>
      <c r="M130" s="43"/>
      <c r="N130" s="43"/>
      <c r="O130" s="43"/>
    </row>
    <row r="131" spans="1:15">
      <c r="A131" s="56" t="s">
        <v>5339</v>
      </c>
      <c r="B131" s="57">
        <v>3543</v>
      </c>
      <c r="C131" s="57">
        <v>3523</v>
      </c>
      <c r="D131" s="58">
        <v>3543</v>
      </c>
      <c r="E131" s="47">
        <f t="shared" si="0"/>
        <v>8</v>
      </c>
      <c r="F131" s="48" t="e">
        <f>VLOOKUP(D131,'Prazos de Assuntos'!$B$2:$G$3440,7,FALSE)</f>
        <v>#REF!</v>
      </c>
      <c r="G131" s="40" t="s">
        <v>8568</v>
      </c>
      <c r="H131" s="63" t="s">
        <v>8736</v>
      </c>
      <c r="I131" s="42" t="s">
        <v>8737</v>
      </c>
      <c r="J131" s="42">
        <v>16</v>
      </c>
      <c r="K131" s="43"/>
      <c r="L131" s="43"/>
      <c r="M131" s="43"/>
      <c r="N131" s="43"/>
      <c r="O131" s="43"/>
    </row>
    <row r="132" spans="1:15">
      <c r="A132" s="56" t="s">
        <v>5340</v>
      </c>
      <c r="B132" s="57">
        <v>930425</v>
      </c>
      <c r="C132" s="57">
        <v>3523</v>
      </c>
      <c r="D132" s="58">
        <v>930425</v>
      </c>
      <c r="E132" s="47">
        <f t="shared" si="0"/>
        <v>12</v>
      </c>
      <c r="F132" s="48" t="e">
        <f>VLOOKUP(D132,'Prazos de Assuntos'!$B$2:$G$3440,7,FALSE)</f>
        <v>#REF!</v>
      </c>
      <c r="G132" s="40" t="s">
        <v>8655</v>
      </c>
      <c r="H132" s="63" t="s">
        <v>8738</v>
      </c>
      <c r="I132" s="42" t="s">
        <v>8626</v>
      </c>
      <c r="J132" s="42">
        <v>16</v>
      </c>
      <c r="K132" s="43"/>
      <c r="L132" s="43"/>
      <c r="M132" s="43"/>
      <c r="N132" s="43"/>
      <c r="O132" s="43"/>
    </row>
    <row r="133" spans="1:15">
      <c r="A133" s="56" t="s">
        <v>5342</v>
      </c>
      <c r="B133" s="57">
        <v>3524</v>
      </c>
      <c r="C133" s="57">
        <v>3523</v>
      </c>
      <c r="D133" s="58">
        <v>3524</v>
      </c>
      <c r="E133" s="47">
        <f t="shared" si="0"/>
        <v>20</v>
      </c>
      <c r="F133" s="48" t="e">
        <f>VLOOKUP(D133,'Prazos de Assuntos'!$B$2:$G$3440,7,FALSE)</f>
        <v>#REF!</v>
      </c>
      <c r="G133" s="40" t="s">
        <v>8620</v>
      </c>
      <c r="H133" s="61" t="s">
        <v>8739</v>
      </c>
      <c r="I133" s="42" t="s">
        <v>8740</v>
      </c>
      <c r="J133" s="42">
        <v>16</v>
      </c>
      <c r="K133" s="43"/>
      <c r="L133" s="43"/>
      <c r="M133" s="43"/>
      <c r="N133" s="43"/>
      <c r="O133" s="43"/>
    </row>
    <row r="134" spans="1:15">
      <c r="A134" s="56" t="s">
        <v>5344</v>
      </c>
      <c r="B134" s="57">
        <v>3545</v>
      </c>
      <c r="C134" s="57">
        <v>3523</v>
      </c>
      <c r="D134" s="58">
        <v>3545</v>
      </c>
      <c r="E134" s="47">
        <f t="shared" si="0"/>
        <v>8</v>
      </c>
      <c r="F134" s="48" t="e">
        <f>VLOOKUP(D134,'Prazos de Assuntos'!$B$2:$G$3440,7,FALSE)</f>
        <v>#REF!</v>
      </c>
      <c r="G134" s="40" t="s">
        <v>8559</v>
      </c>
      <c r="H134" s="61" t="s">
        <v>8741</v>
      </c>
      <c r="I134" s="42" t="s">
        <v>8742</v>
      </c>
      <c r="J134" s="42">
        <v>16</v>
      </c>
      <c r="K134" s="43"/>
      <c r="L134" s="43"/>
      <c r="M134" s="43"/>
      <c r="N134" s="43"/>
      <c r="O134" s="43"/>
    </row>
    <row r="135" spans="1:15">
      <c r="A135" s="56" t="s">
        <v>5345</v>
      </c>
      <c r="B135" s="57">
        <v>10993</v>
      </c>
      <c r="C135" s="57">
        <v>3523</v>
      </c>
      <c r="D135" s="58">
        <v>10993</v>
      </c>
      <c r="E135" s="47">
        <f t="shared" si="0"/>
        <v>8</v>
      </c>
      <c r="F135" s="48" t="e">
        <f>VLOOKUP(D135,'Prazos de Assuntos'!$B$2:$G$3440,7,FALSE)</f>
        <v>#REF!</v>
      </c>
      <c r="G135" s="40" t="s">
        <v>8566</v>
      </c>
      <c r="H135" s="61" t="s">
        <v>8743</v>
      </c>
      <c r="I135" s="42" t="s">
        <v>8744</v>
      </c>
      <c r="J135" s="42">
        <v>16</v>
      </c>
      <c r="K135" s="43"/>
      <c r="L135" s="43"/>
      <c r="M135" s="43"/>
      <c r="N135" s="43"/>
      <c r="O135" s="43"/>
    </row>
    <row r="136" spans="1:15">
      <c r="A136" s="56" t="s">
        <v>5347</v>
      </c>
      <c r="B136" s="57">
        <v>3527</v>
      </c>
      <c r="C136" s="57">
        <v>3523</v>
      </c>
      <c r="D136" s="58">
        <v>3527</v>
      </c>
      <c r="E136" s="47">
        <f t="shared" si="0"/>
        <v>12</v>
      </c>
      <c r="F136" s="48" t="e">
        <f>VLOOKUP(D136,'Prazos de Assuntos'!$B$2:$G$3440,7,FALSE)</f>
        <v>#REF!</v>
      </c>
      <c r="G136" s="40" t="s">
        <v>8601</v>
      </c>
      <c r="H136" s="63" t="s">
        <v>8745</v>
      </c>
      <c r="I136" s="42" t="s">
        <v>8746</v>
      </c>
      <c r="J136" s="42">
        <v>16</v>
      </c>
      <c r="K136" s="43"/>
      <c r="L136" s="43"/>
      <c r="M136" s="43"/>
      <c r="N136" s="43"/>
      <c r="O136" s="43"/>
    </row>
    <row r="137" spans="1:15">
      <c r="A137" s="56" t="s">
        <v>5348</v>
      </c>
      <c r="B137" s="57">
        <v>10994</v>
      </c>
      <c r="C137" s="57">
        <v>3523</v>
      </c>
      <c r="D137" s="58">
        <v>10994</v>
      </c>
      <c r="E137" s="47">
        <f t="shared" si="0"/>
        <v>8</v>
      </c>
      <c r="F137" s="48" t="e">
        <f>VLOOKUP(D137,'Prazos de Assuntos'!$B$2:$G$3440,7,FALSE)</f>
        <v>#REF!</v>
      </c>
      <c r="G137" s="40" t="s">
        <v>8566</v>
      </c>
      <c r="H137" s="61" t="s">
        <v>8747</v>
      </c>
      <c r="I137" s="42" t="s">
        <v>8748</v>
      </c>
      <c r="J137" s="42">
        <v>16</v>
      </c>
      <c r="K137" s="43"/>
      <c r="L137" s="43"/>
      <c r="M137" s="43"/>
      <c r="N137" s="43"/>
      <c r="O137" s="43"/>
    </row>
    <row r="138" spans="1:15">
      <c r="A138" s="56" t="s">
        <v>5349</v>
      </c>
      <c r="B138" s="57">
        <v>3538</v>
      </c>
      <c r="C138" s="57">
        <v>3523</v>
      </c>
      <c r="D138" s="58">
        <v>3538</v>
      </c>
      <c r="E138" s="47">
        <f t="shared" si="0"/>
        <v>8</v>
      </c>
      <c r="F138" s="60" t="e">
        <f>VLOOKUP(D138,'Prazos de Assuntos'!$B$2:$G$3440,7,FALSE)</f>
        <v>#REF!</v>
      </c>
      <c r="G138" s="40" t="s">
        <v>8559</v>
      </c>
      <c r="H138" s="61" t="s">
        <v>8749</v>
      </c>
      <c r="I138" s="42" t="s">
        <v>8750</v>
      </c>
      <c r="J138" s="42">
        <v>16</v>
      </c>
      <c r="K138" s="43"/>
      <c r="L138" s="43"/>
      <c r="M138" s="43"/>
      <c r="N138" s="43"/>
      <c r="O138" s="43"/>
    </row>
    <row r="139" spans="1:15">
      <c r="A139" s="56" t="s">
        <v>5350</v>
      </c>
      <c r="B139" s="57">
        <v>3540</v>
      </c>
      <c r="C139" s="57">
        <v>3523</v>
      </c>
      <c r="D139" s="58">
        <v>3540</v>
      </c>
      <c r="E139" s="47">
        <f t="shared" si="0"/>
        <v>12</v>
      </c>
      <c r="F139" s="48" t="e">
        <f>VLOOKUP(D139,'Prazos de Assuntos'!$B$2:$G$3440,7,FALSE)</f>
        <v>#REF!</v>
      </c>
      <c r="G139" s="40" t="s">
        <v>8601</v>
      </c>
      <c r="H139" s="61" t="s">
        <v>8751</v>
      </c>
      <c r="I139" s="42" t="s">
        <v>8752</v>
      </c>
      <c r="J139" s="42">
        <v>16</v>
      </c>
      <c r="K139" s="43"/>
      <c r="L139" s="43"/>
      <c r="M139" s="43"/>
      <c r="N139" s="43"/>
      <c r="O139" s="43"/>
    </row>
    <row r="140" spans="1:15">
      <c r="A140" s="56" t="s">
        <v>5351</v>
      </c>
      <c r="B140" s="57">
        <v>3539</v>
      </c>
      <c r="C140" s="57">
        <v>3523</v>
      </c>
      <c r="D140" s="58">
        <v>3539</v>
      </c>
      <c r="E140" s="47">
        <f t="shared" si="0"/>
        <v>12</v>
      </c>
      <c r="F140" s="48" t="e">
        <f>VLOOKUP(D140,'Prazos de Assuntos'!$B$2:$G$3440,7,FALSE)</f>
        <v>#REF!</v>
      </c>
      <c r="G140" s="40" t="s">
        <v>8601</v>
      </c>
      <c r="H140" s="63" t="s">
        <v>8753</v>
      </c>
      <c r="I140" s="42" t="s">
        <v>8754</v>
      </c>
      <c r="J140" s="42">
        <v>16</v>
      </c>
      <c r="K140" s="43"/>
      <c r="L140" s="43"/>
      <c r="M140" s="43"/>
      <c r="N140" s="43"/>
      <c r="O140" s="43"/>
    </row>
    <row r="141" spans="1:15">
      <c r="A141" s="56" t="s">
        <v>5352</v>
      </c>
      <c r="B141" s="57">
        <v>3394</v>
      </c>
      <c r="C141" s="57">
        <v>287</v>
      </c>
      <c r="D141" s="58">
        <v>3394</v>
      </c>
      <c r="E141" s="47" t="str">
        <f t="shared" si="0"/>
        <v/>
      </c>
      <c r="F141" s="48" t="e">
        <f>VLOOKUP(D141,'Prazos de Assuntos'!$B$2:$G$3440,7,FALSE)</f>
        <v>#REF!</v>
      </c>
      <c r="G141" s="52"/>
      <c r="H141" s="59" t="s">
        <v>8527</v>
      </c>
      <c r="I141" s="42" t="s">
        <v>8755</v>
      </c>
      <c r="J141" s="42">
        <v>16</v>
      </c>
      <c r="K141" s="43"/>
      <c r="L141" s="43"/>
      <c r="M141" s="43"/>
      <c r="N141" s="43"/>
      <c r="O141" s="43"/>
    </row>
    <row r="142" spans="1:15">
      <c r="A142" s="56" t="s">
        <v>5353</v>
      </c>
      <c r="B142" s="57">
        <v>3395</v>
      </c>
      <c r="C142" s="57">
        <v>3394</v>
      </c>
      <c r="D142" s="58">
        <v>3395</v>
      </c>
      <c r="E142" s="47">
        <f t="shared" si="0"/>
        <v>4</v>
      </c>
      <c r="F142" s="48" t="e">
        <f>VLOOKUP(D142,'Prazos de Assuntos'!$B$2:$G$3440,7,FALSE)</f>
        <v>#REF!</v>
      </c>
      <c r="G142" s="40" t="s">
        <v>8535</v>
      </c>
      <c r="H142" s="61" t="s">
        <v>8756</v>
      </c>
      <c r="I142" s="42" t="s">
        <v>8757</v>
      </c>
      <c r="J142" s="42">
        <v>16</v>
      </c>
      <c r="K142" s="43"/>
      <c r="L142" s="43"/>
      <c r="M142" s="43"/>
      <c r="N142" s="43"/>
      <c r="O142" s="43"/>
    </row>
    <row r="143" spans="1:15">
      <c r="A143" s="56" t="s">
        <v>5354</v>
      </c>
      <c r="B143" s="57">
        <v>3396</v>
      </c>
      <c r="C143" s="57">
        <v>3394</v>
      </c>
      <c r="D143" s="58">
        <v>3396</v>
      </c>
      <c r="E143" s="47">
        <f t="shared" si="0"/>
        <v>4</v>
      </c>
      <c r="F143" s="48" t="e">
        <f>VLOOKUP(D143,'Prazos de Assuntos'!$B$2:$G$3440,7,FALSE)</f>
        <v>#REF!</v>
      </c>
      <c r="G143" s="40" t="s">
        <v>8521</v>
      </c>
      <c r="H143" s="61" t="s">
        <v>8758</v>
      </c>
      <c r="I143" s="42" t="s">
        <v>8648</v>
      </c>
      <c r="J143" s="42">
        <v>16</v>
      </c>
      <c r="K143" s="43"/>
      <c r="L143" s="43"/>
      <c r="M143" s="43"/>
      <c r="N143" s="43"/>
      <c r="O143" s="43"/>
    </row>
    <row r="144" spans="1:15">
      <c r="A144" s="56" t="s">
        <v>5355</v>
      </c>
      <c r="B144" s="57">
        <v>3397</v>
      </c>
      <c r="C144" s="57">
        <v>3394</v>
      </c>
      <c r="D144" s="58">
        <v>3397</v>
      </c>
      <c r="E144" s="47">
        <f t="shared" si="0"/>
        <v>4</v>
      </c>
      <c r="F144" s="48" t="e">
        <f>VLOOKUP(D144,'Prazos de Assuntos'!$B$2:$G$3440,7,FALSE)</f>
        <v>#REF!</v>
      </c>
      <c r="G144" s="40" t="s">
        <v>8521</v>
      </c>
      <c r="H144" s="61" t="s">
        <v>8759</v>
      </c>
      <c r="I144" s="42" t="s">
        <v>8620</v>
      </c>
      <c r="J144" s="42">
        <v>20</v>
      </c>
      <c r="K144" s="43"/>
      <c r="L144" s="43"/>
      <c r="M144" s="43"/>
      <c r="N144" s="43"/>
      <c r="O144" s="43"/>
    </row>
    <row r="145" spans="1:15">
      <c r="A145" s="56" t="s">
        <v>5356</v>
      </c>
      <c r="B145" s="57">
        <v>3491</v>
      </c>
      <c r="C145" s="57">
        <v>287</v>
      </c>
      <c r="D145" s="58">
        <v>3491</v>
      </c>
      <c r="E145" s="47" t="str">
        <f t="shared" si="0"/>
        <v/>
      </c>
      <c r="F145" s="48" t="e">
        <f>VLOOKUP(D145,'Prazos de Assuntos'!$B$2:$G$3440,7,FALSE)</f>
        <v>#REF!</v>
      </c>
      <c r="G145" s="52"/>
      <c r="H145" s="59" t="s">
        <v>8527</v>
      </c>
      <c r="I145" s="64"/>
      <c r="J145" s="64"/>
      <c r="K145" s="43"/>
      <c r="L145" s="43"/>
      <c r="M145" s="43"/>
      <c r="N145" s="43"/>
      <c r="O145" s="43"/>
    </row>
    <row r="146" spans="1:15">
      <c r="A146" s="56" t="s">
        <v>5357</v>
      </c>
      <c r="B146" s="57">
        <v>3502</v>
      </c>
      <c r="C146" s="57">
        <v>3491</v>
      </c>
      <c r="D146" s="58">
        <v>3502</v>
      </c>
      <c r="E146" s="47">
        <f t="shared" si="0"/>
        <v>8</v>
      </c>
      <c r="F146" s="48" t="e">
        <f>VLOOKUP(D146,'Prazos de Assuntos'!$B$2:$G$3440,7,FALSE)</f>
        <v>#REF!</v>
      </c>
      <c r="G146" s="40" t="s">
        <v>8568</v>
      </c>
      <c r="H146" s="61" t="s">
        <v>8760</v>
      </c>
      <c r="I146" s="64"/>
      <c r="J146" s="64"/>
      <c r="K146" s="43"/>
      <c r="L146" s="43"/>
      <c r="M146" s="43"/>
      <c r="N146" s="43"/>
      <c r="O146" s="43"/>
    </row>
    <row r="147" spans="1:15">
      <c r="A147" s="56" t="s">
        <v>5358</v>
      </c>
      <c r="B147" s="57">
        <v>3503</v>
      </c>
      <c r="C147" s="57">
        <v>3491</v>
      </c>
      <c r="D147" s="58">
        <v>3503</v>
      </c>
      <c r="E147" s="47">
        <f t="shared" si="0"/>
        <v>12</v>
      </c>
      <c r="F147" s="48" t="e">
        <f>VLOOKUP(D147,'Prazos de Assuntos'!$B$2:$G$3440,7,FALSE)</f>
        <v>#REF!</v>
      </c>
      <c r="G147" s="40" t="s">
        <v>8662</v>
      </c>
      <c r="H147" s="61" t="s">
        <v>8761</v>
      </c>
      <c r="I147" s="64"/>
      <c r="J147" s="64"/>
      <c r="K147" s="43"/>
      <c r="L147" s="43"/>
      <c r="M147" s="43"/>
      <c r="N147" s="43"/>
      <c r="O147" s="43"/>
    </row>
    <row r="148" spans="1:15">
      <c r="A148" s="56" t="s">
        <v>5359</v>
      </c>
      <c r="B148" s="57">
        <v>3501</v>
      </c>
      <c r="C148" s="57">
        <v>3491</v>
      </c>
      <c r="D148" s="58">
        <v>3501</v>
      </c>
      <c r="E148" s="47">
        <f t="shared" si="0"/>
        <v>20</v>
      </c>
      <c r="F148" s="48" t="e">
        <f>VLOOKUP(D148,'Prazos de Assuntos'!$B$2:$G$3440,7,FALSE)</f>
        <v>#REF!</v>
      </c>
      <c r="G148" s="40" t="s">
        <v>8620</v>
      </c>
      <c r="H148" s="61" t="s">
        <v>8762</v>
      </c>
      <c r="I148" s="64"/>
      <c r="J148" s="64"/>
      <c r="K148" s="43"/>
      <c r="L148" s="43"/>
      <c r="M148" s="43"/>
      <c r="N148" s="43"/>
      <c r="O148" s="43"/>
    </row>
    <row r="149" spans="1:15">
      <c r="A149" s="56" t="s">
        <v>5361</v>
      </c>
      <c r="B149" s="57">
        <v>3510</v>
      </c>
      <c r="C149" s="57">
        <v>3491</v>
      </c>
      <c r="D149" s="58">
        <v>3510</v>
      </c>
      <c r="E149" s="47">
        <f t="shared" si="0"/>
        <v>4</v>
      </c>
      <c r="F149" s="48" t="e">
        <f>VLOOKUP(D149,'Prazos de Assuntos'!$B$2:$G$3440,7,FALSE)</f>
        <v>#REF!</v>
      </c>
      <c r="G149" s="40" t="s">
        <v>8535</v>
      </c>
      <c r="H149" s="61" t="s">
        <v>8763</v>
      </c>
      <c r="I149" s="64"/>
      <c r="J149" s="64"/>
      <c r="K149" s="43"/>
      <c r="L149" s="43"/>
      <c r="M149" s="43"/>
      <c r="N149" s="43"/>
      <c r="O149" s="43"/>
    </row>
    <row r="150" spans="1:15">
      <c r="A150" s="56" t="s">
        <v>5363</v>
      </c>
      <c r="B150" s="57">
        <v>3511</v>
      </c>
      <c r="C150" s="57">
        <v>3491</v>
      </c>
      <c r="D150" s="58">
        <v>3511</v>
      </c>
      <c r="E150" s="47">
        <f t="shared" si="0"/>
        <v>16</v>
      </c>
      <c r="F150" s="48" t="e">
        <f>VLOOKUP(D150,'Prazos de Assuntos'!$B$2:$G$3440,7,FALSE)</f>
        <v>#REF!</v>
      </c>
      <c r="G150" s="40" t="s">
        <v>8623</v>
      </c>
      <c r="H150" s="61" t="s">
        <v>8764</v>
      </c>
      <c r="I150" s="64"/>
      <c r="J150" s="64"/>
      <c r="K150" s="43"/>
      <c r="L150" s="43"/>
      <c r="M150" s="43"/>
      <c r="N150" s="43"/>
      <c r="O150" s="43"/>
    </row>
    <row r="151" spans="1:15">
      <c r="A151" s="56" t="s">
        <v>5365</v>
      </c>
      <c r="B151" s="57">
        <v>3512</v>
      </c>
      <c r="C151" s="57">
        <v>3491</v>
      </c>
      <c r="D151" s="58">
        <v>3512</v>
      </c>
      <c r="E151" s="47">
        <f t="shared" si="0"/>
        <v>8</v>
      </c>
      <c r="F151" s="48" t="e">
        <f>VLOOKUP(D151,'Prazos de Assuntos'!$B$2:$G$3440,7,FALSE)</f>
        <v>#REF!</v>
      </c>
      <c r="G151" s="40" t="s">
        <v>8568</v>
      </c>
      <c r="H151" s="61" t="s">
        <v>8765</v>
      </c>
      <c r="I151" s="64"/>
      <c r="J151" s="64"/>
      <c r="K151" s="43"/>
      <c r="L151" s="43"/>
      <c r="M151" s="43"/>
      <c r="N151" s="43"/>
      <c r="O151" s="43"/>
    </row>
    <row r="152" spans="1:15">
      <c r="A152" s="56" t="s">
        <v>5367</v>
      </c>
      <c r="B152" s="57">
        <v>3496</v>
      </c>
      <c r="C152" s="57">
        <v>3491</v>
      </c>
      <c r="D152" s="58">
        <v>3496</v>
      </c>
      <c r="E152" s="47">
        <f t="shared" si="0"/>
        <v>12</v>
      </c>
      <c r="F152" s="48" t="e">
        <f>VLOOKUP(D152,'Prazos de Assuntos'!$B$2:$G$3440,7,FALSE)</f>
        <v>#REF!</v>
      </c>
      <c r="G152" s="40" t="s">
        <v>8655</v>
      </c>
      <c r="H152" s="61" t="s">
        <v>8766</v>
      </c>
      <c r="I152" s="64"/>
      <c r="J152" s="64"/>
      <c r="K152" s="43"/>
      <c r="L152" s="43"/>
      <c r="M152" s="43"/>
      <c r="N152" s="43"/>
      <c r="O152" s="43"/>
    </row>
    <row r="153" spans="1:15">
      <c r="A153" s="56" t="s">
        <v>5368</v>
      </c>
      <c r="B153" s="57">
        <v>11969</v>
      </c>
      <c r="C153" s="57">
        <v>3491</v>
      </c>
      <c r="D153" s="58">
        <v>11969</v>
      </c>
      <c r="E153" s="47">
        <f t="shared" si="0"/>
        <v>8</v>
      </c>
      <c r="F153" s="60" t="e">
        <f>VLOOKUP(D153,'Prazos de Assuntos'!$B$2:$G$3440,7,FALSE)</f>
        <v>#REF!</v>
      </c>
      <c r="G153" s="40" t="s">
        <v>8568</v>
      </c>
      <c r="H153" s="61" t="s">
        <v>8767</v>
      </c>
      <c r="I153" s="64"/>
      <c r="J153" s="64"/>
      <c r="K153" s="43"/>
      <c r="L153" s="43"/>
      <c r="M153" s="43"/>
      <c r="N153" s="43"/>
      <c r="O153" s="43"/>
    </row>
    <row r="154" spans="1:15">
      <c r="A154" s="56" t="s">
        <v>5369</v>
      </c>
      <c r="B154" s="57">
        <v>3500</v>
      </c>
      <c r="C154" s="57">
        <v>3491</v>
      </c>
      <c r="D154" s="58">
        <v>3500</v>
      </c>
      <c r="E154" s="47">
        <f t="shared" si="0"/>
        <v>20</v>
      </c>
      <c r="F154" s="48" t="e">
        <f>VLOOKUP(D154,'Prazos de Assuntos'!$B$2:$G$3440,7,FALSE)</f>
        <v>#REF!</v>
      </c>
      <c r="G154" s="40" t="s">
        <v>8620</v>
      </c>
      <c r="H154" s="61" t="s">
        <v>8768</v>
      </c>
      <c r="I154" s="64"/>
      <c r="J154" s="64"/>
      <c r="K154" s="43"/>
      <c r="L154" s="43"/>
      <c r="M154" s="43"/>
      <c r="N154" s="43"/>
      <c r="O154" s="43"/>
    </row>
    <row r="155" spans="1:15">
      <c r="A155" s="56" t="s">
        <v>5372</v>
      </c>
      <c r="B155" s="57">
        <v>11972</v>
      </c>
      <c r="C155" s="57">
        <v>3491</v>
      </c>
      <c r="D155" s="58">
        <v>11972</v>
      </c>
      <c r="E155" s="47">
        <f t="shared" si="0"/>
        <v>8</v>
      </c>
      <c r="F155" s="48" t="e">
        <f>VLOOKUP(D155,'Prazos de Assuntos'!$B$2:$G$3440,7,FALSE)</f>
        <v>#REF!</v>
      </c>
      <c r="G155" s="40" t="s">
        <v>8559</v>
      </c>
      <c r="H155" s="61" t="s">
        <v>8769</v>
      </c>
      <c r="I155" s="64"/>
      <c r="J155" s="64"/>
      <c r="K155" s="43"/>
      <c r="L155" s="43"/>
      <c r="M155" s="43"/>
      <c r="N155" s="43"/>
      <c r="O155" s="43"/>
    </row>
    <row r="156" spans="1:15">
      <c r="A156" s="56" t="s">
        <v>5373</v>
      </c>
      <c r="B156" s="57">
        <v>11958</v>
      </c>
      <c r="C156" s="57">
        <v>3491</v>
      </c>
      <c r="D156" s="58">
        <v>11958</v>
      </c>
      <c r="E156" s="47">
        <f t="shared" si="0"/>
        <v>3</v>
      </c>
      <c r="F156" s="48" t="e">
        <f>VLOOKUP(D156,'Prazos de Assuntos'!$B$2:$G$3440,7,FALSE)</f>
        <v>#REF!</v>
      </c>
      <c r="G156" s="40" t="s">
        <v>8514</v>
      </c>
      <c r="H156" s="61" t="s">
        <v>8770</v>
      </c>
      <c r="I156" s="64"/>
      <c r="J156" s="64"/>
      <c r="K156" s="43"/>
      <c r="L156" s="43"/>
      <c r="M156" s="43"/>
      <c r="N156" s="43"/>
      <c r="O156" s="43"/>
    </row>
    <row r="157" spans="1:15">
      <c r="A157" s="56" t="s">
        <v>5374</v>
      </c>
      <c r="B157" s="57">
        <v>3498</v>
      </c>
      <c r="C157" s="57">
        <v>3491</v>
      </c>
      <c r="D157" s="58">
        <v>3498</v>
      </c>
      <c r="E157" s="47">
        <f t="shared" si="0"/>
        <v>12</v>
      </c>
      <c r="F157" s="48" t="e">
        <f>VLOOKUP(D157,'Prazos de Assuntos'!$B$2:$G$3440,7,FALSE)</f>
        <v>#REF!</v>
      </c>
      <c r="G157" s="40" t="s">
        <v>8605</v>
      </c>
      <c r="H157" s="61" t="s">
        <v>8771</v>
      </c>
      <c r="I157" s="64"/>
      <c r="J157" s="64"/>
      <c r="K157" s="43"/>
      <c r="L157" s="43"/>
      <c r="M157" s="43"/>
      <c r="N157" s="43"/>
      <c r="O157" s="43"/>
    </row>
    <row r="158" spans="1:15">
      <c r="A158" s="56" t="s">
        <v>5375</v>
      </c>
      <c r="B158" s="57">
        <v>3506</v>
      </c>
      <c r="C158" s="57">
        <v>3491</v>
      </c>
      <c r="D158" s="58">
        <v>3506</v>
      </c>
      <c r="E158" s="47">
        <f t="shared" si="0"/>
        <v>16</v>
      </c>
      <c r="F158" s="48" t="e">
        <f>VLOOKUP(D158,'Prazos de Assuntos'!$B$2:$G$3440,7,FALSE)</f>
        <v>#REF!</v>
      </c>
      <c r="G158" s="40" t="s">
        <v>8623</v>
      </c>
      <c r="H158" s="61" t="s">
        <v>8772</v>
      </c>
      <c r="I158" s="64"/>
      <c r="J158" s="64"/>
      <c r="K158" s="43"/>
      <c r="L158" s="43"/>
      <c r="M158" s="43"/>
      <c r="N158" s="43"/>
      <c r="O158" s="43"/>
    </row>
    <row r="159" spans="1:15">
      <c r="A159" s="56" t="s">
        <v>5376</v>
      </c>
      <c r="B159" s="57">
        <v>3513</v>
      </c>
      <c r="C159" s="57">
        <v>3491</v>
      </c>
      <c r="D159" s="58">
        <v>3513</v>
      </c>
      <c r="E159" s="47">
        <f t="shared" si="0"/>
        <v>20</v>
      </c>
      <c r="F159" s="48" t="e">
        <f>VLOOKUP(D159,'Prazos de Assuntos'!$B$2:$G$3440,7,FALSE)</f>
        <v>#REF!</v>
      </c>
      <c r="G159" s="40" t="s">
        <v>8620</v>
      </c>
      <c r="H159" s="61" t="s">
        <v>8773</v>
      </c>
      <c r="I159" s="64"/>
      <c r="J159" s="64"/>
      <c r="K159" s="43"/>
      <c r="L159" s="43"/>
      <c r="M159" s="43"/>
      <c r="N159" s="43"/>
      <c r="O159" s="43"/>
    </row>
    <row r="160" spans="1:15">
      <c r="A160" s="56" t="s">
        <v>5378</v>
      </c>
      <c r="B160" s="57">
        <v>3505</v>
      </c>
      <c r="C160" s="57">
        <v>3491</v>
      </c>
      <c r="D160" s="58">
        <v>3505</v>
      </c>
      <c r="E160" s="47">
        <f t="shared" si="0"/>
        <v>20</v>
      </c>
      <c r="F160" s="48" t="e">
        <f>VLOOKUP(D160,'Prazos de Assuntos'!$B$2:$G$3440,7,FALSE)</f>
        <v>#REF!</v>
      </c>
      <c r="G160" s="40" t="s">
        <v>8620</v>
      </c>
      <c r="H160" s="61" t="s">
        <v>8774</v>
      </c>
      <c r="I160" s="64"/>
      <c r="J160" s="64"/>
      <c r="K160" s="43"/>
      <c r="L160" s="43"/>
      <c r="M160" s="43"/>
      <c r="N160" s="43"/>
      <c r="O160" s="43"/>
    </row>
    <row r="161" spans="1:15">
      <c r="A161" s="56" t="s">
        <v>5379</v>
      </c>
      <c r="B161" s="57">
        <v>3509</v>
      </c>
      <c r="C161" s="57">
        <v>3491</v>
      </c>
      <c r="D161" s="58">
        <v>3509</v>
      </c>
      <c r="E161" s="47">
        <f t="shared" si="0"/>
        <v>8</v>
      </c>
      <c r="F161" s="48" t="e">
        <f>VLOOKUP(D161,'Prazos de Assuntos'!$B$2:$G$3440,7,FALSE)</f>
        <v>#REF!</v>
      </c>
      <c r="G161" s="40" t="s">
        <v>8568</v>
      </c>
      <c r="H161" s="61" t="s">
        <v>8775</v>
      </c>
      <c r="I161" s="64"/>
      <c r="J161" s="64"/>
      <c r="K161" s="43"/>
      <c r="L161" s="43"/>
      <c r="M161" s="43"/>
      <c r="N161" s="43"/>
      <c r="O161" s="43"/>
    </row>
    <row r="162" spans="1:15">
      <c r="A162" s="56" t="s">
        <v>5381</v>
      </c>
      <c r="B162" s="57">
        <v>3493</v>
      </c>
      <c r="C162" s="57">
        <v>3491</v>
      </c>
      <c r="D162" s="58">
        <v>3493</v>
      </c>
      <c r="E162" s="47">
        <f t="shared" si="0"/>
        <v>20</v>
      </c>
      <c r="F162" s="48" t="e">
        <f>VLOOKUP(D162,'Prazos de Assuntos'!$B$2:$G$3440,7,FALSE)</f>
        <v>#REF!</v>
      </c>
      <c r="G162" s="40" t="s">
        <v>8620</v>
      </c>
      <c r="H162" s="61" t="s">
        <v>8776</v>
      </c>
      <c r="I162" s="64"/>
      <c r="J162" s="64"/>
      <c r="K162" s="43"/>
      <c r="L162" s="43"/>
      <c r="M162" s="43"/>
      <c r="N162" s="43"/>
      <c r="O162" s="43"/>
    </row>
    <row r="163" spans="1:15">
      <c r="A163" s="56" t="s">
        <v>5382</v>
      </c>
      <c r="B163" s="57">
        <v>11963</v>
      </c>
      <c r="C163" s="57">
        <v>3491</v>
      </c>
      <c r="D163" s="58">
        <v>11963</v>
      </c>
      <c r="E163" s="47">
        <f t="shared" si="0"/>
        <v>8</v>
      </c>
      <c r="F163" s="48" t="e">
        <f>VLOOKUP(D163,'Prazos de Assuntos'!$B$2:$G$3440,7,FALSE)</f>
        <v>#REF!</v>
      </c>
      <c r="G163" s="40" t="s">
        <v>8568</v>
      </c>
      <c r="H163" s="61" t="s">
        <v>8777</v>
      </c>
      <c r="I163" s="64"/>
      <c r="J163" s="64"/>
      <c r="K163" s="43"/>
      <c r="L163" s="43"/>
      <c r="M163" s="43"/>
      <c r="N163" s="43"/>
      <c r="O163" s="43"/>
    </row>
    <row r="164" spans="1:15">
      <c r="A164" s="56" t="s">
        <v>5383</v>
      </c>
      <c r="B164" s="57">
        <v>5862</v>
      </c>
      <c r="C164" s="57">
        <v>3491</v>
      </c>
      <c r="D164" s="58">
        <v>5862</v>
      </c>
      <c r="E164" s="47">
        <f t="shared" si="0"/>
        <v>8</v>
      </c>
      <c r="F164" s="48" t="e">
        <f>VLOOKUP(D164,'Prazos de Assuntos'!$B$2:$G$3440,7,FALSE)</f>
        <v>#REF!</v>
      </c>
      <c r="G164" s="40" t="s">
        <v>8568</v>
      </c>
      <c r="H164" s="61" t="s">
        <v>8778</v>
      </c>
      <c r="I164" s="64"/>
      <c r="J164" s="64"/>
      <c r="K164" s="43"/>
      <c r="L164" s="43"/>
      <c r="M164" s="43"/>
      <c r="N164" s="43"/>
      <c r="O164" s="43"/>
    </row>
    <row r="165" spans="1:15">
      <c r="A165" s="56" t="s">
        <v>5385</v>
      </c>
      <c r="B165" s="57">
        <v>3508</v>
      </c>
      <c r="C165" s="57">
        <v>3491</v>
      </c>
      <c r="D165" s="58">
        <v>3508</v>
      </c>
      <c r="E165" s="47">
        <f t="shared" si="0"/>
        <v>20</v>
      </c>
      <c r="F165" s="48" t="e">
        <f>VLOOKUP(D165,'Prazos de Assuntos'!$B$2:$G$3440,7,FALSE)</f>
        <v>#REF!</v>
      </c>
      <c r="G165" s="40" t="s">
        <v>8620</v>
      </c>
      <c r="H165" s="61" t="s">
        <v>8779</v>
      </c>
      <c r="I165" s="64"/>
      <c r="J165" s="64"/>
      <c r="K165" s="43"/>
      <c r="L165" s="43"/>
      <c r="M165" s="43"/>
      <c r="N165" s="43"/>
      <c r="O165" s="43"/>
    </row>
    <row r="166" spans="1:15">
      <c r="A166" s="56" t="s">
        <v>5386</v>
      </c>
      <c r="B166" s="57">
        <v>3514</v>
      </c>
      <c r="C166" s="57">
        <v>3491</v>
      </c>
      <c r="D166" s="58">
        <v>3514</v>
      </c>
      <c r="E166" s="47">
        <f t="shared" si="0"/>
        <v>20</v>
      </c>
      <c r="F166" s="48" t="e">
        <f>VLOOKUP(D166,'Prazos de Assuntos'!$B$2:$G$3440,7,FALSE)</f>
        <v>#REF!</v>
      </c>
      <c r="G166" s="40" t="s">
        <v>8620</v>
      </c>
      <c r="H166" s="61" t="s">
        <v>8780</v>
      </c>
      <c r="I166" s="64"/>
      <c r="J166" s="64"/>
      <c r="K166" s="43"/>
      <c r="L166" s="43"/>
      <c r="M166" s="43"/>
      <c r="N166" s="43"/>
      <c r="O166" s="43"/>
    </row>
    <row r="167" spans="1:15">
      <c r="A167" s="56" t="s">
        <v>5388</v>
      </c>
      <c r="B167" s="57">
        <v>3492</v>
      </c>
      <c r="C167" s="57">
        <v>3491</v>
      </c>
      <c r="D167" s="58">
        <v>3492</v>
      </c>
      <c r="E167" s="47">
        <f t="shared" si="0"/>
        <v>20</v>
      </c>
      <c r="F167" s="48" t="e">
        <f>VLOOKUP(D167,'Prazos de Assuntos'!$B$2:$G$3440,7,FALSE)</f>
        <v>#REF!</v>
      </c>
      <c r="G167" s="40" t="s">
        <v>8620</v>
      </c>
      <c r="H167" s="61" t="s">
        <v>8781</v>
      </c>
      <c r="I167" s="64"/>
      <c r="J167" s="64"/>
      <c r="K167" s="43"/>
      <c r="L167" s="43"/>
      <c r="M167" s="43"/>
      <c r="N167" s="43"/>
      <c r="O167" s="43"/>
    </row>
    <row r="168" spans="1:15">
      <c r="A168" s="56" t="s">
        <v>5389</v>
      </c>
      <c r="B168" s="57">
        <v>11961</v>
      </c>
      <c r="C168" s="57">
        <v>3491</v>
      </c>
      <c r="D168" s="58">
        <v>11961</v>
      </c>
      <c r="E168" s="47">
        <f t="shared" si="0"/>
        <v>8</v>
      </c>
      <c r="F168" s="48" t="e">
        <f>VLOOKUP(D168,'Prazos de Assuntos'!$B$2:$G$3440,7,FALSE)</f>
        <v>#REF!</v>
      </c>
      <c r="G168" s="40" t="s">
        <v>8568</v>
      </c>
      <c r="H168" s="61" t="s">
        <v>8782</v>
      </c>
      <c r="I168" s="64"/>
      <c r="J168" s="64"/>
      <c r="K168" s="43"/>
      <c r="L168" s="43"/>
      <c r="M168" s="43"/>
      <c r="N168" s="43"/>
      <c r="O168" s="43"/>
    </row>
    <row r="169" spans="1:15">
      <c r="A169" s="56" t="s">
        <v>5390</v>
      </c>
      <c r="B169" s="57">
        <v>3515</v>
      </c>
      <c r="C169" s="57">
        <v>3491</v>
      </c>
      <c r="D169" s="58">
        <v>3515</v>
      </c>
      <c r="E169" s="47">
        <f t="shared" si="0"/>
        <v>8</v>
      </c>
      <c r="F169" s="48" t="e">
        <f>VLOOKUP(D169,'Prazos de Assuntos'!$B$2:$G$3440,7,FALSE)</f>
        <v>#REF!</v>
      </c>
      <c r="G169" s="40" t="s">
        <v>8568</v>
      </c>
      <c r="H169" s="61" t="s">
        <v>8783</v>
      </c>
      <c r="I169" s="64"/>
      <c r="J169" s="64"/>
      <c r="K169" s="43"/>
      <c r="L169" s="43"/>
      <c r="M169" s="43"/>
      <c r="N169" s="43"/>
      <c r="O169" s="43"/>
    </row>
    <row r="170" spans="1:15">
      <c r="A170" s="56" t="s">
        <v>5392</v>
      </c>
      <c r="B170" s="57">
        <v>3504</v>
      </c>
      <c r="C170" s="57">
        <v>3491</v>
      </c>
      <c r="D170" s="58">
        <v>3504</v>
      </c>
      <c r="E170" s="47">
        <f t="shared" si="0"/>
        <v>12</v>
      </c>
      <c r="F170" s="48" t="e">
        <f>VLOOKUP(D170,'Prazos de Assuntos'!$B$2:$G$3440,7,FALSE)</f>
        <v>#REF!</v>
      </c>
      <c r="G170" s="40" t="s">
        <v>8601</v>
      </c>
      <c r="H170" s="61" t="s">
        <v>8784</v>
      </c>
      <c r="I170" s="64"/>
      <c r="J170" s="64"/>
      <c r="K170" s="43"/>
      <c r="L170" s="43"/>
      <c r="M170" s="43"/>
      <c r="N170" s="43"/>
      <c r="O170" s="43"/>
    </row>
    <row r="171" spans="1:15">
      <c r="A171" s="56" t="s">
        <v>5393</v>
      </c>
      <c r="B171" s="57">
        <v>3495</v>
      </c>
      <c r="C171" s="57">
        <v>3491</v>
      </c>
      <c r="D171" s="58">
        <v>3495</v>
      </c>
      <c r="E171" s="47">
        <f t="shared" si="0"/>
        <v>16</v>
      </c>
      <c r="F171" s="48" t="e">
        <f>VLOOKUP(D171,'Prazos de Assuntos'!$B$2:$G$3440,7,FALSE)</f>
        <v>#REF!</v>
      </c>
      <c r="G171" s="40" t="s">
        <v>8648</v>
      </c>
      <c r="H171" s="61" t="s">
        <v>8785</v>
      </c>
      <c r="I171" s="64"/>
      <c r="J171" s="64"/>
      <c r="K171" s="43"/>
      <c r="L171" s="43"/>
      <c r="M171" s="43"/>
      <c r="N171" s="43"/>
      <c r="O171" s="43"/>
    </row>
    <row r="172" spans="1:15">
      <c r="A172" s="56" t="s">
        <v>5395</v>
      </c>
      <c r="B172" s="57">
        <v>11967</v>
      </c>
      <c r="C172" s="57">
        <v>3491</v>
      </c>
      <c r="D172" s="58">
        <v>11967</v>
      </c>
      <c r="E172" s="47">
        <f t="shared" si="0"/>
        <v>8</v>
      </c>
      <c r="F172" s="48" t="e">
        <f>VLOOKUP(D172,'Prazos de Assuntos'!$B$2:$G$3440,7,FALSE)</f>
        <v>#REF!</v>
      </c>
      <c r="G172" s="40" t="s">
        <v>8568</v>
      </c>
      <c r="H172" s="61" t="s">
        <v>8786</v>
      </c>
      <c r="I172" s="64"/>
      <c r="J172" s="64"/>
      <c r="K172" s="43"/>
      <c r="L172" s="43"/>
      <c r="M172" s="43"/>
      <c r="N172" s="43"/>
      <c r="O172" s="43"/>
    </row>
    <row r="173" spans="1:15">
      <c r="A173" s="56" t="s">
        <v>5398</v>
      </c>
      <c r="B173" s="57">
        <v>3507</v>
      </c>
      <c r="C173" s="57">
        <v>3491</v>
      </c>
      <c r="D173" s="58">
        <v>3507</v>
      </c>
      <c r="E173" s="47">
        <f t="shared" si="0"/>
        <v>16</v>
      </c>
      <c r="F173" s="48" t="e">
        <f>VLOOKUP(D173,'Prazos de Assuntos'!$B$2:$G$3440,7,FALSE)</f>
        <v>#REF!</v>
      </c>
      <c r="G173" s="40" t="s">
        <v>8623</v>
      </c>
      <c r="H173" s="61" t="s">
        <v>8787</v>
      </c>
      <c r="I173" s="64"/>
      <c r="J173" s="64"/>
      <c r="K173" s="43"/>
      <c r="L173" s="43"/>
      <c r="M173" s="43"/>
      <c r="N173" s="43"/>
      <c r="O173" s="43"/>
    </row>
    <row r="174" spans="1:15">
      <c r="A174" s="56" t="s">
        <v>5399</v>
      </c>
      <c r="B174" s="57">
        <v>5867</v>
      </c>
      <c r="C174" s="57">
        <v>3491</v>
      </c>
      <c r="D174" s="58">
        <v>5867</v>
      </c>
      <c r="E174" s="47">
        <f t="shared" si="0"/>
        <v>12</v>
      </c>
      <c r="F174" s="48" t="e">
        <f>VLOOKUP(D174,'Prazos de Assuntos'!$B$2:$G$3440,7,FALSE)</f>
        <v>#REF!</v>
      </c>
      <c r="G174" s="40" t="s">
        <v>8601</v>
      </c>
      <c r="H174" s="61" t="s">
        <v>8788</v>
      </c>
      <c r="I174" s="64"/>
      <c r="J174" s="64"/>
      <c r="K174" s="43"/>
      <c r="L174" s="43"/>
      <c r="M174" s="43"/>
      <c r="N174" s="43"/>
      <c r="O174" s="43"/>
    </row>
    <row r="175" spans="1:15">
      <c r="A175" s="56" t="s">
        <v>5401</v>
      </c>
      <c r="B175" s="57">
        <v>3516</v>
      </c>
      <c r="C175" s="57">
        <v>3491</v>
      </c>
      <c r="D175" s="58">
        <v>3516</v>
      </c>
      <c r="E175" s="47">
        <f t="shared" si="0"/>
        <v>8</v>
      </c>
      <c r="F175" s="48" t="e">
        <f>VLOOKUP(D175,'Prazos de Assuntos'!$B$2:$G$3440,7,FALSE)</f>
        <v>#REF!</v>
      </c>
      <c r="G175" s="40" t="s">
        <v>8568</v>
      </c>
      <c r="H175" s="61" t="s">
        <v>8789</v>
      </c>
      <c r="I175" s="64"/>
      <c r="J175" s="64"/>
      <c r="K175" s="43"/>
      <c r="L175" s="43"/>
      <c r="M175" s="43"/>
      <c r="N175" s="43"/>
      <c r="O175" s="43"/>
    </row>
    <row r="176" spans="1:15">
      <c r="A176" s="56" t="s">
        <v>5403</v>
      </c>
      <c r="B176" s="57">
        <v>3517</v>
      </c>
      <c r="C176" s="57">
        <v>3491</v>
      </c>
      <c r="D176" s="58">
        <v>3517</v>
      </c>
      <c r="E176" s="47">
        <f t="shared" si="0"/>
        <v>12</v>
      </c>
      <c r="F176" s="48" t="e">
        <f>VLOOKUP(D176,'Prazos de Assuntos'!$B$2:$G$3440,7,FALSE)</f>
        <v>#REF!</v>
      </c>
      <c r="G176" s="40" t="s">
        <v>8601</v>
      </c>
      <c r="H176" s="61" t="s">
        <v>8790</v>
      </c>
      <c r="I176" s="64"/>
      <c r="J176" s="64"/>
      <c r="K176" s="43"/>
      <c r="L176" s="43"/>
      <c r="M176" s="43"/>
      <c r="N176" s="43"/>
      <c r="O176" s="43"/>
    </row>
    <row r="177" spans="1:15">
      <c r="A177" s="56" t="s">
        <v>5405</v>
      </c>
      <c r="B177" s="57">
        <v>3519</v>
      </c>
      <c r="C177" s="57">
        <v>3491</v>
      </c>
      <c r="D177" s="58">
        <v>3519</v>
      </c>
      <c r="E177" s="47">
        <f t="shared" si="0"/>
        <v>16</v>
      </c>
      <c r="F177" s="48" t="e">
        <f>VLOOKUP(D177,'Prazos de Assuntos'!$B$2:$G$3440,7,FALSE)</f>
        <v>#REF!</v>
      </c>
      <c r="G177" s="40" t="s">
        <v>8623</v>
      </c>
      <c r="H177" s="61" t="s">
        <v>8791</v>
      </c>
      <c r="I177" s="64"/>
      <c r="J177" s="64"/>
      <c r="K177" s="43"/>
      <c r="L177" s="43"/>
      <c r="M177" s="43"/>
      <c r="N177" s="43"/>
      <c r="O177" s="43"/>
    </row>
    <row r="178" spans="1:15">
      <c r="A178" s="56" t="s">
        <v>5407</v>
      </c>
      <c r="B178" s="57">
        <v>3497</v>
      </c>
      <c r="C178" s="57">
        <v>3491</v>
      </c>
      <c r="D178" s="58">
        <v>3497</v>
      </c>
      <c r="E178" s="47">
        <f t="shared" si="0"/>
        <v>16</v>
      </c>
      <c r="F178" s="48" t="e">
        <f>VLOOKUP(D178,'Prazos de Assuntos'!$B$2:$G$3440,7,FALSE)</f>
        <v>#REF!</v>
      </c>
      <c r="G178" s="40" t="s">
        <v>8623</v>
      </c>
      <c r="H178" s="61" t="s">
        <v>8792</v>
      </c>
      <c r="I178" s="64"/>
      <c r="J178" s="64"/>
      <c r="K178" s="43"/>
      <c r="L178" s="43"/>
      <c r="M178" s="43"/>
      <c r="N178" s="43"/>
      <c r="O178" s="43"/>
    </row>
    <row r="179" spans="1:15">
      <c r="A179" s="56" t="s">
        <v>5408</v>
      </c>
      <c r="B179" s="57">
        <v>11966</v>
      </c>
      <c r="C179" s="57">
        <v>3491</v>
      </c>
      <c r="D179" s="58">
        <v>11966</v>
      </c>
      <c r="E179" s="47">
        <f t="shared" si="0"/>
        <v>8</v>
      </c>
      <c r="F179" s="48" t="e">
        <f>VLOOKUP(D179,'Prazos de Assuntos'!$B$2:$G$3440,7,FALSE)</f>
        <v>#REF!</v>
      </c>
      <c r="G179" s="40" t="s">
        <v>8568</v>
      </c>
      <c r="H179" s="61" t="s">
        <v>8793</v>
      </c>
      <c r="I179" s="64"/>
      <c r="J179" s="64"/>
      <c r="K179" s="43"/>
      <c r="L179" s="43"/>
      <c r="M179" s="43"/>
      <c r="N179" s="43"/>
      <c r="O179" s="43"/>
    </row>
    <row r="180" spans="1:15">
      <c r="A180" s="56" t="s">
        <v>5410</v>
      </c>
      <c r="B180" s="57">
        <v>3494</v>
      </c>
      <c r="C180" s="57">
        <v>3491</v>
      </c>
      <c r="D180" s="58">
        <v>3494</v>
      </c>
      <c r="E180" s="47">
        <f t="shared" si="0"/>
        <v>12</v>
      </c>
      <c r="F180" s="48" t="e">
        <f>VLOOKUP(D180,'Prazos de Assuntos'!$B$2:$G$3440,7,FALSE)</f>
        <v>#REF!</v>
      </c>
      <c r="G180" s="40" t="s">
        <v>8655</v>
      </c>
      <c r="H180" s="61" t="s">
        <v>8794</v>
      </c>
      <c r="I180" s="64"/>
      <c r="J180" s="64"/>
      <c r="K180" s="43"/>
      <c r="L180" s="43"/>
      <c r="M180" s="43"/>
      <c r="N180" s="43"/>
      <c r="O180" s="43"/>
    </row>
    <row r="181" spans="1:15">
      <c r="A181" s="56" t="s">
        <v>5412</v>
      </c>
      <c r="B181" s="57">
        <v>5866</v>
      </c>
      <c r="C181" s="57">
        <v>3491</v>
      </c>
      <c r="D181" s="58">
        <v>5866</v>
      </c>
      <c r="E181" s="47">
        <f t="shared" si="0"/>
        <v>16</v>
      </c>
      <c r="F181" s="48" t="e">
        <f>VLOOKUP(D181,'Prazos de Assuntos'!$B$2:$G$3440,7,FALSE)</f>
        <v>#REF!</v>
      </c>
      <c r="G181" s="40" t="s">
        <v>8623</v>
      </c>
      <c r="H181" s="61" t="s">
        <v>8795</v>
      </c>
      <c r="I181" s="64"/>
      <c r="J181" s="64"/>
      <c r="K181" s="43"/>
      <c r="L181" s="43"/>
      <c r="M181" s="43"/>
      <c r="N181" s="43"/>
      <c r="O181" s="43"/>
    </row>
    <row r="182" spans="1:15">
      <c r="A182" s="56" t="s">
        <v>5414</v>
      </c>
      <c r="B182" s="57">
        <v>3407</v>
      </c>
      <c r="C182" s="57">
        <v>287</v>
      </c>
      <c r="D182" s="58">
        <v>3407</v>
      </c>
      <c r="E182" s="47" t="str">
        <f t="shared" si="0"/>
        <v/>
      </c>
      <c r="F182" s="48" t="e">
        <f>VLOOKUP(D182,'Prazos de Assuntos'!$B$2:$G$3440,7,FALSE)</f>
        <v>#REF!</v>
      </c>
      <c r="G182" s="52"/>
      <c r="H182" s="59" t="s">
        <v>8527</v>
      </c>
      <c r="I182" s="64"/>
      <c r="J182" s="64"/>
      <c r="K182" s="43"/>
      <c r="L182" s="43"/>
      <c r="M182" s="43"/>
      <c r="N182" s="43"/>
      <c r="O182" s="43"/>
    </row>
    <row r="183" spans="1:15">
      <c r="A183" s="56" t="s">
        <v>5415</v>
      </c>
      <c r="B183" s="57">
        <v>3409</v>
      </c>
      <c r="C183" s="57">
        <v>3407</v>
      </c>
      <c r="D183" s="58">
        <v>3409</v>
      </c>
      <c r="E183" s="47">
        <f t="shared" si="0"/>
        <v>8</v>
      </c>
      <c r="F183" s="48" t="e">
        <f>VLOOKUP(D183,'Prazos de Assuntos'!$B$2:$G$3440,7,FALSE)</f>
        <v>#REF!</v>
      </c>
      <c r="G183" s="40" t="s">
        <v>8559</v>
      </c>
      <c r="H183" s="61" t="s">
        <v>8796</v>
      </c>
      <c r="I183" s="64"/>
      <c r="J183" s="64"/>
      <c r="K183" s="43"/>
      <c r="L183" s="43"/>
      <c r="M183" s="43"/>
      <c r="N183" s="43"/>
      <c r="O183" s="43"/>
    </row>
    <row r="184" spans="1:15">
      <c r="A184" s="56" t="s">
        <v>5416</v>
      </c>
      <c r="B184" s="57">
        <v>3410</v>
      </c>
      <c r="C184" s="57">
        <v>3407</v>
      </c>
      <c r="D184" s="58">
        <v>3410</v>
      </c>
      <c r="E184" s="47">
        <f t="shared" si="0"/>
        <v>8</v>
      </c>
      <c r="F184" s="48" t="e">
        <f>VLOOKUP(D184,'Prazos de Assuntos'!$B$2:$G$3440,7,FALSE)</f>
        <v>#REF!</v>
      </c>
      <c r="G184" s="40" t="s">
        <v>8559</v>
      </c>
      <c r="H184" s="61" t="s">
        <v>8797</v>
      </c>
      <c r="I184" s="64"/>
      <c r="J184" s="64"/>
      <c r="K184" s="43"/>
      <c r="L184" s="43"/>
      <c r="M184" s="43"/>
      <c r="N184" s="43"/>
      <c r="O184" s="43"/>
    </row>
    <row r="185" spans="1:15">
      <c r="A185" s="56" t="s">
        <v>5418</v>
      </c>
      <c r="B185" s="57">
        <v>3408</v>
      </c>
      <c r="C185" s="57">
        <v>3407</v>
      </c>
      <c r="D185" s="58">
        <v>3408</v>
      </c>
      <c r="E185" s="47">
        <f t="shared" si="0"/>
        <v>8</v>
      </c>
      <c r="F185" s="48" t="e">
        <f>VLOOKUP(D185,'Prazos de Assuntos'!$B$2:$G$3440,7,FALSE)</f>
        <v>#REF!</v>
      </c>
      <c r="G185" s="40" t="s">
        <v>8559</v>
      </c>
      <c r="H185" s="61" t="s">
        <v>8798</v>
      </c>
      <c r="I185" s="64"/>
      <c r="J185" s="64"/>
      <c r="K185" s="43"/>
      <c r="L185" s="43"/>
      <c r="M185" s="43"/>
      <c r="N185" s="43"/>
      <c r="O185" s="43"/>
    </row>
    <row r="186" spans="1:15">
      <c r="A186" s="56" t="s">
        <v>5420</v>
      </c>
      <c r="B186" s="57">
        <v>3411</v>
      </c>
      <c r="C186" s="57">
        <v>3407</v>
      </c>
      <c r="D186" s="58">
        <v>3411</v>
      </c>
      <c r="E186" s="47">
        <f t="shared" si="0"/>
        <v>4</v>
      </c>
      <c r="F186" s="48" t="e">
        <f>VLOOKUP(D186,'Prazos de Assuntos'!$B$2:$G$3440,7,FALSE)</f>
        <v>#REF!</v>
      </c>
      <c r="G186" s="40" t="s">
        <v>8535</v>
      </c>
      <c r="H186" s="61" t="s">
        <v>8799</v>
      </c>
      <c r="I186" s="64"/>
      <c r="J186" s="64"/>
      <c r="K186" s="43"/>
      <c r="L186" s="43"/>
      <c r="M186" s="43"/>
      <c r="N186" s="43"/>
      <c r="O186" s="43"/>
    </row>
    <row r="187" spans="1:15">
      <c r="A187" s="56" t="s">
        <v>5422</v>
      </c>
      <c r="B187" s="57">
        <v>3405</v>
      </c>
      <c r="C187" s="57">
        <v>287</v>
      </c>
      <c r="D187" s="58">
        <v>3405</v>
      </c>
      <c r="E187" s="47" t="str">
        <f t="shared" si="0"/>
        <v/>
      </c>
      <c r="F187" s="48" t="e">
        <f>VLOOKUP(D187,'Prazos de Assuntos'!$B$2:$G$3440,7,FALSE)</f>
        <v>#REF!</v>
      </c>
      <c r="G187" s="52"/>
      <c r="H187" s="59" t="s">
        <v>8527</v>
      </c>
      <c r="I187" s="64"/>
      <c r="J187" s="64"/>
      <c r="K187" s="43"/>
      <c r="L187" s="43"/>
      <c r="M187" s="43"/>
      <c r="N187" s="43"/>
      <c r="O187" s="43"/>
    </row>
    <row r="188" spans="1:15">
      <c r="A188" s="56" t="s">
        <v>5423</v>
      </c>
      <c r="B188" s="57">
        <v>3406</v>
      </c>
      <c r="C188" s="57">
        <v>3405</v>
      </c>
      <c r="D188" s="58">
        <v>3406</v>
      </c>
      <c r="E188" s="47">
        <f t="shared" si="0"/>
        <v>8</v>
      </c>
      <c r="F188" s="48" t="e">
        <f>VLOOKUP(D188,'Prazos de Assuntos'!$B$2:$G$3440,7,FALSE)</f>
        <v>#REF!</v>
      </c>
      <c r="G188" s="40" t="s">
        <v>8551</v>
      </c>
      <c r="H188" s="61" t="s">
        <v>8800</v>
      </c>
      <c r="I188" s="64"/>
      <c r="J188" s="64"/>
      <c r="K188" s="43"/>
      <c r="L188" s="43"/>
      <c r="M188" s="43"/>
      <c r="N188" s="43"/>
      <c r="O188" s="43"/>
    </row>
    <row r="189" spans="1:15">
      <c r="A189" s="56" t="s">
        <v>5425</v>
      </c>
      <c r="B189" s="57">
        <v>3412</v>
      </c>
      <c r="C189" s="57">
        <v>287</v>
      </c>
      <c r="D189" s="58">
        <v>3412</v>
      </c>
      <c r="E189" s="47" t="str">
        <f t="shared" si="0"/>
        <v/>
      </c>
      <c r="F189" s="48" t="e">
        <f>VLOOKUP(D189,'Prazos de Assuntos'!$B$2:$G$3440,7,FALSE)</f>
        <v>#REF!</v>
      </c>
      <c r="G189" s="52"/>
      <c r="H189" s="59" t="s">
        <v>8527</v>
      </c>
      <c r="I189" s="64"/>
      <c r="J189" s="64"/>
      <c r="K189" s="43"/>
      <c r="L189" s="43"/>
      <c r="M189" s="43"/>
      <c r="N189" s="43"/>
      <c r="O189" s="43"/>
    </row>
    <row r="190" spans="1:15">
      <c r="A190" s="56" t="s">
        <v>5426</v>
      </c>
      <c r="B190" s="57">
        <v>3413</v>
      </c>
      <c r="C190" s="57">
        <v>3412</v>
      </c>
      <c r="D190" s="58">
        <v>3413</v>
      </c>
      <c r="E190" s="47">
        <f t="shared" si="0"/>
        <v>8</v>
      </c>
      <c r="F190" s="48" t="e">
        <f>VLOOKUP(D190,'Prazos de Assuntos'!$B$2:$G$3440,7,FALSE)</f>
        <v>#REF!</v>
      </c>
      <c r="G190" s="40" t="s">
        <v>8568</v>
      </c>
      <c r="H190" s="61" t="s">
        <v>8801</v>
      </c>
      <c r="I190" s="64"/>
      <c r="J190" s="64"/>
      <c r="K190" s="43"/>
      <c r="L190" s="43"/>
      <c r="M190" s="43"/>
      <c r="N190" s="43"/>
      <c r="O190" s="43"/>
    </row>
    <row r="191" spans="1:15">
      <c r="A191" s="56" t="s">
        <v>5428</v>
      </c>
      <c r="B191" s="57">
        <v>11978</v>
      </c>
      <c r="C191" s="57">
        <v>3412</v>
      </c>
      <c r="D191" s="58">
        <v>11978</v>
      </c>
      <c r="E191" s="47">
        <f t="shared" si="0"/>
        <v>8</v>
      </c>
      <c r="F191" s="48" t="e">
        <f>VLOOKUP(D191,'Prazos de Assuntos'!$B$2:$G$3440,7,FALSE)</f>
        <v>#REF!</v>
      </c>
      <c r="G191" s="40" t="s">
        <v>8564</v>
      </c>
      <c r="H191" s="61" t="s">
        <v>8802</v>
      </c>
      <c r="I191" s="64"/>
      <c r="J191" s="64"/>
      <c r="K191" s="43"/>
      <c r="L191" s="43"/>
      <c r="M191" s="43"/>
      <c r="N191" s="43"/>
      <c r="O191" s="43"/>
    </row>
    <row r="192" spans="1:15">
      <c r="A192" s="56" t="s">
        <v>5431</v>
      </c>
      <c r="B192" s="57">
        <v>3414</v>
      </c>
      <c r="C192" s="57">
        <v>3412</v>
      </c>
      <c r="D192" s="58">
        <v>3414</v>
      </c>
      <c r="E192" s="47">
        <f t="shared" si="0"/>
        <v>4</v>
      </c>
      <c r="F192" s="48" t="e">
        <f>VLOOKUP(D192,'Prazos de Assuntos'!$B$2:$G$3440,7,FALSE)</f>
        <v>#REF!</v>
      </c>
      <c r="G192" s="40" t="s">
        <v>8521</v>
      </c>
      <c r="H192" s="61" t="s">
        <v>8803</v>
      </c>
      <c r="I192" s="64"/>
      <c r="J192" s="64"/>
      <c r="K192" s="43"/>
      <c r="L192" s="43"/>
      <c r="M192" s="43"/>
      <c r="N192" s="43"/>
      <c r="O192" s="43"/>
    </row>
    <row r="193" spans="1:15">
      <c r="A193" s="56" t="s">
        <v>5432</v>
      </c>
      <c r="B193" s="57">
        <v>3400</v>
      </c>
      <c r="C193" s="57">
        <v>287</v>
      </c>
      <c r="D193" s="58">
        <v>3400</v>
      </c>
      <c r="E193" s="47" t="str">
        <f t="shared" si="0"/>
        <v/>
      </c>
      <c r="F193" s="48" t="e">
        <f>VLOOKUP(D193,'Prazos de Assuntos'!$B$2:$G$3440,7,FALSE)</f>
        <v>#REF!</v>
      </c>
      <c r="G193" s="52"/>
      <c r="H193" s="59" t="s">
        <v>8527</v>
      </c>
      <c r="I193" s="64"/>
      <c r="J193" s="64"/>
      <c r="K193" s="43"/>
      <c r="L193" s="43"/>
      <c r="M193" s="43"/>
      <c r="N193" s="43"/>
      <c r="O193" s="43"/>
    </row>
    <row r="194" spans="1:15">
      <c r="A194" s="56" t="s">
        <v>5433</v>
      </c>
      <c r="B194" s="57">
        <v>3402</v>
      </c>
      <c r="C194" s="57">
        <v>3400</v>
      </c>
      <c r="D194" s="58">
        <v>3402</v>
      </c>
      <c r="E194" s="47">
        <f t="shared" si="0"/>
        <v>3</v>
      </c>
      <c r="F194" s="48" t="e">
        <f>VLOOKUP(D194,'Prazos de Assuntos'!$B$2:$G$3440,7,FALSE)</f>
        <v>#REF!</v>
      </c>
      <c r="G194" s="40" t="s">
        <v>8514</v>
      </c>
      <c r="H194" s="61" t="s">
        <v>8804</v>
      </c>
      <c r="I194" s="64"/>
      <c r="J194" s="64"/>
      <c r="K194" s="43"/>
      <c r="L194" s="43"/>
      <c r="M194" s="43"/>
      <c r="N194" s="43"/>
      <c r="O194" s="43"/>
    </row>
    <row r="195" spans="1:15">
      <c r="A195" s="56" t="s">
        <v>5434</v>
      </c>
      <c r="B195" s="57">
        <v>3401</v>
      </c>
      <c r="C195" s="57">
        <v>3400</v>
      </c>
      <c r="D195" s="58">
        <v>3401</v>
      </c>
      <c r="E195" s="47">
        <f t="shared" si="0"/>
        <v>4</v>
      </c>
      <c r="F195" s="48" t="e">
        <f>VLOOKUP(D195,'Prazos de Assuntos'!$B$2:$G$3440,7,FALSE)</f>
        <v>#REF!</v>
      </c>
      <c r="G195" s="40" t="s">
        <v>8521</v>
      </c>
      <c r="H195" s="61" t="s">
        <v>8805</v>
      </c>
      <c r="I195" s="64"/>
      <c r="J195" s="64"/>
      <c r="K195" s="43"/>
      <c r="L195" s="43"/>
      <c r="M195" s="43"/>
      <c r="N195" s="43"/>
      <c r="O195" s="43"/>
    </row>
    <row r="196" spans="1:15">
      <c r="A196" s="56" t="s">
        <v>5435</v>
      </c>
      <c r="B196" s="57">
        <v>3404</v>
      </c>
      <c r="C196" s="57">
        <v>3400</v>
      </c>
      <c r="D196" s="58">
        <v>3404</v>
      </c>
      <c r="E196" s="47">
        <f t="shared" si="0"/>
        <v>16</v>
      </c>
      <c r="F196" s="48" t="e">
        <f>VLOOKUP(D196,'Prazos de Assuntos'!$B$2:$G$3440,7,FALSE)</f>
        <v>#REF!</v>
      </c>
      <c r="G196" s="40" t="s">
        <v>8648</v>
      </c>
      <c r="H196" s="61" t="s">
        <v>8806</v>
      </c>
      <c r="I196" s="64"/>
      <c r="J196" s="64"/>
      <c r="K196" s="43"/>
      <c r="L196" s="43"/>
      <c r="M196" s="43"/>
      <c r="N196" s="43"/>
      <c r="O196" s="43"/>
    </row>
    <row r="197" spans="1:15">
      <c r="A197" s="56" t="s">
        <v>5436</v>
      </c>
      <c r="B197" s="57">
        <v>3403</v>
      </c>
      <c r="C197" s="57">
        <v>3400</v>
      </c>
      <c r="D197" s="58">
        <v>3403</v>
      </c>
      <c r="E197" s="47">
        <f t="shared" si="0"/>
        <v>12</v>
      </c>
      <c r="F197" s="48" t="e">
        <f>VLOOKUP(D197,'Prazos de Assuntos'!$B$2:$G$3440,7,FALSE)</f>
        <v>#REF!</v>
      </c>
      <c r="G197" s="40" t="s">
        <v>8655</v>
      </c>
      <c r="H197" s="61" t="s">
        <v>8807</v>
      </c>
      <c r="I197" s="64"/>
      <c r="J197" s="64"/>
      <c r="K197" s="43"/>
      <c r="L197" s="43"/>
      <c r="M197" s="43"/>
      <c r="N197" s="43"/>
      <c r="O197" s="43"/>
    </row>
    <row r="198" spans="1:15">
      <c r="A198" s="56" t="s">
        <v>5437</v>
      </c>
      <c r="B198" s="57">
        <v>3445</v>
      </c>
      <c r="C198" s="57">
        <v>287</v>
      </c>
      <c r="D198" s="58">
        <v>3445</v>
      </c>
      <c r="E198" s="47" t="str">
        <f t="shared" si="0"/>
        <v/>
      </c>
      <c r="F198" s="48" t="e">
        <f>VLOOKUP(D198,'Prazos de Assuntos'!$B$2:$G$3440,7,FALSE)</f>
        <v>#REF!</v>
      </c>
      <c r="G198" s="52"/>
      <c r="H198" s="59" t="s">
        <v>8527</v>
      </c>
      <c r="I198" s="64"/>
      <c r="J198" s="64"/>
      <c r="K198" s="43"/>
      <c r="L198" s="43"/>
      <c r="M198" s="43"/>
      <c r="N198" s="43"/>
      <c r="O198" s="43"/>
    </row>
    <row r="199" spans="1:15">
      <c r="A199" s="56" t="s">
        <v>5438</v>
      </c>
      <c r="B199" s="57">
        <v>3455</v>
      </c>
      <c r="C199" s="57">
        <v>3445</v>
      </c>
      <c r="D199" s="58">
        <v>3455</v>
      </c>
      <c r="E199" s="47">
        <f t="shared" si="0"/>
        <v>8</v>
      </c>
      <c r="F199" s="48" t="e">
        <f>VLOOKUP(D199,'Prazos de Assuntos'!$B$2:$G$3440,7,FALSE)</f>
        <v>#REF!</v>
      </c>
      <c r="G199" s="40" t="s">
        <v>8568</v>
      </c>
      <c r="H199" s="61" t="s">
        <v>8808</v>
      </c>
      <c r="I199" s="64"/>
      <c r="J199" s="64"/>
      <c r="K199" s="43"/>
      <c r="L199" s="43"/>
      <c r="M199" s="43"/>
      <c r="N199" s="43"/>
      <c r="O199" s="43"/>
    </row>
    <row r="200" spans="1:15">
      <c r="A200" s="56" t="s">
        <v>5439</v>
      </c>
      <c r="B200" s="57">
        <v>3454</v>
      </c>
      <c r="C200" s="57">
        <v>3445</v>
      </c>
      <c r="D200" s="58">
        <v>3454</v>
      </c>
      <c r="E200" s="47">
        <f t="shared" si="0"/>
        <v>8</v>
      </c>
      <c r="F200" s="48" t="e">
        <f>VLOOKUP(D200,'Prazos de Assuntos'!$B$2:$G$3440,7,FALSE)</f>
        <v>#REF!</v>
      </c>
      <c r="G200" s="40" t="s">
        <v>8559</v>
      </c>
      <c r="H200" s="61" t="s">
        <v>8809</v>
      </c>
      <c r="I200" s="64"/>
      <c r="J200" s="64"/>
      <c r="K200" s="43"/>
      <c r="L200" s="43"/>
      <c r="M200" s="43"/>
      <c r="N200" s="43"/>
      <c r="O200" s="43"/>
    </row>
    <row r="201" spans="1:15">
      <c r="A201" s="56" t="s">
        <v>5440</v>
      </c>
      <c r="B201" s="57">
        <v>3448</v>
      </c>
      <c r="C201" s="57">
        <v>3445</v>
      </c>
      <c r="D201" s="58">
        <v>3448</v>
      </c>
      <c r="E201" s="47">
        <f t="shared" si="0"/>
        <v>4</v>
      </c>
      <c r="F201" s="48" t="e">
        <f>VLOOKUP(D201,'Prazos de Assuntos'!$B$2:$G$3440,7,FALSE)</f>
        <v>#REF!</v>
      </c>
      <c r="G201" s="40" t="s">
        <v>8521</v>
      </c>
      <c r="H201" s="61" t="s">
        <v>8810</v>
      </c>
      <c r="I201" s="64"/>
      <c r="J201" s="64"/>
      <c r="K201" s="43"/>
      <c r="L201" s="43"/>
      <c r="M201" s="43"/>
      <c r="N201" s="43"/>
      <c r="O201" s="43"/>
    </row>
    <row r="202" spans="1:15">
      <c r="A202" s="56" t="s">
        <v>5441</v>
      </c>
      <c r="B202" s="57">
        <v>3447</v>
      </c>
      <c r="C202" s="57">
        <v>3445</v>
      </c>
      <c r="D202" s="58">
        <v>3447</v>
      </c>
      <c r="E202" s="47">
        <f t="shared" si="0"/>
        <v>4</v>
      </c>
      <c r="F202" s="48" t="e">
        <f>VLOOKUP(D202,'Prazos de Assuntos'!$B$2:$G$3440,7,FALSE)</f>
        <v>#REF!</v>
      </c>
      <c r="G202" s="40" t="s">
        <v>8521</v>
      </c>
      <c r="H202" s="61" t="s">
        <v>8811</v>
      </c>
      <c r="I202" s="64"/>
      <c r="J202" s="64"/>
      <c r="K202" s="43"/>
      <c r="L202" s="43"/>
      <c r="M202" s="43"/>
      <c r="N202" s="43"/>
      <c r="O202" s="43"/>
    </row>
    <row r="203" spans="1:15">
      <c r="A203" s="56" t="s">
        <v>5442</v>
      </c>
      <c r="B203" s="57">
        <v>3446</v>
      </c>
      <c r="C203" s="57">
        <v>3445</v>
      </c>
      <c r="D203" s="58">
        <v>3446</v>
      </c>
      <c r="E203" s="47">
        <f t="shared" si="0"/>
        <v>4</v>
      </c>
      <c r="F203" s="48" t="e">
        <f>VLOOKUP(D203,'Prazos de Assuntos'!$B$2:$G$3440,7,FALSE)</f>
        <v>#REF!</v>
      </c>
      <c r="G203" s="40" t="s">
        <v>8521</v>
      </c>
      <c r="H203" s="61" t="s">
        <v>8812</v>
      </c>
      <c r="I203" s="64"/>
      <c r="J203" s="64"/>
      <c r="K203" s="43"/>
      <c r="L203" s="43"/>
      <c r="M203" s="43"/>
      <c r="N203" s="43"/>
      <c r="O203" s="43"/>
    </row>
    <row r="204" spans="1:15">
      <c r="A204" s="56" t="s">
        <v>5443</v>
      </c>
      <c r="B204" s="57">
        <v>3453</v>
      </c>
      <c r="C204" s="57">
        <v>3445</v>
      </c>
      <c r="D204" s="58">
        <v>3453</v>
      </c>
      <c r="E204" s="47">
        <f t="shared" si="0"/>
        <v>4</v>
      </c>
      <c r="F204" s="48" t="e">
        <f>VLOOKUP(D204,'Prazos de Assuntos'!$B$2:$G$3440,7,FALSE)</f>
        <v>#REF!</v>
      </c>
      <c r="G204" s="40" t="s">
        <v>8535</v>
      </c>
      <c r="H204" s="61" t="s">
        <v>8813</v>
      </c>
      <c r="I204" s="64"/>
      <c r="J204" s="64"/>
      <c r="K204" s="43"/>
      <c r="L204" s="43"/>
      <c r="M204" s="43"/>
      <c r="N204" s="43"/>
      <c r="O204" s="43"/>
    </row>
    <row r="205" spans="1:15">
      <c r="A205" s="56" t="s">
        <v>5444</v>
      </c>
      <c r="B205" s="57">
        <v>3452</v>
      </c>
      <c r="C205" s="57">
        <v>3445</v>
      </c>
      <c r="D205" s="58">
        <v>3452</v>
      </c>
      <c r="E205" s="47">
        <f t="shared" si="0"/>
        <v>8</v>
      </c>
      <c r="F205" s="48" t="e">
        <f>VLOOKUP(D205,'Prazos de Assuntos'!$B$2:$G$3440,7,FALSE)</f>
        <v>#REF!</v>
      </c>
      <c r="G205" s="40" t="s">
        <v>8551</v>
      </c>
      <c r="H205" s="61" t="s">
        <v>8814</v>
      </c>
      <c r="I205" s="64"/>
      <c r="J205" s="64"/>
      <c r="K205" s="43"/>
      <c r="L205" s="43"/>
      <c r="M205" s="43"/>
      <c r="N205" s="43"/>
      <c r="O205" s="43"/>
    </row>
    <row r="206" spans="1:15">
      <c r="A206" s="56" t="s">
        <v>5445</v>
      </c>
      <c r="B206" s="57">
        <v>3456</v>
      </c>
      <c r="C206" s="57">
        <v>3445</v>
      </c>
      <c r="D206" s="58">
        <v>3456</v>
      </c>
      <c r="E206" s="47">
        <f t="shared" si="0"/>
        <v>4</v>
      </c>
      <c r="F206" s="48" t="e">
        <f>VLOOKUP(D206,'Prazos de Assuntos'!$B$2:$G$3440,7,FALSE)</f>
        <v>#REF!</v>
      </c>
      <c r="G206" s="40" t="s">
        <v>8521</v>
      </c>
      <c r="H206" s="61" t="s">
        <v>8815</v>
      </c>
      <c r="I206" s="64"/>
      <c r="J206" s="64"/>
      <c r="K206" s="43"/>
      <c r="L206" s="43"/>
      <c r="M206" s="43"/>
      <c r="N206" s="43"/>
      <c r="O206" s="43"/>
    </row>
    <row r="207" spans="1:15">
      <c r="A207" s="56" t="s">
        <v>5446</v>
      </c>
      <c r="B207" s="57">
        <v>3451</v>
      </c>
      <c r="C207" s="57">
        <v>3445</v>
      </c>
      <c r="D207" s="58">
        <v>3451</v>
      </c>
      <c r="E207" s="47">
        <f t="shared" si="0"/>
        <v>8</v>
      </c>
      <c r="F207" s="48" t="e">
        <f>VLOOKUP(D207,'Prazos de Assuntos'!$B$2:$G$3440,7,FALSE)</f>
        <v>#REF!</v>
      </c>
      <c r="G207" s="40" t="s">
        <v>8559</v>
      </c>
      <c r="H207" s="61" t="s">
        <v>8816</v>
      </c>
      <c r="I207" s="64"/>
      <c r="J207" s="64"/>
      <c r="K207" s="43"/>
      <c r="L207" s="43"/>
      <c r="M207" s="43"/>
      <c r="N207" s="43"/>
      <c r="O207" s="43"/>
    </row>
    <row r="208" spans="1:15">
      <c r="A208" s="56" t="s">
        <v>5447</v>
      </c>
      <c r="B208" s="57">
        <v>3450</v>
      </c>
      <c r="C208" s="57">
        <v>3445</v>
      </c>
      <c r="D208" s="58">
        <v>3450</v>
      </c>
      <c r="E208" s="47">
        <f t="shared" si="0"/>
        <v>4</v>
      </c>
      <c r="F208" s="48" t="e">
        <f>VLOOKUP(D208,'Prazos de Assuntos'!$B$2:$G$3440,7,FALSE)</f>
        <v>#REF!</v>
      </c>
      <c r="G208" s="40" t="s">
        <v>8535</v>
      </c>
      <c r="H208" s="61" t="s">
        <v>8817</v>
      </c>
      <c r="I208" s="64"/>
      <c r="J208" s="64"/>
      <c r="K208" s="43"/>
      <c r="L208" s="43"/>
      <c r="M208" s="43"/>
      <c r="N208" s="43"/>
      <c r="O208" s="43"/>
    </row>
    <row r="209" spans="1:15">
      <c r="A209" s="56" t="s">
        <v>5448</v>
      </c>
      <c r="B209" s="57">
        <v>3449</v>
      </c>
      <c r="C209" s="57">
        <v>3445</v>
      </c>
      <c r="D209" s="58">
        <v>3449</v>
      </c>
      <c r="E209" s="47">
        <f t="shared" si="0"/>
        <v>4</v>
      </c>
      <c r="F209" s="48" t="e">
        <f>VLOOKUP(D209,'Prazos de Assuntos'!$B$2:$G$3440,7,FALSE)</f>
        <v>#REF!</v>
      </c>
      <c r="G209" s="40" t="s">
        <v>8521</v>
      </c>
      <c r="H209" s="61" t="s">
        <v>8818</v>
      </c>
      <c r="I209" s="64"/>
      <c r="J209" s="64"/>
      <c r="K209" s="43"/>
      <c r="L209" s="43"/>
      <c r="M209" s="43"/>
      <c r="N209" s="43"/>
      <c r="O209" s="43"/>
    </row>
    <row r="210" spans="1:15">
      <c r="A210" s="56" t="s">
        <v>5449</v>
      </c>
      <c r="B210" s="57">
        <v>3520</v>
      </c>
      <c r="C210" s="57">
        <v>287</v>
      </c>
      <c r="D210" s="58">
        <v>3520</v>
      </c>
      <c r="E210" s="47" t="str">
        <f t="shared" si="0"/>
        <v/>
      </c>
      <c r="F210" s="48" t="e">
        <f>VLOOKUP(D210,'Prazos de Assuntos'!$B$2:$G$3440,7,FALSE)</f>
        <v>#REF!</v>
      </c>
      <c r="G210" s="52"/>
      <c r="H210" s="59" t="s">
        <v>8527</v>
      </c>
      <c r="I210" s="64"/>
      <c r="J210" s="64"/>
      <c r="K210" s="43"/>
      <c r="L210" s="43"/>
      <c r="M210" s="43"/>
      <c r="N210" s="43"/>
      <c r="O210" s="43"/>
    </row>
    <row r="211" spans="1:15">
      <c r="A211" s="56" t="s">
        <v>5450</v>
      </c>
      <c r="B211" s="57">
        <v>5870</v>
      </c>
      <c r="C211" s="57">
        <v>3520</v>
      </c>
      <c r="D211" s="58">
        <v>5870</v>
      </c>
      <c r="E211" s="47">
        <f t="shared" si="0"/>
        <v>3</v>
      </c>
      <c r="F211" s="48" t="e">
        <f>VLOOKUP(D211,'Prazos de Assuntos'!$B$2:$G$3440,7,FALSE)</f>
        <v>#REF!</v>
      </c>
      <c r="G211" s="40" t="s">
        <v>8514</v>
      </c>
      <c r="H211" s="61" t="s">
        <v>8819</v>
      </c>
      <c r="I211" s="64"/>
      <c r="J211" s="64"/>
      <c r="K211" s="43"/>
      <c r="L211" s="43"/>
      <c r="M211" s="43"/>
      <c r="N211" s="43"/>
      <c r="O211" s="43"/>
    </row>
    <row r="212" spans="1:15">
      <c r="A212" s="56" t="s">
        <v>5451</v>
      </c>
      <c r="B212" s="57">
        <v>930424</v>
      </c>
      <c r="C212" s="57">
        <v>3520</v>
      </c>
      <c r="D212" s="58">
        <v>930424</v>
      </c>
      <c r="E212" s="47">
        <f t="shared" si="0"/>
        <v>12</v>
      </c>
      <c r="F212" s="48" t="e">
        <f>VLOOKUP(D212,'Prazos de Assuntos'!$B$2:$G$3440,7,FALSE)</f>
        <v>#REF!</v>
      </c>
      <c r="G212" s="40" t="s">
        <v>8655</v>
      </c>
      <c r="H212" s="61" t="s">
        <v>8820</v>
      </c>
      <c r="I212" s="64"/>
      <c r="J212" s="64"/>
      <c r="K212" s="43"/>
      <c r="L212" s="43"/>
      <c r="M212" s="43"/>
      <c r="N212" s="43"/>
      <c r="O212" s="43"/>
    </row>
    <row r="213" spans="1:15">
      <c r="A213" s="56" t="s">
        <v>5453</v>
      </c>
      <c r="B213" s="57">
        <v>5869</v>
      </c>
      <c r="C213" s="57">
        <v>3520</v>
      </c>
      <c r="D213" s="58">
        <v>5869</v>
      </c>
      <c r="E213" s="47">
        <f t="shared" si="0"/>
        <v>3</v>
      </c>
      <c r="F213" s="48" t="e">
        <f>VLOOKUP(D213,'Prazos de Assuntos'!$B$2:$G$3440,7,FALSE)</f>
        <v>#REF!</v>
      </c>
      <c r="G213" s="40" t="s">
        <v>8514</v>
      </c>
      <c r="H213" s="61" t="s">
        <v>8821</v>
      </c>
      <c r="I213" s="64"/>
      <c r="J213" s="64"/>
      <c r="K213" s="43"/>
      <c r="L213" s="43"/>
      <c r="M213" s="43"/>
      <c r="N213" s="43"/>
      <c r="O213" s="43"/>
    </row>
    <row r="214" spans="1:15">
      <c r="A214" s="56" t="s">
        <v>5455</v>
      </c>
      <c r="B214" s="57">
        <v>3521</v>
      </c>
      <c r="C214" s="57">
        <v>3520</v>
      </c>
      <c r="D214" s="58">
        <v>3521</v>
      </c>
      <c r="E214" s="47">
        <f t="shared" si="0"/>
        <v>12</v>
      </c>
      <c r="F214" s="48" t="e">
        <f>VLOOKUP(D214,'Prazos de Assuntos'!$B$2:$G$3440,7,FALSE)</f>
        <v>#REF!</v>
      </c>
      <c r="G214" s="40" t="s">
        <v>8588</v>
      </c>
      <c r="H214" s="61" t="s">
        <v>8820</v>
      </c>
      <c r="I214" s="64"/>
      <c r="J214" s="64"/>
      <c r="K214" s="43"/>
      <c r="L214" s="43"/>
      <c r="M214" s="43"/>
      <c r="N214" s="43"/>
      <c r="O214" s="43"/>
    </row>
    <row r="215" spans="1:15">
      <c r="A215" s="56" t="s">
        <v>5457</v>
      </c>
      <c r="B215" s="57">
        <v>3442</v>
      </c>
      <c r="C215" s="57">
        <v>287</v>
      </c>
      <c r="D215" s="58">
        <v>3442</v>
      </c>
      <c r="E215" s="47" t="str">
        <f t="shared" si="0"/>
        <v/>
      </c>
      <c r="F215" s="48" t="e">
        <f>VLOOKUP(D215,'Prazos de Assuntos'!$B$2:$G$3440,7,FALSE)</f>
        <v>#REF!</v>
      </c>
      <c r="G215" s="52"/>
      <c r="H215" s="59" t="s">
        <v>8527</v>
      </c>
      <c r="I215" s="64"/>
      <c r="J215" s="64"/>
      <c r="K215" s="43"/>
      <c r="L215" s="43"/>
      <c r="M215" s="43"/>
      <c r="N215" s="43"/>
      <c r="O215" s="43"/>
    </row>
    <row r="216" spans="1:15">
      <c r="A216" s="56" t="s">
        <v>5458</v>
      </c>
      <c r="B216" s="57">
        <v>3443</v>
      </c>
      <c r="C216" s="57">
        <v>3442</v>
      </c>
      <c r="D216" s="58">
        <v>3443</v>
      </c>
      <c r="E216" s="47">
        <f t="shared" si="0"/>
        <v>8</v>
      </c>
      <c r="F216" s="48" t="e">
        <f>VLOOKUP(D216,'Prazos de Assuntos'!$B$2:$G$3440,7,FALSE)</f>
        <v>#REF!</v>
      </c>
      <c r="G216" s="40" t="s">
        <v>8568</v>
      </c>
      <c r="H216" s="61" t="s">
        <v>8822</v>
      </c>
      <c r="I216" s="64"/>
      <c r="J216" s="64"/>
      <c r="K216" s="43"/>
      <c r="L216" s="43"/>
      <c r="M216" s="43"/>
      <c r="N216" s="43"/>
      <c r="O216" s="43"/>
    </row>
    <row r="217" spans="1:15">
      <c r="A217" s="56" t="s">
        <v>5460</v>
      </c>
      <c r="B217" s="57">
        <v>3369</v>
      </c>
      <c r="C217" s="57">
        <v>287</v>
      </c>
      <c r="D217" s="58">
        <v>3369</v>
      </c>
      <c r="E217" s="47" t="str">
        <f t="shared" si="0"/>
        <v/>
      </c>
      <c r="F217" s="48" t="e">
        <f>VLOOKUP(D217,'Prazos de Assuntos'!$B$2:$G$3440,7,FALSE)</f>
        <v>#REF!</v>
      </c>
      <c r="G217" s="52"/>
      <c r="H217" s="59" t="s">
        <v>8527</v>
      </c>
      <c r="I217" s="64"/>
      <c r="J217" s="64"/>
      <c r="K217" s="43"/>
      <c r="L217" s="43"/>
      <c r="M217" s="43"/>
      <c r="N217" s="43"/>
      <c r="O217" s="43"/>
    </row>
    <row r="218" spans="1:15">
      <c r="A218" s="56" t="s">
        <v>5461</v>
      </c>
      <c r="B218" s="57">
        <v>10915</v>
      </c>
      <c r="C218" s="57">
        <v>3369</v>
      </c>
      <c r="D218" s="58">
        <v>10915</v>
      </c>
      <c r="E218" s="47" t="str">
        <f t="shared" si="0"/>
        <v/>
      </c>
      <c r="F218" s="48" t="e">
        <f>VLOOKUP(D218,'Prazos de Assuntos'!$B$2:$G$3440,7,FALSE)</f>
        <v>#REF!</v>
      </c>
      <c r="G218" s="52"/>
      <c r="H218" s="59" t="s">
        <v>8527</v>
      </c>
      <c r="I218" s="64"/>
      <c r="J218" s="64"/>
      <c r="K218" s="43"/>
      <c r="L218" s="43"/>
      <c r="M218" s="43"/>
      <c r="N218" s="43"/>
      <c r="O218" s="43"/>
    </row>
    <row r="219" spans="1:15">
      <c r="A219" s="56" t="s">
        <v>5462</v>
      </c>
      <c r="B219" s="57">
        <v>10917</v>
      </c>
      <c r="C219" s="57">
        <v>10915</v>
      </c>
      <c r="D219" s="58">
        <v>10917</v>
      </c>
      <c r="E219" s="47">
        <f t="shared" si="0"/>
        <v>8</v>
      </c>
      <c r="F219" s="48" t="e">
        <f>VLOOKUP(D219,'Prazos de Assuntos'!$B$2:$G$3440,7,FALSE)</f>
        <v>#REF!</v>
      </c>
      <c r="G219" s="40" t="s">
        <v>8559</v>
      </c>
      <c r="H219" s="61" t="s">
        <v>8823</v>
      </c>
      <c r="I219" s="64"/>
      <c r="J219" s="64"/>
      <c r="K219" s="43"/>
      <c r="L219" s="43"/>
      <c r="M219" s="43"/>
      <c r="N219" s="43"/>
      <c r="O219" s="43"/>
    </row>
    <row r="220" spans="1:15">
      <c r="A220" s="56" t="s">
        <v>5465</v>
      </c>
      <c r="B220" s="57">
        <v>10918</v>
      </c>
      <c r="C220" s="57">
        <v>10915</v>
      </c>
      <c r="D220" s="58">
        <v>10918</v>
      </c>
      <c r="E220" s="47">
        <f t="shared" si="0"/>
        <v>16</v>
      </c>
      <c r="F220" s="48" t="e">
        <f>VLOOKUP(D220,'Prazos de Assuntos'!$B$2:$G$3440,7,FALSE)</f>
        <v>#REF!</v>
      </c>
      <c r="G220" s="40" t="s">
        <v>8623</v>
      </c>
      <c r="H220" s="61" t="s">
        <v>8824</v>
      </c>
      <c r="I220" s="64"/>
      <c r="J220" s="64"/>
      <c r="K220" s="43"/>
      <c r="L220" s="43"/>
      <c r="M220" s="43"/>
      <c r="N220" s="43"/>
      <c r="O220" s="43"/>
    </row>
    <row r="221" spans="1:15">
      <c r="A221" s="56" t="s">
        <v>5468</v>
      </c>
      <c r="B221" s="57">
        <v>10919</v>
      </c>
      <c r="C221" s="57">
        <v>10915</v>
      </c>
      <c r="D221" s="58">
        <v>10919</v>
      </c>
      <c r="E221" s="47">
        <f t="shared" si="0"/>
        <v>20</v>
      </c>
      <c r="F221" s="48" t="e">
        <f>VLOOKUP(D221,'Prazos de Assuntos'!$B$2:$G$3440,7,FALSE)</f>
        <v>#REF!</v>
      </c>
      <c r="G221" s="40" t="s">
        <v>8620</v>
      </c>
      <c r="H221" s="61" t="s">
        <v>8825</v>
      </c>
      <c r="I221" s="64"/>
      <c r="J221" s="64"/>
      <c r="K221" s="43"/>
      <c r="L221" s="43"/>
      <c r="M221" s="43"/>
      <c r="N221" s="43"/>
      <c r="O221" s="43"/>
    </row>
    <row r="222" spans="1:15">
      <c r="A222" s="56" t="s">
        <v>5471</v>
      </c>
      <c r="B222" s="57">
        <v>12091</v>
      </c>
      <c r="C222" s="57">
        <v>3369</v>
      </c>
      <c r="D222" s="58">
        <v>12091</v>
      </c>
      <c r="E222" s="47">
        <f t="shared" si="0"/>
        <v>20</v>
      </c>
      <c r="F222" s="48" t="e">
        <f>VLOOKUP(D222,'Prazos de Assuntos'!$B$2:$G$3440,7,FALSE)</f>
        <v>#REF!</v>
      </c>
      <c r="G222" s="40" t="s">
        <v>8620</v>
      </c>
      <c r="H222" s="61" t="s">
        <v>8826</v>
      </c>
      <c r="I222" s="64"/>
      <c r="J222" s="64"/>
      <c r="K222" s="43"/>
      <c r="L222" s="43"/>
      <c r="M222" s="43"/>
      <c r="N222" s="43"/>
      <c r="O222" s="43"/>
    </row>
    <row r="223" spans="1:15">
      <c r="A223" s="56" t="s">
        <v>5475</v>
      </c>
      <c r="B223" s="57">
        <v>12130</v>
      </c>
      <c r="C223" s="57">
        <v>3369</v>
      </c>
      <c r="D223" s="58">
        <v>12130</v>
      </c>
      <c r="E223" s="47">
        <f t="shared" si="0"/>
        <v>20</v>
      </c>
      <c r="F223" s="48" t="e">
        <f>VLOOKUP(D223,'Prazos de Assuntos'!$B$2:$G$3440,7,FALSE)</f>
        <v>#REF!</v>
      </c>
      <c r="G223" s="40" t="s">
        <v>8620</v>
      </c>
      <c r="H223" s="61" t="s">
        <v>8827</v>
      </c>
      <c r="I223" s="64"/>
      <c r="J223" s="64"/>
      <c r="K223" s="43"/>
      <c r="L223" s="43"/>
      <c r="M223" s="43"/>
      <c r="N223" s="43"/>
      <c r="O223" s="43"/>
    </row>
    <row r="224" spans="1:15">
      <c r="A224" s="56" t="s">
        <v>5477</v>
      </c>
      <c r="B224" s="57">
        <v>3371</v>
      </c>
      <c r="C224" s="57">
        <v>3369</v>
      </c>
      <c r="D224" s="58">
        <v>3371</v>
      </c>
      <c r="E224" s="47">
        <f t="shared" si="0"/>
        <v>20</v>
      </c>
      <c r="F224" s="48" t="e">
        <f>VLOOKUP(D224,'Prazos de Assuntos'!$B$2:$G$3440,7,FALSE)</f>
        <v>#REF!</v>
      </c>
      <c r="G224" s="40" t="s">
        <v>8620</v>
      </c>
      <c r="H224" s="61" t="s">
        <v>8828</v>
      </c>
      <c r="I224" s="64"/>
      <c r="J224" s="64"/>
      <c r="K224" s="43"/>
      <c r="L224" s="43"/>
      <c r="M224" s="43"/>
      <c r="N224" s="43"/>
      <c r="O224" s="43"/>
    </row>
    <row r="225" spans="1:15">
      <c r="A225" s="56" t="s">
        <v>5478</v>
      </c>
      <c r="B225" s="57">
        <v>3372</v>
      </c>
      <c r="C225" s="57">
        <v>3369</v>
      </c>
      <c r="D225" s="58">
        <v>3372</v>
      </c>
      <c r="E225" s="47">
        <f t="shared" si="0"/>
        <v>20</v>
      </c>
      <c r="F225" s="48" t="e">
        <f>VLOOKUP(D225,'Prazos de Assuntos'!$B$2:$G$3440,7,FALSE)</f>
        <v>#REF!</v>
      </c>
      <c r="G225" s="40" t="s">
        <v>8620</v>
      </c>
      <c r="H225" s="61" t="s">
        <v>8829</v>
      </c>
      <c r="I225" s="64"/>
      <c r="J225" s="64"/>
      <c r="K225" s="43"/>
      <c r="L225" s="43"/>
      <c r="M225" s="43"/>
      <c r="N225" s="43"/>
      <c r="O225" s="43"/>
    </row>
    <row r="226" spans="1:15">
      <c r="A226" s="56" t="s">
        <v>5479</v>
      </c>
      <c r="B226" s="57">
        <v>3370</v>
      </c>
      <c r="C226" s="57">
        <v>3369</v>
      </c>
      <c r="D226" s="58">
        <v>3370</v>
      </c>
      <c r="E226" s="47">
        <f t="shared" si="0"/>
        <v>20</v>
      </c>
      <c r="F226" s="48" t="e">
        <f>VLOOKUP(D226,'Prazos de Assuntos'!$B$2:$G$3440,7,FALSE)</f>
        <v>#REF!</v>
      </c>
      <c r="G226" s="40" t="s">
        <v>8620</v>
      </c>
      <c r="H226" s="61" t="s">
        <v>8830</v>
      </c>
      <c r="I226" s="64"/>
      <c r="J226" s="64"/>
      <c r="K226" s="43"/>
      <c r="L226" s="43"/>
      <c r="M226" s="43"/>
      <c r="N226" s="43"/>
      <c r="O226" s="43"/>
    </row>
    <row r="227" spans="1:15">
      <c r="A227" s="56" t="s">
        <v>5480</v>
      </c>
      <c r="B227" s="57">
        <v>3373</v>
      </c>
      <c r="C227" s="57">
        <v>3369</v>
      </c>
      <c r="D227" s="58">
        <v>3373</v>
      </c>
      <c r="E227" s="47">
        <f t="shared" si="0"/>
        <v>16</v>
      </c>
      <c r="F227" s="48" t="e">
        <f>VLOOKUP(D227,'Prazos de Assuntos'!$B$2:$G$3440,7,FALSE)</f>
        <v>#REF!</v>
      </c>
      <c r="G227" s="40" t="s">
        <v>8648</v>
      </c>
      <c r="H227" s="61" t="s">
        <v>8831</v>
      </c>
      <c r="I227" s="64"/>
      <c r="J227" s="64"/>
      <c r="K227" s="43"/>
      <c r="L227" s="43"/>
      <c r="M227" s="43"/>
      <c r="N227" s="43"/>
      <c r="O227" s="43"/>
    </row>
    <row r="228" spans="1:15">
      <c r="A228" s="56" t="s">
        <v>5481</v>
      </c>
      <c r="B228" s="57">
        <v>3375</v>
      </c>
      <c r="C228" s="57">
        <v>3369</v>
      </c>
      <c r="D228" s="58">
        <v>3375</v>
      </c>
      <c r="E228" s="47">
        <f t="shared" si="0"/>
        <v>12</v>
      </c>
      <c r="F228" s="48" t="e">
        <f>VLOOKUP(D228,'Prazos de Assuntos'!$B$2:$G$3440,7,FALSE)</f>
        <v>#REF!</v>
      </c>
      <c r="G228" s="40" t="s">
        <v>8601</v>
      </c>
      <c r="H228" s="61" t="s">
        <v>8832</v>
      </c>
      <c r="I228" s="64"/>
      <c r="J228" s="64"/>
      <c r="K228" s="43"/>
      <c r="L228" s="43"/>
      <c r="M228" s="43"/>
      <c r="N228" s="43"/>
      <c r="O228" s="43"/>
    </row>
    <row r="229" spans="1:15">
      <c r="A229" s="56" t="s">
        <v>5483</v>
      </c>
      <c r="B229" s="57">
        <v>5875</v>
      </c>
      <c r="C229" s="57">
        <v>287</v>
      </c>
      <c r="D229" s="58">
        <v>5875</v>
      </c>
      <c r="E229" s="47" t="str">
        <f t="shared" si="0"/>
        <v/>
      </c>
      <c r="F229" s="48" t="e">
        <f>VLOOKUP(D229,'Prazos de Assuntos'!$B$2:$G$3440,7,FALSE)</f>
        <v>#REF!</v>
      </c>
      <c r="G229" s="52"/>
      <c r="H229" s="59" t="s">
        <v>8527</v>
      </c>
      <c r="I229" s="64"/>
      <c r="J229" s="64"/>
      <c r="K229" s="43"/>
      <c r="L229" s="43"/>
      <c r="M229" s="43"/>
      <c r="N229" s="43"/>
      <c r="O229" s="43"/>
    </row>
    <row r="230" spans="1:15">
      <c r="A230" s="56" t="s">
        <v>5484</v>
      </c>
      <c r="B230" s="57">
        <v>5905</v>
      </c>
      <c r="C230" s="57">
        <v>5875</v>
      </c>
      <c r="D230" s="58">
        <v>5905</v>
      </c>
      <c r="E230" s="47">
        <f t="shared" si="0"/>
        <v>8</v>
      </c>
      <c r="F230" s="48" t="e">
        <f>VLOOKUP(D230,'Prazos de Assuntos'!$B$2:$G$3440,7,FALSE)</f>
        <v>#REF!</v>
      </c>
      <c r="G230" s="40" t="s">
        <v>8568</v>
      </c>
      <c r="H230" s="61" t="s">
        <v>8833</v>
      </c>
      <c r="I230" s="64"/>
      <c r="J230" s="64"/>
      <c r="K230" s="43"/>
      <c r="L230" s="43"/>
      <c r="M230" s="43"/>
      <c r="N230" s="43"/>
      <c r="O230" s="43"/>
    </row>
    <row r="231" spans="1:15">
      <c r="A231" s="56" t="s">
        <v>5486</v>
      </c>
      <c r="B231" s="57">
        <v>5909</v>
      </c>
      <c r="C231" s="57">
        <v>5875</v>
      </c>
      <c r="D231" s="58">
        <v>5909</v>
      </c>
      <c r="E231" s="47">
        <f t="shared" si="0"/>
        <v>8</v>
      </c>
      <c r="F231" s="48" t="e">
        <f>VLOOKUP(D231,'Prazos de Assuntos'!$B$2:$G$3440,7,FALSE)</f>
        <v>#REF!</v>
      </c>
      <c r="G231" s="40" t="s">
        <v>8568</v>
      </c>
      <c r="H231" s="61" t="s">
        <v>8834</v>
      </c>
      <c r="I231" s="64"/>
      <c r="J231" s="64"/>
      <c r="K231" s="43"/>
      <c r="L231" s="43"/>
      <c r="M231" s="43"/>
      <c r="N231" s="43"/>
      <c r="O231" s="43"/>
    </row>
    <row r="232" spans="1:15">
      <c r="A232" s="56" t="s">
        <v>5488</v>
      </c>
      <c r="B232" s="57">
        <v>5903</v>
      </c>
      <c r="C232" s="57">
        <v>5875</v>
      </c>
      <c r="D232" s="58">
        <v>5903</v>
      </c>
      <c r="E232" s="47">
        <f t="shared" si="0"/>
        <v>4</v>
      </c>
      <c r="F232" s="48" t="e">
        <f>VLOOKUP(D232,'Prazos de Assuntos'!$B$2:$G$3440,7,FALSE)</f>
        <v>#REF!</v>
      </c>
      <c r="G232" s="40" t="s">
        <v>8535</v>
      </c>
      <c r="H232" s="61" t="s">
        <v>8835</v>
      </c>
      <c r="I232" s="64"/>
      <c r="J232" s="64"/>
      <c r="K232" s="43"/>
      <c r="L232" s="43"/>
      <c r="M232" s="43"/>
      <c r="N232" s="43"/>
      <c r="O232" s="43"/>
    </row>
    <row r="233" spans="1:15">
      <c r="A233" s="56" t="s">
        <v>5490</v>
      </c>
      <c r="B233" s="57">
        <v>10991</v>
      </c>
      <c r="C233" s="57">
        <v>5875</v>
      </c>
      <c r="D233" s="58">
        <v>10991</v>
      </c>
      <c r="E233" s="47">
        <f t="shared" si="0"/>
        <v>16</v>
      </c>
      <c r="F233" s="48" t="e">
        <f>VLOOKUP(D233,'Prazos de Assuntos'!$B$2:$G$3440,7,FALSE)</f>
        <v>#REF!</v>
      </c>
      <c r="G233" s="40" t="s">
        <v>8648</v>
      </c>
      <c r="H233" s="61" t="s">
        <v>8836</v>
      </c>
      <c r="I233" s="64"/>
      <c r="J233" s="64"/>
      <c r="K233" s="43"/>
      <c r="L233" s="43"/>
      <c r="M233" s="43"/>
      <c r="N233" s="43"/>
      <c r="O233" s="43"/>
    </row>
    <row r="234" spans="1:15">
      <c r="A234" s="56" t="s">
        <v>5493</v>
      </c>
      <c r="B234" s="57">
        <v>5904</v>
      </c>
      <c r="C234" s="57">
        <v>5875</v>
      </c>
      <c r="D234" s="58">
        <v>5904</v>
      </c>
      <c r="E234" s="47">
        <f t="shared" si="0"/>
        <v>4</v>
      </c>
      <c r="F234" s="48" t="e">
        <f>VLOOKUP(D234,'Prazos de Assuntos'!$B$2:$G$3440,7,FALSE)</f>
        <v>#REF!</v>
      </c>
      <c r="G234" s="40" t="s">
        <v>8535</v>
      </c>
      <c r="H234" s="61" t="s">
        <v>8837</v>
      </c>
      <c r="I234" s="64"/>
      <c r="J234" s="64"/>
      <c r="K234" s="43"/>
      <c r="L234" s="43"/>
      <c r="M234" s="43"/>
      <c r="N234" s="43"/>
      <c r="O234" s="43"/>
    </row>
    <row r="235" spans="1:15">
      <c r="A235" s="56" t="s">
        <v>5495</v>
      </c>
      <c r="B235" s="57">
        <v>10990</v>
      </c>
      <c r="C235" s="57">
        <v>5875</v>
      </c>
      <c r="D235" s="58">
        <v>10990</v>
      </c>
      <c r="E235" s="47">
        <f t="shared" si="0"/>
        <v>16</v>
      </c>
      <c r="F235" s="48" t="e">
        <f>VLOOKUP(D235,'Prazos de Assuntos'!$B$2:$G$3440,7,FALSE)</f>
        <v>#REF!</v>
      </c>
      <c r="G235" s="40" t="s">
        <v>8648</v>
      </c>
      <c r="H235" s="61" t="s">
        <v>8836</v>
      </c>
      <c r="I235" s="64"/>
      <c r="J235" s="64"/>
      <c r="K235" s="43"/>
      <c r="L235" s="43"/>
      <c r="M235" s="43"/>
      <c r="N235" s="43"/>
      <c r="O235" s="43"/>
    </row>
    <row r="236" spans="1:15">
      <c r="A236" s="56" t="s">
        <v>5497</v>
      </c>
      <c r="B236" s="57">
        <v>5908</v>
      </c>
      <c r="C236" s="57">
        <v>5875</v>
      </c>
      <c r="D236" s="58">
        <v>5908</v>
      </c>
      <c r="E236" s="47">
        <f t="shared" si="0"/>
        <v>4</v>
      </c>
      <c r="F236" s="48" t="e">
        <f>VLOOKUP(D236,'Prazos de Assuntos'!$B$2:$G$3440,7,FALSE)</f>
        <v>#REF!</v>
      </c>
      <c r="G236" s="40" t="s">
        <v>8535</v>
      </c>
      <c r="H236" s="61" t="s">
        <v>8838</v>
      </c>
      <c r="I236" s="64"/>
      <c r="J236" s="64"/>
      <c r="K236" s="43"/>
      <c r="L236" s="43"/>
      <c r="M236" s="43"/>
      <c r="N236" s="43"/>
      <c r="O236" s="43"/>
    </row>
    <row r="237" spans="1:15">
      <c r="A237" s="56" t="s">
        <v>5499</v>
      </c>
      <c r="B237" s="57">
        <v>5910</v>
      </c>
      <c r="C237" s="57">
        <v>5875</v>
      </c>
      <c r="D237" s="58">
        <v>5910</v>
      </c>
      <c r="E237" s="47">
        <f t="shared" si="0"/>
        <v>8</v>
      </c>
      <c r="F237" s="48" t="e">
        <f>VLOOKUP(D237,'Prazos de Assuntos'!$B$2:$G$3440,7,FALSE)</f>
        <v>#REF!</v>
      </c>
      <c r="G237" s="40" t="s">
        <v>8568</v>
      </c>
      <c r="H237" s="61" t="s">
        <v>8839</v>
      </c>
      <c r="I237" s="64"/>
      <c r="J237" s="64"/>
      <c r="K237" s="43"/>
      <c r="L237" s="43"/>
      <c r="M237" s="43"/>
      <c r="N237" s="43"/>
      <c r="O237" s="43"/>
    </row>
    <row r="238" spans="1:15">
      <c r="A238" s="56" t="s">
        <v>5501</v>
      </c>
      <c r="B238" s="57">
        <v>5906</v>
      </c>
      <c r="C238" s="57">
        <v>5875</v>
      </c>
      <c r="D238" s="58">
        <v>5906</v>
      </c>
      <c r="E238" s="47">
        <f t="shared" si="0"/>
        <v>8</v>
      </c>
      <c r="F238" s="48" t="e">
        <f>VLOOKUP(D238,'Prazos de Assuntos'!$B$2:$G$3440,7,FALSE)</f>
        <v>#REF!</v>
      </c>
      <c r="G238" s="40" t="s">
        <v>8568</v>
      </c>
      <c r="H238" s="61" t="s">
        <v>8840</v>
      </c>
      <c r="I238" s="64"/>
      <c r="J238" s="64"/>
      <c r="K238" s="43"/>
      <c r="L238" s="43"/>
      <c r="M238" s="43"/>
      <c r="N238" s="43"/>
      <c r="O238" s="43"/>
    </row>
    <row r="239" spans="1:15">
      <c r="A239" s="56" t="s">
        <v>5503</v>
      </c>
      <c r="B239" s="57">
        <v>5907</v>
      </c>
      <c r="C239" s="57">
        <v>5875</v>
      </c>
      <c r="D239" s="58">
        <v>5907</v>
      </c>
      <c r="E239" s="47">
        <f t="shared" si="0"/>
        <v>4</v>
      </c>
      <c r="F239" s="48" t="e">
        <f>VLOOKUP(D239,'Prazos de Assuntos'!$B$2:$G$3440,7,FALSE)</f>
        <v>#REF!</v>
      </c>
      <c r="G239" s="40" t="s">
        <v>8521</v>
      </c>
      <c r="H239" s="61" t="s">
        <v>8841</v>
      </c>
      <c r="I239" s="64"/>
      <c r="J239" s="64"/>
      <c r="K239" s="43"/>
      <c r="L239" s="43"/>
      <c r="M239" s="43"/>
      <c r="N239" s="43"/>
      <c r="O239" s="43"/>
    </row>
    <row r="240" spans="1:15">
      <c r="A240" s="56" t="s">
        <v>5505</v>
      </c>
      <c r="B240" s="57">
        <v>3415</v>
      </c>
      <c r="C240" s="57">
        <v>287</v>
      </c>
      <c r="D240" s="58">
        <v>3415</v>
      </c>
      <c r="E240" s="47" t="str">
        <f t="shared" si="0"/>
        <v/>
      </c>
      <c r="F240" s="48" t="e">
        <f>VLOOKUP(D240,'Prazos de Assuntos'!$B$2:$G$3440,7,FALSE)</f>
        <v>#REF!</v>
      </c>
      <c r="G240" s="52"/>
      <c r="H240" s="59" t="s">
        <v>8527</v>
      </c>
      <c r="I240" s="64"/>
      <c r="J240" s="64"/>
      <c r="K240" s="43"/>
      <c r="L240" s="43"/>
      <c r="M240" s="43"/>
      <c r="N240" s="43"/>
      <c r="O240" s="43"/>
    </row>
    <row r="241" spans="1:15">
      <c r="A241" s="56" t="s">
        <v>5506</v>
      </c>
      <c r="B241" s="57">
        <v>5842</v>
      </c>
      <c r="C241" s="57">
        <v>3415</v>
      </c>
      <c r="D241" s="58">
        <v>5842</v>
      </c>
      <c r="E241" s="47">
        <f t="shared" si="0"/>
        <v>12</v>
      </c>
      <c r="F241" s="48" t="e">
        <f>VLOOKUP(D241,'Prazos de Assuntos'!$B$2:$G$3440,7,FALSE)</f>
        <v>#REF!</v>
      </c>
      <c r="G241" s="40" t="s">
        <v>8601</v>
      </c>
      <c r="H241" s="61" t="s">
        <v>8842</v>
      </c>
      <c r="I241" s="64"/>
      <c r="J241" s="64"/>
      <c r="K241" s="43"/>
      <c r="L241" s="43"/>
      <c r="M241" s="43"/>
      <c r="N241" s="43"/>
      <c r="O241" s="43"/>
    </row>
    <row r="242" spans="1:15">
      <c r="A242" s="56" t="s">
        <v>5508</v>
      </c>
      <c r="B242" s="57">
        <v>5836</v>
      </c>
      <c r="C242" s="57">
        <v>3415</v>
      </c>
      <c r="D242" s="58">
        <v>5836</v>
      </c>
      <c r="E242" s="47">
        <f t="shared" si="0"/>
        <v>12</v>
      </c>
      <c r="F242" s="48" t="e">
        <f>VLOOKUP(D242,'Prazos de Assuntos'!$B$2:$G$3440,7,FALSE)</f>
        <v>#REF!</v>
      </c>
      <c r="G242" s="40" t="s">
        <v>8589</v>
      </c>
      <c r="H242" s="61" t="s">
        <v>8843</v>
      </c>
      <c r="I242" s="64"/>
      <c r="J242" s="64"/>
      <c r="K242" s="43"/>
      <c r="L242" s="43"/>
      <c r="M242" s="43"/>
      <c r="N242" s="43"/>
      <c r="O242" s="43"/>
    </row>
    <row r="243" spans="1:15">
      <c r="A243" s="56" t="s">
        <v>5510</v>
      </c>
      <c r="B243" s="57">
        <v>3423</v>
      </c>
      <c r="C243" s="57">
        <v>3415</v>
      </c>
      <c r="D243" s="58">
        <v>3423</v>
      </c>
      <c r="E243" s="47">
        <f t="shared" si="0"/>
        <v>3</v>
      </c>
      <c r="F243" s="48" t="e">
        <f>VLOOKUP(D243,'Prazos de Assuntos'!$B$2:$G$3440,7,FALSE)</f>
        <v>#REF!</v>
      </c>
      <c r="G243" s="40" t="s">
        <v>8514</v>
      </c>
      <c r="H243" s="61" t="s">
        <v>8844</v>
      </c>
      <c r="I243" s="64"/>
      <c r="J243" s="64"/>
      <c r="K243" s="43"/>
      <c r="L243" s="43"/>
      <c r="M243" s="43"/>
      <c r="N243" s="43"/>
      <c r="O243" s="43"/>
    </row>
    <row r="244" spans="1:15">
      <c r="A244" s="56" t="s">
        <v>5512</v>
      </c>
      <c r="B244" s="57">
        <v>3429</v>
      </c>
      <c r="C244" s="57">
        <v>3415</v>
      </c>
      <c r="D244" s="58">
        <v>3429</v>
      </c>
      <c r="E244" s="47">
        <f t="shared" si="0"/>
        <v>4</v>
      </c>
      <c r="F244" s="48" t="e">
        <f>VLOOKUP(D244,'Prazos de Assuntos'!$B$2:$G$3440,7,FALSE)</f>
        <v>#REF!</v>
      </c>
      <c r="G244" s="40" t="s">
        <v>8521</v>
      </c>
      <c r="H244" s="61" t="s">
        <v>8845</v>
      </c>
      <c r="I244" s="64"/>
      <c r="J244" s="64"/>
      <c r="K244" s="43"/>
      <c r="L244" s="43"/>
      <c r="M244" s="43"/>
      <c r="N244" s="43"/>
      <c r="O244" s="43"/>
    </row>
    <row r="245" spans="1:15">
      <c r="A245" s="56" t="s">
        <v>5513</v>
      </c>
      <c r="B245" s="57">
        <v>5573</v>
      </c>
      <c r="C245" s="57">
        <v>3415</v>
      </c>
      <c r="D245" s="58">
        <v>5573</v>
      </c>
      <c r="E245" s="47">
        <f t="shared" si="0"/>
        <v>4</v>
      </c>
      <c r="F245" s="48" t="e">
        <f>VLOOKUP(D245,'Prazos de Assuntos'!$B$2:$G$3440,7,FALSE)</f>
        <v>#REF!</v>
      </c>
      <c r="G245" s="40" t="s">
        <v>8521</v>
      </c>
      <c r="H245" s="61" t="s">
        <v>8846</v>
      </c>
      <c r="I245" s="64"/>
      <c r="J245" s="64"/>
      <c r="K245" s="43"/>
      <c r="L245" s="43"/>
      <c r="M245" s="43"/>
      <c r="N245" s="43"/>
      <c r="O245" s="43"/>
    </row>
    <row r="246" spans="1:15">
      <c r="A246" s="56" t="s">
        <v>5515</v>
      </c>
      <c r="B246" s="57">
        <v>3437</v>
      </c>
      <c r="C246" s="57">
        <v>3415</v>
      </c>
      <c r="D246" s="58">
        <v>3437</v>
      </c>
      <c r="E246" s="47">
        <f t="shared" si="0"/>
        <v>4</v>
      </c>
      <c r="F246" s="48" t="e">
        <f>VLOOKUP(D246,'Prazos de Assuntos'!$B$2:$G$3440,7,FALSE)</f>
        <v>#REF!</v>
      </c>
      <c r="G246" s="40" t="s">
        <v>8521</v>
      </c>
      <c r="H246" s="61" t="s">
        <v>8847</v>
      </c>
      <c r="I246" s="64"/>
      <c r="J246" s="64"/>
      <c r="K246" s="43"/>
      <c r="L246" s="43"/>
      <c r="M246" s="43"/>
      <c r="N246" s="43"/>
      <c r="O246" s="43"/>
    </row>
    <row r="247" spans="1:15">
      <c r="A247" s="56" t="s">
        <v>5517</v>
      </c>
      <c r="B247" s="57">
        <v>5572</v>
      </c>
      <c r="C247" s="57">
        <v>3415</v>
      </c>
      <c r="D247" s="58">
        <v>5572</v>
      </c>
      <c r="E247" s="47">
        <f t="shared" si="0"/>
        <v>4</v>
      </c>
      <c r="F247" s="48" t="e">
        <f>VLOOKUP(D247,'Prazos de Assuntos'!$B$2:$G$3440,7,FALSE)</f>
        <v>#REF!</v>
      </c>
      <c r="G247" s="40" t="s">
        <v>8521</v>
      </c>
      <c r="H247" s="61" t="s">
        <v>8846</v>
      </c>
      <c r="I247" s="64"/>
      <c r="J247" s="64"/>
      <c r="K247" s="43"/>
      <c r="L247" s="43"/>
      <c r="M247" s="43"/>
      <c r="N247" s="43"/>
      <c r="O247" s="43"/>
    </row>
    <row r="248" spans="1:15">
      <c r="A248" s="56" t="s">
        <v>5520</v>
      </c>
      <c r="B248" s="57">
        <v>3436</v>
      </c>
      <c r="C248" s="57">
        <v>3415</v>
      </c>
      <c r="D248" s="58">
        <v>3436</v>
      </c>
      <c r="E248" s="47">
        <f t="shared" si="0"/>
        <v>12</v>
      </c>
      <c r="F248" s="48" t="e">
        <f>VLOOKUP(D248,'Prazos de Assuntos'!$B$2:$G$3440,7,FALSE)</f>
        <v>#REF!</v>
      </c>
      <c r="G248" s="40" t="s">
        <v>8592</v>
      </c>
      <c r="H248" s="61" t="s">
        <v>8848</v>
      </c>
      <c r="I248" s="64"/>
      <c r="J248" s="64"/>
      <c r="K248" s="43"/>
      <c r="L248" s="43"/>
      <c r="M248" s="43"/>
      <c r="N248" s="43"/>
      <c r="O248" s="43"/>
    </row>
    <row r="249" spans="1:15">
      <c r="A249" s="56" t="s">
        <v>5521</v>
      </c>
      <c r="B249" s="57">
        <v>3430</v>
      </c>
      <c r="C249" s="57">
        <v>3415</v>
      </c>
      <c r="D249" s="58">
        <v>3430</v>
      </c>
      <c r="E249" s="47">
        <f t="shared" si="0"/>
        <v>12</v>
      </c>
      <c r="F249" s="48" t="e">
        <f>VLOOKUP(D249,'Prazos de Assuntos'!$B$2:$G$3440,7,FALSE)</f>
        <v>#REF!</v>
      </c>
      <c r="G249" s="40" t="s">
        <v>8605</v>
      </c>
      <c r="H249" s="61" t="s">
        <v>8849</v>
      </c>
      <c r="I249" s="64"/>
      <c r="J249" s="64"/>
      <c r="K249" s="43"/>
      <c r="L249" s="43"/>
      <c r="M249" s="43"/>
      <c r="N249" s="43"/>
      <c r="O249" s="43"/>
    </row>
    <row r="250" spans="1:15">
      <c r="A250" s="56" t="s">
        <v>5525</v>
      </c>
      <c r="B250" s="57">
        <v>3426</v>
      </c>
      <c r="C250" s="57">
        <v>3415</v>
      </c>
      <c r="D250" s="58">
        <v>3426</v>
      </c>
      <c r="E250" s="47">
        <f t="shared" si="0"/>
        <v>8</v>
      </c>
      <c r="F250" s="48" t="e">
        <f>VLOOKUP(D250,'Prazos de Assuntos'!$B$2:$G$3440,7,FALSE)</f>
        <v>#REF!</v>
      </c>
      <c r="G250" s="40" t="s">
        <v>8559</v>
      </c>
      <c r="H250" s="61" t="s">
        <v>8850</v>
      </c>
      <c r="I250" s="64"/>
      <c r="J250" s="64"/>
      <c r="K250" s="43"/>
      <c r="L250" s="43"/>
      <c r="M250" s="43"/>
      <c r="N250" s="43"/>
      <c r="O250" s="43"/>
    </row>
    <row r="251" spans="1:15">
      <c r="A251" s="56" t="s">
        <v>5526</v>
      </c>
      <c r="B251" s="57">
        <v>3428</v>
      </c>
      <c r="C251" s="57">
        <v>3415</v>
      </c>
      <c r="D251" s="58">
        <v>3428</v>
      </c>
      <c r="E251" s="47">
        <f t="shared" si="0"/>
        <v>4</v>
      </c>
      <c r="F251" s="48" t="e">
        <f>VLOOKUP(D251,'Prazos de Assuntos'!$B$2:$G$3440,7,FALSE)</f>
        <v>#REF!</v>
      </c>
      <c r="G251" s="40" t="s">
        <v>8535</v>
      </c>
      <c r="H251" s="61" t="s">
        <v>8851</v>
      </c>
      <c r="I251" s="64"/>
      <c r="J251" s="64"/>
      <c r="K251" s="43"/>
      <c r="L251" s="43"/>
      <c r="M251" s="43"/>
      <c r="N251" s="43"/>
      <c r="O251" s="43"/>
    </row>
    <row r="252" spans="1:15">
      <c r="A252" s="56" t="s">
        <v>5527</v>
      </c>
      <c r="B252" s="57">
        <v>5571</v>
      </c>
      <c r="C252" s="57">
        <v>3415</v>
      </c>
      <c r="D252" s="58">
        <v>5571</v>
      </c>
      <c r="E252" s="47">
        <f t="shared" si="0"/>
        <v>8</v>
      </c>
      <c r="F252" s="48" t="e">
        <f>VLOOKUP(D252,'Prazos de Assuntos'!$B$2:$G$3440,7,FALSE)</f>
        <v>#REF!</v>
      </c>
      <c r="G252" s="40" t="s">
        <v>8559</v>
      </c>
      <c r="H252" s="61" t="s">
        <v>8852</v>
      </c>
      <c r="I252" s="64"/>
      <c r="J252" s="64"/>
      <c r="K252" s="43"/>
      <c r="L252" s="43"/>
      <c r="M252" s="43"/>
      <c r="N252" s="43"/>
      <c r="O252" s="43"/>
    </row>
    <row r="253" spans="1:15">
      <c r="A253" s="56" t="s">
        <v>5529</v>
      </c>
      <c r="B253" s="57">
        <v>5837</v>
      </c>
      <c r="C253" s="57">
        <v>3415</v>
      </c>
      <c r="D253" s="58">
        <v>5837</v>
      </c>
      <c r="E253" s="47">
        <f t="shared" si="0"/>
        <v>12</v>
      </c>
      <c r="F253" s="48" t="e">
        <f>VLOOKUP(D253,'Prazos de Assuntos'!$B$2:$G$3440,7,FALSE)</f>
        <v>#REF!</v>
      </c>
      <c r="G253" s="40" t="s">
        <v>8589</v>
      </c>
      <c r="H253" s="61" t="s">
        <v>8853</v>
      </c>
      <c r="I253" s="64"/>
      <c r="J253" s="64"/>
      <c r="K253" s="43"/>
      <c r="L253" s="43"/>
      <c r="M253" s="43"/>
      <c r="N253" s="43"/>
      <c r="O253" s="43"/>
    </row>
    <row r="254" spans="1:15">
      <c r="A254" s="56" t="s">
        <v>5531</v>
      </c>
      <c r="B254" s="57">
        <v>5835</v>
      </c>
      <c r="C254" s="57">
        <v>3415</v>
      </c>
      <c r="D254" s="58">
        <v>5835</v>
      </c>
      <c r="E254" s="47">
        <f t="shared" si="0"/>
        <v>12</v>
      </c>
      <c r="F254" s="48" t="e">
        <f>VLOOKUP(D254,'Prazos de Assuntos'!$B$2:$G$3440,7,FALSE)</f>
        <v>#REF!</v>
      </c>
      <c r="G254" s="40" t="s">
        <v>8589</v>
      </c>
      <c r="H254" s="61" t="s">
        <v>8854</v>
      </c>
      <c r="I254" s="64"/>
      <c r="J254" s="64"/>
      <c r="K254" s="43"/>
      <c r="L254" s="43"/>
      <c r="M254" s="43"/>
      <c r="N254" s="43"/>
      <c r="O254" s="43"/>
    </row>
    <row r="255" spans="1:15">
      <c r="A255" s="56" t="s">
        <v>5533</v>
      </c>
      <c r="B255" s="57">
        <v>5841</v>
      </c>
      <c r="C255" s="57">
        <v>3415</v>
      </c>
      <c r="D255" s="58">
        <v>5841</v>
      </c>
      <c r="E255" s="47">
        <f t="shared" si="0"/>
        <v>8</v>
      </c>
      <c r="F255" s="48" t="e">
        <f>VLOOKUP(D255,'Prazos de Assuntos'!$B$2:$G$3440,7,FALSE)</f>
        <v>#REF!</v>
      </c>
      <c r="G255" s="40" t="s">
        <v>8568</v>
      </c>
      <c r="H255" s="61" t="s">
        <v>8855</v>
      </c>
      <c r="I255" s="64"/>
      <c r="J255" s="64"/>
      <c r="K255" s="43"/>
      <c r="L255" s="43"/>
      <c r="M255" s="43"/>
      <c r="N255" s="43"/>
      <c r="O255" s="43"/>
    </row>
    <row r="256" spans="1:15">
      <c r="A256" s="50" t="s">
        <v>5535</v>
      </c>
      <c r="B256" s="57">
        <v>5846</v>
      </c>
      <c r="C256" s="57">
        <v>3415</v>
      </c>
      <c r="D256" s="58">
        <v>5846</v>
      </c>
      <c r="E256" s="47">
        <f t="shared" si="0"/>
        <v>8</v>
      </c>
      <c r="F256" s="48" t="e">
        <f>VLOOKUP(D256,'Prazos de Assuntos'!$B$2:$G$3440,7,FALSE)</f>
        <v>#REF!</v>
      </c>
      <c r="G256" s="40" t="s">
        <v>8568</v>
      </c>
      <c r="H256" s="61" t="s">
        <v>8856</v>
      </c>
      <c r="I256" s="64"/>
      <c r="J256" s="64"/>
      <c r="K256" s="43"/>
      <c r="L256" s="43"/>
      <c r="M256" s="43"/>
      <c r="N256" s="43"/>
      <c r="O256" s="43"/>
    </row>
    <row r="257" spans="1:15">
      <c r="A257" s="56" t="s">
        <v>5537</v>
      </c>
      <c r="B257" s="57">
        <v>3425</v>
      </c>
      <c r="C257" s="57">
        <v>3415</v>
      </c>
      <c r="D257" s="58">
        <v>3425</v>
      </c>
      <c r="E257" s="47">
        <f t="shared" si="0"/>
        <v>3</v>
      </c>
      <c r="F257" s="48" t="e">
        <f>VLOOKUP(D257,'Prazos de Assuntos'!$B$2:$G$3440,7,FALSE)</f>
        <v>#REF!</v>
      </c>
      <c r="G257" s="40" t="s">
        <v>8514</v>
      </c>
      <c r="H257" s="61" t="s">
        <v>8857</v>
      </c>
      <c r="I257" s="64"/>
      <c r="J257" s="64"/>
      <c r="K257" s="43"/>
      <c r="L257" s="43"/>
      <c r="M257" s="43"/>
      <c r="N257" s="43"/>
      <c r="O257" s="43"/>
    </row>
    <row r="258" spans="1:15">
      <c r="A258" s="56" t="s">
        <v>5541</v>
      </c>
      <c r="B258" s="57">
        <v>3431</v>
      </c>
      <c r="C258" s="57">
        <v>3415</v>
      </c>
      <c r="D258" s="58">
        <v>3431</v>
      </c>
      <c r="E258" s="47">
        <f t="shared" si="0"/>
        <v>12</v>
      </c>
      <c r="F258" s="48" t="e">
        <f>VLOOKUP(D258,'Prazos de Assuntos'!$B$2:$G$3440,7,FALSE)</f>
        <v>#REF!</v>
      </c>
      <c r="G258" s="40" t="s">
        <v>8589</v>
      </c>
      <c r="H258" s="61" t="s">
        <v>8858</v>
      </c>
      <c r="I258" s="64"/>
      <c r="J258" s="64"/>
      <c r="K258" s="43"/>
      <c r="L258" s="43"/>
      <c r="M258" s="43"/>
      <c r="N258" s="43"/>
      <c r="O258" s="43"/>
    </row>
    <row r="259" spans="1:15">
      <c r="A259" s="56" t="s">
        <v>5542</v>
      </c>
      <c r="B259" s="57">
        <v>3432</v>
      </c>
      <c r="C259" s="57">
        <v>3415</v>
      </c>
      <c r="D259" s="58">
        <v>3432</v>
      </c>
      <c r="E259" s="47">
        <f t="shared" si="0"/>
        <v>12</v>
      </c>
      <c r="F259" s="48" t="e">
        <f>VLOOKUP(D259,'Prazos de Assuntos'!$B$2:$G$3440,7,FALSE)</f>
        <v>#REF!</v>
      </c>
      <c r="G259" s="40" t="s">
        <v>8589</v>
      </c>
      <c r="H259" s="61" t="s">
        <v>8859</v>
      </c>
      <c r="I259" s="64"/>
      <c r="J259" s="64"/>
      <c r="K259" s="43"/>
      <c r="L259" s="43"/>
      <c r="M259" s="43"/>
      <c r="N259" s="43"/>
      <c r="O259" s="43"/>
    </row>
    <row r="260" spans="1:15">
      <c r="A260" s="56" t="s">
        <v>5543</v>
      </c>
      <c r="B260" s="57">
        <v>3420</v>
      </c>
      <c r="C260" s="57">
        <v>3415</v>
      </c>
      <c r="D260" s="58">
        <v>3420</v>
      </c>
      <c r="E260" s="47">
        <f t="shared" si="0"/>
        <v>20</v>
      </c>
      <c r="F260" s="48" t="e">
        <f>VLOOKUP(D260,'Prazos de Assuntos'!$B$2:$G$3440,7,FALSE)</f>
        <v>#REF!</v>
      </c>
      <c r="G260" s="40" t="s">
        <v>8620</v>
      </c>
      <c r="H260" s="61" t="s">
        <v>8860</v>
      </c>
      <c r="I260" s="64"/>
      <c r="J260" s="64"/>
      <c r="K260" s="43"/>
      <c r="L260" s="43"/>
      <c r="M260" s="43"/>
      <c r="N260" s="43"/>
      <c r="O260" s="43"/>
    </row>
    <row r="261" spans="1:15">
      <c r="A261" s="56" t="s">
        <v>5544</v>
      </c>
      <c r="B261" s="57">
        <v>3422</v>
      </c>
      <c r="C261" s="57">
        <v>3415</v>
      </c>
      <c r="D261" s="58">
        <v>3422</v>
      </c>
      <c r="E261" s="47">
        <f t="shared" si="0"/>
        <v>8</v>
      </c>
      <c r="F261" s="48" t="e">
        <f>VLOOKUP(D261,'Prazos de Assuntos'!$B$2:$G$3440,7,FALSE)</f>
        <v>#REF!</v>
      </c>
      <c r="G261" s="40" t="s">
        <v>8559</v>
      </c>
      <c r="H261" s="61" t="s">
        <v>8861</v>
      </c>
      <c r="I261" s="64"/>
      <c r="J261" s="64"/>
      <c r="K261" s="43"/>
      <c r="L261" s="43"/>
      <c r="M261" s="43"/>
      <c r="N261" s="43"/>
      <c r="O261" s="43"/>
    </row>
    <row r="262" spans="1:15">
      <c r="A262" s="56" t="s">
        <v>5545</v>
      </c>
      <c r="B262" s="57">
        <v>3421</v>
      </c>
      <c r="C262" s="57">
        <v>3415</v>
      </c>
      <c r="D262" s="58">
        <v>3421</v>
      </c>
      <c r="E262" s="47">
        <f t="shared" si="0"/>
        <v>20</v>
      </c>
      <c r="F262" s="48" t="e">
        <f>VLOOKUP(D262,'Prazos de Assuntos'!$B$2:$G$3440,7,FALSE)</f>
        <v>#REF!</v>
      </c>
      <c r="G262" s="40" t="s">
        <v>8620</v>
      </c>
      <c r="H262" s="61" t="s">
        <v>8862</v>
      </c>
      <c r="I262" s="64"/>
      <c r="J262" s="64"/>
      <c r="K262" s="43"/>
      <c r="L262" s="43"/>
      <c r="M262" s="43"/>
      <c r="N262" s="43"/>
      <c r="O262" s="43"/>
    </row>
    <row r="263" spans="1:15">
      <c r="A263" s="56" t="s">
        <v>5546</v>
      </c>
      <c r="B263" s="57">
        <v>5569</v>
      </c>
      <c r="C263" s="57">
        <v>3415</v>
      </c>
      <c r="D263" s="58">
        <v>5569</v>
      </c>
      <c r="E263" s="47">
        <f t="shared" si="0"/>
        <v>20</v>
      </c>
      <c r="F263" s="48" t="e">
        <f>VLOOKUP(D263,'Prazos de Assuntos'!$B$2:$G$3440,7,FALSE)</f>
        <v>#REF!</v>
      </c>
      <c r="G263" s="40" t="s">
        <v>8620</v>
      </c>
      <c r="H263" s="61" t="s">
        <v>8863</v>
      </c>
      <c r="I263" s="64"/>
      <c r="J263" s="64"/>
      <c r="K263" s="43"/>
      <c r="L263" s="43"/>
      <c r="M263" s="43"/>
      <c r="N263" s="43"/>
      <c r="O263" s="43"/>
    </row>
    <row r="264" spans="1:15">
      <c r="A264" s="56" t="s">
        <v>5548</v>
      </c>
      <c r="B264" s="57">
        <v>5568</v>
      </c>
      <c r="C264" s="57">
        <v>3415</v>
      </c>
      <c r="D264" s="58">
        <v>5568</v>
      </c>
      <c r="E264" s="47">
        <f t="shared" si="0"/>
        <v>20</v>
      </c>
      <c r="F264" s="48" t="e">
        <f>VLOOKUP(D264,'Prazos de Assuntos'!$B$2:$G$3440,7,FALSE)</f>
        <v>#REF!</v>
      </c>
      <c r="G264" s="40" t="s">
        <v>8620</v>
      </c>
      <c r="H264" s="61" t="s">
        <v>8864</v>
      </c>
      <c r="I264" s="64"/>
      <c r="J264" s="64"/>
      <c r="K264" s="43"/>
      <c r="L264" s="43"/>
      <c r="M264" s="43"/>
      <c r="N264" s="43"/>
      <c r="O264" s="43"/>
    </row>
    <row r="265" spans="1:15">
      <c r="A265" s="56" t="s">
        <v>5550</v>
      </c>
      <c r="B265" s="57">
        <v>3434</v>
      </c>
      <c r="C265" s="57">
        <v>3415</v>
      </c>
      <c r="D265" s="58">
        <v>3434</v>
      </c>
      <c r="E265" s="47">
        <f t="shared" si="0"/>
        <v>4</v>
      </c>
      <c r="F265" s="48" t="e">
        <f>VLOOKUP(D265,'Prazos de Assuntos'!$B$2:$G$3440,7,FALSE)</f>
        <v>#REF!</v>
      </c>
      <c r="G265" s="40" t="s">
        <v>8535</v>
      </c>
      <c r="H265" s="61" t="s">
        <v>8865</v>
      </c>
      <c r="I265" s="64"/>
      <c r="J265" s="64"/>
      <c r="K265" s="43"/>
      <c r="L265" s="43"/>
      <c r="M265" s="43"/>
      <c r="N265" s="43"/>
      <c r="O265" s="43"/>
    </row>
    <row r="266" spans="1:15">
      <c r="A266" s="56" t="s">
        <v>5551</v>
      </c>
      <c r="B266" s="57">
        <v>5838</v>
      </c>
      <c r="C266" s="57">
        <v>3415</v>
      </c>
      <c r="D266" s="58">
        <v>5838</v>
      </c>
      <c r="E266" s="47">
        <f t="shared" si="0"/>
        <v>12</v>
      </c>
      <c r="F266" s="48" t="e">
        <f>VLOOKUP(D266,'Prazos de Assuntos'!$B$2:$G$3440,7,FALSE)</f>
        <v>#REF!</v>
      </c>
      <c r="G266" s="40" t="s">
        <v>8589</v>
      </c>
      <c r="H266" s="61" t="s">
        <v>8866</v>
      </c>
      <c r="I266" s="64"/>
      <c r="J266" s="64"/>
      <c r="K266" s="43"/>
      <c r="L266" s="43"/>
      <c r="M266" s="43"/>
      <c r="N266" s="43"/>
      <c r="O266" s="43"/>
    </row>
    <row r="267" spans="1:15">
      <c r="A267" s="56" t="s">
        <v>5553</v>
      </c>
      <c r="B267" s="57">
        <v>5844</v>
      </c>
      <c r="C267" s="57">
        <v>3415</v>
      </c>
      <c r="D267" s="58">
        <v>5844</v>
      </c>
      <c r="E267" s="47">
        <f t="shared" si="0"/>
        <v>12</v>
      </c>
      <c r="F267" s="48" t="e">
        <f>VLOOKUP(D267,'Prazos de Assuntos'!$B$2:$G$3440,7,FALSE)</f>
        <v>#REF!</v>
      </c>
      <c r="G267" s="40" t="s">
        <v>8605</v>
      </c>
      <c r="H267" s="61" t="s">
        <v>8867</v>
      </c>
      <c r="I267" s="64"/>
      <c r="J267" s="64"/>
      <c r="K267" s="43"/>
      <c r="L267" s="43"/>
      <c r="M267" s="43"/>
      <c r="N267" s="43"/>
      <c r="O267" s="43"/>
    </row>
    <row r="268" spans="1:15">
      <c r="A268" s="56" t="s">
        <v>5555</v>
      </c>
      <c r="B268" s="57">
        <v>5840</v>
      </c>
      <c r="C268" s="57">
        <v>3415</v>
      </c>
      <c r="D268" s="58">
        <v>5840</v>
      </c>
      <c r="E268" s="47">
        <f t="shared" si="0"/>
        <v>12</v>
      </c>
      <c r="F268" s="48" t="e">
        <f>VLOOKUP(D268,'Prazos de Assuntos'!$B$2:$G$3440,7,FALSE)</f>
        <v>#REF!</v>
      </c>
      <c r="G268" s="40" t="s">
        <v>8589</v>
      </c>
      <c r="H268" s="61" t="s">
        <v>8868</v>
      </c>
      <c r="I268" s="64"/>
      <c r="J268" s="64"/>
      <c r="K268" s="43"/>
      <c r="L268" s="43"/>
      <c r="M268" s="43"/>
      <c r="N268" s="43"/>
      <c r="O268" s="43"/>
    </row>
    <row r="269" spans="1:15">
      <c r="A269" s="56" t="s">
        <v>5557</v>
      </c>
      <c r="B269" s="57">
        <v>5839</v>
      </c>
      <c r="C269" s="57">
        <v>3415</v>
      </c>
      <c r="D269" s="58">
        <v>5839</v>
      </c>
      <c r="E269" s="47">
        <f t="shared" si="0"/>
        <v>12</v>
      </c>
      <c r="F269" s="48" t="e">
        <f>VLOOKUP(D269,'Prazos de Assuntos'!$B$2:$G$3440,7,FALSE)</f>
        <v>#REF!</v>
      </c>
      <c r="G269" s="40" t="s">
        <v>8589</v>
      </c>
      <c r="H269" s="61" t="s">
        <v>8869</v>
      </c>
      <c r="I269" s="64"/>
      <c r="J269" s="64"/>
      <c r="K269" s="43"/>
      <c r="L269" s="43"/>
      <c r="M269" s="43"/>
      <c r="N269" s="43"/>
      <c r="O269" s="43"/>
    </row>
    <row r="270" spans="1:15">
      <c r="A270" s="56" t="s">
        <v>5559</v>
      </c>
      <c r="B270" s="57">
        <v>5845</v>
      </c>
      <c r="C270" s="57">
        <v>3415</v>
      </c>
      <c r="D270" s="58">
        <v>5845</v>
      </c>
      <c r="E270" s="47">
        <f t="shared" si="0"/>
        <v>8</v>
      </c>
      <c r="F270" s="48" t="e">
        <f>VLOOKUP(D270,'Prazos de Assuntos'!$B$2:$G$3440,7,FALSE)</f>
        <v>#REF!</v>
      </c>
      <c r="G270" s="40" t="s">
        <v>8568</v>
      </c>
      <c r="H270" s="61" t="s">
        <v>8870</v>
      </c>
      <c r="I270" s="64"/>
      <c r="J270" s="64"/>
      <c r="K270" s="43"/>
      <c r="L270" s="43"/>
      <c r="M270" s="43"/>
      <c r="N270" s="43"/>
      <c r="O270" s="43"/>
    </row>
    <row r="271" spans="1:15">
      <c r="A271" s="56" t="s">
        <v>5561</v>
      </c>
      <c r="B271" s="57">
        <v>3416</v>
      </c>
      <c r="C271" s="57">
        <v>3415</v>
      </c>
      <c r="D271" s="58">
        <v>3416</v>
      </c>
      <c r="E271" s="47">
        <f t="shared" si="0"/>
        <v>16</v>
      </c>
      <c r="F271" s="48" t="e">
        <f>VLOOKUP(D271,'Prazos de Assuntos'!$B$2:$G$3440,7,FALSE)</f>
        <v>#REF!</v>
      </c>
      <c r="G271" s="40" t="s">
        <v>8623</v>
      </c>
      <c r="H271" s="61" t="s">
        <v>8871</v>
      </c>
      <c r="I271" s="64"/>
      <c r="J271" s="64"/>
      <c r="K271" s="43"/>
      <c r="L271" s="43"/>
      <c r="M271" s="43"/>
      <c r="N271" s="43"/>
      <c r="O271" s="43"/>
    </row>
    <row r="272" spans="1:15">
      <c r="A272" s="56" t="s">
        <v>5562</v>
      </c>
      <c r="B272" s="57">
        <v>3418</v>
      </c>
      <c r="C272" s="57">
        <v>3415</v>
      </c>
      <c r="D272" s="58">
        <v>3418</v>
      </c>
      <c r="E272" s="47">
        <f t="shared" si="0"/>
        <v>4</v>
      </c>
      <c r="F272" s="48" t="e">
        <f>VLOOKUP(D272,'Prazos de Assuntos'!$B$2:$G$3440,7,FALSE)</f>
        <v>#REF!</v>
      </c>
      <c r="G272" s="40" t="s">
        <v>8535</v>
      </c>
      <c r="H272" s="61" t="s">
        <v>8872</v>
      </c>
      <c r="I272" s="64"/>
      <c r="J272" s="64"/>
      <c r="K272" s="43"/>
      <c r="L272" s="43"/>
      <c r="M272" s="43"/>
      <c r="N272" s="43"/>
      <c r="O272" s="43"/>
    </row>
    <row r="273" spans="1:15">
      <c r="A273" s="56" t="s">
        <v>5563</v>
      </c>
      <c r="B273" s="57">
        <v>5565</v>
      </c>
      <c r="C273" s="57">
        <v>3415</v>
      </c>
      <c r="D273" s="58">
        <v>5565</v>
      </c>
      <c r="E273" s="47">
        <f t="shared" si="0"/>
        <v>16</v>
      </c>
      <c r="F273" s="48" t="e">
        <f>VLOOKUP(D273,'Prazos de Assuntos'!$B$2:$G$3440,7,FALSE)</f>
        <v>#REF!</v>
      </c>
      <c r="G273" s="40" t="s">
        <v>8717</v>
      </c>
      <c r="H273" s="61" t="s">
        <v>8873</v>
      </c>
      <c r="I273" s="64"/>
      <c r="J273" s="64"/>
      <c r="K273" s="43"/>
      <c r="L273" s="43"/>
      <c r="M273" s="43"/>
      <c r="N273" s="43"/>
      <c r="O273" s="43"/>
    </row>
    <row r="274" spans="1:15">
      <c r="A274" s="56" t="s">
        <v>5565</v>
      </c>
      <c r="B274" s="57">
        <v>5564</v>
      </c>
      <c r="C274" s="57">
        <v>3415</v>
      </c>
      <c r="D274" s="58">
        <v>5564</v>
      </c>
      <c r="E274" s="47">
        <f t="shared" si="0"/>
        <v>12</v>
      </c>
      <c r="F274" s="48" t="e">
        <f>VLOOKUP(D274,'Prazos de Assuntos'!$B$2:$G$3440,7,FALSE)</f>
        <v>#REF!</v>
      </c>
      <c r="G274" s="40" t="s">
        <v>8589</v>
      </c>
      <c r="H274" s="61" t="s">
        <v>8874</v>
      </c>
      <c r="I274" s="64"/>
      <c r="J274" s="64"/>
      <c r="K274" s="43"/>
      <c r="L274" s="43"/>
      <c r="M274" s="43"/>
      <c r="N274" s="43"/>
      <c r="O274" s="43"/>
    </row>
    <row r="275" spans="1:15">
      <c r="A275" s="56" t="s">
        <v>5567</v>
      </c>
      <c r="B275" s="57">
        <v>3417</v>
      </c>
      <c r="C275" s="57">
        <v>3415</v>
      </c>
      <c r="D275" s="58">
        <v>3417</v>
      </c>
      <c r="E275" s="47">
        <f t="shared" si="0"/>
        <v>16</v>
      </c>
      <c r="F275" s="48" t="e">
        <f>VLOOKUP(D275,'Prazos de Assuntos'!$B$2:$G$3440,7,FALSE)</f>
        <v>#REF!</v>
      </c>
      <c r="G275" s="40" t="s">
        <v>8623</v>
      </c>
      <c r="H275" s="61" t="s">
        <v>8875</v>
      </c>
      <c r="I275" s="64"/>
      <c r="J275" s="64"/>
      <c r="K275" s="43"/>
      <c r="L275" s="43"/>
      <c r="M275" s="43"/>
      <c r="N275" s="43"/>
      <c r="O275" s="43"/>
    </row>
    <row r="276" spans="1:15">
      <c r="A276" s="56" t="s">
        <v>5569</v>
      </c>
      <c r="B276" s="57">
        <v>5843</v>
      </c>
      <c r="C276" s="57">
        <v>3415</v>
      </c>
      <c r="D276" s="58">
        <v>5843</v>
      </c>
      <c r="E276" s="47">
        <f t="shared" si="0"/>
        <v>8</v>
      </c>
      <c r="F276" s="48" t="e">
        <f>VLOOKUP(D276,'Prazos de Assuntos'!$B$2:$G$3440,7,FALSE)</f>
        <v>#REF!</v>
      </c>
      <c r="G276" s="40" t="s">
        <v>8559</v>
      </c>
      <c r="H276" s="61" t="s">
        <v>8876</v>
      </c>
      <c r="I276" s="64"/>
      <c r="J276" s="64"/>
      <c r="K276" s="43"/>
      <c r="L276" s="43"/>
      <c r="M276" s="43"/>
      <c r="N276" s="43"/>
      <c r="O276" s="43"/>
    </row>
    <row r="277" spans="1:15">
      <c r="A277" s="56" t="s">
        <v>5571</v>
      </c>
      <c r="B277" s="57">
        <v>3427</v>
      </c>
      <c r="C277" s="57">
        <v>3415</v>
      </c>
      <c r="D277" s="58">
        <v>3427</v>
      </c>
      <c r="E277" s="47">
        <f t="shared" si="0"/>
        <v>3</v>
      </c>
      <c r="F277" s="48" t="e">
        <f>VLOOKUP(D277,'Prazos de Assuntos'!$B$2:$G$3440,7,FALSE)</f>
        <v>#REF!</v>
      </c>
      <c r="G277" s="40" t="s">
        <v>8514</v>
      </c>
      <c r="H277" s="61" t="s">
        <v>8877</v>
      </c>
      <c r="I277" s="64"/>
      <c r="J277" s="64"/>
      <c r="K277" s="43"/>
      <c r="L277" s="43"/>
      <c r="M277" s="43"/>
      <c r="N277" s="43"/>
      <c r="O277" s="43"/>
    </row>
    <row r="278" spans="1:15">
      <c r="A278" s="56" t="s">
        <v>5572</v>
      </c>
      <c r="B278" s="57">
        <v>5567</v>
      </c>
      <c r="C278" s="57">
        <v>3415</v>
      </c>
      <c r="D278" s="58">
        <v>5567</v>
      </c>
      <c r="E278" s="47">
        <f t="shared" si="0"/>
        <v>20</v>
      </c>
      <c r="F278" s="48" t="e">
        <f>VLOOKUP(D278,'Prazos de Assuntos'!$B$2:$G$3440,7,FALSE)</f>
        <v>#REF!</v>
      </c>
      <c r="G278" s="40" t="s">
        <v>8620</v>
      </c>
      <c r="H278" s="61" t="s">
        <v>8878</v>
      </c>
      <c r="I278" s="64"/>
      <c r="J278" s="64"/>
      <c r="K278" s="43"/>
      <c r="L278" s="43"/>
      <c r="M278" s="43"/>
      <c r="N278" s="43"/>
      <c r="O278" s="43"/>
    </row>
    <row r="279" spans="1:15">
      <c r="A279" s="56" t="s">
        <v>5575</v>
      </c>
      <c r="B279" s="57">
        <v>3433</v>
      </c>
      <c r="C279" s="57">
        <v>3415</v>
      </c>
      <c r="D279" s="58">
        <v>3433</v>
      </c>
      <c r="E279" s="47">
        <f t="shared" si="0"/>
        <v>3</v>
      </c>
      <c r="F279" s="48" t="e">
        <f>VLOOKUP(D279,'Prazos de Assuntos'!$B$2:$G$3440,7,FALSE)</f>
        <v>#REF!</v>
      </c>
      <c r="G279" s="40" t="s">
        <v>8506</v>
      </c>
      <c r="H279" s="61" t="s">
        <v>8879</v>
      </c>
      <c r="I279" s="64"/>
      <c r="J279" s="64"/>
      <c r="K279" s="43"/>
      <c r="L279" s="43"/>
      <c r="M279" s="43"/>
      <c r="N279" s="43"/>
      <c r="O279" s="43"/>
    </row>
    <row r="280" spans="1:15">
      <c r="A280" s="56" t="s">
        <v>5577</v>
      </c>
      <c r="B280" s="57">
        <v>3435</v>
      </c>
      <c r="C280" s="57">
        <v>3415</v>
      </c>
      <c r="D280" s="58">
        <v>3435</v>
      </c>
      <c r="E280" s="47">
        <f t="shared" si="0"/>
        <v>12</v>
      </c>
      <c r="F280" s="48" t="e">
        <f>VLOOKUP(D280,'Prazos de Assuntos'!$B$2:$G$3440,7,FALSE)</f>
        <v>#REF!</v>
      </c>
      <c r="G280" s="40" t="s">
        <v>8655</v>
      </c>
      <c r="H280" s="61" t="s">
        <v>8880</v>
      </c>
      <c r="I280" s="64"/>
      <c r="J280" s="64"/>
      <c r="K280" s="43"/>
      <c r="L280" s="43"/>
      <c r="M280" s="43"/>
      <c r="N280" s="43"/>
      <c r="O280" s="43"/>
    </row>
    <row r="281" spans="1:15">
      <c r="A281" s="56" t="s">
        <v>5578</v>
      </c>
      <c r="B281" s="57">
        <v>11959</v>
      </c>
      <c r="C281" s="57">
        <v>3415</v>
      </c>
      <c r="D281" s="58">
        <v>11959</v>
      </c>
      <c r="E281" s="47">
        <f t="shared" si="0"/>
        <v>4</v>
      </c>
      <c r="F281" s="48" t="e">
        <f>VLOOKUP(D281,'Prazos de Assuntos'!$B$2:$G$3440,7,FALSE)</f>
        <v>#REF!</v>
      </c>
      <c r="G281" s="40" t="s">
        <v>8521</v>
      </c>
      <c r="H281" s="61" t="s">
        <v>8881</v>
      </c>
      <c r="I281" s="64"/>
      <c r="J281" s="64"/>
      <c r="K281" s="43"/>
      <c r="L281" s="43"/>
      <c r="M281" s="43"/>
      <c r="N281" s="43"/>
      <c r="O281" s="43"/>
    </row>
    <row r="282" spans="1:15">
      <c r="A282" s="56" t="s">
        <v>5579</v>
      </c>
      <c r="B282" s="57">
        <v>930422</v>
      </c>
      <c r="C282" s="57">
        <v>3415</v>
      </c>
      <c r="D282" s="58">
        <v>930422</v>
      </c>
      <c r="E282" s="47">
        <f t="shared" si="0"/>
        <v>12</v>
      </c>
      <c r="F282" s="48" t="e">
        <f>VLOOKUP(D282,'Prazos de Assuntos'!$B$2:$G$3440,7,FALSE)</f>
        <v>#REF!</v>
      </c>
      <c r="G282" s="40" t="s">
        <v>8605</v>
      </c>
      <c r="H282" s="61" t="s">
        <v>8882</v>
      </c>
      <c r="I282" s="64"/>
      <c r="J282" s="64"/>
      <c r="K282" s="43"/>
      <c r="L282" s="43"/>
      <c r="M282" s="43"/>
      <c r="N282" s="43"/>
      <c r="O282" s="43"/>
    </row>
    <row r="283" spans="1:15">
      <c r="A283" s="56" t="s">
        <v>5581</v>
      </c>
      <c r="B283" s="57">
        <v>5847</v>
      </c>
      <c r="C283" s="57">
        <v>3415</v>
      </c>
      <c r="D283" s="58">
        <v>5847</v>
      </c>
      <c r="E283" s="47">
        <f t="shared" si="0"/>
        <v>12</v>
      </c>
      <c r="F283" s="48" t="e">
        <f>VLOOKUP(D283,'Prazos de Assuntos'!$B$2:$G$3440,7,FALSE)</f>
        <v>#REF!</v>
      </c>
      <c r="G283" s="40" t="s">
        <v>8655</v>
      </c>
      <c r="H283" s="61" t="s">
        <v>8883</v>
      </c>
      <c r="I283" s="64"/>
      <c r="J283" s="64"/>
      <c r="K283" s="43"/>
      <c r="L283" s="43"/>
      <c r="M283" s="43"/>
      <c r="N283" s="43"/>
      <c r="O283" s="43"/>
    </row>
    <row r="284" spans="1:15">
      <c r="A284" s="56" t="s">
        <v>5583</v>
      </c>
      <c r="B284" s="57">
        <v>3419</v>
      </c>
      <c r="C284" s="57">
        <v>3415</v>
      </c>
      <c r="D284" s="58">
        <v>3419</v>
      </c>
      <c r="E284" s="47">
        <f t="shared" si="0"/>
        <v>20</v>
      </c>
      <c r="F284" s="48" t="e">
        <f>VLOOKUP(D284,'Prazos de Assuntos'!$B$2:$G$3440,7,FALSE)</f>
        <v>#REF!</v>
      </c>
      <c r="G284" s="40" t="s">
        <v>8620</v>
      </c>
      <c r="H284" s="61" t="s">
        <v>8884</v>
      </c>
      <c r="I284" s="64"/>
      <c r="J284" s="64"/>
      <c r="K284" s="43"/>
      <c r="L284" s="43"/>
      <c r="M284" s="43"/>
      <c r="N284" s="43"/>
      <c r="O284" s="43"/>
    </row>
    <row r="285" spans="1:15">
      <c r="A285" s="56" t="s">
        <v>5585</v>
      </c>
      <c r="B285" s="57">
        <v>5566</v>
      </c>
      <c r="C285" s="57">
        <v>3415</v>
      </c>
      <c r="D285" s="58">
        <v>5566</v>
      </c>
      <c r="E285" s="47">
        <f t="shared" si="0"/>
        <v>20</v>
      </c>
      <c r="F285" s="48" t="e">
        <f>VLOOKUP(D285,'Prazos de Assuntos'!$B$2:$G$3440,7,FALSE)</f>
        <v>#REF!</v>
      </c>
      <c r="G285" s="40" t="s">
        <v>8620</v>
      </c>
      <c r="H285" s="61" t="s">
        <v>8885</v>
      </c>
      <c r="I285" s="64"/>
      <c r="J285" s="64"/>
      <c r="K285" s="43"/>
      <c r="L285" s="43"/>
      <c r="M285" s="43"/>
      <c r="N285" s="43"/>
      <c r="O285" s="43"/>
    </row>
    <row r="286" spans="1:15">
      <c r="A286" s="56" t="s">
        <v>5587</v>
      </c>
      <c r="B286" s="57">
        <v>5570</v>
      </c>
      <c r="C286" s="57">
        <v>3415</v>
      </c>
      <c r="D286" s="58">
        <v>5570</v>
      </c>
      <c r="E286" s="47">
        <f t="shared" si="0"/>
        <v>8</v>
      </c>
      <c r="F286" s="48" t="e">
        <f>VLOOKUP(D286,'Prazos de Assuntos'!$B$2:$G$3440,7,FALSE)</f>
        <v>#REF!</v>
      </c>
      <c r="G286" s="40" t="s">
        <v>8559</v>
      </c>
      <c r="H286" s="61" t="s">
        <v>8886</v>
      </c>
      <c r="I286" s="64"/>
      <c r="J286" s="64"/>
      <c r="K286" s="43"/>
      <c r="L286" s="43"/>
      <c r="M286" s="43"/>
      <c r="N286" s="43"/>
      <c r="O286" s="43"/>
    </row>
    <row r="287" spans="1:15">
      <c r="A287" s="56" t="s">
        <v>5589</v>
      </c>
      <c r="B287" s="57">
        <v>3424</v>
      </c>
      <c r="C287" s="57">
        <v>3415</v>
      </c>
      <c r="D287" s="58">
        <v>3424</v>
      </c>
      <c r="E287" s="47">
        <f t="shared" si="0"/>
        <v>3</v>
      </c>
      <c r="F287" s="48" t="e">
        <f>VLOOKUP(D287,'Prazos de Assuntos'!$B$2:$G$3440,7,FALSE)</f>
        <v>#REF!</v>
      </c>
      <c r="G287" s="40" t="s">
        <v>8514</v>
      </c>
      <c r="H287" s="61" t="s">
        <v>8887</v>
      </c>
      <c r="I287" s="64"/>
      <c r="J287" s="64"/>
      <c r="K287" s="43"/>
      <c r="L287" s="43"/>
      <c r="M287" s="43"/>
      <c r="N287" s="43"/>
      <c r="O287" s="43"/>
    </row>
    <row r="288" spans="1:15">
      <c r="A288" s="56" t="s">
        <v>5592</v>
      </c>
      <c r="B288" s="57">
        <v>3457</v>
      </c>
      <c r="C288" s="57">
        <v>287</v>
      </c>
      <c r="D288" s="58">
        <v>3457</v>
      </c>
      <c r="E288" s="47" t="str">
        <f t="shared" si="0"/>
        <v/>
      </c>
      <c r="F288" s="48" t="e">
        <f>VLOOKUP(D288,'Prazos de Assuntos'!$B$2:$G$3440,7,FALSE)</f>
        <v>#REF!</v>
      </c>
      <c r="G288" s="52"/>
      <c r="H288" s="59" t="s">
        <v>8527</v>
      </c>
      <c r="I288" s="64"/>
      <c r="J288" s="64"/>
      <c r="K288" s="43"/>
      <c r="L288" s="43"/>
      <c r="M288" s="43"/>
      <c r="N288" s="43"/>
      <c r="O288" s="43"/>
    </row>
    <row r="289" spans="1:15">
      <c r="A289" s="56" t="s">
        <v>5593</v>
      </c>
      <c r="B289" s="57">
        <v>3458</v>
      </c>
      <c r="C289" s="57">
        <v>3457</v>
      </c>
      <c r="D289" s="58">
        <v>3458</v>
      </c>
      <c r="E289" s="47">
        <f t="shared" si="0"/>
        <v>8</v>
      </c>
      <c r="F289" s="48" t="e">
        <f>VLOOKUP(D289,'Prazos de Assuntos'!$B$2:$G$3440,7,FALSE)</f>
        <v>#REF!</v>
      </c>
      <c r="G289" s="40" t="s">
        <v>8559</v>
      </c>
      <c r="H289" s="61" t="s">
        <v>8888</v>
      </c>
      <c r="I289" s="64"/>
      <c r="J289" s="64"/>
      <c r="K289" s="43"/>
      <c r="L289" s="43"/>
      <c r="M289" s="43"/>
      <c r="N289" s="43"/>
      <c r="O289" s="43"/>
    </row>
    <row r="290" spans="1:15">
      <c r="A290" s="56" t="s">
        <v>5596</v>
      </c>
      <c r="B290" s="57">
        <v>3459</v>
      </c>
      <c r="C290" s="57">
        <v>3457</v>
      </c>
      <c r="D290" s="58">
        <v>3459</v>
      </c>
      <c r="E290" s="47">
        <f t="shared" si="0"/>
        <v>4</v>
      </c>
      <c r="F290" s="48" t="e">
        <f>VLOOKUP(D290,'Prazos de Assuntos'!$B$2:$G$3440,7,FALSE)</f>
        <v>#REF!</v>
      </c>
      <c r="G290" s="40" t="s">
        <v>8521</v>
      </c>
      <c r="H290" s="61" t="s">
        <v>8889</v>
      </c>
      <c r="I290" s="64"/>
      <c r="J290" s="64"/>
      <c r="K290" s="43"/>
      <c r="L290" s="43"/>
      <c r="M290" s="43"/>
      <c r="N290" s="43"/>
      <c r="O290" s="43"/>
    </row>
    <row r="291" spans="1:15">
      <c r="A291" s="56" t="s">
        <v>5598</v>
      </c>
      <c r="B291" s="57">
        <v>3462</v>
      </c>
      <c r="C291" s="57">
        <v>3457</v>
      </c>
      <c r="D291" s="58">
        <v>3462</v>
      </c>
      <c r="E291" s="47">
        <f t="shared" si="0"/>
        <v>4</v>
      </c>
      <c r="F291" s="48" t="e">
        <f>VLOOKUP(D291,'Prazos de Assuntos'!$B$2:$G$3440,7,FALSE)</f>
        <v>#REF!</v>
      </c>
      <c r="G291" s="40" t="s">
        <v>8521</v>
      </c>
      <c r="H291" s="61" t="s">
        <v>8890</v>
      </c>
      <c r="I291" s="64"/>
      <c r="J291" s="64"/>
      <c r="K291" s="43"/>
      <c r="L291" s="43"/>
      <c r="M291" s="43"/>
      <c r="N291" s="43"/>
      <c r="O291" s="43"/>
    </row>
    <row r="292" spans="1:15">
      <c r="A292" s="56" t="s">
        <v>5600</v>
      </c>
      <c r="B292" s="57">
        <v>3460</v>
      </c>
      <c r="C292" s="57">
        <v>3457</v>
      </c>
      <c r="D292" s="58">
        <v>3460</v>
      </c>
      <c r="E292" s="47">
        <f t="shared" si="0"/>
        <v>8</v>
      </c>
      <c r="F292" s="48" t="e">
        <f>VLOOKUP(D292,'Prazos de Assuntos'!$B$2:$G$3440,7,FALSE)</f>
        <v>#REF!</v>
      </c>
      <c r="G292" s="40" t="s">
        <v>8559</v>
      </c>
      <c r="H292" s="61" t="s">
        <v>8891</v>
      </c>
      <c r="I292" s="64"/>
      <c r="J292" s="64"/>
      <c r="K292" s="43"/>
      <c r="L292" s="43"/>
      <c r="M292" s="43"/>
      <c r="N292" s="43"/>
      <c r="O292" s="43"/>
    </row>
    <row r="293" spans="1:15">
      <c r="A293" s="56" t="s">
        <v>5602</v>
      </c>
      <c r="B293" s="57">
        <v>3461</v>
      </c>
      <c r="C293" s="57">
        <v>3457</v>
      </c>
      <c r="D293" s="58">
        <v>3461</v>
      </c>
      <c r="E293" s="47">
        <f t="shared" si="0"/>
        <v>8</v>
      </c>
      <c r="F293" s="48" t="e">
        <f>VLOOKUP(D293,'Prazos de Assuntos'!$B$2:$G$3440,7,FALSE)</f>
        <v>#REF!</v>
      </c>
      <c r="G293" s="40" t="s">
        <v>8559</v>
      </c>
      <c r="H293" s="61" t="s">
        <v>8892</v>
      </c>
      <c r="I293" s="64"/>
      <c r="J293" s="64"/>
      <c r="K293" s="43"/>
      <c r="L293" s="43"/>
      <c r="M293" s="43"/>
      <c r="N293" s="43"/>
      <c r="O293" s="43"/>
    </row>
    <row r="294" spans="1:15">
      <c r="A294" s="56" t="s">
        <v>5604</v>
      </c>
      <c r="B294" s="57">
        <v>3547</v>
      </c>
      <c r="C294" s="57">
        <v>287</v>
      </c>
      <c r="D294" s="58">
        <v>3547</v>
      </c>
      <c r="E294" s="47" t="str">
        <f t="shared" si="0"/>
        <v/>
      </c>
      <c r="F294" s="48" t="e">
        <f>VLOOKUP(D294,'Prazos de Assuntos'!$B$2:$G$3440,7,FALSE)</f>
        <v>#REF!</v>
      </c>
      <c r="G294" s="52"/>
      <c r="H294" s="59" t="s">
        <v>8527</v>
      </c>
      <c r="I294" s="64"/>
      <c r="J294" s="64"/>
      <c r="K294" s="43"/>
      <c r="L294" s="43"/>
      <c r="M294" s="43"/>
      <c r="N294" s="43"/>
      <c r="O294" s="43"/>
    </row>
    <row r="295" spans="1:15">
      <c r="A295" s="56" t="s">
        <v>5605</v>
      </c>
      <c r="B295" s="57">
        <v>10982</v>
      </c>
      <c r="C295" s="57">
        <v>3547</v>
      </c>
      <c r="D295" s="58">
        <v>10982</v>
      </c>
      <c r="E295" s="47">
        <f t="shared" si="0"/>
        <v>20</v>
      </c>
      <c r="F295" s="48" t="e">
        <f>VLOOKUP(D295,'Prazos de Assuntos'!$B$2:$G$3440,7,FALSE)</f>
        <v>#REF!</v>
      </c>
      <c r="G295" s="40" t="s">
        <v>8620</v>
      </c>
      <c r="H295" s="61" t="s">
        <v>8893</v>
      </c>
      <c r="I295" s="64"/>
      <c r="J295" s="64"/>
      <c r="K295" s="43"/>
      <c r="L295" s="43"/>
      <c r="M295" s="43"/>
      <c r="N295" s="43"/>
      <c r="O295" s="43"/>
    </row>
    <row r="296" spans="1:15">
      <c r="A296" s="56" t="s">
        <v>5608</v>
      </c>
      <c r="B296" s="57">
        <v>3561</v>
      </c>
      <c r="C296" s="57">
        <v>3547</v>
      </c>
      <c r="D296" s="58">
        <v>3561</v>
      </c>
      <c r="E296" s="47">
        <f t="shared" si="0"/>
        <v>8</v>
      </c>
      <c r="F296" s="48" t="e">
        <f>VLOOKUP(D296,'Prazos de Assuntos'!$B$2:$G$3440,7,FALSE)</f>
        <v>#REF!</v>
      </c>
      <c r="G296" s="40" t="s">
        <v>8559</v>
      </c>
      <c r="H296" s="61" t="s">
        <v>8894</v>
      </c>
      <c r="I296" s="64"/>
      <c r="J296" s="64"/>
      <c r="K296" s="43"/>
      <c r="L296" s="43"/>
      <c r="M296" s="43"/>
      <c r="N296" s="43"/>
      <c r="O296" s="43"/>
    </row>
    <row r="297" spans="1:15">
      <c r="A297" s="56" t="s">
        <v>5609</v>
      </c>
      <c r="B297" s="57">
        <v>3559</v>
      </c>
      <c r="C297" s="57">
        <v>3547</v>
      </c>
      <c r="D297" s="58">
        <v>3559</v>
      </c>
      <c r="E297" s="47">
        <f t="shared" si="0"/>
        <v>4</v>
      </c>
      <c r="F297" s="48" t="e">
        <f>VLOOKUP(D297,'Prazos de Assuntos'!$B$2:$G$3440,7,FALSE)</f>
        <v>#REF!</v>
      </c>
      <c r="G297" s="40" t="s">
        <v>8521</v>
      </c>
      <c r="H297" s="61" t="s">
        <v>8895</v>
      </c>
      <c r="I297" s="64"/>
      <c r="J297" s="64"/>
      <c r="K297" s="43"/>
      <c r="L297" s="43"/>
      <c r="M297" s="43"/>
      <c r="N297" s="43"/>
      <c r="O297" s="43"/>
    </row>
    <row r="298" spans="1:15">
      <c r="A298" s="56" t="s">
        <v>5611</v>
      </c>
      <c r="B298" s="57">
        <v>3553</v>
      </c>
      <c r="C298" s="57">
        <v>3547</v>
      </c>
      <c r="D298" s="58">
        <v>3553</v>
      </c>
      <c r="E298" s="47">
        <f t="shared" si="0"/>
        <v>16</v>
      </c>
      <c r="F298" s="48" t="e">
        <f>VLOOKUP(D298,'Prazos de Assuntos'!$B$2:$G$3440,7,FALSE)</f>
        <v>#REF!</v>
      </c>
      <c r="G298" s="40" t="s">
        <v>8648</v>
      </c>
      <c r="H298" s="61" t="s">
        <v>8896</v>
      </c>
      <c r="I298" s="64"/>
      <c r="J298" s="64"/>
      <c r="K298" s="43"/>
      <c r="L298" s="43"/>
      <c r="M298" s="43"/>
      <c r="N298" s="43"/>
      <c r="O298" s="43"/>
    </row>
    <row r="299" spans="1:15">
      <c r="A299" s="56" t="s">
        <v>5614</v>
      </c>
      <c r="B299" s="57">
        <v>3558</v>
      </c>
      <c r="C299" s="57">
        <v>3547</v>
      </c>
      <c r="D299" s="58">
        <v>3558</v>
      </c>
      <c r="E299" s="47">
        <f t="shared" si="0"/>
        <v>3</v>
      </c>
      <c r="F299" s="48" t="e">
        <f>VLOOKUP(D299,'Prazos de Assuntos'!$B$2:$G$3440,7,FALSE)</f>
        <v>#REF!</v>
      </c>
      <c r="G299" s="40" t="s">
        <v>8504</v>
      </c>
      <c r="H299" s="61" t="s">
        <v>8897</v>
      </c>
      <c r="I299" s="64"/>
      <c r="J299" s="64"/>
      <c r="K299" s="43"/>
      <c r="L299" s="43"/>
      <c r="M299" s="43"/>
      <c r="N299" s="43"/>
      <c r="O299" s="43"/>
    </row>
    <row r="300" spans="1:15">
      <c r="A300" s="56" t="s">
        <v>5615</v>
      </c>
      <c r="B300" s="57">
        <v>3555</v>
      </c>
      <c r="C300" s="57">
        <v>3547</v>
      </c>
      <c r="D300" s="58">
        <v>3555</v>
      </c>
      <c r="E300" s="47">
        <f t="shared" si="0"/>
        <v>20</v>
      </c>
      <c r="F300" s="48" t="e">
        <f>VLOOKUP(D300,'Prazos de Assuntos'!$B$2:$G$3440,7,FALSE)</f>
        <v>#REF!</v>
      </c>
      <c r="G300" s="40" t="s">
        <v>8620</v>
      </c>
      <c r="H300" s="61" t="s">
        <v>8898</v>
      </c>
      <c r="I300" s="64"/>
      <c r="J300" s="64"/>
      <c r="K300" s="43"/>
      <c r="L300" s="43"/>
      <c r="M300" s="43"/>
      <c r="N300" s="43"/>
      <c r="O300" s="43"/>
    </row>
    <row r="301" spans="1:15">
      <c r="A301" s="56" t="s">
        <v>5616</v>
      </c>
      <c r="B301" s="57">
        <v>3552</v>
      </c>
      <c r="C301" s="57">
        <v>3547</v>
      </c>
      <c r="D301" s="58">
        <v>3552</v>
      </c>
      <c r="E301" s="47">
        <f t="shared" si="0"/>
        <v>3</v>
      </c>
      <c r="F301" s="48" t="e">
        <f>VLOOKUP(D301,'Prazos de Assuntos'!$B$2:$G$3440,7,FALSE)</f>
        <v>#REF!</v>
      </c>
      <c r="G301" s="40" t="s">
        <v>8508</v>
      </c>
      <c r="H301" s="61" t="s">
        <v>8899</v>
      </c>
      <c r="I301" s="64"/>
      <c r="J301" s="64"/>
      <c r="K301" s="43"/>
      <c r="L301" s="43"/>
      <c r="M301" s="43"/>
      <c r="N301" s="43"/>
      <c r="O301" s="43"/>
    </row>
    <row r="302" spans="1:15">
      <c r="A302" s="56" t="s">
        <v>5617</v>
      </c>
      <c r="B302" s="57">
        <v>3554</v>
      </c>
      <c r="C302" s="57">
        <v>3547</v>
      </c>
      <c r="D302" s="58">
        <v>3554</v>
      </c>
      <c r="E302" s="47">
        <f t="shared" si="0"/>
        <v>20</v>
      </c>
      <c r="F302" s="48" t="e">
        <f>VLOOKUP(D302,'Prazos de Assuntos'!$B$2:$G$3440,7,FALSE)</f>
        <v>#REF!</v>
      </c>
      <c r="G302" s="40" t="s">
        <v>8620</v>
      </c>
      <c r="H302" s="61" t="s">
        <v>8900</v>
      </c>
      <c r="I302" s="64"/>
      <c r="J302" s="64"/>
      <c r="K302" s="43"/>
      <c r="L302" s="43"/>
      <c r="M302" s="43"/>
      <c r="N302" s="43"/>
      <c r="O302" s="43"/>
    </row>
    <row r="303" spans="1:15">
      <c r="A303" s="56" t="s">
        <v>5619</v>
      </c>
      <c r="B303" s="57">
        <v>3562</v>
      </c>
      <c r="C303" s="57">
        <v>3547</v>
      </c>
      <c r="D303" s="58">
        <v>3562</v>
      </c>
      <c r="E303" s="47">
        <f t="shared" si="0"/>
        <v>3</v>
      </c>
      <c r="F303" s="48" t="e">
        <f>VLOOKUP(D303,'Prazos de Assuntos'!$B$2:$G$3440,7,FALSE)</f>
        <v>#REF!</v>
      </c>
      <c r="G303" s="40" t="s">
        <v>8504</v>
      </c>
      <c r="H303" s="61" t="s">
        <v>8901</v>
      </c>
      <c r="I303" s="64"/>
      <c r="J303" s="64"/>
      <c r="K303" s="43"/>
      <c r="L303" s="43"/>
      <c r="M303" s="43"/>
      <c r="N303" s="43"/>
      <c r="O303" s="43"/>
    </row>
    <row r="304" spans="1:15">
      <c r="A304" s="56" t="s">
        <v>5620</v>
      </c>
      <c r="B304" s="57">
        <v>3551</v>
      </c>
      <c r="C304" s="57">
        <v>3547</v>
      </c>
      <c r="D304" s="58">
        <v>3551</v>
      </c>
      <c r="E304" s="47">
        <f t="shared" si="0"/>
        <v>12</v>
      </c>
      <c r="F304" s="48" t="e">
        <f>VLOOKUP(D304,'Prazos de Assuntos'!$B$2:$G$3440,7,FALSE)</f>
        <v>#REF!</v>
      </c>
      <c r="G304" s="40" t="s">
        <v>8611</v>
      </c>
      <c r="H304" s="61" t="s">
        <v>8902</v>
      </c>
      <c r="I304" s="64"/>
      <c r="J304" s="64"/>
      <c r="K304" s="43"/>
      <c r="L304" s="43"/>
      <c r="M304" s="43"/>
      <c r="N304" s="43"/>
      <c r="O304" s="43"/>
    </row>
    <row r="305" spans="1:15">
      <c r="A305" s="56" t="s">
        <v>5621</v>
      </c>
      <c r="B305" s="57">
        <v>3556</v>
      </c>
      <c r="C305" s="57">
        <v>3547</v>
      </c>
      <c r="D305" s="58">
        <v>3556</v>
      </c>
      <c r="E305" s="47">
        <f t="shared" si="0"/>
        <v>16</v>
      </c>
      <c r="F305" s="48" t="e">
        <f>VLOOKUP(D305,'Prazos de Assuntos'!$B$2:$G$3440,7,FALSE)</f>
        <v>#REF!</v>
      </c>
      <c r="G305" s="40" t="s">
        <v>8729</v>
      </c>
      <c r="H305" s="61" t="s">
        <v>8903</v>
      </c>
      <c r="I305" s="64"/>
      <c r="J305" s="64"/>
      <c r="K305" s="43"/>
      <c r="L305" s="43"/>
      <c r="M305" s="43"/>
      <c r="N305" s="43"/>
      <c r="O305" s="43"/>
    </row>
    <row r="306" spans="1:15">
      <c r="A306" s="56" t="s">
        <v>5622</v>
      </c>
      <c r="B306" s="57">
        <v>3596</v>
      </c>
      <c r="C306" s="57">
        <v>3547</v>
      </c>
      <c r="D306" s="58">
        <v>3596</v>
      </c>
      <c r="E306" s="47">
        <f t="shared" si="0"/>
        <v>20</v>
      </c>
      <c r="F306" s="48" t="e">
        <f>VLOOKUP(D306,'Prazos de Assuntos'!$B$2:$G$3440,7,FALSE)</f>
        <v>#REF!</v>
      </c>
      <c r="G306" s="40" t="s">
        <v>8620</v>
      </c>
      <c r="H306" s="61" t="s">
        <v>8904</v>
      </c>
      <c r="I306" s="64"/>
      <c r="J306" s="64"/>
      <c r="K306" s="43"/>
      <c r="L306" s="43"/>
      <c r="M306" s="43"/>
      <c r="N306" s="43"/>
      <c r="O306" s="43"/>
    </row>
    <row r="307" spans="1:15">
      <c r="A307" s="56" t="s">
        <v>5623</v>
      </c>
      <c r="B307" s="57">
        <v>3597</v>
      </c>
      <c r="C307" s="57">
        <v>3547</v>
      </c>
      <c r="D307" s="58">
        <v>3597</v>
      </c>
      <c r="E307" s="47">
        <f t="shared" si="0"/>
        <v>8</v>
      </c>
      <c r="F307" s="48" t="e">
        <f>VLOOKUP(D307,'Prazos de Assuntos'!$B$2:$G$3440,7,FALSE)</f>
        <v>#REF!</v>
      </c>
      <c r="G307" s="40" t="s">
        <v>8559</v>
      </c>
      <c r="H307" s="61" t="s">
        <v>8905</v>
      </c>
      <c r="I307" s="64"/>
      <c r="J307" s="64"/>
      <c r="K307" s="43"/>
      <c r="L307" s="43"/>
      <c r="M307" s="43"/>
      <c r="N307" s="43"/>
      <c r="O307" s="43"/>
    </row>
    <row r="308" spans="1:15">
      <c r="A308" s="56" t="s">
        <v>5624</v>
      </c>
      <c r="B308" s="57">
        <v>3548</v>
      </c>
      <c r="C308" s="57">
        <v>3547</v>
      </c>
      <c r="D308" s="58">
        <v>3548</v>
      </c>
      <c r="E308" s="47">
        <f t="shared" si="0"/>
        <v>20</v>
      </c>
      <c r="F308" s="48" t="e">
        <f>VLOOKUP(D308,'Prazos de Assuntos'!$B$2:$G$3440,7,FALSE)</f>
        <v>#REF!</v>
      </c>
      <c r="G308" s="40" t="s">
        <v>8620</v>
      </c>
      <c r="H308" s="61" t="s">
        <v>8906</v>
      </c>
      <c r="I308" s="64"/>
      <c r="J308" s="64"/>
      <c r="K308" s="43"/>
      <c r="L308" s="43"/>
      <c r="M308" s="43"/>
      <c r="N308" s="43"/>
      <c r="O308" s="43"/>
    </row>
    <row r="309" spans="1:15">
      <c r="A309" s="56" t="s">
        <v>5626</v>
      </c>
      <c r="B309" s="57">
        <v>3550</v>
      </c>
      <c r="C309" s="57">
        <v>3547</v>
      </c>
      <c r="D309" s="58">
        <v>3550</v>
      </c>
      <c r="E309" s="47">
        <f t="shared" si="0"/>
        <v>12</v>
      </c>
      <c r="F309" s="48" t="e">
        <f>VLOOKUP(D309,'Prazos de Assuntos'!$B$2:$G$3440,7,FALSE)</f>
        <v>#REF!</v>
      </c>
      <c r="G309" s="40" t="s">
        <v>8592</v>
      </c>
      <c r="H309" s="61" t="s">
        <v>8907</v>
      </c>
      <c r="I309" s="64"/>
      <c r="J309" s="64"/>
      <c r="K309" s="43"/>
      <c r="L309" s="43"/>
      <c r="M309" s="43"/>
      <c r="N309" s="43"/>
      <c r="O309" s="43"/>
    </row>
    <row r="310" spans="1:15">
      <c r="A310" s="56" t="s">
        <v>5627</v>
      </c>
      <c r="B310" s="57">
        <v>3557</v>
      </c>
      <c r="C310" s="57">
        <v>3547</v>
      </c>
      <c r="D310" s="58">
        <v>3557</v>
      </c>
      <c r="E310" s="47">
        <f t="shared" si="0"/>
        <v>4</v>
      </c>
      <c r="F310" s="48" t="e">
        <f>VLOOKUP(D310,'Prazos de Assuntos'!$B$2:$G$3440,7,FALSE)</f>
        <v>#REF!</v>
      </c>
      <c r="G310" s="40" t="s">
        <v>8521</v>
      </c>
      <c r="H310" s="61" t="s">
        <v>8908</v>
      </c>
      <c r="I310" s="64"/>
      <c r="J310" s="64"/>
      <c r="K310" s="43"/>
      <c r="L310" s="43"/>
      <c r="M310" s="43"/>
      <c r="N310" s="43"/>
      <c r="O310" s="43"/>
    </row>
    <row r="311" spans="1:15">
      <c r="A311" s="56" t="s">
        <v>5628</v>
      </c>
      <c r="B311" s="57">
        <v>3564</v>
      </c>
      <c r="C311" s="57">
        <v>3547</v>
      </c>
      <c r="D311" s="58">
        <v>3564</v>
      </c>
      <c r="E311" s="47">
        <f t="shared" si="0"/>
        <v>4</v>
      </c>
      <c r="F311" s="48" t="e">
        <f>VLOOKUP(D311,'Prazos de Assuntos'!$B$2:$G$3440,7,FALSE)</f>
        <v>#REF!</v>
      </c>
      <c r="G311" s="40" t="s">
        <v>8521</v>
      </c>
      <c r="H311" s="61" t="s">
        <v>8909</v>
      </c>
      <c r="I311" s="64"/>
      <c r="J311" s="64"/>
      <c r="K311" s="43"/>
      <c r="L311" s="43"/>
      <c r="M311" s="43"/>
      <c r="N311" s="43"/>
      <c r="O311" s="43"/>
    </row>
    <row r="312" spans="1:15">
      <c r="A312" s="56" t="s">
        <v>5629</v>
      </c>
      <c r="B312" s="57">
        <v>3563</v>
      </c>
      <c r="C312" s="57">
        <v>3547</v>
      </c>
      <c r="D312" s="58">
        <v>3563</v>
      </c>
      <c r="E312" s="47">
        <f t="shared" si="0"/>
        <v>12</v>
      </c>
      <c r="F312" s="48" t="e">
        <f>VLOOKUP(D312,'Prazos de Assuntos'!$B$2:$G$3440,7,FALSE)</f>
        <v>#REF!</v>
      </c>
      <c r="G312" s="40" t="s">
        <v>8655</v>
      </c>
      <c r="H312" s="61" t="s">
        <v>8910</v>
      </c>
      <c r="I312" s="64"/>
      <c r="J312" s="64"/>
      <c r="K312" s="43"/>
      <c r="L312" s="43"/>
      <c r="M312" s="43"/>
      <c r="N312" s="43"/>
      <c r="O312" s="43"/>
    </row>
    <row r="313" spans="1:15">
      <c r="A313" s="56" t="s">
        <v>5630</v>
      </c>
      <c r="B313" s="57">
        <v>3560</v>
      </c>
      <c r="C313" s="57">
        <v>3547</v>
      </c>
      <c r="D313" s="58">
        <v>3560</v>
      </c>
      <c r="E313" s="47">
        <f t="shared" si="0"/>
        <v>8</v>
      </c>
      <c r="F313" s="48" t="e">
        <f>VLOOKUP(D313,'Prazos de Assuntos'!$B$2:$G$3440,7,FALSE)</f>
        <v>#REF!</v>
      </c>
      <c r="G313" s="40" t="s">
        <v>8568</v>
      </c>
      <c r="H313" s="61" t="s">
        <v>8911</v>
      </c>
      <c r="I313" s="64"/>
      <c r="J313" s="64"/>
      <c r="K313" s="43"/>
      <c r="L313" s="43"/>
      <c r="M313" s="43"/>
      <c r="N313" s="43"/>
      <c r="O313" s="43"/>
    </row>
    <row r="314" spans="1:15">
      <c r="A314" s="56" t="s">
        <v>5631</v>
      </c>
      <c r="B314" s="57">
        <v>5872</v>
      </c>
      <c r="C314" s="57">
        <v>287</v>
      </c>
      <c r="D314" s="58">
        <v>5872</v>
      </c>
      <c r="E314" s="47" t="str">
        <f t="shared" si="0"/>
        <v/>
      </c>
      <c r="F314" s="48" t="e">
        <f>VLOOKUP(D314,'Prazos de Assuntos'!$B$2:$G$3440,7,FALSE)</f>
        <v>#REF!</v>
      </c>
      <c r="G314" s="52"/>
      <c r="H314" s="59" t="s">
        <v>8527</v>
      </c>
      <c r="I314" s="64"/>
      <c r="J314" s="64"/>
      <c r="K314" s="43"/>
      <c r="L314" s="43"/>
      <c r="M314" s="43"/>
      <c r="N314" s="43"/>
      <c r="O314" s="43"/>
    </row>
    <row r="315" spans="1:15">
      <c r="A315" s="56" t="s">
        <v>5632</v>
      </c>
      <c r="B315" s="57">
        <v>10983</v>
      </c>
      <c r="C315" s="57">
        <v>5872</v>
      </c>
      <c r="D315" s="58">
        <v>10983</v>
      </c>
      <c r="E315" s="47">
        <f t="shared" si="0"/>
        <v>20</v>
      </c>
      <c r="F315" s="48" t="e">
        <f>VLOOKUP(D315,'Prazos de Assuntos'!$B$2:$G$3440,7,FALSE)</f>
        <v>#REF!</v>
      </c>
      <c r="G315" s="40" t="s">
        <v>8620</v>
      </c>
      <c r="H315" s="61" t="s">
        <v>8893</v>
      </c>
      <c r="I315" s="64"/>
      <c r="J315" s="64"/>
      <c r="K315" s="43"/>
      <c r="L315" s="43"/>
      <c r="M315" s="43"/>
      <c r="N315" s="43"/>
      <c r="O315" s="43"/>
    </row>
    <row r="316" spans="1:15">
      <c r="A316" s="56" t="s">
        <v>5634</v>
      </c>
      <c r="B316" s="57">
        <v>3574</v>
      </c>
      <c r="C316" s="57">
        <v>5872</v>
      </c>
      <c r="D316" s="58">
        <v>3574</v>
      </c>
      <c r="E316" s="47">
        <f t="shared" si="0"/>
        <v>12</v>
      </c>
      <c r="F316" s="48" t="e">
        <f>VLOOKUP(D316,'Prazos de Assuntos'!$B$2:$G$3440,7,FALSE)</f>
        <v>#REF!</v>
      </c>
      <c r="G316" s="40" t="s">
        <v>8655</v>
      </c>
      <c r="H316" s="61" t="s">
        <v>8912</v>
      </c>
      <c r="I316" s="64"/>
      <c r="J316" s="64"/>
      <c r="K316" s="43"/>
      <c r="L316" s="43"/>
      <c r="M316" s="43"/>
      <c r="N316" s="43"/>
      <c r="O316" s="43"/>
    </row>
    <row r="317" spans="1:15">
      <c r="A317" s="56" t="s">
        <v>5635</v>
      </c>
      <c r="B317" s="57">
        <v>3568</v>
      </c>
      <c r="C317" s="57">
        <v>5872</v>
      </c>
      <c r="D317" s="58">
        <v>3568</v>
      </c>
      <c r="E317" s="47">
        <f t="shared" si="0"/>
        <v>20</v>
      </c>
      <c r="F317" s="48" t="e">
        <f>VLOOKUP(D317,'Prazos de Assuntos'!$B$2:$G$3440,7,FALSE)</f>
        <v>#REF!</v>
      </c>
      <c r="G317" s="40" t="s">
        <v>8620</v>
      </c>
      <c r="H317" s="61" t="s">
        <v>8913</v>
      </c>
      <c r="I317" s="64"/>
      <c r="J317" s="64"/>
      <c r="K317" s="43"/>
      <c r="L317" s="43"/>
      <c r="M317" s="43"/>
      <c r="N317" s="43"/>
      <c r="O317" s="43"/>
    </row>
    <row r="318" spans="1:15">
      <c r="A318" s="56" t="s">
        <v>5636</v>
      </c>
      <c r="B318" s="57">
        <v>3573</v>
      </c>
      <c r="C318" s="57">
        <v>5872</v>
      </c>
      <c r="D318" s="58">
        <v>3573</v>
      </c>
      <c r="E318" s="47">
        <f t="shared" si="0"/>
        <v>4</v>
      </c>
      <c r="F318" s="48" t="e">
        <f>VLOOKUP(D318,'Prazos de Assuntos'!$B$2:$G$3440,7,FALSE)</f>
        <v>#REF!</v>
      </c>
      <c r="G318" s="40" t="s">
        <v>8535</v>
      </c>
      <c r="H318" s="61" t="s">
        <v>8914</v>
      </c>
      <c r="I318" s="64"/>
      <c r="J318" s="64"/>
      <c r="K318" s="43"/>
      <c r="L318" s="43"/>
      <c r="M318" s="43"/>
      <c r="N318" s="43"/>
      <c r="O318" s="43"/>
    </row>
    <row r="319" spans="1:15">
      <c r="A319" s="56" t="s">
        <v>5637</v>
      </c>
      <c r="B319" s="57">
        <v>3572</v>
      </c>
      <c r="C319" s="57">
        <v>5872</v>
      </c>
      <c r="D319" s="58">
        <v>3572</v>
      </c>
      <c r="E319" s="47">
        <f t="shared" si="0"/>
        <v>3</v>
      </c>
      <c r="F319" s="48" t="e">
        <f>VLOOKUP(D319,'Prazos de Assuntos'!$B$2:$G$3440,7,FALSE)</f>
        <v>#REF!</v>
      </c>
      <c r="G319" s="40" t="s">
        <v>8514</v>
      </c>
      <c r="H319" s="61" t="s">
        <v>8915</v>
      </c>
      <c r="I319" s="64"/>
      <c r="J319" s="64"/>
      <c r="K319" s="43"/>
      <c r="L319" s="43"/>
      <c r="M319" s="43"/>
      <c r="N319" s="43"/>
      <c r="O319" s="43"/>
    </row>
    <row r="320" spans="1:15">
      <c r="A320" s="56" t="s">
        <v>5638</v>
      </c>
      <c r="B320" s="57">
        <v>3569</v>
      </c>
      <c r="C320" s="57">
        <v>5872</v>
      </c>
      <c r="D320" s="58">
        <v>3569</v>
      </c>
      <c r="E320" s="47">
        <f t="shared" si="0"/>
        <v>4</v>
      </c>
      <c r="F320" s="48" t="e">
        <f>VLOOKUP(D320,'Prazos de Assuntos'!$B$2:$G$3440,7,FALSE)</f>
        <v>#REF!</v>
      </c>
      <c r="G320" s="40" t="s">
        <v>8535</v>
      </c>
      <c r="H320" s="61" t="s">
        <v>8916</v>
      </c>
      <c r="I320" s="64"/>
      <c r="J320" s="64"/>
      <c r="K320" s="43"/>
      <c r="L320" s="43"/>
      <c r="M320" s="43"/>
      <c r="N320" s="43"/>
      <c r="O320" s="43"/>
    </row>
    <row r="321" spans="1:15">
      <c r="A321" s="56" t="s">
        <v>5639</v>
      </c>
      <c r="B321" s="57">
        <v>3570</v>
      </c>
      <c r="C321" s="57">
        <v>5872</v>
      </c>
      <c r="D321" s="58">
        <v>3570</v>
      </c>
      <c r="E321" s="47">
        <f t="shared" si="0"/>
        <v>4</v>
      </c>
      <c r="F321" s="48" t="e">
        <f>VLOOKUP(D321,'Prazos de Assuntos'!$B$2:$G$3440,7,FALSE)</f>
        <v>#REF!</v>
      </c>
      <c r="G321" s="40" t="s">
        <v>8521</v>
      </c>
      <c r="H321" s="61" t="s">
        <v>8917</v>
      </c>
      <c r="I321" s="64"/>
      <c r="J321" s="64"/>
      <c r="K321" s="43"/>
      <c r="L321" s="43"/>
      <c r="M321" s="43"/>
      <c r="N321" s="43"/>
      <c r="O321" s="43"/>
    </row>
    <row r="322" spans="1:15">
      <c r="A322" s="56" t="s">
        <v>5640</v>
      </c>
      <c r="B322" s="57">
        <v>3566</v>
      </c>
      <c r="C322" s="57">
        <v>5872</v>
      </c>
      <c r="D322" s="58">
        <v>3566</v>
      </c>
      <c r="E322" s="47">
        <f t="shared" si="0"/>
        <v>8</v>
      </c>
      <c r="F322" s="48" t="e">
        <f>VLOOKUP(D322,'Prazos de Assuntos'!$B$2:$G$3440,7,FALSE)</f>
        <v>#REF!</v>
      </c>
      <c r="G322" s="40" t="s">
        <v>8559</v>
      </c>
      <c r="H322" s="61" t="s">
        <v>8918</v>
      </c>
      <c r="I322" s="64"/>
      <c r="J322" s="64"/>
      <c r="K322" s="43"/>
      <c r="L322" s="43"/>
      <c r="M322" s="43"/>
      <c r="N322" s="43"/>
      <c r="O322" s="43"/>
    </row>
    <row r="323" spans="1:15">
      <c r="A323" s="56" t="s">
        <v>5642</v>
      </c>
      <c r="B323" s="57">
        <v>3598</v>
      </c>
      <c r="C323" s="57">
        <v>5872</v>
      </c>
      <c r="D323" s="58">
        <v>3598</v>
      </c>
      <c r="E323" s="47">
        <f t="shared" si="0"/>
        <v>12</v>
      </c>
      <c r="F323" s="48" t="e">
        <f>VLOOKUP(D323,'Prazos de Assuntos'!$B$2:$G$3440,7,FALSE)</f>
        <v>#REF!</v>
      </c>
      <c r="G323" s="40" t="s">
        <v>8605</v>
      </c>
      <c r="H323" s="61" t="s">
        <v>8919</v>
      </c>
      <c r="I323" s="64"/>
      <c r="J323" s="64"/>
      <c r="K323" s="43"/>
      <c r="L323" s="43"/>
      <c r="M323" s="43"/>
      <c r="N323" s="43"/>
      <c r="O323" s="43"/>
    </row>
    <row r="324" spans="1:15">
      <c r="A324" s="56" t="s">
        <v>5644</v>
      </c>
      <c r="B324" s="57">
        <v>3571</v>
      </c>
      <c r="C324" s="57">
        <v>5872</v>
      </c>
      <c r="D324" s="58">
        <v>3571</v>
      </c>
      <c r="E324" s="47">
        <f t="shared" si="0"/>
        <v>12</v>
      </c>
      <c r="F324" s="48" t="e">
        <f>VLOOKUP(D324,'Prazos de Assuntos'!$B$2:$G$3440,7,FALSE)</f>
        <v>#REF!</v>
      </c>
      <c r="G324" s="40" t="s">
        <v>8605</v>
      </c>
      <c r="H324" s="61" t="s">
        <v>8920</v>
      </c>
      <c r="I324" s="64"/>
      <c r="J324" s="64"/>
      <c r="K324" s="43"/>
      <c r="L324" s="43"/>
      <c r="M324" s="43"/>
      <c r="N324" s="43"/>
      <c r="O324" s="43"/>
    </row>
    <row r="325" spans="1:15">
      <c r="A325" s="56" t="s">
        <v>5646</v>
      </c>
      <c r="B325" s="57">
        <v>3567</v>
      </c>
      <c r="C325" s="57">
        <v>5872</v>
      </c>
      <c r="D325" s="58">
        <v>3567</v>
      </c>
      <c r="E325" s="47">
        <f t="shared" si="0"/>
        <v>12</v>
      </c>
      <c r="F325" s="48" t="e">
        <f>VLOOKUP(D325,'Prazos de Assuntos'!$B$2:$G$3440,7,FALSE)</f>
        <v>#REF!</v>
      </c>
      <c r="G325" s="40" t="s">
        <v>8605</v>
      </c>
      <c r="H325" s="61" t="s">
        <v>8921</v>
      </c>
      <c r="I325" s="64"/>
      <c r="J325" s="64"/>
      <c r="K325" s="43"/>
      <c r="L325" s="43"/>
      <c r="M325" s="43"/>
      <c r="N325" s="43"/>
      <c r="O325" s="43"/>
    </row>
    <row r="326" spans="1:15">
      <c r="A326" s="56" t="s">
        <v>5647</v>
      </c>
      <c r="B326" s="57">
        <v>3565</v>
      </c>
      <c r="C326" s="57">
        <v>5872</v>
      </c>
      <c r="D326" s="58">
        <v>3565</v>
      </c>
      <c r="E326" s="47">
        <f t="shared" si="0"/>
        <v>12</v>
      </c>
      <c r="F326" s="48" t="e">
        <f>VLOOKUP(D326,'Prazos de Assuntos'!$B$2:$G$3440,7,FALSE)</f>
        <v>#REF!</v>
      </c>
      <c r="G326" s="40" t="s">
        <v>8605</v>
      </c>
      <c r="H326" s="61" t="s">
        <v>8922</v>
      </c>
      <c r="I326" s="64"/>
      <c r="J326" s="64"/>
      <c r="K326" s="43"/>
      <c r="L326" s="43"/>
      <c r="M326" s="43"/>
      <c r="N326" s="43"/>
      <c r="O326" s="43"/>
    </row>
    <row r="327" spans="1:15">
      <c r="A327" s="56" t="s">
        <v>5649</v>
      </c>
      <c r="B327" s="57">
        <v>5873</v>
      </c>
      <c r="C327" s="57">
        <v>287</v>
      </c>
      <c r="D327" s="58">
        <v>5873</v>
      </c>
      <c r="E327" s="47" t="str">
        <f t="shared" si="0"/>
        <v/>
      </c>
      <c r="F327" s="48" t="e">
        <f>VLOOKUP(D327,'Prazos de Assuntos'!$B$2:$G$3440,7,FALSE)</f>
        <v>#REF!</v>
      </c>
      <c r="G327" s="52"/>
      <c r="H327" s="59" t="s">
        <v>8527</v>
      </c>
      <c r="I327" s="64"/>
      <c r="J327" s="64"/>
      <c r="K327" s="43"/>
      <c r="L327" s="43"/>
      <c r="M327" s="43"/>
      <c r="N327" s="43"/>
      <c r="O327" s="43"/>
    </row>
    <row r="328" spans="1:15">
      <c r="A328" s="56" t="s">
        <v>5652</v>
      </c>
      <c r="B328" s="57">
        <v>10984</v>
      </c>
      <c r="C328" s="57">
        <v>5873</v>
      </c>
      <c r="D328" s="58">
        <v>10984</v>
      </c>
      <c r="E328" s="47">
        <f t="shared" si="0"/>
        <v>20</v>
      </c>
      <c r="F328" s="48" t="e">
        <f>VLOOKUP(D328,'Prazos de Assuntos'!$B$2:$G$3440,7,FALSE)</f>
        <v>#REF!</v>
      </c>
      <c r="G328" s="40" t="s">
        <v>8620</v>
      </c>
      <c r="H328" s="61" t="s">
        <v>8893</v>
      </c>
      <c r="I328" s="64"/>
      <c r="J328" s="64"/>
      <c r="K328" s="43"/>
      <c r="L328" s="43"/>
      <c r="M328" s="43"/>
      <c r="N328" s="43"/>
      <c r="O328" s="43"/>
    </row>
    <row r="329" spans="1:15">
      <c r="A329" s="56" t="s">
        <v>5654</v>
      </c>
      <c r="B329" s="57">
        <v>5876</v>
      </c>
      <c r="C329" s="57">
        <v>5873</v>
      </c>
      <c r="D329" s="58">
        <v>5876</v>
      </c>
      <c r="E329" s="47">
        <f t="shared" si="0"/>
        <v>16</v>
      </c>
      <c r="F329" s="48" t="e">
        <f>VLOOKUP(D329,'Prazos de Assuntos'!$B$2:$G$3440,7,FALSE)</f>
        <v>#REF!</v>
      </c>
      <c r="G329" s="40" t="s">
        <v>8729</v>
      </c>
      <c r="H329" s="61" t="s">
        <v>8923</v>
      </c>
      <c r="I329" s="64"/>
      <c r="J329" s="64"/>
      <c r="K329" s="43"/>
      <c r="L329" s="43"/>
      <c r="M329" s="43"/>
      <c r="N329" s="43"/>
      <c r="O329" s="43"/>
    </row>
    <row r="330" spans="1:15">
      <c r="A330" s="56" t="s">
        <v>5656</v>
      </c>
      <c r="B330" s="57">
        <v>5877</v>
      </c>
      <c r="C330" s="57">
        <v>5873</v>
      </c>
      <c r="D330" s="58">
        <v>5877</v>
      </c>
      <c r="E330" s="47">
        <f t="shared" si="0"/>
        <v>12</v>
      </c>
      <c r="F330" s="48" t="e">
        <f>VLOOKUP(D330,'Prazos de Assuntos'!$B$2:$G$3440,7,FALSE)</f>
        <v>#REF!</v>
      </c>
      <c r="G330" s="40" t="s">
        <v>8662</v>
      </c>
      <c r="H330" s="61" t="s">
        <v>8924</v>
      </c>
      <c r="I330" s="64"/>
      <c r="J330" s="64"/>
      <c r="K330" s="43"/>
      <c r="L330" s="43"/>
      <c r="M330" s="43"/>
      <c r="N330" s="43"/>
      <c r="O330" s="43"/>
    </row>
    <row r="331" spans="1:15">
      <c r="A331" s="56" t="s">
        <v>5658</v>
      </c>
      <c r="B331" s="57">
        <v>3603</v>
      </c>
      <c r="C331" s="57">
        <v>287</v>
      </c>
      <c r="D331" s="58">
        <v>3603</v>
      </c>
      <c r="E331" s="47" t="str">
        <f t="shared" si="0"/>
        <v/>
      </c>
      <c r="F331" s="48" t="e">
        <f>VLOOKUP(D331,'Prazos de Assuntos'!$B$2:$G$3440,7,FALSE)</f>
        <v>#REF!</v>
      </c>
      <c r="G331" s="52"/>
      <c r="H331" s="59" t="s">
        <v>8527</v>
      </c>
      <c r="I331" s="64"/>
      <c r="J331" s="64"/>
      <c r="K331" s="43"/>
      <c r="L331" s="43"/>
      <c r="M331" s="43"/>
      <c r="N331" s="43"/>
      <c r="O331" s="43"/>
    </row>
    <row r="332" spans="1:15">
      <c r="A332" s="56" t="s">
        <v>5659</v>
      </c>
      <c r="B332" s="57">
        <v>5893</v>
      </c>
      <c r="C332" s="57">
        <v>3603</v>
      </c>
      <c r="D332" s="58">
        <v>5893</v>
      </c>
      <c r="E332" s="47">
        <f t="shared" si="0"/>
        <v>4</v>
      </c>
      <c r="F332" s="48" t="e">
        <f>VLOOKUP(D332,'Prazos de Assuntos'!$B$2:$G$3440,7,FALSE)</f>
        <v>#REF!</v>
      </c>
      <c r="G332" s="40" t="s">
        <v>8521</v>
      </c>
      <c r="H332" s="61" t="s">
        <v>8925</v>
      </c>
      <c r="I332" s="64"/>
      <c r="J332" s="64"/>
      <c r="K332" s="43"/>
      <c r="L332" s="43"/>
      <c r="M332" s="43"/>
      <c r="N332" s="43"/>
      <c r="O332" s="43"/>
    </row>
    <row r="333" spans="1:15">
      <c r="A333" s="56" t="s">
        <v>5660</v>
      </c>
      <c r="B333" s="57">
        <v>12015</v>
      </c>
      <c r="C333" s="57">
        <v>3603</v>
      </c>
      <c r="D333" s="58">
        <v>12015</v>
      </c>
      <c r="E333" s="47">
        <f t="shared" si="0"/>
        <v>8</v>
      </c>
      <c r="F333" s="48" t="e">
        <f>VLOOKUP(D333,'Prazos de Assuntos'!$B$2:$G$3440,7,FALSE)</f>
        <v>#REF!</v>
      </c>
      <c r="G333" s="40" t="s">
        <v>8559</v>
      </c>
      <c r="H333" s="61" t="s">
        <v>8926</v>
      </c>
      <c r="I333" s="64"/>
      <c r="J333" s="64"/>
      <c r="K333" s="43"/>
      <c r="L333" s="43"/>
      <c r="M333" s="43"/>
      <c r="N333" s="43"/>
      <c r="O333" s="43"/>
    </row>
    <row r="334" spans="1:15">
      <c r="A334" s="56" t="s">
        <v>5662</v>
      </c>
      <c r="B334" s="57">
        <v>930420</v>
      </c>
      <c r="C334" s="57">
        <v>3603</v>
      </c>
      <c r="D334" s="58">
        <v>930420</v>
      </c>
      <c r="E334" s="47">
        <f t="shared" si="0"/>
        <v>20</v>
      </c>
      <c r="F334" s="48" t="e">
        <f>VLOOKUP(D334,'Prazos de Assuntos'!$B$2:$G$3440,7,FALSE)</f>
        <v>#REF!</v>
      </c>
      <c r="G334" s="40" t="s">
        <v>8620</v>
      </c>
      <c r="H334" s="61" t="s">
        <v>8927</v>
      </c>
      <c r="I334" s="64"/>
      <c r="J334" s="64"/>
      <c r="K334" s="43"/>
      <c r="L334" s="43"/>
      <c r="M334" s="43"/>
      <c r="N334" s="43"/>
      <c r="O334" s="43"/>
    </row>
    <row r="335" spans="1:15">
      <c r="A335" s="56" t="s">
        <v>5664</v>
      </c>
      <c r="B335" s="57">
        <v>3655</v>
      </c>
      <c r="C335" s="57">
        <v>3603</v>
      </c>
      <c r="D335" s="58">
        <v>3655</v>
      </c>
      <c r="E335" s="47">
        <f t="shared" si="0"/>
        <v>8</v>
      </c>
      <c r="F335" s="48" t="e">
        <f>VLOOKUP(D335,'Prazos de Assuntos'!$B$2:$G$3440,7,FALSE)</f>
        <v>#REF!</v>
      </c>
      <c r="G335" s="40" t="s">
        <v>8568</v>
      </c>
      <c r="H335" s="61" t="s">
        <v>8928</v>
      </c>
      <c r="I335" s="64"/>
      <c r="J335" s="64"/>
      <c r="K335" s="43"/>
      <c r="L335" s="43"/>
      <c r="M335" s="43"/>
      <c r="N335" s="43"/>
      <c r="O335" s="43"/>
    </row>
    <row r="336" spans="1:15">
      <c r="A336" s="56" t="s">
        <v>5666</v>
      </c>
      <c r="B336" s="57">
        <v>12013</v>
      </c>
      <c r="C336" s="57">
        <v>3603</v>
      </c>
      <c r="D336" s="58">
        <v>12013</v>
      </c>
      <c r="E336" s="47">
        <f t="shared" si="0"/>
        <v>8</v>
      </c>
      <c r="F336" s="48" t="e">
        <f>VLOOKUP(D336,'Prazos de Assuntos'!$B$2:$G$3440,7,FALSE)</f>
        <v>#REF!</v>
      </c>
      <c r="G336" s="40" t="s">
        <v>8568</v>
      </c>
      <c r="H336" s="61" t="s">
        <v>8929</v>
      </c>
      <c r="I336" s="64"/>
      <c r="J336" s="64"/>
      <c r="K336" s="43"/>
      <c r="L336" s="43"/>
      <c r="M336" s="43"/>
      <c r="N336" s="43"/>
      <c r="O336" s="43"/>
    </row>
    <row r="337" spans="1:15">
      <c r="A337" s="56" t="s">
        <v>5668</v>
      </c>
      <c r="B337" s="57">
        <v>3651</v>
      </c>
      <c r="C337" s="57">
        <v>3603</v>
      </c>
      <c r="D337" s="58">
        <v>3651</v>
      </c>
      <c r="E337" s="47">
        <f t="shared" si="0"/>
        <v>12</v>
      </c>
      <c r="F337" s="48" t="e">
        <f>VLOOKUP(D337,'Prazos de Assuntos'!$B$2:$G$3440,7,FALSE)</f>
        <v>#REF!</v>
      </c>
      <c r="G337" s="40" t="s">
        <v>8601</v>
      </c>
      <c r="H337" s="61" t="s">
        <v>8930</v>
      </c>
      <c r="I337" s="64"/>
      <c r="J337" s="64"/>
      <c r="K337" s="43"/>
      <c r="L337" s="43"/>
      <c r="M337" s="43"/>
      <c r="N337" s="43"/>
      <c r="O337" s="43"/>
    </row>
    <row r="338" spans="1:15">
      <c r="A338" s="56" t="s">
        <v>5671</v>
      </c>
      <c r="B338" s="57">
        <v>3605</v>
      </c>
      <c r="C338" s="57">
        <v>3603</v>
      </c>
      <c r="D338" s="58">
        <v>3605</v>
      </c>
      <c r="E338" s="47">
        <f t="shared" si="0"/>
        <v>4</v>
      </c>
      <c r="F338" s="48" t="e">
        <f>VLOOKUP(D338,'Prazos de Assuntos'!$B$2:$G$3440,7,FALSE)</f>
        <v>#REF!</v>
      </c>
      <c r="G338" s="40" t="s">
        <v>8535</v>
      </c>
      <c r="H338" s="61" t="s">
        <v>8931</v>
      </c>
      <c r="I338" s="64"/>
      <c r="J338" s="64"/>
      <c r="K338" s="43"/>
      <c r="L338" s="43"/>
      <c r="M338" s="43"/>
      <c r="N338" s="43"/>
      <c r="O338" s="43"/>
    </row>
    <row r="339" spans="1:15">
      <c r="A339" s="56" t="s">
        <v>5673</v>
      </c>
      <c r="B339" s="57">
        <v>3615</v>
      </c>
      <c r="C339" s="57">
        <v>3603</v>
      </c>
      <c r="D339" s="58">
        <v>3615</v>
      </c>
      <c r="E339" s="47">
        <f t="shared" si="0"/>
        <v>12</v>
      </c>
      <c r="F339" s="48" t="e">
        <f>VLOOKUP(D339,'Prazos de Assuntos'!$B$2:$G$3440,7,FALSE)</f>
        <v>#REF!</v>
      </c>
      <c r="G339" s="40" t="s">
        <v>8605</v>
      </c>
      <c r="H339" s="61" t="s">
        <v>8932</v>
      </c>
      <c r="I339" s="64"/>
      <c r="J339" s="64"/>
      <c r="K339" s="43"/>
      <c r="L339" s="43"/>
      <c r="M339" s="43"/>
      <c r="N339" s="43"/>
      <c r="O339" s="43"/>
    </row>
    <row r="340" spans="1:15">
      <c r="A340" s="56" t="s">
        <v>5674</v>
      </c>
      <c r="B340" s="57">
        <v>3614</v>
      </c>
      <c r="C340" s="57">
        <v>3603</v>
      </c>
      <c r="D340" s="58">
        <v>3614</v>
      </c>
      <c r="E340" s="47">
        <f t="shared" si="0"/>
        <v>12</v>
      </c>
      <c r="F340" s="48" t="e">
        <f>VLOOKUP(D340,'Prazos de Assuntos'!$B$2:$G$3440,7,FALSE)</f>
        <v>#REF!</v>
      </c>
      <c r="G340" s="40" t="s">
        <v>8605</v>
      </c>
      <c r="H340" s="61" t="s">
        <v>8933</v>
      </c>
      <c r="I340" s="64"/>
      <c r="J340" s="64"/>
      <c r="K340" s="43"/>
      <c r="L340" s="43"/>
      <c r="M340" s="43"/>
      <c r="N340" s="43"/>
      <c r="O340" s="43"/>
    </row>
    <row r="341" spans="1:15">
      <c r="A341" s="56" t="s">
        <v>5678</v>
      </c>
      <c r="B341" s="57">
        <v>10985</v>
      </c>
      <c r="C341" s="57">
        <v>3603</v>
      </c>
      <c r="D341" s="58">
        <v>10985</v>
      </c>
      <c r="E341" s="47">
        <f t="shared" si="0"/>
        <v>16</v>
      </c>
      <c r="F341" s="48" t="e">
        <f>VLOOKUP(D341,'Prazos de Assuntos'!$B$2:$G$3440,7,FALSE)</f>
        <v>#REF!</v>
      </c>
      <c r="G341" s="40" t="s">
        <v>8729</v>
      </c>
      <c r="H341" s="61" t="s">
        <v>8934</v>
      </c>
      <c r="I341" s="64"/>
      <c r="J341" s="64"/>
      <c r="K341" s="43"/>
      <c r="L341" s="43"/>
      <c r="M341" s="43"/>
      <c r="N341" s="43"/>
      <c r="O341" s="43"/>
    </row>
    <row r="342" spans="1:15">
      <c r="A342" s="56" t="s">
        <v>5682</v>
      </c>
      <c r="B342" s="57">
        <v>3438</v>
      </c>
      <c r="C342" s="57">
        <v>3603</v>
      </c>
      <c r="D342" s="58">
        <v>3438</v>
      </c>
      <c r="E342" s="47" t="str">
        <f t="shared" si="0"/>
        <v/>
      </c>
      <c r="F342" s="48" t="e">
        <f>VLOOKUP(D342,'Prazos de Assuntos'!$B$2:$G$3440,7,FALSE)</f>
        <v>#REF!</v>
      </c>
      <c r="G342" s="52"/>
      <c r="H342" s="59" t="s">
        <v>8527</v>
      </c>
      <c r="I342" s="64"/>
      <c r="J342" s="64"/>
      <c r="K342" s="43"/>
      <c r="L342" s="43"/>
      <c r="M342" s="43"/>
      <c r="N342" s="43"/>
      <c r="O342" s="43"/>
    </row>
    <row r="343" spans="1:15">
      <c r="A343" s="56" t="s">
        <v>5683</v>
      </c>
      <c r="B343" s="57">
        <v>5881</v>
      </c>
      <c r="C343" s="57">
        <v>3438</v>
      </c>
      <c r="D343" s="58">
        <v>5881</v>
      </c>
      <c r="E343" s="47">
        <f t="shared" si="0"/>
        <v>8</v>
      </c>
      <c r="F343" s="48" t="e">
        <f>VLOOKUP(D343,'Prazos de Assuntos'!$B$2:$G$3440,7,FALSE)</f>
        <v>#REF!</v>
      </c>
      <c r="G343" s="40" t="s">
        <v>8559</v>
      </c>
      <c r="H343" s="41" t="s">
        <v>8935</v>
      </c>
      <c r="I343" s="64"/>
      <c r="J343" s="64"/>
      <c r="K343" s="43"/>
      <c r="L343" s="43"/>
      <c r="M343" s="43"/>
      <c r="N343" s="43"/>
      <c r="O343" s="43"/>
    </row>
    <row r="344" spans="1:15">
      <c r="A344" s="56" t="s">
        <v>5685</v>
      </c>
      <c r="B344" s="57">
        <v>5880</v>
      </c>
      <c r="C344" s="57">
        <v>3438</v>
      </c>
      <c r="D344" s="58">
        <v>5880</v>
      </c>
      <c r="E344" s="47">
        <f t="shared" si="0"/>
        <v>4</v>
      </c>
      <c r="F344" s="48" t="e">
        <f>VLOOKUP(D344,'Prazos de Assuntos'!$B$2:$G$3440,7,FALSE)</f>
        <v>#REF!</v>
      </c>
      <c r="G344" s="40" t="s">
        <v>8521</v>
      </c>
      <c r="H344" s="41" t="s">
        <v>8936</v>
      </c>
      <c r="I344" s="64"/>
      <c r="J344" s="64"/>
      <c r="K344" s="43"/>
      <c r="L344" s="43"/>
      <c r="M344" s="43"/>
      <c r="N344" s="43"/>
      <c r="O344" s="43"/>
    </row>
    <row r="345" spans="1:15">
      <c r="A345" s="56" t="s">
        <v>5687</v>
      </c>
      <c r="B345" s="57">
        <v>5882</v>
      </c>
      <c r="C345" s="57">
        <v>3438</v>
      </c>
      <c r="D345" s="58">
        <v>5882</v>
      </c>
      <c r="E345" s="47">
        <f t="shared" si="0"/>
        <v>3</v>
      </c>
      <c r="F345" s="48" t="e">
        <f>VLOOKUP(D345,'Prazos de Assuntos'!$B$2:$G$3440,7,FALSE)</f>
        <v>#REF!</v>
      </c>
      <c r="G345" s="40" t="s">
        <v>8508</v>
      </c>
      <c r="H345" s="41" t="s">
        <v>8937</v>
      </c>
      <c r="I345" s="64"/>
      <c r="J345" s="64"/>
      <c r="K345" s="43"/>
      <c r="L345" s="43"/>
      <c r="M345" s="43"/>
      <c r="N345" s="43"/>
      <c r="O345" s="43"/>
    </row>
    <row r="346" spans="1:15">
      <c r="A346" s="56" t="s">
        <v>5689</v>
      </c>
      <c r="B346" s="57">
        <v>5879</v>
      </c>
      <c r="C346" s="57">
        <v>3438</v>
      </c>
      <c r="D346" s="58">
        <v>5879</v>
      </c>
      <c r="E346" s="47">
        <f t="shared" si="0"/>
        <v>4</v>
      </c>
      <c r="F346" s="48" t="e">
        <f>VLOOKUP(D346,'Prazos de Assuntos'!$B$2:$G$3440,7,FALSE)</f>
        <v>#REF!</v>
      </c>
      <c r="G346" s="40" t="s">
        <v>8521</v>
      </c>
      <c r="H346" s="41" t="s">
        <v>8938</v>
      </c>
      <c r="I346" s="64"/>
      <c r="J346" s="64"/>
      <c r="K346" s="43"/>
      <c r="L346" s="43"/>
      <c r="M346" s="43"/>
      <c r="N346" s="43"/>
      <c r="O346" s="43"/>
    </row>
    <row r="347" spans="1:15">
      <c r="A347" s="56" t="s">
        <v>5691</v>
      </c>
      <c r="B347" s="57">
        <v>5878</v>
      </c>
      <c r="C347" s="57">
        <v>3438</v>
      </c>
      <c r="D347" s="58">
        <v>5878</v>
      </c>
      <c r="E347" s="47">
        <f t="shared" si="0"/>
        <v>4</v>
      </c>
      <c r="F347" s="48" t="e">
        <f>VLOOKUP(D347,'Prazos de Assuntos'!$B$2:$G$3440,7,FALSE)</f>
        <v>#REF!</v>
      </c>
      <c r="G347" s="40" t="s">
        <v>8521</v>
      </c>
      <c r="H347" s="41" t="s">
        <v>8939</v>
      </c>
      <c r="I347" s="64"/>
      <c r="J347" s="64"/>
      <c r="K347" s="43"/>
      <c r="L347" s="43"/>
      <c r="M347" s="43"/>
      <c r="N347" s="43"/>
      <c r="O347" s="43"/>
    </row>
    <row r="348" spans="1:15">
      <c r="A348" s="56" t="s">
        <v>5693</v>
      </c>
      <c r="B348" s="57">
        <v>5883</v>
      </c>
      <c r="C348" s="57">
        <v>3438</v>
      </c>
      <c r="D348" s="58">
        <v>5883</v>
      </c>
      <c r="E348" s="47">
        <f t="shared" si="0"/>
        <v>4</v>
      </c>
      <c r="F348" s="48" t="e">
        <f>VLOOKUP(D348,'Prazos de Assuntos'!$B$2:$G$3440,7,FALSE)</f>
        <v>#REF!</v>
      </c>
      <c r="G348" s="40" t="s">
        <v>8521</v>
      </c>
      <c r="H348" s="41" t="s">
        <v>8940</v>
      </c>
      <c r="I348" s="64"/>
      <c r="J348" s="64"/>
      <c r="K348" s="43"/>
      <c r="L348" s="43"/>
      <c r="M348" s="43"/>
      <c r="N348" s="43"/>
      <c r="O348" s="43"/>
    </row>
    <row r="349" spans="1:15">
      <c r="A349" s="56" t="s">
        <v>5695</v>
      </c>
      <c r="B349" s="57">
        <v>3611</v>
      </c>
      <c r="C349" s="57">
        <v>3603</v>
      </c>
      <c r="D349" s="58">
        <v>3611</v>
      </c>
      <c r="E349" s="47">
        <f t="shared" si="0"/>
        <v>20</v>
      </c>
      <c r="F349" s="48" t="e">
        <f>VLOOKUP(D349,'Prazos de Assuntos'!$B$2:$G$3440,7,FALSE)</f>
        <v>#REF!</v>
      </c>
      <c r="G349" s="40" t="s">
        <v>8620</v>
      </c>
      <c r="H349" s="61" t="s">
        <v>8941</v>
      </c>
      <c r="I349" s="64"/>
      <c r="J349" s="64"/>
      <c r="K349" s="43"/>
      <c r="L349" s="43"/>
      <c r="M349" s="43"/>
      <c r="N349" s="43"/>
      <c r="O349" s="43"/>
    </row>
    <row r="350" spans="1:15">
      <c r="A350" s="56" t="s">
        <v>5697</v>
      </c>
      <c r="B350" s="57">
        <v>3616</v>
      </c>
      <c r="C350" s="57">
        <v>3603</v>
      </c>
      <c r="D350" s="58">
        <v>3616</v>
      </c>
      <c r="E350" s="47">
        <f t="shared" si="0"/>
        <v>12</v>
      </c>
      <c r="F350" s="48" t="e">
        <f>VLOOKUP(D350,'Prazos de Assuntos'!$B$2:$G$3440,7,FALSE)</f>
        <v>#REF!</v>
      </c>
      <c r="G350" s="40" t="s">
        <v>8605</v>
      </c>
      <c r="H350" s="61" t="s">
        <v>8942</v>
      </c>
      <c r="I350" s="64"/>
      <c r="J350" s="64"/>
      <c r="K350" s="43"/>
      <c r="L350" s="43"/>
      <c r="M350" s="43"/>
      <c r="N350" s="43"/>
      <c r="O350" s="43"/>
    </row>
    <row r="351" spans="1:15">
      <c r="A351" s="56" t="s">
        <v>5698</v>
      </c>
      <c r="B351" s="57">
        <v>3629</v>
      </c>
      <c r="C351" s="57">
        <v>3603</v>
      </c>
      <c r="D351" s="58">
        <v>3629</v>
      </c>
      <c r="E351" s="47">
        <f t="shared" si="0"/>
        <v>12</v>
      </c>
      <c r="F351" s="48" t="e">
        <f>VLOOKUP(D351,'Prazos de Assuntos'!$B$2:$G$3440,7,FALSE)</f>
        <v>#REF!</v>
      </c>
      <c r="G351" s="40" t="s">
        <v>8601</v>
      </c>
      <c r="H351" s="61" t="s">
        <v>8943</v>
      </c>
      <c r="I351" s="64"/>
      <c r="J351" s="64"/>
      <c r="K351" s="43"/>
      <c r="L351" s="43"/>
      <c r="M351" s="43"/>
      <c r="N351" s="43"/>
      <c r="O351" s="43"/>
    </row>
    <row r="352" spans="1:15">
      <c r="A352" s="56" t="s">
        <v>5700</v>
      </c>
      <c r="B352" s="57">
        <v>3618</v>
      </c>
      <c r="C352" s="57">
        <v>3603</v>
      </c>
      <c r="D352" s="58">
        <v>3618</v>
      </c>
      <c r="E352" s="47" t="str">
        <f t="shared" si="0"/>
        <v/>
      </c>
      <c r="F352" s="48" t="e">
        <f>VLOOKUP(D352,'Prazos de Assuntos'!$B$2:$G$3440,7,FALSE)</f>
        <v>#REF!</v>
      </c>
      <c r="G352" s="52"/>
      <c r="H352" s="59" t="s">
        <v>8527</v>
      </c>
      <c r="I352" s="64"/>
      <c r="J352" s="64"/>
      <c r="K352" s="43"/>
      <c r="L352" s="43"/>
      <c r="M352" s="43"/>
      <c r="N352" s="43"/>
      <c r="O352" s="43"/>
    </row>
    <row r="353" spans="1:15">
      <c r="A353" s="56" t="s">
        <v>5701</v>
      </c>
      <c r="B353" s="57">
        <v>3622</v>
      </c>
      <c r="C353" s="57">
        <v>3618</v>
      </c>
      <c r="D353" s="58">
        <v>3622</v>
      </c>
      <c r="E353" s="47">
        <f t="shared" si="0"/>
        <v>16</v>
      </c>
      <c r="F353" s="48" t="e">
        <f>VLOOKUP(D353,'Prazos de Assuntos'!$B$2:$G$3440,7,FALSE)</f>
        <v>#REF!</v>
      </c>
      <c r="G353" s="40" t="s">
        <v>8577</v>
      </c>
      <c r="H353" s="61" t="s">
        <v>8944</v>
      </c>
      <c r="I353" s="64"/>
      <c r="J353" s="64"/>
      <c r="K353" s="43"/>
      <c r="L353" s="43"/>
      <c r="M353" s="43"/>
      <c r="N353" s="43"/>
      <c r="O353" s="43"/>
    </row>
    <row r="354" spans="1:15">
      <c r="A354" s="56" t="s">
        <v>5705</v>
      </c>
      <c r="B354" s="57">
        <v>3623</v>
      </c>
      <c r="C354" s="57">
        <v>3618</v>
      </c>
      <c r="D354" s="58">
        <v>3623</v>
      </c>
      <c r="E354" s="47">
        <f t="shared" si="0"/>
        <v>16</v>
      </c>
      <c r="F354" s="48" t="e">
        <f>VLOOKUP(D354,'Prazos de Assuntos'!$B$2:$G$3440,7,FALSE)</f>
        <v>#REF!</v>
      </c>
      <c r="G354" s="40" t="s">
        <v>8623</v>
      </c>
      <c r="H354" s="61" t="s">
        <v>8945</v>
      </c>
      <c r="I354" s="64"/>
      <c r="J354" s="64"/>
      <c r="K354" s="43"/>
      <c r="L354" s="43"/>
      <c r="M354" s="43"/>
      <c r="N354" s="43"/>
      <c r="O354" s="43"/>
    </row>
    <row r="355" spans="1:15">
      <c r="A355" s="56" t="s">
        <v>5707</v>
      </c>
      <c r="B355" s="57">
        <v>3624</v>
      </c>
      <c r="C355" s="57">
        <v>3618</v>
      </c>
      <c r="D355" s="58">
        <v>3624</v>
      </c>
      <c r="E355" s="47">
        <f t="shared" si="0"/>
        <v>8</v>
      </c>
      <c r="F355" s="48" t="e">
        <f>VLOOKUP(D355,'Prazos de Assuntos'!$B$2:$G$3440,7,FALSE)</f>
        <v>#REF!</v>
      </c>
      <c r="G355" s="40" t="s">
        <v>8559</v>
      </c>
      <c r="H355" s="61" t="s">
        <v>8946</v>
      </c>
      <c r="I355" s="64"/>
      <c r="J355" s="64"/>
      <c r="K355" s="43"/>
      <c r="L355" s="43"/>
      <c r="M355" s="43"/>
      <c r="N355" s="43"/>
      <c r="O355" s="43"/>
    </row>
    <row r="356" spans="1:15">
      <c r="A356" s="56" t="s">
        <v>5709</v>
      </c>
      <c r="B356" s="57">
        <v>10516</v>
      </c>
      <c r="C356" s="57">
        <v>3618</v>
      </c>
      <c r="D356" s="58">
        <v>10516</v>
      </c>
      <c r="E356" s="47">
        <f t="shared" si="0"/>
        <v>12</v>
      </c>
      <c r="F356" s="48" t="e">
        <f>VLOOKUP(D356,'Prazos de Assuntos'!$B$2:$G$3440,7,FALSE)</f>
        <v>#REF!</v>
      </c>
      <c r="G356" s="40" t="s">
        <v>8605</v>
      </c>
      <c r="H356" s="61" t="s">
        <v>8947</v>
      </c>
      <c r="I356" s="64"/>
      <c r="J356" s="64"/>
      <c r="K356" s="43"/>
      <c r="L356" s="43"/>
      <c r="M356" s="43"/>
      <c r="N356" s="43"/>
      <c r="O356" s="43"/>
    </row>
    <row r="357" spans="1:15">
      <c r="A357" s="56" t="s">
        <v>5713</v>
      </c>
      <c r="B357" s="57">
        <v>10986</v>
      </c>
      <c r="C357" s="57">
        <v>3618</v>
      </c>
      <c r="D357" s="58">
        <v>10986</v>
      </c>
      <c r="E357" s="47">
        <f t="shared" si="0"/>
        <v>8</v>
      </c>
      <c r="F357" s="48" t="e">
        <f>VLOOKUP(D357,'Prazos de Assuntos'!$B$2:$G$3440,7,FALSE)</f>
        <v>#REF!</v>
      </c>
      <c r="G357" s="40" t="s">
        <v>8559</v>
      </c>
      <c r="H357" s="61" t="s">
        <v>8948</v>
      </c>
      <c r="I357" s="64"/>
      <c r="J357" s="64"/>
      <c r="K357" s="43"/>
      <c r="L357" s="43"/>
      <c r="M357" s="43"/>
      <c r="N357" s="43"/>
      <c r="O357" s="43"/>
    </row>
    <row r="358" spans="1:15">
      <c r="A358" s="56" t="s">
        <v>5717</v>
      </c>
      <c r="B358" s="57">
        <v>3619</v>
      </c>
      <c r="C358" s="57">
        <v>3618</v>
      </c>
      <c r="D358" s="58">
        <v>3619</v>
      </c>
      <c r="E358" s="47">
        <f t="shared" si="0"/>
        <v>12</v>
      </c>
      <c r="F358" s="48" t="e">
        <f>VLOOKUP(D358,'Prazos de Assuntos'!$B$2:$G$3440,7,FALSE)</f>
        <v>#REF!</v>
      </c>
      <c r="G358" s="40" t="s">
        <v>8605</v>
      </c>
      <c r="H358" s="61" t="s">
        <v>8949</v>
      </c>
      <c r="I358" s="64"/>
      <c r="J358" s="64"/>
      <c r="K358" s="43"/>
      <c r="L358" s="43"/>
      <c r="M358" s="43"/>
      <c r="N358" s="43"/>
      <c r="O358" s="43"/>
    </row>
    <row r="359" spans="1:15">
      <c r="A359" s="56" t="s">
        <v>5720</v>
      </c>
      <c r="B359" s="57">
        <v>3620</v>
      </c>
      <c r="C359" s="57">
        <v>3618</v>
      </c>
      <c r="D359" s="58">
        <v>3620</v>
      </c>
      <c r="E359" s="47">
        <f t="shared" si="0"/>
        <v>12</v>
      </c>
      <c r="F359" s="60" t="e">
        <f>VLOOKUP(D359,'Prazos de Assuntos'!$B$2:$G$3440,7,FALSE)</f>
        <v>#REF!</v>
      </c>
      <c r="G359" s="40" t="s">
        <v>8589</v>
      </c>
      <c r="H359" s="61" t="s">
        <v>8950</v>
      </c>
      <c r="I359" s="64"/>
      <c r="J359" s="64"/>
      <c r="K359" s="43"/>
      <c r="L359" s="43"/>
      <c r="M359" s="43"/>
      <c r="N359" s="43"/>
      <c r="O359" s="43"/>
    </row>
    <row r="360" spans="1:15">
      <c r="A360" s="56" t="s">
        <v>5723</v>
      </c>
      <c r="B360" s="57">
        <v>11780</v>
      </c>
      <c r="C360" s="57">
        <v>3618</v>
      </c>
      <c r="D360" s="58">
        <v>11780</v>
      </c>
      <c r="E360" s="47">
        <f t="shared" si="0"/>
        <v>8</v>
      </c>
      <c r="F360" s="48" t="e">
        <f>VLOOKUP(D360,'Prazos de Assuntos'!$B$2:$G$3440,7,FALSE)</f>
        <v>#REF!</v>
      </c>
      <c r="G360" s="40" t="s">
        <v>8559</v>
      </c>
      <c r="H360" s="61" t="s">
        <v>8951</v>
      </c>
      <c r="I360" s="64"/>
      <c r="J360" s="64"/>
      <c r="K360" s="43"/>
      <c r="L360" s="43"/>
      <c r="M360" s="43"/>
      <c r="N360" s="43"/>
      <c r="O360" s="43"/>
    </row>
    <row r="361" spans="1:15">
      <c r="A361" s="56" t="s">
        <v>5725</v>
      </c>
      <c r="B361" s="57">
        <v>3621</v>
      </c>
      <c r="C361" s="57">
        <v>3618</v>
      </c>
      <c r="D361" s="58">
        <v>3621</v>
      </c>
      <c r="E361" s="47">
        <f t="shared" si="0"/>
        <v>16</v>
      </c>
      <c r="F361" s="48" t="e">
        <f>VLOOKUP(D361,'Prazos de Assuntos'!$B$2:$G$3440,7,FALSE)</f>
        <v>#REF!</v>
      </c>
      <c r="G361" s="40" t="s">
        <v>8623</v>
      </c>
      <c r="H361" s="61" t="s">
        <v>8952</v>
      </c>
      <c r="I361" s="64"/>
      <c r="J361" s="64"/>
      <c r="K361" s="43"/>
      <c r="L361" s="43"/>
      <c r="M361" s="43"/>
      <c r="N361" s="43"/>
      <c r="O361" s="43"/>
    </row>
    <row r="362" spans="1:15">
      <c r="A362" s="56" t="s">
        <v>5728</v>
      </c>
      <c r="B362" s="57">
        <v>3626</v>
      </c>
      <c r="C362" s="57">
        <v>3618</v>
      </c>
      <c r="D362" s="58">
        <v>3626</v>
      </c>
      <c r="E362" s="47">
        <f t="shared" si="0"/>
        <v>12</v>
      </c>
      <c r="F362" s="48" t="e">
        <f>VLOOKUP(D362,'Prazos de Assuntos'!$B$2:$G$3440,7,FALSE)</f>
        <v>#REF!</v>
      </c>
      <c r="G362" s="40" t="s">
        <v>8655</v>
      </c>
      <c r="H362" s="61" t="s">
        <v>8953</v>
      </c>
      <c r="I362" s="64"/>
      <c r="J362" s="64"/>
      <c r="K362" s="43"/>
      <c r="L362" s="43"/>
      <c r="M362" s="43"/>
      <c r="N362" s="43"/>
      <c r="O362" s="43"/>
    </row>
    <row r="363" spans="1:15">
      <c r="A363" s="56" t="s">
        <v>5731</v>
      </c>
      <c r="B363" s="57">
        <v>3627</v>
      </c>
      <c r="C363" s="57">
        <v>3618</v>
      </c>
      <c r="D363" s="58">
        <v>3627</v>
      </c>
      <c r="E363" s="47">
        <f t="shared" si="0"/>
        <v>12</v>
      </c>
      <c r="F363" s="48" t="e">
        <f>VLOOKUP(D363,'Prazos de Assuntos'!$B$2:$G$3440,7,FALSE)</f>
        <v>#REF!</v>
      </c>
      <c r="G363" s="40" t="s">
        <v>8605</v>
      </c>
      <c r="H363" s="61" t="s">
        <v>8954</v>
      </c>
      <c r="I363" s="64"/>
      <c r="J363" s="64"/>
      <c r="K363" s="43"/>
      <c r="L363" s="43"/>
      <c r="M363" s="43"/>
      <c r="N363" s="43"/>
      <c r="O363" s="43"/>
    </row>
    <row r="364" spans="1:15">
      <c r="A364" s="56" t="s">
        <v>5734</v>
      </c>
      <c r="B364" s="57">
        <v>10515</v>
      </c>
      <c r="C364" s="57">
        <v>3618</v>
      </c>
      <c r="D364" s="58">
        <v>10515</v>
      </c>
      <c r="E364" s="47">
        <f t="shared" si="0"/>
        <v>8</v>
      </c>
      <c r="F364" s="48" t="e">
        <f>VLOOKUP(D364,'Prazos de Assuntos'!$B$2:$G$3440,7,FALSE)</f>
        <v>#REF!</v>
      </c>
      <c r="G364" s="40" t="s">
        <v>8568</v>
      </c>
      <c r="H364" s="61" t="s">
        <v>8955</v>
      </c>
      <c r="I364" s="64"/>
      <c r="J364" s="64"/>
      <c r="K364" s="43"/>
      <c r="L364" s="43"/>
      <c r="M364" s="43"/>
      <c r="N364" s="43"/>
      <c r="O364" s="43"/>
    </row>
    <row r="365" spans="1:15">
      <c r="A365" s="56" t="s">
        <v>5737</v>
      </c>
      <c r="B365" s="57">
        <v>10514</v>
      </c>
      <c r="C365" s="57">
        <v>3618</v>
      </c>
      <c r="D365" s="58">
        <v>10514</v>
      </c>
      <c r="E365" s="47">
        <f t="shared" si="0"/>
        <v>8</v>
      </c>
      <c r="F365" s="48" t="e">
        <f>VLOOKUP(D365,'Prazos de Assuntos'!$B$2:$G$3440,7,FALSE)</f>
        <v>#REF!</v>
      </c>
      <c r="G365" s="40" t="s">
        <v>8559</v>
      </c>
      <c r="H365" s="61" t="s">
        <v>8956</v>
      </c>
      <c r="I365" s="64"/>
      <c r="J365" s="64"/>
      <c r="K365" s="43"/>
      <c r="L365" s="43"/>
      <c r="M365" s="43"/>
      <c r="N365" s="43"/>
      <c r="O365" s="43"/>
    </row>
    <row r="366" spans="1:15">
      <c r="A366" s="56" t="s">
        <v>5740</v>
      </c>
      <c r="B366" s="57">
        <v>3638</v>
      </c>
      <c r="C366" s="57">
        <v>3603</v>
      </c>
      <c r="D366" s="58">
        <v>3638</v>
      </c>
      <c r="E366" s="47">
        <f t="shared" si="0"/>
        <v>8</v>
      </c>
      <c r="F366" s="48" t="e">
        <f>VLOOKUP(D366,'Prazos de Assuntos'!$B$2:$G$3440,7,FALSE)</f>
        <v>#REF!</v>
      </c>
      <c r="G366" s="40" t="s">
        <v>8568</v>
      </c>
      <c r="H366" s="61" t="s">
        <v>8957</v>
      </c>
      <c r="I366" s="64"/>
      <c r="J366" s="64"/>
      <c r="K366" s="43"/>
      <c r="L366" s="43"/>
      <c r="M366" s="43"/>
      <c r="N366" s="43"/>
      <c r="O366" s="43"/>
    </row>
    <row r="367" spans="1:15">
      <c r="A367" s="56" t="s">
        <v>5742</v>
      </c>
      <c r="B367" s="57">
        <v>3610</v>
      </c>
      <c r="C367" s="57">
        <v>3603</v>
      </c>
      <c r="D367" s="58">
        <v>3610</v>
      </c>
      <c r="E367" s="47">
        <f t="shared" si="0"/>
        <v>12</v>
      </c>
      <c r="F367" s="48" t="e">
        <f>VLOOKUP(D367,'Prazos de Assuntos'!$B$2:$G$3440,7,FALSE)</f>
        <v>#REF!</v>
      </c>
      <c r="G367" s="40" t="s">
        <v>8655</v>
      </c>
      <c r="H367" s="61" t="s">
        <v>8958</v>
      </c>
      <c r="I367" s="64"/>
      <c r="J367" s="64"/>
      <c r="K367" s="43"/>
      <c r="L367" s="43"/>
      <c r="M367" s="43"/>
      <c r="N367" s="43"/>
      <c r="O367" s="43"/>
    </row>
    <row r="368" spans="1:15">
      <c r="A368" s="56" t="s">
        <v>5744</v>
      </c>
      <c r="B368" s="57">
        <v>3612</v>
      </c>
      <c r="C368" s="57">
        <v>3603</v>
      </c>
      <c r="D368" s="58">
        <v>3612</v>
      </c>
      <c r="E368" s="47">
        <f t="shared" si="0"/>
        <v>16</v>
      </c>
      <c r="F368" s="48" t="e">
        <f>VLOOKUP(D368,'Prazos de Assuntos'!$B$2:$G$3440,7,FALSE)</f>
        <v>#REF!</v>
      </c>
      <c r="G368" s="40" t="s">
        <v>8648</v>
      </c>
      <c r="H368" s="61" t="s">
        <v>8959</v>
      </c>
      <c r="I368" s="64"/>
      <c r="J368" s="64"/>
      <c r="K368" s="43"/>
      <c r="L368" s="43"/>
      <c r="M368" s="43"/>
      <c r="N368" s="43"/>
      <c r="O368" s="43"/>
    </row>
    <row r="369" spans="1:15">
      <c r="A369" s="56" t="s">
        <v>5746</v>
      </c>
      <c r="B369" s="57">
        <v>11410</v>
      </c>
      <c r="C369" s="57">
        <v>3603</v>
      </c>
      <c r="D369" s="58">
        <v>11410</v>
      </c>
      <c r="E369" s="47">
        <f t="shared" si="0"/>
        <v>12</v>
      </c>
      <c r="F369" s="48" t="e">
        <f>VLOOKUP(D369,'Prazos de Assuntos'!$B$2:$G$3440,7,FALSE)</f>
        <v>#REF!</v>
      </c>
      <c r="G369" s="40" t="s">
        <v>8589</v>
      </c>
      <c r="H369" s="61" t="s">
        <v>8960</v>
      </c>
      <c r="I369" s="64"/>
      <c r="J369" s="64"/>
      <c r="K369" s="43"/>
      <c r="L369" s="43"/>
      <c r="M369" s="43"/>
      <c r="N369" s="43"/>
      <c r="O369" s="43"/>
    </row>
    <row r="370" spans="1:15">
      <c r="A370" s="56" t="s">
        <v>5750</v>
      </c>
      <c r="B370" s="57">
        <v>3642</v>
      </c>
      <c r="C370" s="57">
        <v>3603</v>
      </c>
      <c r="D370" s="58">
        <v>3642</v>
      </c>
      <c r="E370" s="47">
        <f t="shared" si="0"/>
        <v>12</v>
      </c>
      <c r="F370" s="48" t="e">
        <f>VLOOKUP(D370,'Prazos de Assuntos'!$B$2:$G$3440,7,FALSE)</f>
        <v>#REF!</v>
      </c>
      <c r="G370" s="40" t="s">
        <v>8605</v>
      </c>
      <c r="H370" s="61" t="s">
        <v>8961</v>
      </c>
      <c r="I370" s="64"/>
      <c r="J370" s="64"/>
      <c r="K370" s="43"/>
      <c r="L370" s="43"/>
      <c r="M370" s="43"/>
      <c r="N370" s="43"/>
      <c r="O370" s="43"/>
    </row>
    <row r="371" spans="1:15">
      <c r="A371" s="56" t="s">
        <v>5751</v>
      </c>
      <c r="B371" s="57">
        <v>12021</v>
      </c>
      <c r="C371" s="57">
        <v>3603</v>
      </c>
      <c r="D371" s="58">
        <v>12021</v>
      </c>
      <c r="E371" s="47">
        <f t="shared" si="0"/>
        <v>3</v>
      </c>
      <c r="F371" s="48" t="e">
        <f>VLOOKUP(D371,'Prazos de Assuntos'!$B$2:$G$3440,7,FALSE)</f>
        <v>#REF!</v>
      </c>
      <c r="G371" s="40" t="s">
        <v>8514</v>
      </c>
      <c r="H371" s="61" t="s">
        <v>8962</v>
      </c>
      <c r="I371" s="64"/>
      <c r="J371" s="64"/>
      <c r="K371" s="43"/>
      <c r="L371" s="43"/>
      <c r="M371" s="43"/>
      <c r="N371" s="43"/>
      <c r="O371" s="43"/>
    </row>
    <row r="372" spans="1:15">
      <c r="A372" s="56" t="s">
        <v>5753</v>
      </c>
      <c r="B372" s="57">
        <v>12019</v>
      </c>
      <c r="C372" s="57">
        <v>3603</v>
      </c>
      <c r="D372" s="58">
        <v>12019</v>
      </c>
      <c r="E372" s="47">
        <f t="shared" si="0"/>
        <v>8</v>
      </c>
      <c r="F372" s="48" t="e">
        <f>VLOOKUP(D372,'Prazos de Assuntos'!$B$2:$G$3440,7,FALSE)</f>
        <v>#REF!</v>
      </c>
      <c r="G372" s="40" t="s">
        <v>8568</v>
      </c>
      <c r="H372" s="61" t="s">
        <v>8963</v>
      </c>
      <c r="I372" s="64"/>
      <c r="J372" s="64"/>
      <c r="K372" s="43"/>
      <c r="L372" s="43"/>
      <c r="M372" s="43"/>
      <c r="N372" s="43"/>
      <c r="O372" s="43"/>
    </row>
    <row r="373" spans="1:15">
      <c r="A373" s="56" t="s">
        <v>5755</v>
      </c>
      <c r="B373" s="57">
        <v>3643</v>
      </c>
      <c r="C373" s="57">
        <v>3603</v>
      </c>
      <c r="D373" s="58">
        <v>3643</v>
      </c>
      <c r="E373" s="47">
        <f t="shared" si="0"/>
        <v>20</v>
      </c>
      <c r="F373" s="48" t="e">
        <f>VLOOKUP(D373,'Prazos de Assuntos'!$B$2:$G$3440,7,FALSE)</f>
        <v>#REF!</v>
      </c>
      <c r="G373" s="40" t="s">
        <v>8620</v>
      </c>
      <c r="H373" s="61" t="s">
        <v>8964</v>
      </c>
      <c r="I373" s="64"/>
      <c r="J373" s="64"/>
      <c r="K373" s="43"/>
      <c r="L373" s="43"/>
      <c r="M373" s="43"/>
      <c r="N373" s="43"/>
      <c r="O373" s="43"/>
    </row>
    <row r="374" spans="1:15">
      <c r="A374" s="56" t="s">
        <v>5757</v>
      </c>
      <c r="B374" s="57">
        <v>12008</v>
      </c>
      <c r="C374" s="57">
        <v>3603</v>
      </c>
      <c r="D374" s="58">
        <v>12008</v>
      </c>
      <c r="E374" s="47">
        <f t="shared" si="0"/>
        <v>16</v>
      </c>
      <c r="F374" s="48" t="e">
        <f>VLOOKUP(D374,'Prazos de Assuntos'!$B$2:$G$3440,7,FALSE)</f>
        <v>#REF!</v>
      </c>
      <c r="G374" s="40" t="s">
        <v>8729</v>
      </c>
      <c r="H374" s="61" t="s">
        <v>8965</v>
      </c>
      <c r="I374" s="64"/>
      <c r="J374" s="64"/>
      <c r="K374" s="43"/>
      <c r="L374" s="43"/>
      <c r="M374" s="43"/>
      <c r="N374" s="43"/>
      <c r="O374" s="43"/>
    </row>
    <row r="375" spans="1:15">
      <c r="A375" s="56" t="s">
        <v>5759</v>
      </c>
      <c r="B375" s="57">
        <v>12023</v>
      </c>
      <c r="C375" s="57">
        <v>3603</v>
      </c>
      <c r="D375" s="58">
        <v>12023</v>
      </c>
      <c r="E375" s="47">
        <f t="shared" si="0"/>
        <v>4</v>
      </c>
      <c r="F375" s="48" t="e">
        <f>VLOOKUP(D375,'Prazos de Assuntos'!$B$2:$G$3440,7,FALSE)</f>
        <v>#REF!</v>
      </c>
      <c r="G375" s="40" t="s">
        <v>8521</v>
      </c>
      <c r="H375" s="61" t="s">
        <v>8966</v>
      </c>
      <c r="I375" s="64"/>
      <c r="J375" s="64"/>
      <c r="K375" s="43"/>
      <c r="L375" s="43"/>
      <c r="M375" s="43"/>
      <c r="N375" s="43"/>
      <c r="O375" s="43"/>
    </row>
    <row r="376" spans="1:15">
      <c r="A376" s="56" t="s">
        <v>5761</v>
      </c>
      <c r="B376" s="57">
        <v>12017</v>
      </c>
      <c r="C376" s="57">
        <v>3603</v>
      </c>
      <c r="D376" s="58">
        <v>12017</v>
      </c>
      <c r="E376" s="47">
        <f t="shared" si="0"/>
        <v>4</v>
      </c>
      <c r="F376" s="48" t="e">
        <f>VLOOKUP(D376,'Prazos de Assuntos'!$B$2:$G$3440,7,FALSE)</f>
        <v>#REF!</v>
      </c>
      <c r="G376" s="40" t="s">
        <v>8535</v>
      </c>
      <c r="H376" s="61" t="s">
        <v>8967</v>
      </c>
      <c r="I376" s="64"/>
      <c r="J376" s="64"/>
      <c r="K376" s="43"/>
      <c r="L376" s="43"/>
      <c r="M376" s="43"/>
      <c r="N376" s="43"/>
      <c r="O376" s="43"/>
    </row>
    <row r="377" spans="1:15">
      <c r="A377" s="50" t="s">
        <v>5763</v>
      </c>
      <c r="B377" s="57">
        <v>3628</v>
      </c>
      <c r="C377" s="57">
        <v>3603</v>
      </c>
      <c r="D377" s="58">
        <v>3628</v>
      </c>
      <c r="E377" s="47">
        <f t="shared" si="0"/>
        <v>20</v>
      </c>
      <c r="F377" s="48" t="e">
        <f>VLOOKUP(D377,'Prazos de Assuntos'!$B$2:$G$3440,7,FALSE)</f>
        <v>#REF!</v>
      </c>
      <c r="G377" s="40" t="s">
        <v>8620</v>
      </c>
      <c r="H377" s="61" t="s">
        <v>8893</v>
      </c>
      <c r="I377" s="64"/>
      <c r="J377" s="64"/>
      <c r="K377" s="43"/>
      <c r="L377" s="43"/>
      <c r="M377" s="43"/>
      <c r="N377" s="43"/>
      <c r="O377" s="43"/>
    </row>
    <row r="378" spans="1:15">
      <c r="A378" s="56" t="s">
        <v>5765</v>
      </c>
      <c r="B378" s="57">
        <v>3606</v>
      </c>
      <c r="C378" s="57">
        <v>3603</v>
      </c>
      <c r="D378" s="58">
        <v>3606</v>
      </c>
      <c r="E378" s="47">
        <f t="shared" si="0"/>
        <v>8</v>
      </c>
      <c r="F378" s="60" t="e">
        <f>VLOOKUP(D378,'Prazos de Assuntos'!$B$2:$G$3440,7,FALSE)</f>
        <v>#REF!</v>
      </c>
      <c r="G378" s="40" t="s">
        <v>8568</v>
      </c>
      <c r="H378" s="61" t="s">
        <v>8968</v>
      </c>
      <c r="I378" s="64"/>
      <c r="J378" s="64"/>
      <c r="K378" s="43"/>
      <c r="L378" s="43"/>
      <c r="M378" s="43"/>
      <c r="N378" s="43"/>
      <c r="O378" s="43"/>
    </row>
    <row r="379" spans="1:15">
      <c r="A379" s="56" t="s">
        <v>5768</v>
      </c>
      <c r="B379" s="57">
        <v>3640</v>
      </c>
      <c r="C379" s="57">
        <v>3603</v>
      </c>
      <c r="D379" s="58">
        <v>3640</v>
      </c>
      <c r="E379" s="47">
        <f t="shared" si="0"/>
        <v>20</v>
      </c>
      <c r="F379" s="48" t="e">
        <f>VLOOKUP(D379,'Prazos de Assuntos'!$B$2:$G$3440,7,FALSE)</f>
        <v>#REF!</v>
      </c>
      <c r="G379" s="40" t="s">
        <v>8620</v>
      </c>
      <c r="H379" s="61" t="s">
        <v>8969</v>
      </c>
      <c r="I379" s="64"/>
      <c r="J379" s="64"/>
      <c r="K379" s="43"/>
      <c r="L379" s="43"/>
      <c r="M379" s="43"/>
      <c r="N379" s="43"/>
      <c r="O379" s="43"/>
    </row>
    <row r="380" spans="1:15">
      <c r="A380" s="56" t="s">
        <v>5770</v>
      </c>
      <c r="B380" s="57">
        <v>3634</v>
      </c>
      <c r="C380" s="57">
        <v>3603</v>
      </c>
      <c r="D380" s="58">
        <v>3634</v>
      </c>
      <c r="E380" s="47">
        <f t="shared" si="0"/>
        <v>16</v>
      </c>
      <c r="F380" s="48" t="e">
        <f>VLOOKUP(D380,'Prazos de Assuntos'!$B$2:$G$3440,7,FALSE)</f>
        <v>#REF!</v>
      </c>
      <c r="G380" s="40" t="s">
        <v>8623</v>
      </c>
      <c r="H380" s="61" t="s">
        <v>8970</v>
      </c>
      <c r="I380" s="64"/>
      <c r="J380" s="64"/>
      <c r="K380" s="43"/>
      <c r="L380" s="43"/>
      <c r="M380" s="43"/>
      <c r="N380" s="43"/>
      <c r="O380" s="43"/>
    </row>
    <row r="381" spans="1:15">
      <c r="A381" s="56" t="s">
        <v>5772</v>
      </c>
      <c r="B381" s="57">
        <v>3604</v>
      </c>
      <c r="C381" s="57">
        <v>3603</v>
      </c>
      <c r="D381" s="58">
        <v>3604</v>
      </c>
      <c r="E381" s="47">
        <f t="shared" si="0"/>
        <v>16</v>
      </c>
      <c r="F381" s="60" t="e">
        <f>VLOOKUP(D381,'Prazos de Assuntos'!$B$2:$G$3440,7,FALSE)</f>
        <v>#REF!</v>
      </c>
      <c r="G381" s="40" t="s">
        <v>8648</v>
      </c>
      <c r="H381" s="61" t="s">
        <v>8971</v>
      </c>
      <c r="I381" s="64"/>
      <c r="J381" s="64"/>
      <c r="K381" s="43"/>
      <c r="L381" s="43"/>
      <c r="M381" s="43"/>
      <c r="N381" s="43"/>
      <c r="O381" s="43"/>
    </row>
    <row r="382" spans="1:15">
      <c r="A382" s="56" t="s">
        <v>5773</v>
      </c>
      <c r="B382" s="57">
        <v>3631</v>
      </c>
      <c r="C382" s="57">
        <v>3603</v>
      </c>
      <c r="D382" s="58">
        <v>3631</v>
      </c>
      <c r="E382" s="47">
        <f t="shared" si="0"/>
        <v>20</v>
      </c>
      <c r="F382" s="48" t="e">
        <f>VLOOKUP(D382,'Prazos de Assuntos'!$B$2:$G$3440,7,FALSE)</f>
        <v>#REF!</v>
      </c>
      <c r="G382" s="40" t="s">
        <v>8620</v>
      </c>
      <c r="H382" s="61" t="s">
        <v>8972</v>
      </c>
      <c r="I382" s="64"/>
      <c r="J382" s="64"/>
      <c r="K382" s="43"/>
      <c r="L382" s="43"/>
      <c r="M382" s="43"/>
      <c r="N382" s="43"/>
      <c r="O382" s="43"/>
    </row>
    <row r="383" spans="1:15">
      <c r="A383" s="56" t="s">
        <v>5775</v>
      </c>
      <c r="B383" s="57">
        <v>3607</v>
      </c>
      <c r="C383" s="57">
        <v>3603</v>
      </c>
      <c r="D383" s="58">
        <v>3607</v>
      </c>
      <c r="E383" s="47" t="str">
        <f t="shared" si="0"/>
        <v/>
      </c>
      <c r="F383" s="48" t="e">
        <f>VLOOKUP(D383,'Prazos de Assuntos'!$B$2:$G$3440,7,FALSE)</f>
        <v>#REF!</v>
      </c>
      <c r="G383" s="52"/>
      <c r="H383" s="59" t="s">
        <v>8527</v>
      </c>
      <c r="I383" s="64"/>
      <c r="J383" s="64"/>
      <c r="K383" s="43"/>
      <c r="L383" s="43"/>
      <c r="M383" s="43"/>
      <c r="N383" s="43"/>
      <c r="O383" s="43"/>
    </row>
    <row r="384" spans="1:15">
      <c r="A384" s="56" t="s">
        <v>5776</v>
      </c>
      <c r="B384" s="57">
        <v>5897</v>
      </c>
      <c r="C384" s="57">
        <v>3607</v>
      </c>
      <c r="D384" s="58">
        <v>5897</v>
      </c>
      <c r="E384" s="47">
        <f t="shared" si="0"/>
        <v>20</v>
      </c>
      <c r="F384" s="48" t="e">
        <f>VLOOKUP(D384,'Prazos de Assuntos'!$B$2:$G$3440,7,FALSE)</f>
        <v>#REF!</v>
      </c>
      <c r="G384" s="40" t="s">
        <v>8620</v>
      </c>
      <c r="H384" s="41" t="s">
        <v>8973</v>
      </c>
      <c r="I384" s="64"/>
      <c r="J384" s="64"/>
      <c r="K384" s="43"/>
      <c r="L384" s="43"/>
      <c r="M384" s="43"/>
      <c r="N384" s="43"/>
      <c r="O384" s="43"/>
    </row>
    <row r="385" spans="1:15">
      <c r="A385" s="56" t="s">
        <v>5777</v>
      </c>
      <c r="B385" s="57">
        <v>5899</v>
      </c>
      <c r="C385" s="57">
        <v>3607</v>
      </c>
      <c r="D385" s="58">
        <v>5899</v>
      </c>
      <c r="E385" s="47">
        <f t="shared" si="0"/>
        <v>16</v>
      </c>
      <c r="F385" s="48" t="e">
        <f>VLOOKUP(D385,'Prazos de Assuntos'!$B$2:$G$3440,7,FALSE)</f>
        <v>#REF!</v>
      </c>
      <c r="G385" s="40" t="s">
        <v>8623</v>
      </c>
      <c r="H385" s="41" t="s">
        <v>8974</v>
      </c>
      <c r="I385" s="64"/>
      <c r="J385" s="64"/>
      <c r="K385" s="43"/>
      <c r="L385" s="43"/>
      <c r="M385" s="43"/>
      <c r="N385" s="43"/>
      <c r="O385" s="43"/>
    </row>
    <row r="386" spans="1:15">
      <c r="A386" s="56" t="s">
        <v>5778</v>
      </c>
      <c r="B386" s="57">
        <v>5901</v>
      </c>
      <c r="C386" s="57">
        <v>3607</v>
      </c>
      <c r="D386" s="58">
        <v>5901</v>
      </c>
      <c r="E386" s="47">
        <f t="shared" si="0"/>
        <v>12</v>
      </c>
      <c r="F386" s="48" t="e">
        <f>VLOOKUP(D386,'Prazos de Assuntos'!$B$2:$G$3440,7,FALSE)</f>
        <v>#REF!</v>
      </c>
      <c r="G386" s="40" t="s">
        <v>8601</v>
      </c>
      <c r="H386" s="41" t="s">
        <v>8975</v>
      </c>
      <c r="I386" s="64"/>
      <c r="J386" s="64"/>
      <c r="K386" s="43"/>
      <c r="L386" s="43"/>
      <c r="M386" s="43"/>
      <c r="N386" s="43"/>
      <c r="O386" s="43"/>
    </row>
    <row r="387" spans="1:15">
      <c r="A387" s="56" t="s">
        <v>5779</v>
      </c>
      <c r="B387" s="57">
        <v>5894</v>
      </c>
      <c r="C387" s="57">
        <v>3607</v>
      </c>
      <c r="D387" s="58">
        <v>5894</v>
      </c>
      <c r="E387" s="47">
        <f t="shared" si="0"/>
        <v>20</v>
      </c>
      <c r="F387" s="48" t="e">
        <f>VLOOKUP(D387,'Prazos de Assuntos'!$B$2:$G$3440,7,FALSE)</f>
        <v>#REF!</v>
      </c>
      <c r="G387" s="40" t="s">
        <v>8620</v>
      </c>
      <c r="H387" s="41" t="s">
        <v>8976</v>
      </c>
      <c r="I387" s="64"/>
      <c r="J387" s="64"/>
      <c r="K387" s="43"/>
      <c r="L387" s="43"/>
      <c r="M387" s="43"/>
      <c r="N387" s="43"/>
      <c r="O387" s="43"/>
    </row>
    <row r="388" spans="1:15">
      <c r="A388" s="56" t="s">
        <v>5780</v>
      </c>
      <c r="B388" s="57">
        <v>5898</v>
      </c>
      <c r="C388" s="57">
        <v>3607</v>
      </c>
      <c r="D388" s="58">
        <v>5898</v>
      </c>
      <c r="E388" s="47">
        <f t="shared" si="0"/>
        <v>20</v>
      </c>
      <c r="F388" s="48" t="e">
        <f>VLOOKUP(D388,'Prazos de Assuntos'!$B$2:$G$3440,7,FALSE)</f>
        <v>#REF!</v>
      </c>
      <c r="G388" s="40" t="s">
        <v>8620</v>
      </c>
      <c r="H388" s="41" t="s">
        <v>8977</v>
      </c>
      <c r="I388" s="64"/>
      <c r="J388" s="64"/>
      <c r="K388" s="43"/>
      <c r="L388" s="43"/>
      <c r="M388" s="43"/>
      <c r="N388" s="43"/>
      <c r="O388" s="43"/>
    </row>
    <row r="389" spans="1:15">
      <c r="A389" s="56" t="s">
        <v>5781</v>
      </c>
      <c r="B389" s="57">
        <v>5895</v>
      </c>
      <c r="C389" s="57">
        <v>3607</v>
      </c>
      <c r="D389" s="58">
        <v>5895</v>
      </c>
      <c r="E389" s="47">
        <f t="shared" si="0"/>
        <v>12</v>
      </c>
      <c r="F389" s="48" t="e">
        <f>VLOOKUP(D389,'Prazos de Assuntos'!$B$2:$G$3440,7,FALSE)</f>
        <v>#REF!</v>
      </c>
      <c r="G389" s="40" t="s">
        <v>8605</v>
      </c>
      <c r="H389" s="41" t="s">
        <v>8978</v>
      </c>
      <c r="I389" s="64"/>
      <c r="J389" s="64"/>
      <c r="K389" s="43"/>
      <c r="L389" s="43"/>
      <c r="M389" s="43"/>
      <c r="N389" s="43"/>
      <c r="O389" s="43"/>
    </row>
    <row r="390" spans="1:15">
      <c r="A390" s="56" t="s">
        <v>5782</v>
      </c>
      <c r="B390" s="57">
        <v>5896</v>
      </c>
      <c r="C390" s="57">
        <v>3607</v>
      </c>
      <c r="D390" s="58">
        <v>5896</v>
      </c>
      <c r="E390" s="47">
        <f t="shared" si="0"/>
        <v>4</v>
      </c>
      <c r="F390" s="48" t="e">
        <f>VLOOKUP(D390,'Prazos de Assuntos'!$B$2:$G$3440,7,FALSE)</f>
        <v>#REF!</v>
      </c>
      <c r="G390" s="40" t="s">
        <v>8531</v>
      </c>
      <c r="H390" s="41" t="s">
        <v>8979</v>
      </c>
      <c r="I390" s="64"/>
      <c r="J390" s="64"/>
      <c r="K390" s="43"/>
      <c r="L390" s="43"/>
      <c r="M390" s="43"/>
      <c r="N390" s="43"/>
      <c r="O390" s="43"/>
    </row>
    <row r="391" spans="1:15">
      <c r="A391" s="56" t="s">
        <v>5783</v>
      </c>
      <c r="B391" s="57">
        <v>5885</v>
      </c>
      <c r="C391" s="57">
        <v>3607</v>
      </c>
      <c r="D391" s="58">
        <v>5885</v>
      </c>
      <c r="E391" s="47" t="str">
        <f t="shared" si="0"/>
        <v/>
      </c>
      <c r="F391" s="60" t="e">
        <f>VLOOKUP(D391,'Prazos de Assuntos'!$B$2:$G$3440,7,FALSE)</f>
        <v>#REF!</v>
      </c>
      <c r="G391" s="52"/>
      <c r="H391" s="59" t="s">
        <v>8527</v>
      </c>
      <c r="I391" s="64"/>
      <c r="J391" s="64"/>
      <c r="K391" s="43"/>
      <c r="L391" s="43"/>
      <c r="M391" s="43"/>
      <c r="N391" s="43"/>
      <c r="O391" s="43"/>
    </row>
    <row r="392" spans="1:15">
      <c r="A392" s="56" t="s">
        <v>5784</v>
      </c>
      <c r="B392" s="57">
        <v>10523</v>
      </c>
      <c r="C392" s="57">
        <v>5885</v>
      </c>
      <c r="D392" s="58">
        <v>10523</v>
      </c>
      <c r="E392" s="47">
        <f t="shared" si="0"/>
        <v>3</v>
      </c>
      <c r="F392" s="48" t="e">
        <f>VLOOKUP(D392,'Prazos de Assuntos'!$B$2:$G$3440,7,FALSE)</f>
        <v>#REF!</v>
      </c>
      <c r="G392" s="40" t="s">
        <v>8519</v>
      </c>
      <c r="H392" s="41" t="s">
        <v>8980</v>
      </c>
      <c r="I392" s="64"/>
      <c r="J392" s="64"/>
      <c r="K392" s="43"/>
      <c r="L392" s="43"/>
      <c r="M392" s="43"/>
      <c r="N392" s="43"/>
      <c r="O392" s="43"/>
    </row>
    <row r="393" spans="1:15">
      <c r="A393" s="56" t="s">
        <v>5786</v>
      </c>
      <c r="B393" s="57">
        <v>5900</v>
      </c>
      <c r="C393" s="57">
        <v>3607</v>
      </c>
      <c r="D393" s="58">
        <v>5900</v>
      </c>
      <c r="E393" s="47">
        <f t="shared" si="0"/>
        <v>4</v>
      </c>
      <c r="F393" s="48" t="e">
        <f>VLOOKUP(D393,'Prazos de Assuntos'!$B$2:$G$3440,7,FALSE)</f>
        <v>#REF!</v>
      </c>
      <c r="G393" s="40" t="s">
        <v>8535</v>
      </c>
      <c r="H393" s="41" t="s">
        <v>8981</v>
      </c>
      <c r="I393" s="64"/>
      <c r="J393" s="64"/>
      <c r="K393" s="43"/>
      <c r="L393" s="43"/>
      <c r="M393" s="43"/>
      <c r="N393" s="43"/>
      <c r="O393" s="43"/>
    </row>
    <row r="394" spans="1:15">
      <c r="A394" s="56" t="s">
        <v>5787</v>
      </c>
      <c r="B394" s="57">
        <v>3608</v>
      </c>
      <c r="C394" s="57">
        <v>3607</v>
      </c>
      <c r="D394" s="58">
        <v>3608</v>
      </c>
      <c r="E394" s="47">
        <f t="shared" si="0"/>
        <v>20</v>
      </c>
      <c r="F394" s="48" t="e">
        <f>VLOOKUP(D394,'Prazos de Assuntos'!$B$2:$G$3440,7,FALSE)</f>
        <v>#REF!</v>
      </c>
      <c r="G394" s="40" t="s">
        <v>8620</v>
      </c>
      <c r="H394" s="41" t="s">
        <v>8982</v>
      </c>
      <c r="I394" s="64"/>
      <c r="J394" s="64"/>
      <c r="K394" s="43"/>
      <c r="L394" s="43"/>
      <c r="M394" s="43"/>
      <c r="N394" s="43"/>
      <c r="O394" s="43"/>
    </row>
    <row r="395" spans="1:15">
      <c r="A395" s="56" t="s">
        <v>5788</v>
      </c>
      <c r="B395" s="57">
        <v>10987</v>
      </c>
      <c r="C395" s="57">
        <v>3607</v>
      </c>
      <c r="D395" s="58">
        <v>10987</v>
      </c>
      <c r="E395" s="47">
        <f t="shared" si="0"/>
        <v>20</v>
      </c>
      <c r="F395" s="48" t="e">
        <f>VLOOKUP(D395,'Prazos de Assuntos'!$B$2:$G$3440,7,FALSE)</f>
        <v>#REF!</v>
      </c>
      <c r="G395" s="40" t="s">
        <v>8620</v>
      </c>
      <c r="H395" s="41" t="s">
        <v>8983</v>
      </c>
      <c r="I395" s="64"/>
      <c r="J395" s="64"/>
      <c r="K395" s="43"/>
      <c r="L395" s="43"/>
      <c r="M395" s="43"/>
      <c r="N395" s="43"/>
      <c r="O395" s="43"/>
    </row>
    <row r="396" spans="1:15">
      <c r="A396" s="56" t="s">
        <v>5791</v>
      </c>
      <c r="B396" s="57">
        <v>3632</v>
      </c>
      <c r="C396" s="57">
        <v>3603</v>
      </c>
      <c r="D396" s="58">
        <v>3632</v>
      </c>
      <c r="E396" s="47">
        <f t="shared" si="0"/>
        <v>12</v>
      </c>
      <c r="F396" s="60" t="e">
        <f>VLOOKUP(D396,'Prazos de Assuntos'!$B$2:$G$3440,7,FALSE)</f>
        <v>#REF!</v>
      </c>
      <c r="G396" s="40" t="s">
        <v>8655</v>
      </c>
      <c r="H396" s="61" t="s">
        <v>8984</v>
      </c>
      <c r="I396" s="64"/>
      <c r="J396" s="64"/>
      <c r="K396" s="43"/>
      <c r="L396" s="43"/>
      <c r="M396" s="43"/>
      <c r="N396" s="43"/>
      <c r="O396" s="43"/>
    </row>
    <row r="397" spans="1:15">
      <c r="A397" s="56" t="s">
        <v>5793</v>
      </c>
      <c r="B397" s="57">
        <v>3656</v>
      </c>
      <c r="C397" s="57">
        <v>3603</v>
      </c>
      <c r="D397" s="58">
        <v>3656</v>
      </c>
      <c r="E397" s="47">
        <f t="shared" si="0"/>
        <v>8</v>
      </c>
      <c r="F397" s="48" t="e">
        <f>VLOOKUP(D397,'Prazos de Assuntos'!$B$2:$G$3440,7,FALSE)</f>
        <v>#REF!</v>
      </c>
      <c r="G397" s="40" t="s">
        <v>8559</v>
      </c>
      <c r="H397" s="61" t="s">
        <v>8985</v>
      </c>
      <c r="I397" s="64"/>
      <c r="J397" s="64"/>
      <c r="K397" s="43"/>
      <c r="L397" s="43"/>
      <c r="M397" s="43"/>
      <c r="N397" s="43"/>
      <c r="O397" s="43"/>
    </row>
    <row r="398" spans="1:15">
      <c r="A398" s="56" t="s">
        <v>5795</v>
      </c>
      <c r="B398" s="57">
        <v>3633</v>
      </c>
      <c r="C398" s="57">
        <v>3603</v>
      </c>
      <c r="D398" s="58">
        <v>3633</v>
      </c>
      <c r="E398" s="47">
        <f t="shared" si="0"/>
        <v>16</v>
      </c>
      <c r="F398" s="48" t="e">
        <f>VLOOKUP(D398,'Prazos de Assuntos'!$B$2:$G$3440,7,FALSE)</f>
        <v>#REF!</v>
      </c>
      <c r="G398" s="40" t="s">
        <v>8648</v>
      </c>
      <c r="H398" s="61" t="s">
        <v>8986</v>
      </c>
      <c r="I398" s="64"/>
      <c r="J398" s="64"/>
      <c r="K398" s="43"/>
      <c r="L398" s="43"/>
      <c r="M398" s="43"/>
      <c r="N398" s="43"/>
      <c r="O398" s="43"/>
    </row>
    <row r="399" spans="1:15">
      <c r="A399" s="56" t="s">
        <v>5797</v>
      </c>
      <c r="B399" s="57">
        <v>3654</v>
      </c>
      <c r="C399" s="57">
        <v>3603</v>
      </c>
      <c r="D399" s="58">
        <v>3654</v>
      </c>
      <c r="E399" s="47" t="str">
        <f t="shared" si="0"/>
        <v/>
      </c>
      <c r="F399" s="48" t="e">
        <f>VLOOKUP(D399,'Prazos de Assuntos'!$B$2:$G$3440,7,FALSE)</f>
        <v>#REF!</v>
      </c>
      <c r="G399" s="52"/>
      <c r="H399" s="59" t="s">
        <v>8527</v>
      </c>
      <c r="I399" s="64"/>
      <c r="J399" s="64"/>
      <c r="K399" s="43"/>
      <c r="L399" s="43"/>
      <c r="M399" s="43"/>
      <c r="N399" s="43"/>
      <c r="O399" s="43"/>
    </row>
    <row r="400" spans="1:15">
      <c r="A400" s="56" t="s">
        <v>5799</v>
      </c>
      <c r="B400" s="57">
        <v>10826</v>
      </c>
      <c r="C400" s="57">
        <v>3654</v>
      </c>
      <c r="D400" s="58">
        <v>10826</v>
      </c>
      <c r="E400" s="47">
        <f t="shared" si="0"/>
        <v>4</v>
      </c>
      <c r="F400" s="48" t="e">
        <f>VLOOKUP(D400,'Prazos de Assuntos'!$B$2:$G$3440,7,FALSE)</f>
        <v>#REF!</v>
      </c>
      <c r="G400" s="40" t="s">
        <v>8521</v>
      </c>
      <c r="H400" s="61" t="s">
        <v>8987</v>
      </c>
      <c r="I400" s="64"/>
      <c r="J400" s="64"/>
      <c r="K400" s="43"/>
      <c r="L400" s="43"/>
      <c r="M400" s="43"/>
      <c r="N400" s="43"/>
      <c r="O400" s="43"/>
    </row>
    <row r="401" spans="1:15">
      <c r="A401" s="56" t="s">
        <v>5802</v>
      </c>
      <c r="B401" s="57">
        <v>10819</v>
      </c>
      <c r="C401" s="57">
        <v>3654</v>
      </c>
      <c r="D401" s="58">
        <v>10819</v>
      </c>
      <c r="E401" s="47">
        <f t="shared" si="0"/>
        <v>12</v>
      </c>
      <c r="F401" s="48" t="e">
        <f>VLOOKUP(D401,'Prazos de Assuntos'!$B$2:$G$3440,7,FALSE)</f>
        <v>#REF!</v>
      </c>
      <c r="G401" s="40" t="s">
        <v>8601</v>
      </c>
      <c r="H401" s="61" t="s">
        <v>8988</v>
      </c>
      <c r="I401" s="64"/>
      <c r="J401" s="64"/>
      <c r="K401" s="43"/>
      <c r="L401" s="43"/>
      <c r="M401" s="43"/>
      <c r="N401" s="43"/>
      <c r="O401" s="43"/>
    </row>
    <row r="402" spans="1:15">
      <c r="A402" s="56" t="s">
        <v>5806</v>
      </c>
      <c r="B402" s="57">
        <v>10752</v>
      </c>
      <c r="C402" s="57">
        <v>3654</v>
      </c>
      <c r="D402" s="58">
        <v>10752</v>
      </c>
      <c r="E402" s="47">
        <f t="shared" si="0"/>
        <v>12</v>
      </c>
      <c r="F402" s="48" t="e">
        <f>VLOOKUP(D402,'Prazos de Assuntos'!$B$2:$G$3440,7,FALSE)</f>
        <v>#REF!</v>
      </c>
      <c r="G402" s="40" t="s">
        <v>8601</v>
      </c>
      <c r="H402" s="61" t="s">
        <v>8989</v>
      </c>
      <c r="I402" s="64"/>
      <c r="J402" s="64"/>
      <c r="K402" s="43"/>
      <c r="L402" s="43"/>
      <c r="M402" s="43"/>
      <c r="N402" s="43"/>
      <c r="O402" s="43"/>
    </row>
    <row r="403" spans="1:15">
      <c r="A403" s="56" t="s">
        <v>5809</v>
      </c>
      <c r="B403" s="57">
        <v>10825</v>
      </c>
      <c r="C403" s="57">
        <v>3654</v>
      </c>
      <c r="D403" s="58">
        <v>10825</v>
      </c>
      <c r="E403" s="47">
        <f t="shared" si="0"/>
        <v>8</v>
      </c>
      <c r="F403" s="48" t="e">
        <f>VLOOKUP(D403,'Prazos de Assuntos'!$B$2:$G$3440,7,FALSE)</f>
        <v>#REF!</v>
      </c>
      <c r="G403" s="40" t="s">
        <v>8568</v>
      </c>
      <c r="H403" s="61" t="s">
        <v>8990</v>
      </c>
      <c r="I403" s="64"/>
      <c r="J403" s="64"/>
      <c r="K403" s="43"/>
      <c r="L403" s="43"/>
      <c r="M403" s="43"/>
      <c r="N403" s="43"/>
      <c r="O403" s="43"/>
    </row>
    <row r="404" spans="1:15">
      <c r="A404" s="56" t="s">
        <v>5812</v>
      </c>
      <c r="B404" s="57">
        <v>10755</v>
      </c>
      <c r="C404" s="57">
        <v>3654</v>
      </c>
      <c r="D404" s="58">
        <v>10755</v>
      </c>
      <c r="E404" s="47">
        <f t="shared" si="0"/>
        <v>4</v>
      </c>
      <c r="F404" s="48" t="e">
        <f>VLOOKUP(D404,'Prazos de Assuntos'!$B$2:$G$3440,7,FALSE)</f>
        <v>#REF!</v>
      </c>
      <c r="G404" s="40" t="s">
        <v>8521</v>
      </c>
      <c r="H404" s="61" t="s">
        <v>8991</v>
      </c>
      <c r="I404" s="64"/>
      <c r="J404" s="64"/>
      <c r="K404" s="43"/>
      <c r="L404" s="43"/>
      <c r="M404" s="43"/>
      <c r="N404" s="43"/>
      <c r="O404" s="43"/>
    </row>
    <row r="405" spans="1:15">
      <c r="A405" s="56" t="s">
        <v>5816</v>
      </c>
      <c r="B405" s="57">
        <v>10748</v>
      </c>
      <c r="C405" s="57">
        <v>3654</v>
      </c>
      <c r="D405" s="58">
        <v>10748</v>
      </c>
      <c r="E405" s="47">
        <f t="shared" si="0"/>
        <v>4</v>
      </c>
      <c r="F405" s="48" t="e">
        <f>VLOOKUP(D405,'Prazos de Assuntos'!$B$2:$G$3440,7,FALSE)</f>
        <v>#REF!</v>
      </c>
      <c r="G405" s="40" t="s">
        <v>8535</v>
      </c>
      <c r="H405" s="41" t="s">
        <v>8992</v>
      </c>
      <c r="I405" s="64"/>
      <c r="J405" s="64"/>
      <c r="K405" s="43"/>
      <c r="L405" s="43"/>
      <c r="M405" s="43"/>
      <c r="N405" s="43"/>
      <c r="O405" s="43"/>
    </row>
    <row r="406" spans="1:15">
      <c r="A406" s="56" t="s">
        <v>5819</v>
      </c>
      <c r="B406" s="57">
        <v>10751</v>
      </c>
      <c r="C406" s="57">
        <v>3654</v>
      </c>
      <c r="D406" s="58">
        <v>10751</v>
      </c>
      <c r="E406" s="47">
        <f t="shared" si="0"/>
        <v>8</v>
      </c>
      <c r="F406" s="48" t="e">
        <f>VLOOKUP(D406,'Prazos de Assuntos'!$B$2:$G$3440,7,FALSE)</f>
        <v>#REF!</v>
      </c>
      <c r="G406" s="40" t="s">
        <v>8568</v>
      </c>
      <c r="H406" s="61" t="s">
        <v>8993</v>
      </c>
      <c r="I406" s="64"/>
      <c r="J406" s="64"/>
      <c r="K406" s="43"/>
      <c r="L406" s="43"/>
      <c r="M406" s="43"/>
      <c r="N406" s="43"/>
      <c r="O406" s="43"/>
    </row>
    <row r="407" spans="1:15">
      <c r="A407" s="56" t="s">
        <v>5823</v>
      </c>
      <c r="B407" s="57">
        <v>10824</v>
      </c>
      <c r="C407" s="57">
        <v>3654</v>
      </c>
      <c r="D407" s="58">
        <v>10824</v>
      </c>
      <c r="E407" s="47">
        <f t="shared" si="0"/>
        <v>3</v>
      </c>
      <c r="F407" s="48" t="e">
        <f>VLOOKUP(D407,'Prazos de Assuntos'!$B$2:$G$3440,7,FALSE)</f>
        <v>#REF!</v>
      </c>
      <c r="G407" s="40" t="s">
        <v>8514</v>
      </c>
      <c r="H407" s="61" t="s">
        <v>8994</v>
      </c>
      <c r="I407" s="64"/>
      <c r="J407" s="64"/>
      <c r="K407" s="43"/>
      <c r="L407" s="43"/>
      <c r="M407" s="43"/>
      <c r="N407" s="43"/>
      <c r="O407" s="43"/>
    </row>
    <row r="408" spans="1:15">
      <c r="A408" s="56" t="s">
        <v>5826</v>
      </c>
      <c r="B408" s="57">
        <v>10754</v>
      </c>
      <c r="C408" s="57">
        <v>3654</v>
      </c>
      <c r="D408" s="58">
        <v>10754</v>
      </c>
      <c r="E408" s="47">
        <f t="shared" si="0"/>
        <v>4</v>
      </c>
      <c r="F408" s="48" t="e">
        <f>VLOOKUP(D408,'Prazos de Assuntos'!$B$2:$G$3440,7,FALSE)</f>
        <v>#REF!</v>
      </c>
      <c r="G408" s="40" t="s">
        <v>8521</v>
      </c>
      <c r="H408" s="61" t="s">
        <v>8995</v>
      </c>
      <c r="I408" s="64"/>
      <c r="J408" s="64"/>
      <c r="K408" s="43"/>
      <c r="L408" s="43"/>
      <c r="M408" s="43"/>
      <c r="N408" s="43"/>
      <c r="O408" s="43"/>
    </row>
    <row r="409" spans="1:15">
      <c r="A409" s="56" t="s">
        <v>5829</v>
      </c>
      <c r="B409" s="57">
        <v>10815</v>
      </c>
      <c r="C409" s="57">
        <v>3654</v>
      </c>
      <c r="D409" s="58">
        <v>10815</v>
      </c>
      <c r="E409" s="47">
        <f t="shared" si="0"/>
        <v>3</v>
      </c>
      <c r="F409" s="48" t="e">
        <f>VLOOKUP(D409,'Prazos de Assuntos'!$B$2:$G$3440,7,FALSE)</f>
        <v>#REF!</v>
      </c>
      <c r="G409" s="40" t="s">
        <v>8506</v>
      </c>
      <c r="H409" s="61" t="s">
        <v>8996</v>
      </c>
      <c r="I409" s="64"/>
      <c r="J409" s="64"/>
      <c r="K409" s="43"/>
      <c r="L409" s="43"/>
      <c r="M409" s="43"/>
      <c r="N409" s="43"/>
      <c r="O409" s="43"/>
    </row>
    <row r="410" spans="1:15">
      <c r="A410" s="56" t="s">
        <v>5832</v>
      </c>
      <c r="B410" s="57">
        <v>10749</v>
      </c>
      <c r="C410" s="57">
        <v>3654</v>
      </c>
      <c r="D410" s="58">
        <v>10749</v>
      </c>
      <c r="E410" s="47">
        <f t="shared" si="0"/>
        <v>4</v>
      </c>
      <c r="F410" s="48" t="e">
        <f>VLOOKUP(D410,'Prazos de Assuntos'!$B$2:$G$3440,7,FALSE)</f>
        <v>#REF!</v>
      </c>
      <c r="G410" s="40" t="s">
        <v>8521</v>
      </c>
      <c r="H410" s="61" t="s">
        <v>8997</v>
      </c>
      <c r="I410" s="64"/>
      <c r="J410" s="64"/>
      <c r="K410" s="43"/>
      <c r="L410" s="43"/>
      <c r="M410" s="43"/>
      <c r="N410" s="43"/>
      <c r="O410" s="43"/>
    </row>
    <row r="411" spans="1:15">
      <c r="A411" s="56" t="s">
        <v>5835</v>
      </c>
      <c r="B411" s="57">
        <v>10820</v>
      </c>
      <c r="C411" s="57">
        <v>3654</v>
      </c>
      <c r="D411" s="58">
        <v>10820</v>
      </c>
      <c r="E411" s="47">
        <f t="shared" si="0"/>
        <v>4</v>
      </c>
      <c r="F411" s="48" t="e">
        <f>VLOOKUP(D411,'Prazos de Assuntos'!$B$2:$G$3440,7,FALSE)</f>
        <v>#REF!</v>
      </c>
      <c r="G411" s="40" t="s">
        <v>8521</v>
      </c>
      <c r="H411" s="61" t="s">
        <v>8998</v>
      </c>
      <c r="I411" s="64"/>
      <c r="J411" s="64"/>
      <c r="K411" s="43"/>
      <c r="L411" s="43"/>
      <c r="M411" s="43"/>
      <c r="N411" s="43"/>
      <c r="O411" s="43"/>
    </row>
    <row r="412" spans="1:15">
      <c r="A412" s="56" t="s">
        <v>5838</v>
      </c>
      <c r="B412" s="57">
        <v>10816</v>
      </c>
      <c r="C412" s="57">
        <v>3654</v>
      </c>
      <c r="D412" s="58">
        <v>10816</v>
      </c>
      <c r="E412" s="47">
        <f t="shared" si="0"/>
        <v>12</v>
      </c>
      <c r="F412" s="48" t="e">
        <f>VLOOKUP(D412,'Prazos de Assuntos'!$B$2:$G$3440,7,FALSE)</f>
        <v>#REF!</v>
      </c>
      <c r="G412" s="40" t="s">
        <v>8601</v>
      </c>
      <c r="H412" s="61" t="s">
        <v>8999</v>
      </c>
      <c r="I412" s="64"/>
      <c r="J412" s="64"/>
      <c r="K412" s="43"/>
      <c r="L412" s="43"/>
      <c r="M412" s="43"/>
      <c r="N412" s="43"/>
      <c r="O412" s="43"/>
    </row>
    <row r="413" spans="1:15">
      <c r="A413" s="56" t="s">
        <v>5841</v>
      </c>
      <c r="B413" s="57">
        <v>10753</v>
      </c>
      <c r="C413" s="57">
        <v>3654</v>
      </c>
      <c r="D413" s="58">
        <v>10753</v>
      </c>
      <c r="E413" s="47">
        <f t="shared" si="0"/>
        <v>12</v>
      </c>
      <c r="F413" s="48" t="e">
        <f>VLOOKUP(D413,'Prazos de Assuntos'!$B$2:$G$3440,7,FALSE)</f>
        <v>#REF!</v>
      </c>
      <c r="G413" s="40" t="s">
        <v>8605</v>
      </c>
      <c r="H413" s="61" t="s">
        <v>9000</v>
      </c>
      <c r="I413" s="64"/>
      <c r="J413" s="64"/>
      <c r="K413" s="43"/>
      <c r="L413" s="43"/>
      <c r="M413" s="43"/>
      <c r="N413" s="43"/>
      <c r="O413" s="43"/>
    </row>
    <row r="414" spans="1:15" ht="15.75" customHeight="1">
      <c r="A414" s="56" t="s">
        <v>5844</v>
      </c>
      <c r="B414" s="57">
        <v>10821</v>
      </c>
      <c r="C414" s="57">
        <v>3654</v>
      </c>
      <c r="D414" s="58">
        <v>10821</v>
      </c>
      <c r="E414" s="47">
        <f t="shared" si="0"/>
        <v>4</v>
      </c>
      <c r="F414" s="48" t="e">
        <f>VLOOKUP(D414,'Prazos de Assuntos'!$B$2:$G$3440,7,FALSE)</f>
        <v>#REF!</v>
      </c>
      <c r="G414" s="40" t="s">
        <v>8521</v>
      </c>
      <c r="H414" s="61" t="s">
        <v>9001</v>
      </c>
      <c r="I414" s="64"/>
      <c r="J414" s="64"/>
      <c r="K414" s="43"/>
      <c r="L414" s="43"/>
      <c r="M414" s="43"/>
      <c r="N414" s="43"/>
      <c r="O414" s="43"/>
    </row>
    <row r="415" spans="1:15">
      <c r="A415" s="56" t="s">
        <v>5847</v>
      </c>
      <c r="B415" s="57">
        <v>10756</v>
      </c>
      <c r="C415" s="57">
        <v>3654</v>
      </c>
      <c r="D415" s="58">
        <v>10756</v>
      </c>
      <c r="E415" s="47">
        <f t="shared" si="0"/>
        <v>4</v>
      </c>
      <c r="F415" s="48" t="e">
        <f>VLOOKUP(D415,'Prazos de Assuntos'!$B$2:$G$3440,7,FALSE)</f>
        <v>#REF!</v>
      </c>
      <c r="G415" s="40" t="s">
        <v>8535</v>
      </c>
      <c r="H415" s="61" t="s">
        <v>9002</v>
      </c>
      <c r="I415" s="64"/>
      <c r="J415" s="64"/>
      <c r="K415" s="43"/>
      <c r="L415" s="43"/>
      <c r="M415" s="43"/>
      <c r="N415" s="43"/>
      <c r="O415" s="43"/>
    </row>
    <row r="416" spans="1:15">
      <c r="A416" s="56" t="s">
        <v>5850</v>
      </c>
      <c r="B416" s="57">
        <v>10750</v>
      </c>
      <c r="C416" s="57">
        <v>3654</v>
      </c>
      <c r="D416" s="58">
        <v>10750</v>
      </c>
      <c r="E416" s="47">
        <f t="shared" si="0"/>
        <v>4</v>
      </c>
      <c r="F416" s="48" t="e">
        <f>VLOOKUP(D416,'Prazos de Assuntos'!$B$2:$G$3440,7,FALSE)</f>
        <v>#REF!</v>
      </c>
      <c r="G416" s="40" t="s">
        <v>8521</v>
      </c>
      <c r="H416" s="61" t="s">
        <v>9003</v>
      </c>
      <c r="I416" s="64"/>
      <c r="J416" s="64"/>
      <c r="K416" s="43"/>
      <c r="L416" s="43"/>
      <c r="M416" s="43"/>
      <c r="N416" s="43"/>
      <c r="O416" s="43"/>
    </row>
    <row r="417" spans="1:15">
      <c r="A417" s="56" t="s">
        <v>5853</v>
      </c>
      <c r="B417" s="57">
        <v>10747</v>
      </c>
      <c r="C417" s="57">
        <v>3654</v>
      </c>
      <c r="D417" s="58">
        <v>10747</v>
      </c>
      <c r="E417" s="47">
        <f t="shared" si="0"/>
        <v>12</v>
      </c>
      <c r="F417" s="48" t="e">
        <f>VLOOKUP(D417,'Prazos de Assuntos'!$B$2:$G$3440,7,FALSE)</f>
        <v>#REF!</v>
      </c>
      <c r="G417" s="40" t="s">
        <v>8605</v>
      </c>
      <c r="H417" s="61" t="s">
        <v>9004</v>
      </c>
      <c r="I417" s="64"/>
      <c r="J417" s="64"/>
      <c r="K417" s="43"/>
      <c r="L417" s="43"/>
      <c r="M417" s="43"/>
      <c r="N417" s="43"/>
      <c r="O417" s="43"/>
    </row>
    <row r="418" spans="1:15">
      <c r="A418" s="56" t="s">
        <v>5856</v>
      </c>
      <c r="B418" s="57">
        <v>10818</v>
      </c>
      <c r="C418" s="57">
        <v>3654</v>
      </c>
      <c r="D418" s="58">
        <v>10818</v>
      </c>
      <c r="E418" s="47">
        <f t="shared" si="0"/>
        <v>12</v>
      </c>
      <c r="F418" s="48" t="e">
        <f>VLOOKUP(D418,'Prazos de Assuntos'!$B$2:$G$3440,7,FALSE)</f>
        <v>#REF!</v>
      </c>
      <c r="G418" s="40" t="s">
        <v>8601</v>
      </c>
      <c r="H418" s="61" t="s">
        <v>9005</v>
      </c>
      <c r="I418" s="64"/>
      <c r="J418" s="64"/>
      <c r="K418" s="43"/>
      <c r="L418" s="43"/>
      <c r="M418" s="43"/>
      <c r="N418" s="43"/>
      <c r="O418" s="43"/>
    </row>
    <row r="419" spans="1:15">
      <c r="A419" s="56" t="s">
        <v>5859</v>
      </c>
      <c r="B419" s="57">
        <v>10827</v>
      </c>
      <c r="C419" s="57">
        <v>3654</v>
      </c>
      <c r="D419" s="58">
        <v>10827</v>
      </c>
      <c r="E419" s="47">
        <f t="shared" si="0"/>
        <v>12</v>
      </c>
      <c r="F419" s="48" t="e">
        <f>VLOOKUP(D419,'Prazos de Assuntos'!$B$2:$G$3440,7,FALSE)</f>
        <v>#REF!</v>
      </c>
      <c r="G419" s="40" t="s">
        <v>8601</v>
      </c>
      <c r="H419" s="61" t="s">
        <v>9006</v>
      </c>
      <c r="I419" s="64"/>
      <c r="J419" s="64"/>
      <c r="K419" s="43"/>
      <c r="L419" s="43"/>
      <c r="M419" s="43"/>
      <c r="N419" s="43"/>
      <c r="O419" s="43"/>
    </row>
    <row r="420" spans="1:15">
      <c r="A420" s="56" t="s">
        <v>5862</v>
      </c>
      <c r="B420" s="57">
        <v>10822</v>
      </c>
      <c r="C420" s="57">
        <v>3654</v>
      </c>
      <c r="D420" s="58">
        <v>10822</v>
      </c>
      <c r="E420" s="47">
        <f t="shared" si="0"/>
        <v>4</v>
      </c>
      <c r="F420" s="48" t="e">
        <f>VLOOKUP(D420,'Prazos de Assuntos'!$B$2:$G$3440,7,FALSE)</f>
        <v>#REF!</v>
      </c>
      <c r="G420" s="40" t="s">
        <v>8521</v>
      </c>
      <c r="H420" s="61" t="s">
        <v>9007</v>
      </c>
      <c r="I420" s="64"/>
      <c r="J420" s="64"/>
      <c r="K420" s="43"/>
      <c r="L420" s="43"/>
      <c r="M420" s="43"/>
      <c r="N420" s="43"/>
      <c r="O420" s="43"/>
    </row>
    <row r="421" spans="1:15">
      <c r="A421" s="56" t="s">
        <v>5865</v>
      </c>
      <c r="B421" s="57">
        <v>10817</v>
      </c>
      <c r="C421" s="57">
        <v>3654</v>
      </c>
      <c r="D421" s="58">
        <v>10817</v>
      </c>
      <c r="E421" s="47">
        <f t="shared" si="0"/>
        <v>12</v>
      </c>
      <c r="F421" s="48" t="e">
        <f>VLOOKUP(D421,'Prazos de Assuntos'!$B$2:$G$3440,7,FALSE)</f>
        <v>#REF!</v>
      </c>
      <c r="G421" s="40" t="s">
        <v>8601</v>
      </c>
      <c r="H421" s="61" t="s">
        <v>9008</v>
      </c>
      <c r="I421" s="64"/>
      <c r="J421" s="64"/>
      <c r="K421" s="43"/>
      <c r="L421" s="43"/>
      <c r="M421" s="43"/>
      <c r="N421" s="43"/>
      <c r="O421" s="43"/>
    </row>
    <row r="422" spans="1:15">
      <c r="A422" s="56" t="s">
        <v>5868</v>
      </c>
      <c r="B422" s="57">
        <v>10823</v>
      </c>
      <c r="C422" s="57">
        <v>3654</v>
      </c>
      <c r="D422" s="58">
        <v>10823</v>
      </c>
      <c r="E422" s="47">
        <f t="shared" si="0"/>
        <v>4</v>
      </c>
      <c r="F422" s="48" t="e">
        <f>VLOOKUP(D422,'Prazos de Assuntos'!$B$2:$G$3440,7,FALSE)</f>
        <v>#REF!</v>
      </c>
      <c r="G422" s="40" t="s">
        <v>8521</v>
      </c>
      <c r="H422" s="61" t="s">
        <v>9009</v>
      </c>
      <c r="I422" s="64"/>
      <c r="J422" s="64"/>
      <c r="K422" s="43"/>
      <c r="L422" s="43"/>
      <c r="M422" s="43"/>
      <c r="N422" s="43"/>
      <c r="O422" s="43"/>
    </row>
    <row r="423" spans="1:15">
      <c r="A423" s="56" t="s">
        <v>5869</v>
      </c>
      <c r="B423" s="57">
        <v>3661</v>
      </c>
      <c r="C423" s="57">
        <v>3603</v>
      </c>
      <c r="D423" s="58">
        <v>3661</v>
      </c>
      <c r="E423" s="47">
        <f t="shared" si="0"/>
        <v>16</v>
      </c>
      <c r="F423" s="48" t="e">
        <f>VLOOKUP(D423,'Prazos de Assuntos'!$B$2:$G$3440,7,FALSE)</f>
        <v>#REF!</v>
      </c>
      <c r="G423" s="40" t="s">
        <v>8692</v>
      </c>
      <c r="H423" s="61" t="s">
        <v>9010</v>
      </c>
      <c r="I423" s="64"/>
      <c r="J423" s="64"/>
      <c r="K423" s="43"/>
      <c r="L423" s="43"/>
      <c r="M423" s="43"/>
      <c r="N423" s="43"/>
      <c r="O423" s="43"/>
    </row>
    <row r="424" spans="1:15">
      <c r="A424" s="56" t="s">
        <v>5872</v>
      </c>
      <c r="B424" s="57">
        <v>3664</v>
      </c>
      <c r="C424" s="57">
        <v>3603</v>
      </c>
      <c r="D424" s="58">
        <v>3664</v>
      </c>
      <c r="E424" s="47" t="str">
        <f t="shared" si="0"/>
        <v/>
      </c>
      <c r="F424" s="60" t="e">
        <f>VLOOKUP(D424,'Prazos de Assuntos'!$B$2:$G$3440,7,FALSE)</f>
        <v>#REF!</v>
      </c>
      <c r="G424" s="52"/>
      <c r="H424" s="59" t="s">
        <v>8527</v>
      </c>
      <c r="I424" s="64"/>
      <c r="J424" s="64"/>
      <c r="K424" s="43"/>
      <c r="L424" s="43"/>
      <c r="M424" s="43"/>
      <c r="N424" s="43"/>
      <c r="O424" s="43"/>
    </row>
    <row r="425" spans="1:15">
      <c r="A425" s="56" t="s">
        <v>5876</v>
      </c>
      <c r="B425" s="57">
        <v>10836</v>
      </c>
      <c r="C425" s="57">
        <v>3664</v>
      </c>
      <c r="D425" s="58">
        <v>10836</v>
      </c>
      <c r="E425" s="47" t="str">
        <f t="shared" si="0"/>
        <v/>
      </c>
      <c r="F425" s="48" t="e">
        <f>VLOOKUP(D425,'Prazos de Assuntos'!$B$2:$G$3440,7,FALSE)</f>
        <v>#REF!</v>
      </c>
      <c r="G425" s="52"/>
      <c r="H425" s="43"/>
      <c r="I425" s="64"/>
      <c r="J425" s="64"/>
      <c r="K425" s="43"/>
      <c r="L425" s="43"/>
      <c r="M425" s="43"/>
      <c r="N425" s="43"/>
      <c r="O425" s="43"/>
    </row>
    <row r="426" spans="1:15">
      <c r="A426" s="56" t="s">
        <v>5878</v>
      </c>
      <c r="B426" s="57">
        <v>10837</v>
      </c>
      <c r="C426" s="57">
        <v>3664</v>
      </c>
      <c r="D426" s="58">
        <v>10837</v>
      </c>
      <c r="E426" s="47" t="str">
        <f t="shared" si="0"/>
        <v/>
      </c>
      <c r="F426" s="48" t="e">
        <f>VLOOKUP(D426,'Prazos de Assuntos'!$B$2:$G$3440,7,FALSE)</f>
        <v>#REF!</v>
      </c>
      <c r="G426" s="52"/>
      <c r="H426" s="43"/>
      <c r="I426" s="64"/>
      <c r="J426" s="64"/>
      <c r="K426" s="43"/>
      <c r="L426" s="43"/>
      <c r="M426" s="43"/>
      <c r="N426" s="43"/>
      <c r="O426" s="43"/>
    </row>
    <row r="427" spans="1:15">
      <c r="A427" s="56" t="s">
        <v>5880</v>
      </c>
      <c r="B427" s="57">
        <v>10839</v>
      </c>
      <c r="C427" s="57">
        <v>3664</v>
      </c>
      <c r="D427" s="58">
        <v>10839</v>
      </c>
      <c r="E427" s="47" t="str">
        <f t="shared" si="0"/>
        <v/>
      </c>
      <c r="F427" s="48" t="e">
        <f>VLOOKUP(D427,'Prazos de Assuntos'!$B$2:$G$3440,7,FALSE)</f>
        <v>#REF!</v>
      </c>
      <c r="G427" s="52"/>
      <c r="H427" s="43"/>
      <c r="I427" s="64"/>
      <c r="J427" s="64"/>
      <c r="K427" s="43"/>
      <c r="L427" s="43"/>
      <c r="M427" s="43"/>
      <c r="N427" s="43"/>
      <c r="O427" s="43"/>
    </row>
    <row r="428" spans="1:15">
      <c r="A428" s="56" t="s">
        <v>5884</v>
      </c>
      <c r="B428" s="57">
        <v>10843</v>
      </c>
      <c r="C428" s="57">
        <v>3664</v>
      </c>
      <c r="D428" s="58">
        <v>10843</v>
      </c>
      <c r="E428" s="47" t="str">
        <f t="shared" si="0"/>
        <v/>
      </c>
      <c r="F428" s="48" t="e">
        <f>VLOOKUP(D428,'Prazos de Assuntos'!$B$2:$G$3440,7,FALSE)</f>
        <v>#REF!</v>
      </c>
      <c r="G428" s="52"/>
      <c r="H428" s="43"/>
      <c r="I428" s="64"/>
      <c r="J428" s="64"/>
      <c r="K428" s="43"/>
      <c r="L428" s="43"/>
      <c r="M428" s="43"/>
      <c r="N428" s="43"/>
      <c r="O428" s="43"/>
    </row>
    <row r="429" spans="1:15">
      <c r="A429" s="56" t="s">
        <v>5886</v>
      </c>
      <c r="B429" s="57">
        <v>10833</v>
      </c>
      <c r="C429" s="57">
        <v>3664</v>
      </c>
      <c r="D429" s="58">
        <v>10833</v>
      </c>
      <c r="E429" s="47" t="str">
        <f t="shared" si="0"/>
        <v/>
      </c>
      <c r="F429" s="48" t="e">
        <f>VLOOKUP(D429,'Prazos de Assuntos'!$B$2:$G$3440,7,FALSE)</f>
        <v>#REF!</v>
      </c>
      <c r="G429" s="52"/>
      <c r="H429" s="43"/>
      <c r="I429" s="64"/>
      <c r="J429" s="64"/>
      <c r="K429" s="43"/>
      <c r="L429" s="43"/>
      <c r="M429" s="43"/>
      <c r="N429" s="43"/>
      <c r="O429" s="43"/>
    </row>
    <row r="430" spans="1:15">
      <c r="A430" s="56" t="s">
        <v>5888</v>
      </c>
      <c r="B430" s="57">
        <v>10840</v>
      </c>
      <c r="C430" s="57">
        <v>3664</v>
      </c>
      <c r="D430" s="58">
        <v>10840</v>
      </c>
      <c r="E430" s="47" t="str">
        <f t="shared" si="0"/>
        <v/>
      </c>
      <c r="F430" s="48" t="e">
        <f>VLOOKUP(D430,'Prazos de Assuntos'!$B$2:$G$3440,7,FALSE)</f>
        <v>#REF!</v>
      </c>
      <c r="G430" s="52"/>
      <c r="H430" s="59" t="s">
        <v>8527</v>
      </c>
      <c r="I430" s="64"/>
      <c r="J430" s="64"/>
      <c r="K430" s="43"/>
      <c r="L430" s="43"/>
      <c r="M430" s="43"/>
      <c r="N430" s="43"/>
      <c r="O430" s="43"/>
    </row>
    <row r="431" spans="1:15">
      <c r="A431" s="56" t="s">
        <v>5889</v>
      </c>
      <c r="B431" s="57">
        <v>10846</v>
      </c>
      <c r="C431" s="57">
        <v>10840</v>
      </c>
      <c r="D431" s="58">
        <v>10846</v>
      </c>
      <c r="E431" s="47" t="str">
        <f t="shared" si="0"/>
        <v/>
      </c>
      <c r="F431" s="48" t="e">
        <f>VLOOKUP(D431,'Prazos de Assuntos'!$B$2:$G$3440,7,FALSE)</f>
        <v>#REF!</v>
      </c>
      <c r="G431" s="52"/>
      <c r="H431" s="43"/>
      <c r="I431" s="64"/>
      <c r="J431" s="64"/>
      <c r="K431" s="43"/>
      <c r="L431" s="43"/>
      <c r="M431" s="43"/>
      <c r="N431" s="43"/>
      <c r="O431" s="43"/>
    </row>
    <row r="432" spans="1:15">
      <c r="A432" s="56" t="s">
        <v>5892</v>
      </c>
      <c r="B432" s="57">
        <v>10845</v>
      </c>
      <c r="C432" s="57">
        <v>10840</v>
      </c>
      <c r="D432" s="58">
        <v>10845</v>
      </c>
      <c r="E432" s="47" t="str">
        <f t="shared" si="0"/>
        <v/>
      </c>
      <c r="F432" s="48" t="e">
        <f>VLOOKUP(D432,'Prazos de Assuntos'!$B$2:$G$3440,7,FALSE)</f>
        <v>#REF!</v>
      </c>
      <c r="G432" s="52"/>
      <c r="H432" s="43"/>
      <c r="I432" s="64"/>
      <c r="J432" s="64"/>
      <c r="K432" s="43"/>
      <c r="L432" s="43"/>
      <c r="M432" s="43"/>
      <c r="N432" s="43"/>
      <c r="O432" s="43"/>
    </row>
    <row r="433" spans="1:15">
      <c r="A433" s="56" t="s">
        <v>5895</v>
      </c>
      <c r="B433" s="57">
        <v>10834</v>
      </c>
      <c r="C433" s="57">
        <v>3664</v>
      </c>
      <c r="D433" s="58">
        <v>10834</v>
      </c>
      <c r="E433" s="47" t="str">
        <f t="shared" si="0"/>
        <v/>
      </c>
      <c r="F433" s="48" t="e">
        <f>VLOOKUP(D433,'Prazos de Assuntos'!$B$2:$G$3440,7,FALSE)</f>
        <v>#REF!</v>
      </c>
      <c r="G433" s="52"/>
      <c r="H433" s="43"/>
      <c r="I433" s="64"/>
      <c r="J433" s="64"/>
      <c r="K433" s="43"/>
      <c r="L433" s="43"/>
      <c r="M433" s="43"/>
      <c r="N433" s="43"/>
      <c r="O433" s="43"/>
    </row>
    <row r="434" spans="1:15">
      <c r="A434" s="56" t="s">
        <v>5897</v>
      </c>
      <c r="B434" s="57">
        <v>10844</v>
      </c>
      <c r="C434" s="57">
        <v>3664</v>
      </c>
      <c r="D434" s="58">
        <v>10844</v>
      </c>
      <c r="E434" s="47" t="str">
        <f t="shared" si="0"/>
        <v/>
      </c>
      <c r="F434" s="48" t="e">
        <f>VLOOKUP(D434,'Prazos de Assuntos'!$B$2:$G$3440,7,FALSE)</f>
        <v>#REF!</v>
      </c>
      <c r="G434" s="52"/>
      <c r="H434" s="43"/>
      <c r="I434" s="64"/>
      <c r="J434" s="64"/>
      <c r="K434" s="43"/>
      <c r="L434" s="43"/>
      <c r="M434" s="43"/>
      <c r="N434" s="43"/>
      <c r="O434" s="43"/>
    </row>
    <row r="435" spans="1:15">
      <c r="A435" s="56" t="s">
        <v>5899</v>
      </c>
      <c r="B435" s="57">
        <v>10852</v>
      </c>
      <c r="C435" s="57">
        <v>3664</v>
      </c>
      <c r="D435" s="58">
        <v>10852</v>
      </c>
      <c r="E435" s="47" t="str">
        <f t="shared" si="0"/>
        <v/>
      </c>
      <c r="F435" s="48" t="e">
        <f>VLOOKUP(D435,'Prazos de Assuntos'!$B$2:$G$3440,7,FALSE)</f>
        <v>#REF!</v>
      </c>
      <c r="G435" s="52"/>
      <c r="H435" s="43"/>
      <c r="I435" s="64"/>
      <c r="J435" s="64"/>
      <c r="K435" s="43"/>
      <c r="L435" s="43"/>
      <c r="M435" s="43"/>
      <c r="N435" s="43"/>
      <c r="O435" s="43"/>
    </row>
    <row r="436" spans="1:15">
      <c r="A436" s="56" t="s">
        <v>5902</v>
      </c>
      <c r="B436" s="57">
        <v>10841</v>
      </c>
      <c r="C436" s="57">
        <v>3664</v>
      </c>
      <c r="D436" s="58">
        <v>10841</v>
      </c>
      <c r="E436" s="47" t="str">
        <f t="shared" si="0"/>
        <v/>
      </c>
      <c r="F436" s="48" t="e">
        <f>VLOOKUP(D436,'Prazos de Assuntos'!$B$2:$G$3440,7,FALSE)</f>
        <v>#REF!</v>
      </c>
      <c r="G436" s="52"/>
      <c r="H436" s="59" t="s">
        <v>8527</v>
      </c>
      <c r="I436" s="64"/>
      <c r="J436" s="64"/>
      <c r="K436" s="43"/>
      <c r="L436" s="43"/>
      <c r="M436" s="43"/>
      <c r="N436" s="43"/>
      <c r="O436" s="43"/>
    </row>
    <row r="437" spans="1:15">
      <c r="A437" s="56" t="s">
        <v>5903</v>
      </c>
      <c r="B437" s="57">
        <v>10848</v>
      </c>
      <c r="C437" s="57">
        <v>10841</v>
      </c>
      <c r="D437" s="58">
        <v>10848</v>
      </c>
      <c r="E437" s="47" t="str">
        <f t="shared" si="0"/>
        <v/>
      </c>
      <c r="F437" s="48" t="e">
        <f>VLOOKUP(D437,'Prazos de Assuntos'!$B$2:$G$3440,7,FALSE)</f>
        <v>#REF!</v>
      </c>
      <c r="G437" s="52"/>
      <c r="H437" s="43"/>
      <c r="I437" s="64"/>
      <c r="J437" s="64"/>
      <c r="K437" s="43"/>
      <c r="L437" s="43"/>
      <c r="M437" s="43"/>
      <c r="N437" s="43"/>
      <c r="O437" s="43"/>
    </row>
    <row r="438" spans="1:15">
      <c r="A438" s="56" t="s">
        <v>5907</v>
      </c>
      <c r="B438" s="57">
        <v>10842</v>
      </c>
      <c r="C438" s="57">
        <v>10841</v>
      </c>
      <c r="D438" s="58">
        <v>10842</v>
      </c>
      <c r="E438" s="47" t="str">
        <f t="shared" si="0"/>
        <v/>
      </c>
      <c r="F438" s="48" t="e">
        <f>VLOOKUP(D438,'Prazos de Assuntos'!$B$2:$G$3440,7,FALSE)</f>
        <v>#REF!</v>
      </c>
      <c r="G438" s="52"/>
      <c r="H438" s="43"/>
      <c r="I438" s="64"/>
      <c r="J438" s="64"/>
      <c r="K438" s="43"/>
      <c r="L438" s="43"/>
      <c r="M438" s="43"/>
      <c r="N438" s="43"/>
      <c r="O438" s="43"/>
    </row>
    <row r="439" spans="1:15">
      <c r="A439" s="56" t="s">
        <v>5910</v>
      </c>
      <c r="B439" s="57">
        <v>10849</v>
      </c>
      <c r="C439" s="57">
        <v>10841</v>
      </c>
      <c r="D439" s="58">
        <v>10849</v>
      </c>
      <c r="E439" s="47" t="str">
        <f t="shared" si="0"/>
        <v/>
      </c>
      <c r="F439" s="48" t="e">
        <f>VLOOKUP(D439,'Prazos de Assuntos'!$B$2:$G$3440,7,FALSE)</f>
        <v>#REF!</v>
      </c>
      <c r="G439" s="52"/>
      <c r="H439" s="43"/>
      <c r="I439" s="64"/>
      <c r="J439" s="64"/>
      <c r="K439" s="43"/>
      <c r="L439" s="43"/>
      <c r="M439" s="43"/>
      <c r="N439" s="43"/>
      <c r="O439" s="43"/>
    </row>
    <row r="440" spans="1:15">
      <c r="A440" s="56" t="s">
        <v>5913</v>
      </c>
      <c r="B440" s="57">
        <v>10847</v>
      </c>
      <c r="C440" s="57">
        <v>10841</v>
      </c>
      <c r="D440" s="58">
        <v>10847</v>
      </c>
      <c r="E440" s="47" t="str">
        <f t="shared" si="0"/>
        <v/>
      </c>
      <c r="F440" s="48" t="e">
        <f>VLOOKUP(D440,'Prazos de Assuntos'!$B$2:$G$3440,7,FALSE)</f>
        <v>#REF!</v>
      </c>
      <c r="G440" s="52"/>
      <c r="H440" s="43"/>
      <c r="I440" s="64"/>
      <c r="J440" s="64"/>
      <c r="K440" s="43"/>
      <c r="L440" s="43"/>
      <c r="M440" s="43"/>
      <c r="N440" s="43"/>
      <c r="O440" s="43"/>
    </row>
    <row r="441" spans="1:15">
      <c r="A441" s="56" t="s">
        <v>5915</v>
      </c>
      <c r="B441" s="57">
        <v>10830</v>
      </c>
      <c r="C441" s="57">
        <v>3664</v>
      </c>
      <c r="D441" s="58">
        <v>10830</v>
      </c>
      <c r="E441" s="47" t="str">
        <f t="shared" si="0"/>
        <v/>
      </c>
      <c r="F441" s="48" t="e">
        <f>VLOOKUP(D441,'Prazos de Assuntos'!$B$2:$G$3440,7,FALSE)</f>
        <v>#REF!</v>
      </c>
      <c r="G441" s="52"/>
      <c r="H441" s="43"/>
      <c r="I441" s="64"/>
      <c r="J441" s="64"/>
      <c r="K441" s="43"/>
      <c r="L441" s="43"/>
      <c r="M441" s="43"/>
      <c r="N441" s="43"/>
      <c r="O441" s="43"/>
    </row>
    <row r="442" spans="1:15">
      <c r="A442" s="56" t="s">
        <v>5917</v>
      </c>
      <c r="B442" s="57">
        <v>10835</v>
      </c>
      <c r="C442" s="57">
        <v>3664</v>
      </c>
      <c r="D442" s="58">
        <v>10835</v>
      </c>
      <c r="E442" s="47" t="str">
        <f t="shared" si="0"/>
        <v/>
      </c>
      <c r="F442" s="48" t="e">
        <f>VLOOKUP(D442,'Prazos de Assuntos'!$B$2:$G$3440,7,FALSE)</f>
        <v>#REF!</v>
      </c>
      <c r="G442" s="52"/>
      <c r="H442" s="43"/>
      <c r="I442" s="64"/>
      <c r="J442" s="64"/>
      <c r="K442" s="43"/>
      <c r="L442" s="43"/>
      <c r="M442" s="43"/>
      <c r="N442" s="43"/>
      <c r="O442" s="43"/>
    </row>
    <row r="443" spans="1:15">
      <c r="A443" s="56" t="s">
        <v>5919</v>
      </c>
      <c r="B443" s="57">
        <v>10831</v>
      </c>
      <c r="C443" s="57">
        <v>3664</v>
      </c>
      <c r="D443" s="58">
        <v>10831</v>
      </c>
      <c r="E443" s="47" t="str">
        <f t="shared" si="0"/>
        <v/>
      </c>
      <c r="F443" s="48" t="e">
        <f>VLOOKUP(D443,'Prazos de Assuntos'!$B$2:$G$3440,7,FALSE)</f>
        <v>#REF!</v>
      </c>
      <c r="G443" s="52"/>
      <c r="H443" s="43"/>
      <c r="I443" s="64"/>
      <c r="J443" s="64"/>
      <c r="K443" s="43"/>
      <c r="L443" s="43"/>
      <c r="M443" s="43"/>
      <c r="N443" s="43"/>
      <c r="O443" s="43"/>
    </row>
    <row r="444" spans="1:15">
      <c r="A444" s="56" t="s">
        <v>5921</v>
      </c>
      <c r="B444" s="57">
        <v>10838</v>
      </c>
      <c r="C444" s="57">
        <v>3664</v>
      </c>
      <c r="D444" s="58">
        <v>10838</v>
      </c>
      <c r="E444" s="47" t="str">
        <f t="shared" si="0"/>
        <v/>
      </c>
      <c r="F444" s="48" t="e">
        <f>VLOOKUP(D444,'Prazos de Assuntos'!$B$2:$G$3440,7,FALSE)</f>
        <v>#REF!</v>
      </c>
      <c r="G444" s="52"/>
      <c r="H444" s="43"/>
      <c r="I444" s="64"/>
      <c r="J444" s="64"/>
      <c r="K444" s="43"/>
      <c r="L444" s="43"/>
      <c r="M444" s="43"/>
      <c r="N444" s="43"/>
      <c r="O444" s="43"/>
    </row>
    <row r="445" spans="1:15">
      <c r="A445" s="56" t="s">
        <v>5923</v>
      </c>
      <c r="B445" s="57">
        <v>10832</v>
      </c>
      <c r="C445" s="57">
        <v>3664</v>
      </c>
      <c r="D445" s="58">
        <v>10832</v>
      </c>
      <c r="E445" s="47" t="str">
        <f t="shared" si="0"/>
        <v/>
      </c>
      <c r="F445" s="48" t="e">
        <f>VLOOKUP(D445,'Prazos de Assuntos'!$B$2:$G$3440,7,FALSE)</f>
        <v>#REF!</v>
      </c>
      <c r="G445" s="52"/>
      <c r="H445" s="59" t="s">
        <v>8527</v>
      </c>
      <c r="I445" s="64"/>
      <c r="J445" s="64"/>
      <c r="K445" s="43"/>
      <c r="L445" s="43"/>
      <c r="M445" s="43"/>
      <c r="N445" s="43"/>
      <c r="O445" s="43"/>
    </row>
    <row r="446" spans="1:15">
      <c r="A446" s="56" t="s">
        <v>5924</v>
      </c>
      <c r="B446" s="57">
        <v>10851</v>
      </c>
      <c r="C446" s="57">
        <v>10832</v>
      </c>
      <c r="D446" s="58">
        <v>10851</v>
      </c>
      <c r="E446" s="47" t="str">
        <f t="shared" si="0"/>
        <v/>
      </c>
      <c r="F446" s="48" t="e">
        <f>VLOOKUP(D446,'Prazos de Assuntos'!$B$2:$G$3440,7,FALSE)</f>
        <v>#REF!</v>
      </c>
      <c r="G446" s="52"/>
      <c r="H446" s="43"/>
      <c r="I446" s="64"/>
      <c r="J446" s="64"/>
      <c r="K446" s="43"/>
      <c r="L446" s="43"/>
      <c r="M446" s="43"/>
      <c r="N446" s="43"/>
      <c r="O446" s="43"/>
    </row>
    <row r="447" spans="1:15">
      <c r="A447" s="56" t="s">
        <v>5927</v>
      </c>
      <c r="B447" s="57">
        <v>10850</v>
      </c>
      <c r="C447" s="57">
        <v>10832</v>
      </c>
      <c r="D447" s="58">
        <v>10850</v>
      </c>
      <c r="E447" s="47" t="str">
        <f t="shared" si="0"/>
        <v/>
      </c>
      <c r="F447" s="48" t="e">
        <f>VLOOKUP(D447,'Prazos de Assuntos'!$B$2:$G$3440,7,FALSE)</f>
        <v>#REF!</v>
      </c>
      <c r="G447" s="52"/>
      <c r="H447" s="43"/>
      <c r="I447" s="64"/>
      <c r="J447" s="64"/>
      <c r="K447" s="43"/>
      <c r="L447" s="43"/>
      <c r="M447" s="43"/>
      <c r="N447" s="43"/>
      <c r="O447" s="43"/>
    </row>
    <row r="448" spans="1:15">
      <c r="A448" s="56" t="s">
        <v>5930</v>
      </c>
      <c r="B448" s="57">
        <v>3647</v>
      </c>
      <c r="C448" s="57">
        <v>3603</v>
      </c>
      <c r="D448" s="58">
        <v>3647</v>
      </c>
      <c r="E448" s="47">
        <f t="shared" si="0"/>
        <v>8</v>
      </c>
      <c r="F448" s="60" t="e">
        <f>VLOOKUP(D448,'Prazos de Assuntos'!$B$2:$G$3440,7,FALSE)</f>
        <v>#REF!</v>
      </c>
      <c r="G448" s="40" t="s">
        <v>8551</v>
      </c>
      <c r="H448" s="61" t="s">
        <v>9011</v>
      </c>
      <c r="I448" s="64"/>
      <c r="J448" s="64"/>
      <c r="K448" s="43"/>
      <c r="L448" s="43"/>
      <c r="M448" s="43"/>
      <c r="N448" s="43"/>
      <c r="O448" s="43"/>
    </row>
    <row r="449" spans="1:15">
      <c r="A449" s="56" t="s">
        <v>5932</v>
      </c>
      <c r="B449" s="57">
        <v>3630</v>
      </c>
      <c r="C449" s="57">
        <v>3603</v>
      </c>
      <c r="D449" s="58">
        <v>3630</v>
      </c>
      <c r="E449" s="47">
        <f t="shared" si="0"/>
        <v>12</v>
      </c>
      <c r="F449" s="48" t="e">
        <f>VLOOKUP(D449,'Prazos de Assuntos'!$B$2:$G$3440,7,FALSE)</f>
        <v>#REF!</v>
      </c>
      <c r="G449" s="40" t="s">
        <v>8589</v>
      </c>
      <c r="H449" s="61" t="s">
        <v>9012</v>
      </c>
      <c r="I449" s="64"/>
      <c r="J449" s="64"/>
      <c r="K449" s="43"/>
      <c r="L449" s="43"/>
      <c r="M449" s="43"/>
      <c r="N449" s="43"/>
      <c r="O449" s="43"/>
    </row>
    <row r="450" spans="1:15">
      <c r="A450" s="56" t="s">
        <v>5935</v>
      </c>
      <c r="B450" s="57">
        <v>3637</v>
      </c>
      <c r="C450" s="57">
        <v>3603</v>
      </c>
      <c r="D450" s="58">
        <v>3637</v>
      </c>
      <c r="E450" s="47">
        <f t="shared" si="0"/>
        <v>16</v>
      </c>
      <c r="F450" s="48" t="e">
        <f>VLOOKUP(D450,'Prazos de Assuntos'!$B$2:$G$3440,7,FALSE)</f>
        <v>#REF!</v>
      </c>
      <c r="G450" s="40" t="s">
        <v>8729</v>
      </c>
      <c r="H450" s="61" t="s">
        <v>9013</v>
      </c>
      <c r="I450" s="64"/>
      <c r="J450" s="64"/>
      <c r="K450" s="43"/>
      <c r="L450" s="43"/>
      <c r="M450" s="43"/>
      <c r="N450" s="43"/>
      <c r="O450" s="43"/>
    </row>
    <row r="451" spans="1:15">
      <c r="A451" s="56" t="s">
        <v>5938</v>
      </c>
      <c r="B451" s="57">
        <v>3659</v>
      </c>
      <c r="C451" s="57">
        <v>3603</v>
      </c>
      <c r="D451" s="58">
        <v>3659</v>
      </c>
      <c r="E451" s="47">
        <f t="shared" si="0"/>
        <v>16</v>
      </c>
      <c r="F451" s="48" t="e">
        <f>VLOOKUP(D451,'Prazos de Assuntos'!$B$2:$G$3440,7,FALSE)</f>
        <v>#REF!</v>
      </c>
      <c r="G451" s="40" t="s">
        <v>8648</v>
      </c>
      <c r="H451" s="61" t="s">
        <v>9014</v>
      </c>
      <c r="I451" s="64"/>
      <c r="J451" s="64"/>
      <c r="K451" s="43"/>
      <c r="L451" s="43"/>
      <c r="M451" s="43"/>
      <c r="N451" s="43"/>
      <c r="O451" s="43"/>
    </row>
    <row r="452" spans="1:15">
      <c r="A452" s="56" t="s">
        <v>5940</v>
      </c>
      <c r="B452" s="57">
        <v>11895</v>
      </c>
      <c r="C452" s="57">
        <v>3603</v>
      </c>
      <c r="D452" s="58">
        <v>11895</v>
      </c>
      <c r="E452" s="47">
        <f t="shared" si="0"/>
        <v>12</v>
      </c>
      <c r="F452" s="48" t="e">
        <f>VLOOKUP(D452,'Prazos de Assuntos'!$B$2:$G$3440,7,FALSE)</f>
        <v>#REF!</v>
      </c>
      <c r="G452" s="40" t="s">
        <v>8601</v>
      </c>
      <c r="H452" s="61" t="s">
        <v>9015</v>
      </c>
      <c r="I452" s="64"/>
      <c r="J452" s="64"/>
      <c r="K452" s="43"/>
      <c r="L452" s="43"/>
      <c r="M452" s="43"/>
      <c r="N452" s="43"/>
      <c r="O452" s="43"/>
    </row>
    <row r="453" spans="1:15">
      <c r="A453" s="56" t="s">
        <v>5943</v>
      </c>
      <c r="B453" s="57">
        <v>3653</v>
      </c>
      <c r="C453" s="57">
        <v>3603</v>
      </c>
      <c r="D453" s="58">
        <v>3653</v>
      </c>
      <c r="E453" s="47">
        <f t="shared" si="0"/>
        <v>12</v>
      </c>
      <c r="F453" s="48" t="e">
        <f>VLOOKUP(D453,'Prazos de Assuntos'!$B$2:$G$3440,7,FALSE)</f>
        <v>#REF!</v>
      </c>
      <c r="G453" s="40" t="s">
        <v>8592</v>
      </c>
      <c r="H453" s="61" t="s">
        <v>9016</v>
      </c>
      <c r="I453" s="64"/>
      <c r="J453" s="64"/>
      <c r="K453" s="43"/>
      <c r="L453" s="43"/>
      <c r="M453" s="43"/>
      <c r="N453" s="43"/>
      <c r="O453" s="43"/>
    </row>
    <row r="454" spans="1:15">
      <c r="A454" s="56" t="s">
        <v>5945</v>
      </c>
      <c r="B454" s="57">
        <v>3613</v>
      </c>
      <c r="C454" s="57">
        <v>3603</v>
      </c>
      <c r="D454" s="58">
        <v>3613</v>
      </c>
      <c r="E454" s="47">
        <f t="shared" si="0"/>
        <v>12</v>
      </c>
      <c r="F454" s="60" t="e">
        <f>VLOOKUP(D454,'Prazos de Assuntos'!$B$2:$G$3440,7,FALSE)</f>
        <v>#REF!</v>
      </c>
      <c r="G454" s="40" t="s">
        <v>8589</v>
      </c>
      <c r="H454" s="61" t="s">
        <v>9017</v>
      </c>
      <c r="I454" s="64"/>
      <c r="J454" s="64"/>
      <c r="K454" s="43"/>
      <c r="L454" s="43"/>
      <c r="M454" s="43"/>
      <c r="N454" s="43"/>
      <c r="O454" s="43"/>
    </row>
    <row r="455" spans="1:15">
      <c r="A455" s="56" t="s">
        <v>5947</v>
      </c>
      <c r="B455" s="57">
        <v>12011</v>
      </c>
      <c r="C455" s="57">
        <v>3603</v>
      </c>
      <c r="D455" s="58">
        <v>12011</v>
      </c>
      <c r="E455" s="47">
        <f t="shared" si="0"/>
        <v>8</v>
      </c>
      <c r="F455" s="48" t="e">
        <f>VLOOKUP(D455,'Prazos de Assuntos'!$B$2:$G$3440,7,FALSE)</f>
        <v>#REF!</v>
      </c>
      <c r="G455" s="40" t="s">
        <v>8551</v>
      </c>
      <c r="H455" s="61" t="s">
        <v>9018</v>
      </c>
      <c r="I455" s="64"/>
      <c r="J455" s="64"/>
      <c r="K455" s="43"/>
      <c r="L455" s="43"/>
      <c r="M455" s="43"/>
      <c r="N455" s="43"/>
      <c r="O455" s="43"/>
    </row>
    <row r="456" spans="1:15">
      <c r="A456" s="56" t="s">
        <v>5949</v>
      </c>
      <c r="B456" s="57">
        <v>3660</v>
      </c>
      <c r="C456" s="57">
        <v>3603</v>
      </c>
      <c r="D456" s="58">
        <v>3660</v>
      </c>
      <c r="E456" s="47">
        <f t="shared" si="0"/>
        <v>12</v>
      </c>
      <c r="F456" s="48" t="e">
        <f>VLOOKUP(D456,'Prazos de Assuntos'!$B$2:$G$3440,7,FALSE)</f>
        <v>#REF!</v>
      </c>
      <c r="G456" s="40" t="s">
        <v>8605</v>
      </c>
      <c r="H456" s="61" t="s">
        <v>9019</v>
      </c>
      <c r="I456" s="64"/>
      <c r="J456" s="64"/>
      <c r="K456" s="43"/>
      <c r="L456" s="43"/>
      <c r="M456" s="43"/>
      <c r="N456" s="43"/>
      <c r="O456" s="43"/>
    </row>
    <row r="457" spans="1:15">
      <c r="A457" s="56" t="s">
        <v>5951</v>
      </c>
      <c r="B457" s="57">
        <v>3650</v>
      </c>
      <c r="C457" s="57">
        <v>3603</v>
      </c>
      <c r="D457" s="58">
        <v>3650</v>
      </c>
      <c r="E457" s="47">
        <f t="shared" si="0"/>
        <v>8</v>
      </c>
      <c r="F457" s="48" t="e">
        <f>VLOOKUP(D457,'Prazos de Assuntos'!$B$2:$G$3440,7,FALSE)</f>
        <v>#REF!</v>
      </c>
      <c r="G457" s="40" t="s">
        <v>8559</v>
      </c>
      <c r="H457" s="61" t="s">
        <v>9020</v>
      </c>
      <c r="I457" s="64"/>
      <c r="J457" s="64"/>
      <c r="K457" s="43"/>
      <c r="L457" s="43"/>
      <c r="M457" s="43"/>
      <c r="N457" s="43"/>
      <c r="O457" s="43"/>
    </row>
    <row r="458" spans="1:15">
      <c r="A458" s="56" t="s">
        <v>5953</v>
      </c>
      <c r="B458" s="57">
        <v>3617</v>
      </c>
      <c r="C458" s="57">
        <v>3603</v>
      </c>
      <c r="D458" s="58">
        <v>3617</v>
      </c>
      <c r="E458" s="47">
        <f t="shared" si="0"/>
        <v>3</v>
      </c>
      <c r="F458" s="48" t="e">
        <f>VLOOKUP(D458,'Prazos de Assuntos'!$B$2:$G$3440,7,FALSE)</f>
        <v>#REF!</v>
      </c>
      <c r="G458" s="40" t="s">
        <v>8519</v>
      </c>
      <c r="H458" s="61" t="s">
        <v>9021</v>
      </c>
      <c r="I458" s="64"/>
      <c r="J458" s="64"/>
      <c r="K458" s="43"/>
      <c r="L458" s="43"/>
      <c r="M458" s="43"/>
      <c r="N458" s="43"/>
      <c r="O458" s="43"/>
    </row>
    <row r="459" spans="1:15">
      <c r="A459" s="56" t="s">
        <v>5954</v>
      </c>
      <c r="B459" s="57">
        <v>3609</v>
      </c>
      <c r="C459" s="57">
        <v>3603</v>
      </c>
      <c r="D459" s="58">
        <v>3609</v>
      </c>
      <c r="E459" s="47">
        <f t="shared" si="0"/>
        <v>16</v>
      </c>
      <c r="F459" s="48" t="e">
        <f>VLOOKUP(D459,'Prazos de Assuntos'!$B$2:$G$3440,7,FALSE)</f>
        <v>#REF!</v>
      </c>
      <c r="G459" s="40" t="s">
        <v>8623</v>
      </c>
      <c r="H459" s="61" t="s">
        <v>9022</v>
      </c>
      <c r="I459" s="64"/>
      <c r="J459" s="64"/>
      <c r="K459" s="43"/>
      <c r="L459" s="43"/>
      <c r="M459" s="43"/>
      <c r="N459" s="43"/>
      <c r="O459" s="43"/>
    </row>
    <row r="460" spans="1:15">
      <c r="A460" s="56" t="s">
        <v>5957</v>
      </c>
      <c r="B460" s="57">
        <v>3641</v>
      </c>
      <c r="C460" s="57">
        <v>3603</v>
      </c>
      <c r="D460" s="58">
        <v>3641</v>
      </c>
      <c r="E460" s="47">
        <f t="shared" si="0"/>
        <v>8</v>
      </c>
      <c r="F460" s="48" t="e">
        <f>VLOOKUP(D460,'Prazos de Assuntos'!$B$2:$G$3440,7,FALSE)</f>
        <v>#REF!</v>
      </c>
      <c r="G460" s="40" t="s">
        <v>8568</v>
      </c>
      <c r="H460" s="61" t="s">
        <v>9023</v>
      </c>
      <c r="I460" s="64"/>
      <c r="J460" s="64"/>
      <c r="K460" s="43"/>
      <c r="L460" s="43"/>
      <c r="M460" s="43"/>
      <c r="N460" s="43"/>
      <c r="O460" s="43"/>
    </row>
    <row r="461" spans="1:15">
      <c r="A461" s="56" t="s">
        <v>5959</v>
      </c>
      <c r="B461" s="57">
        <v>12333</v>
      </c>
      <c r="C461" s="57">
        <v>287</v>
      </c>
      <c r="D461" s="58">
        <v>12333</v>
      </c>
      <c r="E461" s="47" t="str">
        <f t="shared" si="0"/>
        <v/>
      </c>
      <c r="F461" s="48" t="e">
        <f>VLOOKUP(D461,'Prazos de Assuntos'!$B$2:$G$3440,7,FALSE)</f>
        <v>#REF!</v>
      </c>
      <c r="G461" s="52"/>
      <c r="H461" s="59" t="s">
        <v>8527</v>
      </c>
      <c r="I461" s="64"/>
      <c r="J461" s="64"/>
      <c r="K461" s="43"/>
      <c r="L461" s="43"/>
      <c r="M461" s="43"/>
      <c r="N461" s="43"/>
      <c r="O461" s="43"/>
    </row>
    <row r="462" spans="1:15">
      <c r="A462" s="56" t="s">
        <v>5962</v>
      </c>
      <c r="B462" s="57">
        <v>12335</v>
      </c>
      <c r="C462" s="57">
        <v>12333</v>
      </c>
      <c r="D462" s="58">
        <v>12335</v>
      </c>
      <c r="E462" s="47" t="str">
        <f t="shared" si="0"/>
        <v/>
      </c>
      <c r="F462" s="48" t="e">
        <f>VLOOKUP(D462,'Prazos de Assuntos'!$B$2:$G$3440,7,FALSE)</f>
        <v>#REF!</v>
      </c>
      <c r="G462" s="52"/>
      <c r="H462" s="59" t="s">
        <v>8527</v>
      </c>
      <c r="I462" s="64"/>
      <c r="J462" s="64"/>
      <c r="K462" s="43"/>
      <c r="L462" s="43"/>
      <c r="M462" s="43"/>
      <c r="N462" s="43"/>
      <c r="O462" s="43"/>
    </row>
    <row r="463" spans="1:15">
      <c r="A463" s="56" t="s">
        <v>5965</v>
      </c>
      <c r="B463" s="57">
        <v>12338</v>
      </c>
      <c r="C463" s="57">
        <v>12335</v>
      </c>
      <c r="D463" s="58">
        <v>12338</v>
      </c>
      <c r="E463" s="47">
        <f t="shared" si="0"/>
        <v>8</v>
      </c>
      <c r="F463" s="48" t="e">
        <f>VLOOKUP(D463,'Prazos de Assuntos'!$B$2:$G$3440,7,FALSE)</f>
        <v>#REF!</v>
      </c>
      <c r="G463" s="40" t="s">
        <v>8568</v>
      </c>
      <c r="H463" s="61" t="s">
        <v>9024</v>
      </c>
      <c r="I463" s="64"/>
      <c r="J463" s="64"/>
      <c r="K463" s="43"/>
      <c r="L463" s="43"/>
      <c r="M463" s="43"/>
      <c r="N463" s="43"/>
      <c r="O463" s="43"/>
    </row>
    <row r="464" spans="1:15">
      <c r="A464" s="56" t="s">
        <v>5968</v>
      </c>
      <c r="B464" s="57">
        <v>12337</v>
      </c>
      <c r="C464" s="57">
        <v>12335</v>
      </c>
      <c r="D464" s="58">
        <v>12337</v>
      </c>
      <c r="E464" s="47">
        <f t="shared" si="0"/>
        <v>8</v>
      </c>
      <c r="F464" s="48" t="e">
        <f>VLOOKUP(D464,'Prazos de Assuntos'!$B$2:$G$3440,7,FALSE)</f>
        <v>#REF!</v>
      </c>
      <c r="G464" s="40" t="s">
        <v>8568</v>
      </c>
      <c r="H464" s="61" t="s">
        <v>9025</v>
      </c>
      <c r="I464" s="64"/>
      <c r="J464" s="64"/>
      <c r="K464" s="43"/>
      <c r="L464" s="43"/>
      <c r="M464" s="43"/>
      <c r="N464" s="43"/>
      <c r="O464" s="43"/>
    </row>
    <row r="465" spans="1:15">
      <c r="A465" s="56" t="s">
        <v>5971</v>
      </c>
      <c r="B465" s="57">
        <v>12339</v>
      </c>
      <c r="C465" s="57">
        <v>12335</v>
      </c>
      <c r="D465" s="58">
        <v>12339</v>
      </c>
      <c r="E465" s="47">
        <f t="shared" si="0"/>
        <v>4</v>
      </c>
      <c r="F465" s="48" t="e">
        <f>VLOOKUP(D465,'Prazos de Assuntos'!$B$2:$G$3440,7,FALSE)</f>
        <v>#REF!</v>
      </c>
      <c r="G465" s="40" t="s">
        <v>8535</v>
      </c>
      <c r="H465" s="61" t="s">
        <v>9026</v>
      </c>
      <c r="I465" s="64"/>
      <c r="J465" s="64"/>
      <c r="K465" s="43"/>
      <c r="L465" s="43"/>
      <c r="M465" s="43"/>
      <c r="N465" s="43"/>
      <c r="O465" s="43"/>
    </row>
    <row r="466" spans="1:15">
      <c r="A466" s="56" t="s">
        <v>5973</v>
      </c>
      <c r="B466" s="57">
        <v>12336</v>
      </c>
      <c r="C466" s="57">
        <v>12335</v>
      </c>
      <c r="D466" s="58">
        <v>12336</v>
      </c>
      <c r="E466" s="47">
        <f t="shared" si="0"/>
        <v>8</v>
      </c>
      <c r="F466" s="48" t="e">
        <f>VLOOKUP(D466,'Prazos de Assuntos'!$B$2:$G$3440,7,FALSE)</f>
        <v>#REF!</v>
      </c>
      <c r="G466" s="40" t="s">
        <v>8559</v>
      </c>
      <c r="H466" s="61" t="s">
        <v>9027</v>
      </c>
      <c r="I466" s="64"/>
      <c r="J466" s="64"/>
      <c r="K466" s="43"/>
      <c r="L466" s="43"/>
      <c r="M466" s="43"/>
      <c r="N466" s="43"/>
      <c r="O466" s="43"/>
    </row>
    <row r="467" spans="1:15">
      <c r="A467" s="56" t="s">
        <v>5975</v>
      </c>
      <c r="B467" s="57">
        <v>12334</v>
      </c>
      <c r="C467" s="57">
        <v>12333</v>
      </c>
      <c r="D467" s="58">
        <v>12334</v>
      </c>
      <c r="E467" s="47">
        <f t="shared" si="0"/>
        <v>20</v>
      </c>
      <c r="F467" s="48" t="e">
        <f>VLOOKUP(D467,'Prazos de Assuntos'!$B$2:$G$3440,7,FALSE)</f>
        <v>#REF!</v>
      </c>
      <c r="G467" s="40" t="s">
        <v>8620</v>
      </c>
      <c r="H467" s="61" t="s">
        <v>9028</v>
      </c>
      <c r="I467" s="64"/>
      <c r="J467" s="64"/>
      <c r="K467" s="43"/>
      <c r="L467" s="43"/>
      <c r="M467" s="43"/>
      <c r="N467" s="43"/>
      <c r="O467" s="43"/>
    </row>
    <row r="468" spans="1:15">
      <c r="A468" s="56" t="s">
        <v>5978</v>
      </c>
      <c r="B468" s="57">
        <v>10952</v>
      </c>
      <c r="C468" s="57">
        <v>287</v>
      </c>
      <c r="D468" s="58">
        <v>10952</v>
      </c>
      <c r="E468" s="47" t="str">
        <f t="shared" si="0"/>
        <v/>
      </c>
      <c r="F468" s="48" t="e">
        <f>VLOOKUP(D468,'Prazos de Assuntos'!$B$2:$G$3440,7,FALSE)</f>
        <v>#REF!</v>
      </c>
      <c r="G468" s="52"/>
      <c r="H468" s="61" t="s">
        <v>9029</v>
      </c>
      <c r="I468" s="64"/>
      <c r="J468" s="64"/>
      <c r="K468" s="43"/>
      <c r="L468" s="43"/>
      <c r="M468" s="43"/>
      <c r="N468" s="43"/>
      <c r="O468" s="43"/>
    </row>
    <row r="469" spans="1:15">
      <c r="A469" s="56" t="s">
        <v>5980</v>
      </c>
      <c r="B469" s="57">
        <v>3385</v>
      </c>
      <c r="C469" s="57">
        <v>287</v>
      </c>
      <c r="D469" s="58">
        <v>3385</v>
      </c>
      <c r="E469" s="47" t="str">
        <f t="shared" si="0"/>
        <v/>
      </c>
      <c r="F469" s="48" t="e">
        <f>VLOOKUP(D469,'Prazos de Assuntos'!$B$2:$G$3440,7,FALSE)</f>
        <v>#REF!</v>
      </c>
      <c r="G469" s="52"/>
      <c r="H469" s="59" t="s">
        <v>8527</v>
      </c>
      <c r="I469" s="64"/>
      <c r="J469" s="64"/>
      <c r="K469" s="43"/>
      <c r="L469" s="43"/>
      <c r="M469" s="43"/>
      <c r="N469" s="43"/>
      <c r="O469" s="43"/>
    </row>
    <row r="470" spans="1:15">
      <c r="A470" s="56" t="s">
        <v>5981</v>
      </c>
      <c r="B470" s="57">
        <v>5560</v>
      </c>
      <c r="C470" s="57">
        <v>3385</v>
      </c>
      <c r="D470" s="58">
        <v>5560</v>
      </c>
      <c r="E470" s="47" t="str">
        <f t="shared" si="0"/>
        <v/>
      </c>
      <c r="F470" s="48" t="e">
        <f>VLOOKUP(D470,'Prazos de Assuntos'!$B$2:$G$3440,7,FALSE)</f>
        <v>#REF!</v>
      </c>
      <c r="G470" s="52"/>
      <c r="H470" s="59" t="s">
        <v>8527</v>
      </c>
      <c r="I470" s="64"/>
      <c r="J470" s="64"/>
      <c r="K470" s="43"/>
      <c r="L470" s="43"/>
      <c r="M470" s="43"/>
      <c r="N470" s="43"/>
      <c r="O470" s="43"/>
    </row>
    <row r="471" spans="1:15">
      <c r="A471" s="56" t="s">
        <v>5983</v>
      </c>
      <c r="B471" s="57">
        <v>12194</v>
      </c>
      <c r="C471" s="57">
        <v>5560</v>
      </c>
      <c r="D471" s="58">
        <v>12194</v>
      </c>
      <c r="E471" s="47">
        <f t="shared" si="0"/>
        <v>12</v>
      </c>
      <c r="F471" s="48" t="e">
        <f>VLOOKUP(D471,'Prazos de Assuntos'!$B$2:$G$3440,7,FALSE)</f>
        <v>#REF!</v>
      </c>
      <c r="G471" s="40" t="s">
        <v>8605</v>
      </c>
      <c r="H471" s="61" t="s">
        <v>9030</v>
      </c>
      <c r="I471" s="64"/>
      <c r="J471" s="64"/>
      <c r="K471" s="43"/>
      <c r="L471" s="43"/>
      <c r="M471" s="43"/>
      <c r="N471" s="43"/>
      <c r="O471" s="43"/>
    </row>
    <row r="472" spans="1:15">
      <c r="A472" s="56" t="s">
        <v>5985</v>
      </c>
      <c r="B472" s="57">
        <v>12195</v>
      </c>
      <c r="C472" s="57">
        <v>5560</v>
      </c>
      <c r="D472" s="58">
        <v>12195</v>
      </c>
      <c r="E472" s="47">
        <f t="shared" si="0"/>
        <v>12</v>
      </c>
      <c r="F472" s="48" t="e">
        <f>VLOOKUP(D472,'Prazos de Assuntos'!$B$2:$G$3440,7,FALSE)</f>
        <v>#REF!</v>
      </c>
      <c r="G472" s="40" t="s">
        <v>8605</v>
      </c>
      <c r="H472" s="61" t="s">
        <v>9031</v>
      </c>
      <c r="I472" s="64"/>
      <c r="J472" s="64"/>
      <c r="K472" s="43"/>
      <c r="L472" s="43"/>
      <c r="M472" s="43"/>
      <c r="N472" s="43"/>
      <c r="O472" s="43"/>
    </row>
    <row r="473" spans="1:15">
      <c r="A473" s="56" t="s">
        <v>5988</v>
      </c>
      <c r="B473" s="57">
        <v>5556</v>
      </c>
      <c r="C473" s="57">
        <v>3385</v>
      </c>
      <c r="D473" s="58">
        <v>5556</v>
      </c>
      <c r="E473" s="47">
        <f t="shared" si="0"/>
        <v>12</v>
      </c>
      <c r="F473" s="48" t="e">
        <f>VLOOKUP(D473,'Prazos de Assuntos'!$B$2:$G$3440,7,FALSE)</f>
        <v>#REF!</v>
      </c>
      <c r="G473" s="40" t="s">
        <v>8605</v>
      </c>
      <c r="H473" s="61" t="s">
        <v>9032</v>
      </c>
      <c r="I473" s="64"/>
      <c r="J473" s="64"/>
      <c r="K473" s="43"/>
      <c r="L473" s="43"/>
      <c r="M473" s="43"/>
      <c r="N473" s="43"/>
      <c r="O473" s="43"/>
    </row>
    <row r="474" spans="1:15">
      <c r="A474" s="56" t="s">
        <v>5989</v>
      </c>
      <c r="B474" s="57">
        <v>5557</v>
      </c>
      <c r="C474" s="57">
        <v>3385</v>
      </c>
      <c r="D474" s="58">
        <v>5557</v>
      </c>
      <c r="E474" s="47">
        <f t="shared" si="0"/>
        <v>12</v>
      </c>
      <c r="F474" s="48" t="e">
        <f>VLOOKUP(D474,'Prazos de Assuntos'!$B$2:$G$3440,7,FALSE)</f>
        <v>#REF!</v>
      </c>
      <c r="G474" s="40" t="s">
        <v>8655</v>
      </c>
      <c r="H474" s="61" t="s">
        <v>9033</v>
      </c>
      <c r="I474" s="64"/>
      <c r="J474" s="64"/>
      <c r="K474" s="43"/>
      <c r="L474" s="43"/>
      <c r="M474" s="43"/>
      <c r="N474" s="43"/>
      <c r="O474" s="43"/>
    </row>
    <row r="475" spans="1:15">
      <c r="A475" s="56" t="s">
        <v>5990</v>
      </c>
      <c r="B475" s="57">
        <v>3386</v>
      </c>
      <c r="C475" s="57">
        <v>3385</v>
      </c>
      <c r="D475" s="58">
        <v>3386</v>
      </c>
      <c r="E475" s="47">
        <f t="shared" si="0"/>
        <v>4</v>
      </c>
      <c r="F475" s="48" t="e">
        <f>VLOOKUP(D475,'Prazos de Assuntos'!$B$2:$G$3440,7,FALSE)</f>
        <v>#REF!</v>
      </c>
      <c r="G475" s="40" t="s">
        <v>8521</v>
      </c>
      <c r="H475" s="61" t="s">
        <v>9034</v>
      </c>
      <c r="I475" s="64"/>
      <c r="J475" s="64"/>
      <c r="K475" s="43"/>
      <c r="L475" s="43"/>
      <c r="M475" s="43"/>
      <c r="N475" s="43"/>
      <c r="O475" s="43"/>
    </row>
    <row r="476" spans="1:15">
      <c r="A476" s="56" t="s">
        <v>5992</v>
      </c>
      <c r="B476" s="57">
        <v>5558</v>
      </c>
      <c r="C476" s="57">
        <v>3385</v>
      </c>
      <c r="D476" s="58">
        <v>5558</v>
      </c>
      <c r="E476" s="47">
        <f t="shared" si="0"/>
        <v>12</v>
      </c>
      <c r="F476" s="60" t="e">
        <f>VLOOKUP(D476,'Prazos de Assuntos'!$B$2:$G$3440,7,FALSE)</f>
        <v>#REF!</v>
      </c>
      <c r="G476" s="40" t="s">
        <v>8655</v>
      </c>
      <c r="H476" s="61" t="s">
        <v>9035</v>
      </c>
      <c r="I476" s="64"/>
      <c r="J476" s="64"/>
      <c r="K476" s="43"/>
      <c r="L476" s="43"/>
      <c r="M476" s="43"/>
      <c r="N476" s="43"/>
      <c r="O476" s="43"/>
    </row>
    <row r="477" spans="1:15">
      <c r="A477" s="56" t="s">
        <v>5994</v>
      </c>
      <c r="B477" s="57">
        <v>3387</v>
      </c>
      <c r="C477" s="57">
        <v>3385</v>
      </c>
      <c r="D477" s="58">
        <v>3387</v>
      </c>
      <c r="E477" s="47">
        <f t="shared" si="0"/>
        <v>20</v>
      </c>
      <c r="F477" s="48" t="e">
        <f>VLOOKUP(D477,'Prazos de Assuntos'!$B$2:$G$3440,7,FALSE)</f>
        <v>#REF!</v>
      </c>
      <c r="G477" s="40" t="s">
        <v>8620</v>
      </c>
      <c r="H477" s="61" t="s">
        <v>9036</v>
      </c>
      <c r="I477" s="64"/>
      <c r="J477" s="64"/>
      <c r="K477" s="43"/>
      <c r="L477" s="43"/>
      <c r="M477" s="43"/>
      <c r="N477" s="43"/>
      <c r="O477" s="43"/>
    </row>
    <row r="478" spans="1:15">
      <c r="A478" s="56" t="s">
        <v>5996</v>
      </c>
      <c r="B478" s="57">
        <v>10620</v>
      </c>
      <c r="C478" s="57">
        <v>287</v>
      </c>
      <c r="D478" s="58">
        <v>10620</v>
      </c>
      <c r="E478" s="47" t="str">
        <f t="shared" si="0"/>
        <v/>
      </c>
      <c r="F478" s="48" t="e">
        <f>VLOOKUP(D478,'Prazos de Assuntos'!$B$2:$G$3440,7,FALSE)</f>
        <v>#REF!</v>
      </c>
      <c r="G478" s="52"/>
      <c r="H478" s="59" t="s">
        <v>8527</v>
      </c>
      <c r="I478" s="64"/>
      <c r="J478" s="64"/>
      <c r="K478" s="43"/>
      <c r="L478" s="43"/>
      <c r="M478" s="43"/>
      <c r="N478" s="43"/>
      <c r="O478" s="43"/>
    </row>
    <row r="479" spans="1:15">
      <c r="A479" s="56" t="s">
        <v>5998</v>
      </c>
      <c r="B479" s="57">
        <v>10621</v>
      </c>
      <c r="C479" s="57">
        <v>10620</v>
      </c>
      <c r="D479" s="58">
        <v>10621</v>
      </c>
      <c r="E479" s="47" t="str">
        <f t="shared" si="0"/>
        <v/>
      </c>
      <c r="F479" s="48" t="e">
        <f>VLOOKUP(D479,'Prazos de Assuntos'!$B$2:$G$3440,7,FALSE)</f>
        <v>#REF!</v>
      </c>
      <c r="G479" s="52"/>
      <c r="H479" s="59" t="s">
        <v>8527</v>
      </c>
      <c r="I479" s="64"/>
      <c r="J479" s="64"/>
      <c r="K479" s="43"/>
      <c r="L479" s="43"/>
      <c r="M479" s="43"/>
      <c r="N479" s="43"/>
      <c r="O479" s="43"/>
    </row>
    <row r="480" spans="1:15">
      <c r="A480" s="56" t="s">
        <v>5999</v>
      </c>
      <c r="B480" s="57">
        <v>10633</v>
      </c>
      <c r="C480" s="57">
        <v>10621</v>
      </c>
      <c r="D480" s="58">
        <v>10633</v>
      </c>
      <c r="E480" s="47" t="str">
        <f t="shared" si="0"/>
        <v/>
      </c>
      <c r="F480" s="48" t="e">
        <f>VLOOKUP(D480,'Prazos de Assuntos'!$B$2:$G$3440,7,FALSE)</f>
        <v>#REF!</v>
      </c>
      <c r="G480" s="52"/>
      <c r="H480" s="61" t="s">
        <v>9037</v>
      </c>
      <c r="I480" s="64"/>
      <c r="J480" s="64"/>
      <c r="K480" s="43"/>
      <c r="L480" s="43"/>
      <c r="M480" s="43"/>
      <c r="N480" s="43"/>
      <c r="O480" s="43"/>
    </row>
    <row r="481" spans="1:15">
      <c r="A481" s="56" t="s">
        <v>6003</v>
      </c>
      <c r="B481" s="57">
        <v>10628</v>
      </c>
      <c r="C481" s="57">
        <v>10621</v>
      </c>
      <c r="D481" s="58">
        <v>10628</v>
      </c>
      <c r="E481" s="47" t="str">
        <f t="shared" si="0"/>
        <v/>
      </c>
      <c r="F481" s="48" t="e">
        <f>VLOOKUP(D481,'Prazos de Assuntos'!$B$2:$G$3440,7,FALSE)</f>
        <v>#REF!</v>
      </c>
      <c r="G481" s="52"/>
      <c r="H481" s="61" t="s">
        <v>9038</v>
      </c>
      <c r="I481" s="64"/>
      <c r="J481" s="64"/>
      <c r="K481" s="43"/>
      <c r="L481" s="43"/>
      <c r="M481" s="43"/>
      <c r="N481" s="43"/>
      <c r="O481" s="43"/>
    </row>
    <row r="482" spans="1:15">
      <c r="A482" s="56" t="s">
        <v>6005</v>
      </c>
      <c r="B482" s="57">
        <v>10642</v>
      </c>
      <c r="C482" s="57">
        <v>10620</v>
      </c>
      <c r="D482" s="58">
        <v>10642</v>
      </c>
      <c r="E482" s="47" t="str">
        <f t="shared" si="0"/>
        <v/>
      </c>
      <c r="F482" s="48" t="e">
        <f>VLOOKUP(D482,'Prazos de Assuntos'!$B$2:$G$3440,7,FALSE)</f>
        <v>#REF!</v>
      </c>
      <c r="G482" s="52"/>
      <c r="H482" s="59" t="s">
        <v>8527</v>
      </c>
      <c r="I482" s="64"/>
      <c r="J482" s="64"/>
      <c r="K482" s="43"/>
      <c r="L482" s="43"/>
      <c r="M482" s="43"/>
      <c r="N482" s="43"/>
      <c r="O482" s="43"/>
    </row>
    <row r="483" spans="1:15">
      <c r="A483" s="56" t="s">
        <v>6007</v>
      </c>
      <c r="B483" s="57">
        <v>10643</v>
      </c>
      <c r="C483" s="57">
        <v>10642</v>
      </c>
      <c r="D483" s="58">
        <v>10643</v>
      </c>
      <c r="E483" s="47" t="str">
        <f t="shared" si="0"/>
        <v/>
      </c>
      <c r="F483" s="48" t="e">
        <f>VLOOKUP(D483,'Prazos de Assuntos'!$B$2:$G$3440,7,FALSE)</f>
        <v>#REF!</v>
      </c>
      <c r="G483" s="52"/>
      <c r="H483" s="61" t="s">
        <v>9039</v>
      </c>
      <c r="I483" s="64"/>
      <c r="J483" s="64"/>
      <c r="K483" s="43"/>
      <c r="L483" s="43"/>
      <c r="M483" s="43"/>
      <c r="N483" s="43"/>
      <c r="O483" s="43"/>
    </row>
    <row r="484" spans="1:15">
      <c r="A484" s="56" t="s">
        <v>6010</v>
      </c>
      <c r="B484" s="57">
        <v>10644</v>
      </c>
      <c r="C484" s="57">
        <v>10642</v>
      </c>
      <c r="D484" s="58">
        <v>10644</v>
      </c>
      <c r="E484" s="47" t="str">
        <f t="shared" si="0"/>
        <v/>
      </c>
      <c r="F484" s="48" t="e">
        <f>VLOOKUP(D484,'Prazos de Assuntos'!$B$2:$G$3440,7,FALSE)</f>
        <v>#REF!</v>
      </c>
      <c r="G484" s="52"/>
      <c r="H484" s="61" t="s">
        <v>9040</v>
      </c>
      <c r="I484" s="64"/>
      <c r="J484" s="64"/>
      <c r="K484" s="43"/>
      <c r="L484" s="43"/>
      <c r="M484" s="43"/>
      <c r="N484" s="43"/>
      <c r="O484" s="43"/>
    </row>
    <row r="485" spans="1:15">
      <c r="A485" s="56" t="s">
        <v>6013</v>
      </c>
      <c r="B485" s="57">
        <v>10613</v>
      </c>
      <c r="C485" s="57">
        <v>10620</v>
      </c>
      <c r="D485" s="58">
        <v>10613</v>
      </c>
      <c r="E485" s="47" t="str">
        <f t="shared" si="0"/>
        <v/>
      </c>
      <c r="F485" s="48" t="e">
        <f>VLOOKUP(D485,'Prazos de Assuntos'!$B$2:$G$3440,7,FALSE)</f>
        <v>#REF!</v>
      </c>
      <c r="G485" s="52"/>
      <c r="H485" s="59" t="s">
        <v>8527</v>
      </c>
      <c r="I485" s="64"/>
      <c r="J485" s="64"/>
      <c r="K485" s="43"/>
      <c r="L485" s="43"/>
      <c r="M485" s="43"/>
      <c r="N485" s="43"/>
      <c r="O485" s="43"/>
    </row>
    <row r="486" spans="1:15">
      <c r="A486" s="56" t="s">
        <v>6015</v>
      </c>
      <c r="B486" s="57">
        <v>10617</v>
      </c>
      <c r="C486" s="57">
        <v>10613</v>
      </c>
      <c r="D486" s="58">
        <v>10617</v>
      </c>
      <c r="E486" s="47" t="str">
        <f t="shared" si="0"/>
        <v/>
      </c>
      <c r="F486" s="48" t="e">
        <f>VLOOKUP(D486,'Prazos de Assuntos'!$B$2:$G$3440,7,FALSE)</f>
        <v>#REF!</v>
      </c>
      <c r="G486" s="52"/>
      <c r="H486" s="61" t="s">
        <v>9041</v>
      </c>
      <c r="I486" s="64"/>
      <c r="J486" s="64"/>
      <c r="K486" s="43"/>
      <c r="L486" s="43"/>
      <c r="M486" s="43"/>
      <c r="N486" s="43"/>
      <c r="O486" s="43"/>
    </row>
    <row r="487" spans="1:15">
      <c r="A487" s="56" t="s">
        <v>6017</v>
      </c>
      <c r="B487" s="57">
        <v>10618</v>
      </c>
      <c r="C487" s="57">
        <v>10613</v>
      </c>
      <c r="D487" s="58">
        <v>10618</v>
      </c>
      <c r="E487" s="47" t="str">
        <f t="shared" si="0"/>
        <v/>
      </c>
      <c r="F487" s="48" t="e">
        <f>VLOOKUP(D487,'Prazos de Assuntos'!$B$2:$G$3440,7,FALSE)</f>
        <v>#REF!</v>
      </c>
      <c r="G487" s="52"/>
      <c r="H487" s="61" t="s">
        <v>9042</v>
      </c>
      <c r="I487" s="64"/>
      <c r="J487" s="64"/>
      <c r="K487" s="43"/>
      <c r="L487" s="43"/>
      <c r="M487" s="43"/>
      <c r="N487" s="43"/>
      <c r="O487" s="43"/>
    </row>
    <row r="488" spans="1:15">
      <c r="A488" s="56" t="s">
        <v>6020</v>
      </c>
      <c r="B488" s="57">
        <v>10619</v>
      </c>
      <c r="C488" s="57">
        <v>10613</v>
      </c>
      <c r="D488" s="58">
        <v>10619</v>
      </c>
      <c r="E488" s="47" t="str">
        <f t="shared" si="0"/>
        <v/>
      </c>
      <c r="F488" s="48" t="e">
        <f>VLOOKUP(D488,'Prazos de Assuntos'!$B$2:$G$3440,7,FALSE)</f>
        <v>#REF!</v>
      </c>
      <c r="G488" s="52"/>
      <c r="H488" s="61" t="s">
        <v>9043</v>
      </c>
      <c r="I488" s="64"/>
      <c r="J488" s="64"/>
      <c r="K488" s="43"/>
      <c r="L488" s="43"/>
      <c r="M488" s="43"/>
      <c r="N488" s="43"/>
      <c r="O488" s="43"/>
    </row>
    <row r="489" spans="1:15">
      <c r="A489" s="56" t="s">
        <v>6022</v>
      </c>
      <c r="B489" s="57">
        <v>10616</v>
      </c>
      <c r="C489" s="57">
        <v>10613</v>
      </c>
      <c r="D489" s="58">
        <v>10616</v>
      </c>
      <c r="E489" s="47" t="str">
        <f t="shared" si="0"/>
        <v/>
      </c>
      <c r="F489" s="48" t="e">
        <f>VLOOKUP(D489,'Prazos de Assuntos'!$B$2:$G$3440,7,FALSE)</f>
        <v>#REF!</v>
      </c>
      <c r="G489" s="52"/>
      <c r="H489" s="61" t="s">
        <v>9044</v>
      </c>
      <c r="I489" s="64"/>
      <c r="J489" s="64"/>
      <c r="K489" s="43"/>
      <c r="L489" s="43"/>
      <c r="M489" s="43"/>
      <c r="N489" s="43"/>
      <c r="O489" s="43"/>
    </row>
    <row r="490" spans="1:15">
      <c r="A490" s="56" t="s">
        <v>6024</v>
      </c>
      <c r="B490" s="57">
        <v>10622</v>
      </c>
      <c r="C490" s="57">
        <v>10620</v>
      </c>
      <c r="D490" s="58">
        <v>10622</v>
      </c>
      <c r="E490" s="47" t="str">
        <f t="shared" si="0"/>
        <v/>
      </c>
      <c r="F490" s="48" t="e">
        <f>VLOOKUP(D490,'Prazos de Assuntos'!$B$2:$G$3440,7,FALSE)</f>
        <v>#REF!</v>
      </c>
      <c r="G490" s="52"/>
      <c r="H490" s="59" t="s">
        <v>8527</v>
      </c>
      <c r="I490" s="64"/>
      <c r="J490" s="64"/>
      <c r="K490" s="43"/>
      <c r="L490" s="43"/>
      <c r="M490" s="43"/>
      <c r="N490" s="43"/>
      <c r="O490" s="43"/>
    </row>
    <row r="491" spans="1:15">
      <c r="A491" s="56" t="s">
        <v>6025</v>
      </c>
      <c r="B491" s="57">
        <v>10625</v>
      </c>
      <c r="C491" s="57">
        <v>10622</v>
      </c>
      <c r="D491" s="58">
        <v>10625</v>
      </c>
      <c r="E491" s="47" t="str">
        <f t="shared" si="0"/>
        <v/>
      </c>
      <c r="F491" s="48" t="e">
        <f>VLOOKUP(D491,'Prazos de Assuntos'!$B$2:$G$3440,7,FALSE)</f>
        <v>#REF!</v>
      </c>
      <c r="G491" s="52"/>
      <c r="H491" s="61" t="s">
        <v>9045</v>
      </c>
      <c r="I491" s="64"/>
      <c r="J491" s="64"/>
      <c r="K491" s="43"/>
      <c r="L491" s="43"/>
      <c r="M491" s="43"/>
      <c r="N491" s="43"/>
      <c r="O491" s="43"/>
    </row>
    <row r="492" spans="1:15">
      <c r="A492" s="56" t="s">
        <v>6028</v>
      </c>
      <c r="B492" s="57">
        <v>10626</v>
      </c>
      <c r="C492" s="57">
        <v>10622</v>
      </c>
      <c r="D492" s="58">
        <v>10626</v>
      </c>
      <c r="E492" s="47" t="str">
        <f t="shared" si="0"/>
        <v/>
      </c>
      <c r="F492" s="48" t="e">
        <f>VLOOKUP(D492,'Prazos de Assuntos'!$B$2:$G$3440,7,FALSE)</f>
        <v>#REF!</v>
      </c>
      <c r="G492" s="52"/>
      <c r="H492" s="43"/>
      <c r="I492" s="64"/>
      <c r="J492" s="64"/>
      <c r="K492" s="43"/>
      <c r="L492" s="43"/>
      <c r="M492" s="43"/>
      <c r="N492" s="43"/>
      <c r="O492" s="43"/>
    </row>
    <row r="493" spans="1:15">
      <c r="A493" s="56" t="s">
        <v>6030</v>
      </c>
      <c r="B493" s="57">
        <v>10627</v>
      </c>
      <c r="C493" s="57">
        <v>10622</v>
      </c>
      <c r="D493" s="58">
        <v>10627</v>
      </c>
      <c r="E493" s="47" t="str">
        <f t="shared" si="0"/>
        <v/>
      </c>
      <c r="F493" s="48" t="e">
        <f>VLOOKUP(D493,'Prazos de Assuntos'!$B$2:$G$3440,7,FALSE)</f>
        <v>#REF!</v>
      </c>
      <c r="G493" s="52"/>
      <c r="H493" s="61" t="s">
        <v>9046</v>
      </c>
      <c r="I493" s="64"/>
      <c r="J493" s="64"/>
      <c r="K493" s="43"/>
      <c r="L493" s="43"/>
      <c r="M493" s="43"/>
      <c r="N493" s="43"/>
      <c r="O493" s="43"/>
    </row>
    <row r="494" spans="1:15">
      <c r="A494" s="56" t="s">
        <v>6034</v>
      </c>
      <c r="B494" s="57">
        <v>10624</v>
      </c>
      <c r="C494" s="57">
        <v>10622</v>
      </c>
      <c r="D494" s="58">
        <v>10624</v>
      </c>
      <c r="E494" s="47" t="str">
        <f t="shared" si="0"/>
        <v/>
      </c>
      <c r="F494" s="48" t="e">
        <f>VLOOKUP(D494,'Prazos de Assuntos'!$B$2:$G$3440,7,FALSE)</f>
        <v>#REF!</v>
      </c>
      <c r="G494" s="52"/>
      <c r="H494" s="61" t="s">
        <v>9047</v>
      </c>
      <c r="I494" s="64"/>
      <c r="J494" s="64"/>
      <c r="K494" s="43"/>
      <c r="L494" s="43"/>
      <c r="M494" s="43"/>
      <c r="N494" s="43"/>
      <c r="O494" s="43"/>
    </row>
    <row r="495" spans="1:15">
      <c r="A495" s="56" t="s">
        <v>6037</v>
      </c>
      <c r="B495" s="57">
        <v>10623</v>
      </c>
      <c r="C495" s="57">
        <v>10622</v>
      </c>
      <c r="D495" s="58">
        <v>10623</v>
      </c>
      <c r="E495" s="47" t="str">
        <f t="shared" si="0"/>
        <v/>
      </c>
      <c r="F495" s="48" t="e">
        <f>VLOOKUP(D495,'Prazos de Assuntos'!$B$2:$G$3440,7,FALSE)</f>
        <v>#REF!</v>
      </c>
      <c r="G495" s="52"/>
      <c r="H495" s="61" t="s">
        <v>9048</v>
      </c>
      <c r="I495" s="64"/>
      <c r="J495" s="64"/>
      <c r="K495" s="43"/>
      <c r="L495" s="43"/>
      <c r="M495" s="43"/>
      <c r="N495" s="43"/>
      <c r="O495" s="43"/>
    </row>
    <row r="496" spans="1:15">
      <c r="A496" s="56" t="s">
        <v>6040</v>
      </c>
      <c r="B496" s="57">
        <v>10634</v>
      </c>
      <c r="C496" s="57">
        <v>10620</v>
      </c>
      <c r="D496" s="58">
        <v>10634</v>
      </c>
      <c r="E496" s="47" t="str">
        <f t="shared" si="0"/>
        <v/>
      </c>
      <c r="F496" s="48" t="e">
        <f>VLOOKUP(D496,'Prazos de Assuntos'!$B$2:$G$3440,7,FALSE)</f>
        <v>#REF!</v>
      </c>
      <c r="G496" s="52"/>
      <c r="H496" s="61" t="s">
        <v>9049</v>
      </c>
      <c r="I496" s="64"/>
      <c r="J496" s="64"/>
      <c r="K496" s="43"/>
      <c r="L496" s="43"/>
      <c r="M496" s="43"/>
      <c r="N496" s="43"/>
      <c r="O496" s="43"/>
    </row>
    <row r="497" spans="1:15">
      <c r="A497" s="56" t="s">
        <v>6043</v>
      </c>
      <c r="B497" s="57">
        <v>10612</v>
      </c>
      <c r="C497" s="57">
        <v>10620</v>
      </c>
      <c r="D497" s="58">
        <v>10612</v>
      </c>
      <c r="E497" s="47" t="str">
        <f t="shared" si="0"/>
        <v/>
      </c>
      <c r="F497" s="48" t="e">
        <f>VLOOKUP(D497,'Prazos de Assuntos'!$B$2:$G$3440,7,FALSE)</f>
        <v>#REF!</v>
      </c>
      <c r="G497" s="52"/>
      <c r="H497" s="59" t="s">
        <v>8527</v>
      </c>
      <c r="I497" s="64"/>
      <c r="J497" s="64"/>
      <c r="K497" s="43"/>
      <c r="L497" s="43"/>
      <c r="M497" s="43"/>
      <c r="N497" s="43"/>
      <c r="O497" s="43"/>
    </row>
    <row r="498" spans="1:15">
      <c r="A498" s="56" t="s">
        <v>6044</v>
      </c>
      <c r="B498" s="57">
        <v>10614</v>
      </c>
      <c r="C498" s="57">
        <v>10612</v>
      </c>
      <c r="D498" s="58">
        <v>10614</v>
      </c>
      <c r="E498" s="47" t="str">
        <f t="shared" si="0"/>
        <v/>
      </c>
      <c r="F498" s="48" t="e">
        <f>VLOOKUP(D498,'Prazos de Assuntos'!$B$2:$G$3440,7,FALSE)</f>
        <v>#REF!</v>
      </c>
      <c r="G498" s="52"/>
      <c r="H498" s="43"/>
      <c r="I498" s="64"/>
      <c r="J498" s="64"/>
      <c r="K498" s="43"/>
      <c r="L498" s="43"/>
      <c r="M498" s="43"/>
      <c r="N498" s="43"/>
      <c r="O498" s="43"/>
    </row>
    <row r="499" spans="1:15">
      <c r="A499" s="56" t="s">
        <v>6046</v>
      </c>
      <c r="B499" s="57">
        <v>10615</v>
      </c>
      <c r="C499" s="57">
        <v>10612</v>
      </c>
      <c r="D499" s="58">
        <v>10615</v>
      </c>
      <c r="E499" s="47" t="str">
        <f t="shared" si="0"/>
        <v/>
      </c>
      <c r="F499" s="48" t="e">
        <f>VLOOKUP(D499,'Prazos de Assuntos'!$B$2:$G$3440,7,FALSE)</f>
        <v>#REF!</v>
      </c>
      <c r="G499" s="52"/>
      <c r="H499" s="43"/>
      <c r="I499" s="64"/>
      <c r="J499" s="64"/>
      <c r="K499" s="43"/>
      <c r="L499" s="43"/>
      <c r="M499" s="43"/>
      <c r="N499" s="43"/>
      <c r="O499" s="43"/>
    </row>
    <row r="500" spans="1:15">
      <c r="A500" s="56" t="s">
        <v>6047</v>
      </c>
      <c r="B500" s="57">
        <v>3388</v>
      </c>
      <c r="C500" s="57">
        <v>287</v>
      </c>
      <c r="D500" s="58">
        <v>3388</v>
      </c>
      <c r="E500" s="47" t="str">
        <f t="shared" si="0"/>
        <v/>
      </c>
      <c r="F500" s="48" t="e">
        <f>VLOOKUP(D500,'Prazos de Assuntos'!$B$2:$G$3440,7,FALSE)</f>
        <v>#REF!</v>
      </c>
      <c r="G500" s="52"/>
      <c r="H500" s="59" t="s">
        <v>8527</v>
      </c>
      <c r="I500" s="64"/>
      <c r="J500" s="64"/>
      <c r="K500" s="43"/>
      <c r="L500" s="43"/>
      <c r="M500" s="43"/>
      <c r="N500" s="43"/>
      <c r="O500" s="43"/>
    </row>
    <row r="501" spans="1:15">
      <c r="A501" s="56" t="s">
        <v>6048</v>
      </c>
      <c r="B501" s="57">
        <v>3391</v>
      </c>
      <c r="C501" s="57">
        <v>3388</v>
      </c>
      <c r="D501" s="58">
        <v>3391</v>
      </c>
      <c r="E501" s="47">
        <f t="shared" si="0"/>
        <v>20</v>
      </c>
      <c r="F501" s="48" t="e">
        <f>VLOOKUP(D501,'Prazos de Assuntos'!$B$2:$G$3440,7,FALSE)</f>
        <v>#REF!</v>
      </c>
      <c r="G501" s="40" t="s">
        <v>8620</v>
      </c>
      <c r="H501" s="61" t="s">
        <v>9050</v>
      </c>
      <c r="I501" s="64"/>
      <c r="J501" s="64"/>
      <c r="K501" s="43"/>
      <c r="L501" s="43"/>
      <c r="M501" s="43"/>
      <c r="N501" s="43"/>
      <c r="O501" s="43"/>
    </row>
    <row r="502" spans="1:15">
      <c r="A502" s="56" t="s">
        <v>6049</v>
      </c>
      <c r="B502" s="57">
        <v>930418</v>
      </c>
      <c r="C502" s="57">
        <v>3388</v>
      </c>
      <c r="D502" s="58">
        <v>930418</v>
      </c>
      <c r="E502" s="47">
        <f t="shared" si="0"/>
        <v>4</v>
      </c>
      <c r="F502" s="48" t="e">
        <f>VLOOKUP(D502,'Prazos de Assuntos'!$B$2:$G$3440,7,FALSE)</f>
        <v>#REF!</v>
      </c>
      <c r="G502" s="40" t="s">
        <v>8535</v>
      </c>
      <c r="H502" s="61" t="s">
        <v>9051</v>
      </c>
      <c r="I502" s="64"/>
      <c r="J502" s="64"/>
      <c r="K502" s="43"/>
      <c r="L502" s="43"/>
      <c r="M502" s="43"/>
      <c r="N502" s="43"/>
      <c r="O502" s="43"/>
    </row>
    <row r="503" spans="1:15">
      <c r="A503" s="56" t="s">
        <v>6051</v>
      </c>
      <c r="B503" s="57">
        <v>10509</v>
      </c>
      <c r="C503" s="57">
        <v>3388</v>
      </c>
      <c r="D503" s="58">
        <v>10509</v>
      </c>
      <c r="E503" s="47">
        <f t="shared" si="0"/>
        <v>12</v>
      </c>
      <c r="F503" s="48" t="e">
        <f>VLOOKUP(D503,'Prazos de Assuntos'!$B$2:$G$3440,7,FALSE)</f>
        <v>#REF!</v>
      </c>
      <c r="G503" s="40" t="s">
        <v>8601</v>
      </c>
      <c r="H503" s="61" t="s">
        <v>9052</v>
      </c>
      <c r="I503" s="64"/>
      <c r="J503" s="64"/>
      <c r="K503" s="43"/>
      <c r="L503" s="43"/>
      <c r="M503" s="43"/>
      <c r="N503" s="43"/>
      <c r="O503" s="43"/>
    </row>
    <row r="504" spans="1:15">
      <c r="A504" s="56" t="s">
        <v>6054</v>
      </c>
      <c r="B504" s="57">
        <v>10508</v>
      </c>
      <c r="C504" s="57">
        <v>3388</v>
      </c>
      <c r="D504" s="58">
        <v>10508</v>
      </c>
      <c r="E504" s="47">
        <f t="shared" si="0"/>
        <v>20</v>
      </c>
      <c r="F504" s="48" t="e">
        <f>VLOOKUP(D504,'Prazos de Assuntos'!$B$2:$G$3440,7,FALSE)</f>
        <v>#REF!</v>
      </c>
      <c r="G504" s="40" t="s">
        <v>8620</v>
      </c>
      <c r="H504" s="61" t="s">
        <v>9053</v>
      </c>
      <c r="I504" s="64"/>
      <c r="J504" s="64"/>
      <c r="K504" s="43"/>
      <c r="L504" s="43"/>
      <c r="M504" s="43"/>
      <c r="N504" s="43"/>
      <c r="O504" s="43"/>
    </row>
    <row r="505" spans="1:15">
      <c r="A505" s="56" t="s">
        <v>6057</v>
      </c>
      <c r="B505" s="57">
        <v>3392</v>
      </c>
      <c r="C505" s="57">
        <v>3388</v>
      </c>
      <c r="D505" s="58">
        <v>3392</v>
      </c>
      <c r="E505" s="47">
        <f t="shared" si="0"/>
        <v>4</v>
      </c>
      <c r="F505" s="48" t="e">
        <f>VLOOKUP(D505,'Prazos de Assuntos'!$B$2:$G$3440,7,FALSE)</f>
        <v>#REF!</v>
      </c>
      <c r="G505" s="40" t="s">
        <v>8528</v>
      </c>
      <c r="H505" s="61" t="s">
        <v>9054</v>
      </c>
      <c r="I505" s="64"/>
      <c r="J505" s="64"/>
      <c r="K505" s="43"/>
      <c r="L505" s="43"/>
      <c r="M505" s="43"/>
      <c r="N505" s="43"/>
      <c r="O505" s="43"/>
    </row>
    <row r="506" spans="1:15">
      <c r="A506" s="56" t="s">
        <v>6058</v>
      </c>
      <c r="B506" s="57">
        <v>3389</v>
      </c>
      <c r="C506" s="57">
        <v>3388</v>
      </c>
      <c r="D506" s="58">
        <v>3389</v>
      </c>
      <c r="E506" s="47">
        <f t="shared" si="0"/>
        <v>8</v>
      </c>
      <c r="F506" s="48" t="e">
        <f>VLOOKUP(D506,'Prazos de Assuntos'!$B$2:$G$3440,7,FALSE)</f>
        <v>#REF!</v>
      </c>
      <c r="G506" s="40" t="s">
        <v>8568</v>
      </c>
      <c r="H506" s="61" t="s">
        <v>9055</v>
      </c>
      <c r="I506" s="64"/>
      <c r="J506" s="64"/>
      <c r="K506" s="43"/>
      <c r="L506" s="43"/>
      <c r="M506" s="43"/>
      <c r="N506" s="43"/>
      <c r="O506" s="43"/>
    </row>
    <row r="507" spans="1:15">
      <c r="A507" s="56" t="s">
        <v>6060</v>
      </c>
      <c r="B507" s="57">
        <v>5911</v>
      </c>
      <c r="C507" s="57">
        <v>3388</v>
      </c>
      <c r="D507" s="58">
        <v>5911</v>
      </c>
      <c r="E507" s="47">
        <f t="shared" si="0"/>
        <v>8</v>
      </c>
      <c r="F507" s="48" t="e">
        <f>VLOOKUP(D507,'Prazos de Assuntos'!$B$2:$G$3440,7,FALSE)</f>
        <v>#REF!</v>
      </c>
      <c r="G507" s="40" t="s">
        <v>8568</v>
      </c>
      <c r="H507" s="61" t="s">
        <v>9056</v>
      </c>
      <c r="I507" s="64"/>
      <c r="J507" s="64"/>
      <c r="K507" s="43"/>
      <c r="L507" s="43"/>
      <c r="M507" s="43"/>
      <c r="N507" s="43"/>
      <c r="O507" s="43"/>
    </row>
    <row r="508" spans="1:15">
      <c r="A508" s="56" t="s">
        <v>6062</v>
      </c>
      <c r="B508" s="57">
        <v>3390</v>
      </c>
      <c r="C508" s="57">
        <v>3388</v>
      </c>
      <c r="D508" s="58">
        <v>3390</v>
      </c>
      <c r="E508" s="47">
        <f t="shared" si="0"/>
        <v>4</v>
      </c>
      <c r="F508" s="48" t="e">
        <f>VLOOKUP(D508,'Prazos de Assuntos'!$B$2:$G$3440,7,FALSE)</f>
        <v>#REF!</v>
      </c>
      <c r="G508" s="40" t="s">
        <v>8521</v>
      </c>
      <c r="H508" s="61" t="s">
        <v>9057</v>
      </c>
      <c r="I508" s="64"/>
      <c r="J508" s="64"/>
      <c r="K508" s="43"/>
      <c r="L508" s="43"/>
      <c r="M508" s="43"/>
      <c r="N508" s="43"/>
      <c r="O508" s="43"/>
    </row>
    <row r="509" spans="1:15">
      <c r="A509" s="56" t="s">
        <v>6063</v>
      </c>
      <c r="B509" s="57">
        <v>3393</v>
      </c>
      <c r="C509" s="57">
        <v>3388</v>
      </c>
      <c r="D509" s="58">
        <v>3393</v>
      </c>
      <c r="E509" s="47">
        <f t="shared" si="0"/>
        <v>4</v>
      </c>
      <c r="F509" s="48" t="e">
        <f>VLOOKUP(D509,'Prazos de Assuntos'!$B$2:$G$3440,7,FALSE)</f>
        <v>#REF!</v>
      </c>
      <c r="G509" s="40" t="s">
        <v>8535</v>
      </c>
      <c r="H509" s="61" t="s">
        <v>9058</v>
      </c>
      <c r="I509" s="64"/>
      <c r="J509" s="64"/>
      <c r="K509" s="43"/>
      <c r="L509" s="43"/>
      <c r="M509" s="43"/>
      <c r="N509" s="43"/>
      <c r="O509" s="43"/>
    </row>
    <row r="510" spans="1:15">
      <c r="A510" s="56" t="s">
        <v>6064</v>
      </c>
      <c r="B510" s="57">
        <v>930421</v>
      </c>
      <c r="C510" s="57">
        <v>3388</v>
      </c>
      <c r="D510" s="58">
        <v>930421</v>
      </c>
      <c r="E510" s="47">
        <f t="shared" si="0"/>
        <v>16</v>
      </c>
      <c r="F510" s="48" t="e">
        <f>VLOOKUP(D510,'Prazos de Assuntos'!$B$2:$G$3440,7,FALSE)</f>
        <v>#REF!</v>
      </c>
      <c r="G510" s="40" t="s">
        <v>8648</v>
      </c>
      <c r="H510" s="61" t="s">
        <v>8661</v>
      </c>
      <c r="I510" s="64"/>
      <c r="J510" s="64"/>
      <c r="K510" s="43"/>
      <c r="L510" s="43"/>
      <c r="M510" s="43"/>
      <c r="N510" s="43"/>
      <c r="O510" s="43"/>
    </row>
    <row r="511" spans="1:15">
      <c r="A511" s="56" t="s">
        <v>6066</v>
      </c>
      <c r="B511" s="57">
        <v>12217</v>
      </c>
      <c r="C511" s="57">
        <v>287</v>
      </c>
      <c r="D511" s="58">
        <v>12217</v>
      </c>
      <c r="E511" s="47" t="str">
        <f t="shared" si="0"/>
        <v/>
      </c>
      <c r="F511" s="48" t="e">
        <f>VLOOKUP(D511,'Prazos de Assuntos'!$B$2:$G$3440,7,FALSE)</f>
        <v>#REF!</v>
      </c>
      <c r="G511" s="52"/>
      <c r="H511" s="59" t="s">
        <v>8527</v>
      </c>
      <c r="I511" s="64"/>
      <c r="J511" s="64"/>
      <c r="K511" s="43"/>
      <c r="L511" s="43"/>
      <c r="M511" s="43"/>
      <c r="N511" s="43"/>
      <c r="O511" s="43"/>
    </row>
    <row r="512" spans="1:15">
      <c r="A512" s="56" t="s">
        <v>6070</v>
      </c>
      <c r="B512" s="57">
        <v>12218</v>
      </c>
      <c r="C512" s="57">
        <v>12217</v>
      </c>
      <c r="D512" s="58">
        <v>12218</v>
      </c>
      <c r="E512" s="47">
        <f t="shared" si="0"/>
        <v>20</v>
      </c>
      <c r="F512" s="48" t="e">
        <f>VLOOKUP(D512,'Prazos de Assuntos'!$B$2:$G$3440,7,FALSE)</f>
        <v>#REF!</v>
      </c>
      <c r="G512" s="40" t="s">
        <v>8620</v>
      </c>
      <c r="H512" s="61" t="s">
        <v>9059</v>
      </c>
      <c r="I512" s="64"/>
      <c r="J512" s="64"/>
      <c r="K512" s="43"/>
      <c r="L512" s="43"/>
      <c r="M512" s="43"/>
      <c r="N512" s="43"/>
      <c r="O512" s="43"/>
    </row>
    <row r="513" spans="1:15">
      <c r="A513" s="56" t="s">
        <v>6073</v>
      </c>
      <c r="B513" s="57">
        <v>12221</v>
      </c>
      <c r="C513" s="57">
        <v>12217</v>
      </c>
      <c r="D513" s="58">
        <v>12221</v>
      </c>
      <c r="E513" s="47">
        <f t="shared" si="0"/>
        <v>20</v>
      </c>
      <c r="F513" s="48" t="e">
        <f>VLOOKUP(D513,'Prazos de Assuntos'!$B$2:$G$3440,7,FALSE)</f>
        <v>#REF!</v>
      </c>
      <c r="G513" s="40" t="s">
        <v>8620</v>
      </c>
      <c r="H513" s="61" t="s">
        <v>9060</v>
      </c>
      <c r="I513" s="64"/>
      <c r="J513" s="64"/>
      <c r="K513" s="43"/>
      <c r="L513" s="43"/>
      <c r="M513" s="43"/>
      <c r="N513" s="43"/>
      <c r="O513" s="43"/>
    </row>
    <row r="514" spans="1:15">
      <c r="A514" s="56" t="s">
        <v>6076</v>
      </c>
      <c r="B514" s="57">
        <v>12219</v>
      </c>
      <c r="C514" s="57">
        <v>12217</v>
      </c>
      <c r="D514" s="58">
        <v>12219</v>
      </c>
      <c r="E514" s="47">
        <f t="shared" si="0"/>
        <v>12</v>
      </c>
      <c r="F514" s="48" t="e">
        <f>VLOOKUP(D514,'Prazos de Assuntos'!$B$2:$G$3440,7,FALSE)</f>
        <v>#REF!</v>
      </c>
      <c r="G514" s="40" t="s">
        <v>8655</v>
      </c>
      <c r="H514" s="61" t="s">
        <v>9061</v>
      </c>
      <c r="I514" s="64"/>
      <c r="J514" s="64"/>
      <c r="K514" s="43"/>
      <c r="L514" s="43"/>
      <c r="M514" s="43"/>
      <c r="N514" s="43"/>
      <c r="O514" s="43"/>
    </row>
    <row r="515" spans="1:15">
      <c r="A515" s="56" t="s">
        <v>6078</v>
      </c>
      <c r="B515" s="57">
        <v>12220</v>
      </c>
      <c r="C515" s="57">
        <v>12217</v>
      </c>
      <c r="D515" s="58">
        <v>12220</v>
      </c>
      <c r="E515" s="47">
        <f t="shared" si="0"/>
        <v>20</v>
      </c>
      <c r="F515" s="48" t="e">
        <f>VLOOKUP(D515,'Prazos de Assuntos'!$B$2:$G$3440,7,FALSE)</f>
        <v>#REF!</v>
      </c>
      <c r="G515" s="40" t="s">
        <v>8620</v>
      </c>
      <c r="H515" s="61" t="s">
        <v>9062</v>
      </c>
      <c r="I515" s="64"/>
      <c r="J515" s="64"/>
      <c r="K515" s="43"/>
      <c r="L515" s="43"/>
      <c r="M515" s="43"/>
      <c r="N515" s="43"/>
      <c r="O515" s="43"/>
    </row>
    <row r="516" spans="1:15">
      <c r="A516" s="56" t="s">
        <v>6081</v>
      </c>
      <c r="B516" s="57">
        <v>10949</v>
      </c>
      <c r="C516" s="57">
        <v>287</v>
      </c>
      <c r="D516" s="58">
        <v>10949</v>
      </c>
      <c r="E516" s="47">
        <f t="shared" si="0"/>
        <v>20</v>
      </c>
      <c r="F516" s="48" t="e">
        <f>VLOOKUP(D516,'Prazos de Assuntos'!$B$2:$G$3440,7,FALSE)</f>
        <v>#REF!</v>
      </c>
      <c r="G516" s="40" t="s">
        <v>8620</v>
      </c>
      <c r="H516" s="61" t="s">
        <v>9063</v>
      </c>
      <c r="I516" s="64"/>
      <c r="J516" s="64"/>
      <c r="K516" s="43"/>
      <c r="L516" s="43"/>
      <c r="M516" s="43"/>
      <c r="N516" s="43"/>
      <c r="O516" s="43"/>
    </row>
    <row r="517" spans="1:15">
      <c r="A517" s="65" t="s">
        <v>6085</v>
      </c>
      <c r="B517" s="66">
        <v>11068</v>
      </c>
      <c r="C517" s="66">
        <v>0</v>
      </c>
      <c r="D517" s="67">
        <v>11068</v>
      </c>
      <c r="E517" s="68" t="str">
        <f t="shared" si="0"/>
        <v/>
      </c>
      <c r="F517" s="69" t="e">
        <f>VLOOKUP(D517,'Prazos de Assuntos'!$B$2:$G$3440,7,FALSE)</f>
        <v>#REF!</v>
      </c>
      <c r="G517" s="70"/>
      <c r="H517" s="71"/>
      <c r="I517" s="66"/>
      <c r="J517" s="66"/>
      <c r="K517" s="71"/>
      <c r="L517" s="71"/>
      <c r="M517" s="71"/>
      <c r="N517" s="71"/>
      <c r="O517" s="71"/>
    </row>
    <row r="518" spans="1:15">
      <c r="A518" s="56" t="s">
        <v>6086</v>
      </c>
      <c r="B518" s="57">
        <v>11069</v>
      </c>
      <c r="C518" s="57">
        <v>11068</v>
      </c>
      <c r="D518" s="58">
        <v>11069</v>
      </c>
      <c r="E518" s="47" t="str">
        <f t="shared" si="0"/>
        <v/>
      </c>
      <c r="F518" s="48" t="e">
        <f>VLOOKUP(D518,'Prazos de Assuntos'!$B$2:$G$3440,7,FALSE)</f>
        <v>#REF!</v>
      </c>
      <c r="G518" s="52"/>
      <c r="H518" s="43"/>
      <c r="I518" s="64"/>
      <c r="J518" s="64"/>
      <c r="K518" s="43"/>
      <c r="L518" s="43"/>
      <c r="M518" s="43"/>
      <c r="N518" s="43"/>
      <c r="O518" s="43"/>
    </row>
    <row r="519" spans="1:15">
      <c r="A519" s="56" t="s">
        <v>6090</v>
      </c>
      <c r="B519" s="57">
        <v>11070</v>
      </c>
      <c r="C519" s="57">
        <v>11068</v>
      </c>
      <c r="D519" s="58">
        <v>11070</v>
      </c>
      <c r="E519" s="47" t="str">
        <f t="shared" si="0"/>
        <v/>
      </c>
      <c r="F519" s="48" t="e">
        <f>VLOOKUP(D519,'Prazos de Assuntos'!$B$2:$G$3440,7,FALSE)</f>
        <v>#REF!</v>
      </c>
      <c r="G519" s="52"/>
      <c r="H519" s="43"/>
      <c r="I519" s="64"/>
      <c r="J519" s="64"/>
      <c r="K519" s="43"/>
      <c r="L519" s="43"/>
      <c r="M519" s="43"/>
      <c r="N519" s="43"/>
      <c r="O519" s="43"/>
    </row>
    <row r="520" spans="1:15">
      <c r="A520" s="56" t="s">
        <v>6092</v>
      </c>
      <c r="B520" s="57">
        <v>11071</v>
      </c>
      <c r="C520" s="57">
        <v>11068</v>
      </c>
      <c r="D520" s="58">
        <v>11071</v>
      </c>
      <c r="E520" s="47" t="str">
        <f t="shared" si="0"/>
        <v/>
      </c>
      <c r="F520" s="48" t="e">
        <f>VLOOKUP(D520,'Prazos de Assuntos'!$B$2:$G$3440,7,FALSE)</f>
        <v>#REF!</v>
      </c>
      <c r="G520" s="52"/>
      <c r="H520" s="43"/>
      <c r="I520" s="64"/>
      <c r="J520" s="64"/>
      <c r="K520" s="43"/>
      <c r="L520" s="43"/>
      <c r="M520" s="43"/>
      <c r="N520" s="43"/>
      <c r="O520" s="43"/>
    </row>
    <row r="521" spans="1:15">
      <c r="A521" s="56" t="s">
        <v>6095</v>
      </c>
      <c r="B521" s="57">
        <v>11072</v>
      </c>
      <c r="C521" s="57">
        <v>11068</v>
      </c>
      <c r="D521" s="58">
        <v>11072</v>
      </c>
      <c r="E521" s="47" t="str">
        <f t="shared" si="0"/>
        <v/>
      </c>
      <c r="F521" s="48" t="e">
        <f>VLOOKUP(D521,'Prazos de Assuntos'!$B$2:$G$3440,7,FALSE)</f>
        <v>#REF!</v>
      </c>
      <c r="G521" s="52"/>
      <c r="H521" s="43"/>
      <c r="I521" s="64"/>
      <c r="J521" s="64"/>
      <c r="K521" s="43"/>
      <c r="L521" s="43"/>
      <c r="M521" s="43"/>
      <c r="N521" s="43"/>
      <c r="O521" s="43"/>
    </row>
    <row r="522" spans="1:15">
      <c r="A522" s="56" t="s">
        <v>6096</v>
      </c>
      <c r="B522" s="57">
        <v>11358</v>
      </c>
      <c r="C522" s="57">
        <v>11072</v>
      </c>
      <c r="D522" s="58">
        <v>11358</v>
      </c>
      <c r="E522" s="47" t="str">
        <f t="shared" si="0"/>
        <v/>
      </c>
      <c r="F522" s="48" t="e">
        <f>VLOOKUP(D522,'Prazos de Assuntos'!$B$2:$G$3440,7,FALSE)</f>
        <v>#REF!</v>
      </c>
      <c r="G522" s="52"/>
      <c r="H522" s="43"/>
      <c r="I522" s="64"/>
      <c r="J522" s="64"/>
      <c r="K522" s="43"/>
      <c r="L522" s="43"/>
      <c r="M522" s="43"/>
      <c r="N522" s="43"/>
      <c r="O522" s="43"/>
    </row>
    <row r="523" spans="1:15">
      <c r="A523" s="56" t="s">
        <v>6098</v>
      </c>
      <c r="B523" s="57">
        <v>11359</v>
      </c>
      <c r="C523" s="57">
        <v>11072</v>
      </c>
      <c r="D523" s="58">
        <v>11359</v>
      </c>
      <c r="E523" s="47" t="str">
        <f t="shared" si="0"/>
        <v/>
      </c>
      <c r="F523" s="48" t="e">
        <f>VLOOKUP(D523,'Prazos de Assuntos'!$B$2:$G$3440,7,FALSE)</f>
        <v>#REF!</v>
      </c>
      <c r="G523" s="52"/>
      <c r="H523" s="43"/>
      <c r="I523" s="64"/>
      <c r="J523" s="64"/>
      <c r="K523" s="43"/>
      <c r="L523" s="43"/>
      <c r="M523" s="43"/>
      <c r="N523" s="43"/>
      <c r="O523" s="43"/>
    </row>
    <row r="524" spans="1:15">
      <c r="A524" s="56" t="s">
        <v>6100</v>
      </c>
      <c r="B524" s="57">
        <v>11360</v>
      </c>
      <c r="C524" s="57">
        <v>11072</v>
      </c>
      <c r="D524" s="58">
        <v>11360</v>
      </c>
      <c r="E524" s="47" t="str">
        <f t="shared" si="0"/>
        <v/>
      </c>
      <c r="F524" s="48" t="e">
        <f>VLOOKUP(D524,'Prazos de Assuntos'!$B$2:$G$3440,7,FALSE)</f>
        <v>#REF!</v>
      </c>
      <c r="G524" s="52"/>
      <c r="H524" s="43"/>
      <c r="I524" s="64"/>
      <c r="J524" s="64"/>
      <c r="K524" s="43"/>
      <c r="L524" s="43"/>
      <c r="M524" s="43"/>
      <c r="N524" s="43"/>
      <c r="O524" s="43"/>
    </row>
    <row r="525" spans="1:15">
      <c r="A525" s="56" t="s">
        <v>6102</v>
      </c>
      <c r="B525" s="57">
        <v>11361</v>
      </c>
      <c r="C525" s="57">
        <v>11072</v>
      </c>
      <c r="D525" s="58">
        <v>11361</v>
      </c>
      <c r="E525" s="47" t="str">
        <f t="shared" si="0"/>
        <v/>
      </c>
      <c r="F525" s="48" t="e">
        <f>VLOOKUP(D525,'Prazos de Assuntos'!$B$2:$G$3440,7,FALSE)</f>
        <v>#REF!</v>
      </c>
      <c r="G525" s="52"/>
      <c r="H525" s="43"/>
      <c r="I525" s="64"/>
      <c r="J525" s="64"/>
      <c r="K525" s="43"/>
      <c r="L525" s="43"/>
      <c r="M525" s="43"/>
      <c r="N525" s="43"/>
      <c r="O525" s="43"/>
    </row>
    <row r="526" spans="1:15">
      <c r="A526" s="56" t="s">
        <v>6104</v>
      </c>
      <c r="B526" s="57">
        <v>11362</v>
      </c>
      <c r="C526" s="57">
        <v>11072</v>
      </c>
      <c r="D526" s="58">
        <v>11362</v>
      </c>
      <c r="E526" s="47" t="str">
        <f t="shared" si="0"/>
        <v/>
      </c>
      <c r="F526" s="48" t="e">
        <f>VLOOKUP(D526,'Prazos de Assuntos'!$B$2:$G$3440,7,FALSE)</f>
        <v>#REF!</v>
      </c>
      <c r="G526" s="52"/>
      <c r="H526" s="43"/>
      <c r="I526" s="64"/>
      <c r="J526" s="64"/>
      <c r="K526" s="43"/>
      <c r="L526" s="43"/>
      <c r="M526" s="43"/>
      <c r="N526" s="43"/>
      <c r="O526" s="43"/>
    </row>
    <row r="527" spans="1:15">
      <c r="A527" s="56" t="s">
        <v>6106</v>
      </c>
      <c r="B527" s="57">
        <v>11363</v>
      </c>
      <c r="C527" s="57">
        <v>11072</v>
      </c>
      <c r="D527" s="58">
        <v>11363</v>
      </c>
      <c r="E527" s="47" t="str">
        <f t="shared" si="0"/>
        <v/>
      </c>
      <c r="F527" s="48" t="e">
        <f>VLOOKUP(D527,'Prazos de Assuntos'!$B$2:$G$3440,7,FALSE)</f>
        <v>#REF!</v>
      </c>
      <c r="G527" s="52"/>
      <c r="H527" s="43"/>
      <c r="I527" s="64"/>
      <c r="J527" s="64"/>
      <c r="K527" s="43"/>
      <c r="L527" s="43"/>
      <c r="M527" s="43"/>
      <c r="N527" s="43"/>
      <c r="O527" s="43"/>
    </row>
    <row r="528" spans="1:15">
      <c r="A528" s="56" t="s">
        <v>6108</v>
      </c>
      <c r="B528" s="57">
        <v>11364</v>
      </c>
      <c r="C528" s="57">
        <v>11072</v>
      </c>
      <c r="D528" s="58">
        <v>11364</v>
      </c>
      <c r="E528" s="47" t="str">
        <f t="shared" si="0"/>
        <v/>
      </c>
      <c r="F528" s="48" t="e">
        <f>VLOOKUP(D528,'Prazos de Assuntos'!$B$2:$G$3440,7,FALSE)</f>
        <v>#REF!</v>
      </c>
      <c r="G528" s="52"/>
      <c r="H528" s="43"/>
      <c r="I528" s="64"/>
      <c r="J528" s="64"/>
      <c r="K528" s="43"/>
      <c r="L528" s="43"/>
      <c r="M528" s="43"/>
      <c r="N528" s="43"/>
      <c r="O528" s="43"/>
    </row>
    <row r="529" spans="1:15">
      <c r="A529" s="56" t="s">
        <v>6110</v>
      </c>
      <c r="B529" s="57">
        <v>11365</v>
      </c>
      <c r="C529" s="57">
        <v>11072</v>
      </c>
      <c r="D529" s="58">
        <v>11365</v>
      </c>
      <c r="E529" s="47" t="str">
        <f t="shared" si="0"/>
        <v/>
      </c>
      <c r="F529" s="48" t="e">
        <f>VLOOKUP(D529,'Prazos de Assuntos'!$B$2:$G$3440,7,FALSE)</f>
        <v>#REF!</v>
      </c>
      <c r="G529" s="52"/>
      <c r="H529" s="43"/>
      <c r="I529" s="64"/>
      <c r="J529" s="64"/>
      <c r="K529" s="43"/>
      <c r="L529" s="43"/>
      <c r="M529" s="43"/>
      <c r="N529" s="43"/>
      <c r="O529" s="43"/>
    </row>
    <row r="530" spans="1:15">
      <c r="A530" s="56" t="s">
        <v>6112</v>
      </c>
      <c r="B530" s="57">
        <v>11366</v>
      </c>
      <c r="C530" s="57">
        <v>11072</v>
      </c>
      <c r="D530" s="58">
        <v>11366</v>
      </c>
      <c r="E530" s="47" t="str">
        <f t="shared" si="0"/>
        <v/>
      </c>
      <c r="F530" s="48" t="e">
        <f>VLOOKUP(D530,'Prazos de Assuntos'!$B$2:$G$3440,7,FALSE)</f>
        <v>#REF!</v>
      </c>
      <c r="G530" s="52"/>
      <c r="H530" s="43"/>
      <c r="I530" s="64"/>
      <c r="J530" s="64"/>
      <c r="K530" s="43"/>
      <c r="L530" s="43"/>
      <c r="M530" s="43"/>
      <c r="N530" s="43"/>
      <c r="O530" s="43"/>
    </row>
    <row r="531" spans="1:15">
      <c r="A531" s="56" t="s">
        <v>6114</v>
      </c>
      <c r="B531" s="57">
        <v>11367</v>
      </c>
      <c r="C531" s="57">
        <v>11072</v>
      </c>
      <c r="D531" s="58">
        <v>11367</v>
      </c>
      <c r="E531" s="47" t="str">
        <f t="shared" si="0"/>
        <v/>
      </c>
      <c r="F531" s="48" t="e">
        <f>VLOOKUP(D531,'Prazos de Assuntos'!$B$2:$G$3440,7,FALSE)</f>
        <v>#REF!</v>
      </c>
      <c r="G531" s="52"/>
      <c r="H531" s="43"/>
      <c r="I531" s="64"/>
      <c r="J531" s="64"/>
      <c r="K531" s="43"/>
      <c r="L531" s="43"/>
      <c r="M531" s="43"/>
      <c r="N531" s="43"/>
      <c r="O531" s="43"/>
    </row>
    <row r="532" spans="1:15">
      <c r="A532" s="56" t="s">
        <v>6116</v>
      </c>
      <c r="B532" s="57">
        <v>11368</v>
      </c>
      <c r="C532" s="57">
        <v>11072</v>
      </c>
      <c r="D532" s="58">
        <v>11368</v>
      </c>
      <c r="E532" s="47" t="str">
        <f t="shared" si="0"/>
        <v/>
      </c>
      <c r="F532" s="48" t="e">
        <f>VLOOKUP(D532,'Prazos de Assuntos'!$B$2:$G$3440,7,FALSE)</f>
        <v>#REF!</v>
      </c>
      <c r="G532" s="52"/>
      <c r="H532" s="43"/>
      <c r="I532" s="64"/>
      <c r="J532" s="64"/>
      <c r="K532" s="43"/>
      <c r="L532" s="43"/>
      <c r="M532" s="43"/>
      <c r="N532" s="43"/>
      <c r="O532" s="43"/>
    </row>
    <row r="533" spans="1:15">
      <c r="A533" s="56" t="s">
        <v>6118</v>
      </c>
      <c r="B533" s="57">
        <v>11369</v>
      </c>
      <c r="C533" s="57">
        <v>11072</v>
      </c>
      <c r="D533" s="58">
        <v>11369</v>
      </c>
      <c r="E533" s="47" t="str">
        <f t="shared" si="0"/>
        <v/>
      </c>
      <c r="F533" s="48" t="e">
        <f>VLOOKUP(D533,'Prazos de Assuntos'!$B$2:$G$3440,7,FALSE)</f>
        <v>#REF!</v>
      </c>
      <c r="G533" s="52"/>
      <c r="H533" s="43"/>
      <c r="I533" s="64"/>
      <c r="J533" s="64"/>
      <c r="K533" s="43"/>
      <c r="L533" s="43"/>
      <c r="M533" s="43"/>
      <c r="N533" s="43"/>
      <c r="O533" s="43"/>
    </row>
    <row r="534" spans="1:15">
      <c r="A534" s="56" t="s">
        <v>6120</v>
      </c>
      <c r="B534" s="57">
        <v>11370</v>
      </c>
      <c r="C534" s="57">
        <v>11072</v>
      </c>
      <c r="D534" s="58">
        <v>11370</v>
      </c>
      <c r="E534" s="47" t="str">
        <f t="shared" si="0"/>
        <v/>
      </c>
      <c r="F534" s="48" t="e">
        <f>VLOOKUP(D534,'Prazos de Assuntos'!$B$2:$G$3440,7,FALSE)</f>
        <v>#REF!</v>
      </c>
      <c r="G534" s="52"/>
      <c r="H534" s="43"/>
      <c r="I534" s="64"/>
      <c r="J534" s="64"/>
      <c r="K534" s="43"/>
      <c r="L534" s="43"/>
      <c r="M534" s="43"/>
      <c r="N534" s="43"/>
      <c r="O534" s="43"/>
    </row>
    <row r="535" spans="1:15">
      <c r="A535" s="56" t="s">
        <v>6122</v>
      </c>
      <c r="B535" s="57">
        <v>11371</v>
      </c>
      <c r="C535" s="57">
        <v>11072</v>
      </c>
      <c r="D535" s="58">
        <v>11371</v>
      </c>
      <c r="E535" s="47" t="str">
        <f t="shared" si="0"/>
        <v/>
      </c>
      <c r="F535" s="48" t="e">
        <f>VLOOKUP(D535,'Prazos de Assuntos'!$B$2:$G$3440,7,FALSE)</f>
        <v>#REF!</v>
      </c>
      <c r="G535" s="52"/>
      <c r="H535" s="43"/>
      <c r="I535" s="64"/>
      <c r="J535" s="64"/>
      <c r="K535" s="43"/>
      <c r="L535" s="43"/>
      <c r="M535" s="43"/>
      <c r="N535" s="43"/>
      <c r="O535" s="43"/>
    </row>
    <row r="536" spans="1:15">
      <c r="A536" s="56" t="s">
        <v>6124</v>
      </c>
      <c r="B536" s="57">
        <v>11372</v>
      </c>
      <c r="C536" s="57">
        <v>11072</v>
      </c>
      <c r="D536" s="58">
        <v>11372</v>
      </c>
      <c r="E536" s="47" t="str">
        <f t="shared" si="0"/>
        <v/>
      </c>
      <c r="F536" s="48" t="e">
        <f>VLOOKUP(D536,'Prazos de Assuntos'!$B$2:$G$3440,7,FALSE)</f>
        <v>#REF!</v>
      </c>
      <c r="G536" s="52"/>
      <c r="H536" s="43"/>
      <c r="I536" s="64"/>
      <c r="J536" s="64"/>
      <c r="K536" s="43"/>
      <c r="L536" s="43"/>
      <c r="M536" s="43"/>
      <c r="N536" s="43"/>
      <c r="O536" s="43"/>
    </row>
    <row r="537" spans="1:15">
      <c r="A537" s="56" t="s">
        <v>6126</v>
      </c>
      <c r="B537" s="57">
        <v>11073</v>
      </c>
      <c r="C537" s="57">
        <v>11068</v>
      </c>
      <c r="D537" s="58">
        <v>11073</v>
      </c>
      <c r="E537" s="47" t="str">
        <f t="shared" si="0"/>
        <v/>
      </c>
      <c r="F537" s="48" t="e">
        <f>VLOOKUP(D537,'Prazos de Assuntos'!$B$2:$G$3440,7,FALSE)</f>
        <v>#REF!</v>
      </c>
      <c r="G537" s="52"/>
      <c r="H537" s="43"/>
      <c r="I537" s="64"/>
      <c r="J537" s="64"/>
      <c r="K537" s="43"/>
      <c r="L537" s="43"/>
      <c r="M537" s="43"/>
      <c r="N537" s="43"/>
      <c r="O537" s="43"/>
    </row>
    <row r="538" spans="1:15">
      <c r="A538" s="56" t="s">
        <v>6127</v>
      </c>
      <c r="B538" s="57">
        <v>11308</v>
      </c>
      <c r="C538" s="57">
        <v>11073</v>
      </c>
      <c r="D538" s="58">
        <v>11308</v>
      </c>
      <c r="E538" s="47" t="str">
        <f t="shared" si="0"/>
        <v/>
      </c>
      <c r="F538" s="48" t="e">
        <f>VLOOKUP(D538,'Prazos de Assuntos'!$B$2:$G$3440,7,FALSE)</f>
        <v>#REF!</v>
      </c>
      <c r="G538" s="52"/>
      <c r="H538" s="43"/>
      <c r="I538" s="64"/>
      <c r="J538" s="64"/>
      <c r="K538" s="43"/>
      <c r="L538" s="43"/>
      <c r="M538" s="43"/>
      <c r="N538" s="43"/>
      <c r="O538" s="43"/>
    </row>
    <row r="539" spans="1:15">
      <c r="A539" s="56" t="s">
        <v>6128</v>
      </c>
      <c r="B539" s="57">
        <v>11355</v>
      </c>
      <c r="C539" s="57">
        <v>11308</v>
      </c>
      <c r="D539" s="58">
        <v>11355</v>
      </c>
      <c r="E539" s="47" t="str">
        <f t="shared" si="0"/>
        <v/>
      </c>
      <c r="F539" s="48" t="e">
        <f>VLOOKUP(D539,'Prazos de Assuntos'!$B$2:$G$3440,7,FALSE)</f>
        <v>#REF!</v>
      </c>
      <c r="G539" s="52"/>
      <c r="H539" s="43"/>
      <c r="I539" s="64"/>
      <c r="J539" s="64"/>
      <c r="K539" s="43"/>
      <c r="L539" s="43"/>
      <c r="M539" s="43"/>
      <c r="N539" s="43"/>
      <c r="O539" s="43"/>
    </row>
    <row r="540" spans="1:15">
      <c r="A540" s="56" t="s">
        <v>6130</v>
      </c>
      <c r="B540" s="57">
        <v>11356</v>
      </c>
      <c r="C540" s="57">
        <v>11308</v>
      </c>
      <c r="D540" s="58">
        <v>11356</v>
      </c>
      <c r="E540" s="47" t="str">
        <f t="shared" si="0"/>
        <v/>
      </c>
      <c r="F540" s="48" t="e">
        <f>VLOOKUP(D540,'Prazos de Assuntos'!$B$2:$G$3440,7,FALSE)</f>
        <v>#REF!</v>
      </c>
      <c r="G540" s="52"/>
      <c r="H540" s="43"/>
      <c r="I540" s="64"/>
      <c r="J540" s="64"/>
      <c r="K540" s="43"/>
      <c r="L540" s="43"/>
      <c r="M540" s="43"/>
      <c r="N540" s="43"/>
      <c r="O540" s="43"/>
    </row>
    <row r="541" spans="1:15">
      <c r="A541" s="56" t="s">
        <v>6132</v>
      </c>
      <c r="B541" s="57">
        <v>11357</v>
      </c>
      <c r="C541" s="57">
        <v>11308</v>
      </c>
      <c r="D541" s="58">
        <v>11357</v>
      </c>
      <c r="E541" s="47" t="str">
        <f t="shared" si="0"/>
        <v/>
      </c>
      <c r="F541" s="48" t="e">
        <f>VLOOKUP(D541,'Prazos de Assuntos'!$B$2:$G$3440,7,FALSE)</f>
        <v>#REF!</v>
      </c>
      <c r="G541" s="52"/>
      <c r="H541" s="43"/>
      <c r="I541" s="64"/>
      <c r="J541" s="64"/>
      <c r="K541" s="43"/>
      <c r="L541" s="43"/>
      <c r="M541" s="43"/>
      <c r="N541" s="43"/>
      <c r="O541" s="43"/>
    </row>
    <row r="542" spans="1:15">
      <c r="A542" s="56" t="s">
        <v>6134</v>
      </c>
      <c r="B542" s="57">
        <v>11309</v>
      </c>
      <c r="C542" s="57">
        <v>11073</v>
      </c>
      <c r="D542" s="58">
        <v>11309</v>
      </c>
      <c r="E542" s="47" t="str">
        <f t="shared" si="0"/>
        <v/>
      </c>
      <c r="F542" s="48" t="e">
        <f>VLOOKUP(D542,'Prazos de Assuntos'!$B$2:$G$3440,7,FALSE)</f>
        <v>#REF!</v>
      </c>
      <c r="G542" s="52"/>
      <c r="H542" s="43"/>
      <c r="I542" s="64"/>
      <c r="J542" s="64"/>
      <c r="K542" s="43"/>
      <c r="L542" s="43"/>
      <c r="M542" s="43"/>
      <c r="N542" s="43"/>
      <c r="O542" s="43"/>
    </row>
    <row r="543" spans="1:15">
      <c r="A543" s="56" t="s">
        <v>6135</v>
      </c>
      <c r="B543" s="57">
        <v>11352</v>
      </c>
      <c r="C543" s="57">
        <v>11309</v>
      </c>
      <c r="D543" s="58">
        <v>11352</v>
      </c>
      <c r="E543" s="47" t="str">
        <f t="shared" si="0"/>
        <v/>
      </c>
      <c r="F543" s="48" t="e">
        <f>VLOOKUP(D543,'Prazos de Assuntos'!$B$2:$G$3440,7,FALSE)</f>
        <v>#REF!</v>
      </c>
      <c r="G543" s="52"/>
      <c r="H543" s="43"/>
      <c r="I543" s="64"/>
      <c r="J543" s="64"/>
      <c r="K543" s="43"/>
      <c r="L543" s="43"/>
      <c r="M543" s="43"/>
      <c r="N543" s="43"/>
      <c r="O543" s="43"/>
    </row>
    <row r="544" spans="1:15">
      <c r="A544" s="56" t="s">
        <v>6137</v>
      </c>
      <c r="B544" s="57">
        <v>11353</v>
      </c>
      <c r="C544" s="57">
        <v>11309</v>
      </c>
      <c r="D544" s="58">
        <v>11353</v>
      </c>
      <c r="E544" s="47" t="str">
        <f t="shared" si="0"/>
        <v/>
      </c>
      <c r="F544" s="48" t="e">
        <f>VLOOKUP(D544,'Prazos de Assuntos'!$B$2:$G$3440,7,FALSE)</f>
        <v>#REF!</v>
      </c>
      <c r="G544" s="52"/>
      <c r="H544" s="43"/>
      <c r="I544" s="64"/>
      <c r="J544" s="64"/>
      <c r="K544" s="43"/>
      <c r="L544" s="43"/>
      <c r="M544" s="43"/>
      <c r="N544" s="43"/>
      <c r="O544" s="43"/>
    </row>
    <row r="545" spans="1:15">
      <c r="A545" s="56" t="s">
        <v>6139</v>
      </c>
      <c r="B545" s="57">
        <v>11354</v>
      </c>
      <c r="C545" s="57">
        <v>11309</v>
      </c>
      <c r="D545" s="58">
        <v>11354</v>
      </c>
      <c r="E545" s="47" t="str">
        <f t="shared" si="0"/>
        <v/>
      </c>
      <c r="F545" s="48" t="e">
        <f>VLOOKUP(D545,'Prazos de Assuntos'!$B$2:$G$3440,7,FALSE)</f>
        <v>#REF!</v>
      </c>
      <c r="G545" s="52"/>
      <c r="H545" s="43"/>
      <c r="I545" s="64"/>
      <c r="J545" s="64"/>
      <c r="K545" s="43"/>
      <c r="L545" s="43"/>
      <c r="M545" s="43"/>
      <c r="N545" s="43"/>
      <c r="O545" s="43"/>
    </row>
    <row r="546" spans="1:15">
      <c r="A546" s="56" t="s">
        <v>6141</v>
      </c>
      <c r="B546" s="57">
        <v>11310</v>
      </c>
      <c r="C546" s="57">
        <v>11073</v>
      </c>
      <c r="D546" s="58">
        <v>11310</v>
      </c>
      <c r="E546" s="47" t="str">
        <f t="shared" si="0"/>
        <v/>
      </c>
      <c r="F546" s="48" t="e">
        <f>VLOOKUP(D546,'Prazos de Assuntos'!$B$2:$G$3440,7,FALSE)</f>
        <v>#REF!</v>
      </c>
      <c r="G546" s="52"/>
      <c r="H546" s="43"/>
      <c r="I546" s="64"/>
      <c r="J546" s="64"/>
      <c r="K546" s="43"/>
      <c r="L546" s="43"/>
      <c r="M546" s="43"/>
      <c r="N546" s="43"/>
      <c r="O546" s="43"/>
    </row>
    <row r="547" spans="1:15">
      <c r="A547" s="56" t="s">
        <v>6142</v>
      </c>
      <c r="B547" s="57">
        <v>11336</v>
      </c>
      <c r="C547" s="57">
        <v>11310</v>
      </c>
      <c r="D547" s="58">
        <v>11336</v>
      </c>
      <c r="E547" s="47" t="str">
        <f t="shared" si="0"/>
        <v/>
      </c>
      <c r="F547" s="48" t="e">
        <f>VLOOKUP(D547,'Prazos de Assuntos'!$B$2:$G$3440,7,FALSE)</f>
        <v>#REF!</v>
      </c>
      <c r="G547" s="52"/>
      <c r="H547" s="43"/>
      <c r="I547" s="64"/>
      <c r="J547" s="64"/>
      <c r="K547" s="43"/>
      <c r="L547" s="43"/>
      <c r="M547" s="43"/>
      <c r="N547" s="43"/>
      <c r="O547" s="43"/>
    </row>
    <row r="548" spans="1:15">
      <c r="A548" s="56" t="s">
        <v>6144</v>
      </c>
      <c r="B548" s="57">
        <v>11337</v>
      </c>
      <c r="C548" s="57">
        <v>11310</v>
      </c>
      <c r="D548" s="58">
        <v>11337</v>
      </c>
      <c r="E548" s="47" t="str">
        <f t="shared" si="0"/>
        <v/>
      </c>
      <c r="F548" s="48" t="e">
        <f>VLOOKUP(D548,'Prazos de Assuntos'!$B$2:$G$3440,7,FALSE)</f>
        <v>#REF!</v>
      </c>
      <c r="G548" s="52"/>
      <c r="H548" s="43"/>
      <c r="I548" s="64"/>
      <c r="J548" s="64"/>
      <c r="K548" s="43"/>
      <c r="L548" s="43"/>
      <c r="M548" s="43"/>
      <c r="N548" s="43"/>
      <c r="O548" s="43"/>
    </row>
    <row r="549" spans="1:15">
      <c r="A549" s="56" t="s">
        <v>6146</v>
      </c>
      <c r="B549" s="57">
        <v>11338</v>
      </c>
      <c r="C549" s="57">
        <v>11310</v>
      </c>
      <c r="D549" s="58">
        <v>11338</v>
      </c>
      <c r="E549" s="47" t="str">
        <f t="shared" si="0"/>
        <v/>
      </c>
      <c r="F549" s="48" t="e">
        <f>VLOOKUP(D549,'Prazos de Assuntos'!$B$2:$G$3440,7,FALSE)</f>
        <v>#REF!</v>
      </c>
      <c r="G549" s="52"/>
      <c r="H549" s="43"/>
      <c r="I549" s="64"/>
      <c r="J549" s="64"/>
      <c r="K549" s="43"/>
      <c r="L549" s="43"/>
      <c r="M549" s="43"/>
      <c r="N549" s="43"/>
      <c r="O549" s="43"/>
    </row>
    <row r="550" spans="1:15">
      <c r="A550" s="56" t="s">
        <v>6148</v>
      </c>
      <c r="B550" s="57">
        <v>11339</v>
      </c>
      <c r="C550" s="57">
        <v>11310</v>
      </c>
      <c r="D550" s="58">
        <v>11339</v>
      </c>
      <c r="E550" s="47" t="str">
        <f t="shared" si="0"/>
        <v/>
      </c>
      <c r="F550" s="48" t="e">
        <f>VLOOKUP(D550,'Prazos de Assuntos'!$B$2:$G$3440,7,FALSE)</f>
        <v>#REF!</v>
      </c>
      <c r="G550" s="52"/>
      <c r="H550" s="43"/>
      <c r="I550" s="64"/>
      <c r="J550" s="64"/>
      <c r="K550" s="43"/>
      <c r="L550" s="43"/>
      <c r="M550" s="43"/>
      <c r="N550" s="43"/>
      <c r="O550" s="43"/>
    </row>
    <row r="551" spans="1:15">
      <c r="A551" s="56" t="s">
        <v>6150</v>
      </c>
      <c r="B551" s="57">
        <v>11340</v>
      </c>
      <c r="C551" s="57">
        <v>11310</v>
      </c>
      <c r="D551" s="58">
        <v>11340</v>
      </c>
      <c r="E551" s="47" t="str">
        <f t="shared" si="0"/>
        <v/>
      </c>
      <c r="F551" s="48" t="e">
        <f>VLOOKUP(D551,'Prazos de Assuntos'!$B$2:$G$3440,7,FALSE)</f>
        <v>#REF!</v>
      </c>
      <c r="G551" s="52"/>
      <c r="H551" s="43"/>
      <c r="I551" s="64"/>
      <c r="J551" s="64"/>
      <c r="K551" s="43"/>
      <c r="L551" s="43"/>
      <c r="M551" s="43"/>
      <c r="N551" s="43"/>
      <c r="O551" s="43"/>
    </row>
    <row r="552" spans="1:15">
      <c r="A552" s="56" t="s">
        <v>6152</v>
      </c>
      <c r="B552" s="57">
        <v>11341</v>
      </c>
      <c r="C552" s="57">
        <v>11310</v>
      </c>
      <c r="D552" s="58">
        <v>11341</v>
      </c>
      <c r="E552" s="47" t="str">
        <f t="shared" si="0"/>
        <v/>
      </c>
      <c r="F552" s="48" t="e">
        <f>VLOOKUP(D552,'Prazos de Assuntos'!$B$2:$G$3440,7,FALSE)</f>
        <v>#REF!</v>
      </c>
      <c r="G552" s="52"/>
      <c r="H552" s="43"/>
      <c r="I552" s="64"/>
      <c r="J552" s="64"/>
      <c r="K552" s="43"/>
      <c r="L552" s="43"/>
      <c r="M552" s="43"/>
      <c r="N552" s="43"/>
      <c r="O552" s="43"/>
    </row>
    <row r="553" spans="1:15">
      <c r="A553" s="56" t="s">
        <v>6154</v>
      </c>
      <c r="B553" s="57">
        <v>11342</v>
      </c>
      <c r="C553" s="57">
        <v>11310</v>
      </c>
      <c r="D553" s="58">
        <v>11342</v>
      </c>
      <c r="E553" s="47" t="str">
        <f t="shared" si="0"/>
        <v/>
      </c>
      <c r="F553" s="48" t="e">
        <f>VLOOKUP(D553,'Prazos de Assuntos'!$B$2:$G$3440,7,FALSE)</f>
        <v>#REF!</v>
      </c>
      <c r="G553" s="52"/>
      <c r="H553" s="43"/>
      <c r="I553" s="64"/>
      <c r="J553" s="64"/>
      <c r="K553" s="43"/>
      <c r="L553" s="43"/>
      <c r="M553" s="43"/>
      <c r="N553" s="43"/>
      <c r="O553" s="43"/>
    </row>
    <row r="554" spans="1:15">
      <c r="A554" s="56" t="s">
        <v>6156</v>
      </c>
      <c r="B554" s="57">
        <v>11343</v>
      </c>
      <c r="C554" s="57">
        <v>11310</v>
      </c>
      <c r="D554" s="58">
        <v>11343</v>
      </c>
      <c r="E554" s="47" t="str">
        <f t="shared" si="0"/>
        <v/>
      </c>
      <c r="F554" s="48" t="e">
        <f>VLOOKUP(D554,'Prazos de Assuntos'!$B$2:$G$3440,7,FALSE)</f>
        <v>#REF!</v>
      </c>
      <c r="G554" s="52"/>
      <c r="H554" s="43"/>
      <c r="I554" s="64"/>
      <c r="J554" s="64"/>
      <c r="K554" s="43"/>
      <c r="L554" s="43"/>
      <c r="M554" s="43"/>
      <c r="N554" s="43"/>
      <c r="O554" s="43"/>
    </row>
    <row r="555" spans="1:15">
      <c r="A555" s="56" t="s">
        <v>6158</v>
      </c>
      <c r="B555" s="57">
        <v>11344</v>
      </c>
      <c r="C555" s="57">
        <v>11310</v>
      </c>
      <c r="D555" s="58">
        <v>11344</v>
      </c>
      <c r="E555" s="47" t="str">
        <f t="shared" si="0"/>
        <v/>
      </c>
      <c r="F555" s="48" t="e">
        <f>VLOOKUP(D555,'Prazos de Assuntos'!$B$2:$G$3440,7,FALSE)</f>
        <v>#REF!</v>
      </c>
      <c r="G555" s="52"/>
      <c r="H555" s="43"/>
      <c r="I555" s="64"/>
      <c r="J555" s="64"/>
      <c r="K555" s="43"/>
      <c r="L555" s="43"/>
      <c r="M555" s="43"/>
      <c r="N555" s="43"/>
      <c r="O555" s="43"/>
    </row>
    <row r="556" spans="1:15">
      <c r="A556" s="56" t="s">
        <v>6160</v>
      </c>
      <c r="B556" s="57">
        <v>11345</v>
      </c>
      <c r="C556" s="57">
        <v>11310</v>
      </c>
      <c r="D556" s="58">
        <v>11345</v>
      </c>
      <c r="E556" s="47" t="str">
        <f t="shared" si="0"/>
        <v/>
      </c>
      <c r="F556" s="48" t="e">
        <f>VLOOKUP(D556,'Prazos de Assuntos'!$B$2:$G$3440,7,FALSE)</f>
        <v>#REF!</v>
      </c>
      <c r="G556" s="52"/>
      <c r="H556" s="43"/>
      <c r="I556" s="64"/>
      <c r="J556" s="64"/>
      <c r="K556" s="43"/>
      <c r="L556" s="43"/>
      <c r="M556" s="43"/>
      <c r="N556" s="43"/>
      <c r="O556" s="43"/>
    </row>
    <row r="557" spans="1:15">
      <c r="A557" s="56" t="s">
        <v>6162</v>
      </c>
      <c r="B557" s="57">
        <v>11346</v>
      </c>
      <c r="C557" s="57">
        <v>11310</v>
      </c>
      <c r="D557" s="58">
        <v>11346</v>
      </c>
      <c r="E557" s="47" t="str">
        <f t="shared" si="0"/>
        <v/>
      </c>
      <c r="F557" s="48" t="e">
        <f>VLOOKUP(D557,'Prazos de Assuntos'!$B$2:$G$3440,7,FALSE)</f>
        <v>#REF!</v>
      </c>
      <c r="G557" s="52"/>
      <c r="H557" s="43"/>
      <c r="I557" s="64"/>
      <c r="J557" s="64"/>
      <c r="K557" s="43"/>
      <c r="L557" s="43"/>
      <c r="M557" s="43"/>
      <c r="N557" s="43"/>
      <c r="O557" s="43"/>
    </row>
    <row r="558" spans="1:15">
      <c r="A558" s="56" t="s">
        <v>6164</v>
      </c>
      <c r="B558" s="57">
        <v>11347</v>
      </c>
      <c r="C558" s="57">
        <v>11310</v>
      </c>
      <c r="D558" s="58">
        <v>11347</v>
      </c>
      <c r="E558" s="47" t="str">
        <f t="shared" si="0"/>
        <v/>
      </c>
      <c r="F558" s="48" t="e">
        <f>VLOOKUP(D558,'Prazos de Assuntos'!$B$2:$G$3440,7,FALSE)</f>
        <v>#REF!</v>
      </c>
      <c r="G558" s="52"/>
      <c r="H558" s="43"/>
      <c r="I558" s="64"/>
      <c r="J558" s="64"/>
      <c r="K558" s="43"/>
      <c r="L558" s="43"/>
      <c r="M558" s="43"/>
      <c r="N558" s="43"/>
      <c r="O558" s="43"/>
    </row>
    <row r="559" spans="1:15">
      <c r="A559" s="56" t="s">
        <v>6167</v>
      </c>
      <c r="B559" s="57">
        <v>11348</v>
      </c>
      <c r="C559" s="57">
        <v>11310</v>
      </c>
      <c r="D559" s="58">
        <v>11348</v>
      </c>
      <c r="E559" s="47" t="str">
        <f t="shared" si="0"/>
        <v/>
      </c>
      <c r="F559" s="48" t="e">
        <f>VLOOKUP(D559,'Prazos de Assuntos'!$B$2:$G$3440,7,FALSE)</f>
        <v>#REF!</v>
      </c>
      <c r="G559" s="52"/>
      <c r="H559" s="43"/>
      <c r="I559" s="64"/>
      <c r="J559" s="64"/>
      <c r="K559" s="43"/>
      <c r="L559" s="43"/>
      <c r="M559" s="43"/>
      <c r="N559" s="43"/>
      <c r="O559" s="43"/>
    </row>
    <row r="560" spans="1:15">
      <c r="A560" s="56" t="s">
        <v>6169</v>
      </c>
      <c r="B560" s="57">
        <v>11349</v>
      </c>
      <c r="C560" s="57">
        <v>11310</v>
      </c>
      <c r="D560" s="58">
        <v>11349</v>
      </c>
      <c r="E560" s="47" t="str">
        <f t="shared" si="0"/>
        <v/>
      </c>
      <c r="F560" s="48" t="e">
        <f>VLOOKUP(D560,'Prazos de Assuntos'!$B$2:$G$3440,7,FALSE)</f>
        <v>#REF!</v>
      </c>
      <c r="G560" s="52"/>
      <c r="H560" s="43"/>
      <c r="I560" s="64"/>
      <c r="J560" s="64"/>
      <c r="K560" s="43"/>
      <c r="L560" s="43"/>
      <c r="M560" s="43"/>
      <c r="N560" s="43"/>
      <c r="O560" s="43"/>
    </row>
    <row r="561" spans="1:15">
      <c r="A561" s="56" t="s">
        <v>6171</v>
      </c>
      <c r="B561" s="57">
        <v>11350</v>
      </c>
      <c r="C561" s="57">
        <v>11310</v>
      </c>
      <c r="D561" s="58">
        <v>11350</v>
      </c>
      <c r="E561" s="47" t="str">
        <f t="shared" si="0"/>
        <v/>
      </c>
      <c r="F561" s="48" t="e">
        <f>VLOOKUP(D561,'Prazos de Assuntos'!$B$2:$G$3440,7,FALSE)</f>
        <v>#REF!</v>
      </c>
      <c r="G561" s="52"/>
      <c r="H561" s="43"/>
      <c r="I561" s="64"/>
      <c r="J561" s="64"/>
      <c r="K561" s="43"/>
      <c r="L561" s="43"/>
      <c r="M561" s="43"/>
      <c r="N561" s="43"/>
      <c r="O561" s="43"/>
    </row>
    <row r="562" spans="1:15">
      <c r="A562" s="56" t="s">
        <v>6173</v>
      </c>
      <c r="B562" s="57">
        <v>11351</v>
      </c>
      <c r="C562" s="57">
        <v>11310</v>
      </c>
      <c r="D562" s="58">
        <v>11351</v>
      </c>
      <c r="E562" s="47" t="str">
        <f t="shared" si="0"/>
        <v/>
      </c>
      <c r="F562" s="48" t="e">
        <f>VLOOKUP(D562,'Prazos de Assuntos'!$B$2:$G$3440,7,FALSE)</f>
        <v>#REF!</v>
      </c>
      <c r="G562" s="52"/>
      <c r="H562" s="43"/>
      <c r="I562" s="64"/>
      <c r="J562" s="64"/>
      <c r="K562" s="43"/>
      <c r="L562" s="43"/>
      <c r="M562" s="43"/>
      <c r="N562" s="43"/>
      <c r="O562" s="43"/>
    </row>
    <row r="563" spans="1:15">
      <c r="A563" s="56" t="s">
        <v>6175</v>
      </c>
      <c r="B563" s="57">
        <v>11311</v>
      </c>
      <c r="C563" s="57">
        <v>11073</v>
      </c>
      <c r="D563" s="58">
        <v>11311</v>
      </c>
      <c r="E563" s="47" t="str">
        <f t="shared" si="0"/>
        <v/>
      </c>
      <c r="F563" s="48" t="e">
        <f>VLOOKUP(D563,'Prazos de Assuntos'!$B$2:$G$3440,7,FALSE)</f>
        <v>#REF!</v>
      </c>
      <c r="G563" s="52"/>
      <c r="H563" s="43"/>
      <c r="I563" s="64"/>
      <c r="J563" s="64"/>
      <c r="K563" s="43"/>
      <c r="L563" s="43"/>
      <c r="M563" s="43"/>
      <c r="N563" s="43"/>
      <c r="O563" s="43"/>
    </row>
    <row r="564" spans="1:15">
      <c r="A564" s="56" t="s">
        <v>6176</v>
      </c>
      <c r="B564" s="57">
        <v>11331</v>
      </c>
      <c r="C564" s="57">
        <v>11311</v>
      </c>
      <c r="D564" s="58">
        <v>11331</v>
      </c>
      <c r="E564" s="47" t="str">
        <f t="shared" si="0"/>
        <v/>
      </c>
      <c r="F564" s="48" t="e">
        <f>VLOOKUP(D564,'Prazos de Assuntos'!$B$2:$G$3440,7,FALSE)</f>
        <v>#REF!</v>
      </c>
      <c r="G564" s="52"/>
      <c r="H564" s="43"/>
      <c r="I564" s="64"/>
      <c r="J564" s="64"/>
      <c r="K564" s="43"/>
      <c r="L564" s="43"/>
      <c r="M564" s="43"/>
      <c r="N564" s="43"/>
      <c r="O564" s="43"/>
    </row>
    <row r="565" spans="1:15">
      <c r="A565" s="56" t="s">
        <v>6178</v>
      </c>
      <c r="B565" s="57">
        <v>11332</v>
      </c>
      <c r="C565" s="57">
        <v>11311</v>
      </c>
      <c r="D565" s="58">
        <v>11332</v>
      </c>
      <c r="E565" s="47" t="str">
        <f t="shared" si="0"/>
        <v/>
      </c>
      <c r="F565" s="48" t="e">
        <f>VLOOKUP(D565,'Prazos de Assuntos'!$B$2:$G$3440,7,FALSE)</f>
        <v>#REF!</v>
      </c>
      <c r="G565" s="52"/>
      <c r="H565" s="43"/>
      <c r="I565" s="64"/>
      <c r="J565" s="64"/>
      <c r="K565" s="43"/>
      <c r="L565" s="43"/>
      <c r="M565" s="43"/>
      <c r="N565" s="43"/>
      <c r="O565" s="43"/>
    </row>
    <row r="566" spans="1:15">
      <c r="A566" s="56" t="s">
        <v>6180</v>
      </c>
      <c r="B566" s="57">
        <v>11333</v>
      </c>
      <c r="C566" s="57">
        <v>11311</v>
      </c>
      <c r="D566" s="58">
        <v>11333</v>
      </c>
      <c r="E566" s="47" t="str">
        <f t="shared" si="0"/>
        <v/>
      </c>
      <c r="F566" s="48" t="e">
        <f>VLOOKUP(D566,'Prazos de Assuntos'!$B$2:$G$3440,7,FALSE)</f>
        <v>#REF!</v>
      </c>
      <c r="G566" s="52"/>
      <c r="H566" s="43"/>
      <c r="I566" s="64"/>
      <c r="J566" s="64"/>
      <c r="K566" s="43"/>
      <c r="L566" s="43"/>
      <c r="M566" s="43"/>
      <c r="N566" s="43"/>
      <c r="O566" s="43"/>
    </row>
    <row r="567" spans="1:15">
      <c r="A567" s="56" t="s">
        <v>6182</v>
      </c>
      <c r="B567" s="57">
        <v>11334</v>
      </c>
      <c r="C567" s="57">
        <v>11311</v>
      </c>
      <c r="D567" s="58">
        <v>11334</v>
      </c>
      <c r="E567" s="47" t="str">
        <f t="shared" si="0"/>
        <v/>
      </c>
      <c r="F567" s="48" t="e">
        <f>VLOOKUP(D567,'Prazos de Assuntos'!$B$2:$G$3440,7,FALSE)</f>
        <v>#REF!</v>
      </c>
      <c r="G567" s="52"/>
      <c r="H567" s="43"/>
      <c r="I567" s="64"/>
      <c r="J567" s="64"/>
      <c r="K567" s="43"/>
      <c r="L567" s="43"/>
      <c r="M567" s="43"/>
      <c r="N567" s="43"/>
      <c r="O567" s="43"/>
    </row>
    <row r="568" spans="1:15">
      <c r="A568" s="56" t="s">
        <v>6184</v>
      </c>
      <c r="B568" s="57">
        <v>11335</v>
      </c>
      <c r="C568" s="57">
        <v>11311</v>
      </c>
      <c r="D568" s="58">
        <v>11335</v>
      </c>
      <c r="E568" s="47" t="str">
        <f t="shared" si="0"/>
        <v/>
      </c>
      <c r="F568" s="48" t="e">
        <f>VLOOKUP(D568,'Prazos de Assuntos'!$B$2:$G$3440,7,FALSE)</f>
        <v>#REF!</v>
      </c>
      <c r="G568" s="52"/>
      <c r="H568" s="43"/>
      <c r="I568" s="64"/>
      <c r="J568" s="64"/>
      <c r="K568" s="43"/>
      <c r="L568" s="43"/>
      <c r="M568" s="43"/>
      <c r="N568" s="43"/>
      <c r="O568" s="43"/>
    </row>
    <row r="569" spans="1:15">
      <c r="A569" s="56" t="s">
        <v>6186</v>
      </c>
      <c r="B569" s="57">
        <v>11312</v>
      </c>
      <c r="C569" s="57">
        <v>11073</v>
      </c>
      <c r="D569" s="58">
        <v>11312</v>
      </c>
      <c r="E569" s="47" t="str">
        <f t="shared" si="0"/>
        <v/>
      </c>
      <c r="F569" s="48" t="e">
        <f>VLOOKUP(D569,'Prazos de Assuntos'!$B$2:$G$3440,7,FALSE)</f>
        <v>#REF!</v>
      </c>
      <c r="G569" s="52"/>
      <c r="H569" s="43"/>
      <c r="I569" s="64"/>
      <c r="J569" s="64"/>
      <c r="K569" s="43"/>
      <c r="L569" s="43"/>
      <c r="M569" s="43"/>
      <c r="N569" s="43"/>
      <c r="O569" s="43"/>
    </row>
    <row r="570" spans="1:15">
      <c r="A570" s="56" t="s">
        <v>6187</v>
      </c>
      <c r="B570" s="57">
        <v>11326</v>
      </c>
      <c r="C570" s="57">
        <v>11312</v>
      </c>
      <c r="D570" s="58">
        <v>11326</v>
      </c>
      <c r="E570" s="47" t="str">
        <f t="shared" si="0"/>
        <v/>
      </c>
      <c r="F570" s="48" t="e">
        <f>VLOOKUP(D570,'Prazos de Assuntos'!$B$2:$G$3440,7,FALSE)</f>
        <v>#REF!</v>
      </c>
      <c r="G570" s="52"/>
      <c r="H570" s="43"/>
      <c r="I570" s="64"/>
      <c r="J570" s="64"/>
      <c r="K570" s="43"/>
      <c r="L570" s="43"/>
      <c r="M570" s="43"/>
      <c r="N570" s="43"/>
      <c r="O570" s="43"/>
    </row>
    <row r="571" spans="1:15">
      <c r="A571" s="56" t="s">
        <v>6189</v>
      </c>
      <c r="B571" s="57">
        <v>11327</v>
      </c>
      <c r="C571" s="57">
        <v>11312</v>
      </c>
      <c r="D571" s="58">
        <v>11327</v>
      </c>
      <c r="E571" s="47" t="str">
        <f t="shared" si="0"/>
        <v/>
      </c>
      <c r="F571" s="48" t="e">
        <f>VLOOKUP(D571,'Prazos de Assuntos'!$B$2:$G$3440,7,FALSE)</f>
        <v>#REF!</v>
      </c>
      <c r="G571" s="52"/>
      <c r="H571" s="43"/>
      <c r="I571" s="64"/>
      <c r="J571" s="64"/>
      <c r="K571" s="43"/>
      <c r="L571" s="43"/>
      <c r="M571" s="43"/>
      <c r="N571" s="43"/>
      <c r="O571" s="43"/>
    </row>
    <row r="572" spans="1:15">
      <c r="A572" s="56" t="s">
        <v>6191</v>
      </c>
      <c r="B572" s="57">
        <v>11328</v>
      </c>
      <c r="C572" s="57">
        <v>11312</v>
      </c>
      <c r="D572" s="58">
        <v>11328</v>
      </c>
      <c r="E572" s="47" t="str">
        <f t="shared" si="0"/>
        <v/>
      </c>
      <c r="F572" s="48" t="e">
        <f>VLOOKUP(D572,'Prazos de Assuntos'!$B$2:$G$3440,7,FALSE)</f>
        <v>#REF!</v>
      </c>
      <c r="G572" s="52"/>
      <c r="H572" s="43"/>
      <c r="I572" s="64"/>
      <c r="J572" s="64"/>
      <c r="K572" s="43"/>
      <c r="L572" s="43"/>
      <c r="M572" s="43"/>
      <c r="N572" s="43"/>
      <c r="O572" s="43"/>
    </row>
    <row r="573" spans="1:15">
      <c r="A573" s="56" t="s">
        <v>6193</v>
      </c>
      <c r="B573" s="57">
        <v>11329</v>
      </c>
      <c r="C573" s="57">
        <v>11312</v>
      </c>
      <c r="D573" s="58">
        <v>11329</v>
      </c>
      <c r="E573" s="47" t="str">
        <f t="shared" si="0"/>
        <v/>
      </c>
      <c r="F573" s="48" t="e">
        <f>VLOOKUP(D573,'Prazos de Assuntos'!$B$2:$G$3440,7,FALSE)</f>
        <v>#REF!</v>
      </c>
      <c r="G573" s="52"/>
      <c r="H573" s="43"/>
      <c r="I573" s="64"/>
      <c r="J573" s="64"/>
      <c r="K573" s="43"/>
      <c r="L573" s="43"/>
      <c r="M573" s="43"/>
      <c r="N573" s="43"/>
      <c r="O573" s="43"/>
    </row>
    <row r="574" spans="1:15">
      <c r="A574" s="56" t="s">
        <v>6195</v>
      </c>
      <c r="B574" s="57">
        <v>11330</v>
      </c>
      <c r="C574" s="57">
        <v>11312</v>
      </c>
      <c r="D574" s="58">
        <v>11330</v>
      </c>
      <c r="E574" s="47" t="str">
        <f t="shared" si="0"/>
        <v/>
      </c>
      <c r="F574" s="48" t="e">
        <f>VLOOKUP(D574,'Prazos de Assuntos'!$B$2:$G$3440,7,FALSE)</f>
        <v>#REF!</v>
      </c>
      <c r="G574" s="52"/>
      <c r="H574" s="43"/>
      <c r="I574" s="64"/>
      <c r="J574" s="64"/>
      <c r="K574" s="43"/>
      <c r="L574" s="43"/>
      <c r="M574" s="43"/>
      <c r="N574" s="43"/>
      <c r="O574" s="43"/>
    </row>
    <row r="575" spans="1:15">
      <c r="A575" s="56" t="s">
        <v>6197</v>
      </c>
      <c r="B575" s="57">
        <v>11313</v>
      </c>
      <c r="C575" s="57">
        <v>11073</v>
      </c>
      <c r="D575" s="58">
        <v>11313</v>
      </c>
      <c r="E575" s="47" t="str">
        <f t="shared" si="0"/>
        <v/>
      </c>
      <c r="F575" s="48" t="e">
        <f>VLOOKUP(D575,'Prazos de Assuntos'!$B$2:$G$3440,7,FALSE)</f>
        <v>#REF!</v>
      </c>
      <c r="G575" s="52"/>
      <c r="H575" s="43"/>
      <c r="I575" s="64"/>
      <c r="J575" s="64"/>
      <c r="K575" s="43"/>
      <c r="L575" s="43"/>
      <c r="M575" s="43"/>
      <c r="N575" s="43"/>
      <c r="O575" s="43"/>
    </row>
    <row r="576" spans="1:15">
      <c r="A576" s="56" t="s">
        <v>6198</v>
      </c>
      <c r="B576" s="57">
        <v>11318</v>
      </c>
      <c r="C576" s="57">
        <v>11313</v>
      </c>
      <c r="D576" s="58">
        <v>11318</v>
      </c>
      <c r="E576" s="47" t="str">
        <f t="shared" si="0"/>
        <v/>
      </c>
      <c r="F576" s="48" t="e">
        <f>VLOOKUP(D576,'Prazos de Assuntos'!$B$2:$G$3440,7,FALSE)</f>
        <v>#REF!</v>
      </c>
      <c r="G576" s="52"/>
      <c r="H576" s="43"/>
      <c r="I576" s="64"/>
      <c r="J576" s="64"/>
      <c r="K576" s="43"/>
      <c r="L576" s="43"/>
      <c r="M576" s="43"/>
      <c r="N576" s="43"/>
      <c r="O576" s="43"/>
    </row>
    <row r="577" spans="1:15">
      <c r="A577" s="56" t="s">
        <v>6200</v>
      </c>
      <c r="B577" s="57">
        <v>11319</v>
      </c>
      <c r="C577" s="57">
        <v>11313</v>
      </c>
      <c r="D577" s="58">
        <v>11319</v>
      </c>
      <c r="E577" s="47" t="str">
        <f t="shared" si="0"/>
        <v/>
      </c>
      <c r="F577" s="48" t="e">
        <f>VLOOKUP(D577,'Prazos de Assuntos'!$B$2:$G$3440,7,FALSE)</f>
        <v>#REF!</v>
      </c>
      <c r="G577" s="52"/>
      <c r="H577" s="43"/>
      <c r="I577" s="64"/>
      <c r="J577" s="64"/>
      <c r="K577" s="43"/>
      <c r="L577" s="43"/>
      <c r="M577" s="43"/>
      <c r="N577" s="43"/>
      <c r="O577" s="43"/>
    </row>
    <row r="578" spans="1:15">
      <c r="A578" s="56" t="s">
        <v>6202</v>
      </c>
      <c r="B578" s="57">
        <v>11320</v>
      </c>
      <c r="C578" s="57">
        <v>11313</v>
      </c>
      <c r="D578" s="58">
        <v>11320</v>
      </c>
      <c r="E578" s="47" t="str">
        <f t="shared" si="0"/>
        <v/>
      </c>
      <c r="F578" s="48" t="e">
        <f>VLOOKUP(D578,'Prazos de Assuntos'!$B$2:$G$3440,7,FALSE)</f>
        <v>#REF!</v>
      </c>
      <c r="G578" s="52"/>
      <c r="H578" s="43"/>
      <c r="I578" s="64"/>
      <c r="J578" s="64"/>
      <c r="K578" s="43"/>
      <c r="L578" s="43"/>
      <c r="M578" s="43"/>
      <c r="N578" s="43"/>
      <c r="O578" s="43"/>
    </row>
    <row r="579" spans="1:15">
      <c r="A579" s="56" t="s">
        <v>6204</v>
      </c>
      <c r="B579" s="57">
        <v>11321</v>
      </c>
      <c r="C579" s="57">
        <v>11313</v>
      </c>
      <c r="D579" s="58">
        <v>11321</v>
      </c>
      <c r="E579" s="47" t="str">
        <f t="shared" si="0"/>
        <v/>
      </c>
      <c r="F579" s="48" t="e">
        <f>VLOOKUP(D579,'Prazos de Assuntos'!$B$2:$G$3440,7,FALSE)</f>
        <v>#REF!</v>
      </c>
      <c r="G579" s="52"/>
      <c r="H579" s="43"/>
      <c r="I579" s="64"/>
      <c r="J579" s="64"/>
      <c r="K579" s="43"/>
      <c r="L579" s="43"/>
      <c r="M579" s="43"/>
      <c r="N579" s="43"/>
      <c r="O579" s="43"/>
    </row>
    <row r="580" spans="1:15">
      <c r="A580" s="56" t="s">
        <v>6206</v>
      </c>
      <c r="B580" s="57">
        <v>11322</v>
      </c>
      <c r="C580" s="57">
        <v>11313</v>
      </c>
      <c r="D580" s="58">
        <v>11322</v>
      </c>
      <c r="E580" s="47" t="str">
        <f t="shared" si="0"/>
        <v/>
      </c>
      <c r="F580" s="48" t="e">
        <f>VLOOKUP(D580,'Prazos de Assuntos'!$B$2:$G$3440,7,FALSE)</f>
        <v>#REF!</v>
      </c>
      <c r="G580" s="52"/>
      <c r="H580" s="43"/>
      <c r="I580" s="64"/>
      <c r="J580" s="64"/>
      <c r="K580" s="43"/>
      <c r="L580" s="43"/>
      <c r="M580" s="43"/>
      <c r="N580" s="43"/>
      <c r="O580" s="43"/>
    </row>
    <row r="581" spans="1:15">
      <c r="A581" s="56" t="s">
        <v>6208</v>
      </c>
      <c r="B581" s="57">
        <v>11323</v>
      </c>
      <c r="C581" s="57">
        <v>11313</v>
      </c>
      <c r="D581" s="58">
        <v>11323</v>
      </c>
      <c r="E581" s="47" t="str">
        <f t="shared" si="0"/>
        <v/>
      </c>
      <c r="F581" s="48" t="e">
        <f>VLOOKUP(D581,'Prazos de Assuntos'!$B$2:$G$3440,7,FALSE)</f>
        <v>#REF!</v>
      </c>
      <c r="G581" s="52"/>
      <c r="H581" s="43"/>
      <c r="I581" s="64"/>
      <c r="J581" s="64"/>
      <c r="K581" s="43"/>
      <c r="L581" s="43"/>
      <c r="M581" s="43"/>
      <c r="N581" s="43"/>
      <c r="O581" s="43"/>
    </row>
    <row r="582" spans="1:15">
      <c r="A582" s="56" t="s">
        <v>6210</v>
      </c>
      <c r="B582" s="57">
        <v>11324</v>
      </c>
      <c r="C582" s="57">
        <v>11313</v>
      </c>
      <c r="D582" s="58">
        <v>11324</v>
      </c>
      <c r="E582" s="47" t="str">
        <f t="shared" si="0"/>
        <v/>
      </c>
      <c r="F582" s="48" t="e">
        <f>VLOOKUP(D582,'Prazos de Assuntos'!$B$2:$G$3440,7,FALSE)</f>
        <v>#REF!</v>
      </c>
      <c r="G582" s="52"/>
      <c r="H582" s="43"/>
      <c r="I582" s="64"/>
      <c r="J582" s="64"/>
      <c r="K582" s="43"/>
      <c r="L582" s="43"/>
      <c r="M582" s="43"/>
      <c r="N582" s="43"/>
      <c r="O582" s="43"/>
    </row>
    <row r="583" spans="1:15">
      <c r="A583" s="56" t="s">
        <v>6212</v>
      </c>
      <c r="B583" s="57">
        <v>11325</v>
      </c>
      <c r="C583" s="57">
        <v>11313</v>
      </c>
      <c r="D583" s="58">
        <v>11325</v>
      </c>
      <c r="E583" s="47" t="str">
        <f t="shared" si="0"/>
        <v/>
      </c>
      <c r="F583" s="48" t="e">
        <f>VLOOKUP(D583,'Prazos de Assuntos'!$B$2:$G$3440,7,FALSE)</f>
        <v>#REF!</v>
      </c>
      <c r="G583" s="52"/>
      <c r="H583" s="43"/>
      <c r="I583" s="64"/>
      <c r="J583" s="64"/>
      <c r="K583" s="43"/>
      <c r="L583" s="43"/>
      <c r="M583" s="43"/>
      <c r="N583" s="43"/>
      <c r="O583" s="43"/>
    </row>
    <row r="584" spans="1:15">
      <c r="A584" s="56" t="s">
        <v>6214</v>
      </c>
      <c r="B584" s="57">
        <v>11314</v>
      </c>
      <c r="C584" s="57">
        <v>11073</v>
      </c>
      <c r="D584" s="58">
        <v>11314</v>
      </c>
      <c r="E584" s="47" t="str">
        <f t="shared" si="0"/>
        <v/>
      </c>
      <c r="F584" s="48" t="e">
        <f>VLOOKUP(D584,'Prazos de Assuntos'!$B$2:$G$3440,7,FALSE)</f>
        <v>#REF!</v>
      </c>
      <c r="G584" s="52"/>
      <c r="H584" s="43"/>
      <c r="I584" s="64"/>
      <c r="J584" s="64"/>
      <c r="K584" s="43"/>
      <c r="L584" s="43"/>
      <c r="M584" s="43"/>
      <c r="N584" s="43"/>
      <c r="O584" s="43"/>
    </row>
    <row r="585" spans="1:15">
      <c r="A585" s="56" t="s">
        <v>6215</v>
      </c>
      <c r="B585" s="57">
        <v>11315</v>
      </c>
      <c r="C585" s="57">
        <v>11314</v>
      </c>
      <c r="D585" s="58">
        <v>11315</v>
      </c>
      <c r="E585" s="47" t="str">
        <f t="shared" si="0"/>
        <v/>
      </c>
      <c r="F585" s="48" t="e">
        <f>VLOOKUP(D585,'Prazos de Assuntos'!$B$2:$G$3440,7,FALSE)</f>
        <v>#REF!</v>
      </c>
      <c r="G585" s="52"/>
      <c r="H585" s="43"/>
      <c r="I585" s="64"/>
      <c r="J585" s="64"/>
      <c r="K585" s="43"/>
      <c r="L585" s="43"/>
      <c r="M585" s="43"/>
      <c r="N585" s="43"/>
      <c r="O585" s="43"/>
    </row>
    <row r="586" spans="1:15">
      <c r="A586" s="56" t="s">
        <v>6217</v>
      </c>
      <c r="B586" s="57">
        <v>11316</v>
      </c>
      <c r="C586" s="57">
        <v>11314</v>
      </c>
      <c r="D586" s="58">
        <v>11316</v>
      </c>
      <c r="E586" s="47" t="str">
        <f t="shared" si="0"/>
        <v/>
      </c>
      <c r="F586" s="48" t="e">
        <f>VLOOKUP(D586,'Prazos de Assuntos'!$B$2:$G$3440,7,FALSE)</f>
        <v>#REF!</v>
      </c>
      <c r="G586" s="52"/>
      <c r="H586" s="43"/>
      <c r="I586" s="64"/>
      <c r="J586" s="64"/>
      <c r="K586" s="43"/>
      <c r="L586" s="43"/>
      <c r="M586" s="43"/>
      <c r="N586" s="43"/>
      <c r="O586" s="43"/>
    </row>
    <row r="587" spans="1:15">
      <c r="A587" s="56" t="s">
        <v>6219</v>
      </c>
      <c r="B587" s="57">
        <v>11317</v>
      </c>
      <c r="C587" s="57">
        <v>11314</v>
      </c>
      <c r="D587" s="58">
        <v>11317</v>
      </c>
      <c r="E587" s="47" t="str">
        <f t="shared" si="0"/>
        <v/>
      </c>
      <c r="F587" s="48" t="e">
        <f>VLOOKUP(D587,'Prazos de Assuntos'!$B$2:$G$3440,7,FALSE)</f>
        <v>#REF!</v>
      </c>
      <c r="G587" s="52"/>
      <c r="H587" s="43"/>
      <c r="I587" s="64"/>
      <c r="J587" s="64"/>
      <c r="K587" s="43"/>
      <c r="L587" s="43"/>
      <c r="M587" s="43"/>
      <c r="N587" s="43"/>
      <c r="O587" s="43"/>
    </row>
    <row r="588" spans="1:15">
      <c r="A588" s="56" t="s">
        <v>6222</v>
      </c>
      <c r="B588" s="57">
        <v>11074</v>
      </c>
      <c r="C588" s="57">
        <v>11068</v>
      </c>
      <c r="D588" s="58">
        <v>11074</v>
      </c>
      <c r="E588" s="47" t="str">
        <f t="shared" si="0"/>
        <v/>
      </c>
      <c r="F588" s="48" t="e">
        <f>VLOOKUP(D588,'Prazos de Assuntos'!$B$2:$G$3440,7,FALSE)</f>
        <v>#REF!</v>
      </c>
      <c r="G588" s="52"/>
      <c r="H588" s="43"/>
      <c r="I588" s="64"/>
      <c r="J588" s="64"/>
      <c r="K588" s="43"/>
      <c r="L588" s="43"/>
      <c r="M588" s="43"/>
      <c r="N588" s="43"/>
      <c r="O588" s="43"/>
    </row>
    <row r="589" spans="1:15">
      <c r="A589" s="56" t="s">
        <v>6223</v>
      </c>
      <c r="B589" s="57">
        <v>11268</v>
      </c>
      <c r="C589" s="57">
        <v>11074</v>
      </c>
      <c r="D589" s="58">
        <v>11268</v>
      </c>
      <c r="E589" s="47" t="str">
        <f t="shared" si="0"/>
        <v/>
      </c>
      <c r="F589" s="48" t="e">
        <f>VLOOKUP(D589,'Prazos de Assuntos'!$B$2:$G$3440,7,FALSE)</f>
        <v>#REF!</v>
      </c>
      <c r="G589" s="52"/>
      <c r="H589" s="43"/>
      <c r="I589" s="64"/>
      <c r="J589" s="64"/>
      <c r="K589" s="43"/>
      <c r="L589" s="43"/>
      <c r="M589" s="43"/>
      <c r="N589" s="43"/>
      <c r="O589" s="43"/>
    </row>
    <row r="590" spans="1:15">
      <c r="A590" s="56" t="s">
        <v>6224</v>
      </c>
      <c r="B590" s="57">
        <v>11301</v>
      </c>
      <c r="C590" s="57">
        <v>11268</v>
      </c>
      <c r="D590" s="58">
        <v>11301</v>
      </c>
      <c r="E590" s="47" t="str">
        <f t="shared" si="0"/>
        <v/>
      </c>
      <c r="F590" s="48" t="e">
        <f>VLOOKUP(D590,'Prazos de Assuntos'!$B$2:$G$3440,7,FALSE)</f>
        <v>#REF!</v>
      </c>
      <c r="G590" s="52"/>
      <c r="H590" s="43"/>
      <c r="I590" s="64"/>
      <c r="J590" s="64"/>
      <c r="K590" s="43"/>
      <c r="L590" s="43"/>
      <c r="M590" s="43"/>
      <c r="N590" s="43"/>
      <c r="O590" s="43"/>
    </row>
    <row r="591" spans="1:15">
      <c r="A591" s="56" t="s">
        <v>6226</v>
      </c>
      <c r="B591" s="57">
        <v>11302</v>
      </c>
      <c r="C591" s="57">
        <v>11268</v>
      </c>
      <c r="D591" s="58">
        <v>11302</v>
      </c>
      <c r="E591" s="47" t="str">
        <f t="shared" si="0"/>
        <v/>
      </c>
      <c r="F591" s="48" t="e">
        <f>VLOOKUP(D591,'Prazos de Assuntos'!$B$2:$G$3440,7,FALSE)</f>
        <v>#REF!</v>
      </c>
      <c r="G591" s="52"/>
      <c r="H591" s="43"/>
      <c r="I591" s="64"/>
      <c r="J591" s="64"/>
      <c r="K591" s="43"/>
      <c r="L591" s="43"/>
      <c r="M591" s="43"/>
      <c r="N591" s="43"/>
      <c r="O591" s="43"/>
    </row>
    <row r="592" spans="1:15">
      <c r="A592" s="56" t="s">
        <v>6228</v>
      </c>
      <c r="B592" s="57">
        <v>11303</v>
      </c>
      <c r="C592" s="57">
        <v>11268</v>
      </c>
      <c r="D592" s="58">
        <v>11303</v>
      </c>
      <c r="E592" s="47" t="str">
        <f t="shared" si="0"/>
        <v/>
      </c>
      <c r="F592" s="48" t="e">
        <f>VLOOKUP(D592,'Prazos de Assuntos'!$B$2:$G$3440,7,FALSE)</f>
        <v>#REF!</v>
      </c>
      <c r="G592" s="52"/>
      <c r="H592" s="43"/>
      <c r="I592" s="64"/>
      <c r="J592" s="64"/>
      <c r="K592" s="43"/>
      <c r="L592" s="43"/>
      <c r="M592" s="43"/>
      <c r="N592" s="43"/>
      <c r="O592" s="43"/>
    </row>
    <row r="593" spans="1:15">
      <c r="A593" s="56" t="s">
        <v>6230</v>
      </c>
      <c r="B593" s="57">
        <v>11267</v>
      </c>
      <c r="C593" s="57">
        <v>11074</v>
      </c>
      <c r="D593" s="58">
        <v>11267</v>
      </c>
      <c r="E593" s="47" t="str">
        <f t="shared" si="0"/>
        <v/>
      </c>
      <c r="F593" s="48" t="e">
        <f>VLOOKUP(D593,'Prazos de Assuntos'!$B$2:$G$3440,7,FALSE)</f>
        <v>#REF!</v>
      </c>
      <c r="G593" s="52"/>
      <c r="H593" s="43"/>
      <c r="I593" s="64"/>
      <c r="J593" s="64"/>
      <c r="K593" s="43"/>
      <c r="L593" s="43"/>
      <c r="M593" s="43"/>
      <c r="N593" s="43"/>
      <c r="O593" s="43"/>
    </row>
    <row r="594" spans="1:15">
      <c r="A594" s="56" t="s">
        <v>6231</v>
      </c>
      <c r="B594" s="57">
        <v>11304</v>
      </c>
      <c r="C594" s="57">
        <v>11267</v>
      </c>
      <c r="D594" s="58">
        <v>11304</v>
      </c>
      <c r="E594" s="47" t="str">
        <f t="shared" si="0"/>
        <v/>
      </c>
      <c r="F594" s="48" t="e">
        <f>VLOOKUP(D594,'Prazos de Assuntos'!$B$2:$G$3440,7,FALSE)</f>
        <v>#REF!</v>
      </c>
      <c r="G594" s="52"/>
      <c r="H594" s="43"/>
      <c r="I594" s="64"/>
      <c r="J594" s="64"/>
      <c r="K594" s="43"/>
      <c r="L594" s="43"/>
      <c r="M594" s="43"/>
      <c r="N594" s="43"/>
      <c r="O594" s="43"/>
    </row>
    <row r="595" spans="1:15">
      <c r="A595" s="56" t="s">
        <v>6234</v>
      </c>
      <c r="B595" s="57">
        <v>11305</v>
      </c>
      <c r="C595" s="57">
        <v>11267</v>
      </c>
      <c r="D595" s="58">
        <v>11305</v>
      </c>
      <c r="E595" s="47" t="str">
        <f t="shared" si="0"/>
        <v/>
      </c>
      <c r="F595" s="48" t="e">
        <f>VLOOKUP(D595,'Prazos de Assuntos'!$B$2:$G$3440,7,FALSE)</f>
        <v>#REF!</v>
      </c>
      <c r="G595" s="52"/>
      <c r="H595" s="43"/>
      <c r="I595" s="64"/>
      <c r="J595" s="64"/>
      <c r="K595" s="43"/>
      <c r="L595" s="43"/>
      <c r="M595" s="43"/>
      <c r="N595" s="43"/>
      <c r="O595" s="43"/>
    </row>
    <row r="596" spans="1:15">
      <c r="A596" s="56" t="s">
        <v>6237</v>
      </c>
      <c r="B596" s="57">
        <v>11306</v>
      </c>
      <c r="C596" s="57">
        <v>11267</v>
      </c>
      <c r="D596" s="58">
        <v>11306</v>
      </c>
      <c r="E596" s="47" t="str">
        <f t="shared" si="0"/>
        <v/>
      </c>
      <c r="F596" s="48" t="e">
        <f>VLOOKUP(D596,'Prazos de Assuntos'!$B$2:$G$3440,7,FALSE)</f>
        <v>#REF!</v>
      </c>
      <c r="G596" s="52"/>
      <c r="H596" s="43"/>
      <c r="I596" s="64"/>
      <c r="J596" s="64"/>
      <c r="K596" s="43"/>
      <c r="L596" s="43"/>
      <c r="M596" s="43"/>
      <c r="N596" s="43"/>
      <c r="O596" s="43"/>
    </row>
    <row r="597" spans="1:15">
      <c r="A597" s="56" t="s">
        <v>6239</v>
      </c>
      <c r="B597" s="57">
        <v>11307</v>
      </c>
      <c r="C597" s="57">
        <v>11267</v>
      </c>
      <c r="D597" s="58">
        <v>11307</v>
      </c>
      <c r="E597" s="47" t="str">
        <f t="shared" si="0"/>
        <v/>
      </c>
      <c r="F597" s="48" t="e">
        <f>VLOOKUP(D597,'Prazos de Assuntos'!$B$2:$G$3440,7,FALSE)</f>
        <v>#REF!</v>
      </c>
      <c r="G597" s="52"/>
      <c r="H597" s="43"/>
      <c r="I597" s="64"/>
      <c r="J597" s="64"/>
      <c r="K597" s="43"/>
      <c r="L597" s="43"/>
      <c r="M597" s="43"/>
      <c r="N597" s="43"/>
      <c r="O597" s="43"/>
    </row>
    <row r="598" spans="1:15">
      <c r="A598" s="56" t="s">
        <v>6241</v>
      </c>
      <c r="B598" s="57">
        <v>11269</v>
      </c>
      <c r="C598" s="57">
        <v>11074</v>
      </c>
      <c r="D598" s="58">
        <v>11269</v>
      </c>
      <c r="E598" s="47" t="str">
        <f t="shared" si="0"/>
        <v/>
      </c>
      <c r="F598" s="48" t="e">
        <f>VLOOKUP(D598,'Prazos de Assuntos'!$B$2:$G$3440,7,FALSE)</f>
        <v>#REF!</v>
      </c>
      <c r="G598" s="52"/>
      <c r="H598" s="43"/>
      <c r="I598" s="64"/>
      <c r="J598" s="64"/>
      <c r="K598" s="43"/>
      <c r="L598" s="43"/>
      <c r="M598" s="43"/>
      <c r="N598" s="43"/>
      <c r="O598" s="43"/>
    </row>
    <row r="599" spans="1:15">
      <c r="A599" s="56" t="s">
        <v>6242</v>
      </c>
      <c r="B599" s="57">
        <v>11297</v>
      </c>
      <c r="C599" s="57">
        <v>11269</v>
      </c>
      <c r="D599" s="58">
        <v>11297</v>
      </c>
      <c r="E599" s="47" t="str">
        <f t="shared" si="0"/>
        <v/>
      </c>
      <c r="F599" s="48" t="e">
        <f>VLOOKUP(D599,'Prazos de Assuntos'!$B$2:$G$3440,7,FALSE)</f>
        <v>#REF!</v>
      </c>
      <c r="G599" s="52"/>
      <c r="H599" s="43"/>
      <c r="I599" s="64"/>
      <c r="J599" s="64"/>
      <c r="K599" s="43"/>
      <c r="L599" s="43"/>
      <c r="M599" s="43"/>
      <c r="N599" s="43"/>
      <c r="O599" s="43"/>
    </row>
    <row r="600" spans="1:15">
      <c r="A600" s="56" t="s">
        <v>6245</v>
      </c>
      <c r="B600" s="57">
        <v>11298</v>
      </c>
      <c r="C600" s="57">
        <v>11269</v>
      </c>
      <c r="D600" s="58">
        <v>11298</v>
      </c>
      <c r="E600" s="47" t="str">
        <f t="shared" si="0"/>
        <v/>
      </c>
      <c r="F600" s="48" t="e">
        <f>VLOOKUP(D600,'Prazos de Assuntos'!$B$2:$G$3440,7,FALSE)</f>
        <v>#REF!</v>
      </c>
      <c r="G600" s="52"/>
      <c r="H600" s="43"/>
      <c r="I600" s="64"/>
      <c r="J600" s="64"/>
      <c r="K600" s="43"/>
      <c r="L600" s="43"/>
      <c r="M600" s="43"/>
      <c r="N600" s="43"/>
      <c r="O600" s="43"/>
    </row>
    <row r="601" spans="1:15">
      <c r="A601" s="56" t="s">
        <v>6248</v>
      </c>
      <c r="B601" s="57">
        <v>11299</v>
      </c>
      <c r="C601" s="57">
        <v>11269</v>
      </c>
      <c r="D601" s="58">
        <v>11299</v>
      </c>
      <c r="E601" s="47" t="str">
        <f t="shared" si="0"/>
        <v/>
      </c>
      <c r="F601" s="48" t="e">
        <f>VLOOKUP(D601,'Prazos de Assuntos'!$B$2:$G$3440,7,FALSE)</f>
        <v>#REF!</v>
      </c>
      <c r="G601" s="52"/>
      <c r="H601" s="43"/>
      <c r="I601" s="64"/>
      <c r="J601" s="64"/>
      <c r="K601" s="43"/>
      <c r="L601" s="43"/>
      <c r="M601" s="43"/>
      <c r="N601" s="43"/>
      <c r="O601" s="43"/>
    </row>
    <row r="602" spans="1:15">
      <c r="A602" s="56" t="s">
        <v>6251</v>
      </c>
      <c r="B602" s="57">
        <v>11300</v>
      </c>
      <c r="C602" s="57">
        <v>11269</v>
      </c>
      <c r="D602" s="58">
        <v>11300</v>
      </c>
      <c r="E602" s="47" t="str">
        <f t="shared" si="0"/>
        <v/>
      </c>
      <c r="F602" s="48" t="e">
        <f>VLOOKUP(D602,'Prazos de Assuntos'!$B$2:$G$3440,7,FALSE)</f>
        <v>#REF!</v>
      </c>
      <c r="G602" s="52"/>
      <c r="H602" s="43"/>
      <c r="I602" s="64"/>
      <c r="J602" s="64"/>
      <c r="K602" s="43"/>
      <c r="L602" s="43"/>
      <c r="M602" s="43"/>
      <c r="N602" s="43"/>
      <c r="O602" s="43"/>
    </row>
    <row r="603" spans="1:15">
      <c r="A603" s="56" t="s">
        <v>6254</v>
      </c>
      <c r="B603" s="57">
        <v>11270</v>
      </c>
      <c r="C603" s="57">
        <v>11074</v>
      </c>
      <c r="D603" s="58">
        <v>11270</v>
      </c>
      <c r="E603" s="47" t="str">
        <f t="shared" si="0"/>
        <v/>
      </c>
      <c r="F603" s="48" t="e">
        <f>VLOOKUP(D603,'Prazos de Assuntos'!$B$2:$G$3440,7,FALSE)</f>
        <v>#REF!</v>
      </c>
      <c r="G603" s="52"/>
      <c r="H603" s="43"/>
      <c r="I603" s="64"/>
      <c r="J603" s="64"/>
      <c r="K603" s="43"/>
      <c r="L603" s="43"/>
      <c r="M603" s="43"/>
      <c r="N603" s="43"/>
      <c r="O603" s="43"/>
    </row>
    <row r="604" spans="1:15">
      <c r="A604" s="56" t="s">
        <v>6255</v>
      </c>
      <c r="B604" s="57">
        <v>11293</v>
      </c>
      <c r="C604" s="57">
        <v>11270</v>
      </c>
      <c r="D604" s="58">
        <v>11293</v>
      </c>
      <c r="E604" s="47" t="str">
        <f t="shared" si="0"/>
        <v/>
      </c>
      <c r="F604" s="48" t="e">
        <f>VLOOKUP(D604,'Prazos de Assuntos'!$B$2:$G$3440,7,FALSE)</f>
        <v>#REF!</v>
      </c>
      <c r="G604" s="52"/>
      <c r="H604" s="43"/>
      <c r="I604" s="64"/>
      <c r="J604" s="64"/>
      <c r="K604" s="43"/>
      <c r="L604" s="43"/>
      <c r="M604" s="43"/>
      <c r="N604" s="43"/>
      <c r="O604" s="43"/>
    </row>
    <row r="605" spans="1:15">
      <c r="A605" s="56" t="s">
        <v>6257</v>
      </c>
      <c r="B605" s="57">
        <v>11294</v>
      </c>
      <c r="C605" s="57">
        <v>11270</v>
      </c>
      <c r="D605" s="58">
        <v>11294</v>
      </c>
      <c r="E605" s="47" t="str">
        <f t="shared" si="0"/>
        <v/>
      </c>
      <c r="F605" s="48" t="e">
        <f>VLOOKUP(D605,'Prazos de Assuntos'!$B$2:$G$3440,7,FALSE)</f>
        <v>#REF!</v>
      </c>
      <c r="G605" s="52"/>
      <c r="H605" s="43"/>
      <c r="I605" s="64"/>
      <c r="J605" s="64"/>
      <c r="K605" s="43"/>
      <c r="L605" s="43"/>
      <c r="M605" s="43"/>
      <c r="N605" s="43"/>
      <c r="O605" s="43"/>
    </row>
    <row r="606" spans="1:15">
      <c r="A606" s="56" t="s">
        <v>6259</v>
      </c>
      <c r="B606" s="57">
        <v>11295</v>
      </c>
      <c r="C606" s="57">
        <v>11270</v>
      </c>
      <c r="D606" s="58">
        <v>11295</v>
      </c>
      <c r="E606" s="47" t="str">
        <f t="shared" si="0"/>
        <v/>
      </c>
      <c r="F606" s="48" t="e">
        <f>VLOOKUP(D606,'Prazos de Assuntos'!$B$2:$G$3440,7,FALSE)</f>
        <v>#REF!</v>
      </c>
      <c r="G606" s="52"/>
      <c r="H606" s="43"/>
      <c r="I606" s="64"/>
      <c r="J606" s="64"/>
      <c r="K606" s="43"/>
      <c r="L606" s="43"/>
      <c r="M606" s="43"/>
      <c r="N606" s="43"/>
      <c r="O606" s="43"/>
    </row>
    <row r="607" spans="1:15">
      <c r="A607" s="56" t="s">
        <v>6261</v>
      </c>
      <c r="B607" s="57">
        <v>11296</v>
      </c>
      <c r="C607" s="57">
        <v>11270</v>
      </c>
      <c r="D607" s="58">
        <v>11296</v>
      </c>
      <c r="E607" s="47" t="str">
        <f t="shared" si="0"/>
        <v/>
      </c>
      <c r="F607" s="48" t="e">
        <f>VLOOKUP(D607,'Prazos de Assuntos'!$B$2:$G$3440,7,FALSE)</f>
        <v>#REF!</v>
      </c>
      <c r="G607" s="52"/>
      <c r="H607" s="43"/>
      <c r="I607" s="64"/>
      <c r="J607" s="64"/>
      <c r="K607" s="43"/>
      <c r="L607" s="43"/>
      <c r="M607" s="43"/>
      <c r="N607" s="43"/>
      <c r="O607" s="43"/>
    </row>
    <row r="608" spans="1:15">
      <c r="A608" s="56" t="s">
        <v>6263</v>
      </c>
      <c r="B608" s="57">
        <v>11271</v>
      </c>
      <c r="C608" s="57">
        <v>11074</v>
      </c>
      <c r="D608" s="58">
        <v>11271</v>
      </c>
      <c r="E608" s="47" t="str">
        <f t="shared" si="0"/>
        <v/>
      </c>
      <c r="F608" s="48" t="e">
        <f>VLOOKUP(D608,'Prazos de Assuntos'!$B$2:$G$3440,7,FALSE)</f>
        <v>#REF!</v>
      </c>
      <c r="G608" s="52"/>
      <c r="H608" s="43"/>
      <c r="I608" s="64"/>
      <c r="J608" s="64"/>
      <c r="K608" s="43"/>
      <c r="L608" s="43"/>
      <c r="M608" s="43"/>
      <c r="N608" s="43"/>
      <c r="O608" s="43"/>
    </row>
    <row r="609" spans="1:15">
      <c r="A609" s="56" t="s">
        <v>6264</v>
      </c>
      <c r="B609" s="57">
        <v>11288</v>
      </c>
      <c r="C609" s="57">
        <v>11271</v>
      </c>
      <c r="D609" s="58">
        <v>11288</v>
      </c>
      <c r="E609" s="47" t="str">
        <f t="shared" si="0"/>
        <v/>
      </c>
      <c r="F609" s="48" t="e">
        <f>VLOOKUP(D609,'Prazos de Assuntos'!$B$2:$G$3440,7,FALSE)</f>
        <v>#REF!</v>
      </c>
      <c r="G609" s="52"/>
      <c r="H609" s="43"/>
      <c r="I609" s="64"/>
      <c r="J609" s="64"/>
      <c r="K609" s="43"/>
      <c r="L609" s="43"/>
      <c r="M609" s="43"/>
      <c r="N609" s="43"/>
      <c r="O609" s="43"/>
    </row>
    <row r="610" spans="1:15">
      <c r="A610" s="56" t="s">
        <v>6266</v>
      </c>
      <c r="B610" s="57">
        <v>11289</v>
      </c>
      <c r="C610" s="57">
        <v>11271</v>
      </c>
      <c r="D610" s="58">
        <v>11289</v>
      </c>
      <c r="E610" s="47" t="str">
        <f t="shared" si="0"/>
        <v/>
      </c>
      <c r="F610" s="48" t="e">
        <f>VLOOKUP(D610,'Prazos de Assuntos'!$B$2:$G$3440,7,FALSE)</f>
        <v>#REF!</v>
      </c>
      <c r="G610" s="52"/>
      <c r="H610" s="43"/>
      <c r="I610" s="64"/>
      <c r="J610" s="64"/>
      <c r="K610" s="43"/>
      <c r="L610" s="43"/>
      <c r="M610" s="43"/>
      <c r="N610" s="43"/>
      <c r="O610" s="43"/>
    </row>
    <row r="611" spans="1:15">
      <c r="A611" s="56" t="s">
        <v>6268</v>
      </c>
      <c r="B611" s="57">
        <v>11290</v>
      </c>
      <c r="C611" s="57">
        <v>11271</v>
      </c>
      <c r="D611" s="58">
        <v>11290</v>
      </c>
      <c r="E611" s="47" t="str">
        <f t="shared" si="0"/>
        <v/>
      </c>
      <c r="F611" s="48" t="e">
        <f>VLOOKUP(D611,'Prazos de Assuntos'!$B$2:$G$3440,7,FALSE)</f>
        <v>#REF!</v>
      </c>
      <c r="G611" s="52"/>
      <c r="H611" s="43"/>
      <c r="I611" s="64"/>
      <c r="J611" s="64"/>
      <c r="K611" s="43"/>
      <c r="L611" s="43"/>
      <c r="M611" s="43"/>
      <c r="N611" s="43"/>
      <c r="O611" s="43"/>
    </row>
    <row r="612" spans="1:15">
      <c r="A612" s="56" t="s">
        <v>6270</v>
      </c>
      <c r="B612" s="57">
        <v>11291</v>
      </c>
      <c r="C612" s="57">
        <v>11271</v>
      </c>
      <c r="D612" s="58">
        <v>11291</v>
      </c>
      <c r="E612" s="47" t="str">
        <f t="shared" si="0"/>
        <v/>
      </c>
      <c r="F612" s="48" t="e">
        <f>VLOOKUP(D612,'Prazos de Assuntos'!$B$2:$G$3440,7,FALSE)</f>
        <v>#REF!</v>
      </c>
      <c r="G612" s="52"/>
      <c r="H612" s="43"/>
      <c r="I612" s="64"/>
      <c r="J612" s="64"/>
      <c r="K612" s="43"/>
      <c r="L612" s="43"/>
      <c r="M612" s="43"/>
      <c r="N612" s="43"/>
      <c r="O612" s="43"/>
    </row>
    <row r="613" spans="1:15">
      <c r="A613" s="56" t="s">
        <v>6272</v>
      </c>
      <c r="B613" s="57">
        <v>11292</v>
      </c>
      <c r="C613" s="57">
        <v>11271</v>
      </c>
      <c r="D613" s="58">
        <v>11292</v>
      </c>
      <c r="E613" s="47" t="str">
        <f t="shared" si="0"/>
        <v/>
      </c>
      <c r="F613" s="48" t="e">
        <f>VLOOKUP(D613,'Prazos de Assuntos'!$B$2:$G$3440,7,FALSE)</f>
        <v>#REF!</v>
      </c>
      <c r="G613" s="52"/>
      <c r="H613" s="43"/>
      <c r="I613" s="64"/>
      <c r="J613" s="64"/>
      <c r="K613" s="43"/>
      <c r="L613" s="43"/>
      <c r="M613" s="43"/>
      <c r="N613" s="43"/>
      <c r="O613" s="43"/>
    </row>
    <row r="614" spans="1:15">
      <c r="A614" s="56" t="s">
        <v>6275</v>
      </c>
      <c r="B614" s="57">
        <v>11272</v>
      </c>
      <c r="C614" s="57">
        <v>11074</v>
      </c>
      <c r="D614" s="58">
        <v>11272</v>
      </c>
      <c r="E614" s="47" t="str">
        <f t="shared" si="0"/>
        <v/>
      </c>
      <c r="F614" s="48" t="e">
        <f>VLOOKUP(D614,'Prazos de Assuntos'!$B$2:$G$3440,7,FALSE)</f>
        <v>#REF!</v>
      </c>
      <c r="G614" s="52"/>
      <c r="H614" s="43"/>
      <c r="I614" s="64"/>
      <c r="J614" s="64"/>
      <c r="K614" s="43"/>
      <c r="L614" s="43"/>
      <c r="M614" s="43"/>
      <c r="N614" s="43"/>
      <c r="O614" s="43"/>
    </row>
    <row r="615" spans="1:15">
      <c r="A615" s="56" t="s">
        <v>6276</v>
      </c>
      <c r="B615" s="57">
        <v>11287</v>
      </c>
      <c r="C615" s="57">
        <v>11272</v>
      </c>
      <c r="D615" s="58">
        <v>11287</v>
      </c>
      <c r="E615" s="47" t="str">
        <f t="shared" si="0"/>
        <v/>
      </c>
      <c r="F615" s="48" t="e">
        <f>VLOOKUP(D615,'Prazos de Assuntos'!$B$2:$G$3440,7,FALSE)</f>
        <v>#REF!</v>
      </c>
      <c r="G615" s="52"/>
      <c r="H615" s="43"/>
      <c r="I615" s="64"/>
      <c r="J615" s="64"/>
      <c r="K615" s="43"/>
      <c r="L615" s="43"/>
      <c r="M615" s="43"/>
      <c r="N615" s="43"/>
      <c r="O615" s="43"/>
    </row>
    <row r="616" spans="1:15">
      <c r="A616" s="56" t="s">
        <v>6278</v>
      </c>
      <c r="B616" s="57">
        <v>11273</v>
      </c>
      <c r="C616" s="57">
        <v>11074</v>
      </c>
      <c r="D616" s="58">
        <v>11273</v>
      </c>
      <c r="E616" s="47" t="str">
        <f t="shared" si="0"/>
        <v/>
      </c>
      <c r="F616" s="48" t="e">
        <f>VLOOKUP(D616,'Prazos de Assuntos'!$B$2:$G$3440,7,FALSE)</f>
        <v>#REF!</v>
      </c>
      <c r="G616" s="52"/>
      <c r="H616" s="43"/>
      <c r="I616" s="64"/>
      <c r="J616" s="64"/>
      <c r="K616" s="43"/>
      <c r="L616" s="43"/>
      <c r="M616" s="43"/>
      <c r="N616" s="43"/>
      <c r="O616" s="43"/>
    </row>
    <row r="617" spans="1:15">
      <c r="A617" s="56" t="s">
        <v>6279</v>
      </c>
      <c r="B617" s="57">
        <v>11277</v>
      </c>
      <c r="C617" s="57">
        <v>11273</v>
      </c>
      <c r="D617" s="58">
        <v>11277</v>
      </c>
      <c r="E617" s="47" t="str">
        <f t="shared" si="0"/>
        <v/>
      </c>
      <c r="F617" s="48" t="e">
        <f>VLOOKUP(D617,'Prazos de Assuntos'!$B$2:$G$3440,7,FALSE)</f>
        <v>#REF!</v>
      </c>
      <c r="G617" s="52"/>
      <c r="H617" s="43"/>
      <c r="I617" s="64"/>
      <c r="J617" s="64"/>
      <c r="K617" s="43"/>
      <c r="L617" s="43"/>
      <c r="M617" s="43"/>
      <c r="N617" s="43"/>
      <c r="O617" s="43"/>
    </row>
    <row r="618" spans="1:15">
      <c r="A618" s="56" t="s">
        <v>6281</v>
      </c>
      <c r="B618" s="57">
        <v>11278</v>
      </c>
      <c r="C618" s="57">
        <v>11273</v>
      </c>
      <c r="D618" s="58">
        <v>11278</v>
      </c>
      <c r="E618" s="47" t="str">
        <f t="shared" si="0"/>
        <v/>
      </c>
      <c r="F618" s="48" t="e">
        <f>VLOOKUP(D618,'Prazos de Assuntos'!$B$2:$G$3440,7,FALSE)</f>
        <v>#REF!</v>
      </c>
      <c r="G618" s="52"/>
      <c r="H618" s="43"/>
      <c r="I618" s="64"/>
      <c r="J618" s="64"/>
      <c r="K618" s="43"/>
      <c r="L618" s="43"/>
      <c r="M618" s="43"/>
      <c r="N618" s="43"/>
      <c r="O618" s="43"/>
    </row>
    <row r="619" spans="1:15">
      <c r="A619" s="56" t="s">
        <v>6284</v>
      </c>
      <c r="B619" s="57">
        <v>11279</v>
      </c>
      <c r="C619" s="57">
        <v>11273</v>
      </c>
      <c r="D619" s="58">
        <v>11279</v>
      </c>
      <c r="E619" s="47" t="str">
        <f t="shared" si="0"/>
        <v/>
      </c>
      <c r="F619" s="48" t="e">
        <f>VLOOKUP(D619,'Prazos de Assuntos'!$B$2:$G$3440,7,FALSE)</f>
        <v>#REF!</v>
      </c>
      <c r="G619" s="52"/>
      <c r="H619" s="43"/>
      <c r="I619" s="64"/>
      <c r="J619" s="64"/>
      <c r="K619" s="43"/>
      <c r="L619" s="43"/>
      <c r="M619" s="43"/>
      <c r="N619" s="43"/>
      <c r="O619" s="43"/>
    </row>
    <row r="620" spans="1:15">
      <c r="A620" s="56" t="s">
        <v>6287</v>
      </c>
      <c r="B620" s="57">
        <v>11280</v>
      </c>
      <c r="C620" s="57">
        <v>11273</v>
      </c>
      <c r="D620" s="58">
        <v>11280</v>
      </c>
      <c r="E620" s="47" t="str">
        <f t="shared" si="0"/>
        <v/>
      </c>
      <c r="F620" s="48" t="e">
        <f>VLOOKUP(D620,'Prazos de Assuntos'!$B$2:$G$3440,7,FALSE)</f>
        <v>#REF!</v>
      </c>
      <c r="G620" s="52"/>
      <c r="H620" s="43"/>
      <c r="I620" s="64"/>
      <c r="J620" s="64"/>
      <c r="K620" s="43"/>
      <c r="L620" s="43"/>
      <c r="M620" s="43"/>
      <c r="N620" s="43"/>
      <c r="O620" s="43"/>
    </row>
    <row r="621" spans="1:15">
      <c r="A621" s="56" t="s">
        <v>6290</v>
      </c>
      <c r="B621" s="57">
        <v>11281</v>
      </c>
      <c r="C621" s="57">
        <v>11273</v>
      </c>
      <c r="D621" s="58">
        <v>11281</v>
      </c>
      <c r="E621" s="47" t="str">
        <f t="shared" si="0"/>
        <v/>
      </c>
      <c r="F621" s="48" t="e">
        <f>VLOOKUP(D621,'Prazos de Assuntos'!$B$2:$G$3440,7,FALSE)</f>
        <v>#REF!</v>
      </c>
      <c r="G621" s="52"/>
      <c r="H621" s="43"/>
      <c r="I621" s="64"/>
      <c r="J621" s="64"/>
      <c r="K621" s="43"/>
      <c r="L621" s="43"/>
      <c r="M621" s="43"/>
      <c r="N621" s="43"/>
      <c r="O621" s="43"/>
    </row>
    <row r="622" spans="1:15">
      <c r="A622" s="56" t="s">
        <v>6293</v>
      </c>
      <c r="B622" s="57">
        <v>11282</v>
      </c>
      <c r="C622" s="57">
        <v>11273</v>
      </c>
      <c r="D622" s="58">
        <v>11282</v>
      </c>
      <c r="E622" s="47" t="str">
        <f t="shared" si="0"/>
        <v/>
      </c>
      <c r="F622" s="48" t="e">
        <f>VLOOKUP(D622,'Prazos de Assuntos'!$B$2:$G$3440,7,FALSE)</f>
        <v>#REF!</v>
      </c>
      <c r="G622" s="52"/>
      <c r="H622" s="43"/>
      <c r="I622" s="64"/>
      <c r="J622" s="64"/>
      <c r="K622" s="43"/>
      <c r="L622" s="43"/>
      <c r="M622" s="43"/>
      <c r="N622" s="43"/>
      <c r="O622" s="43"/>
    </row>
    <row r="623" spans="1:15">
      <c r="A623" s="56" t="s">
        <v>6296</v>
      </c>
      <c r="B623" s="57">
        <v>11283</v>
      </c>
      <c r="C623" s="57">
        <v>11273</v>
      </c>
      <c r="D623" s="58">
        <v>11283</v>
      </c>
      <c r="E623" s="47" t="str">
        <f t="shared" si="0"/>
        <v/>
      </c>
      <c r="F623" s="48" t="e">
        <f>VLOOKUP(D623,'Prazos de Assuntos'!$B$2:$G$3440,7,FALSE)</f>
        <v>#REF!</v>
      </c>
      <c r="G623" s="52"/>
      <c r="H623" s="43"/>
      <c r="I623" s="64"/>
      <c r="J623" s="64"/>
      <c r="K623" s="43"/>
      <c r="L623" s="43"/>
      <c r="M623" s="43"/>
      <c r="N623" s="43"/>
      <c r="O623" s="43"/>
    </row>
    <row r="624" spans="1:15">
      <c r="A624" s="56" t="s">
        <v>6298</v>
      </c>
      <c r="B624" s="57">
        <v>11284</v>
      </c>
      <c r="C624" s="57">
        <v>11273</v>
      </c>
      <c r="D624" s="58">
        <v>11284</v>
      </c>
      <c r="E624" s="47" t="str">
        <f t="shared" si="0"/>
        <v/>
      </c>
      <c r="F624" s="48" t="e">
        <f>VLOOKUP(D624,'Prazos de Assuntos'!$B$2:$G$3440,7,FALSE)</f>
        <v>#REF!</v>
      </c>
      <c r="G624" s="52"/>
      <c r="H624" s="43"/>
      <c r="I624" s="64"/>
      <c r="J624" s="64"/>
      <c r="K624" s="43"/>
      <c r="L624" s="43"/>
      <c r="M624" s="43"/>
      <c r="N624" s="43"/>
      <c r="O624" s="43"/>
    </row>
    <row r="625" spans="1:15">
      <c r="A625" s="56" t="s">
        <v>6300</v>
      </c>
      <c r="B625" s="57">
        <v>11285</v>
      </c>
      <c r="C625" s="57">
        <v>11273</v>
      </c>
      <c r="D625" s="58">
        <v>11285</v>
      </c>
      <c r="E625" s="47" t="str">
        <f t="shared" si="0"/>
        <v/>
      </c>
      <c r="F625" s="48" t="e">
        <f>VLOOKUP(D625,'Prazos de Assuntos'!$B$2:$G$3440,7,FALSE)</f>
        <v>#REF!</v>
      </c>
      <c r="G625" s="52"/>
      <c r="H625" s="43"/>
      <c r="I625" s="64"/>
      <c r="J625" s="64"/>
      <c r="K625" s="43"/>
      <c r="L625" s="43"/>
      <c r="M625" s="43"/>
      <c r="N625" s="43"/>
      <c r="O625" s="43"/>
    </row>
    <row r="626" spans="1:15">
      <c r="A626" s="56" t="s">
        <v>6302</v>
      </c>
      <c r="B626" s="57">
        <v>11286</v>
      </c>
      <c r="C626" s="57">
        <v>11273</v>
      </c>
      <c r="D626" s="58">
        <v>11286</v>
      </c>
      <c r="E626" s="47" t="str">
        <f t="shared" si="0"/>
        <v/>
      </c>
      <c r="F626" s="48" t="e">
        <f>VLOOKUP(D626,'Prazos de Assuntos'!$B$2:$G$3440,7,FALSE)</f>
        <v>#REF!</v>
      </c>
      <c r="G626" s="52"/>
      <c r="H626" s="43"/>
      <c r="I626" s="64"/>
      <c r="J626" s="64"/>
      <c r="K626" s="43"/>
      <c r="L626" s="43"/>
      <c r="M626" s="43"/>
      <c r="N626" s="43"/>
      <c r="O626" s="43"/>
    </row>
    <row r="627" spans="1:15">
      <c r="A627" s="56" t="s">
        <v>6304</v>
      </c>
      <c r="B627" s="57">
        <v>11274</v>
      </c>
      <c r="C627" s="57">
        <v>11074</v>
      </c>
      <c r="D627" s="58">
        <v>11274</v>
      </c>
      <c r="E627" s="47" t="str">
        <f t="shared" si="0"/>
        <v/>
      </c>
      <c r="F627" s="48" t="e">
        <f>VLOOKUP(D627,'Prazos de Assuntos'!$B$2:$G$3440,7,FALSE)</f>
        <v>#REF!</v>
      </c>
      <c r="G627" s="52"/>
      <c r="H627" s="43"/>
      <c r="I627" s="64"/>
      <c r="J627" s="64"/>
      <c r="K627" s="43"/>
      <c r="L627" s="43"/>
      <c r="M627" s="43"/>
      <c r="N627" s="43"/>
      <c r="O627" s="43"/>
    </row>
    <row r="628" spans="1:15">
      <c r="A628" s="56" t="s">
        <v>6305</v>
      </c>
      <c r="B628" s="57">
        <v>11275</v>
      </c>
      <c r="C628" s="57">
        <v>11274</v>
      </c>
      <c r="D628" s="58">
        <v>11275</v>
      </c>
      <c r="E628" s="47" t="str">
        <f t="shared" si="0"/>
        <v/>
      </c>
      <c r="F628" s="48" t="e">
        <f>VLOOKUP(D628,'Prazos de Assuntos'!$B$2:$G$3440,7,FALSE)</f>
        <v>#REF!</v>
      </c>
      <c r="G628" s="52"/>
      <c r="H628" s="43"/>
      <c r="I628" s="64"/>
      <c r="J628" s="64"/>
      <c r="K628" s="43"/>
      <c r="L628" s="43"/>
      <c r="M628" s="43"/>
      <c r="N628" s="43"/>
      <c r="O628" s="43"/>
    </row>
    <row r="629" spans="1:15">
      <c r="A629" s="56" t="s">
        <v>6307</v>
      </c>
      <c r="B629" s="57">
        <v>11276</v>
      </c>
      <c r="C629" s="57">
        <v>11274</v>
      </c>
      <c r="D629" s="58">
        <v>11276</v>
      </c>
      <c r="E629" s="47" t="str">
        <f t="shared" si="0"/>
        <v/>
      </c>
      <c r="F629" s="48" t="e">
        <f>VLOOKUP(D629,'Prazos de Assuntos'!$B$2:$G$3440,7,FALSE)</f>
        <v>#REF!</v>
      </c>
      <c r="G629" s="52"/>
      <c r="H629" s="43"/>
      <c r="I629" s="64"/>
      <c r="J629" s="64"/>
      <c r="K629" s="43"/>
      <c r="L629" s="43"/>
      <c r="M629" s="43"/>
      <c r="N629" s="43"/>
      <c r="O629" s="43"/>
    </row>
    <row r="630" spans="1:15">
      <c r="A630" s="56" t="s">
        <v>6310</v>
      </c>
      <c r="B630" s="57">
        <v>11075</v>
      </c>
      <c r="C630" s="57">
        <v>11068</v>
      </c>
      <c r="D630" s="58">
        <v>11075</v>
      </c>
      <c r="E630" s="47" t="str">
        <f t="shared" si="0"/>
        <v/>
      </c>
      <c r="F630" s="48" t="e">
        <f>VLOOKUP(D630,'Prazos de Assuntos'!$B$2:$G$3440,7,FALSE)</f>
        <v>#REF!</v>
      </c>
      <c r="G630" s="52"/>
      <c r="H630" s="43"/>
      <c r="I630" s="64"/>
      <c r="J630" s="64"/>
      <c r="K630" s="43"/>
      <c r="L630" s="43"/>
      <c r="M630" s="43"/>
      <c r="N630" s="43"/>
      <c r="O630" s="43"/>
    </row>
    <row r="631" spans="1:15">
      <c r="A631" s="56" t="s">
        <v>6311</v>
      </c>
      <c r="B631" s="57">
        <v>11223</v>
      </c>
      <c r="C631" s="57">
        <v>11075</v>
      </c>
      <c r="D631" s="58">
        <v>11223</v>
      </c>
      <c r="E631" s="47" t="str">
        <f t="shared" si="0"/>
        <v/>
      </c>
      <c r="F631" s="48" t="e">
        <f>VLOOKUP(D631,'Prazos de Assuntos'!$B$2:$G$3440,7,FALSE)</f>
        <v>#REF!</v>
      </c>
      <c r="G631" s="52"/>
      <c r="H631" s="43"/>
      <c r="I631" s="64"/>
      <c r="J631" s="64"/>
      <c r="K631" s="43"/>
      <c r="L631" s="43"/>
      <c r="M631" s="43"/>
      <c r="N631" s="43"/>
      <c r="O631" s="43"/>
    </row>
    <row r="632" spans="1:15">
      <c r="A632" s="56" t="s">
        <v>6312</v>
      </c>
      <c r="B632" s="57">
        <v>11262</v>
      </c>
      <c r="C632" s="57">
        <v>11223</v>
      </c>
      <c r="D632" s="58">
        <v>11262</v>
      </c>
      <c r="E632" s="47" t="str">
        <f t="shared" si="0"/>
        <v/>
      </c>
      <c r="F632" s="48" t="e">
        <f>VLOOKUP(D632,'Prazos de Assuntos'!$B$2:$G$3440,7,FALSE)</f>
        <v>#REF!</v>
      </c>
      <c r="G632" s="52"/>
      <c r="H632" s="43"/>
      <c r="I632" s="64"/>
      <c r="J632" s="64"/>
      <c r="K632" s="43"/>
      <c r="L632" s="43"/>
      <c r="M632" s="43"/>
      <c r="N632" s="43"/>
      <c r="O632" s="43"/>
    </row>
    <row r="633" spans="1:15">
      <c r="A633" s="56" t="s">
        <v>6314</v>
      </c>
      <c r="B633" s="57">
        <v>11263</v>
      </c>
      <c r="C633" s="57">
        <v>11223</v>
      </c>
      <c r="D633" s="58">
        <v>11263</v>
      </c>
      <c r="E633" s="47" t="str">
        <f t="shared" si="0"/>
        <v/>
      </c>
      <c r="F633" s="48" t="e">
        <f>VLOOKUP(D633,'Prazos de Assuntos'!$B$2:$G$3440,7,FALSE)</f>
        <v>#REF!</v>
      </c>
      <c r="G633" s="52"/>
      <c r="H633" s="43"/>
      <c r="I633" s="64"/>
      <c r="J633" s="64"/>
      <c r="K633" s="43"/>
      <c r="L633" s="43"/>
      <c r="M633" s="43"/>
      <c r="N633" s="43"/>
      <c r="O633" s="43"/>
    </row>
    <row r="634" spans="1:15">
      <c r="A634" s="56" t="s">
        <v>6316</v>
      </c>
      <c r="B634" s="57">
        <v>11264</v>
      </c>
      <c r="C634" s="57">
        <v>11223</v>
      </c>
      <c r="D634" s="58">
        <v>11264</v>
      </c>
      <c r="E634" s="47" t="str">
        <f t="shared" si="0"/>
        <v/>
      </c>
      <c r="F634" s="48" t="e">
        <f>VLOOKUP(D634,'Prazos de Assuntos'!$B$2:$G$3440,7,FALSE)</f>
        <v>#REF!</v>
      </c>
      <c r="G634" s="52"/>
      <c r="H634" s="43"/>
      <c r="I634" s="64"/>
      <c r="J634" s="64"/>
      <c r="K634" s="43"/>
      <c r="L634" s="43"/>
      <c r="M634" s="43"/>
      <c r="N634" s="43"/>
      <c r="O634" s="43"/>
    </row>
    <row r="635" spans="1:15">
      <c r="A635" s="56" t="s">
        <v>6318</v>
      </c>
      <c r="B635" s="57">
        <v>11265</v>
      </c>
      <c r="C635" s="57">
        <v>11223</v>
      </c>
      <c r="D635" s="58">
        <v>11265</v>
      </c>
      <c r="E635" s="47" t="str">
        <f t="shared" si="0"/>
        <v/>
      </c>
      <c r="F635" s="48" t="e">
        <f>VLOOKUP(D635,'Prazos de Assuntos'!$B$2:$G$3440,7,FALSE)</f>
        <v>#REF!</v>
      </c>
      <c r="G635" s="52"/>
      <c r="H635" s="43"/>
      <c r="I635" s="64"/>
      <c r="J635" s="64"/>
      <c r="K635" s="43"/>
      <c r="L635" s="43"/>
      <c r="M635" s="43"/>
      <c r="N635" s="43"/>
      <c r="O635" s="43"/>
    </row>
    <row r="636" spans="1:15">
      <c r="A636" s="56" t="s">
        <v>6321</v>
      </c>
      <c r="B636" s="57">
        <v>11266</v>
      </c>
      <c r="C636" s="57">
        <v>11223</v>
      </c>
      <c r="D636" s="58">
        <v>11266</v>
      </c>
      <c r="E636" s="47" t="str">
        <f t="shared" si="0"/>
        <v/>
      </c>
      <c r="F636" s="48" t="e">
        <f>VLOOKUP(D636,'Prazos de Assuntos'!$B$2:$G$3440,7,FALSE)</f>
        <v>#REF!</v>
      </c>
      <c r="G636" s="52"/>
      <c r="H636" s="43"/>
      <c r="I636" s="64"/>
      <c r="J636" s="64"/>
      <c r="K636" s="43"/>
      <c r="L636" s="43"/>
      <c r="M636" s="43"/>
      <c r="N636" s="43"/>
      <c r="O636" s="43"/>
    </row>
    <row r="637" spans="1:15">
      <c r="A637" s="56" t="s">
        <v>6324</v>
      </c>
      <c r="B637" s="57">
        <v>11224</v>
      </c>
      <c r="C637" s="57">
        <v>11075</v>
      </c>
      <c r="D637" s="58">
        <v>11224</v>
      </c>
      <c r="E637" s="47" t="str">
        <f t="shared" si="0"/>
        <v/>
      </c>
      <c r="F637" s="48" t="e">
        <f>VLOOKUP(D637,'Prazos de Assuntos'!$B$2:$G$3440,7,FALSE)</f>
        <v>#REF!</v>
      </c>
      <c r="G637" s="52"/>
      <c r="H637" s="43"/>
      <c r="I637" s="64"/>
      <c r="J637" s="64"/>
      <c r="K637" s="43"/>
      <c r="L637" s="43"/>
      <c r="M637" s="43"/>
      <c r="N637" s="43"/>
      <c r="O637" s="43"/>
    </row>
    <row r="638" spans="1:15">
      <c r="A638" s="56" t="s">
        <v>6325</v>
      </c>
      <c r="B638" s="57">
        <v>11253</v>
      </c>
      <c r="C638" s="57">
        <v>11224</v>
      </c>
      <c r="D638" s="58">
        <v>11253</v>
      </c>
      <c r="E638" s="47" t="str">
        <f t="shared" si="0"/>
        <v/>
      </c>
      <c r="F638" s="48" t="e">
        <f>VLOOKUP(D638,'Prazos de Assuntos'!$B$2:$G$3440,7,FALSE)</f>
        <v>#REF!</v>
      </c>
      <c r="G638" s="52"/>
      <c r="H638" s="43"/>
      <c r="I638" s="64"/>
      <c r="J638" s="64"/>
      <c r="K638" s="43"/>
      <c r="L638" s="43"/>
      <c r="M638" s="43"/>
      <c r="N638" s="43"/>
      <c r="O638" s="43"/>
    </row>
    <row r="639" spans="1:15">
      <c r="A639" s="56" t="s">
        <v>6328</v>
      </c>
      <c r="B639" s="57">
        <v>11254</v>
      </c>
      <c r="C639" s="57">
        <v>11224</v>
      </c>
      <c r="D639" s="58">
        <v>11254</v>
      </c>
      <c r="E639" s="47" t="str">
        <f t="shared" si="0"/>
        <v/>
      </c>
      <c r="F639" s="48" t="e">
        <f>VLOOKUP(D639,'Prazos de Assuntos'!$B$2:$G$3440,7,FALSE)</f>
        <v>#REF!</v>
      </c>
      <c r="G639" s="52"/>
      <c r="H639" s="43"/>
      <c r="I639" s="64"/>
      <c r="J639" s="64"/>
      <c r="K639" s="43"/>
      <c r="L639" s="43"/>
      <c r="M639" s="43"/>
      <c r="N639" s="43"/>
      <c r="O639" s="43"/>
    </row>
    <row r="640" spans="1:15">
      <c r="A640" s="56" t="s">
        <v>6331</v>
      </c>
      <c r="B640" s="57">
        <v>11255</v>
      </c>
      <c r="C640" s="57">
        <v>11224</v>
      </c>
      <c r="D640" s="58">
        <v>11255</v>
      </c>
      <c r="E640" s="47" t="str">
        <f t="shared" si="0"/>
        <v/>
      </c>
      <c r="F640" s="48" t="e">
        <f>VLOOKUP(D640,'Prazos de Assuntos'!$B$2:$G$3440,7,FALSE)</f>
        <v>#REF!</v>
      </c>
      <c r="G640" s="52"/>
      <c r="H640" s="43"/>
      <c r="I640" s="64"/>
      <c r="J640" s="64"/>
      <c r="K640" s="43"/>
      <c r="L640" s="43"/>
      <c r="M640" s="43"/>
      <c r="N640" s="43"/>
      <c r="O640" s="43"/>
    </row>
    <row r="641" spans="1:15">
      <c r="A641" s="56" t="s">
        <v>6333</v>
      </c>
      <c r="B641" s="57">
        <v>11256</v>
      </c>
      <c r="C641" s="57">
        <v>11224</v>
      </c>
      <c r="D641" s="58">
        <v>11256</v>
      </c>
      <c r="E641" s="47" t="str">
        <f t="shared" si="0"/>
        <v/>
      </c>
      <c r="F641" s="48" t="e">
        <f>VLOOKUP(D641,'Prazos de Assuntos'!$B$2:$G$3440,7,FALSE)</f>
        <v>#REF!</v>
      </c>
      <c r="G641" s="52"/>
      <c r="H641" s="43"/>
      <c r="I641" s="64"/>
      <c r="J641" s="64"/>
      <c r="K641" s="43"/>
      <c r="L641" s="43"/>
      <c r="M641" s="43"/>
      <c r="N641" s="43"/>
      <c r="O641" s="43"/>
    </row>
    <row r="642" spans="1:15">
      <c r="A642" s="56" t="s">
        <v>6335</v>
      </c>
      <c r="B642" s="57">
        <v>11257</v>
      </c>
      <c r="C642" s="57">
        <v>11224</v>
      </c>
      <c r="D642" s="58">
        <v>11257</v>
      </c>
      <c r="E642" s="47" t="str">
        <f t="shared" si="0"/>
        <v/>
      </c>
      <c r="F642" s="48" t="e">
        <f>VLOOKUP(D642,'Prazos de Assuntos'!$B$2:$G$3440,7,FALSE)</f>
        <v>#REF!</v>
      </c>
      <c r="G642" s="52"/>
      <c r="H642" s="43"/>
      <c r="I642" s="64"/>
      <c r="J642" s="64"/>
      <c r="K642" s="43"/>
      <c r="L642" s="43"/>
      <c r="M642" s="43"/>
      <c r="N642" s="43"/>
      <c r="O642" s="43"/>
    </row>
    <row r="643" spans="1:15">
      <c r="A643" s="56" t="s">
        <v>6338</v>
      </c>
      <c r="B643" s="57">
        <v>11258</v>
      </c>
      <c r="C643" s="57">
        <v>11224</v>
      </c>
      <c r="D643" s="58">
        <v>11258</v>
      </c>
      <c r="E643" s="47" t="str">
        <f t="shared" si="0"/>
        <v/>
      </c>
      <c r="F643" s="48" t="e">
        <f>VLOOKUP(D643,'Prazos de Assuntos'!$B$2:$G$3440,7,FALSE)</f>
        <v>#REF!</v>
      </c>
      <c r="G643" s="52"/>
      <c r="H643" s="43"/>
      <c r="I643" s="64"/>
      <c r="J643" s="64"/>
      <c r="K643" s="43"/>
      <c r="L643" s="43"/>
      <c r="M643" s="43"/>
      <c r="N643" s="43"/>
      <c r="O643" s="43"/>
    </row>
    <row r="644" spans="1:15">
      <c r="A644" s="56" t="s">
        <v>6340</v>
      </c>
      <c r="B644" s="57">
        <v>11259</v>
      </c>
      <c r="C644" s="57">
        <v>11224</v>
      </c>
      <c r="D644" s="58">
        <v>11259</v>
      </c>
      <c r="E644" s="47" t="str">
        <f t="shared" si="0"/>
        <v/>
      </c>
      <c r="F644" s="48" t="e">
        <f>VLOOKUP(D644,'Prazos de Assuntos'!$B$2:$G$3440,7,FALSE)</f>
        <v>#REF!</v>
      </c>
      <c r="G644" s="52"/>
      <c r="H644" s="43"/>
      <c r="I644" s="64"/>
      <c r="J644" s="64"/>
      <c r="K644" s="43"/>
      <c r="L644" s="43"/>
      <c r="M644" s="43"/>
      <c r="N644" s="43"/>
      <c r="O644" s="43"/>
    </row>
    <row r="645" spans="1:15">
      <c r="A645" s="56" t="s">
        <v>6343</v>
      </c>
      <c r="B645" s="57">
        <v>11260</v>
      </c>
      <c r="C645" s="57">
        <v>11224</v>
      </c>
      <c r="D645" s="58">
        <v>11260</v>
      </c>
      <c r="E645" s="47" t="str">
        <f t="shared" si="0"/>
        <v/>
      </c>
      <c r="F645" s="48" t="e">
        <f>VLOOKUP(D645,'Prazos de Assuntos'!$B$2:$G$3440,7,FALSE)</f>
        <v>#REF!</v>
      </c>
      <c r="G645" s="52"/>
      <c r="H645" s="43"/>
      <c r="I645" s="64"/>
      <c r="J645" s="64"/>
      <c r="K645" s="43"/>
      <c r="L645" s="43"/>
      <c r="M645" s="43"/>
      <c r="N645" s="43"/>
      <c r="O645" s="43"/>
    </row>
    <row r="646" spans="1:15">
      <c r="A646" s="56" t="s">
        <v>6345</v>
      </c>
      <c r="B646" s="57">
        <v>11261</v>
      </c>
      <c r="C646" s="57">
        <v>11224</v>
      </c>
      <c r="D646" s="58">
        <v>11261</v>
      </c>
      <c r="E646" s="47" t="str">
        <f t="shared" si="0"/>
        <v/>
      </c>
      <c r="F646" s="48" t="e">
        <f>VLOOKUP(D646,'Prazos de Assuntos'!$B$2:$G$3440,7,FALSE)</f>
        <v>#REF!</v>
      </c>
      <c r="G646" s="52"/>
      <c r="H646" s="43"/>
      <c r="I646" s="64"/>
      <c r="J646" s="64"/>
      <c r="K646" s="43"/>
      <c r="L646" s="43"/>
      <c r="M646" s="43"/>
      <c r="N646" s="43"/>
      <c r="O646" s="43"/>
    </row>
    <row r="647" spans="1:15">
      <c r="A647" s="56" t="s">
        <v>6347</v>
      </c>
      <c r="B647" s="57">
        <v>11225</v>
      </c>
      <c r="C647" s="57">
        <v>11075</v>
      </c>
      <c r="D647" s="58">
        <v>11225</v>
      </c>
      <c r="E647" s="47" t="str">
        <f t="shared" si="0"/>
        <v/>
      </c>
      <c r="F647" s="48" t="e">
        <f>VLOOKUP(D647,'Prazos de Assuntos'!$B$2:$G$3440,7,FALSE)</f>
        <v>#REF!</v>
      </c>
      <c r="G647" s="52"/>
      <c r="H647" s="43"/>
      <c r="I647" s="64"/>
      <c r="J647" s="64"/>
      <c r="K647" s="43"/>
      <c r="L647" s="43"/>
      <c r="M647" s="43"/>
      <c r="N647" s="43"/>
      <c r="O647" s="43"/>
    </row>
    <row r="648" spans="1:15">
      <c r="A648" s="56" t="s">
        <v>6348</v>
      </c>
      <c r="B648" s="57">
        <v>11249</v>
      </c>
      <c r="C648" s="57">
        <v>11225</v>
      </c>
      <c r="D648" s="58">
        <v>11249</v>
      </c>
      <c r="E648" s="47" t="str">
        <f t="shared" si="0"/>
        <v/>
      </c>
      <c r="F648" s="48" t="e">
        <f>VLOOKUP(D648,'Prazos de Assuntos'!$B$2:$G$3440,7,FALSE)</f>
        <v>#REF!</v>
      </c>
      <c r="G648" s="52"/>
      <c r="H648" s="43"/>
      <c r="I648" s="64"/>
      <c r="J648" s="64"/>
      <c r="K648" s="43"/>
      <c r="L648" s="43"/>
      <c r="M648" s="43"/>
      <c r="N648" s="43"/>
      <c r="O648" s="43"/>
    </row>
    <row r="649" spans="1:15">
      <c r="A649" s="56" t="s">
        <v>6351</v>
      </c>
      <c r="B649" s="57">
        <v>11252</v>
      </c>
      <c r="C649" s="57">
        <v>11225</v>
      </c>
      <c r="D649" s="58">
        <v>11252</v>
      </c>
      <c r="E649" s="47" t="str">
        <f t="shared" si="0"/>
        <v/>
      </c>
      <c r="F649" s="48" t="e">
        <f>VLOOKUP(D649,'Prazos de Assuntos'!$B$2:$G$3440,7,FALSE)</f>
        <v>#REF!</v>
      </c>
      <c r="G649" s="52"/>
      <c r="H649" s="43"/>
      <c r="I649" s="64"/>
      <c r="J649" s="64"/>
      <c r="K649" s="43"/>
      <c r="L649" s="43"/>
      <c r="M649" s="43"/>
      <c r="N649" s="43"/>
      <c r="O649" s="43"/>
    </row>
    <row r="650" spans="1:15">
      <c r="A650" s="56" t="s">
        <v>6353</v>
      </c>
      <c r="B650" s="57">
        <v>11250</v>
      </c>
      <c r="C650" s="57">
        <v>11225</v>
      </c>
      <c r="D650" s="58">
        <v>11250</v>
      </c>
      <c r="E650" s="47" t="str">
        <f t="shared" si="0"/>
        <v/>
      </c>
      <c r="F650" s="48" t="e">
        <f>VLOOKUP(D650,'Prazos de Assuntos'!$B$2:$G$3440,7,FALSE)</f>
        <v>#REF!</v>
      </c>
      <c r="G650" s="52"/>
      <c r="H650" s="43"/>
      <c r="I650" s="64"/>
      <c r="J650" s="64"/>
      <c r="K650" s="43"/>
      <c r="L650" s="43"/>
      <c r="M650" s="43"/>
      <c r="N650" s="43"/>
      <c r="O650" s="43"/>
    </row>
    <row r="651" spans="1:15">
      <c r="A651" s="56" t="s">
        <v>6356</v>
      </c>
      <c r="B651" s="57">
        <v>11251</v>
      </c>
      <c r="C651" s="57">
        <v>11225</v>
      </c>
      <c r="D651" s="58">
        <v>11251</v>
      </c>
      <c r="E651" s="47" t="str">
        <f t="shared" si="0"/>
        <v/>
      </c>
      <c r="F651" s="48" t="e">
        <f>VLOOKUP(D651,'Prazos de Assuntos'!$B$2:$G$3440,7,FALSE)</f>
        <v>#REF!</v>
      </c>
      <c r="G651" s="52"/>
      <c r="H651" s="43"/>
      <c r="I651" s="64"/>
      <c r="J651" s="64"/>
      <c r="K651" s="43"/>
      <c r="L651" s="43"/>
      <c r="M651" s="43"/>
      <c r="N651" s="43"/>
      <c r="O651" s="43"/>
    </row>
    <row r="652" spans="1:15">
      <c r="A652" s="56" t="s">
        <v>6359</v>
      </c>
      <c r="B652" s="57">
        <v>11226</v>
      </c>
      <c r="C652" s="57">
        <v>11075</v>
      </c>
      <c r="D652" s="58">
        <v>11226</v>
      </c>
      <c r="E652" s="47" t="str">
        <f t="shared" si="0"/>
        <v/>
      </c>
      <c r="F652" s="48" t="e">
        <f>VLOOKUP(D652,'Prazos de Assuntos'!$B$2:$G$3440,7,FALSE)</f>
        <v>#REF!</v>
      </c>
      <c r="G652" s="52"/>
      <c r="H652" s="43"/>
      <c r="I652" s="64"/>
      <c r="J652" s="64"/>
      <c r="K652" s="43"/>
      <c r="L652" s="43"/>
      <c r="M652" s="43"/>
      <c r="N652" s="43"/>
      <c r="O652" s="43"/>
    </row>
    <row r="653" spans="1:15">
      <c r="A653" s="56" t="s">
        <v>6360</v>
      </c>
      <c r="B653" s="57">
        <v>11248</v>
      </c>
      <c r="C653" s="57">
        <v>11226</v>
      </c>
      <c r="D653" s="58">
        <v>11248</v>
      </c>
      <c r="E653" s="47" t="str">
        <f t="shared" si="0"/>
        <v/>
      </c>
      <c r="F653" s="48" t="e">
        <f>VLOOKUP(D653,'Prazos de Assuntos'!$B$2:$G$3440,7,FALSE)</f>
        <v>#REF!</v>
      </c>
      <c r="G653" s="52"/>
      <c r="H653" s="43"/>
      <c r="I653" s="64"/>
      <c r="J653" s="64"/>
      <c r="K653" s="43"/>
      <c r="L653" s="43"/>
      <c r="M653" s="43"/>
      <c r="N653" s="43"/>
      <c r="O653" s="43"/>
    </row>
    <row r="654" spans="1:15">
      <c r="A654" s="56" t="s">
        <v>6362</v>
      </c>
      <c r="B654" s="57">
        <v>11227</v>
      </c>
      <c r="C654" s="57">
        <v>11075</v>
      </c>
      <c r="D654" s="58">
        <v>11227</v>
      </c>
      <c r="E654" s="47" t="str">
        <f t="shared" si="0"/>
        <v/>
      </c>
      <c r="F654" s="48" t="e">
        <f>VLOOKUP(D654,'Prazos de Assuntos'!$B$2:$G$3440,7,FALSE)</f>
        <v>#REF!</v>
      </c>
      <c r="G654" s="52"/>
      <c r="H654" s="43"/>
      <c r="I654" s="64"/>
      <c r="J654" s="64"/>
      <c r="K654" s="43"/>
      <c r="L654" s="43"/>
      <c r="M654" s="43"/>
      <c r="N654" s="43"/>
      <c r="O654" s="43"/>
    </row>
    <row r="655" spans="1:15">
      <c r="A655" s="56" t="s">
        <v>6363</v>
      </c>
      <c r="B655" s="57">
        <v>11243</v>
      </c>
      <c r="C655" s="57">
        <v>11227</v>
      </c>
      <c r="D655" s="58">
        <v>11243</v>
      </c>
      <c r="E655" s="47" t="str">
        <f t="shared" si="0"/>
        <v/>
      </c>
      <c r="F655" s="48" t="e">
        <f>VLOOKUP(D655,'Prazos de Assuntos'!$B$2:$G$3440,7,FALSE)</f>
        <v>#REF!</v>
      </c>
      <c r="G655" s="52"/>
      <c r="H655" s="43"/>
      <c r="I655" s="64"/>
      <c r="J655" s="64"/>
      <c r="K655" s="43"/>
      <c r="L655" s="43"/>
      <c r="M655" s="43"/>
      <c r="N655" s="43"/>
      <c r="O655" s="43"/>
    </row>
    <row r="656" spans="1:15">
      <c r="A656" s="56" t="s">
        <v>6365</v>
      </c>
      <c r="B656" s="57">
        <v>11244</v>
      </c>
      <c r="C656" s="57">
        <v>11227</v>
      </c>
      <c r="D656" s="58">
        <v>11244</v>
      </c>
      <c r="E656" s="47" t="str">
        <f t="shared" si="0"/>
        <v/>
      </c>
      <c r="F656" s="48" t="e">
        <f>VLOOKUP(D656,'Prazos de Assuntos'!$B$2:$G$3440,7,FALSE)</f>
        <v>#REF!</v>
      </c>
      <c r="G656" s="52"/>
      <c r="H656" s="43"/>
      <c r="I656" s="64"/>
      <c r="J656" s="64"/>
      <c r="K656" s="43"/>
      <c r="L656" s="43"/>
      <c r="M656" s="43"/>
      <c r="N656" s="43"/>
      <c r="O656" s="43"/>
    </row>
    <row r="657" spans="1:15">
      <c r="A657" s="56" t="s">
        <v>6368</v>
      </c>
      <c r="B657" s="57">
        <v>11245</v>
      </c>
      <c r="C657" s="57">
        <v>11227</v>
      </c>
      <c r="D657" s="58">
        <v>11245</v>
      </c>
      <c r="E657" s="47" t="str">
        <f t="shared" si="0"/>
        <v/>
      </c>
      <c r="F657" s="48" t="e">
        <f>VLOOKUP(D657,'Prazos de Assuntos'!$B$2:$G$3440,7,FALSE)</f>
        <v>#REF!</v>
      </c>
      <c r="G657" s="52"/>
      <c r="H657" s="43"/>
      <c r="I657" s="64"/>
      <c r="J657" s="64"/>
      <c r="K657" s="43"/>
      <c r="L657" s="43"/>
      <c r="M657" s="43"/>
      <c r="N657" s="43"/>
      <c r="O657" s="43"/>
    </row>
    <row r="658" spans="1:15">
      <c r="A658" s="56" t="s">
        <v>6370</v>
      </c>
      <c r="B658" s="57">
        <v>11246</v>
      </c>
      <c r="C658" s="57">
        <v>11227</v>
      </c>
      <c r="D658" s="58">
        <v>11246</v>
      </c>
      <c r="E658" s="47" t="str">
        <f t="shared" si="0"/>
        <v/>
      </c>
      <c r="F658" s="48" t="e">
        <f>VLOOKUP(D658,'Prazos de Assuntos'!$B$2:$G$3440,7,FALSE)</f>
        <v>#REF!</v>
      </c>
      <c r="G658" s="52"/>
      <c r="H658" s="43"/>
      <c r="I658" s="64"/>
      <c r="J658" s="64"/>
      <c r="K658" s="43"/>
      <c r="L658" s="43"/>
      <c r="M658" s="43"/>
      <c r="N658" s="43"/>
      <c r="O658" s="43"/>
    </row>
    <row r="659" spans="1:15">
      <c r="A659" s="56" t="s">
        <v>6372</v>
      </c>
      <c r="B659" s="57">
        <v>11247</v>
      </c>
      <c r="C659" s="57">
        <v>11227</v>
      </c>
      <c r="D659" s="58">
        <v>11247</v>
      </c>
      <c r="E659" s="47" t="str">
        <f t="shared" si="0"/>
        <v/>
      </c>
      <c r="F659" s="48" t="e">
        <f>VLOOKUP(D659,'Prazos de Assuntos'!$B$2:$G$3440,7,FALSE)</f>
        <v>#REF!</v>
      </c>
      <c r="G659" s="52"/>
      <c r="H659" s="43"/>
      <c r="I659" s="64"/>
      <c r="J659" s="64"/>
      <c r="K659" s="43"/>
      <c r="L659" s="43"/>
      <c r="M659" s="43"/>
      <c r="N659" s="43"/>
      <c r="O659" s="43"/>
    </row>
    <row r="660" spans="1:15">
      <c r="A660" s="56" t="s">
        <v>6375</v>
      </c>
      <c r="B660" s="57">
        <v>11228</v>
      </c>
      <c r="C660" s="57">
        <v>11075</v>
      </c>
      <c r="D660" s="58">
        <v>11228</v>
      </c>
      <c r="E660" s="47" t="str">
        <f t="shared" si="0"/>
        <v/>
      </c>
      <c r="F660" s="48" t="e">
        <f>VLOOKUP(D660,'Prazos de Assuntos'!$B$2:$G$3440,7,FALSE)</f>
        <v>#REF!</v>
      </c>
      <c r="G660" s="52"/>
      <c r="H660" s="43"/>
      <c r="I660" s="64"/>
      <c r="J660" s="64"/>
      <c r="K660" s="43"/>
      <c r="L660" s="43"/>
      <c r="M660" s="43"/>
      <c r="N660" s="43"/>
      <c r="O660" s="43"/>
    </row>
    <row r="661" spans="1:15">
      <c r="A661" s="56" t="s">
        <v>6376</v>
      </c>
      <c r="B661" s="57">
        <v>11237</v>
      </c>
      <c r="C661" s="57">
        <v>11228</v>
      </c>
      <c r="D661" s="58">
        <v>11237</v>
      </c>
      <c r="E661" s="47" t="str">
        <f t="shared" si="0"/>
        <v/>
      </c>
      <c r="F661" s="48" t="e">
        <f>VLOOKUP(D661,'Prazos de Assuntos'!$B$2:$G$3440,7,FALSE)</f>
        <v>#REF!</v>
      </c>
      <c r="G661" s="52"/>
      <c r="H661" s="43"/>
      <c r="I661" s="64"/>
      <c r="J661" s="64"/>
      <c r="K661" s="43"/>
      <c r="L661" s="43"/>
      <c r="M661" s="43"/>
      <c r="N661" s="43"/>
      <c r="O661" s="43"/>
    </row>
    <row r="662" spans="1:15">
      <c r="A662" s="56" t="s">
        <v>6378</v>
      </c>
      <c r="B662" s="57">
        <v>11238</v>
      </c>
      <c r="C662" s="57">
        <v>11228</v>
      </c>
      <c r="D662" s="58">
        <v>11238</v>
      </c>
      <c r="E662" s="47" t="str">
        <f t="shared" si="0"/>
        <v/>
      </c>
      <c r="F662" s="48" t="e">
        <f>VLOOKUP(D662,'Prazos de Assuntos'!$B$2:$G$3440,7,FALSE)</f>
        <v>#REF!</v>
      </c>
      <c r="G662" s="52"/>
      <c r="H662" s="43"/>
      <c r="I662" s="64"/>
      <c r="J662" s="64"/>
      <c r="K662" s="43"/>
      <c r="L662" s="43"/>
      <c r="M662" s="43"/>
      <c r="N662" s="43"/>
      <c r="O662" s="43"/>
    </row>
    <row r="663" spans="1:15">
      <c r="A663" s="56" t="s">
        <v>6380</v>
      </c>
      <c r="B663" s="57">
        <v>11239</v>
      </c>
      <c r="C663" s="57">
        <v>11228</v>
      </c>
      <c r="D663" s="58">
        <v>11239</v>
      </c>
      <c r="E663" s="47" t="str">
        <f t="shared" si="0"/>
        <v/>
      </c>
      <c r="F663" s="48" t="e">
        <f>VLOOKUP(D663,'Prazos de Assuntos'!$B$2:$G$3440,7,FALSE)</f>
        <v>#REF!</v>
      </c>
      <c r="G663" s="52"/>
      <c r="H663" s="43"/>
      <c r="I663" s="64"/>
      <c r="J663" s="64"/>
      <c r="K663" s="43"/>
      <c r="L663" s="43"/>
      <c r="M663" s="43"/>
      <c r="N663" s="43"/>
      <c r="O663" s="43"/>
    </row>
    <row r="664" spans="1:15">
      <c r="A664" s="56" t="s">
        <v>6383</v>
      </c>
      <c r="B664" s="57">
        <v>11240</v>
      </c>
      <c r="C664" s="57">
        <v>11228</v>
      </c>
      <c r="D664" s="58">
        <v>11240</v>
      </c>
      <c r="E664" s="47" t="str">
        <f t="shared" si="0"/>
        <v/>
      </c>
      <c r="F664" s="48" t="e">
        <f>VLOOKUP(D664,'Prazos de Assuntos'!$B$2:$G$3440,7,FALSE)</f>
        <v>#REF!</v>
      </c>
      <c r="G664" s="52"/>
      <c r="H664" s="43"/>
      <c r="I664" s="64"/>
      <c r="J664" s="64"/>
      <c r="K664" s="43"/>
      <c r="L664" s="43"/>
      <c r="M664" s="43"/>
      <c r="N664" s="43"/>
      <c r="O664" s="43"/>
    </row>
    <row r="665" spans="1:15">
      <c r="A665" s="56" t="s">
        <v>6386</v>
      </c>
      <c r="B665" s="57">
        <v>11241</v>
      </c>
      <c r="C665" s="57">
        <v>11228</v>
      </c>
      <c r="D665" s="58">
        <v>11241</v>
      </c>
      <c r="E665" s="47" t="str">
        <f t="shared" si="0"/>
        <v/>
      </c>
      <c r="F665" s="48" t="e">
        <f>VLOOKUP(D665,'Prazos de Assuntos'!$B$2:$G$3440,7,FALSE)</f>
        <v>#REF!</v>
      </c>
      <c r="G665" s="52"/>
      <c r="H665" s="43"/>
      <c r="I665" s="64"/>
      <c r="J665" s="64"/>
      <c r="K665" s="43"/>
      <c r="L665" s="43"/>
      <c r="M665" s="43"/>
      <c r="N665" s="43"/>
      <c r="O665" s="43"/>
    </row>
    <row r="666" spans="1:15">
      <c r="A666" s="56" t="s">
        <v>6389</v>
      </c>
      <c r="B666" s="57">
        <v>11242</v>
      </c>
      <c r="C666" s="57">
        <v>11228</v>
      </c>
      <c r="D666" s="58">
        <v>11242</v>
      </c>
      <c r="E666" s="47" t="str">
        <f t="shared" si="0"/>
        <v/>
      </c>
      <c r="F666" s="48" t="e">
        <f>VLOOKUP(D666,'Prazos de Assuntos'!$B$2:$G$3440,7,FALSE)</f>
        <v>#REF!</v>
      </c>
      <c r="G666" s="52"/>
      <c r="H666" s="43"/>
      <c r="I666" s="64"/>
      <c r="J666" s="64"/>
      <c r="K666" s="43"/>
      <c r="L666" s="43"/>
      <c r="M666" s="43"/>
      <c r="N666" s="43"/>
      <c r="O666" s="43"/>
    </row>
    <row r="667" spans="1:15">
      <c r="A667" s="56" t="s">
        <v>6391</v>
      </c>
      <c r="B667" s="57">
        <v>11229</v>
      </c>
      <c r="C667" s="57">
        <v>11075</v>
      </c>
      <c r="D667" s="58">
        <v>11229</v>
      </c>
      <c r="E667" s="47" t="str">
        <f t="shared" si="0"/>
        <v/>
      </c>
      <c r="F667" s="48" t="e">
        <f>VLOOKUP(D667,'Prazos de Assuntos'!$B$2:$G$3440,7,FALSE)</f>
        <v>#REF!</v>
      </c>
      <c r="G667" s="52"/>
      <c r="H667" s="43"/>
      <c r="I667" s="64"/>
      <c r="J667" s="64"/>
      <c r="K667" s="43"/>
      <c r="L667" s="43"/>
      <c r="M667" s="43"/>
      <c r="N667" s="43"/>
      <c r="O667" s="43"/>
    </row>
    <row r="668" spans="1:15">
      <c r="A668" s="56" t="s">
        <v>6392</v>
      </c>
      <c r="B668" s="57">
        <v>11233</v>
      </c>
      <c r="C668" s="57">
        <v>11229</v>
      </c>
      <c r="D668" s="58">
        <v>11233</v>
      </c>
      <c r="E668" s="47" t="str">
        <f t="shared" si="0"/>
        <v/>
      </c>
      <c r="F668" s="48" t="e">
        <f>VLOOKUP(D668,'Prazos de Assuntos'!$B$2:$G$3440,7,FALSE)</f>
        <v>#REF!</v>
      </c>
      <c r="G668" s="52"/>
      <c r="H668" s="43"/>
      <c r="I668" s="64"/>
      <c r="J668" s="64"/>
      <c r="K668" s="43"/>
      <c r="L668" s="43"/>
      <c r="M668" s="43"/>
      <c r="N668" s="43"/>
      <c r="O668" s="43"/>
    </row>
    <row r="669" spans="1:15">
      <c r="A669" s="56" t="s">
        <v>6394</v>
      </c>
      <c r="B669" s="57">
        <v>11234</v>
      </c>
      <c r="C669" s="57">
        <v>11229</v>
      </c>
      <c r="D669" s="58">
        <v>11234</v>
      </c>
      <c r="E669" s="47" t="str">
        <f t="shared" si="0"/>
        <v/>
      </c>
      <c r="F669" s="48" t="e">
        <f>VLOOKUP(D669,'Prazos de Assuntos'!$B$2:$G$3440,7,FALSE)</f>
        <v>#REF!</v>
      </c>
      <c r="G669" s="52"/>
      <c r="H669" s="43"/>
      <c r="I669" s="64"/>
      <c r="J669" s="64"/>
      <c r="K669" s="43"/>
      <c r="L669" s="43"/>
      <c r="M669" s="43"/>
      <c r="N669" s="43"/>
      <c r="O669" s="43"/>
    </row>
    <row r="670" spans="1:15">
      <c r="A670" s="56" t="s">
        <v>6397</v>
      </c>
      <c r="B670" s="57">
        <v>11235</v>
      </c>
      <c r="C670" s="57">
        <v>11229</v>
      </c>
      <c r="D670" s="58">
        <v>11235</v>
      </c>
      <c r="E670" s="47" t="str">
        <f t="shared" si="0"/>
        <v/>
      </c>
      <c r="F670" s="48" t="e">
        <f>VLOOKUP(D670,'Prazos de Assuntos'!$B$2:$G$3440,7,FALSE)</f>
        <v>#REF!</v>
      </c>
      <c r="G670" s="52"/>
      <c r="H670" s="43"/>
      <c r="I670" s="64"/>
      <c r="J670" s="64"/>
      <c r="K670" s="43"/>
      <c r="L670" s="43"/>
      <c r="M670" s="43"/>
      <c r="N670" s="43"/>
      <c r="O670" s="43"/>
    </row>
    <row r="671" spans="1:15">
      <c r="A671" s="56" t="s">
        <v>6399</v>
      </c>
      <c r="B671" s="57">
        <v>11236</v>
      </c>
      <c r="C671" s="57">
        <v>11229</v>
      </c>
      <c r="D671" s="58">
        <v>11236</v>
      </c>
      <c r="E671" s="47" t="str">
        <f t="shared" si="0"/>
        <v/>
      </c>
      <c r="F671" s="48" t="e">
        <f>VLOOKUP(D671,'Prazos de Assuntos'!$B$2:$G$3440,7,FALSE)</f>
        <v>#REF!</v>
      </c>
      <c r="G671" s="52"/>
      <c r="H671" s="43"/>
      <c r="I671" s="64"/>
      <c r="J671" s="64"/>
      <c r="K671" s="43"/>
      <c r="L671" s="43"/>
      <c r="M671" s="43"/>
      <c r="N671" s="43"/>
      <c r="O671" s="43"/>
    </row>
    <row r="672" spans="1:15">
      <c r="A672" s="56" t="s">
        <v>6402</v>
      </c>
      <c r="B672" s="57">
        <v>11230</v>
      </c>
      <c r="C672" s="57">
        <v>11075</v>
      </c>
      <c r="D672" s="58">
        <v>11230</v>
      </c>
      <c r="E672" s="47" t="str">
        <f t="shared" si="0"/>
        <v/>
      </c>
      <c r="F672" s="48" t="e">
        <f>VLOOKUP(D672,'Prazos de Assuntos'!$B$2:$G$3440,7,FALSE)</f>
        <v>#REF!</v>
      </c>
      <c r="G672" s="52"/>
      <c r="H672" s="43"/>
      <c r="I672" s="64"/>
      <c r="J672" s="64"/>
      <c r="K672" s="43"/>
      <c r="L672" s="43"/>
      <c r="M672" s="43"/>
      <c r="N672" s="43"/>
      <c r="O672" s="43"/>
    </row>
    <row r="673" spans="1:15">
      <c r="A673" s="56" t="s">
        <v>6403</v>
      </c>
      <c r="B673" s="57">
        <v>11231</v>
      </c>
      <c r="C673" s="57">
        <v>11230</v>
      </c>
      <c r="D673" s="58">
        <v>11231</v>
      </c>
      <c r="E673" s="47" t="str">
        <f t="shared" si="0"/>
        <v/>
      </c>
      <c r="F673" s="48" t="e">
        <f>VLOOKUP(D673,'Prazos de Assuntos'!$B$2:$G$3440,7,FALSE)</f>
        <v>#REF!</v>
      </c>
      <c r="G673" s="52"/>
      <c r="H673" s="43"/>
      <c r="I673" s="64"/>
      <c r="J673" s="64"/>
      <c r="K673" s="43"/>
      <c r="L673" s="43"/>
      <c r="M673" s="43"/>
      <c r="N673" s="43"/>
      <c r="O673" s="43"/>
    </row>
    <row r="674" spans="1:15">
      <c r="A674" s="56" t="s">
        <v>6405</v>
      </c>
      <c r="B674" s="57">
        <v>11232</v>
      </c>
      <c r="C674" s="57">
        <v>11230</v>
      </c>
      <c r="D674" s="58">
        <v>11232</v>
      </c>
      <c r="E674" s="47" t="str">
        <f t="shared" si="0"/>
        <v/>
      </c>
      <c r="F674" s="48" t="e">
        <f>VLOOKUP(D674,'Prazos de Assuntos'!$B$2:$G$3440,7,FALSE)</f>
        <v>#REF!</v>
      </c>
      <c r="G674" s="52"/>
      <c r="H674" s="43"/>
      <c r="I674" s="64"/>
      <c r="J674" s="64"/>
      <c r="K674" s="43"/>
      <c r="L674" s="43"/>
      <c r="M674" s="43"/>
      <c r="N674" s="43"/>
      <c r="O674" s="43"/>
    </row>
    <row r="675" spans="1:15">
      <c r="A675" s="56" t="s">
        <v>6407</v>
      </c>
      <c r="B675" s="57">
        <v>11076</v>
      </c>
      <c r="C675" s="57">
        <v>11068</v>
      </c>
      <c r="D675" s="58">
        <v>11076</v>
      </c>
      <c r="E675" s="47" t="str">
        <f t="shared" si="0"/>
        <v/>
      </c>
      <c r="F675" s="48" t="e">
        <f>VLOOKUP(D675,'Prazos de Assuntos'!$B$2:$G$3440,7,FALSE)</f>
        <v>#REF!</v>
      </c>
      <c r="G675" s="52"/>
      <c r="H675" s="43"/>
      <c r="I675" s="64"/>
      <c r="J675" s="64"/>
      <c r="K675" s="43"/>
      <c r="L675" s="43"/>
      <c r="M675" s="43"/>
      <c r="N675" s="43"/>
      <c r="O675" s="43"/>
    </row>
    <row r="676" spans="1:15">
      <c r="A676" s="56" t="s">
        <v>6408</v>
      </c>
      <c r="B676" s="57">
        <v>11208</v>
      </c>
      <c r="C676" s="57">
        <v>11076</v>
      </c>
      <c r="D676" s="58">
        <v>11208</v>
      </c>
      <c r="E676" s="47" t="str">
        <f t="shared" si="0"/>
        <v/>
      </c>
      <c r="F676" s="48" t="e">
        <f>VLOOKUP(D676,'Prazos de Assuntos'!$B$2:$G$3440,7,FALSE)</f>
        <v>#REF!</v>
      </c>
      <c r="G676" s="52"/>
      <c r="H676" s="43"/>
      <c r="I676" s="64"/>
      <c r="J676" s="64"/>
      <c r="K676" s="43"/>
      <c r="L676" s="43"/>
      <c r="M676" s="43"/>
      <c r="N676" s="43"/>
      <c r="O676" s="43"/>
    </row>
    <row r="677" spans="1:15">
      <c r="A677" s="56" t="s">
        <v>6410</v>
      </c>
      <c r="B677" s="57">
        <v>11209</v>
      </c>
      <c r="C677" s="57">
        <v>11076</v>
      </c>
      <c r="D677" s="58">
        <v>11209</v>
      </c>
      <c r="E677" s="47" t="str">
        <f t="shared" si="0"/>
        <v/>
      </c>
      <c r="F677" s="48" t="e">
        <f>VLOOKUP(D677,'Prazos de Assuntos'!$B$2:$G$3440,7,FALSE)</f>
        <v>#REF!</v>
      </c>
      <c r="G677" s="52"/>
      <c r="H677" s="43"/>
      <c r="I677" s="64"/>
      <c r="J677" s="64"/>
      <c r="K677" s="43"/>
      <c r="L677" s="43"/>
      <c r="M677" s="43"/>
      <c r="N677" s="43"/>
      <c r="O677" s="43"/>
    </row>
    <row r="678" spans="1:15">
      <c r="A678" s="56" t="s">
        <v>6412</v>
      </c>
      <c r="B678" s="57">
        <v>11210</v>
      </c>
      <c r="C678" s="57">
        <v>11076</v>
      </c>
      <c r="D678" s="58">
        <v>11210</v>
      </c>
      <c r="E678" s="47" t="str">
        <f t="shared" si="0"/>
        <v/>
      </c>
      <c r="F678" s="48" t="e">
        <f>VLOOKUP(D678,'Prazos de Assuntos'!$B$2:$G$3440,7,FALSE)</f>
        <v>#REF!</v>
      </c>
      <c r="G678" s="52"/>
      <c r="H678" s="43"/>
      <c r="I678" s="64"/>
      <c r="J678" s="64"/>
      <c r="K678" s="43"/>
      <c r="L678" s="43"/>
      <c r="M678" s="43"/>
      <c r="N678" s="43"/>
      <c r="O678" s="43"/>
    </row>
    <row r="679" spans="1:15">
      <c r="A679" s="56" t="s">
        <v>6414</v>
      </c>
      <c r="B679" s="57">
        <v>11211</v>
      </c>
      <c r="C679" s="57">
        <v>11076</v>
      </c>
      <c r="D679" s="58">
        <v>11211</v>
      </c>
      <c r="E679" s="47" t="str">
        <f t="shared" si="0"/>
        <v/>
      </c>
      <c r="F679" s="48" t="e">
        <f>VLOOKUP(D679,'Prazos de Assuntos'!$B$2:$G$3440,7,FALSE)</f>
        <v>#REF!</v>
      </c>
      <c r="G679" s="52"/>
      <c r="H679" s="43"/>
      <c r="I679" s="64"/>
      <c r="J679" s="64"/>
      <c r="K679" s="43"/>
      <c r="L679" s="43"/>
      <c r="M679" s="43"/>
      <c r="N679" s="43"/>
      <c r="O679" s="43"/>
    </row>
    <row r="680" spans="1:15">
      <c r="A680" s="56" t="s">
        <v>6416</v>
      </c>
      <c r="B680" s="57">
        <v>11212</v>
      </c>
      <c r="C680" s="57">
        <v>11076</v>
      </c>
      <c r="D680" s="58">
        <v>11212</v>
      </c>
      <c r="E680" s="47" t="str">
        <f t="shared" si="0"/>
        <v/>
      </c>
      <c r="F680" s="48" t="e">
        <f>VLOOKUP(D680,'Prazos de Assuntos'!$B$2:$G$3440,7,FALSE)</f>
        <v>#REF!</v>
      </c>
      <c r="G680" s="52"/>
      <c r="H680" s="43"/>
      <c r="I680" s="64"/>
      <c r="J680" s="64"/>
      <c r="K680" s="43"/>
      <c r="L680" s="43"/>
      <c r="M680" s="43"/>
      <c r="N680" s="43"/>
      <c r="O680" s="43"/>
    </row>
    <row r="681" spans="1:15">
      <c r="A681" s="56" t="s">
        <v>6419</v>
      </c>
      <c r="B681" s="57">
        <v>11213</v>
      </c>
      <c r="C681" s="57">
        <v>11076</v>
      </c>
      <c r="D681" s="58">
        <v>11213</v>
      </c>
      <c r="E681" s="47" t="str">
        <f t="shared" si="0"/>
        <v/>
      </c>
      <c r="F681" s="48" t="e">
        <f>VLOOKUP(D681,'Prazos de Assuntos'!$B$2:$G$3440,7,FALSE)</f>
        <v>#REF!</v>
      </c>
      <c r="G681" s="52"/>
      <c r="H681" s="43"/>
      <c r="I681" s="64"/>
      <c r="J681" s="64"/>
      <c r="K681" s="43"/>
      <c r="L681" s="43"/>
      <c r="M681" s="43"/>
      <c r="N681" s="43"/>
      <c r="O681" s="43"/>
    </row>
    <row r="682" spans="1:15">
      <c r="A682" s="56" t="s">
        <v>6422</v>
      </c>
      <c r="B682" s="57">
        <v>11214</v>
      </c>
      <c r="C682" s="57">
        <v>11076</v>
      </c>
      <c r="D682" s="58">
        <v>11214</v>
      </c>
      <c r="E682" s="47" t="str">
        <f t="shared" si="0"/>
        <v/>
      </c>
      <c r="F682" s="48" t="e">
        <f>VLOOKUP(D682,'Prazos de Assuntos'!$B$2:$G$3440,7,FALSE)</f>
        <v>#REF!</v>
      </c>
      <c r="G682" s="52"/>
      <c r="H682" s="43"/>
      <c r="I682" s="64"/>
      <c r="J682" s="64"/>
      <c r="K682" s="43"/>
      <c r="L682" s="43"/>
      <c r="M682" s="43"/>
      <c r="N682" s="43"/>
      <c r="O682" s="43"/>
    </row>
    <row r="683" spans="1:15">
      <c r="A683" s="56" t="s">
        <v>6425</v>
      </c>
      <c r="B683" s="57">
        <v>11215</v>
      </c>
      <c r="C683" s="57">
        <v>11076</v>
      </c>
      <c r="D683" s="58">
        <v>11215</v>
      </c>
      <c r="E683" s="47" t="str">
        <f t="shared" si="0"/>
        <v/>
      </c>
      <c r="F683" s="48" t="e">
        <f>VLOOKUP(D683,'Prazos de Assuntos'!$B$2:$G$3440,7,FALSE)</f>
        <v>#REF!</v>
      </c>
      <c r="G683" s="52"/>
      <c r="H683" s="43"/>
      <c r="I683" s="64"/>
      <c r="J683" s="64"/>
      <c r="K683" s="43"/>
      <c r="L683" s="43"/>
      <c r="M683" s="43"/>
      <c r="N683" s="43"/>
      <c r="O683" s="43"/>
    </row>
    <row r="684" spans="1:15">
      <c r="A684" s="56" t="s">
        <v>6427</v>
      </c>
      <c r="B684" s="57">
        <v>11216</v>
      </c>
      <c r="C684" s="57">
        <v>11076</v>
      </c>
      <c r="D684" s="58">
        <v>11216</v>
      </c>
      <c r="E684" s="47" t="str">
        <f t="shared" si="0"/>
        <v/>
      </c>
      <c r="F684" s="48" t="e">
        <f>VLOOKUP(D684,'Prazos de Assuntos'!$B$2:$G$3440,7,FALSE)</f>
        <v>#REF!</v>
      </c>
      <c r="G684" s="52"/>
      <c r="H684" s="43"/>
      <c r="I684" s="64"/>
      <c r="J684" s="64"/>
      <c r="K684" s="43"/>
      <c r="L684" s="43"/>
      <c r="M684" s="43"/>
      <c r="N684" s="43"/>
      <c r="O684" s="43"/>
    </row>
    <row r="685" spans="1:15">
      <c r="A685" s="56" t="s">
        <v>6429</v>
      </c>
      <c r="B685" s="57">
        <v>11217</v>
      </c>
      <c r="C685" s="57">
        <v>11076</v>
      </c>
      <c r="D685" s="58">
        <v>11217</v>
      </c>
      <c r="E685" s="47" t="str">
        <f t="shared" si="0"/>
        <v/>
      </c>
      <c r="F685" s="48" t="e">
        <f>VLOOKUP(D685,'Prazos de Assuntos'!$B$2:$G$3440,7,FALSE)</f>
        <v>#REF!</v>
      </c>
      <c r="G685" s="52"/>
      <c r="H685" s="43"/>
      <c r="I685" s="64"/>
      <c r="J685" s="64"/>
      <c r="K685" s="43"/>
      <c r="L685" s="43"/>
      <c r="M685" s="43"/>
      <c r="N685" s="43"/>
      <c r="O685" s="43"/>
    </row>
    <row r="686" spans="1:15">
      <c r="A686" s="56" t="s">
        <v>6432</v>
      </c>
      <c r="B686" s="57">
        <v>11218</v>
      </c>
      <c r="C686" s="57">
        <v>11076</v>
      </c>
      <c r="D686" s="58">
        <v>11218</v>
      </c>
      <c r="E686" s="47" t="str">
        <f t="shared" si="0"/>
        <v/>
      </c>
      <c r="F686" s="48" t="e">
        <f>VLOOKUP(D686,'Prazos de Assuntos'!$B$2:$G$3440,7,FALSE)</f>
        <v>#REF!</v>
      </c>
      <c r="G686" s="52"/>
      <c r="H686" s="43"/>
      <c r="I686" s="64"/>
      <c r="J686" s="64"/>
      <c r="K686" s="43"/>
      <c r="L686" s="43"/>
      <c r="M686" s="43"/>
      <c r="N686" s="43"/>
      <c r="O686" s="43"/>
    </row>
    <row r="687" spans="1:15">
      <c r="A687" s="56" t="s">
        <v>6434</v>
      </c>
      <c r="B687" s="57">
        <v>11219</v>
      </c>
      <c r="C687" s="57">
        <v>11076</v>
      </c>
      <c r="D687" s="58">
        <v>11219</v>
      </c>
      <c r="E687" s="47" t="str">
        <f t="shared" si="0"/>
        <v/>
      </c>
      <c r="F687" s="48" t="e">
        <f>VLOOKUP(D687,'Prazos de Assuntos'!$B$2:$G$3440,7,FALSE)</f>
        <v>#REF!</v>
      </c>
      <c r="G687" s="52"/>
      <c r="H687" s="43"/>
      <c r="I687" s="64"/>
      <c r="J687" s="64"/>
      <c r="K687" s="43"/>
      <c r="L687" s="43"/>
      <c r="M687" s="43"/>
      <c r="N687" s="43"/>
      <c r="O687" s="43"/>
    </row>
    <row r="688" spans="1:15">
      <c r="A688" s="56" t="s">
        <v>6436</v>
      </c>
      <c r="B688" s="57">
        <v>11220</v>
      </c>
      <c r="C688" s="57">
        <v>11076</v>
      </c>
      <c r="D688" s="58">
        <v>11220</v>
      </c>
      <c r="E688" s="47" t="str">
        <f t="shared" si="0"/>
        <v/>
      </c>
      <c r="F688" s="48" t="e">
        <f>VLOOKUP(D688,'Prazos de Assuntos'!$B$2:$G$3440,7,FALSE)</f>
        <v>#REF!</v>
      </c>
      <c r="G688" s="52"/>
      <c r="H688" s="43"/>
      <c r="I688" s="64"/>
      <c r="J688" s="64"/>
      <c r="K688" s="43"/>
      <c r="L688" s="43"/>
      <c r="M688" s="43"/>
      <c r="N688" s="43"/>
      <c r="O688" s="43"/>
    </row>
    <row r="689" spans="1:15">
      <c r="A689" s="56" t="s">
        <v>6439</v>
      </c>
      <c r="B689" s="57">
        <v>11221</v>
      </c>
      <c r="C689" s="57">
        <v>11076</v>
      </c>
      <c r="D689" s="58">
        <v>11221</v>
      </c>
      <c r="E689" s="47" t="str">
        <f t="shared" si="0"/>
        <v/>
      </c>
      <c r="F689" s="48" t="e">
        <f>VLOOKUP(D689,'Prazos de Assuntos'!$B$2:$G$3440,7,FALSE)</f>
        <v>#REF!</v>
      </c>
      <c r="G689" s="52"/>
      <c r="H689" s="43"/>
      <c r="I689" s="64"/>
      <c r="J689" s="64"/>
      <c r="K689" s="43"/>
      <c r="L689" s="43"/>
      <c r="M689" s="43"/>
      <c r="N689" s="43"/>
      <c r="O689" s="43"/>
    </row>
    <row r="690" spans="1:15">
      <c r="A690" s="56" t="s">
        <v>6442</v>
      </c>
      <c r="B690" s="57">
        <v>11222</v>
      </c>
      <c r="C690" s="57">
        <v>11076</v>
      </c>
      <c r="D690" s="58">
        <v>11222</v>
      </c>
      <c r="E690" s="47" t="str">
        <f t="shared" si="0"/>
        <v/>
      </c>
      <c r="F690" s="48" t="e">
        <f>VLOOKUP(D690,'Prazos de Assuntos'!$B$2:$G$3440,7,FALSE)</f>
        <v>#REF!</v>
      </c>
      <c r="G690" s="52"/>
      <c r="H690" s="43"/>
      <c r="I690" s="64"/>
      <c r="J690" s="64"/>
      <c r="K690" s="43"/>
      <c r="L690" s="43"/>
      <c r="M690" s="43"/>
      <c r="N690" s="43"/>
      <c r="O690" s="43"/>
    </row>
    <row r="691" spans="1:15">
      <c r="A691" s="56" t="s">
        <v>6444</v>
      </c>
      <c r="B691" s="57">
        <v>11077</v>
      </c>
      <c r="C691" s="57">
        <v>11068</v>
      </c>
      <c r="D691" s="58">
        <v>11077</v>
      </c>
      <c r="E691" s="47" t="str">
        <f t="shared" si="0"/>
        <v/>
      </c>
      <c r="F691" s="48" t="e">
        <f>VLOOKUP(D691,'Prazos de Assuntos'!$B$2:$G$3440,7,FALSE)</f>
        <v>#REF!</v>
      </c>
      <c r="G691" s="52"/>
      <c r="H691" s="43"/>
      <c r="I691" s="64"/>
      <c r="J691" s="64"/>
      <c r="K691" s="43"/>
      <c r="L691" s="43"/>
      <c r="M691" s="43"/>
      <c r="N691" s="43"/>
      <c r="O691" s="43"/>
    </row>
    <row r="692" spans="1:15">
      <c r="A692" s="56" t="s">
        <v>6445</v>
      </c>
      <c r="B692" s="57">
        <v>11178</v>
      </c>
      <c r="C692" s="57">
        <v>11077</v>
      </c>
      <c r="D692" s="58">
        <v>11178</v>
      </c>
      <c r="E692" s="47" t="str">
        <f t="shared" si="0"/>
        <v/>
      </c>
      <c r="F692" s="48" t="e">
        <f>VLOOKUP(D692,'Prazos de Assuntos'!$B$2:$G$3440,7,FALSE)</f>
        <v>#REF!</v>
      </c>
      <c r="G692" s="52"/>
      <c r="H692" s="43"/>
      <c r="I692" s="64"/>
      <c r="J692" s="64"/>
      <c r="K692" s="43"/>
      <c r="L692" s="43"/>
      <c r="M692" s="43"/>
      <c r="N692" s="43"/>
      <c r="O692" s="43"/>
    </row>
    <row r="693" spans="1:15">
      <c r="A693" s="56" t="s">
        <v>6446</v>
      </c>
      <c r="B693" s="57">
        <v>11200</v>
      </c>
      <c r="C693" s="57">
        <v>11178</v>
      </c>
      <c r="D693" s="58">
        <v>11200</v>
      </c>
      <c r="E693" s="47" t="str">
        <f t="shared" si="0"/>
        <v/>
      </c>
      <c r="F693" s="48" t="e">
        <f>VLOOKUP(D693,'Prazos de Assuntos'!$B$2:$G$3440,7,FALSE)</f>
        <v>#REF!</v>
      </c>
      <c r="G693" s="52"/>
      <c r="H693" s="43"/>
      <c r="I693" s="64"/>
      <c r="J693" s="64"/>
      <c r="K693" s="43"/>
      <c r="L693" s="43"/>
      <c r="M693" s="43"/>
      <c r="N693" s="43"/>
      <c r="O693" s="43"/>
    </row>
    <row r="694" spans="1:15">
      <c r="A694" s="56" t="s">
        <v>6449</v>
      </c>
      <c r="B694" s="57">
        <v>11201</v>
      </c>
      <c r="C694" s="57">
        <v>11178</v>
      </c>
      <c r="D694" s="58">
        <v>11201</v>
      </c>
      <c r="E694" s="47" t="str">
        <f t="shared" si="0"/>
        <v/>
      </c>
      <c r="F694" s="48" t="e">
        <f>VLOOKUP(D694,'Prazos de Assuntos'!$B$2:$G$3440,7,FALSE)</f>
        <v>#REF!</v>
      </c>
      <c r="G694" s="52"/>
      <c r="H694" s="43"/>
      <c r="I694" s="64"/>
      <c r="J694" s="64"/>
      <c r="K694" s="43"/>
      <c r="L694" s="43"/>
      <c r="M694" s="43"/>
      <c r="N694" s="43"/>
      <c r="O694" s="43"/>
    </row>
    <row r="695" spans="1:15">
      <c r="A695" s="56" t="s">
        <v>6451</v>
      </c>
      <c r="B695" s="57">
        <v>11202</v>
      </c>
      <c r="C695" s="57">
        <v>11178</v>
      </c>
      <c r="D695" s="58">
        <v>11202</v>
      </c>
      <c r="E695" s="47" t="str">
        <f t="shared" si="0"/>
        <v/>
      </c>
      <c r="F695" s="48" t="e">
        <f>VLOOKUP(D695,'Prazos de Assuntos'!$B$2:$G$3440,7,FALSE)</f>
        <v>#REF!</v>
      </c>
      <c r="G695" s="52"/>
      <c r="H695" s="43"/>
      <c r="I695" s="64"/>
      <c r="J695" s="64"/>
      <c r="K695" s="43"/>
      <c r="L695" s="43"/>
      <c r="M695" s="43"/>
      <c r="N695" s="43"/>
      <c r="O695" s="43"/>
    </row>
    <row r="696" spans="1:15">
      <c r="A696" s="56" t="s">
        <v>6453</v>
      </c>
      <c r="B696" s="57">
        <v>11203</v>
      </c>
      <c r="C696" s="57">
        <v>11178</v>
      </c>
      <c r="D696" s="58">
        <v>11203</v>
      </c>
      <c r="E696" s="47" t="str">
        <f t="shared" si="0"/>
        <v/>
      </c>
      <c r="F696" s="48" t="e">
        <f>VLOOKUP(D696,'Prazos de Assuntos'!$B$2:$G$3440,7,FALSE)</f>
        <v>#REF!</v>
      </c>
      <c r="G696" s="52"/>
      <c r="H696" s="43"/>
      <c r="I696" s="64"/>
      <c r="J696" s="64"/>
      <c r="K696" s="43"/>
      <c r="L696" s="43"/>
      <c r="M696" s="43"/>
      <c r="N696" s="43"/>
      <c r="O696" s="43"/>
    </row>
    <row r="697" spans="1:15">
      <c r="A697" s="56" t="s">
        <v>6455</v>
      </c>
      <c r="B697" s="57">
        <v>11204</v>
      </c>
      <c r="C697" s="57">
        <v>11178</v>
      </c>
      <c r="D697" s="58">
        <v>11204</v>
      </c>
      <c r="E697" s="47" t="str">
        <f t="shared" si="0"/>
        <v/>
      </c>
      <c r="F697" s="48" t="e">
        <f>VLOOKUP(D697,'Prazos de Assuntos'!$B$2:$G$3440,7,FALSE)</f>
        <v>#REF!</v>
      </c>
      <c r="G697" s="52"/>
      <c r="H697" s="43"/>
      <c r="I697" s="64"/>
      <c r="J697" s="64"/>
      <c r="K697" s="43"/>
      <c r="L697" s="43"/>
      <c r="M697" s="43"/>
      <c r="N697" s="43"/>
      <c r="O697" s="43"/>
    </row>
    <row r="698" spans="1:15">
      <c r="A698" s="56" t="s">
        <v>6457</v>
      </c>
      <c r="B698" s="57">
        <v>11205</v>
      </c>
      <c r="C698" s="57">
        <v>11178</v>
      </c>
      <c r="D698" s="58">
        <v>11205</v>
      </c>
      <c r="E698" s="47" t="str">
        <f t="shared" si="0"/>
        <v/>
      </c>
      <c r="F698" s="48" t="e">
        <f>VLOOKUP(D698,'Prazos de Assuntos'!$B$2:$G$3440,7,FALSE)</f>
        <v>#REF!</v>
      </c>
      <c r="G698" s="52"/>
      <c r="H698" s="43"/>
      <c r="I698" s="64"/>
      <c r="J698" s="64"/>
      <c r="K698" s="43"/>
      <c r="L698" s="43"/>
      <c r="M698" s="43"/>
      <c r="N698" s="43"/>
      <c r="O698" s="43"/>
    </row>
    <row r="699" spans="1:15">
      <c r="A699" s="56" t="s">
        <v>6459</v>
      </c>
      <c r="B699" s="57">
        <v>11206</v>
      </c>
      <c r="C699" s="57">
        <v>11178</v>
      </c>
      <c r="D699" s="58">
        <v>11206</v>
      </c>
      <c r="E699" s="47" t="str">
        <f t="shared" si="0"/>
        <v/>
      </c>
      <c r="F699" s="48" t="e">
        <f>VLOOKUP(D699,'Prazos de Assuntos'!$B$2:$G$3440,7,FALSE)</f>
        <v>#REF!</v>
      </c>
      <c r="G699" s="52"/>
      <c r="H699" s="43"/>
      <c r="I699" s="64"/>
      <c r="J699" s="64"/>
      <c r="K699" s="43"/>
      <c r="L699" s="43"/>
      <c r="M699" s="43"/>
      <c r="N699" s="43"/>
      <c r="O699" s="43"/>
    </row>
    <row r="700" spans="1:15">
      <c r="A700" s="56" t="s">
        <v>6461</v>
      </c>
      <c r="B700" s="57">
        <v>11207</v>
      </c>
      <c r="C700" s="57">
        <v>11178</v>
      </c>
      <c r="D700" s="58">
        <v>11207</v>
      </c>
      <c r="E700" s="47" t="str">
        <f t="shared" si="0"/>
        <v/>
      </c>
      <c r="F700" s="48" t="e">
        <f>VLOOKUP(D700,'Prazos de Assuntos'!$B$2:$G$3440,7,FALSE)</f>
        <v>#REF!</v>
      </c>
      <c r="G700" s="52"/>
      <c r="H700" s="43"/>
      <c r="I700" s="64"/>
      <c r="J700" s="64"/>
      <c r="K700" s="43"/>
      <c r="L700" s="43"/>
      <c r="M700" s="43"/>
      <c r="N700" s="43"/>
      <c r="O700" s="43"/>
    </row>
    <row r="701" spans="1:15">
      <c r="A701" s="56" t="s">
        <v>6463</v>
      </c>
      <c r="B701" s="57">
        <v>11179</v>
      </c>
      <c r="C701" s="57">
        <v>11077</v>
      </c>
      <c r="D701" s="58">
        <v>11179</v>
      </c>
      <c r="E701" s="47" t="str">
        <f t="shared" si="0"/>
        <v/>
      </c>
      <c r="F701" s="48" t="e">
        <f>VLOOKUP(D701,'Prazos de Assuntos'!$B$2:$G$3440,7,FALSE)</f>
        <v>#REF!</v>
      </c>
      <c r="G701" s="52"/>
      <c r="H701" s="43"/>
      <c r="I701" s="64"/>
      <c r="J701" s="64"/>
      <c r="K701" s="43"/>
      <c r="L701" s="43"/>
      <c r="M701" s="43"/>
      <c r="N701" s="43"/>
      <c r="O701" s="43"/>
    </row>
    <row r="702" spans="1:15">
      <c r="A702" s="56" t="s">
        <v>6464</v>
      </c>
      <c r="B702" s="57">
        <v>11194</v>
      </c>
      <c r="C702" s="57">
        <v>11179</v>
      </c>
      <c r="D702" s="58">
        <v>11194</v>
      </c>
      <c r="E702" s="47" t="str">
        <f t="shared" si="0"/>
        <v/>
      </c>
      <c r="F702" s="48" t="e">
        <f>VLOOKUP(D702,'Prazos de Assuntos'!$B$2:$G$3440,7,FALSE)</f>
        <v>#REF!</v>
      </c>
      <c r="G702" s="52"/>
      <c r="H702" s="43"/>
      <c r="I702" s="64"/>
      <c r="J702" s="64"/>
      <c r="K702" s="43"/>
      <c r="L702" s="43"/>
      <c r="M702" s="43"/>
      <c r="N702" s="43"/>
      <c r="O702" s="43"/>
    </row>
    <row r="703" spans="1:15">
      <c r="A703" s="56" t="s">
        <v>6466</v>
      </c>
      <c r="B703" s="57">
        <v>11195</v>
      </c>
      <c r="C703" s="57">
        <v>11179</v>
      </c>
      <c r="D703" s="58">
        <v>11195</v>
      </c>
      <c r="E703" s="47" t="str">
        <f t="shared" si="0"/>
        <v/>
      </c>
      <c r="F703" s="48" t="e">
        <f>VLOOKUP(D703,'Prazos de Assuntos'!$B$2:$G$3440,7,FALSE)</f>
        <v>#REF!</v>
      </c>
      <c r="G703" s="52"/>
      <c r="H703" s="43"/>
      <c r="I703" s="64"/>
      <c r="J703" s="64"/>
      <c r="K703" s="43"/>
      <c r="L703" s="43"/>
      <c r="M703" s="43"/>
      <c r="N703" s="43"/>
      <c r="O703" s="43"/>
    </row>
    <row r="704" spans="1:15">
      <c r="A704" s="56" t="s">
        <v>6468</v>
      </c>
      <c r="B704" s="57">
        <v>11196</v>
      </c>
      <c r="C704" s="57">
        <v>11179</v>
      </c>
      <c r="D704" s="58">
        <v>11196</v>
      </c>
      <c r="E704" s="47" t="str">
        <f t="shared" si="0"/>
        <v/>
      </c>
      <c r="F704" s="48" t="e">
        <f>VLOOKUP(D704,'Prazos de Assuntos'!$B$2:$G$3440,7,FALSE)</f>
        <v>#REF!</v>
      </c>
      <c r="G704" s="52"/>
      <c r="H704" s="43"/>
      <c r="I704" s="64"/>
      <c r="J704" s="64"/>
      <c r="K704" s="43"/>
      <c r="L704" s="43"/>
      <c r="M704" s="43"/>
      <c r="N704" s="43"/>
      <c r="O704" s="43"/>
    </row>
    <row r="705" spans="1:15">
      <c r="A705" s="56" t="s">
        <v>6470</v>
      </c>
      <c r="B705" s="57">
        <v>11197</v>
      </c>
      <c r="C705" s="57">
        <v>11179</v>
      </c>
      <c r="D705" s="58">
        <v>11197</v>
      </c>
      <c r="E705" s="47" t="str">
        <f t="shared" si="0"/>
        <v/>
      </c>
      <c r="F705" s="48" t="e">
        <f>VLOOKUP(D705,'Prazos de Assuntos'!$B$2:$G$3440,7,FALSE)</f>
        <v>#REF!</v>
      </c>
      <c r="G705" s="52"/>
      <c r="H705" s="43"/>
      <c r="I705" s="64"/>
      <c r="J705" s="64"/>
      <c r="K705" s="43"/>
      <c r="L705" s="43"/>
      <c r="M705" s="43"/>
      <c r="N705" s="43"/>
      <c r="O705" s="43"/>
    </row>
    <row r="706" spans="1:15">
      <c r="A706" s="56" t="s">
        <v>6473</v>
      </c>
      <c r="B706" s="57">
        <v>11198</v>
      </c>
      <c r="C706" s="57">
        <v>11179</v>
      </c>
      <c r="D706" s="58">
        <v>11198</v>
      </c>
      <c r="E706" s="47" t="str">
        <f t="shared" si="0"/>
        <v/>
      </c>
      <c r="F706" s="48" t="e">
        <f>VLOOKUP(D706,'Prazos de Assuntos'!$B$2:$G$3440,7,FALSE)</f>
        <v>#REF!</v>
      </c>
      <c r="G706" s="52"/>
      <c r="H706" s="43"/>
      <c r="I706" s="64"/>
      <c r="J706" s="64"/>
      <c r="K706" s="43"/>
      <c r="L706" s="43"/>
      <c r="M706" s="43"/>
      <c r="N706" s="43"/>
      <c r="O706" s="43"/>
    </row>
    <row r="707" spans="1:15">
      <c r="A707" s="56" t="s">
        <v>6476</v>
      </c>
      <c r="B707" s="57">
        <v>11199</v>
      </c>
      <c r="C707" s="57">
        <v>11179</v>
      </c>
      <c r="D707" s="58">
        <v>11199</v>
      </c>
      <c r="E707" s="47" t="str">
        <f t="shared" si="0"/>
        <v/>
      </c>
      <c r="F707" s="48" t="e">
        <f>VLOOKUP(D707,'Prazos de Assuntos'!$B$2:$G$3440,7,FALSE)</f>
        <v>#REF!</v>
      </c>
      <c r="G707" s="52"/>
      <c r="H707" s="43"/>
      <c r="I707" s="64"/>
      <c r="J707" s="64"/>
      <c r="K707" s="43"/>
      <c r="L707" s="43"/>
      <c r="M707" s="43"/>
      <c r="N707" s="43"/>
      <c r="O707" s="43"/>
    </row>
    <row r="708" spans="1:15">
      <c r="A708" s="56" t="s">
        <v>6478</v>
      </c>
      <c r="B708" s="57">
        <v>11180</v>
      </c>
      <c r="C708" s="57">
        <v>11077</v>
      </c>
      <c r="D708" s="58">
        <v>11180</v>
      </c>
      <c r="E708" s="47" t="str">
        <f t="shared" si="0"/>
        <v/>
      </c>
      <c r="F708" s="48" t="e">
        <f>VLOOKUP(D708,'Prazos de Assuntos'!$B$2:$G$3440,7,FALSE)</f>
        <v>#REF!</v>
      </c>
      <c r="G708" s="52"/>
      <c r="H708" s="43"/>
      <c r="I708" s="64"/>
      <c r="J708" s="64"/>
      <c r="K708" s="43"/>
      <c r="L708" s="43"/>
      <c r="M708" s="43"/>
      <c r="N708" s="43"/>
      <c r="O708" s="43"/>
    </row>
    <row r="709" spans="1:15">
      <c r="A709" s="56" t="s">
        <v>6479</v>
      </c>
      <c r="B709" s="57">
        <v>11181</v>
      </c>
      <c r="C709" s="57">
        <v>11180</v>
      </c>
      <c r="D709" s="58">
        <v>11181</v>
      </c>
      <c r="E709" s="47" t="str">
        <f t="shared" si="0"/>
        <v/>
      </c>
      <c r="F709" s="48" t="e">
        <f>VLOOKUP(D709,'Prazos de Assuntos'!$B$2:$G$3440,7,FALSE)</f>
        <v>#REF!</v>
      </c>
      <c r="G709" s="52"/>
      <c r="H709" s="43"/>
      <c r="I709" s="64"/>
      <c r="J709" s="64"/>
      <c r="K709" s="43"/>
      <c r="L709" s="43"/>
      <c r="M709" s="43"/>
      <c r="N709" s="43"/>
      <c r="O709" s="43"/>
    </row>
    <row r="710" spans="1:15">
      <c r="A710" s="56" t="s">
        <v>6481</v>
      </c>
      <c r="B710" s="57">
        <v>11182</v>
      </c>
      <c r="C710" s="57">
        <v>11180</v>
      </c>
      <c r="D710" s="58">
        <v>11182</v>
      </c>
      <c r="E710" s="47" t="str">
        <f t="shared" si="0"/>
        <v/>
      </c>
      <c r="F710" s="48" t="e">
        <f>VLOOKUP(D710,'Prazos de Assuntos'!$B$2:$G$3440,7,FALSE)</f>
        <v>#REF!</v>
      </c>
      <c r="G710" s="52"/>
      <c r="H710" s="43"/>
      <c r="I710" s="64"/>
      <c r="J710" s="64"/>
      <c r="K710" s="43"/>
      <c r="L710" s="43"/>
      <c r="M710" s="43"/>
      <c r="N710" s="43"/>
      <c r="O710" s="43"/>
    </row>
    <row r="711" spans="1:15">
      <c r="A711" s="56" t="s">
        <v>6483</v>
      </c>
      <c r="B711" s="57">
        <v>11183</v>
      </c>
      <c r="C711" s="57">
        <v>11180</v>
      </c>
      <c r="D711" s="58">
        <v>11183</v>
      </c>
      <c r="E711" s="47" t="str">
        <f t="shared" si="0"/>
        <v/>
      </c>
      <c r="F711" s="48" t="e">
        <f>VLOOKUP(D711,'Prazos de Assuntos'!$B$2:$G$3440,7,FALSE)</f>
        <v>#REF!</v>
      </c>
      <c r="G711" s="52"/>
      <c r="H711" s="43"/>
      <c r="I711" s="64"/>
      <c r="J711" s="64"/>
      <c r="K711" s="43"/>
      <c r="L711" s="43"/>
      <c r="M711" s="43"/>
      <c r="N711" s="43"/>
      <c r="O711" s="43"/>
    </row>
    <row r="712" spans="1:15">
      <c r="A712" s="56" t="s">
        <v>6485</v>
      </c>
      <c r="B712" s="57">
        <v>11184</v>
      </c>
      <c r="C712" s="57">
        <v>11180</v>
      </c>
      <c r="D712" s="58">
        <v>11184</v>
      </c>
      <c r="E712" s="47" t="str">
        <f t="shared" si="0"/>
        <v/>
      </c>
      <c r="F712" s="48" t="e">
        <f>VLOOKUP(D712,'Prazos de Assuntos'!$B$2:$G$3440,7,FALSE)</f>
        <v>#REF!</v>
      </c>
      <c r="G712" s="52"/>
      <c r="H712" s="43"/>
      <c r="I712" s="64"/>
      <c r="J712" s="64"/>
      <c r="K712" s="43"/>
      <c r="L712" s="43"/>
      <c r="M712" s="43"/>
      <c r="N712" s="43"/>
      <c r="O712" s="43"/>
    </row>
    <row r="713" spans="1:15">
      <c r="A713" s="56" t="s">
        <v>6488</v>
      </c>
      <c r="B713" s="57">
        <v>11185</v>
      </c>
      <c r="C713" s="57">
        <v>11180</v>
      </c>
      <c r="D713" s="58">
        <v>11185</v>
      </c>
      <c r="E713" s="47" t="str">
        <f t="shared" si="0"/>
        <v/>
      </c>
      <c r="F713" s="48" t="e">
        <f>VLOOKUP(D713,'Prazos de Assuntos'!$B$2:$G$3440,7,FALSE)</f>
        <v>#REF!</v>
      </c>
      <c r="G713" s="52"/>
      <c r="H713" s="43"/>
      <c r="I713" s="64"/>
      <c r="J713" s="64"/>
      <c r="K713" s="43"/>
      <c r="L713" s="43"/>
      <c r="M713" s="43"/>
      <c r="N713" s="43"/>
      <c r="O713" s="43"/>
    </row>
    <row r="714" spans="1:15">
      <c r="A714" s="56" t="s">
        <v>6490</v>
      </c>
      <c r="B714" s="57">
        <v>11186</v>
      </c>
      <c r="C714" s="57">
        <v>11180</v>
      </c>
      <c r="D714" s="58">
        <v>11186</v>
      </c>
      <c r="E714" s="47" t="str">
        <f t="shared" si="0"/>
        <v/>
      </c>
      <c r="F714" s="48" t="e">
        <f>VLOOKUP(D714,'Prazos de Assuntos'!$B$2:$G$3440,7,FALSE)</f>
        <v>#REF!</v>
      </c>
      <c r="G714" s="52"/>
      <c r="H714" s="43"/>
      <c r="I714" s="64"/>
      <c r="J714" s="64"/>
      <c r="K714" s="43"/>
      <c r="L714" s="43"/>
      <c r="M714" s="43"/>
      <c r="N714" s="43"/>
      <c r="O714" s="43"/>
    </row>
    <row r="715" spans="1:15">
      <c r="A715" s="56" t="s">
        <v>6492</v>
      </c>
      <c r="B715" s="57">
        <v>11187</v>
      </c>
      <c r="C715" s="57">
        <v>11180</v>
      </c>
      <c r="D715" s="58">
        <v>11187</v>
      </c>
      <c r="E715" s="47" t="str">
        <f t="shared" si="0"/>
        <v/>
      </c>
      <c r="F715" s="48" t="e">
        <f>VLOOKUP(D715,'Prazos de Assuntos'!$B$2:$G$3440,7,FALSE)</f>
        <v>#REF!</v>
      </c>
      <c r="G715" s="52"/>
      <c r="H715" s="43"/>
      <c r="I715" s="64"/>
      <c r="J715" s="64"/>
      <c r="K715" s="43"/>
      <c r="L715" s="43"/>
      <c r="M715" s="43"/>
      <c r="N715" s="43"/>
      <c r="O715" s="43"/>
    </row>
    <row r="716" spans="1:15">
      <c r="A716" s="56" t="s">
        <v>6494</v>
      </c>
      <c r="B716" s="57">
        <v>11188</v>
      </c>
      <c r="C716" s="57">
        <v>11180</v>
      </c>
      <c r="D716" s="58">
        <v>11188</v>
      </c>
      <c r="E716" s="47" t="str">
        <f t="shared" si="0"/>
        <v/>
      </c>
      <c r="F716" s="48" t="e">
        <f>VLOOKUP(D716,'Prazos de Assuntos'!$B$2:$G$3440,7,FALSE)</f>
        <v>#REF!</v>
      </c>
      <c r="G716" s="52"/>
      <c r="H716" s="43"/>
      <c r="I716" s="64"/>
      <c r="J716" s="64"/>
      <c r="K716" s="43"/>
      <c r="L716" s="43"/>
      <c r="M716" s="43"/>
      <c r="N716" s="43"/>
      <c r="O716" s="43"/>
    </row>
    <row r="717" spans="1:15">
      <c r="A717" s="56" t="s">
        <v>6497</v>
      </c>
      <c r="B717" s="57">
        <v>11189</v>
      </c>
      <c r="C717" s="57">
        <v>11180</v>
      </c>
      <c r="D717" s="58">
        <v>11189</v>
      </c>
      <c r="E717" s="47" t="str">
        <f t="shared" si="0"/>
        <v/>
      </c>
      <c r="F717" s="48" t="e">
        <f>VLOOKUP(D717,'Prazos de Assuntos'!$B$2:$G$3440,7,FALSE)</f>
        <v>#REF!</v>
      </c>
      <c r="G717" s="52"/>
      <c r="H717" s="43"/>
      <c r="I717" s="64"/>
      <c r="J717" s="64"/>
      <c r="K717" s="43"/>
      <c r="L717" s="43"/>
      <c r="M717" s="43"/>
      <c r="N717" s="43"/>
      <c r="O717" s="43"/>
    </row>
    <row r="718" spans="1:15">
      <c r="A718" s="56" t="s">
        <v>6499</v>
      </c>
      <c r="B718" s="57">
        <v>11190</v>
      </c>
      <c r="C718" s="57">
        <v>11180</v>
      </c>
      <c r="D718" s="58">
        <v>11190</v>
      </c>
      <c r="E718" s="47" t="str">
        <f t="shared" si="0"/>
        <v/>
      </c>
      <c r="F718" s="48" t="e">
        <f>VLOOKUP(D718,'Prazos de Assuntos'!$B$2:$G$3440,7,FALSE)</f>
        <v>#REF!</v>
      </c>
      <c r="G718" s="52"/>
      <c r="H718" s="43"/>
      <c r="I718" s="64"/>
      <c r="J718" s="64"/>
      <c r="K718" s="43"/>
      <c r="L718" s="43"/>
      <c r="M718" s="43"/>
      <c r="N718" s="43"/>
      <c r="O718" s="43"/>
    </row>
    <row r="719" spans="1:15">
      <c r="A719" s="56" t="s">
        <v>6501</v>
      </c>
      <c r="B719" s="57">
        <v>11191</v>
      </c>
      <c r="C719" s="57">
        <v>11180</v>
      </c>
      <c r="D719" s="58">
        <v>11191</v>
      </c>
      <c r="E719" s="47" t="str">
        <f t="shared" si="0"/>
        <v/>
      </c>
      <c r="F719" s="48" t="e">
        <f>VLOOKUP(D719,'Prazos de Assuntos'!$B$2:$G$3440,7,FALSE)</f>
        <v>#REF!</v>
      </c>
      <c r="G719" s="52"/>
      <c r="H719" s="43"/>
      <c r="I719" s="64"/>
      <c r="J719" s="64"/>
      <c r="K719" s="43"/>
      <c r="L719" s="43"/>
      <c r="M719" s="43"/>
      <c r="N719" s="43"/>
      <c r="O719" s="43"/>
    </row>
    <row r="720" spans="1:15">
      <c r="A720" s="56" t="s">
        <v>6503</v>
      </c>
      <c r="B720" s="57">
        <v>11192</v>
      </c>
      <c r="C720" s="57">
        <v>11180</v>
      </c>
      <c r="D720" s="58">
        <v>11192</v>
      </c>
      <c r="E720" s="47" t="str">
        <f t="shared" si="0"/>
        <v/>
      </c>
      <c r="F720" s="48" t="e">
        <f>VLOOKUP(D720,'Prazos de Assuntos'!$B$2:$G$3440,7,FALSE)</f>
        <v>#REF!</v>
      </c>
      <c r="G720" s="52"/>
      <c r="H720" s="43"/>
      <c r="I720" s="64"/>
      <c r="J720" s="64"/>
      <c r="K720" s="43"/>
      <c r="L720" s="43"/>
      <c r="M720" s="43"/>
      <c r="N720" s="43"/>
      <c r="O720" s="43"/>
    </row>
    <row r="721" spans="1:15">
      <c r="A721" s="56" t="s">
        <v>6505</v>
      </c>
      <c r="B721" s="57">
        <v>11193</v>
      </c>
      <c r="C721" s="57">
        <v>11180</v>
      </c>
      <c r="D721" s="58">
        <v>11193</v>
      </c>
      <c r="E721" s="47" t="str">
        <f t="shared" si="0"/>
        <v/>
      </c>
      <c r="F721" s="48" t="e">
        <f>VLOOKUP(D721,'Prazos de Assuntos'!$B$2:$G$3440,7,FALSE)</f>
        <v>#REF!</v>
      </c>
      <c r="G721" s="52"/>
      <c r="H721" s="43"/>
      <c r="I721" s="64"/>
      <c r="J721" s="64"/>
      <c r="K721" s="43"/>
      <c r="L721" s="43"/>
      <c r="M721" s="43"/>
      <c r="N721" s="43"/>
      <c r="O721" s="43"/>
    </row>
    <row r="722" spans="1:15">
      <c r="A722" s="56" t="s">
        <v>6507</v>
      </c>
      <c r="B722" s="57">
        <v>11078</v>
      </c>
      <c r="C722" s="57">
        <v>11068</v>
      </c>
      <c r="D722" s="58">
        <v>11078</v>
      </c>
      <c r="E722" s="47" t="str">
        <f t="shared" si="0"/>
        <v/>
      </c>
      <c r="F722" s="48" t="e">
        <f>VLOOKUP(D722,'Prazos de Assuntos'!$B$2:$G$3440,7,FALSE)</f>
        <v>#REF!</v>
      </c>
      <c r="G722" s="52"/>
      <c r="H722" s="43"/>
      <c r="I722" s="64"/>
      <c r="J722" s="64"/>
      <c r="K722" s="43"/>
      <c r="L722" s="43"/>
      <c r="M722" s="43"/>
      <c r="N722" s="43"/>
      <c r="O722" s="43"/>
    </row>
    <row r="723" spans="1:15">
      <c r="A723" s="56" t="s">
        <v>6508</v>
      </c>
      <c r="B723" s="57">
        <v>11144</v>
      </c>
      <c r="C723" s="57">
        <v>11078</v>
      </c>
      <c r="D723" s="58">
        <v>11144</v>
      </c>
      <c r="E723" s="47" t="str">
        <f t="shared" si="0"/>
        <v/>
      </c>
      <c r="F723" s="48" t="e">
        <f>VLOOKUP(D723,'Prazos de Assuntos'!$B$2:$G$3440,7,FALSE)</f>
        <v>#REF!</v>
      </c>
      <c r="G723" s="52"/>
      <c r="H723" s="43"/>
      <c r="I723" s="64"/>
      <c r="J723" s="64"/>
      <c r="K723" s="43"/>
      <c r="L723" s="43"/>
      <c r="M723" s="43"/>
      <c r="N723" s="43"/>
      <c r="O723" s="43"/>
    </row>
    <row r="724" spans="1:15">
      <c r="A724" s="56" t="s">
        <v>6509</v>
      </c>
      <c r="B724" s="57">
        <v>11175</v>
      </c>
      <c r="C724" s="57">
        <v>11144</v>
      </c>
      <c r="D724" s="58">
        <v>11175</v>
      </c>
      <c r="E724" s="47" t="str">
        <f t="shared" si="0"/>
        <v/>
      </c>
      <c r="F724" s="48" t="e">
        <f>VLOOKUP(D724,'Prazos de Assuntos'!$B$2:$G$3440,7,FALSE)</f>
        <v>#REF!</v>
      </c>
      <c r="G724" s="52"/>
      <c r="H724" s="43"/>
      <c r="I724" s="64"/>
      <c r="J724" s="64"/>
      <c r="K724" s="43"/>
      <c r="L724" s="43"/>
      <c r="M724" s="43"/>
      <c r="N724" s="43"/>
      <c r="O724" s="43"/>
    </row>
    <row r="725" spans="1:15">
      <c r="A725" s="56" t="s">
        <v>6512</v>
      </c>
      <c r="B725" s="57">
        <v>11176</v>
      </c>
      <c r="C725" s="57">
        <v>11144</v>
      </c>
      <c r="D725" s="58">
        <v>11176</v>
      </c>
      <c r="E725" s="47" t="str">
        <f t="shared" si="0"/>
        <v/>
      </c>
      <c r="F725" s="48" t="e">
        <f>VLOOKUP(D725,'Prazos de Assuntos'!$B$2:$G$3440,7,FALSE)</f>
        <v>#REF!</v>
      </c>
      <c r="G725" s="52"/>
      <c r="H725" s="43"/>
      <c r="I725" s="64"/>
      <c r="J725" s="64"/>
      <c r="K725" s="43"/>
      <c r="L725" s="43"/>
      <c r="M725" s="43"/>
      <c r="N725" s="43"/>
      <c r="O725" s="43"/>
    </row>
    <row r="726" spans="1:15">
      <c r="A726" s="56" t="s">
        <v>6514</v>
      </c>
      <c r="B726" s="57">
        <v>11177</v>
      </c>
      <c r="C726" s="57">
        <v>11144</v>
      </c>
      <c r="D726" s="58">
        <v>11177</v>
      </c>
      <c r="E726" s="47" t="str">
        <f t="shared" si="0"/>
        <v/>
      </c>
      <c r="F726" s="48" t="e">
        <f>VLOOKUP(D726,'Prazos de Assuntos'!$B$2:$G$3440,7,FALSE)</f>
        <v>#REF!</v>
      </c>
      <c r="G726" s="52"/>
      <c r="H726" s="43"/>
      <c r="I726" s="64"/>
      <c r="J726" s="64"/>
      <c r="K726" s="43"/>
      <c r="L726" s="43"/>
      <c r="M726" s="43"/>
      <c r="N726" s="43"/>
      <c r="O726" s="43"/>
    </row>
    <row r="727" spans="1:15">
      <c r="A727" s="56" t="s">
        <v>6516</v>
      </c>
      <c r="B727" s="57">
        <v>11145</v>
      </c>
      <c r="C727" s="57">
        <v>11078</v>
      </c>
      <c r="D727" s="58">
        <v>11145</v>
      </c>
      <c r="E727" s="47" t="str">
        <f t="shared" si="0"/>
        <v/>
      </c>
      <c r="F727" s="48" t="e">
        <f>VLOOKUP(D727,'Prazos de Assuntos'!$B$2:$G$3440,7,FALSE)</f>
        <v>#REF!</v>
      </c>
      <c r="G727" s="52"/>
      <c r="H727" s="43"/>
      <c r="I727" s="64"/>
      <c r="J727" s="64"/>
      <c r="K727" s="43"/>
      <c r="L727" s="43"/>
      <c r="M727" s="43"/>
      <c r="N727" s="43"/>
      <c r="O727" s="43"/>
    </row>
    <row r="728" spans="1:15">
      <c r="A728" s="56" t="s">
        <v>6517</v>
      </c>
      <c r="B728" s="57">
        <v>11168</v>
      </c>
      <c r="C728" s="57">
        <v>11145</v>
      </c>
      <c r="D728" s="58">
        <v>11168</v>
      </c>
      <c r="E728" s="47" t="str">
        <f t="shared" si="0"/>
        <v/>
      </c>
      <c r="F728" s="48" t="e">
        <f>VLOOKUP(D728,'Prazos de Assuntos'!$B$2:$G$3440,7,FALSE)</f>
        <v>#REF!</v>
      </c>
      <c r="G728" s="52"/>
      <c r="H728" s="43"/>
      <c r="I728" s="64"/>
      <c r="J728" s="64"/>
      <c r="K728" s="43"/>
      <c r="L728" s="43"/>
      <c r="M728" s="43"/>
      <c r="N728" s="43"/>
      <c r="O728" s="43"/>
    </row>
    <row r="729" spans="1:15">
      <c r="A729" s="56" t="s">
        <v>6519</v>
      </c>
      <c r="B729" s="57">
        <v>11169</v>
      </c>
      <c r="C729" s="57">
        <v>11145</v>
      </c>
      <c r="D729" s="58">
        <v>11169</v>
      </c>
      <c r="E729" s="47" t="str">
        <f t="shared" si="0"/>
        <v/>
      </c>
      <c r="F729" s="48" t="e">
        <f>VLOOKUP(D729,'Prazos de Assuntos'!$B$2:$G$3440,7,FALSE)</f>
        <v>#REF!</v>
      </c>
      <c r="G729" s="52"/>
      <c r="H729" s="43"/>
      <c r="I729" s="64"/>
      <c r="J729" s="64"/>
      <c r="K729" s="43"/>
      <c r="L729" s="43"/>
      <c r="M729" s="43"/>
      <c r="N729" s="43"/>
      <c r="O729" s="43"/>
    </row>
    <row r="730" spans="1:15">
      <c r="A730" s="56" t="s">
        <v>6521</v>
      </c>
      <c r="B730" s="57">
        <v>11170</v>
      </c>
      <c r="C730" s="57">
        <v>11145</v>
      </c>
      <c r="D730" s="58">
        <v>11170</v>
      </c>
      <c r="E730" s="47" t="str">
        <f t="shared" si="0"/>
        <v/>
      </c>
      <c r="F730" s="48" t="e">
        <f>VLOOKUP(D730,'Prazos de Assuntos'!$B$2:$G$3440,7,FALSE)</f>
        <v>#REF!</v>
      </c>
      <c r="G730" s="52"/>
      <c r="H730" s="43"/>
      <c r="I730" s="64"/>
      <c r="J730" s="64"/>
      <c r="K730" s="43"/>
      <c r="L730" s="43"/>
      <c r="M730" s="43"/>
      <c r="N730" s="43"/>
      <c r="O730" s="43"/>
    </row>
    <row r="731" spans="1:15">
      <c r="A731" s="56" t="s">
        <v>6524</v>
      </c>
      <c r="B731" s="57">
        <v>11171</v>
      </c>
      <c r="C731" s="57">
        <v>11145</v>
      </c>
      <c r="D731" s="58">
        <v>11171</v>
      </c>
      <c r="E731" s="47" t="str">
        <f t="shared" si="0"/>
        <v/>
      </c>
      <c r="F731" s="48" t="e">
        <f>VLOOKUP(D731,'Prazos de Assuntos'!$B$2:$G$3440,7,FALSE)</f>
        <v>#REF!</v>
      </c>
      <c r="G731" s="52"/>
      <c r="H731" s="43"/>
      <c r="I731" s="64"/>
      <c r="J731" s="64"/>
      <c r="K731" s="43"/>
      <c r="L731" s="43"/>
      <c r="M731" s="43"/>
      <c r="N731" s="43"/>
      <c r="O731" s="43"/>
    </row>
    <row r="732" spans="1:15">
      <c r="A732" s="56" t="s">
        <v>6527</v>
      </c>
      <c r="B732" s="57">
        <v>11172</v>
      </c>
      <c r="C732" s="57">
        <v>11145</v>
      </c>
      <c r="D732" s="58">
        <v>11172</v>
      </c>
      <c r="E732" s="47" t="str">
        <f t="shared" si="0"/>
        <v/>
      </c>
      <c r="F732" s="48" t="e">
        <f>VLOOKUP(D732,'Prazos de Assuntos'!$B$2:$G$3440,7,FALSE)</f>
        <v>#REF!</v>
      </c>
      <c r="G732" s="52"/>
      <c r="H732" s="43"/>
      <c r="I732" s="64"/>
      <c r="J732" s="64"/>
      <c r="K732" s="43"/>
      <c r="L732" s="43"/>
      <c r="M732" s="43"/>
      <c r="N732" s="43"/>
      <c r="O732" s="43"/>
    </row>
    <row r="733" spans="1:15">
      <c r="A733" s="56" t="s">
        <v>6530</v>
      </c>
      <c r="B733" s="57">
        <v>11173</v>
      </c>
      <c r="C733" s="57">
        <v>11145</v>
      </c>
      <c r="D733" s="58">
        <v>11173</v>
      </c>
      <c r="E733" s="47" t="str">
        <f t="shared" si="0"/>
        <v/>
      </c>
      <c r="F733" s="48" t="e">
        <f>VLOOKUP(D733,'Prazos de Assuntos'!$B$2:$G$3440,7,FALSE)</f>
        <v>#REF!</v>
      </c>
      <c r="G733" s="52"/>
      <c r="H733" s="43"/>
      <c r="I733" s="64"/>
      <c r="J733" s="64"/>
      <c r="K733" s="43"/>
      <c r="L733" s="43"/>
      <c r="M733" s="43"/>
      <c r="N733" s="43"/>
      <c r="O733" s="43"/>
    </row>
    <row r="734" spans="1:15">
      <c r="A734" s="56" t="s">
        <v>6532</v>
      </c>
      <c r="B734" s="57">
        <v>11174</v>
      </c>
      <c r="C734" s="57">
        <v>11145</v>
      </c>
      <c r="D734" s="58">
        <v>11174</v>
      </c>
      <c r="E734" s="47" t="str">
        <f t="shared" si="0"/>
        <v/>
      </c>
      <c r="F734" s="48" t="e">
        <f>VLOOKUP(D734,'Prazos de Assuntos'!$B$2:$G$3440,7,FALSE)</f>
        <v>#REF!</v>
      </c>
      <c r="G734" s="52"/>
      <c r="H734" s="43"/>
      <c r="I734" s="64"/>
      <c r="J734" s="64"/>
      <c r="K734" s="43"/>
      <c r="L734" s="43"/>
      <c r="M734" s="43"/>
      <c r="N734" s="43"/>
      <c r="O734" s="43"/>
    </row>
    <row r="735" spans="1:15">
      <c r="A735" s="56" t="s">
        <v>6534</v>
      </c>
      <c r="B735" s="57">
        <v>11146</v>
      </c>
      <c r="C735" s="57">
        <v>11078</v>
      </c>
      <c r="D735" s="58">
        <v>11146</v>
      </c>
      <c r="E735" s="47" t="str">
        <f t="shared" si="0"/>
        <v/>
      </c>
      <c r="F735" s="48" t="e">
        <f>VLOOKUP(D735,'Prazos de Assuntos'!$B$2:$G$3440,7,FALSE)</f>
        <v>#REF!</v>
      </c>
      <c r="G735" s="52"/>
      <c r="H735" s="43"/>
      <c r="I735" s="64"/>
      <c r="J735" s="64"/>
      <c r="K735" s="43"/>
      <c r="L735" s="43"/>
      <c r="M735" s="43"/>
      <c r="N735" s="43"/>
      <c r="O735" s="43"/>
    </row>
    <row r="736" spans="1:15">
      <c r="A736" s="56" t="s">
        <v>6535</v>
      </c>
      <c r="B736" s="57">
        <v>11166</v>
      </c>
      <c r="C736" s="57">
        <v>11146</v>
      </c>
      <c r="D736" s="58">
        <v>11166</v>
      </c>
      <c r="E736" s="47" t="str">
        <f t="shared" si="0"/>
        <v/>
      </c>
      <c r="F736" s="48" t="e">
        <f>VLOOKUP(D736,'Prazos de Assuntos'!$B$2:$G$3440,7,FALSE)</f>
        <v>#REF!</v>
      </c>
      <c r="G736" s="52"/>
      <c r="H736" s="43"/>
      <c r="I736" s="64"/>
      <c r="J736" s="64"/>
      <c r="K736" s="43"/>
      <c r="L736" s="43"/>
      <c r="M736" s="43"/>
      <c r="N736" s="43"/>
      <c r="O736" s="43"/>
    </row>
    <row r="737" spans="1:15">
      <c r="A737" s="56" t="s">
        <v>6537</v>
      </c>
      <c r="B737" s="57">
        <v>11167</v>
      </c>
      <c r="C737" s="57">
        <v>11146</v>
      </c>
      <c r="D737" s="58">
        <v>11167</v>
      </c>
      <c r="E737" s="47" t="str">
        <f t="shared" si="0"/>
        <v/>
      </c>
      <c r="F737" s="48" t="e">
        <f>VLOOKUP(D737,'Prazos de Assuntos'!$B$2:$G$3440,7,FALSE)</f>
        <v>#REF!</v>
      </c>
      <c r="G737" s="52"/>
      <c r="H737" s="43"/>
      <c r="I737" s="64"/>
      <c r="J737" s="64"/>
      <c r="K737" s="43"/>
      <c r="L737" s="43"/>
      <c r="M737" s="43"/>
      <c r="N737" s="43"/>
      <c r="O737" s="43"/>
    </row>
    <row r="738" spans="1:15">
      <c r="A738" s="56" t="s">
        <v>6539</v>
      </c>
      <c r="B738" s="57">
        <v>11147</v>
      </c>
      <c r="C738" s="57">
        <v>11078</v>
      </c>
      <c r="D738" s="58">
        <v>11147</v>
      </c>
      <c r="E738" s="47" t="str">
        <f t="shared" si="0"/>
        <v/>
      </c>
      <c r="F738" s="48" t="e">
        <f>VLOOKUP(D738,'Prazos de Assuntos'!$B$2:$G$3440,7,FALSE)</f>
        <v>#REF!</v>
      </c>
      <c r="G738" s="52"/>
      <c r="H738" s="43"/>
      <c r="I738" s="64"/>
      <c r="J738" s="64"/>
      <c r="K738" s="43"/>
      <c r="L738" s="43"/>
      <c r="M738" s="43"/>
      <c r="N738" s="43"/>
      <c r="O738" s="43"/>
    </row>
    <row r="739" spans="1:15">
      <c r="A739" s="56" t="s">
        <v>6540</v>
      </c>
      <c r="B739" s="57">
        <v>11163</v>
      </c>
      <c r="C739" s="57">
        <v>11147</v>
      </c>
      <c r="D739" s="58">
        <v>11163</v>
      </c>
      <c r="E739" s="47" t="str">
        <f t="shared" si="0"/>
        <v/>
      </c>
      <c r="F739" s="48" t="e">
        <f>VLOOKUP(D739,'Prazos de Assuntos'!$B$2:$G$3440,7,FALSE)</f>
        <v>#REF!</v>
      </c>
      <c r="G739" s="52"/>
      <c r="H739" s="43"/>
      <c r="I739" s="64"/>
      <c r="J739" s="64"/>
      <c r="K739" s="43"/>
      <c r="L739" s="43"/>
      <c r="M739" s="43"/>
      <c r="N739" s="43"/>
      <c r="O739" s="43"/>
    </row>
    <row r="740" spans="1:15">
      <c r="A740" s="56" t="s">
        <v>6543</v>
      </c>
      <c r="B740" s="57">
        <v>11164</v>
      </c>
      <c r="C740" s="57">
        <v>11147</v>
      </c>
      <c r="D740" s="58">
        <v>11164</v>
      </c>
      <c r="E740" s="47" t="str">
        <f t="shared" si="0"/>
        <v/>
      </c>
      <c r="F740" s="48" t="e">
        <f>VLOOKUP(D740,'Prazos de Assuntos'!$B$2:$G$3440,7,FALSE)</f>
        <v>#REF!</v>
      </c>
      <c r="G740" s="52"/>
      <c r="H740" s="43"/>
      <c r="I740" s="64"/>
      <c r="J740" s="64"/>
      <c r="K740" s="43"/>
      <c r="L740" s="43"/>
      <c r="M740" s="43"/>
      <c r="N740" s="43"/>
      <c r="O740" s="43"/>
    </row>
    <row r="741" spans="1:15">
      <c r="A741" s="56" t="s">
        <v>6545</v>
      </c>
      <c r="B741" s="57">
        <v>11165</v>
      </c>
      <c r="C741" s="57">
        <v>11147</v>
      </c>
      <c r="D741" s="58">
        <v>11165</v>
      </c>
      <c r="E741" s="47" t="str">
        <f t="shared" si="0"/>
        <v/>
      </c>
      <c r="F741" s="48" t="e">
        <f>VLOOKUP(D741,'Prazos de Assuntos'!$B$2:$G$3440,7,FALSE)</f>
        <v>#REF!</v>
      </c>
      <c r="G741" s="52"/>
      <c r="H741" s="43"/>
      <c r="I741" s="64"/>
      <c r="J741" s="64"/>
      <c r="K741" s="43"/>
      <c r="L741" s="43"/>
      <c r="M741" s="43"/>
      <c r="N741" s="43"/>
      <c r="O741" s="43"/>
    </row>
    <row r="742" spans="1:15">
      <c r="A742" s="56" t="s">
        <v>6548</v>
      </c>
      <c r="B742" s="57">
        <v>11148</v>
      </c>
      <c r="C742" s="57">
        <v>11078</v>
      </c>
      <c r="D742" s="58">
        <v>11148</v>
      </c>
      <c r="E742" s="47" t="str">
        <f t="shared" si="0"/>
        <v/>
      </c>
      <c r="F742" s="48" t="e">
        <f>VLOOKUP(D742,'Prazos de Assuntos'!$B$2:$G$3440,7,FALSE)</f>
        <v>#REF!</v>
      </c>
      <c r="G742" s="52"/>
      <c r="H742" s="43"/>
      <c r="I742" s="64"/>
      <c r="J742" s="64"/>
      <c r="K742" s="43"/>
      <c r="L742" s="43"/>
      <c r="M742" s="43"/>
      <c r="N742" s="43"/>
      <c r="O742" s="43"/>
    </row>
    <row r="743" spans="1:15">
      <c r="A743" s="56" t="s">
        <v>6549</v>
      </c>
      <c r="B743" s="57">
        <v>11162</v>
      </c>
      <c r="C743" s="57">
        <v>11148</v>
      </c>
      <c r="D743" s="58">
        <v>11162</v>
      </c>
      <c r="E743" s="47" t="str">
        <f t="shared" si="0"/>
        <v/>
      </c>
      <c r="F743" s="48" t="e">
        <f>VLOOKUP(D743,'Prazos de Assuntos'!$B$2:$G$3440,7,FALSE)</f>
        <v>#REF!</v>
      </c>
      <c r="G743" s="52"/>
      <c r="H743" s="43"/>
      <c r="I743" s="64"/>
      <c r="J743" s="64"/>
      <c r="K743" s="43"/>
      <c r="L743" s="43"/>
      <c r="M743" s="43"/>
      <c r="N743" s="43"/>
      <c r="O743" s="43"/>
    </row>
    <row r="744" spans="1:15">
      <c r="A744" s="56" t="s">
        <v>6552</v>
      </c>
      <c r="B744" s="57">
        <v>11149</v>
      </c>
      <c r="C744" s="57">
        <v>11078</v>
      </c>
      <c r="D744" s="58">
        <v>11149</v>
      </c>
      <c r="E744" s="47" t="str">
        <f t="shared" si="0"/>
        <v/>
      </c>
      <c r="F744" s="48" t="e">
        <f>VLOOKUP(D744,'Prazos de Assuntos'!$B$2:$G$3440,7,FALSE)</f>
        <v>#REF!</v>
      </c>
      <c r="G744" s="52"/>
      <c r="H744" s="43"/>
      <c r="I744" s="64"/>
      <c r="J744" s="64"/>
      <c r="K744" s="43"/>
      <c r="L744" s="43"/>
      <c r="M744" s="43"/>
      <c r="N744" s="43"/>
      <c r="O744" s="43"/>
    </row>
    <row r="745" spans="1:15">
      <c r="A745" s="56" t="s">
        <v>6553</v>
      </c>
      <c r="B745" s="57">
        <v>11155</v>
      </c>
      <c r="C745" s="57">
        <v>11149</v>
      </c>
      <c r="D745" s="58">
        <v>11155</v>
      </c>
      <c r="E745" s="47" t="str">
        <f t="shared" si="0"/>
        <v/>
      </c>
      <c r="F745" s="48" t="e">
        <f>VLOOKUP(D745,'Prazos de Assuntos'!$B$2:$G$3440,7,FALSE)</f>
        <v>#REF!</v>
      </c>
      <c r="G745" s="52"/>
      <c r="H745" s="43"/>
      <c r="I745" s="64"/>
      <c r="J745" s="64"/>
      <c r="K745" s="43"/>
      <c r="L745" s="43"/>
      <c r="M745" s="43"/>
      <c r="N745" s="43"/>
      <c r="O745" s="43"/>
    </row>
    <row r="746" spans="1:15">
      <c r="A746" s="56" t="s">
        <v>6555</v>
      </c>
      <c r="B746" s="57">
        <v>11156</v>
      </c>
      <c r="C746" s="57">
        <v>11149</v>
      </c>
      <c r="D746" s="58">
        <v>11156</v>
      </c>
      <c r="E746" s="47" t="str">
        <f t="shared" si="0"/>
        <v/>
      </c>
      <c r="F746" s="48" t="e">
        <f>VLOOKUP(D746,'Prazos de Assuntos'!$B$2:$G$3440,7,FALSE)</f>
        <v>#REF!</v>
      </c>
      <c r="G746" s="52"/>
      <c r="H746" s="43"/>
      <c r="I746" s="64"/>
      <c r="J746" s="64"/>
      <c r="K746" s="43"/>
      <c r="L746" s="43"/>
      <c r="M746" s="43"/>
      <c r="N746" s="43"/>
      <c r="O746" s="43"/>
    </row>
    <row r="747" spans="1:15">
      <c r="A747" s="56" t="s">
        <v>6557</v>
      </c>
      <c r="B747" s="57">
        <v>11157</v>
      </c>
      <c r="C747" s="57">
        <v>11149</v>
      </c>
      <c r="D747" s="58">
        <v>11157</v>
      </c>
      <c r="E747" s="47" t="str">
        <f t="shared" si="0"/>
        <v/>
      </c>
      <c r="F747" s="48" t="e">
        <f>VLOOKUP(D747,'Prazos de Assuntos'!$B$2:$G$3440,7,FALSE)</f>
        <v>#REF!</v>
      </c>
      <c r="G747" s="52"/>
      <c r="H747" s="43"/>
      <c r="I747" s="64"/>
      <c r="J747" s="64"/>
      <c r="K747" s="43"/>
      <c r="L747" s="43"/>
      <c r="M747" s="43"/>
      <c r="N747" s="43"/>
      <c r="O747" s="43"/>
    </row>
    <row r="748" spans="1:15">
      <c r="A748" s="56" t="s">
        <v>6559</v>
      </c>
      <c r="B748" s="57">
        <v>11158</v>
      </c>
      <c r="C748" s="57">
        <v>11149</v>
      </c>
      <c r="D748" s="58">
        <v>11158</v>
      </c>
      <c r="E748" s="47" t="str">
        <f t="shared" si="0"/>
        <v/>
      </c>
      <c r="F748" s="48" t="e">
        <f>VLOOKUP(D748,'Prazos de Assuntos'!$B$2:$G$3440,7,FALSE)</f>
        <v>#REF!</v>
      </c>
      <c r="G748" s="52"/>
      <c r="H748" s="43"/>
      <c r="I748" s="64"/>
      <c r="J748" s="64"/>
      <c r="K748" s="43"/>
      <c r="L748" s="43"/>
      <c r="M748" s="43"/>
      <c r="N748" s="43"/>
      <c r="O748" s="43"/>
    </row>
    <row r="749" spans="1:15">
      <c r="A749" s="56" t="s">
        <v>6561</v>
      </c>
      <c r="B749" s="57">
        <v>11159</v>
      </c>
      <c r="C749" s="57">
        <v>11149</v>
      </c>
      <c r="D749" s="58">
        <v>11159</v>
      </c>
      <c r="E749" s="47" t="str">
        <f t="shared" si="0"/>
        <v/>
      </c>
      <c r="F749" s="48" t="e">
        <f>VLOOKUP(D749,'Prazos de Assuntos'!$B$2:$G$3440,7,FALSE)</f>
        <v>#REF!</v>
      </c>
      <c r="G749" s="52"/>
      <c r="H749" s="43"/>
      <c r="I749" s="64"/>
      <c r="J749" s="64"/>
      <c r="K749" s="43"/>
      <c r="L749" s="43"/>
      <c r="M749" s="43"/>
      <c r="N749" s="43"/>
      <c r="O749" s="43"/>
    </row>
    <row r="750" spans="1:15">
      <c r="A750" s="56" t="s">
        <v>6564</v>
      </c>
      <c r="B750" s="57">
        <v>11160</v>
      </c>
      <c r="C750" s="57">
        <v>11149</v>
      </c>
      <c r="D750" s="58">
        <v>11160</v>
      </c>
      <c r="E750" s="47" t="str">
        <f t="shared" si="0"/>
        <v/>
      </c>
      <c r="F750" s="48" t="e">
        <f>VLOOKUP(D750,'Prazos de Assuntos'!$B$2:$G$3440,7,FALSE)</f>
        <v>#REF!</v>
      </c>
      <c r="G750" s="52"/>
      <c r="H750" s="43"/>
      <c r="I750" s="64"/>
      <c r="J750" s="64"/>
      <c r="K750" s="43"/>
      <c r="L750" s="43"/>
      <c r="M750" s="43"/>
      <c r="N750" s="43"/>
      <c r="O750" s="43"/>
    </row>
    <row r="751" spans="1:15">
      <c r="A751" s="56" t="s">
        <v>6566</v>
      </c>
      <c r="B751" s="57">
        <v>11161</v>
      </c>
      <c r="C751" s="57">
        <v>11149</v>
      </c>
      <c r="D751" s="58">
        <v>11161</v>
      </c>
      <c r="E751" s="47" t="str">
        <f t="shared" si="0"/>
        <v/>
      </c>
      <c r="F751" s="48" t="e">
        <f>VLOOKUP(D751,'Prazos de Assuntos'!$B$2:$G$3440,7,FALSE)</f>
        <v>#REF!</v>
      </c>
      <c r="G751" s="52"/>
      <c r="H751" s="43"/>
      <c r="I751" s="64"/>
      <c r="J751" s="64"/>
      <c r="K751" s="43"/>
      <c r="L751" s="43"/>
      <c r="M751" s="43"/>
      <c r="N751" s="43"/>
      <c r="O751" s="43"/>
    </row>
    <row r="752" spans="1:15">
      <c r="A752" s="56" t="s">
        <v>6569</v>
      </c>
      <c r="B752" s="57">
        <v>11150</v>
      </c>
      <c r="C752" s="57">
        <v>11078</v>
      </c>
      <c r="D752" s="58">
        <v>11150</v>
      </c>
      <c r="E752" s="47" t="str">
        <f t="shared" si="0"/>
        <v/>
      </c>
      <c r="F752" s="48" t="e">
        <f>VLOOKUP(D752,'Prazos de Assuntos'!$B$2:$G$3440,7,FALSE)</f>
        <v>#REF!</v>
      </c>
      <c r="G752" s="52"/>
      <c r="H752" s="43"/>
      <c r="I752" s="64"/>
      <c r="J752" s="64"/>
      <c r="K752" s="43"/>
      <c r="L752" s="43"/>
      <c r="M752" s="43"/>
      <c r="N752" s="43"/>
      <c r="O752" s="43"/>
    </row>
    <row r="753" spans="1:15">
      <c r="A753" s="56" t="s">
        <v>6570</v>
      </c>
      <c r="B753" s="57">
        <v>11154</v>
      </c>
      <c r="C753" s="57">
        <v>11150</v>
      </c>
      <c r="D753" s="58">
        <v>11154</v>
      </c>
      <c r="E753" s="47" t="str">
        <f t="shared" si="0"/>
        <v/>
      </c>
      <c r="F753" s="48" t="e">
        <f>VLOOKUP(D753,'Prazos de Assuntos'!$B$2:$G$3440,7,FALSE)</f>
        <v>#REF!</v>
      </c>
      <c r="G753" s="52"/>
      <c r="H753" s="43"/>
      <c r="I753" s="64"/>
      <c r="J753" s="64"/>
      <c r="K753" s="43"/>
      <c r="L753" s="43"/>
      <c r="M753" s="43"/>
      <c r="N753" s="43"/>
      <c r="O753" s="43"/>
    </row>
    <row r="754" spans="1:15">
      <c r="A754" s="56" t="s">
        <v>6572</v>
      </c>
      <c r="B754" s="57">
        <v>11151</v>
      </c>
      <c r="C754" s="57">
        <v>11078</v>
      </c>
      <c r="D754" s="58">
        <v>11151</v>
      </c>
      <c r="E754" s="47" t="str">
        <f t="shared" si="0"/>
        <v/>
      </c>
      <c r="F754" s="48" t="e">
        <f>VLOOKUP(D754,'Prazos de Assuntos'!$B$2:$G$3440,7,FALSE)</f>
        <v>#REF!</v>
      </c>
      <c r="G754" s="52"/>
      <c r="H754" s="43"/>
      <c r="I754" s="64"/>
      <c r="J754" s="64"/>
      <c r="K754" s="43"/>
      <c r="L754" s="43"/>
      <c r="M754" s="43"/>
      <c r="N754" s="43"/>
      <c r="O754" s="43"/>
    </row>
    <row r="755" spans="1:15">
      <c r="A755" s="56" t="s">
        <v>6573</v>
      </c>
      <c r="B755" s="57">
        <v>11152</v>
      </c>
      <c r="C755" s="57">
        <v>11151</v>
      </c>
      <c r="D755" s="58">
        <v>11152</v>
      </c>
      <c r="E755" s="47" t="str">
        <f t="shared" si="0"/>
        <v/>
      </c>
      <c r="F755" s="48" t="e">
        <f>VLOOKUP(D755,'Prazos de Assuntos'!$B$2:$G$3440,7,FALSE)</f>
        <v>#REF!</v>
      </c>
      <c r="G755" s="52"/>
      <c r="H755" s="43"/>
      <c r="I755" s="64"/>
      <c r="J755" s="64"/>
      <c r="K755" s="43"/>
      <c r="L755" s="43"/>
      <c r="M755" s="43"/>
      <c r="N755" s="43"/>
      <c r="O755" s="43"/>
    </row>
    <row r="756" spans="1:15">
      <c r="A756" s="56" t="s">
        <v>6575</v>
      </c>
      <c r="B756" s="57">
        <v>11153</v>
      </c>
      <c r="C756" s="57">
        <v>11151</v>
      </c>
      <c r="D756" s="58">
        <v>11153</v>
      </c>
      <c r="E756" s="47" t="str">
        <f t="shared" si="0"/>
        <v/>
      </c>
      <c r="F756" s="48" t="e">
        <f>VLOOKUP(D756,'Prazos de Assuntos'!$B$2:$G$3440,7,FALSE)</f>
        <v>#REF!</v>
      </c>
      <c r="G756" s="52"/>
      <c r="H756" s="43"/>
      <c r="I756" s="64"/>
      <c r="J756" s="64"/>
      <c r="K756" s="43"/>
      <c r="L756" s="43"/>
      <c r="M756" s="43"/>
      <c r="N756" s="43"/>
      <c r="O756" s="43"/>
    </row>
    <row r="757" spans="1:15">
      <c r="A757" s="56" t="s">
        <v>6578</v>
      </c>
      <c r="B757" s="57">
        <v>11079</v>
      </c>
      <c r="C757" s="57">
        <v>11068</v>
      </c>
      <c r="D757" s="58">
        <v>11079</v>
      </c>
      <c r="E757" s="47" t="str">
        <f t="shared" si="0"/>
        <v/>
      </c>
      <c r="F757" s="48" t="e">
        <f>VLOOKUP(D757,'Prazos de Assuntos'!$B$2:$G$3440,7,FALSE)</f>
        <v>#REF!</v>
      </c>
      <c r="G757" s="52"/>
      <c r="H757" s="43"/>
      <c r="I757" s="64"/>
      <c r="J757" s="64"/>
      <c r="K757" s="43"/>
      <c r="L757" s="43"/>
      <c r="M757" s="43"/>
      <c r="N757" s="43"/>
      <c r="O757" s="43"/>
    </row>
    <row r="758" spans="1:15">
      <c r="A758" s="56" t="s">
        <v>6579</v>
      </c>
      <c r="B758" s="57">
        <v>11116</v>
      </c>
      <c r="C758" s="57">
        <v>11079</v>
      </c>
      <c r="D758" s="58">
        <v>11116</v>
      </c>
      <c r="E758" s="47" t="str">
        <f t="shared" si="0"/>
        <v/>
      </c>
      <c r="F758" s="48" t="e">
        <f>VLOOKUP(D758,'Prazos de Assuntos'!$B$2:$G$3440,7,FALSE)</f>
        <v>#REF!</v>
      </c>
      <c r="G758" s="52"/>
      <c r="H758" s="43"/>
      <c r="I758" s="64"/>
      <c r="J758" s="64"/>
      <c r="K758" s="43"/>
      <c r="L758" s="43"/>
      <c r="M758" s="43"/>
      <c r="N758" s="43"/>
      <c r="O758" s="43"/>
    </row>
    <row r="759" spans="1:15">
      <c r="A759" s="56" t="s">
        <v>6580</v>
      </c>
      <c r="B759" s="57">
        <v>11135</v>
      </c>
      <c r="C759" s="57">
        <v>11116</v>
      </c>
      <c r="D759" s="58">
        <v>11135</v>
      </c>
      <c r="E759" s="47" t="str">
        <f t="shared" si="0"/>
        <v/>
      </c>
      <c r="F759" s="48" t="e">
        <f>VLOOKUP(D759,'Prazos de Assuntos'!$B$2:$G$3440,7,FALSE)</f>
        <v>#REF!</v>
      </c>
      <c r="G759" s="52"/>
      <c r="H759" s="43"/>
      <c r="I759" s="64"/>
      <c r="J759" s="64"/>
      <c r="K759" s="43"/>
      <c r="L759" s="43"/>
      <c r="M759" s="43"/>
      <c r="N759" s="43"/>
      <c r="O759" s="43"/>
    </row>
    <row r="760" spans="1:15">
      <c r="A760" s="56" t="s">
        <v>6583</v>
      </c>
      <c r="B760" s="57">
        <v>11136</v>
      </c>
      <c r="C760" s="57">
        <v>11116</v>
      </c>
      <c r="D760" s="58">
        <v>11136</v>
      </c>
      <c r="E760" s="47" t="str">
        <f t="shared" si="0"/>
        <v/>
      </c>
      <c r="F760" s="48" t="e">
        <f>VLOOKUP(D760,'Prazos de Assuntos'!$B$2:$G$3440,7,FALSE)</f>
        <v>#REF!</v>
      </c>
      <c r="G760" s="52"/>
      <c r="H760" s="43"/>
      <c r="I760" s="64"/>
      <c r="J760" s="64"/>
      <c r="K760" s="43"/>
      <c r="L760" s="43"/>
      <c r="M760" s="43"/>
      <c r="N760" s="43"/>
      <c r="O760" s="43"/>
    </row>
    <row r="761" spans="1:15">
      <c r="A761" s="56" t="s">
        <v>6585</v>
      </c>
      <c r="B761" s="57">
        <v>11137</v>
      </c>
      <c r="C761" s="57">
        <v>11116</v>
      </c>
      <c r="D761" s="58">
        <v>11137</v>
      </c>
      <c r="E761" s="47" t="str">
        <f t="shared" si="0"/>
        <v/>
      </c>
      <c r="F761" s="48" t="e">
        <f>VLOOKUP(D761,'Prazos de Assuntos'!$B$2:$G$3440,7,FALSE)</f>
        <v>#REF!</v>
      </c>
      <c r="G761" s="52"/>
      <c r="H761" s="43"/>
      <c r="I761" s="64"/>
      <c r="J761" s="64"/>
      <c r="K761" s="43"/>
      <c r="L761" s="43"/>
      <c r="M761" s="43"/>
      <c r="N761" s="43"/>
      <c r="O761" s="43"/>
    </row>
    <row r="762" spans="1:15">
      <c r="A762" s="56" t="s">
        <v>6587</v>
      </c>
      <c r="B762" s="57">
        <v>11138</v>
      </c>
      <c r="C762" s="57">
        <v>11116</v>
      </c>
      <c r="D762" s="58">
        <v>11138</v>
      </c>
      <c r="E762" s="47" t="str">
        <f t="shared" si="0"/>
        <v/>
      </c>
      <c r="F762" s="48" t="e">
        <f>VLOOKUP(D762,'Prazos de Assuntos'!$B$2:$G$3440,7,FALSE)</f>
        <v>#REF!</v>
      </c>
      <c r="G762" s="52"/>
      <c r="H762" s="43"/>
      <c r="I762" s="64"/>
      <c r="J762" s="64"/>
      <c r="K762" s="43"/>
      <c r="L762" s="43"/>
      <c r="M762" s="43"/>
      <c r="N762" s="43"/>
      <c r="O762" s="43"/>
    </row>
    <row r="763" spans="1:15">
      <c r="A763" s="56" t="s">
        <v>6589</v>
      </c>
      <c r="B763" s="57">
        <v>11139</v>
      </c>
      <c r="C763" s="57">
        <v>11116</v>
      </c>
      <c r="D763" s="58">
        <v>11139</v>
      </c>
      <c r="E763" s="47" t="str">
        <f t="shared" si="0"/>
        <v/>
      </c>
      <c r="F763" s="48" t="e">
        <f>VLOOKUP(D763,'Prazos de Assuntos'!$B$2:$G$3440,7,FALSE)</f>
        <v>#REF!</v>
      </c>
      <c r="G763" s="52"/>
      <c r="H763" s="43"/>
      <c r="I763" s="64"/>
      <c r="J763" s="64"/>
      <c r="K763" s="43"/>
      <c r="L763" s="43"/>
      <c r="M763" s="43"/>
      <c r="N763" s="43"/>
      <c r="O763" s="43"/>
    </row>
    <row r="764" spans="1:15">
      <c r="A764" s="56" t="s">
        <v>6591</v>
      </c>
      <c r="B764" s="57">
        <v>11140</v>
      </c>
      <c r="C764" s="57">
        <v>11116</v>
      </c>
      <c r="D764" s="58">
        <v>11140</v>
      </c>
      <c r="E764" s="47" t="str">
        <f t="shared" si="0"/>
        <v/>
      </c>
      <c r="F764" s="48" t="e">
        <f>VLOOKUP(D764,'Prazos de Assuntos'!$B$2:$G$3440,7,FALSE)</f>
        <v>#REF!</v>
      </c>
      <c r="G764" s="52"/>
      <c r="H764" s="43"/>
      <c r="I764" s="64"/>
      <c r="J764" s="64"/>
      <c r="K764" s="43"/>
      <c r="L764" s="43"/>
      <c r="M764" s="43"/>
      <c r="N764" s="43"/>
      <c r="O764" s="43"/>
    </row>
    <row r="765" spans="1:15">
      <c r="A765" s="56" t="s">
        <v>6593</v>
      </c>
      <c r="B765" s="57">
        <v>11141</v>
      </c>
      <c r="C765" s="57">
        <v>11116</v>
      </c>
      <c r="D765" s="58">
        <v>11141</v>
      </c>
      <c r="E765" s="47" t="str">
        <f t="shared" si="0"/>
        <v/>
      </c>
      <c r="F765" s="48" t="e">
        <f>VLOOKUP(D765,'Prazos de Assuntos'!$B$2:$G$3440,7,FALSE)</f>
        <v>#REF!</v>
      </c>
      <c r="G765" s="52"/>
      <c r="H765" s="43"/>
      <c r="I765" s="64"/>
      <c r="J765" s="64"/>
      <c r="K765" s="43"/>
      <c r="L765" s="43"/>
      <c r="M765" s="43"/>
      <c r="N765" s="43"/>
      <c r="O765" s="43"/>
    </row>
    <row r="766" spans="1:15">
      <c r="A766" s="56" t="s">
        <v>6595</v>
      </c>
      <c r="B766" s="57">
        <v>11142</v>
      </c>
      <c r="C766" s="57">
        <v>11116</v>
      </c>
      <c r="D766" s="58">
        <v>11142</v>
      </c>
      <c r="E766" s="47" t="str">
        <f t="shared" si="0"/>
        <v/>
      </c>
      <c r="F766" s="48" t="e">
        <f>VLOOKUP(D766,'Prazos de Assuntos'!$B$2:$G$3440,7,FALSE)</f>
        <v>#REF!</v>
      </c>
      <c r="G766" s="52"/>
      <c r="H766" s="43"/>
      <c r="I766" s="64"/>
      <c r="J766" s="64"/>
      <c r="K766" s="43"/>
      <c r="L766" s="43"/>
      <c r="M766" s="43"/>
      <c r="N766" s="43"/>
      <c r="O766" s="43"/>
    </row>
    <row r="767" spans="1:15">
      <c r="A767" s="56" t="s">
        <v>6597</v>
      </c>
      <c r="B767" s="57">
        <v>11143</v>
      </c>
      <c r="C767" s="57">
        <v>11116</v>
      </c>
      <c r="D767" s="58">
        <v>11143</v>
      </c>
      <c r="E767" s="47" t="str">
        <f t="shared" si="0"/>
        <v/>
      </c>
      <c r="F767" s="48" t="e">
        <f>VLOOKUP(D767,'Prazos de Assuntos'!$B$2:$G$3440,7,FALSE)</f>
        <v>#REF!</v>
      </c>
      <c r="G767" s="52"/>
      <c r="H767" s="43"/>
      <c r="I767" s="64"/>
      <c r="J767" s="64"/>
      <c r="K767" s="43"/>
      <c r="L767" s="43"/>
      <c r="M767" s="43"/>
      <c r="N767" s="43"/>
      <c r="O767" s="43"/>
    </row>
    <row r="768" spans="1:15">
      <c r="A768" s="56" t="s">
        <v>6599</v>
      </c>
      <c r="B768" s="57">
        <v>11117</v>
      </c>
      <c r="C768" s="57">
        <v>11079</v>
      </c>
      <c r="D768" s="58">
        <v>11117</v>
      </c>
      <c r="E768" s="47" t="str">
        <f t="shared" si="0"/>
        <v/>
      </c>
      <c r="F768" s="48" t="e">
        <f>VLOOKUP(D768,'Prazos de Assuntos'!$B$2:$G$3440,7,FALSE)</f>
        <v>#REF!</v>
      </c>
      <c r="G768" s="52"/>
      <c r="H768" s="43"/>
      <c r="I768" s="64"/>
      <c r="J768" s="64"/>
      <c r="K768" s="43"/>
      <c r="L768" s="43"/>
      <c r="M768" s="43"/>
      <c r="N768" s="43"/>
      <c r="O768" s="43"/>
    </row>
    <row r="769" spans="1:15">
      <c r="A769" s="56" t="s">
        <v>6600</v>
      </c>
      <c r="B769" s="57">
        <v>11126</v>
      </c>
      <c r="C769" s="57">
        <v>11117</v>
      </c>
      <c r="D769" s="58">
        <v>11126</v>
      </c>
      <c r="E769" s="47" t="str">
        <f t="shared" si="0"/>
        <v/>
      </c>
      <c r="F769" s="48" t="e">
        <f>VLOOKUP(D769,'Prazos de Assuntos'!$B$2:$G$3440,7,FALSE)</f>
        <v>#REF!</v>
      </c>
      <c r="G769" s="52"/>
      <c r="H769" s="43"/>
      <c r="I769" s="64"/>
      <c r="J769" s="64"/>
      <c r="K769" s="43"/>
      <c r="L769" s="43"/>
      <c r="M769" s="43"/>
      <c r="N769" s="43"/>
      <c r="O769" s="43"/>
    </row>
    <row r="770" spans="1:15">
      <c r="A770" s="56" t="s">
        <v>6603</v>
      </c>
      <c r="B770" s="57">
        <v>11127</v>
      </c>
      <c r="C770" s="57">
        <v>11117</v>
      </c>
      <c r="D770" s="58">
        <v>11127</v>
      </c>
      <c r="E770" s="47" t="str">
        <f t="shared" si="0"/>
        <v/>
      </c>
      <c r="F770" s="48" t="e">
        <f>VLOOKUP(D770,'Prazos de Assuntos'!$B$2:$G$3440,7,FALSE)</f>
        <v>#REF!</v>
      </c>
      <c r="G770" s="52"/>
      <c r="H770" s="43"/>
      <c r="I770" s="64"/>
      <c r="J770" s="64"/>
      <c r="K770" s="43"/>
      <c r="L770" s="43"/>
      <c r="M770" s="43"/>
      <c r="N770" s="43"/>
      <c r="O770" s="43"/>
    </row>
    <row r="771" spans="1:15">
      <c r="A771" s="56" t="s">
        <v>6606</v>
      </c>
      <c r="B771" s="57">
        <v>11128</v>
      </c>
      <c r="C771" s="57">
        <v>11117</v>
      </c>
      <c r="D771" s="58">
        <v>11128</v>
      </c>
      <c r="E771" s="47" t="str">
        <f t="shared" si="0"/>
        <v/>
      </c>
      <c r="F771" s="48" t="e">
        <f>VLOOKUP(D771,'Prazos de Assuntos'!$B$2:$G$3440,7,FALSE)</f>
        <v>#REF!</v>
      </c>
      <c r="G771" s="52"/>
      <c r="H771" s="43"/>
      <c r="I771" s="64"/>
      <c r="J771" s="64"/>
      <c r="K771" s="43"/>
      <c r="L771" s="43"/>
      <c r="M771" s="43"/>
      <c r="N771" s="43"/>
      <c r="O771" s="43"/>
    </row>
    <row r="772" spans="1:15">
      <c r="A772" s="56" t="s">
        <v>6609</v>
      </c>
      <c r="B772" s="57">
        <v>11129</v>
      </c>
      <c r="C772" s="57">
        <v>11117</v>
      </c>
      <c r="D772" s="58">
        <v>11129</v>
      </c>
      <c r="E772" s="47" t="str">
        <f t="shared" si="0"/>
        <v/>
      </c>
      <c r="F772" s="48" t="e">
        <f>VLOOKUP(D772,'Prazos de Assuntos'!$B$2:$G$3440,7,FALSE)</f>
        <v>#REF!</v>
      </c>
      <c r="G772" s="52"/>
      <c r="H772" s="43"/>
      <c r="I772" s="64"/>
      <c r="J772" s="64"/>
      <c r="K772" s="43"/>
      <c r="L772" s="43"/>
      <c r="M772" s="43"/>
      <c r="N772" s="43"/>
      <c r="O772" s="43"/>
    </row>
    <row r="773" spans="1:15">
      <c r="A773" s="56" t="s">
        <v>6612</v>
      </c>
      <c r="B773" s="57">
        <v>11130</v>
      </c>
      <c r="C773" s="57">
        <v>11117</v>
      </c>
      <c r="D773" s="58">
        <v>11130</v>
      </c>
      <c r="E773" s="47" t="str">
        <f t="shared" si="0"/>
        <v/>
      </c>
      <c r="F773" s="48" t="e">
        <f>VLOOKUP(D773,'Prazos de Assuntos'!$B$2:$G$3440,7,FALSE)</f>
        <v>#REF!</v>
      </c>
      <c r="G773" s="52"/>
      <c r="H773" s="43"/>
      <c r="I773" s="64"/>
      <c r="J773" s="64"/>
      <c r="K773" s="43"/>
      <c r="L773" s="43"/>
      <c r="M773" s="43"/>
      <c r="N773" s="43"/>
      <c r="O773" s="43"/>
    </row>
    <row r="774" spans="1:15">
      <c r="A774" s="56" t="s">
        <v>6615</v>
      </c>
      <c r="B774" s="57">
        <v>11131</v>
      </c>
      <c r="C774" s="57">
        <v>11117</v>
      </c>
      <c r="D774" s="58">
        <v>11131</v>
      </c>
      <c r="E774" s="47" t="str">
        <f t="shared" si="0"/>
        <v/>
      </c>
      <c r="F774" s="48" t="e">
        <f>VLOOKUP(D774,'Prazos de Assuntos'!$B$2:$G$3440,7,FALSE)</f>
        <v>#REF!</v>
      </c>
      <c r="G774" s="52"/>
      <c r="H774" s="43"/>
      <c r="I774" s="64"/>
      <c r="J774" s="64"/>
      <c r="K774" s="43"/>
      <c r="L774" s="43"/>
      <c r="M774" s="43"/>
      <c r="N774" s="43"/>
      <c r="O774" s="43"/>
    </row>
    <row r="775" spans="1:15">
      <c r="A775" s="56" t="s">
        <v>6618</v>
      </c>
      <c r="B775" s="57">
        <v>11132</v>
      </c>
      <c r="C775" s="57">
        <v>11117</v>
      </c>
      <c r="D775" s="58">
        <v>11132</v>
      </c>
      <c r="E775" s="47" t="str">
        <f t="shared" si="0"/>
        <v/>
      </c>
      <c r="F775" s="48" t="e">
        <f>VLOOKUP(D775,'Prazos de Assuntos'!$B$2:$G$3440,7,FALSE)</f>
        <v>#REF!</v>
      </c>
      <c r="G775" s="52"/>
      <c r="H775" s="43"/>
      <c r="I775" s="64"/>
      <c r="J775" s="64"/>
      <c r="K775" s="43"/>
      <c r="L775" s="43"/>
      <c r="M775" s="43"/>
      <c r="N775" s="43"/>
      <c r="O775" s="43"/>
    </row>
    <row r="776" spans="1:15">
      <c r="A776" s="56" t="s">
        <v>6621</v>
      </c>
      <c r="B776" s="57">
        <v>11133</v>
      </c>
      <c r="C776" s="57">
        <v>11117</v>
      </c>
      <c r="D776" s="58">
        <v>11133</v>
      </c>
      <c r="E776" s="47" t="str">
        <f t="shared" si="0"/>
        <v/>
      </c>
      <c r="F776" s="48" t="e">
        <f>VLOOKUP(D776,'Prazos de Assuntos'!$B$2:$G$3440,7,FALSE)</f>
        <v>#REF!</v>
      </c>
      <c r="G776" s="52"/>
      <c r="H776" s="43"/>
      <c r="I776" s="64"/>
      <c r="J776" s="64"/>
      <c r="K776" s="43"/>
      <c r="L776" s="43"/>
      <c r="M776" s="43"/>
      <c r="N776" s="43"/>
      <c r="O776" s="43"/>
    </row>
    <row r="777" spans="1:15">
      <c r="A777" s="56" t="s">
        <v>6624</v>
      </c>
      <c r="B777" s="57">
        <v>11134</v>
      </c>
      <c r="C777" s="57">
        <v>11117</v>
      </c>
      <c r="D777" s="58">
        <v>11134</v>
      </c>
      <c r="E777" s="47" t="str">
        <f t="shared" si="0"/>
        <v/>
      </c>
      <c r="F777" s="48" t="e">
        <f>VLOOKUP(D777,'Prazos de Assuntos'!$B$2:$G$3440,7,FALSE)</f>
        <v>#REF!</v>
      </c>
      <c r="G777" s="52"/>
      <c r="H777" s="43"/>
      <c r="I777" s="64"/>
      <c r="J777" s="64"/>
      <c r="K777" s="43"/>
      <c r="L777" s="43"/>
      <c r="M777" s="43"/>
      <c r="N777" s="43"/>
      <c r="O777" s="43"/>
    </row>
    <row r="778" spans="1:15">
      <c r="A778" s="56" t="s">
        <v>6627</v>
      </c>
      <c r="B778" s="57">
        <v>11118</v>
      </c>
      <c r="C778" s="57">
        <v>11079</v>
      </c>
      <c r="D778" s="58">
        <v>11118</v>
      </c>
      <c r="E778" s="47" t="str">
        <f t="shared" si="0"/>
        <v/>
      </c>
      <c r="F778" s="48" t="e">
        <f>VLOOKUP(D778,'Prazos de Assuntos'!$B$2:$G$3440,7,FALSE)</f>
        <v>#REF!</v>
      </c>
      <c r="G778" s="52"/>
      <c r="H778" s="43"/>
      <c r="I778" s="64"/>
      <c r="J778" s="64"/>
      <c r="K778" s="43"/>
      <c r="L778" s="43"/>
      <c r="M778" s="43"/>
      <c r="N778" s="43"/>
      <c r="O778" s="43"/>
    </row>
    <row r="779" spans="1:15">
      <c r="A779" s="56" t="s">
        <v>6628</v>
      </c>
      <c r="B779" s="57">
        <v>11125</v>
      </c>
      <c r="C779" s="57">
        <v>11118</v>
      </c>
      <c r="D779" s="58">
        <v>11125</v>
      </c>
      <c r="E779" s="47" t="str">
        <f t="shared" si="0"/>
        <v/>
      </c>
      <c r="F779" s="48" t="e">
        <f>VLOOKUP(D779,'Prazos de Assuntos'!$B$2:$G$3440,7,FALSE)</f>
        <v>#REF!</v>
      </c>
      <c r="G779" s="52"/>
      <c r="H779" s="43"/>
      <c r="I779" s="64"/>
      <c r="J779" s="64"/>
      <c r="K779" s="43"/>
      <c r="L779" s="43"/>
      <c r="M779" s="43"/>
      <c r="N779" s="43"/>
      <c r="O779" s="43"/>
    </row>
    <row r="780" spans="1:15">
      <c r="A780" s="56" t="s">
        <v>6630</v>
      </c>
      <c r="B780" s="57">
        <v>11119</v>
      </c>
      <c r="C780" s="57">
        <v>11079</v>
      </c>
      <c r="D780" s="58">
        <v>11119</v>
      </c>
      <c r="E780" s="47" t="str">
        <f t="shared" si="0"/>
        <v/>
      </c>
      <c r="F780" s="48" t="e">
        <f>VLOOKUP(D780,'Prazos de Assuntos'!$B$2:$G$3440,7,FALSE)</f>
        <v>#REF!</v>
      </c>
      <c r="G780" s="52"/>
      <c r="H780" s="43"/>
      <c r="I780" s="64"/>
      <c r="J780" s="64"/>
      <c r="K780" s="43"/>
      <c r="L780" s="43"/>
      <c r="M780" s="43"/>
      <c r="N780" s="43"/>
      <c r="O780" s="43"/>
    </row>
    <row r="781" spans="1:15">
      <c r="A781" s="56" t="s">
        <v>6631</v>
      </c>
      <c r="B781" s="57">
        <v>11120</v>
      </c>
      <c r="C781" s="57">
        <v>11119</v>
      </c>
      <c r="D781" s="58">
        <v>11120</v>
      </c>
      <c r="E781" s="47" t="str">
        <f t="shared" si="0"/>
        <v/>
      </c>
      <c r="F781" s="48" t="e">
        <f>VLOOKUP(D781,'Prazos de Assuntos'!$B$2:$G$3440,7,FALSE)</f>
        <v>#REF!</v>
      </c>
      <c r="G781" s="52"/>
      <c r="H781" s="43"/>
      <c r="I781" s="64"/>
      <c r="J781" s="64"/>
      <c r="K781" s="43"/>
      <c r="L781" s="43"/>
      <c r="M781" s="43"/>
      <c r="N781" s="43"/>
      <c r="O781" s="43"/>
    </row>
    <row r="782" spans="1:15">
      <c r="A782" s="56" t="s">
        <v>6633</v>
      </c>
      <c r="B782" s="57">
        <v>11121</v>
      </c>
      <c r="C782" s="57">
        <v>11119</v>
      </c>
      <c r="D782" s="58">
        <v>11121</v>
      </c>
      <c r="E782" s="47" t="str">
        <f t="shared" si="0"/>
        <v/>
      </c>
      <c r="F782" s="48" t="e">
        <f>VLOOKUP(D782,'Prazos de Assuntos'!$B$2:$G$3440,7,FALSE)</f>
        <v>#REF!</v>
      </c>
      <c r="G782" s="52"/>
      <c r="H782" s="43"/>
      <c r="I782" s="64"/>
      <c r="J782" s="64"/>
      <c r="K782" s="43"/>
      <c r="L782" s="43"/>
      <c r="M782" s="43"/>
      <c r="N782" s="43"/>
      <c r="O782" s="43"/>
    </row>
    <row r="783" spans="1:15">
      <c r="A783" s="56" t="s">
        <v>6636</v>
      </c>
      <c r="B783" s="57">
        <v>11122</v>
      </c>
      <c r="C783" s="57">
        <v>11119</v>
      </c>
      <c r="D783" s="58">
        <v>11122</v>
      </c>
      <c r="E783" s="47" t="str">
        <f t="shared" si="0"/>
        <v/>
      </c>
      <c r="F783" s="48" t="e">
        <f>VLOOKUP(D783,'Prazos de Assuntos'!$B$2:$G$3440,7,FALSE)</f>
        <v>#REF!</v>
      </c>
      <c r="G783" s="52"/>
      <c r="H783" s="43"/>
      <c r="I783" s="64"/>
      <c r="J783" s="64"/>
      <c r="K783" s="43"/>
      <c r="L783" s="43"/>
      <c r="M783" s="43"/>
      <c r="N783" s="43"/>
      <c r="O783" s="43"/>
    </row>
    <row r="784" spans="1:15">
      <c r="A784" s="56" t="s">
        <v>6639</v>
      </c>
      <c r="B784" s="57">
        <v>11123</v>
      </c>
      <c r="C784" s="57">
        <v>11119</v>
      </c>
      <c r="D784" s="58">
        <v>11123</v>
      </c>
      <c r="E784" s="47" t="str">
        <f t="shared" si="0"/>
        <v/>
      </c>
      <c r="F784" s="48" t="e">
        <f>VLOOKUP(D784,'Prazos de Assuntos'!$B$2:$G$3440,7,FALSE)</f>
        <v>#REF!</v>
      </c>
      <c r="G784" s="52"/>
      <c r="H784" s="43"/>
      <c r="I784" s="64"/>
      <c r="J784" s="64"/>
      <c r="K784" s="43"/>
      <c r="L784" s="43"/>
      <c r="M784" s="43"/>
      <c r="N784" s="43"/>
      <c r="O784" s="43"/>
    </row>
    <row r="785" spans="1:15">
      <c r="A785" s="56" t="s">
        <v>6642</v>
      </c>
      <c r="B785" s="57">
        <v>11124</v>
      </c>
      <c r="C785" s="57">
        <v>11119</v>
      </c>
      <c r="D785" s="58">
        <v>11124</v>
      </c>
      <c r="E785" s="47" t="str">
        <f t="shared" si="0"/>
        <v/>
      </c>
      <c r="F785" s="48" t="e">
        <f>VLOOKUP(D785,'Prazos de Assuntos'!$B$2:$G$3440,7,FALSE)</f>
        <v>#REF!</v>
      </c>
      <c r="G785" s="52"/>
      <c r="H785" s="43"/>
      <c r="I785" s="64"/>
      <c r="J785" s="64"/>
      <c r="K785" s="43"/>
      <c r="L785" s="43"/>
      <c r="M785" s="43"/>
      <c r="N785" s="43"/>
      <c r="O785" s="43"/>
    </row>
    <row r="786" spans="1:15">
      <c r="A786" s="56" t="s">
        <v>6645</v>
      </c>
      <c r="B786" s="57">
        <v>11080</v>
      </c>
      <c r="C786" s="57">
        <v>11068</v>
      </c>
      <c r="D786" s="58">
        <v>11080</v>
      </c>
      <c r="E786" s="47" t="str">
        <f t="shared" si="0"/>
        <v/>
      </c>
      <c r="F786" s="48" t="e">
        <f>VLOOKUP(D786,'Prazos de Assuntos'!$B$2:$G$3440,7,FALSE)</f>
        <v>#REF!</v>
      </c>
      <c r="G786" s="52"/>
      <c r="H786" s="43"/>
      <c r="I786" s="64"/>
      <c r="J786" s="64"/>
      <c r="K786" s="43"/>
      <c r="L786" s="43"/>
      <c r="M786" s="43"/>
      <c r="N786" s="43"/>
      <c r="O786" s="43"/>
    </row>
    <row r="787" spans="1:15">
      <c r="A787" s="56" t="s">
        <v>6646</v>
      </c>
      <c r="B787" s="57">
        <v>11081</v>
      </c>
      <c r="C787" s="57">
        <v>11080</v>
      </c>
      <c r="D787" s="58">
        <v>11081</v>
      </c>
      <c r="E787" s="47" t="str">
        <f t="shared" si="0"/>
        <v/>
      </c>
      <c r="F787" s="48" t="e">
        <f>VLOOKUP(D787,'Prazos de Assuntos'!$B$2:$G$3440,7,FALSE)</f>
        <v>#REF!</v>
      </c>
      <c r="G787" s="52"/>
      <c r="H787" s="43"/>
      <c r="I787" s="64"/>
      <c r="J787" s="64"/>
      <c r="K787" s="43"/>
      <c r="L787" s="43"/>
      <c r="M787" s="43"/>
      <c r="N787" s="43"/>
      <c r="O787" s="43"/>
    </row>
    <row r="788" spans="1:15">
      <c r="A788" s="56" t="s">
        <v>6647</v>
      </c>
      <c r="B788" s="57">
        <v>11114</v>
      </c>
      <c r="C788" s="57">
        <v>11081</v>
      </c>
      <c r="D788" s="58">
        <v>11114</v>
      </c>
      <c r="E788" s="47" t="str">
        <f t="shared" si="0"/>
        <v/>
      </c>
      <c r="F788" s="48" t="e">
        <f>VLOOKUP(D788,'Prazos de Assuntos'!$B$2:$G$3440,7,FALSE)</f>
        <v>#REF!</v>
      </c>
      <c r="G788" s="52"/>
      <c r="H788" s="43"/>
      <c r="I788" s="64"/>
      <c r="J788" s="64"/>
      <c r="K788" s="43"/>
      <c r="L788" s="43"/>
      <c r="M788" s="43"/>
      <c r="N788" s="43"/>
      <c r="O788" s="43"/>
    </row>
    <row r="789" spans="1:15">
      <c r="A789" s="56" t="s">
        <v>6649</v>
      </c>
      <c r="B789" s="57">
        <v>11115</v>
      </c>
      <c r="C789" s="57">
        <v>11081</v>
      </c>
      <c r="D789" s="58">
        <v>11115</v>
      </c>
      <c r="E789" s="47" t="str">
        <f t="shared" si="0"/>
        <v/>
      </c>
      <c r="F789" s="48" t="e">
        <f>VLOOKUP(D789,'Prazos de Assuntos'!$B$2:$G$3440,7,FALSE)</f>
        <v>#REF!</v>
      </c>
      <c r="G789" s="52"/>
      <c r="H789" s="43"/>
      <c r="I789" s="64"/>
      <c r="J789" s="64"/>
      <c r="K789" s="43"/>
      <c r="L789" s="43"/>
      <c r="M789" s="43"/>
      <c r="N789" s="43"/>
      <c r="O789" s="43"/>
    </row>
    <row r="790" spans="1:15">
      <c r="A790" s="56" t="s">
        <v>6652</v>
      </c>
      <c r="B790" s="57">
        <v>11082</v>
      </c>
      <c r="C790" s="57">
        <v>11080</v>
      </c>
      <c r="D790" s="58">
        <v>11082</v>
      </c>
      <c r="E790" s="47" t="str">
        <f t="shared" si="0"/>
        <v/>
      </c>
      <c r="F790" s="48" t="e">
        <f>VLOOKUP(D790,'Prazos de Assuntos'!$B$2:$G$3440,7,FALSE)</f>
        <v>#REF!</v>
      </c>
      <c r="G790" s="52"/>
      <c r="H790" s="43"/>
      <c r="I790" s="64"/>
      <c r="J790" s="64"/>
      <c r="K790" s="43"/>
      <c r="L790" s="43"/>
      <c r="M790" s="43"/>
      <c r="N790" s="43"/>
      <c r="O790" s="43"/>
    </row>
    <row r="791" spans="1:15">
      <c r="A791" s="56" t="s">
        <v>6653</v>
      </c>
      <c r="B791" s="57">
        <v>11112</v>
      </c>
      <c r="C791" s="57">
        <v>11082</v>
      </c>
      <c r="D791" s="58">
        <v>11112</v>
      </c>
      <c r="E791" s="47" t="str">
        <f t="shared" si="0"/>
        <v/>
      </c>
      <c r="F791" s="48" t="e">
        <f>VLOOKUP(D791,'Prazos de Assuntos'!$B$2:$G$3440,7,FALSE)</f>
        <v>#REF!</v>
      </c>
      <c r="G791" s="52"/>
      <c r="H791" s="43"/>
      <c r="I791" s="64"/>
      <c r="J791" s="64"/>
      <c r="K791" s="43"/>
      <c r="L791" s="43"/>
      <c r="M791" s="43"/>
      <c r="N791" s="43"/>
      <c r="O791" s="43"/>
    </row>
    <row r="792" spans="1:15">
      <c r="A792" s="56" t="s">
        <v>6656</v>
      </c>
      <c r="B792" s="57">
        <v>11113</v>
      </c>
      <c r="C792" s="57">
        <v>11082</v>
      </c>
      <c r="D792" s="58">
        <v>11113</v>
      </c>
      <c r="E792" s="47" t="str">
        <f t="shared" si="0"/>
        <v/>
      </c>
      <c r="F792" s="48" t="e">
        <f>VLOOKUP(D792,'Prazos de Assuntos'!$B$2:$G$3440,7,FALSE)</f>
        <v>#REF!</v>
      </c>
      <c r="G792" s="52"/>
      <c r="H792" s="43"/>
      <c r="I792" s="64"/>
      <c r="J792" s="64"/>
      <c r="K792" s="43"/>
      <c r="L792" s="43"/>
      <c r="M792" s="43"/>
      <c r="N792" s="43"/>
      <c r="O792" s="43"/>
    </row>
    <row r="793" spans="1:15">
      <c r="A793" s="56" t="s">
        <v>6659</v>
      </c>
      <c r="B793" s="57">
        <v>11083</v>
      </c>
      <c r="C793" s="57">
        <v>11080</v>
      </c>
      <c r="D793" s="58">
        <v>11083</v>
      </c>
      <c r="E793" s="47" t="str">
        <f t="shared" si="0"/>
        <v/>
      </c>
      <c r="F793" s="48" t="e">
        <f>VLOOKUP(D793,'Prazos de Assuntos'!$B$2:$G$3440,7,FALSE)</f>
        <v>#REF!</v>
      </c>
      <c r="G793" s="52"/>
      <c r="H793" s="43"/>
      <c r="I793" s="64"/>
      <c r="J793" s="64"/>
      <c r="K793" s="43"/>
      <c r="L793" s="43"/>
      <c r="M793" s="43"/>
      <c r="N793" s="43"/>
      <c r="O793" s="43"/>
    </row>
    <row r="794" spans="1:15">
      <c r="A794" s="56" t="s">
        <v>6660</v>
      </c>
      <c r="B794" s="57">
        <v>11106</v>
      </c>
      <c r="C794" s="57">
        <v>11083</v>
      </c>
      <c r="D794" s="58">
        <v>11106</v>
      </c>
      <c r="E794" s="47" t="str">
        <f t="shared" si="0"/>
        <v/>
      </c>
      <c r="F794" s="48" t="e">
        <f>VLOOKUP(D794,'Prazos de Assuntos'!$B$2:$G$3440,7,FALSE)</f>
        <v>#REF!</v>
      </c>
      <c r="G794" s="52"/>
      <c r="H794" s="43"/>
      <c r="I794" s="64"/>
      <c r="J794" s="64"/>
      <c r="K794" s="43"/>
      <c r="L794" s="43"/>
      <c r="M794" s="43"/>
      <c r="N794" s="43"/>
      <c r="O794" s="43"/>
    </row>
    <row r="795" spans="1:15">
      <c r="A795" s="56" t="s">
        <v>6663</v>
      </c>
      <c r="B795" s="57">
        <v>11107</v>
      </c>
      <c r="C795" s="57">
        <v>11083</v>
      </c>
      <c r="D795" s="58">
        <v>11107</v>
      </c>
      <c r="E795" s="47" t="str">
        <f t="shared" si="0"/>
        <v/>
      </c>
      <c r="F795" s="48" t="e">
        <f>VLOOKUP(D795,'Prazos de Assuntos'!$B$2:$G$3440,7,FALSE)</f>
        <v>#REF!</v>
      </c>
      <c r="G795" s="52"/>
      <c r="H795" s="43"/>
      <c r="I795" s="64"/>
      <c r="J795" s="64"/>
      <c r="K795" s="43"/>
      <c r="L795" s="43"/>
      <c r="M795" s="43"/>
      <c r="N795" s="43"/>
      <c r="O795" s="43"/>
    </row>
    <row r="796" spans="1:15">
      <c r="A796" s="56" t="s">
        <v>6665</v>
      </c>
      <c r="B796" s="57">
        <v>11108</v>
      </c>
      <c r="C796" s="57">
        <v>11083</v>
      </c>
      <c r="D796" s="58">
        <v>11108</v>
      </c>
      <c r="E796" s="47" t="str">
        <f t="shared" si="0"/>
        <v/>
      </c>
      <c r="F796" s="48" t="e">
        <f>VLOOKUP(D796,'Prazos de Assuntos'!$B$2:$G$3440,7,FALSE)</f>
        <v>#REF!</v>
      </c>
      <c r="G796" s="52"/>
      <c r="H796" s="43"/>
      <c r="I796" s="64"/>
      <c r="J796" s="64"/>
      <c r="K796" s="43"/>
      <c r="L796" s="43"/>
      <c r="M796" s="43"/>
      <c r="N796" s="43"/>
      <c r="O796" s="43"/>
    </row>
    <row r="797" spans="1:15">
      <c r="A797" s="56" t="s">
        <v>6668</v>
      </c>
      <c r="B797" s="57">
        <v>11109</v>
      </c>
      <c r="C797" s="57">
        <v>11083</v>
      </c>
      <c r="D797" s="58">
        <v>11109</v>
      </c>
      <c r="E797" s="47" t="str">
        <f t="shared" si="0"/>
        <v/>
      </c>
      <c r="F797" s="48" t="e">
        <f>VLOOKUP(D797,'Prazos de Assuntos'!$B$2:$G$3440,7,FALSE)</f>
        <v>#REF!</v>
      </c>
      <c r="G797" s="52"/>
      <c r="H797" s="43"/>
      <c r="I797" s="64"/>
      <c r="J797" s="64"/>
      <c r="K797" s="43"/>
      <c r="L797" s="43"/>
      <c r="M797" s="43"/>
      <c r="N797" s="43"/>
      <c r="O797" s="43"/>
    </row>
    <row r="798" spans="1:15">
      <c r="A798" s="56" t="s">
        <v>6670</v>
      </c>
      <c r="B798" s="57">
        <v>11110</v>
      </c>
      <c r="C798" s="57">
        <v>11083</v>
      </c>
      <c r="D798" s="58">
        <v>11110</v>
      </c>
      <c r="E798" s="47" t="str">
        <f t="shared" si="0"/>
        <v/>
      </c>
      <c r="F798" s="48" t="e">
        <f>VLOOKUP(D798,'Prazos de Assuntos'!$B$2:$G$3440,7,FALSE)</f>
        <v>#REF!</v>
      </c>
      <c r="G798" s="52"/>
      <c r="H798" s="43"/>
      <c r="I798" s="64"/>
      <c r="J798" s="64"/>
      <c r="K798" s="43"/>
      <c r="L798" s="43"/>
      <c r="M798" s="43"/>
      <c r="N798" s="43"/>
      <c r="O798" s="43"/>
    </row>
    <row r="799" spans="1:15">
      <c r="A799" s="56" t="s">
        <v>6672</v>
      </c>
      <c r="B799" s="57">
        <v>11111</v>
      </c>
      <c r="C799" s="57">
        <v>11083</v>
      </c>
      <c r="D799" s="58">
        <v>11111</v>
      </c>
      <c r="E799" s="47" t="str">
        <f t="shared" si="0"/>
        <v/>
      </c>
      <c r="F799" s="48" t="e">
        <f>VLOOKUP(D799,'Prazos de Assuntos'!$B$2:$G$3440,7,FALSE)</f>
        <v>#REF!</v>
      </c>
      <c r="G799" s="52"/>
      <c r="H799" s="43"/>
      <c r="I799" s="64"/>
      <c r="J799" s="64"/>
      <c r="K799" s="43"/>
      <c r="L799" s="43"/>
      <c r="M799" s="43"/>
      <c r="N799" s="43"/>
      <c r="O799" s="43"/>
    </row>
    <row r="800" spans="1:15">
      <c r="A800" s="56" t="s">
        <v>6674</v>
      </c>
      <c r="B800" s="57">
        <v>11084</v>
      </c>
      <c r="C800" s="57">
        <v>11080</v>
      </c>
      <c r="D800" s="58">
        <v>11084</v>
      </c>
      <c r="E800" s="47" t="str">
        <f t="shared" si="0"/>
        <v/>
      </c>
      <c r="F800" s="48" t="e">
        <f>VLOOKUP(D800,'Prazos de Assuntos'!$B$2:$G$3440,7,FALSE)</f>
        <v>#REF!</v>
      </c>
      <c r="G800" s="52"/>
      <c r="H800" s="43"/>
      <c r="I800" s="64"/>
      <c r="J800" s="64"/>
      <c r="K800" s="43"/>
      <c r="L800" s="43"/>
      <c r="M800" s="43"/>
      <c r="N800" s="43"/>
      <c r="O800" s="43"/>
    </row>
    <row r="801" spans="1:15">
      <c r="A801" s="56" t="s">
        <v>6675</v>
      </c>
      <c r="B801" s="57">
        <v>11100</v>
      </c>
      <c r="C801" s="57">
        <v>11084</v>
      </c>
      <c r="D801" s="58">
        <v>11100</v>
      </c>
      <c r="E801" s="47" t="str">
        <f t="shared" si="0"/>
        <v/>
      </c>
      <c r="F801" s="48" t="e">
        <f>VLOOKUP(D801,'Prazos de Assuntos'!$B$2:$G$3440,7,FALSE)</f>
        <v>#REF!</v>
      </c>
      <c r="G801" s="52"/>
      <c r="H801" s="43"/>
      <c r="I801" s="64"/>
      <c r="J801" s="64"/>
      <c r="K801" s="43"/>
      <c r="L801" s="43"/>
      <c r="M801" s="43"/>
      <c r="N801" s="43"/>
      <c r="O801" s="43"/>
    </row>
    <row r="802" spans="1:15">
      <c r="A802" s="56" t="s">
        <v>6678</v>
      </c>
      <c r="B802" s="57">
        <v>11101</v>
      </c>
      <c r="C802" s="57">
        <v>11084</v>
      </c>
      <c r="D802" s="58">
        <v>11101</v>
      </c>
      <c r="E802" s="47" t="str">
        <f t="shared" si="0"/>
        <v/>
      </c>
      <c r="F802" s="48" t="e">
        <f>VLOOKUP(D802,'Prazos de Assuntos'!$B$2:$G$3440,7,FALSE)</f>
        <v>#REF!</v>
      </c>
      <c r="G802" s="52"/>
      <c r="H802" s="43"/>
      <c r="I802" s="64"/>
      <c r="J802" s="64"/>
      <c r="K802" s="43"/>
      <c r="L802" s="43"/>
      <c r="M802" s="43"/>
      <c r="N802" s="43"/>
      <c r="O802" s="43"/>
    </row>
    <row r="803" spans="1:15">
      <c r="A803" s="56" t="s">
        <v>6679</v>
      </c>
      <c r="B803" s="57">
        <v>11102</v>
      </c>
      <c r="C803" s="57">
        <v>11084</v>
      </c>
      <c r="D803" s="58">
        <v>11102</v>
      </c>
      <c r="E803" s="47" t="str">
        <f t="shared" si="0"/>
        <v/>
      </c>
      <c r="F803" s="48" t="e">
        <f>VLOOKUP(D803,'Prazos de Assuntos'!$B$2:$G$3440,7,FALSE)</f>
        <v>#REF!</v>
      </c>
      <c r="G803" s="52"/>
      <c r="H803" s="43"/>
      <c r="I803" s="64"/>
      <c r="J803" s="64"/>
      <c r="K803" s="43"/>
      <c r="L803" s="43"/>
      <c r="M803" s="43"/>
      <c r="N803" s="43"/>
      <c r="O803" s="43"/>
    </row>
    <row r="804" spans="1:15">
      <c r="A804" s="56" t="s">
        <v>6681</v>
      </c>
      <c r="B804" s="57">
        <v>11103</v>
      </c>
      <c r="C804" s="57">
        <v>11084</v>
      </c>
      <c r="D804" s="58">
        <v>11103</v>
      </c>
      <c r="E804" s="47" t="str">
        <f t="shared" si="0"/>
        <v/>
      </c>
      <c r="F804" s="48" t="e">
        <f>VLOOKUP(D804,'Prazos de Assuntos'!$B$2:$G$3440,7,FALSE)</f>
        <v>#REF!</v>
      </c>
      <c r="G804" s="52"/>
      <c r="H804" s="43"/>
      <c r="I804" s="64"/>
      <c r="J804" s="64"/>
      <c r="K804" s="43"/>
      <c r="L804" s="43"/>
      <c r="M804" s="43"/>
      <c r="N804" s="43"/>
      <c r="O804" s="43"/>
    </row>
    <row r="805" spans="1:15">
      <c r="A805" s="56" t="s">
        <v>6683</v>
      </c>
      <c r="B805" s="57">
        <v>11104</v>
      </c>
      <c r="C805" s="57">
        <v>11084</v>
      </c>
      <c r="D805" s="58">
        <v>11104</v>
      </c>
      <c r="E805" s="47" t="str">
        <f t="shared" si="0"/>
        <v/>
      </c>
      <c r="F805" s="48" t="e">
        <f>VLOOKUP(D805,'Prazos de Assuntos'!$B$2:$G$3440,7,FALSE)</f>
        <v>#REF!</v>
      </c>
      <c r="G805" s="52"/>
      <c r="H805" s="43"/>
      <c r="I805" s="64"/>
      <c r="J805" s="64"/>
      <c r="K805" s="43"/>
      <c r="L805" s="43"/>
      <c r="M805" s="43"/>
      <c r="N805" s="43"/>
      <c r="O805" s="43"/>
    </row>
    <row r="806" spans="1:15">
      <c r="A806" s="56" t="s">
        <v>6685</v>
      </c>
      <c r="B806" s="57">
        <v>11105</v>
      </c>
      <c r="C806" s="57">
        <v>11084</v>
      </c>
      <c r="D806" s="58">
        <v>11105</v>
      </c>
      <c r="E806" s="47" t="str">
        <f t="shared" si="0"/>
        <v/>
      </c>
      <c r="F806" s="48" t="e">
        <f>VLOOKUP(D806,'Prazos de Assuntos'!$B$2:$G$3440,7,FALSE)</f>
        <v>#REF!</v>
      </c>
      <c r="G806" s="52"/>
      <c r="H806" s="43"/>
      <c r="I806" s="64"/>
      <c r="J806" s="64"/>
      <c r="K806" s="43"/>
      <c r="L806" s="43"/>
      <c r="M806" s="43"/>
      <c r="N806" s="43"/>
      <c r="O806" s="43"/>
    </row>
    <row r="807" spans="1:15">
      <c r="A807" s="56" t="s">
        <v>6687</v>
      </c>
      <c r="B807" s="57">
        <v>11085</v>
      </c>
      <c r="C807" s="57">
        <v>11080</v>
      </c>
      <c r="D807" s="58">
        <v>11085</v>
      </c>
      <c r="E807" s="47" t="str">
        <f t="shared" si="0"/>
        <v/>
      </c>
      <c r="F807" s="48" t="e">
        <f>VLOOKUP(D807,'Prazos de Assuntos'!$B$2:$G$3440,7,FALSE)</f>
        <v>#REF!</v>
      </c>
      <c r="G807" s="52"/>
      <c r="H807" s="43"/>
      <c r="I807" s="64"/>
      <c r="J807" s="64"/>
      <c r="K807" s="43"/>
      <c r="L807" s="43"/>
      <c r="M807" s="43"/>
      <c r="N807" s="43"/>
      <c r="O807" s="43"/>
    </row>
    <row r="808" spans="1:15">
      <c r="A808" s="56" t="s">
        <v>6690</v>
      </c>
      <c r="B808" s="57">
        <v>11086</v>
      </c>
      <c r="C808" s="57">
        <v>11080</v>
      </c>
      <c r="D808" s="58">
        <v>11086</v>
      </c>
      <c r="E808" s="47" t="str">
        <f t="shared" si="0"/>
        <v/>
      </c>
      <c r="F808" s="48" t="e">
        <f>VLOOKUP(D808,'Prazos de Assuntos'!$B$2:$G$3440,7,FALSE)</f>
        <v>#REF!</v>
      </c>
      <c r="G808" s="52"/>
      <c r="H808" s="43"/>
      <c r="I808" s="64"/>
      <c r="J808" s="64"/>
      <c r="K808" s="43"/>
      <c r="L808" s="43"/>
      <c r="M808" s="43"/>
      <c r="N808" s="43"/>
      <c r="O808" s="43"/>
    </row>
    <row r="809" spans="1:15">
      <c r="A809" s="56" t="s">
        <v>6691</v>
      </c>
      <c r="B809" s="57">
        <v>11091</v>
      </c>
      <c r="C809" s="57">
        <v>11086</v>
      </c>
      <c r="D809" s="58">
        <v>11091</v>
      </c>
      <c r="E809" s="47" t="str">
        <f t="shared" si="0"/>
        <v/>
      </c>
      <c r="F809" s="48" t="e">
        <f>VLOOKUP(D809,'Prazos de Assuntos'!$B$2:$G$3440,7,FALSE)</f>
        <v>#REF!</v>
      </c>
      <c r="G809" s="52"/>
      <c r="H809" s="43"/>
      <c r="I809" s="64"/>
      <c r="J809" s="64"/>
      <c r="K809" s="43"/>
      <c r="L809" s="43"/>
      <c r="M809" s="43"/>
      <c r="N809" s="43"/>
      <c r="O809" s="43"/>
    </row>
    <row r="810" spans="1:15">
      <c r="A810" s="56" t="s">
        <v>6694</v>
      </c>
      <c r="B810" s="57">
        <v>11092</v>
      </c>
      <c r="C810" s="57">
        <v>11086</v>
      </c>
      <c r="D810" s="58">
        <v>11092</v>
      </c>
      <c r="E810" s="47" t="str">
        <f t="shared" si="0"/>
        <v/>
      </c>
      <c r="F810" s="48" t="e">
        <f>VLOOKUP(D810,'Prazos de Assuntos'!$B$2:$G$3440,7,FALSE)</f>
        <v>#REF!</v>
      </c>
      <c r="G810" s="52"/>
      <c r="H810" s="43"/>
      <c r="I810" s="64"/>
      <c r="J810" s="64"/>
      <c r="K810" s="43"/>
      <c r="L810" s="43"/>
      <c r="M810" s="43"/>
      <c r="N810" s="43"/>
      <c r="O810" s="43"/>
    </row>
    <row r="811" spans="1:15">
      <c r="A811" s="56" t="s">
        <v>6697</v>
      </c>
      <c r="B811" s="57">
        <v>11093</v>
      </c>
      <c r="C811" s="57">
        <v>11086</v>
      </c>
      <c r="D811" s="58">
        <v>11093</v>
      </c>
      <c r="E811" s="47" t="str">
        <f t="shared" si="0"/>
        <v/>
      </c>
      <c r="F811" s="48" t="e">
        <f>VLOOKUP(D811,'Prazos de Assuntos'!$B$2:$G$3440,7,FALSE)</f>
        <v>#REF!</v>
      </c>
      <c r="G811" s="52"/>
      <c r="H811" s="43"/>
      <c r="I811" s="64"/>
      <c r="J811" s="64"/>
      <c r="K811" s="43"/>
      <c r="L811" s="43"/>
      <c r="M811" s="43"/>
      <c r="N811" s="43"/>
      <c r="O811" s="43"/>
    </row>
    <row r="812" spans="1:15">
      <c r="A812" s="56" t="s">
        <v>6700</v>
      </c>
      <c r="B812" s="57">
        <v>11094</v>
      </c>
      <c r="C812" s="57">
        <v>11086</v>
      </c>
      <c r="D812" s="58">
        <v>11094</v>
      </c>
      <c r="E812" s="47" t="str">
        <f t="shared" si="0"/>
        <v/>
      </c>
      <c r="F812" s="48" t="e">
        <f>VLOOKUP(D812,'Prazos de Assuntos'!$B$2:$G$3440,7,FALSE)</f>
        <v>#REF!</v>
      </c>
      <c r="G812" s="52"/>
      <c r="H812" s="43"/>
      <c r="I812" s="64"/>
      <c r="J812" s="64"/>
      <c r="K812" s="43"/>
      <c r="L812" s="43"/>
      <c r="M812" s="43"/>
      <c r="N812" s="43"/>
      <c r="O812" s="43"/>
    </row>
    <row r="813" spans="1:15">
      <c r="A813" s="56" t="s">
        <v>6703</v>
      </c>
      <c r="B813" s="57">
        <v>11095</v>
      </c>
      <c r="C813" s="57">
        <v>11086</v>
      </c>
      <c r="D813" s="58">
        <v>11095</v>
      </c>
      <c r="E813" s="47" t="str">
        <f t="shared" si="0"/>
        <v/>
      </c>
      <c r="F813" s="48" t="e">
        <f>VLOOKUP(D813,'Prazos de Assuntos'!$B$2:$G$3440,7,FALSE)</f>
        <v>#REF!</v>
      </c>
      <c r="G813" s="52"/>
      <c r="H813" s="43"/>
      <c r="I813" s="64"/>
      <c r="J813" s="64"/>
      <c r="K813" s="43"/>
      <c r="L813" s="43"/>
      <c r="M813" s="43"/>
      <c r="N813" s="43"/>
      <c r="O813" s="43"/>
    </row>
    <row r="814" spans="1:15">
      <c r="A814" s="56" t="s">
        <v>6706</v>
      </c>
      <c r="B814" s="57">
        <v>11096</v>
      </c>
      <c r="C814" s="57">
        <v>11086</v>
      </c>
      <c r="D814" s="58">
        <v>11096</v>
      </c>
      <c r="E814" s="47" t="str">
        <f t="shared" si="0"/>
        <v/>
      </c>
      <c r="F814" s="48" t="e">
        <f>VLOOKUP(D814,'Prazos de Assuntos'!$B$2:$G$3440,7,FALSE)</f>
        <v>#REF!</v>
      </c>
      <c r="G814" s="52"/>
      <c r="H814" s="43"/>
      <c r="I814" s="64"/>
      <c r="J814" s="64"/>
      <c r="K814" s="43"/>
      <c r="L814" s="43"/>
      <c r="M814" s="43"/>
      <c r="N814" s="43"/>
      <c r="O814" s="43"/>
    </row>
    <row r="815" spans="1:15">
      <c r="A815" s="56" t="s">
        <v>6709</v>
      </c>
      <c r="B815" s="57">
        <v>11097</v>
      </c>
      <c r="C815" s="57">
        <v>11086</v>
      </c>
      <c r="D815" s="58">
        <v>11097</v>
      </c>
      <c r="E815" s="47" t="str">
        <f t="shared" si="0"/>
        <v/>
      </c>
      <c r="F815" s="48" t="e">
        <f>VLOOKUP(D815,'Prazos de Assuntos'!$B$2:$G$3440,7,FALSE)</f>
        <v>#REF!</v>
      </c>
      <c r="G815" s="52"/>
      <c r="H815" s="43"/>
      <c r="I815" s="64"/>
      <c r="J815" s="64"/>
      <c r="K815" s="43"/>
      <c r="L815" s="43"/>
      <c r="M815" s="43"/>
      <c r="N815" s="43"/>
      <c r="O815" s="43"/>
    </row>
    <row r="816" spans="1:15">
      <c r="A816" s="56" t="s">
        <v>6712</v>
      </c>
      <c r="B816" s="57">
        <v>11098</v>
      </c>
      <c r="C816" s="57">
        <v>11086</v>
      </c>
      <c r="D816" s="58">
        <v>11098</v>
      </c>
      <c r="E816" s="47" t="str">
        <f t="shared" si="0"/>
        <v/>
      </c>
      <c r="F816" s="48" t="e">
        <f>VLOOKUP(D816,'Prazos de Assuntos'!$B$2:$G$3440,7,FALSE)</f>
        <v>#REF!</v>
      </c>
      <c r="G816" s="52"/>
      <c r="H816" s="43"/>
      <c r="I816" s="64"/>
      <c r="J816" s="64"/>
      <c r="K816" s="43"/>
      <c r="L816" s="43"/>
      <c r="M816" s="43"/>
      <c r="N816" s="43"/>
      <c r="O816" s="43"/>
    </row>
    <row r="817" spans="1:15">
      <c r="A817" s="56" t="s">
        <v>6715</v>
      </c>
      <c r="B817" s="57">
        <v>11099</v>
      </c>
      <c r="C817" s="57">
        <v>11086</v>
      </c>
      <c r="D817" s="58">
        <v>11099</v>
      </c>
      <c r="E817" s="47" t="str">
        <f t="shared" si="0"/>
        <v/>
      </c>
      <c r="F817" s="48" t="e">
        <f>VLOOKUP(D817,'Prazos de Assuntos'!$B$2:$G$3440,7,FALSE)</f>
        <v>#REF!</v>
      </c>
      <c r="G817" s="52"/>
      <c r="H817" s="43"/>
      <c r="I817" s="64"/>
      <c r="J817" s="64"/>
      <c r="K817" s="43"/>
      <c r="L817" s="43"/>
      <c r="M817" s="43"/>
      <c r="N817" s="43"/>
      <c r="O817" s="43"/>
    </row>
    <row r="818" spans="1:15">
      <c r="A818" s="56" t="s">
        <v>6718</v>
      </c>
      <c r="B818" s="57">
        <v>11087</v>
      </c>
      <c r="C818" s="57">
        <v>11080</v>
      </c>
      <c r="D818" s="58">
        <v>11087</v>
      </c>
      <c r="E818" s="47" t="str">
        <f t="shared" si="0"/>
        <v/>
      </c>
      <c r="F818" s="48" t="e">
        <f>VLOOKUP(D818,'Prazos de Assuntos'!$B$2:$G$3440,7,FALSE)</f>
        <v>#REF!</v>
      </c>
      <c r="G818" s="52"/>
      <c r="H818" s="43"/>
      <c r="I818" s="64"/>
      <c r="J818" s="64"/>
      <c r="K818" s="43"/>
      <c r="L818" s="43"/>
      <c r="M818" s="43"/>
      <c r="N818" s="43"/>
      <c r="O818" s="43"/>
    </row>
    <row r="819" spans="1:15">
      <c r="A819" s="56" t="s">
        <v>6720</v>
      </c>
      <c r="B819" s="57">
        <v>11088</v>
      </c>
      <c r="C819" s="57">
        <v>11080</v>
      </c>
      <c r="D819" s="58">
        <v>11088</v>
      </c>
      <c r="E819" s="47" t="str">
        <f t="shared" si="0"/>
        <v/>
      </c>
      <c r="F819" s="48" t="e">
        <f>VLOOKUP(D819,'Prazos de Assuntos'!$B$2:$G$3440,7,FALSE)</f>
        <v>#REF!</v>
      </c>
      <c r="G819" s="52"/>
      <c r="H819" s="43"/>
      <c r="I819" s="64"/>
      <c r="J819" s="64"/>
      <c r="K819" s="43"/>
      <c r="L819" s="43"/>
      <c r="M819" s="43"/>
      <c r="N819" s="43"/>
      <c r="O819" s="43"/>
    </row>
    <row r="820" spans="1:15">
      <c r="A820" s="56" t="s">
        <v>6721</v>
      </c>
      <c r="B820" s="57">
        <v>11089</v>
      </c>
      <c r="C820" s="57">
        <v>11088</v>
      </c>
      <c r="D820" s="58">
        <v>11089</v>
      </c>
      <c r="E820" s="47" t="str">
        <f t="shared" si="0"/>
        <v/>
      </c>
      <c r="F820" s="48" t="e">
        <f>VLOOKUP(D820,'Prazos de Assuntos'!$B$2:$G$3440,7,FALSE)</f>
        <v>#REF!</v>
      </c>
      <c r="G820" s="52"/>
      <c r="H820" s="43"/>
      <c r="I820" s="64"/>
      <c r="J820" s="64"/>
      <c r="K820" s="43"/>
      <c r="L820" s="43"/>
      <c r="M820" s="43"/>
      <c r="N820" s="43"/>
      <c r="O820" s="43"/>
    </row>
    <row r="821" spans="1:15">
      <c r="A821" s="56" t="s">
        <v>6724</v>
      </c>
      <c r="B821" s="57">
        <v>11090</v>
      </c>
      <c r="C821" s="57">
        <v>11088</v>
      </c>
      <c r="D821" s="58">
        <v>11090</v>
      </c>
      <c r="E821" s="47" t="str">
        <f t="shared" si="0"/>
        <v/>
      </c>
      <c r="F821" s="48" t="e">
        <f>VLOOKUP(D821,'Prazos de Assuntos'!$B$2:$G$3440,7,FALSE)</f>
        <v>#REF!</v>
      </c>
      <c r="G821" s="52"/>
      <c r="H821" s="43"/>
      <c r="I821" s="64"/>
      <c r="J821" s="64"/>
      <c r="K821" s="43"/>
      <c r="L821" s="43"/>
      <c r="M821" s="43"/>
      <c r="N821" s="43"/>
      <c r="O821" s="43"/>
    </row>
    <row r="822" spans="1:15">
      <c r="A822" s="50"/>
      <c r="B822" s="51"/>
      <c r="C822" s="51"/>
      <c r="D822" s="46"/>
      <c r="E822" s="72"/>
      <c r="F822" s="73"/>
      <c r="G822" s="64"/>
      <c r="H822" s="43"/>
      <c r="I822" s="64"/>
      <c r="J822" s="64"/>
      <c r="K822" s="43"/>
      <c r="L822" s="43"/>
      <c r="M822" s="43"/>
      <c r="N822" s="43"/>
      <c r="O822" s="43"/>
    </row>
    <row r="823" spans="1:15">
      <c r="A823" s="50"/>
      <c r="B823" s="51"/>
      <c r="C823" s="51"/>
      <c r="D823" s="46"/>
      <c r="E823" s="72"/>
      <c r="F823" s="73"/>
      <c r="G823" s="64"/>
      <c r="H823" s="43"/>
      <c r="I823" s="64"/>
      <c r="J823" s="64"/>
      <c r="K823" s="43"/>
      <c r="L823" s="43"/>
      <c r="M823" s="43"/>
      <c r="N823" s="43"/>
      <c r="O823" s="43"/>
    </row>
    <row r="824" spans="1:15">
      <c r="A824" s="50"/>
      <c r="B824" s="51"/>
      <c r="C824" s="51"/>
      <c r="D824" s="46"/>
      <c r="E824" s="72"/>
      <c r="F824" s="73"/>
      <c r="G824" s="64"/>
      <c r="H824" s="43"/>
      <c r="I824" s="64"/>
      <c r="J824" s="64"/>
      <c r="K824" s="43"/>
      <c r="L824" s="43"/>
      <c r="M824" s="43"/>
      <c r="N824" s="43"/>
      <c r="O824" s="43"/>
    </row>
    <row r="825" spans="1:15">
      <c r="A825" s="50"/>
      <c r="B825" s="51"/>
      <c r="C825" s="51"/>
      <c r="D825" s="46"/>
      <c r="E825" s="72"/>
      <c r="F825" s="73"/>
      <c r="G825" s="64"/>
      <c r="H825" s="43"/>
      <c r="I825" s="64"/>
      <c r="J825" s="64"/>
      <c r="K825" s="43"/>
      <c r="L825" s="43"/>
      <c r="M825" s="43"/>
      <c r="N825" s="43"/>
      <c r="O825" s="43"/>
    </row>
    <row r="826" spans="1:15">
      <c r="A826" s="50"/>
      <c r="B826" s="51"/>
      <c r="C826" s="51"/>
      <c r="D826" s="46"/>
      <c r="E826" s="72"/>
      <c r="F826" s="73"/>
      <c r="G826" s="64"/>
      <c r="H826" s="43"/>
      <c r="I826" s="64"/>
      <c r="J826" s="64"/>
      <c r="K826" s="43"/>
      <c r="L826" s="43"/>
      <c r="M826" s="43"/>
      <c r="N826" s="43"/>
      <c r="O826" s="43"/>
    </row>
    <row r="827" spans="1:15">
      <c r="A827" s="50"/>
      <c r="B827" s="51"/>
      <c r="C827" s="51"/>
      <c r="D827" s="46"/>
      <c r="E827" s="72"/>
      <c r="F827" s="73"/>
      <c r="G827" s="64"/>
      <c r="H827" s="43"/>
      <c r="I827" s="64"/>
      <c r="J827" s="64"/>
      <c r="K827" s="43"/>
      <c r="L827" s="43"/>
      <c r="M827" s="43"/>
      <c r="N827" s="43"/>
      <c r="O827" s="43"/>
    </row>
    <row r="828" spans="1:15">
      <c r="A828" s="50"/>
      <c r="B828" s="51"/>
      <c r="C828" s="51"/>
      <c r="D828" s="46"/>
      <c r="E828" s="72"/>
      <c r="F828" s="73"/>
      <c r="G828" s="64"/>
      <c r="H828" s="43"/>
      <c r="I828" s="64"/>
      <c r="J828" s="64"/>
      <c r="K828" s="43"/>
      <c r="L828" s="43"/>
      <c r="M828" s="43"/>
      <c r="N828" s="43"/>
      <c r="O828" s="43"/>
    </row>
    <row r="829" spans="1:15">
      <c r="A829" s="50"/>
      <c r="B829" s="51"/>
      <c r="C829" s="51"/>
      <c r="D829" s="46"/>
      <c r="E829" s="72"/>
      <c r="F829" s="73"/>
      <c r="G829" s="64"/>
      <c r="H829" s="43"/>
      <c r="I829" s="64"/>
      <c r="J829" s="64"/>
      <c r="K829" s="43"/>
      <c r="L829" s="43"/>
      <c r="M829" s="43"/>
      <c r="N829" s="43"/>
      <c r="O829" s="43"/>
    </row>
    <row r="830" spans="1:15">
      <c r="A830" s="50"/>
      <c r="B830" s="51"/>
      <c r="C830" s="51"/>
      <c r="D830" s="46"/>
      <c r="E830" s="72"/>
      <c r="F830" s="73"/>
      <c r="G830" s="64"/>
      <c r="H830" s="43"/>
      <c r="I830" s="64"/>
      <c r="J830" s="64"/>
      <c r="K830" s="43"/>
      <c r="L830" s="43"/>
      <c r="M830" s="43"/>
      <c r="N830" s="43"/>
      <c r="O830" s="43"/>
    </row>
    <row r="831" spans="1:15">
      <c r="A831" s="50"/>
      <c r="B831" s="51"/>
      <c r="C831" s="51"/>
      <c r="D831" s="46"/>
      <c r="E831" s="72"/>
      <c r="F831" s="73"/>
      <c r="G831" s="64"/>
      <c r="H831" s="43"/>
      <c r="I831" s="64"/>
      <c r="J831" s="64"/>
      <c r="K831" s="43"/>
      <c r="L831" s="43"/>
      <c r="M831" s="43"/>
      <c r="N831" s="43"/>
      <c r="O831" s="43"/>
    </row>
    <row r="832" spans="1:15">
      <c r="A832" s="50"/>
      <c r="B832" s="51"/>
      <c r="C832" s="51"/>
      <c r="D832" s="46"/>
      <c r="E832" s="72"/>
      <c r="F832" s="73"/>
      <c r="G832" s="64"/>
      <c r="H832" s="43"/>
      <c r="I832" s="64"/>
      <c r="J832" s="64"/>
      <c r="K832" s="43"/>
      <c r="L832" s="43"/>
      <c r="M832" s="43"/>
      <c r="N832" s="43"/>
      <c r="O832" s="43"/>
    </row>
    <row r="833" spans="1:15">
      <c r="A833" s="50"/>
      <c r="B833" s="51"/>
      <c r="C833" s="51"/>
      <c r="D833" s="46"/>
      <c r="E833" s="72"/>
      <c r="F833" s="73"/>
      <c r="G833" s="64"/>
      <c r="H833" s="43"/>
      <c r="I833" s="64"/>
      <c r="J833" s="64"/>
      <c r="K833" s="43"/>
      <c r="L833" s="43"/>
      <c r="M833" s="43"/>
      <c r="N833" s="43"/>
      <c r="O833" s="43"/>
    </row>
    <row r="834" spans="1:15">
      <c r="A834" s="50"/>
      <c r="B834" s="51"/>
      <c r="C834" s="51"/>
      <c r="D834" s="46"/>
      <c r="E834" s="72"/>
      <c r="F834" s="73"/>
      <c r="G834" s="64"/>
      <c r="H834" s="43"/>
      <c r="I834" s="64"/>
      <c r="J834" s="64"/>
      <c r="K834" s="43"/>
      <c r="L834" s="43"/>
      <c r="M834" s="43"/>
      <c r="N834" s="43"/>
      <c r="O834" s="43"/>
    </row>
    <row r="835" spans="1:15">
      <c r="A835" s="50"/>
      <c r="B835" s="51"/>
      <c r="C835" s="51"/>
      <c r="D835" s="46"/>
      <c r="E835" s="72"/>
      <c r="F835" s="73"/>
      <c r="G835" s="64"/>
      <c r="H835" s="43"/>
      <c r="I835" s="64"/>
      <c r="J835" s="64"/>
      <c r="K835" s="43"/>
      <c r="L835" s="43"/>
      <c r="M835" s="43"/>
      <c r="N835" s="43"/>
      <c r="O835" s="43"/>
    </row>
    <row r="836" spans="1:15">
      <c r="A836" s="50"/>
      <c r="B836" s="51"/>
      <c r="C836" s="51"/>
      <c r="D836" s="46"/>
      <c r="E836" s="72"/>
      <c r="F836" s="73"/>
      <c r="G836" s="64"/>
      <c r="H836" s="43"/>
      <c r="I836" s="64"/>
      <c r="J836" s="64"/>
      <c r="K836" s="43"/>
      <c r="L836" s="43"/>
      <c r="M836" s="43"/>
      <c r="N836" s="43"/>
      <c r="O836" s="43"/>
    </row>
    <row r="837" spans="1:15">
      <c r="A837" s="50"/>
      <c r="B837" s="51"/>
      <c r="C837" s="51"/>
      <c r="D837" s="46"/>
      <c r="E837" s="72"/>
      <c r="F837" s="73"/>
      <c r="G837" s="64"/>
      <c r="H837" s="43"/>
      <c r="I837" s="64"/>
      <c r="J837" s="64"/>
      <c r="K837" s="43"/>
      <c r="L837" s="43"/>
      <c r="M837" s="43"/>
      <c r="N837" s="43"/>
      <c r="O837" s="43"/>
    </row>
    <row r="838" spans="1:15">
      <c r="A838" s="50"/>
      <c r="B838" s="51"/>
      <c r="C838" s="51"/>
      <c r="D838" s="46"/>
      <c r="E838" s="72"/>
      <c r="F838" s="73"/>
      <c r="G838" s="64"/>
      <c r="H838" s="43"/>
      <c r="I838" s="64"/>
      <c r="J838" s="64"/>
      <c r="K838" s="43"/>
      <c r="L838" s="43"/>
      <c r="M838" s="43"/>
      <c r="N838" s="43"/>
      <c r="O838" s="43"/>
    </row>
    <row r="839" spans="1:15">
      <c r="A839" s="50"/>
      <c r="B839" s="51"/>
      <c r="C839" s="51"/>
      <c r="D839" s="46"/>
      <c r="E839" s="72"/>
      <c r="F839" s="73"/>
      <c r="G839" s="64"/>
      <c r="H839" s="43"/>
      <c r="I839" s="64"/>
      <c r="J839" s="64"/>
      <c r="K839" s="43"/>
      <c r="L839" s="43"/>
      <c r="M839" s="43"/>
      <c r="N839" s="43"/>
      <c r="O839" s="43"/>
    </row>
    <row r="840" spans="1:15">
      <c r="A840" s="50"/>
      <c r="B840" s="51"/>
      <c r="C840" s="51"/>
      <c r="D840" s="46"/>
      <c r="E840" s="72"/>
      <c r="F840" s="73"/>
      <c r="G840" s="64"/>
      <c r="H840" s="43"/>
      <c r="I840" s="64"/>
      <c r="J840" s="64"/>
      <c r="K840" s="43"/>
      <c r="L840" s="43"/>
      <c r="M840" s="43"/>
      <c r="N840" s="43"/>
      <c r="O840" s="43"/>
    </row>
    <row r="841" spans="1:15">
      <c r="A841" s="50"/>
      <c r="B841" s="51"/>
      <c r="C841" s="51"/>
      <c r="D841" s="46"/>
      <c r="E841" s="72"/>
      <c r="F841" s="73"/>
      <c r="G841" s="64"/>
      <c r="H841" s="43"/>
      <c r="I841" s="64"/>
      <c r="J841" s="64"/>
      <c r="K841" s="43"/>
      <c r="L841" s="43"/>
      <c r="M841" s="43"/>
      <c r="N841" s="43"/>
      <c r="O841" s="43"/>
    </row>
    <row r="842" spans="1:15">
      <c r="A842" s="50"/>
      <c r="B842" s="51"/>
      <c r="C842" s="51"/>
      <c r="D842" s="46"/>
      <c r="E842" s="72"/>
      <c r="F842" s="73"/>
      <c r="G842" s="64"/>
      <c r="H842" s="43"/>
      <c r="I842" s="64"/>
      <c r="J842" s="64"/>
      <c r="K842" s="43"/>
      <c r="L842" s="43"/>
      <c r="M842" s="43"/>
      <c r="N842" s="43"/>
      <c r="O842" s="43"/>
    </row>
    <row r="843" spans="1:15">
      <c r="A843" s="50"/>
      <c r="B843" s="51"/>
      <c r="C843" s="51"/>
      <c r="D843" s="46"/>
      <c r="E843" s="72"/>
      <c r="F843" s="73"/>
      <c r="G843" s="64"/>
      <c r="H843" s="43"/>
      <c r="I843" s="64"/>
      <c r="J843" s="64"/>
      <c r="K843" s="43"/>
      <c r="L843" s="43"/>
      <c r="M843" s="43"/>
      <c r="N843" s="43"/>
      <c r="O843" s="43"/>
    </row>
    <row r="844" spans="1:15">
      <c r="A844" s="50"/>
      <c r="B844" s="51"/>
      <c r="C844" s="51"/>
      <c r="D844" s="46"/>
      <c r="E844" s="72"/>
      <c r="F844" s="73"/>
      <c r="G844" s="64"/>
      <c r="H844" s="43"/>
      <c r="I844" s="64"/>
      <c r="J844" s="64"/>
      <c r="K844" s="43"/>
      <c r="L844" s="43"/>
      <c r="M844" s="43"/>
      <c r="N844" s="43"/>
      <c r="O844" s="43"/>
    </row>
    <row r="845" spans="1:15">
      <c r="A845" s="50"/>
      <c r="B845" s="51"/>
      <c r="C845" s="51"/>
      <c r="D845" s="46"/>
      <c r="E845" s="72"/>
      <c r="F845" s="73"/>
      <c r="G845" s="64"/>
      <c r="H845" s="43"/>
      <c r="I845" s="64"/>
      <c r="J845" s="64"/>
      <c r="K845" s="43"/>
      <c r="L845" s="43"/>
      <c r="M845" s="43"/>
      <c r="N845" s="43"/>
      <c r="O845" s="43"/>
    </row>
    <row r="846" spans="1:15">
      <c r="A846" s="50"/>
      <c r="B846" s="51"/>
      <c r="C846" s="51"/>
      <c r="D846" s="46"/>
      <c r="E846" s="72"/>
      <c r="F846" s="73"/>
      <c r="G846" s="64"/>
      <c r="H846" s="43"/>
      <c r="I846" s="64"/>
      <c r="J846" s="64"/>
      <c r="K846" s="43"/>
      <c r="L846" s="43"/>
      <c r="M846" s="43"/>
      <c r="N846" s="43"/>
      <c r="O846" s="43"/>
    </row>
    <row r="847" spans="1:15">
      <c r="A847" s="50"/>
      <c r="B847" s="51"/>
      <c r="C847" s="51"/>
      <c r="D847" s="46"/>
      <c r="E847" s="72"/>
      <c r="F847" s="73"/>
      <c r="G847" s="64"/>
      <c r="H847" s="43"/>
      <c r="I847" s="64"/>
      <c r="J847" s="64"/>
      <c r="K847" s="43"/>
      <c r="L847" s="43"/>
      <c r="M847" s="43"/>
      <c r="N847" s="43"/>
      <c r="O847" s="43"/>
    </row>
    <row r="848" spans="1:15">
      <c r="A848" s="50"/>
      <c r="B848" s="51"/>
      <c r="C848" s="51"/>
      <c r="D848" s="46"/>
      <c r="E848" s="72"/>
      <c r="F848" s="73"/>
      <c r="G848" s="64"/>
      <c r="H848" s="43"/>
      <c r="I848" s="64"/>
      <c r="J848" s="64"/>
      <c r="K848" s="43"/>
      <c r="L848" s="43"/>
      <c r="M848" s="43"/>
      <c r="N848" s="43"/>
      <c r="O848" s="43"/>
    </row>
    <row r="849" spans="1:15">
      <c r="A849" s="50"/>
      <c r="B849" s="51"/>
      <c r="C849" s="51"/>
      <c r="D849" s="46"/>
      <c r="E849" s="72"/>
      <c r="F849" s="73"/>
      <c r="G849" s="64"/>
      <c r="H849" s="43"/>
      <c r="I849" s="64"/>
      <c r="J849" s="64"/>
      <c r="K849" s="43"/>
      <c r="L849" s="43"/>
      <c r="M849" s="43"/>
      <c r="N849" s="43"/>
      <c r="O849" s="43"/>
    </row>
    <row r="850" spans="1:15">
      <c r="A850" s="50"/>
      <c r="B850" s="51"/>
      <c r="C850" s="51"/>
      <c r="D850" s="46"/>
      <c r="E850" s="72"/>
      <c r="F850" s="73"/>
      <c r="G850" s="64"/>
      <c r="H850" s="43"/>
      <c r="I850" s="64"/>
      <c r="J850" s="64"/>
      <c r="K850" s="43"/>
      <c r="L850" s="43"/>
      <c r="M850" s="43"/>
      <c r="N850" s="43"/>
      <c r="O850" s="43"/>
    </row>
    <row r="851" spans="1:15">
      <c r="A851" s="50"/>
      <c r="B851" s="51"/>
      <c r="C851" s="51"/>
      <c r="D851" s="46"/>
      <c r="E851" s="72"/>
      <c r="F851" s="73"/>
      <c r="G851" s="64"/>
      <c r="H851" s="43"/>
      <c r="I851" s="64"/>
      <c r="J851" s="64"/>
      <c r="K851" s="43"/>
      <c r="L851" s="43"/>
      <c r="M851" s="43"/>
      <c r="N851" s="43"/>
      <c r="O851" s="43"/>
    </row>
    <row r="852" spans="1:15">
      <c r="A852" s="50"/>
      <c r="B852" s="51"/>
      <c r="C852" s="51"/>
      <c r="D852" s="46"/>
      <c r="E852" s="72"/>
      <c r="F852" s="73"/>
      <c r="G852" s="64"/>
      <c r="H852" s="43"/>
      <c r="I852" s="64"/>
      <c r="J852" s="64"/>
      <c r="K852" s="43"/>
      <c r="L852" s="43"/>
      <c r="M852" s="43"/>
      <c r="N852" s="43"/>
      <c r="O852" s="43"/>
    </row>
    <row r="853" spans="1:15">
      <c r="A853" s="50"/>
      <c r="B853" s="51"/>
      <c r="C853" s="51"/>
      <c r="D853" s="46"/>
      <c r="E853" s="72"/>
      <c r="F853" s="73"/>
      <c r="G853" s="64"/>
      <c r="H853" s="43"/>
      <c r="I853" s="64"/>
      <c r="J853" s="64"/>
      <c r="K853" s="43"/>
      <c r="L853" s="43"/>
      <c r="M853" s="43"/>
      <c r="N853" s="43"/>
      <c r="O853" s="43"/>
    </row>
    <row r="854" spans="1:15">
      <c r="A854" s="50"/>
      <c r="B854" s="51"/>
      <c r="C854" s="51"/>
      <c r="D854" s="46"/>
      <c r="E854" s="72"/>
      <c r="F854" s="73"/>
      <c r="G854" s="64"/>
      <c r="H854" s="43"/>
      <c r="I854" s="64"/>
      <c r="J854" s="64"/>
      <c r="K854" s="43"/>
      <c r="L854" s="43"/>
      <c r="M854" s="43"/>
      <c r="N854" s="43"/>
      <c r="O854" s="43"/>
    </row>
    <row r="855" spans="1:15">
      <c r="A855" s="50"/>
      <c r="B855" s="51"/>
      <c r="C855" s="51"/>
      <c r="D855" s="46"/>
      <c r="E855" s="72"/>
      <c r="F855" s="73"/>
      <c r="G855" s="64"/>
      <c r="H855" s="43"/>
      <c r="I855" s="64"/>
      <c r="J855" s="64"/>
      <c r="K855" s="43"/>
      <c r="L855" s="43"/>
      <c r="M855" s="43"/>
      <c r="N855" s="43"/>
      <c r="O855" s="43"/>
    </row>
    <row r="856" spans="1:15">
      <c r="A856" s="50"/>
      <c r="B856" s="51"/>
      <c r="C856" s="51"/>
      <c r="D856" s="46"/>
      <c r="E856" s="72"/>
      <c r="F856" s="73"/>
      <c r="G856" s="64"/>
      <c r="H856" s="43"/>
      <c r="I856" s="64"/>
      <c r="J856" s="64"/>
      <c r="K856" s="43"/>
      <c r="L856" s="43"/>
      <c r="M856" s="43"/>
      <c r="N856" s="43"/>
      <c r="O856" s="43"/>
    </row>
    <row r="857" spans="1:15">
      <c r="A857" s="50"/>
      <c r="B857" s="51"/>
      <c r="C857" s="51"/>
      <c r="D857" s="46"/>
      <c r="E857" s="72"/>
      <c r="F857" s="73"/>
      <c r="G857" s="64"/>
      <c r="H857" s="43"/>
      <c r="I857" s="64"/>
      <c r="J857" s="64"/>
      <c r="K857" s="43"/>
      <c r="L857" s="43"/>
      <c r="M857" s="43"/>
      <c r="N857" s="43"/>
      <c r="O857" s="43"/>
    </row>
    <row r="858" spans="1:15">
      <c r="A858" s="50"/>
      <c r="B858" s="51"/>
      <c r="C858" s="51"/>
      <c r="D858" s="46"/>
      <c r="E858" s="72"/>
      <c r="F858" s="73"/>
      <c r="G858" s="64"/>
      <c r="H858" s="43"/>
      <c r="I858" s="64"/>
      <c r="J858" s="64"/>
      <c r="K858" s="43"/>
      <c r="L858" s="43"/>
      <c r="M858" s="43"/>
      <c r="N858" s="43"/>
      <c r="O858" s="43"/>
    </row>
    <row r="859" spans="1:15">
      <c r="A859" s="50"/>
      <c r="B859" s="51"/>
      <c r="C859" s="51"/>
      <c r="D859" s="46"/>
      <c r="E859" s="72"/>
      <c r="F859" s="73"/>
      <c r="G859" s="64"/>
      <c r="H859" s="43"/>
      <c r="I859" s="64"/>
      <c r="J859" s="64"/>
      <c r="K859" s="43"/>
      <c r="L859" s="43"/>
      <c r="M859" s="43"/>
      <c r="N859" s="43"/>
      <c r="O859" s="43"/>
    </row>
    <row r="860" spans="1:15">
      <c r="A860" s="50"/>
      <c r="B860" s="51"/>
      <c r="C860" s="51"/>
      <c r="D860" s="46"/>
      <c r="E860" s="72"/>
      <c r="F860" s="73"/>
      <c r="G860" s="64"/>
      <c r="H860" s="43"/>
      <c r="I860" s="64"/>
      <c r="J860" s="64"/>
      <c r="K860" s="43"/>
      <c r="L860" s="43"/>
      <c r="M860" s="43"/>
      <c r="N860" s="43"/>
      <c r="O860" s="43"/>
    </row>
    <row r="861" spans="1:15">
      <c r="A861" s="50"/>
      <c r="B861" s="51"/>
      <c r="C861" s="51"/>
      <c r="D861" s="46"/>
      <c r="E861" s="72"/>
      <c r="F861" s="73"/>
      <c r="G861" s="64"/>
      <c r="H861" s="43"/>
      <c r="I861" s="64"/>
      <c r="J861" s="64"/>
      <c r="K861" s="43"/>
      <c r="L861" s="43"/>
      <c r="M861" s="43"/>
      <c r="N861" s="43"/>
      <c r="O861" s="43"/>
    </row>
    <row r="862" spans="1:15">
      <c r="A862" s="50"/>
      <c r="B862" s="51"/>
      <c r="C862" s="51"/>
      <c r="D862" s="46"/>
      <c r="E862" s="72"/>
      <c r="F862" s="73"/>
      <c r="G862" s="64"/>
      <c r="H862" s="43"/>
      <c r="I862" s="64"/>
      <c r="J862" s="64"/>
      <c r="K862" s="43"/>
      <c r="L862" s="43"/>
      <c r="M862" s="43"/>
      <c r="N862" s="43"/>
      <c r="O862" s="43"/>
    </row>
    <row r="863" spans="1:15">
      <c r="A863" s="50"/>
      <c r="B863" s="51"/>
      <c r="C863" s="51"/>
      <c r="D863" s="46"/>
      <c r="E863" s="72"/>
      <c r="F863" s="73"/>
      <c r="G863" s="64"/>
      <c r="H863" s="43"/>
      <c r="I863" s="64"/>
      <c r="J863" s="64"/>
      <c r="K863" s="43"/>
      <c r="L863" s="43"/>
      <c r="M863" s="43"/>
      <c r="N863" s="43"/>
      <c r="O863" s="43"/>
    </row>
    <row r="864" spans="1:15">
      <c r="A864" s="50"/>
      <c r="B864" s="51"/>
      <c r="C864" s="51"/>
      <c r="D864" s="46"/>
      <c r="E864" s="72"/>
      <c r="F864" s="73"/>
      <c r="G864" s="64"/>
      <c r="H864" s="43"/>
      <c r="I864" s="64"/>
      <c r="J864" s="64"/>
      <c r="K864" s="43"/>
      <c r="L864" s="43"/>
      <c r="M864" s="43"/>
      <c r="N864" s="43"/>
      <c r="O864" s="43"/>
    </row>
    <row r="865" spans="1:15">
      <c r="A865" s="50"/>
      <c r="B865" s="51"/>
      <c r="C865" s="51"/>
      <c r="D865" s="46"/>
      <c r="E865" s="72"/>
      <c r="F865" s="73"/>
      <c r="G865" s="64"/>
      <c r="H865" s="43"/>
      <c r="I865" s="64"/>
      <c r="J865" s="64"/>
      <c r="K865" s="43"/>
      <c r="L865" s="43"/>
      <c r="M865" s="43"/>
      <c r="N865" s="43"/>
      <c r="O865" s="43"/>
    </row>
    <row r="866" spans="1:15">
      <c r="A866" s="50"/>
      <c r="B866" s="51"/>
      <c r="C866" s="51"/>
      <c r="D866" s="46"/>
      <c r="E866" s="72"/>
      <c r="F866" s="73"/>
      <c r="G866" s="64"/>
      <c r="H866" s="43"/>
      <c r="I866" s="64"/>
      <c r="J866" s="64"/>
      <c r="K866" s="43"/>
      <c r="L866" s="43"/>
      <c r="M866" s="43"/>
      <c r="N866" s="43"/>
      <c r="O866" s="43"/>
    </row>
    <row r="867" spans="1:15">
      <c r="A867" s="50"/>
      <c r="B867" s="51"/>
      <c r="C867" s="51"/>
      <c r="D867" s="46"/>
      <c r="E867" s="72"/>
      <c r="F867" s="73"/>
      <c r="G867" s="64"/>
      <c r="H867" s="43"/>
      <c r="I867" s="64"/>
      <c r="J867" s="64"/>
      <c r="K867" s="43"/>
      <c r="L867" s="43"/>
      <c r="M867" s="43"/>
      <c r="N867" s="43"/>
      <c r="O867" s="43"/>
    </row>
    <row r="868" spans="1:15">
      <c r="A868" s="50"/>
      <c r="B868" s="51"/>
      <c r="C868" s="51"/>
      <c r="D868" s="46"/>
      <c r="E868" s="72"/>
      <c r="F868" s="73"/>
      <c r="G868" s="64"/>
      <c r="H868" s="43"/>
      <c r="I868" s="64"/>
      <c r="J868" s="64"/>
      <c r="K868" s="43"/>
      <c r="L868" s="43"/>
      <c r="M868" s="43"/>
      <c r="N868" s="43"/>
      <c r="O868" s="43"/>
    </row>
    <row r="869" spans="1:15">
      <c r="A869" s="50"/>
      <c r="B869" s="51"/>
      <c r="C869" s="51"/>
      <c r="D869" s="46"/>
      <c r="E869" s="72"/>
      <c r="F869" s="73"/>
      <c r="G869" s="64"/>
      <c r="H869" s="43"/>
      <c r="I869" s="64"/>
      <c r="J869" s="64"/>
      <c r="K869" s="43"/>
      <c r="L869" s="43"/>
      <c r="M869" s="43"/>
      <c r="N869" s="43"/>
      <c r="O869" s="43"/>
    </row>
    <row r="870" spans="1:15">
      <c r="A870" s="50"/>
      <c r="B870" s="51"/>
      <c r="C870" s="51"/>
      <c r="D870" s="46"/>
      <c r="E870" s="72"/>
      <c r="F870" s="73"/>
      <c r="G870" s="64"/>
      <c r="H870" s="43"/>
      <c r="I870" s="64"/>
      <c r="J870" s="64"/>
      <c r="K870" s="43"/>
      <c r="L870" s="43"/>
      <c r="M870" s="43"/>
      <c r="N870" s="43"/>
      <c r="O870" s="43"/>
    </row>
    <row r="871" spans="1:15">
      <c r="A871" s="50"/>
      <c r="B871" s="51"/>
      <c r="C871" s="51"/>
      <c r="D871" s="46"/>
      <c r="E871" s="72"/>
      <c r="F871" s="73"/>
      <c r="G871" s="64"/>
      <c r="H871" s="43"/>
      <c r="I871" s="64"/>
      <c r="J871" s="64"/>
      <c r="K871" s="43"/>
      <c r="L871" s="43"/>
      <c r="M871" s="43"/>
      <c r="N871" s="43"/>
      <c r="O871" s="43"/>
    </row>
    <row r="872" spans="1:15">
      <c r="A872" s="50"/>
      <c r="B872" s="51"/>
      <c r="C872" s="51"/>
      <c r="D872" s="46"/>
      <c r="E872" s="72"/>
      <c r="F872" s="73"/>
      <c r="G872" s="64"/>
      <c r="H872" s="43"/>
      <c r="I872" s="64"/>
      <c r="J872" s="64"/>
      <c r="K872" s="43"/>
      <c r="L872" s="43"/>
      <c r="M872" s="43"/>
      <c r="N872" s="43"/>
      <c r="O872" s="43"/>
    </row>
    <row r="873" spans="1:15">
      <c r="A873" s="50"/>
      <c r="B873" s="51"/>
      <c r="C873" s="51"/>
      <c r="D873" s="46"/>
      <c r="E873" s="72"/>
      <c r="F873" s="73"/>
      <c r="G873" s="64"/>
      <c r="H873" s="43"/>
      <c r="I873" s="64"/>
      <c r="J873" s="64"/>
      <c r="K873" s="43"/>
      <c r="L873" s="43"/>
      <c r="M873" s="43"/>
      <c r="N873" s="43"/>
      <c r="O873" s="43"/>
    </row>
    <row r="874" spans="1:15">
      <c r="A874" s="50"/>
      <c r="B874" s="51"/>
      <c r="C874" s="51"/>
      <c r="D874" s="46"/>
      <c r="E874" s="72"/>
      <c r="F874" s="73"/>
      <c r="G874" s="64"/>
      <c r="H874" s="43"/>
      <c r="I874" s="64"/>
      <c r="J874" s="64"/>
      <c r="K874" s="43"/>
      <c r="L874" s="43"/>
      <c r="M874" s="43"/>
      <c r="N874" s="43"/>
      <c r="O874" s="43"/>
    </row>
    <row r="875" spans="1:15">
      <c r="A875" s="50"/>
      <c r="B875" s="51"/>
      <c r="C875" s="51"/>
      <c r="D875" s="46"/>
      <c r="E875" s="72"/>
      <c r="F875" s="73"/>
      <c r="G875" s="64"/>
      <c r="H875" s="43"/>
      <c r="I875" s="64"/>
      <c r="J875" s="64"/>
      <c r="K875" s="43"/>
      <c r="L875" s="43"/>
      <c r="M875" s="43"/>
      <c r="N875" s="43"/>
      <c r="O875" s="43"/>
    </row>
    <row r="876" spans="1:15">
      <c r="A876" s="50"/>
      <c r="B876" s="51"/>
      <c r="C876" s="51"/>
      <c r="D876" s="46"/>
      <c r="E876" s="72"/>
      <c r="F876" s="73"/>
      <c r="G876" s="64"/>
      <c r="H876" s="43"/>
      <c r="I876" s="64"/>
      <c r="J876" s="64"/>
      <c r="K876" s="43"/>
      <c r="L876" s="43"/>
      <c r="M876" s="43"/>
      <c r="N876" s="43"/>
      <c r="O876" s="43"/>
    </row>
    <row r="877" spans="1:15">
      <c r="A877" s="50"/>
      <c r="B877" s="51"/>
      <c r="C877" s="51"/>
      <c r="D877" s="46"/>
      <c r="E877" s="72"/>
      <c r="F877" s="73"/>
      <c r="G877" s="64"/>
      <c r="H877" s="43"/>
      <c r="I877" s="64"/>
      <c r="J877" s="64"/>
      <c r="K877" s="43"/>
      <c r="L877" s="43"/>
      <c r="M877" s="43"/>
      <c r="N877" s="43"/>
      <c r="O877" s="43"/>
    </row>
    <row r="878" spans="1:15">
      <c r="A878" s="50"/>
      <c r="B878" s="51"/>
      <c r="C878" s="51"/>
      <c r="D878" s="46"/>
      <c r="E878" s="72"/>
      <c r="F878" s="73"/>
      <c r="G878" s="64"/>
      <c r="H878" s="43"/>
      <c r="I878" s="64"/>
      <c r="J878" s="64"/>
      <c r="K878" s="43"/>
      <c r="L878" s="43"/>
      <c r="M878" s="43"/>
      <c r="N878" s="43"/>
      <c r="O878" s="43"/>
    </row>
    <row r="879" spans="1:15">
      <c r="A879" s="50"/>
      <c r="B879" s="51"/>
      <c r="C879" s="51"/>
      <c r="D879" s="46"/>
      <c r="E879" s="72"/>
      <c r="F879" s="73"/>
      <c r="G879" s="64"/>
      <c r="H879" s="43"/>
      <c r="I879" s="64"/>
      <c r="J879" s="64"/>
      <c r="K879" s="43"/>
      <c r="L879" s="43"/>
      <c r="M879" s="43"/>
      <c r="N879" s="43"/>
      <c r="O879" s="43"/>
    </row>
    <row r="880" spans="1:15">
      <c r="A880" s="50"/>
      <c r="B880" s="51"/>
      <c r="C880" s="51"/>
      <c r="D880" s="46"/>
      <c r="E880" s="72"/>
      <c r="F880" s="73"/>
      <c r="G880" s="64"/>
      <c r="H880" s="43"/>
      <c r="I880" s="64"/>
      <c r="J880" s="64"/>
      <c r="K880" s="43"/>
      <c r="L880" s="43"/>
      <c r="M880" s="43"/>
      <c r="N880" s="43"/>
      <c r="O880" s="43"/>
    </row>
    <row r="881" spans="1:15">
      <c r="A881" s="50"/>
      <c r="B881" s="51"/>
      <c r="C881" s="51"/>
      <c r="D881" s="46"/>
      <c r="E881" s="72"/>
      <c r="F881" s="73"/>
      <c r="G881" s="64"/>
      <c r="H881" s="43"/>
      <c r="I881" s="64"/>
      <c r="J881" s="64"/>
      <c r="K881" s="43"/>
      <c r="L881" s="43"/>
      <c r="M881" s="43"/>
      <c r="N881" s="43"/>
      <c r="O881" s="43"/>
    </row>
    <row r="882" spans="1:15">
      <c r="A882" s="50"/>
      <c r="B882" s="51"/>
      <c r="C882" s="51"/>
      <c r="D882" s="46"/>
      <c r="E882" s="72"/>
      <c r="F882" s="73"/>
      <c r="G882" s="64"/>
      <c r="H882" s="43"/>
      <c r="I882" s="64"/>
      <c r="J882" s="64"/>
      <c r="K882" s="43"/>
      <c r="L882" s="43"/>
      <c r="M882" s="43"/>
      <c r="N882" s="43"/>
      <c r="O882" s="43"/>
    </row>
    <row r="883" spans="1:15">
      <c r="A883" s="50"/>
      <c r="B883" s="51"/>
      <c r="C883" s="51"/>
      <c r="D883" s="46"/>
      <c r="E883" s="72"/>
      <c r="F883" s="73"/>
      <c r="G883" s="64"/>
      <c r="H883" s="43"/>
      <c r="I883" s="64"/>
      <c r="J883" s="64"/>
      <c r="K883" s="43"/>
      <c r="L883" s="43"/>
      <c r="M883" s="43"/>
      <c r="N883" s="43"/>
      <c r="O883" s="43"/>
    </row>
    <row r="884" spans="1:15">
      <c r="A884" s="50"/>
      <c r="B884" s="51"/>
      <c r="C884" s="51"/>
      <c r="D884" s="46"/>
      <c r="E884" s="72"/>
      <c r="F884" s="73"/>
      <c r="G884" s="64"/>
      <c r="H884" s="43"/>
      <c r="I884" s="64"/>
      <c r="J884" s="64"/>
      <c r="K884" s="43"/>
      <c r="L884" s="43"/>
      <c r="M884" s="43"/>
      <c r="N884" s="43"/>
      <c r="O884" s="43"/>
    </row>
    <row r="885" spans="1:15">
      <c r="A885" s="50"/>
      <c r="B885" s="51"/>
      <c r="C885" s="51"/>
      <c r="D885" s="46"/>
      <c r="E885" s="72"/>
      <c r="F885" s="73"/>
      <c r="G885" s="64"/>
      <c r="H885" s="43"/>
      <c r="I885" s="64"/>
      <c r="J885" s="64"/>
      <c r="K885" s="43"/>
      <c r="L885" s="43"/>
      <c r="M885" s="43"/>
      <c r="N885" s="43"/>
      <c r="O885" s="43"/>
    </row>
    <row r="886" spans="1:15">
      <c r="A886" s="50"/>
      <c r="B886" s="51"/>
      <c r="C886" s="51"/>
      <c r="D886" s="46"/>
      <c r="E886" s="72"/>
      <c r="F886" s="73"/>
      <c r="G886" s="64"/>
      <c r="H886" s="43"/>
      <c r="I886" s="64"/>
      <c r="J886" s="64"/>
      <c r="K886" s="43"/>
      <c r="L886" s="43"/>
      <c r="M886" s="43"/>
      <c r="N886" s="43"/>
      <c r="O886" s="43"/>
    </row>
    <row r="887" spans="1:15">
      <c r="A887" s="50"/>
      <c r="B887" s="51"/>
      <c r="C887" s="51"/>
      <c r="D887" s="46"/>
      <c r="E887" s="72"/>
      <c r="F887" s="73"/>
      <c r="G887" s="64"/>
      <c r="H887" s="43"/>
      <c r="I887" s="64"/>
      <c r="J887" s="64"/>
      <c r="K887" s="43"/>
      <c r="L887" s="43"/>
      <c r="M887" s="43"/>
      <c r="N887" s="43"/>
      <c r="O887" s="43"/>
    </row>
    <row r="888" spans="1:15">
      <c r="A888" s="50"/>
      <c r="B888" s="51"/>
      <c r="C888" s="51"/>
      <c r="D888" s="46"/>
      <c r="E888" s="72"/>
      <c r="F888" s="73"/>
      <c r="G888" s="64"/>
      <c r="H888" s="43"/>
      <c r="I888" s="64"/>
      <c r="J888" s="64"/>
      <c r="K888" s="43"/>
      <c r="L888" s="43"/>
      <c r="M888" s="43"/>
      <c r="N888" s="43"/>
      <c r="O888" s="43"/>
    </row>
    <row r="889" spans="1:15">
      <c r="A889" s="50"/>
      <c r="B889" s="51"/>
      <c r="C889" s="51"/>
      <c r="D889" s="46"/>
      <c r="E889" s="72"/>
      <c r="F889" s="73"/>
      <c r="G889" s="64"/>
      <c r="H889" s="43"/>
      <c r="I889" s="64"/>
      <c r="J889" s="64"/>
      <c r="K889" s="43"/>
      <c r="L889" s="43"/>
      <c r="M889" s="43"/>
      <c r="N889" s="43"/>
      <c r="O889" s="43"/>
    </row>
    <row r="890" spans="1:15">
      <c r="A890" s="50"/>
      <c r="B890" s="51"/>
      <c r="C890" s="51"/>
      <c r="D890" s="46"/>
      <c r="E890" s="72"/>
      <c r="F890" s="73"/>
      <c r="G890" s="64"/>
      <c r="H890" s="43"/>
      <c r="I890" s="64"/>
      <c r="J890" s="64"/>
      <c r="K890" s="43"/>
      <c r="L890" s="43"/>
      <c r="M890" s="43"/>
      <c r="N890" s="43"/>
      <c r="O890" s="43"/>
    </row>
    <row r="891" spans="1:15">
      <c r="A891" s="50"/>
      <c r="B891" s="51"/>
      <c r="C891" s="51"/>
      <c r="D891" s="46"/>
      <c r="E891" s="72"/>
      <c r="F891" s="73"/>
      <c r="G891" s="64"/>
      <c r="H891" s="43"/>
      <c r="I891" s="64"/>
      <c r="J891" s="64"/>
      <c r="K891" s="43"/>
      <c r="L891" s="43"/>
      <c r="M891" s="43"/>
      <c r="N891" s="43"/>
      <c r="O891" s="43"/>
    </row>
    <row r="892" spans="1:15">
      <c r="A892" s="50"/>
      <c r="B892" s="51"/>
      <c r="C892" s="51"/>
      <c r="D892" s="46"/>
      <c r="E892" s="72"/>
      <c r="F892" s="73"/>
      <c r="G892" s="64"/>
      <c r="H892" s="43"/>
      <c r="I892" s="64"/>
      <c r="J892" s="64"/>
      <c r="K892" s="43"/>
      <c r="L892" s="43"/>
      <c r="M892" s="43"/>
      <c r="N892" s="43"/>
      <c r="O892" s="43"/>
    </row>
    <row r="893" spans="1:15">
      <c r="A893" s="50"/>
      <c r="B893" s="51"/>
      <c r="C893" s="51"/>
      <c r="D893" s="46"/>
      <c r="E893" s="72"/>
      <c r="F893" s="73"/>
      <c r="G893" s="64"/>
      <c r="H893" s="43"/>
      <c r="I893" s="64"/>
      <c r="J893" s="64"/>
      <c r="K893" s="43"/>
      <c r="L893" s="43"/>
      <c r="M893" s="43"/>
      <c r="N893" s="43"/>
      <c r="O893" s="43"/>
    </row>
    <row r="894" spans="1:15">
      <c r="A894" s="50"/>
      <c r="B894" s="51"/>
      <c r="C894" s="51"/>
      <c r="D894" s="46"/>
      <c r="E894" s="72"/>
      <c r="F894" s="73"/>
      <c r="G894" s="64"/>
      <c r="H894" s="43"/>
      <c r="I894" s="64"/>
      <c r="J894" s="64"/>
      <c r="K894" s="43"/>
      <c r="L894" s="43"/>
      <c r="M894" s="43"/>
      <c r="N894" s="43"/>
      <c r="O894" s="43"/>
    </row>
    <row r="895" spans="1:15">
      <c r="A895" s="50"/>
      <c r="B895" s="51"/>
      <c r="C895" s="51"/>
      <c r="D895" s="46"/>
      <c r="E895" s="72"/>
      <c r="F895" s="73"/>
      <c r="G895" s="64"/>
      <c r="H895" s="43"/>
      <c r="I895" s="64"/>
      <c r="J895" s="64"/>
      <c r="K895" s="43"/>
      <c r="L895" s="43"/>
      <c r="M895" s="43"/>
      <c r="N895" s="43"/>
      <c r="O895" s="43"/>
    </row>
    <row r="896" spans="1:15">
      <c r="A896" s="50"/>
      <c r="B896" s="51"/>
      <c r="C896" s="51"/>
      <c r="D896" s="46"/>
      <c r="E896" s="72"/>
      <c r="F896" s="73"/>
      <c r="G896" s="64"/>
      <c r="H896" s="43"/>
      <c r="I896" s="64"/>
      <c r="J896" s="64"/>
      <c r="K896" s="43"/>
      <c r="L896" s="43"/>
      <c r="M896" s="43"/>
      <c r="N896" s="43"/>
      <c r="O896" s="43"/>
    </row>
    <row r="897" spans="1:15">
      <c r="A897" s="50"/>
      <c r="B897" s="51"/>
      <c r="C897" s="51"/>
      <c r="D897" s="46"/>
      <c r="E897" s="72"/>
      <c r="F897" s="73"/>
      <c r="G897" s="64"/>
      <c r="H897" s="43"/>
      <c r="I897" s="64"/>
      <c r="J897" s="64"/>
      <c r="K897" s="43"/>
      <c r="L897" s="43"/>
      <c r="M897" s="43"/>
      <c r="N897" s="43"/>
      <c r="O897" s="43"/>
    </row>
    <row r="898" spans="1:15">
      <c r="A898" s="50"/>
      <c r="B898" s="51"/>
      <c r="C898" s="51"/>
      <c r="D898" s="46"/>
      <c r="E898" s="72"/>
      <c r="F898" s="73"/>
      <c r="G898" s="64"/>
      <c r="H898" s="43"/>
      <c r="I898" s="64"/>
      <c r="J898" s="64"/>
      <c r="K898" s="43"/>
      <c r="L898" s="43"/>
      <c r="M898" s="43"/>
      <c r="N898" s="43"/>
      <c r="O898" s="43"/>
    </row>
    <row r="899" spans="1:15">
      <c r="A899" s="50"/>
      <c r="B899" s="51"/>
      <c r="C899" s="51"/>
      <c r="D899" s="46"/>
      <c r="E899" s="72"/>
      <c r="F899" s="73"/>
      <c r="G899" s="64"/>
      <c r="H899" s="43"/>
      <c r="I899" s="64"/>
      <c r="J899" s="64"/>
      <c r="K899" s="43"/>
      <c r="L899" s="43"/>
      <c r="M899" s="43"/>
      <c r="N899" s="43"/>
      <c r="O899" s="43"/>
    </row>
    <row r="900" spans="1:15">
      <c r="A900" s="50"/>
      <c r="B900" s="51"/>
      <c r="C900" s="51"/>
      <c r="D900" s="46"/>
      <c r="E900" s="72"/>
      <c r="F900" s="73"/>
      <c r="G900" s="64"/>
      <c r="H900" s="43"/>
      <c r="I900" s="64"/>
      <c r="J900" s="64"/>
      <c r="K900" s="43"/>
      <c r="L900" s="43"/>
      <c r="M900" s="43"/>
      <c r="N900" s="43"/>
      <c r="O900" s="43"/>
    </row>
    <row r="901" spans="1:15">
      <c r="A901" s="50"/>
      <c r="B901" s="51"/>
      <c r="C901" s="51"/>
      <c r="D901" s="46"/>
      <c r="E901" s="72"/>
      <c r="F901" s="73"/>
      <c r="G901" s="64"/>
      <c r="H901" s="43"/>
      <c r="I901" s="64"/>
      <c r="J901" s="64"/>
      <c r="K901" s="43"/>
      <c r="L901" s="43"/>
      <c r="M901" s="43"/>
      <c r="N901" s="43"/>
      <c r="O901" s="43"/>
    </row>
    <row r="902" spans="1:15">
      <c r="A902" s="50"/>
      <c r="B902" s="51"/>
      <c r="C902" s="51"/>
      <c r="D902" s="46"/>
      <c r="E902" s="72"/>
      <c r="F902" s="73"/>
      <c r="G902" s="64"/>
      <c r="H902" s="43"/>
      <c r="I902" s="64"/>
      <c r="J902" s="64"/>
      <c r="K902" s="43"/>
      <c r="L902" s="43"/>
      <c r="M902" s="43"/>
      <c r="N902" s="43"/>
      <c r="O902" s="43"/>
    </row>
    <row r="903" spans="1:15">
      <c r="A903" s="50"/>
      <c r="B903" s="51"/>
      <c r="C903" s="51"/>
      <c r="D903" s="46"/>
      <c r="E903" s="72"/>
      <c r="F903" s="73"/>
      <c r="G903" s="64"/>
      <c r="H903" s="43"/>
      <c r="I903" s="64"/>
      <c r="J903" s="64"/>
      <c r="K903" s="43"/>
      <c r="L903" s="43"/>
      <c r="M903" s="43"/>
      <c r="N903" s="43"/>
      <c r="O903" s="43"/>
    </row>
    <row r="904" spans="1:15">
      <c r="A904" s="50"/>
      <c r="B904" s="51"/>
      <c r="C904" s="51"/>
      <c r="D904" s="46"/>
      <c r="E904" s="72"/>
      <c r="F904" s="73"/>
      <c r="G904" s="64"/>
      <c r="H904" s="43"/>
      <c r="I904" s="64"/>
      <c r="J904" s="64"/>
      <c r="K904" s="43"/>
      <c r="L904" s="43"/>
      <c r="M904" s="43"/>
      <c r="N904" s="43"/>
      <c r="O904" s="43"/>
    </row>
    <row r="905" spans="1:15">
      <c r="A905" s="50"/>
      <c r="B905" s="51"/>
      <c r="C905" s="51"/>
      <c r="D905" s="46"/>
      <c r="E905" s="72"/>
      <c r="F905" s="73"/>
      <c r="G905" s="64"/>
      <c r="H905" s="43"/>
      <c r="I905" s="64"/>
      <c r="J905" s="64"/>
      <c r="K905" s="43"/>
      <c r="L905" s="43"/>
      <c r="M905" s="43"/>
      <c r="N905" s="43"/>
      <c r="O905" s="43"/>
    </row>
    <row r="906" spans="1:15">
      <c r="A906" s="50"/>
      <c r="B906" s="51"/>
      <c r="C906" s="51"/>
      <c r="D906" s="46"/>
      <c r="E906" s="72"/>
      <c r="F906" s="73"/>
      <c r="G906" s="64"/>
      <c r="H906" s="43"/>
      <c r="I906" s="64"/>
      <c r="J906" s="64"/>
      <c r="K906" s="43"/>
      <c r="L906" s="43"/>
      <c r="M906" s="43"/>
      <c r="N906" s="43"/>
      <c r="O906" s="43"/>
    </row>
    <row r="907" spans="1:15">
      <c r="A907" s="50"/>
      <c r="B907" s="51"/>
      <c r="C907" s="51"/>
      <c r="D907" s="46"/>
      <c r="E907" s="72"/>
      <c r="F907" s="73"/>
      <c r="G907" s="64"/>
      <c r="H907" s="43"/>
      <c r="I907" s="64"/>
      <c r="J907" s="64"/>
      <c r="K907" s="43"/>
      <c r="L907" s="43"/>
      <c r="M907" s="43"/>
      <c r="N907" s="43"/>
      <c r="O907" s="43"/>
    </row>
    <row r="908" spans="1:15">
      <c r="A908" s="50"/>
      <c r="B908" s="51"/>
      <c r="C908" s="51"/>
      <c r="D908" s="46"/>
      <c r="E908" s="72"/>
      <c r="F908" s="73"/>
      <c r="G908" s="64"/>
      <c r="H908" s="43"/>
      <c r="I908" s="64"/>
      <c r="J908" s="64"/>
      <c r="K908" s="43"/>
      <c r="L908" s="43"/>
      <c r="M908" s="43"/>
      <c r="N908" s="43"/>
      <c r="O908" s="43"/>
    </row>
    <row r="909" spans="1:15">
      <c r="A909" s="50"/>
      <c r="B909" s="51"/>
      <c r="C909" s="51"/>
      <c r="D909" s="46"/>
      <c r="E909" s="72"/>
      <c r="F909" s="73"/>
      <c r="G909" s="64"/>
      <c r="H909" s="43"/>
      <c r="I909" s="64"/>
      <c r="J909" s="64"/>
      <c r="K909" s="43"/>
      <c r="L909" s="43"/>
      <c r="M909" s="43"/>
      <c r="N909" s="43"/>
      <c r="O909" s="43"/>
    </row>
    <row r="910" spans="1:15">
      <c r="A910" s="50"/>
      <c r="B910" s="51"/>
      <c r="C910" s="51"/>
      <c r="D910" s="46"/>
      <c r="E910" s="72"/>
      <c r="F910" s="73"/>
      <c r="G910" s="64"/>
      <c r="H910" s="43"/>
      <c r="I910" s="64"/>
      <c r="J910" s="64"/>
      <c r="K910" s="43"/>
      <c r="L910" s="43"/>
      <c r="M910" s="43"/>
      <c r="N910" s="43"/>
      <c r="O910" s="43"/>
    </row>
    <row r="911" spans="1:15">
      <c r="A911" s="50"/>
      <c r="B911" s="51"/>
      <c r="C911" s="51"/>
      <c r="D911" s="46"/>
      <c r="E911" s="72"/>
      <c r="F911" s="73"/>
      <c r="G911" s="64"/>
      <c r="H911" s="43"/>
      <c r="I911" s="64"/>
      <c r="J911" s="64"/>
      <c r="K911" s="43"/>
      <c r="L911" s="43"/>
      <c r="M911" s="43"/>
      <c r="N911" s="43"/>
      <c r="O911" s="43"/>
    </row>
    <row r="912" spans="1:15">
      <c r="A912" s="50"/>
      <c r="B912" s="51"/>
      <c r="C912" s="51"/>
      <c r="D912" s="46"/>
      <c r="E912" s="72"/>
      <c r="F912" s="73"/>
      <c r="G912" s="64"/>
      <c r="H912" s="43"/>
      <c r="I912" s="64"/>
      <c r="J912" s="64"/>
      <c r="K912" s="43"/>
      <c r="L912" s="43"/>
      <c r="M912" s="43"/>
      <c r="N912" s="43"/>
      <c r="O912" s="43"/>
    </row>
    <row r="913" spans="1:15">
      <c r="A913" s="50"/>
      <c r="B913" s="51"/>
      <c r="C913" s="51"/>
      <c r="D913" s="46"/>
      <c r="E913" s="72"/>
      <c r="F913" s="73"/>
      <c r="G913" s="64"/>
      <c r="H913" s="43"/>
      <c r="I913" s="64"/>
      <c r="J913" s="64"/>
      <c r="K913" s="43"/>
      <c r="L913" s="43"/>
      <c r="M913" s="43"/>
      <c r="N913" s="43"/>
      <c r="O913" s="43"/>
    </row>
    <row r="914" spans="1:15">
      <c r="A914" s="50"/>
      <c r="B914" s="51"/>
      <c r="C914" s="51"/>
      <c r="D914" s="46"/>
      <c r="E914" s="72"/>
      <c r="F914" s="73"/>
      <c r="G914" s="64"/>
      <c r="H914" s="43"/>
      <c r="I914" s="64"/>
      <c r="J914" s="64"/>
      <c r="K914" s="43"/>
      <c r="L914" s="43"/>
      <c r="M914" s="43"/>
      <c r="N914" s="43"/>
      <c r="O914" s="43"/>
    </row>
    <row r="915" spans="1:15">
      <c r="A915" s="50"/>
      <c r="B915" s="51"/>
      <c r="C915" s="51"/>
      <c r="D915" s="46"/>
      <c r="E915" s="72"/>
      <c r="F915" s="73"/>
      <c r="G915" s="64"/>
      <c r="H915" s="43"/>
      <c r="I915" s="64"/>
      <c r="J915" s="64"/>
      <c r="K915" s="43"/>
      <c r="L915" s="43"/>
      <c r="M915" s="43"/>
      <c r="N915" s="43"/>
      <c r="O915" s="43"/>
    </row>
    <row r="916" spans="1:15">
      <c r="A916" s="50"/>
      <c r="B916" s="51"/>
      <c r="C916" s="51"/>
      <c r="D916" s="46"/>
      <c r="E916" s="72"/>
      <c r="F916" s="73"/>
      <c r="G916" s="64"/>
      <c r="H916" s="43"/>
      <c r="I916" s="64"/>
      <c r="J916" s="64"/>
      <c r="K916" s="43"/>
      <c r="L916" s="43"/>
      <c r="M916" s="43"/>
      <c r="N916" s="43"/>
      <c r="O916" s="43"/>
    </row>
    <row r="917" spans="1:15">
      <c r="A917" s="50"/>
      <c r="B917" s="51"/>
      <c r="C917" s="51"/>
      <c r="D917" s="46"/>
      <c r="E917" s="72"/>
      <c r="F917" s="73"/>
      <c r="G917" s="64"/>
      <c r="H917" s="43"/>
      <c r="I917" s="64"/>
      <c r="J917" s="64"/>
      <c r="K917" s="43"/>
      <c r="L917" s="43"/>
      <c r="M917" s="43"/>
      <c r="N917" s="43"/>
      <c r="O917" s="43"/>
    </row>
    <row r="918" spans="1:15">
      <c r="A918" s="50"/>
      <c r="B918" s="51"/>
      <c r="C918" s="51"/>
      <c r="D918" s="46"/>
      <c r="E918" s="72"/>
      <c r="F918" s="73"/>
      <c r="G918" s="64"/>
      <c r="H918" s="43"/>
      <c r="I918" s="64"/>
      <c r="J918" s="64"/>
      <c r="K918" s="43"/>
      <c r="L918" s="43"/>
      <c r="M918" s="43"/>
      <c r="N918" s="43"/>
      <c r="O918" s="43"/>
    </row>
    <row r="919" spans="1:15">
      <c r="A919" s="50"/>
      <c r="B919" s="51"/>
      <c r="C919" s="51"/>
      <c r="D919" s="46"/>
      <c r="E919" s="72"/>
      <c r="F919" s="73"/>
      <c r="G919" s="64"/>
      <c r="H919" s="43"/>
      <c r="I919" s="64"/>
      <c r="J919" s="64"/>
      <c r="K919" s="43"/>
      <c r="L919" s="43"/>
      <c r="M919" s="43"/>
      <c r="N919" s="43"/>
      <c r="O919" s="43"/>
    </row>
    <row r="920" spans="1:15">
      <c r="A920" s="50"/>
      <c r="B920" s="51"/>
      <c r="C920" s="51"/>
      <c r="D920" s="46"/>
      <c r="E920" s="72"/>
      <c r="F920" s="73"/>
      <c r="G920" s="64"/>
      <c r="H920" s="43"/>
      <c r="I920" s="64"/>
      <c r="J920" s="64"/>
      <c r="K920" s="43"/>
      <c r="L920" s="43"/>
      <c r="M920" s="43"/>
      <c r="N920" s="43"/>
      <c r="O920" s="43"/>
    </row>
    <row r="921" spans="1:15">
      <c r="A921" s="50"/>
      <c r="B921" s="51"/>
      <c r="C921" s="51"/>
      <c r="D921" s="46"/>
      <c r="E921" s="72"/>
      <c r="F921" s="73"/>
      <c r="G921" s="64"/>
      <c r="H921" s="43"/>
      <c r="I921" s="64"/>
      <c r="J921" s="64"/>
      <c r="K921" s="43"/>
      <c r="L921" s="43"/>
      <c r="M921" s="43"/>
      <c r="N921" s="43"/>
      <c r="O921" s="43"/>
    </row>
    <row r="922" spans="1:15">
      <c r="A922" s="50"/>
      <c r="B922" s="51"/>
      <c r="C922" s="51"/>
      <c r="D922" s="46"/>
      <c r="E922" s="72"/>
      <c r="F922" s="73"/>
      <c r="G922" s="64"/>
      <c r="H922" s="43"/>
      <c r="I922" s="64"/>
      <c r="J922" s="64"/>
      <c r="K922" s="43"/>
      <c r="L922" s="43"/>
      <c r="M922" s="43"/>
      <c r="N922" s="43"/>
      <c r="O922" s="43"/>
    </row>
    <row r="923" spans="1:15">
      <c r="A923" s="50"/>
      <c r="B923" s="51"/>
      <c r="C923" s="51"/>
      <c r="D923" s="46"/>
      <c r="E923" s="72"/>
      <c r="F923" s="73"/>
      <c r="G923" s="64"/>
      <c r="H923" s="43"/>
      <c r="I923" s="64"/>
      <c r="J923" s="64"/>
      <c r="K923" s="43"/>
      <c r="L923" s="43"/>
      <c r="M923" s="43"/>
      <c r="N923" s="43"/>
      <c r="O923" s="43"/>
    </row>
    <row r="924" spans="1:15">
      <c r="A924" s="50"/>
      <c r="B924" s="51"/>
      <c r="C924" s="51"/>
      <c r="D924" s="46"/>
      <c r="E924" s="72"/>
      <c r="F924" s="73"/>
      <c r="G924" s="64"/>
      <c r="H924" s="43"/>
      <c r="I924" s="64"/>
      <c r="J924" s="64"/>
      <c r="K924" s="43"/>
      <c r="L924" s="43"/>
      <c r="M924" s="43"/>
      <c r="N924" s="43"/>
      <c r="O924" s="43"/>
    </row>
    <row r="925" spans="1:15">
      <c r="A925" s="50"/>
      <c r="B925" s="51"/>
      <c r="C925" s="51"/>
      <c r="D925" s="46"/>
      <c r="E925" s="72"/>
      <c r="F925" s="73"/>
      <c r="G925" s="64"/>
      <c r="H925" s="43"/>
      <c r="I925" s="64"/>
      <c r="J925" s="64"/>
      <c r="K925" s="43"/>
      <c r="L925" s="43"/>
      <c r="M925" s="43"/>
      <c r="N925" s="43"/>
      <c r="O925" s="43"/>
    </row>
    <row r="926" spans="1:15">
      <c r="A926" s="50"/>
      <c r="B926" s="51"/>
      <c r="C926" s="51"/>
      <c r="D926" s="46"/>
      <c r="E926" s="72"/>
      <c r="F926" s="73"/>
      <c r="G926" s="64"/>
      <c r="H926" s="43"/>
      <c r="I926" s="64"/>
      <c r="J926" s="64"/>
      <c r="K926" s="43"/>
      <c r="L926" s="43"/>
      <c r="M926" s="43"/>
      <c r="N926" s="43"/>
      <c r="O926" s="43"/>
    </row>
    <row r="927" spans="1:15">
      <c r="A927" s="50"/>
      <c r="B927" s="51"/>
      <c r="C927" s="51"/>
      <c r="D927" s="46"/>
      <c r="E927" s="72"/>
      <c r="F927" s="73"/>
      <c r="G927" s="64"/>
      <c r="H927" s="43"/>
      <c r="I927" s="64"/>
      <c r="J927" s="64"/>
      <c r="K927" s="43"/>
      <c r="L927" s="43"/>
      <c r="M927" s="43"/>
      <c r="N927" s="43"/>
      <c r="O927" s="43"/>
    </row>
    <row r="928" spans="1:15">
      <c r="A928" s="50"/>
      <c r="B928" s="51"/>
      <c r="C928" s="51"/>
      <c r="D928" s="46"/>
      <c r="E928" s="72"/>
      <c r="F928" s="73"/>
      <c r="G928" s="64"/>
      <c r="H928" s="43"/>
      <c r="I928" s="64"/>
      <c r="J928" s="64"/>
      <c r="K928" s="43"/>
      <c r="L928" s="43"/>
      <c r="M928" s="43"/>
      <c r="N928" s="43"/>
      <c r="O928" s="43"/>
    </row>
    <row r="929" spans="1:15">
      <c r="A929" s="50"/>
      <c r="B929" s="51"/>
      <c r="C929" s="51"/>
      <c r="D929" s="46"/>
      <c r="E929" s="72"/>
      <c r="F929" s="73"/>
      <c r="G929" s="64"/>
      <c r="H929" s="43"/>
      <c r="I929" s="64"/>
      <c r="J929" s="64"/>
      <c r="K929" s="43"/>
      <c r="L929" s="43"/>
      <c r="M929" s="43"/>
      <c r="N929" s="43"/>
      <c r="O929" s="43"/>
    </row>
    <row r="930" spans="1:15">
      <c r="A930" s="50"/>
      <c r="B930" s="51"/>
      <c r="C930" s="51"/>
      <c r="D930" s="46"/>
      <c r="E930" s="72"/>
      <c r="F930" s="73"/>
      <c r="G930" s="64"/>
      <c r="H930" s="43"/>
      <c r="I930" s="64"/>
      <c r="J930" s="64"/>
      <c r="K930" s="43"/>
      <c r="L930" s="43"/>
      <c r="M930" s="43"/>
      <c r="N930" s="43"/>
      <c r="O930" s="43"/>
    </row>
    <row r="931" spans="1:15">
      <c r="A931" s="50"/>
      <c r="B931" s="51"/>
      <c r="C931" s="51"/>
      <c r="D931" s="46"/>
      <c r="E931" s="72"/>
      <c r="F931" s="73"/>
      <c r="G931" s="64"/>
      <c r="H931" s="43"/>
      <c r="I931" s="64"/>
      <c r="J931" s="64"/>
      <c r="K931" s="43"/>
      <c r="L931" s="43"/>
      <c r="M931" s="43"/>
      <c r="N931" s="43"/>
      <c r="O931" s="43"/>
    </row>
    <row r="932" spans="1:15">
      <c r="A932" s="50"/>
      <c r="B932" s="51"/>
      <c r="C932" s="51"/>
      <c r="D932" s="46"/>
      <c r="E932" s="72"/>
      <c r="F932" s="73"/>
      <c r="G932" s="64"/>
      <c r="H932" s="43"/>
      <c r="I932" s="64"/>
      <c r="J932" s="64"/>
      <c r="K932" s="43"/>
      <c r="L932" s="43"/>
      <c r="M932" s="43"/>
      <c r="N932" s="43"/>
      <c r="O932" s="43"/>
    </row>
    <row r="933" spans="1:15">
      <c r="A933" s="50"/>
      <c r="B933" s="51"/>
      <c r="C933" s="51"/>
      <c r="D933" s="46"/>
      <c r="E933" s="72"/>
      <c r="F933" s="73"/>
      <c r="G933" s="64"/>
      <c r="H933" s="43"/>
      <c r="I933" s="64"/>
      <c r="J933" s="64"/>
      <c r="K933" s="43"/>
      <c r="L933" s="43"/>
      <c r="M933" s="43"/>
      <c r="N933" s="43"/>
      <c r="O933" s="43"/>
    </row>
    <row r="934" spans="1:15">
      <c r="A934" s="50"/>
      <c r="B934" s="51"/>
      <c r="C934" s="51"/>
      <c r="D934" s="46"/>
      <c r="E934" s="72"/>
      <c r="F934" s="73"/>
      <c r="G934" s="64"/>
      <c r="H934" s="43"/>
      <c r="I934" s="64"/>
      <c r="J934" s="64"/>
      <c r="K934" s="43"/>
      <c r="L934" s="43"/>
      <c r="M934" s="43"/>
      <c r="N934" s="43"/>
      <c r="O934" s="43"/>
    </row>
    <row r="935" spans="1:15">
      <c r="A935" s="50"/>
      <c r="B935" s="51"/>
      <c r="C935" s="51"/>
      <c r="D935" s="46"/>
      <c r="E935" s="72"/>
      <c r="F935" s="73"/>
      <c r="G935" s="64"/>
      <c r="H935" s="43"/>
      <c r="I935" s="64"/>
      <c r="J935" s="64"/>
      <c r="K935" s="43"/>
      <c r="L935" s="43"/>
      <c r="M935" s="43"/>
      <c r="N935" s="43"/>
      <c r="O935" s="43"/>
    </row>
    <row r="936" spans="1:15">
      <c r="A936" s="50"/>
      <c r="B936" s="51"/>
      <c r="C936" s="51"/>
      <c r="D936" s="46"/>
      <c r="E936" s="72"/>
      <c r="F936" s="73"/>
      <c r="G936" s="64"/>
      <c r="H936" s="43"/>
      <c r="I936" s="64"/>
      <c r="J936" s="64"/>
      <c r="K936" s="43"/>
      <c r="L936" s="43"/>
      <c r="M936" s="43"/>
      <c r="N936" s="43"/>
      <c r="O936" s="43"/>
    </row>
    <row r="937" spans="1:15">
      <c r="A937" s="50"/>
      <c r="B937" s="51"/>
      <c r="C937" s="51"/>
      <c r="D937" s="46"/>
      <c r="E937" s="72"/>
      <c r="F937" s="73"/>
      <c r="G937" s="64"/>
      <c r="H937" s="43"/>
      <c r="I937" s="64"/>
      <c r="J937" s="64"/>
      <c r="K937" s="43"/>
      <c r="L937" s="43"/>
      <c r="M937" s="43"/>
      <c r="N937" s="43"/>
      <c r="O937" s="43"/>
    </row>
    <row r="938" spans="1:15">
      <c r="A938" s="50"/>
      <c r="B938" s="51"/>
      <c r="C938" s="51"/>
      <c r="D938" s="46"/>
      <c r="E938" s="72"/>
      <c r="F938" s="73"/>
      <c r="G938" s="64"/>
      <c r="H938" s="43"/>
      <c r="I938" s="64"/>
      <c r="J938" s="64"/>
      <c r="K938" s="43"/>
      <c r="L938" s="43"/>
      <c r="M938" s="43"/>
      <c r="N938" s="43"/>
      <c r="O938" s="43"/>
    </row>
    <row r="939" spans="1:15">
      <c r="A939" s="50"/>
      <c r="B939" s="51"/>
      <c r="C939" s="51"/>
      <c r="D939" s="46"/>
      <c r="E939" s="72"/>
      <c r="F939" s="73"/>
      <c r="G939" s="64"/>
      <c r="H939" s="43"/>
      <c r="I939" s="64"/>
      <c r="J939" s="64"/>
      <c r="K939" s="43"/>
      <c r="L939" s="43"/>
      <c r="M939" s="43"/>
      <c r="N939" s="43"/>
      <c r="O939" s="43"/>
    </row>
    <row r="940" spans="1:15">
      <c r="A940" s="50"/>
      <c r="B940" s="51"/>
      <c r="C940" s="51"/>
      <c r="D940" s="46"/>
      <c r="E940" s="72"/>
      <c r="F940" s="73"/>
      <c r="G940" s="64"/>
      <c r="H940" s="43"/>
      <c r="I940" s="64"/>
      <c r="J940" s="64"/>
      <c r="K940" s="43"/>
      <c r="L940" s="43"/>
      <c r="M940" s="43"/>
      <c r="N940" s="43"/>
      <c r="O940" s="43"/>
    </row>
    <row r="941" spans="1:15">
      <c r="A941" s="50"/>
      <c r="B941" s="51"/>
      <c r="C941" s="51"/>
      <c r="D941" s="46"/>
      <c r="E941" s="72"/>
      <c r="F941" s="73"/>
      <c r="G941" s="64"/>
      <c r="H941" s="43"/>
      <c r="I941" s="64"/>
      <c r="J941" s="64"/>
      <c r="K941" s="43"/>
      <c r="L941" s="43"/>
      <c r="M941" s="43"/>
      <c r="N941" s="43"/>
      <c r="O941" s="43"/>
    </row>
    <row r="942" spans="1:15">
      <c r="A942" s="50"/>
      <c r="B942" s="51"/>
      <c r="C942" s="51"/>
      <c r="D942" s="46"/>
      <c r="E942" s="72"/>
      <c r="F942" s="73"/>
      <c r="G942" s="64"/>
      <c r="H942" s="43"/>
      <c r="I942" s="64"/>
      <c r="J942" s="64"/>
      <c r="K942" s="43"/>
      <c r="L942" s="43"/>
      <c r="M942" s="43"/>
      <c r="N942" s="43"/>
      <c r="O942" s="43"/>
    </row>
    <row r="943" spans="1:15">
      <c r="A943" s="50"/>
      <c r="B943" s="51"/>
      <c r="C943" s="51"/>
      <c r="D943" s="46"/>
      <c r="E943" s="72"/>
      <c r="F943" s="73"/>
      <c r="G943" s="64"/>
      <c r="H943" s="43"/>
      <c r="I943" s="64"/>
      <c r="J943" s="64"/>
      <c r="K943" s="43"/>
      <c r="L943" s="43"/>
      <c r="M943" s="43"/>
      <c r="N943" s="43"/>
      <c r="O943" s="43"/>
    </row>
    <row r="944" spans="1:15">
      <c r="A944" s="50"/>
      <c r="B944" s="51"/>
      <c r="C944" s="51"/>
      <c r="D944" s="46"/>
      <c r="E944" s="72"/>
      <c r="F944" s="73"/>
      <c r="G944" s="64"/>
      <c r="H944" s="43"/>
      <c r="I944" s="64"/>
      <c r="J944" s="64"/>
      <c r="K944" s="43"/>
      <c r="L944" s="43"/>
      <c r="M944" s="43"/>
      <c r="N944" s="43"/>
      <c r="O944" s="43"/>
    </row>
    <row r="945" spans="1:15">
      <c r="A945" s="50"/>
      <c r="B945" s="51"/>
      <c r="C945" s="51"/>
      <c r="D945" s="46"/>
      <c r="E945" s="72"/>
      <c r="F945" s="73"/>
      <c r="G945" s="64"/>
      <c r="H945" s="43"/>
      <c r="I945" s="64"/>
      <c r="J945" s="64"/>
      <c r="K945" s="43"/>
      <c r="L945" s="43"/>
      <c r="M945" s="43"/>
      <c r="N945" s="43"/>
      <c r="O945" s="43"/>
    </row>
    <row r="946" spans="1:15">
      <c r="A946" s="50"/>
      <c r="B946" s="51"/>
      <c r="C946" s="51"/>
      <c r="D946" s="46"/>
      <c r="E946" s="72"/>
      <c r="F946" s="73"/>
      <c r="G946" s="64"/>
      <c r="H946" s="43"/>
      <c r="I946" s="64"/>
      <c r="J946" s="64"/>
      <c r="K946" s="43"/>
      <c r="L946" s="43"/>
      <c r="M946" s="43"/>
      <c r="N946" s="43"/>
      <c r="O946" s="43"/>
    </row>
    <row r="947" spans="1:15">
      <c r="A947" s="50"/>
      <c r="B947" s="51"/>
      <c r="C947" s="51"/>
      <c r="D947" s="46"/>
      <c r="E947" s="72"/>
      <c r="F947" s="73"/>
      <c r="G947" s="64"/>
      <c r="H947" s="43"/>
      <c r="I947" s="64"/>
      <c r="J947" s="64"/>
      <c r="K947" s="43"/>
      <c r="L947" s="43"/>
      <c r="M947" s="43"/>
      <c r="N947" s="43"/>
      <c r="O947" s="43"/>
    </row>
    <row r="948" spans="1:15">
      <c r="A948" s="50"/>
      <c r="B948" s="51"/>
      <c r="C948" s="51"/>
      <c r="D948" s="46"/>
      <c r="E948" s="72"/>
      <c r="F948" s="73"/>
      <c r="G948" s="64"/>
      <c r="H948" s="43"/>
      <c r="I948" s="64"/>
      <c r="J948" s="64"/>
      <c r="K948" s="43"/>
      <c r="L948" s="43"/>
      <c r="M948" s="43"/>
      <c r="N948" s="43"/>
      <c r="O948" s="43"/>
    </row>
    <row r="949" spans="1:15">
      <c r="A949" s="50"/>
      <c r="B949" s="51"/>
      <c r="C949" s="51"/>
      <c r="D949" s="46"/>
      <c r="E949" s="72"/>
      <c r="F949" s="73"/>
      <c r="G949" s="64"/>
      <c r="H949" s="43"/>
      <c r="I949" s="64"/>
      <c r="J949" s="64"/>
      <c r="K949" s="43"/>
      <c r="L949" s="43"/>
      <c r="M949" s="43"/>
      <c r="N949" s="43"/>
      <c r="O949" s="43"/>
    </row>
    <row r="950" spans="1:15">
      <c r="A950" s="50"/>
      <c r="B950" s="51"/>
      <c r="C950" s="51"/>
      <c r="D950" s="46"/>
      <c r="E950" s="72"/>
      <c r="F950" s="73"/>
      <c r="G950" s="64"/>
      <c r="H950" s="43"/>
      <c r="I950" s="64"/>
      <c r="J950" s="64"/>
      <c r="K950" s="43"/>
      <c r="L950" s="43"/>
      <c r="M950" s="43"/>
      <c r="N950" s="43"/>
      <c r="O950" s="43"/>
    </row>
    <row r="951" spans="1:15">
      <c r="A951" s="50"/>
      <c r="B951" s="51"/>
      <c r="C951" s="51"/>
      <c r="D951" s="46"/>
      <c r="E951" s="72"/>
      <c r="F951" s="73"/>
      <c r="G951" s="64"/>
      <c r="H951" s="43"/>
      <c r="I951" s="64"/>
      <c r="J951" s="64"/>
      <c r="K951" s="43"/>
      <c r="L951" s="43"/>
      <c r="M951" s="43"/>
      <c r="N951" s="43"/>
      <c r="O951" s="43"/>
    </row>
    <row r="952" spans="1:15">
      <c r="A952" s="50"/>
      <c r="B952" s="51"/>
      <c r="C952" s="51"/>
      <c r="D952" s="46"/>
      <c r="E952" s="72"/>
      <c r="F952" s="73"/>
      <c r="G952" s="64"/>
      <c r="H952" s="43"/>
      <c r="I952" s="64"/>
      <c r="J952" s="64"/>
      <c r="K952" s="43"/>
      <c r="L952" s="43"/>
      <c r="M952" s="43"/>
      <c r="N952" s="43"/>
      <c r="O952" s="43"/>
    </row>
    <row r="953" spans="1:15">
      <c r="A953" s="50"/>
      <c r="B953" s="51"/>
      <c r="C953" s="51"/>
      <c r="D953" s="46"/>
      <c r="E953" s="72"/>
      <c r="F953" s="73"/>
      <c r="G953" s="64"/>
      <c r="H953" s="43"/>
      <c r="I953" s="64"/>
      <c r="J953" s="64"/>
      <c r="K953" s="43"/>
      <c r="L953" s="43"/>
      <c r="M953" s="43"/>
      <c r="N953" s="43"/>
      <c r="O953" s="43"/>
    </row>
    <row r="954" spans="1:15">
      <c r="A954" s="50"/>
      <c r="B954" s="51"/>
      <c r="C954" s="51"/>
      <c r="D954" s="46"/>
      <c r="E954" s="72"/>
      <c r="F954" s="73"/>
      <c r="G954" s="64"/>
      <c r="H954" s="43"/>
      <c r="I954" s="64"/>
      <c r="J954" s="64"/>
      <c r="K954" s="43"/>
      <c r="L954" s="43"/>
      <c r="M954" s="43"/>
      <c r="N954" s="43"/>
      <c r="O954" s="43"/>
    </row>
    <row r="955" spans="1:15">
      <c r="A955" s="50"/>
      <c r="B955" s="51"/>
      <c r="C955" s="51"/>
      <c r="D955" s="46"/>
      <c r="E955" s="72"/>
      <c r="F955" s="73"/>
      <c r="G955" s="64"/>
      <c r="H955" s="43"/>
      <c r="I955" s="64"/>
      <c r="J955" s="64"/>
      <c r="K955" s="43"/>
      <c r="L955" s="43"/>
      <c r="M955" s="43"/>
      <c r="N955" s="43"/>
      <c r="O955" s="43"/>
    </row>
    <row r="956" spans="1:15">
      <c r="A956" s="50"/>
      <c r="B956" s="51"/>
      <c r="C956" s="51"/>
      <c r="D956" s="46"/>
      <c r="E956" s="72"/>
      <c r="F956" s="73"/>
      <c r="G956" s="64"/>
      <c r="H956" s="43"/>
      <c r="I956" s="64"/>
      <c r="J956" s="64"/>
      <c r="K956" s="43"/>
      <c r="L956" s="43"/>
      <c r="M956" s="43"/>
      <c r="N956" s="43"/>
      <c r="O956" s="43"/>
    </row>
    <row r="957" spans="1:15">
      <c r="A957" s="50"/>
      <c r="B957" s="51"/>
      <c r="C957" s="51"/>
      <c r="D957" s="46"/>
      <c r="E957" s="72"/>
      <c r="F957" s="73"/>
      <c r="G957" s="64"/>
      <c r="H957" s="43"/>
      <c r="I957" s="64"/>
      <c r="J957" s="64"/>
      <c r="K957" s="43"/>
      <c r="L957" s="43"/>
      <c r="M957" s="43"/>
      <c r="N957" s="43"/>
      <c r="O957" s="43"/>
    </row>
    <row r="958" spans="1:15">
      <c r="A958" s="50"/>
      <c r="B958" s="51"/>
      <c r="C958" s="51"/>
      <c r="D958" s="46"/>
      <c r="E958" s="72"/>
      <c r="F958" s="73"/>
      <c r="G958" s="64"/>
      <c r="H958" s="43"/>
      <c r="I958" s="64"/>
      <c r="J958" s="64"/>
      <c r="K958" s="43"/>
      <c r="L958" s="43"/>
      <c r="M958" s="43"/>
      <c r="N958" s="43"/>
      <c r="O958" s="43"/>
    </row>
    <row r="959" spans="1:15">
      <c r="A959" s="50"/>
      <c r="B959" s="51"/>
      <c r="C959" s="51"/>
      <c r="D959" s="46"/>
      <c r="E959" s="72"/>
      <c r="F959" s="73"/>
      <c r="G959" s="64"/>
      <c r="H959" s="43"/>
      <c r="I959" s="64"/>
      <c r="J959" s="64"/>
      <c r="K959" s="43"/>
      <c r="L959" s="43"/>
      <c r="M959" s="43"/>
      <c r="N959" s="43"/>
      <c r="O959" s="43"/>
    </row>
    <row r="960" spans="1:15">
      <c r="A960" s="50"/>
      <c r="B960" s="51"/>
      <c r="C960" s="51"/>
      <c r="D960" s="46"/>
      <c r="E960" s="72"/>
      <c r="F960" s="73"/>
      <c r="G960" s="64"/>
      <c r="H960" s="43"/>
      <c r="I960" s="64"/>
      <c r="J960" s="64"/>
      <c r="K960" s="43"/>
      <c r="L960" s="43"/>
      <c r="M960" s="43"/>
      <c r="N960" s="43"/>
      <c r="O960" s="43"/>
    </row>
    <row r="961" spans="1:15">
      <c r="A961" s="50"/>
      <c r="B961" s="51"/>
      <c r="C961" s="51"/>
      <c r="D961" s="46"/>
      <c r="E961" s="72"/>
      <c r="F961" s="73"/>
      <c r="G961" s="64"/>
      <c r="H961" s="43"/>
      <c r="I961" s="64"/>
      <c r="J961" s="64"/>
      <c r="K961" s="43"/>
      <c r="L961" s="43"/>
      <c r="M961" s="43"/>
      <c r="N961" s="43"/>
      <c r="O961" s="43"/>
    </row>
    <row r="962" spans="1:15">
      <c r="A962" s="50"/>
      <c r="B962" s="51"/>
      <c r="C962" s="51"/>
      <c r="D962" s="46"/>
      <c r="E962" s="72"/>
      <c r="F962" s="73"/>
      <c r="G962" s="64"/>
      <c r="H962" s="43"/>
      <c r="I962" s="64"/>
      <c r="J962" s="64"/>
      <c r="K962" s="43"/>
      <c r="L962" s="43"/>
      <c r="M962" s="43"/>
      <c r="N962" s="43"/>
      <c r="O962" s="43"/>
    </row>
    <row r="963" spans="1:15">
      <c r="A963" s="50"/>
      <c r="B963" s="51"/>
      <c r="C963" s="51"/>
      <c r="D963" s="46"/>
      <c r="E963" s="72"/>
      <c r="F963" s="73"/>
      <c r="G963" s="64"/>
      <c r="H963" s="43"/>
      <c r="I963" s="64"/>
      <c r="J963" s="64"/>
      <c r="K963" s="43"/>
      <c r="L963" s="43"/>
      <c r="M963" s="43"/>
      <c r="N963" s="43"/>
      <c r="O963" s="43"/>
    </row>
    <row r="964" spans="1:15">
      <c r="A964" s="50"/>
      <c r="B964" s="51"/>
      <c r="C964" s="51"/>
      <c r="D964" s="46"/>
      <c r="E964" s="72"/>
      <c r="F964" s="73"/>
      <c r="G964" s="64"/>
      <c r="H964" s="43"/>
      <c r="I964" s="64"/>
      <c r="J964" s="64"/>
      <c r="K964" s="43"/>
      <c r="L964" s="43"/>
      <c r="M964" s="43"/>
      <c r="N964" s="43"/>
      <c r="O964" s="43"/>
    </row>
    <row r="965" spans="1:15">
      <c r="A965" s="50"/>
      <c r="B965" s="51"/>
      <c r="C965" s="51"/>
      <c r="D965" s="46"/>
      <c r="E965" s="72"/>
      <c r="F965" s="73"/>
      <c r="G965" s="64"/>
      <c r="H965" s="43"/>
      <c r="I965" s="64"/>
      <c r="J965" s="64"/>
      <c r="K965" s="43"/>
      <c r="L965" s="43"/>
      <c r="M965" s="43"/>
      <c r="N965" s="43"/>
      <c r="O965" s="43"/>
    </row>
    <row r="966" spans="1:15">
      <c r="A966" s="50"/>
      <c r="B966" s="51"/>
      <c r="C966" s="51"/>
      <c r="D966" s="46"/>
      <c r="E966" s="72"/>
      <c r="F966" s="73"/>
      <c r="G966" s="64"/>
      <c r="H966" s="43"/>
      <c r="I966" s="64"/>
      <c r="J966" s="64"/>
      <c r="K966" s="43"/>
      <c r="L966" s="43"/>
      <c r="M966" s="43"/>
      <c r="N966" s="43"/>
      <c r="O966" s="43"/>
    </row>
    <row r="967" spans="1:15">
      <c r="A967" s="50"/>
      <c r="B967" s="51"/>
      <c r="C967" s="51"/>
      <c r="D967" s="46"/>
      <c r="E967" s="72"/>
      <c r="F967" s="73"/>
      <c r="G967" s="64"/>
      <c r="H967" s="43"/>
      <c r="I967" s="64"/>
      <c r="J967" s="64"/>
      <c r="K967" s="43"/>
      <c r="L967" s="43"/>
      <c r="M967" s="43"/>
      <c r="N967" s="43"/>
      <c r="O967" s="43"/>
    </row>
    <row r="968" spans="1:15">
      <c r="A968" s="50"/>
      <c r="B968" s="51"/>
      <c r="C968" s="51"/>
      <c r="D968" s="46"/>
      <c r="E968" s="72"/>
      <c r="F968" s="73"/>
      <c r="G968" s="64"/>
      <c r="H968" s="43"/>
      <c r="I968" s="64"/>
      <c r="J968" s="64"/>
      <c r="K968" s="43"/>
      <c r="L968" s="43"/>
      <c r="M968" s="43"/>
      <c r="N968" s="43"/>
      <c r="O968" s="43"/>
    </row>
    <row r="969" spans="1:15">
      <c r="A969" s="50"/>
      <c r="B969" s="51"/>
      <c r="C969" s="51"/>
      <c r="D969" s="46"/>
      <c r="E969" s="72"/>
      <c r="F969" s="73"/>
      <c r="G969" s="64"/>
      <c r="H969" s="43"/>
      <c r="I969" s="64"/>
      <c r="J969" s="64"/>
      <c r="K969" s="43"/>
      <c r="L969" s="43"/>
      <c r="M969" s="43"/>
      <c r="N969" s="43"/>
      <c r="O969" s="43"/>
    </row>
    <row r="970" spans="1:15">
      <c r="A970" s="50"/>
      <c r="B970" s="51"/>
      <c r="C970" s="51"/>
      <c r="D970" s="46"/>
      <c r="E970" s="72"/>
      <c r="F970" s="73"/>
      <c r="G970" s="64"/>
      <c r="H970" s="43"/>
      <c r="I970" s="64"/>
      <c r="J970" s="64"/>
      <c r="K970" s="43"/>
      <c r="L970" s="43"/>
      <c r="M970" s="43"/>
      <c r="N970" s="43"/>
      <c r="O970" s="43"/>
    </row>
    <row r="971" spans="1:15">
      <c r="A971" s="50"/>
      <c r="B971" s="51"/>
      <c r="C971" s="51"/>
      <c r="D971" s="46"/>
      <c r="E971" s="72"/>
      <c r="F971" s="73"/>
      <c r="G971" s="64"/>
      <c r="H971" s="43"/>
      <c r="I971" s="64"/>
      <c r="J971" s="64"/>
      <c r="K971" s="43"/>
      <c r="L971" s="43"/>
      <c r="M971" s="43"/>
      <c r="N971" s="43"/>
      <c r="O971" s="43"/>
    </row>
    <row r="972" spans="1:15">
      <c r="A972" s="50"/>
      <c r="B972" s="51"/>
      <c r="C972" s="51"/>
      <c r="D972" s="46"/>
      <c r="E972" s="72"/>
      <c r="F972" s="73"/>
      <c r="G972" s="64"/>
      <c r="H972" s="43"/>
      <c r="I972" s="64"/>
      <c r="J972" s="64"/>
      <c r="K972" s="43"/>
      <c r="L972" s="43"/>
      <c r="M972" s="43"/>
      <c r="N972" s="43"/>
      <c r="O972" s="43"/>
    </row>
    <row r="973" spans="1:15">
      <c r="A973" s="50"/>
      <c r="B973" s="51"/>
      <c r="C973" s="51"/>
      <c r="D973" s="46"/>
      <c r="E973" s="72"/>
      <c r="F973" s="73"/>
      <c r="G973" s="64"/>
      <c r="H973" s="43"/>
      <c r="I973" s="64"/>
      <c r="J973" s="64"/>
      <c r="K973" s="43"/>
      <c r="L973" s="43"/>
      <c r="M973" s="43"/>
      <c r="N973" s="43"/>
      <c r="O973" s="43"/>
    </row>
    <row r="974" spans="1:15">
      <c r="A974" s="50"/>
      <c r="B974" s="51"/>
      <c r="C974" s="51"/>
      <c r="D974" s="46"/>
      <c r="E974" s="72"/>
      <c r="F974" s="73"/>
      <c r="G974" s="64"/>
      <c r="H974" s="43"/>
      <c r="I974" s="64"/>
      <c r="J974" s="64"/>
      <c r="K974" s="43"/>
      <c r="L974" s="43"/>
      <c r="M974" s="43"/>
      <c r="N974" s="43"/>
      <c r="O974" s="43"/>
    </row>
    <row r="975" spans="1:15">
      <c r="A975" s="50"/>
      <c r="B975" s="51"/>
      <c r="C975" s="51"/>
      <c r="D975" s="46"/>
      <c r="E975" s="72"/>
      <c r="F975" s="73"/>
      <c r="G975" s="64"/>
      <c r="H975" s="43"/>
      <c r="I975" s="64"/>
      <c r="J975" s="64"/>
      <c r="K975" s="43"/>
      <c r="L975" s="43"/>
      <c r="M975" s="43"/>
      <c r="N975" s="43"/>
      <c r="O975" s="43"/>
    </row>
    <row r="976" spans="1:15">
      <c r="A976" s="50"/>
      <c r="B976" s="51"/>
      <c r="C976" s="51"/>
      <c r="D976" s="46"/>
      <c r="E976" s="72"/>
      <c r="F976" s="73"/>
      <c r="G976" s="64"/>
      <c r="H976" s="43"/>
      <c r="I976" s="64"/>
      <c r="J976" s="64"/>
      <c r="K976" s="43"/>
      <c r="L976" s="43"/>
      <c r="M976" s="43"/>
      <c r="N976" s="43"/>
      <c r="O976" s="43"/>
    </row>
    <row r="977" spans="1:15">
      <c r="A977" s="50"/>
      <c r="B977" s="51"/>
      <c r="C977" s="51"/>
      <c r="D977" s="46"/>
      <c r="E977" s="72"/>
      <c r="F977" s="73"/>
      <c r="G977" s="64"/>
      <c r="H977" s="43"/>
      <c r="I977" s="64"/>
      <c r="J977" s="64"/>
      <c r="K977" s="43"/>
      <c r="L977" s="43"/>
      <c r="M977" s="43"/>
      <c r="N977" s="43"/>
      <c r="O977" s="43"/>
    </row>
    <row r="978" spans="1:15">
      <c r="A978" s="50"/>
      <c r="B978" s="51"/>
      <c r="C978" s="51"/>
      <c r="D978" s="46"/>
      <c r="E978" s="72"/>
      <c r="F978" s="73"/>
      <c r="G978" s="64"/>
      <c r="H978" s="43"/>
      <c r="I978" s="64"/>
      <c r="J978" s="64"/>
      <c r="K978" s="43"/>
      <c r="L978" s="43"/>
      <c r="M978" s="43"/>
      <c r="N978" s="43"/>
      <c r="O978" s="43"/>
    </row>
    <row r="979" spans="1:15">
      <c r="A979" s="50"/>
      <c r="B979" s="51"/>
      <c r="C979" s="51"/>
      <c r="D979" s="46"/>
      <c r="E979" s="72"/>
      <c r="F979" s="73"/>
      <c r="G979" s="64"/>
      <c r="H979" s="43"/>
      <c r="I979" s="64"/>
      <c r="J979" s="64"/>
      <c r="K979" s="43"/>
      <c r="L979" s="43"/>
      <c r="M979" s="43"/>
      <c r="N979" s="43"/>
      <c r="O979" s="43"/>
    </row>
    <row r="980" spans="1:15">
      <c r="A980" s="50"/>
      <c r="B980" s="51"/>
      <c r="C980" s="51"/>
      <c r="D980" s="46"/>
      <c r="E980" s="72"/>
      <c r="F980" s="73"/>
      <c r="G980" s="64"/>
      <c r="H980" s="43"/>
      <c r="I980" s="64"/>
      <c r="J980" s="64"/>
      <c r="K980" s="43"/>
      <c r="L980" s="43"/>
      <c r="M980" s="43"/>
      <c r="N980" s="43"/>
      <c r="O980" s="43"/>
    </row>
    <row r="981" spans="1:15">
      <c r="A981" s="50"/>
      <c r="B981" s="51"/>
      <c r="C981" s="51"/>
      <c r="D981" s="46"/>
      <c r="E981" s="72"/>
      <c r="F981" s="73"/>
      <c r="G981" s="64"/>
      <c r="H981" s="43"/>
      <c r="I981" s="64"/>
      <c r="J981" s="64"/>
      <c r="K981" s="43"/>
      <c r="L981" s="43"/>
      <c r="M981" s="43"/>
      <c r="N981" s="43"/>
      <c r="O981" s="43"/>
    </row>
    <row r="982" spans="1:15">
      <c r="A982" s="50"/>
      <c r="B982" s="51"/>
      <c r="C982" s="51"/>
      <c r="D982" s="46"/>
      <c r="E982" s="72"/>
      <c r="F982" s="73"/>
      <c r="G982" s="64"/>
      <c r="H982" s="43"/>
      <c r="I982" s="64"/>
      <c r="J982" s="64"/>
      <c r="K982" s="43"/>
      <c r="L982" s="43"/>
      <c r="M982" s="43"/>
      <c r="N982" s="43"/>
      <c r="O982" s="43"/>
    </row>
    <row r="983" spans="1:15">
      <c r="A983" s="50"/>
      <c r="B983" s="51"/>
      <c r="C983" s="51"/>
      <c r="D983" s="46"/>
      <c r="E983" s="72"/>
      <c r="F983" s="73"/>
      <c r="G983" s="64"/>
      <c r="H983" s="43"/>
      <c r="I983" s="64"/>
      <c r="J983" s="64"/>
      <c r="K983" s="43"/>
      <c r="L983" s="43"/>
      <c r="M983" s="43"/>
      <c r="N983" s="43"/>
      <c r="O983" s="43"/>
    </row>
    <row r="984" spans="1:15">
      <c r="A984" s="50"/>
      <c r="B984" s="51"/>
      <c r="C984" s="51"/>
      <c r="D984" s="46"/>
      <c r="E984" s="72"/>
      <c r="F984" s="73"/>
      <c r="G984" s="64"/>
      <c r="H984" s="43"/>
      <c r="I984" s="64"/>
      <c r="J984" s="64"/>
      <c r="K984" s="43"/>
      <c r="L984" s="43"/>
      <c r="M984" s="43"/>
      <c r="N984" s="43"/>
      <c r="O984" s="43"/>
    </row>
    <row r="985" spans="1:15">
      <c r="A985" s="50"/>
      <c r="B985" s="51"/>
      <c r="C985" s="51"/>
      <c r="D985" s="46"/>
      <c r="E985" s="72"/>
      <c r="F985" s="73"/>
      <c r="G985" s="64"/>
      <c r="H985" s="43"/>
      <c r="I985" s="64"/>
      <c r="J985" s="64"/>
      <c r="K985" s="43"/>
      <c r="L985" s="43"/>
      <c r="M985" s="43"/>
      <c r="N985" s="43"/>
      <c r="O985" s="43"/>
    </row>
    <row r="986" spans="1:15">
      <c r="A986" s="50"/>
      <c r="B986" s="51"/>
      <c r="C986" s="51"/>
      <c r="D986" s="46"/>
      <c r="E986" s="72"/>
      <c r="F986" s="73"/>
      <c r="G986" s="64"/>
      <c r="H986" s="43"/>
      <c r="I986" s="64"/>
      <c r="J986" s="64"/>
      <c r="K986" s="43"/>
      <c r="L986" s="43"/>
      <c r="M986" s="43"/>
      <c r="N986" s="43"/>
      <c r="O986" s="43"/>
    </row>
    <row r="987" spans="1:15">
      <c r="A987" s="50"/>
      <c r="B987" s="51"/>
      <c r="C987" s="51"/>
      <c r="D987" s="46"/>
      <c r="E987" s="72"/>
      <c r="F987" s="73"/>
      <c r="G987" s="64"/>
      <c r="H987" s="43"/>
      <c r="I987" s="64"/>
      <c r="J987" s="64"/>
      <c r="K987" s="43"/>
      <c r="L987" s="43"/>
      <c r="M987" s="43"/>
      <c r="N987" s="43"/>
      <c r="O987" s="43"/>
    </row>
    <row r="988" spans="1:15">
      <c r="A988" s="50"/>
      <c r="B988" s="51"/>
      <c r="C988" s="51"/>
      <c r="D988" s="46"/>
      <c r="E988" s="72"/>
      <c r="F988" s="73"/>
      <c r="G988" s="64"/>
      <c r="H988" s="43"/>
      <c r="I988" s="64"/>
      <c r="J988" s="64"/>
      <c r="K988" s="43"/>
      <c r="L988" s="43"/>
      <c r="M988" s="43"/>
      <c r="N988" s="43"/>
      <c r="O988" s="43"/>
    </row>
    <row r="989" spans="1:15">
      <c r="A989" s="50"/>
      <c r="B989" s="51"/>
      <c r="C989" s="51"/>
      <c r="D989" s="46"/>
      <c r="E989" s="72"/>
      <c r="F989" s="73"/>
      <c r="G989" s="64"/>
      <c r="H989" s="43"/>
      <c r="I989" s="64"/>
      <c r="J989" s="64"/>
      <c r="K989" s="43"/>
      <c r="L989" s="43"/>
      <c r="M989" s="43"/>
      <c r="N989" s="43"/>
      <c r="O989" s="43"/>
    </row>
    <row r="990" spans="1:15">
      <c r="A990" s="50"/>
      <c r="B990" s="51"/>
      <c r="C990" s="51"/>
      <c r="D990" s="46"/>
      <c r="E990" s="72"/>
      <c r="F990" s="73"/>
      <c r="G990" s="64"/>
      <c r="H990" s="43"/>
      <c r="I990" s="64"/>
      <c r="J990" s="64"/>
      <c r="K990" s="43"/>
      <c r="L990" s="43"/>
      <c r="M990" s="43"/>
      <c r="N990" s="43"/>
      <c r="O990" s="43"/>
    </row>
    <row r="991" spans="1:15">
      <c r="A991" s="50"/>
      <c r="B991" s="51"/>
      <c r="C991" s="51"/>
      <c r="D991" s="46"/>
      <c r="E991" s="72"/>
      <c r="F991" s="73"/>
      <c r="G991" s="64"/>
      <c r="H991" s="43"/>
      <c r="I991" s="64"/>
      <c r="J991" s="64"/>
      <c r="K991" s="43"/>
      <c r="L991" s="43"/>
      <c r="M991" s="43"/>
      <c r="N991" s="43"/>
      <c r="O991" s="43"/>
    </row>
    <row r="992" spans="1:15">
      <c r="A992" s="50"/>
      <c r="B992" s="51"/>
      <c r="C992" s="51"/>
      <c r="D992" s="46"/>
      <c r="E992" s="72"/>
      <c r="F992" s="73"/>
      <c r="G992" s="64"/>
      <c r="H992" s="43"/>
      <c r="I992" s="64"/>
      <c r="J992" s="64"/>
      <c r="K992" s="43"/>
      <c r="L992" s="43"/>
      <c r="M992" s="43"/>
      <c r="N992" s="43"/>
      <c r="O992" s="43"/>
    </row>
    <row r="993" spans="1:15">
      <c r="A993" s="50"/>
      <c r="B993" s="51"/>
      <c r="C993" s="51"/>
      <c r="D993" s="46"/>
      <c r="E993" s="72"/>
      <c r="F993" s="73"/>
      <c r="G993" s="64"/>
      <c r="H993" s="43"/>
      <c r="I993" s="64"/>
      <c r="J993" s="64"/>
      <c r="K993" s="43"/>
      <c r="L993" s="43"/>
      <c r="M993" s="43"/>
      <c r="N993" s="43"/>
      <c r="O993" s="43"/>
    </row>
    <row r="994" spans="1:15">
      <c r="A994" s="50"/>
      <c r="B994" s="51"/>
      <c r="C994" s="51"/>
      <c r="D994" s="46"/>
      <c r="E994" s="72"/>
      <c r="F994" s="73"/>
      <c r="G994" s="64"/>
      <c r="H994" s="43"/>
      <c r="I994" s="64"/>
      <c r="J994" s="64"/>
      <c r="K994" s="43"/>
      <c r="L994" s="43"/>
      <c r="M994" s="43"/>
      <c r="N994" s="43"/>
      <c r="O994" s="43"/>
    </row>
    <row r="995" spans="1:15">
      <c r="A995" s="50"/>
      <c r="B995" s="51"/>
      <c r="C995" s="51"/>
      <c r="D995" s="46"/>
      <c r="E995" s="72"/>
      <c r="F995" s="73"/>
      <c r="G995" s="64"/>
      <c r="H995" s="43"/>
      <c r="I995" s="64"/>
      <c r="J995" s="64"/>
      <c r="K995" s="43"/>
      <c r="L995" s="43"/>
      <c r="M995" s="43"/>
      <c r="N995" s="43"/>
      <c r="O995" s="43"/>
    </row>
    <row r="996" spans="1:15">
      <c r="A996" s="50"/>
      <c r="B996" s="51"/>
      <c r="C996" s="51"/>
      <c r="D996" s="46"/>
      <c r="E996" s="72"/>
      <c r="F996" s="73"/>
      <c r="G996" s="64"/>
      <c r="H996" s="43"/>
      <c r="I996" s="64"/>
      <c r="J996" s="64"/>
      <c r="K996" s="43"/>
      <c r="L996" s="43"/>
      <c r="M996" s="43"/>
      <c r="N996" s="43"/>
      <c r="O996" s="43"/>
    </row>
    <row r="997" spans="1:15">
      <c r="A997" s="50"/>
      <c r="B997" s="51"/>
      <c r="C997" s="51"/>
      <c r="D997" s="46"/>
      <c r="E997" s="72"/>
      <c r="F997" s="73"/>
      <c r="G997" s="64"/>
      <c r="H997" s="43"/>
      <c r="I997" s="64"/>
      <c r="J997" s="64"/>
      <c r="K997" s="43"/>
      <c r="L997" s="43"/>
      <c r="M997" s="43"/>
      <c r="N997" s="43"/>
      <c r="O997" s="43"/>
    </row>
    <row r="998" spans="1:15">
      <c r="A998" s="50"/>
      <c r="B998" s="51"/>
      <c r="C998" s="51"/>
      <c r="D998" s="46"/>
      <c r="E998" s="72"/>
      <c r="F998" s="73"/>
      <c r="G998" s="64"/>
      <c r="H998" s="43"/>
      <c r="I998" s="64"/>
      <c r="J998" s="64"/>
      <c r="K998" s="43"/>
      <c r="L998" s="43"/>
      <c r="M998" s="43"/>
      <c r="N998" s="43"/>
      <c r="O998" s="43"/>
    </row>
    <row r="999" spans="1:15">
      <c r="A999" s="50"/>
      <c r="B999" s="51"/>
      <c r="C999" s="51"/>
      <c r="D999" s="46"/>
      <c r="E999" s="72"/>
      <c r="F999" s="73"/>
      <c r="G999" s="64"/>
      <c r="H999" s="43"/>
      <c r="I999" s="64"/>
      <c r="J999" s="64"/>
      <c r="K999" s="43"/>
      <c r="L999" s="43"/>
      <c r="M999" s="43"/>
      <c r="N999" s="43"/>
      <c r="O999" s="43"/>
    </row>
    <row r="1000" spans="1:15">
      <c r="A1000" s="50"/>
      <c r="B1000" s="51"/>
      <c r="C1000" s="51"/>
      <c r="D1000" s="46"/>
      <c r="E1000" s="72"/>
      <c r="F1000" s="73"/>
      <c r="G1000" s="64"/>
      <c r="H1000" s="43"/>
      <c r="I1000" s="64"/>
      <c r="J1000" s="64"/>
      <c r="K1000" s="43"/>
      <c r="L1000" s="43"/>
      <c r="M1000" s="43"/>
      <c r="N1000" s="43"/>
      <c r="O1000" s="43"/>
    </row>
    <row r="1001" spans="1:15">
      <c r="A1001" s="50"/>
      <c r="B1001" s="51"/>
      <c r="C1001" s="51"/>
      <c r="D1001" s="46"/>
      <c r="E1001" s="72"/>
      <c r="F1001" s="73"/>
      <c r="G1001" s="64"/>
      <c r="H1001" s="43"/>
      <c r="I1001" s="64"/>
      <c r="J1001" s="64"/>
      <c r="K1001" s="43"/>
      <c r="L1001" s="43"/>
      <c r="M1001" s="43"/>
      <c r="N1001" s="43"/>
      <c r="O1001" s="43"/>
    </row>
    <row r="1002" spans="1:15">
      <c r="A1002" s="50"/>
      <c r="B1002" s="51"/>
      <c r="C1002" s="51"/>
      <c r="D1002" s="46"/>
      <c r="E1002" s="72"/>
      <c r="F1002" s="73"/>
      <c r="G1002" s="64"/>
      <c r="H1002" s="43"/>
      <c r="I1002" s="64"/>
      <c r="J1002" s="64"/>
      <c r="K1002" s="43"/>
      <c r="L1002" s="43"/>
      <c r="M1002" s="43"/>
      <c r="N1002" s="43"/>
      <c r="O1002" s="43"/>
    </row>
    <row r="1003" spans="1:15">
      <c r="A1003" s="50"/>
      <c r="B1003" s="51"/>
      <c r="C1003" s="51"/>
      <c r="D1003" s="46"/>
      <c r="E1003" s="72"/>
      <c r="F1003" s="73"/>
      <c r="G1003" s="64"/>
      <c r="H1003" s="43"/>
      <c r="I1003" s="64"/>
      <c r="J1003" s="64"/>
      <c r="K1003" s="43"/>
      <c r="L1003" s="43"/>
      <c r="M1003" s="43"/>
      <c r="N1003" s="43"/>
      <c r="O1003" s="43"/>
    </row>
    <row r="1004" spans="1:15">
      <c r="A1004" s="50"/>
      <c r="B1004" s="51"/>
      <c r="C1004" s="51"/>
      <c r="D1004" s="46"/>
      <c r="E1004" s="72"/>
      <c r="F1004" s="73"/>
      <c r="G1004" s="64"/>
      <c r="H1004" s="43"/>
      <c r="I1004" s="64"/>
      <c r="J1004" s="64"/>
      <c r="K1004" s="43"/>
      <c r="L1004" s="43"/>
      <c r="M1004" s="43"/>
      <c r="N1004" s="43"/>
      <c r="O1004" s="43"/>
    </row>
    <row r="1005" spans="1:15">
      <c r="A1005" s="50"/>
      <c r="B1005" s="51"/>
      <c r="C1005" s="51"/>
      <c r="D1005" s="46"/>
      <c r="E1005" s="72"/>
      <c r="F1005" s="73"/>
      <c r="G1005" s="64"/>
      <c r="H1005" s="43"/>
      <c r="I1005" s="64"/>
      <c r="J1005" s="64"/>
      <c r="K1005" s="43"/>
      <c r="L1005" s="43"/>
      <c r="M1005" s="43"/>
      <c r="N1005" s="43"/>
      <c r="O1005" s="43"/>
    </row>
    <row r="1006" spans="1:15">
      <c r="A1006" s="50"/>
      <c r="B1006" s="51"/>
      <c r="C1006" s="51"/>
      <c r="D1006" s="46"/>
      <c r="E1006" s="72"/>
      <c r="F1006" s="73"/>
      <c r="G1006" s="64"/>
      <c r="H1006" s="43"/>
      <c r="I1006" s="64"/>
      <c r="J1006" s="64"/>
      <c r="K1006" s="43"/>
      <c r="L1006" s="43"/>
      <c r="M1006" s="43"/>
      <c r="N1006" s="43"/>
      <c r="O1006" s="43"/>
    </row>
    <row r="1007" spans="1:15">
      <c r="A1007" s="50"/>
      <c r="B1007" s="51"/>
      <c r="C1007" s="51"/>
      <c r="D1007" s="46"/>
      <c r="E1007" s="72"/>
      <c r="F1007" s="73"/>
      <c r="G1007" s="64"/>
      <c r="H1007" s="43"/>
      <c r="I1007" s="64"/>
      <c r="J1007" s="64"/>
      <c r="K1007" s="43"/>
      <c r="L1007" s="43"/>
      <c r="M1007" s="43"/>
      <c r="N1007" s="43"/>
      <c r="O1007" s="43"/>
    </row>
    <row r="1008" spans="1:15">
      <c r="A1008" s="50"/>
      <c r="B1008" s="51"/>
      <c r="C1008" s="51"/>
      <c r="D1008" s="46"/>
      <c r="E1008" s="72"/>
      <c r="F1008" s="73"/>
      <c r="G1008" s="64"/>
      <c r="H1008" s="43"/>
      <c r="I1008" s="64"/>
      <c r="J1008" s="64"/>
      <c r="K1008" s="43"/>
      <c r="L1008" s="43"/>
      <c r="M1008" s="43"/>
      <c r="N1008" s="43"/>
      <c r="O1008" s="43"/>
    </row>
    <row r="1009" spans="1:15">
      <c r="A1009" s="50"/>
      <c r="B1009" s="51"/>
      <c r="C1009" s="51"/>
      <c r="D1009" s="46"/>
      <c r="E1009" s="72"/>
      <c r="F1009" s="73"/>
      <c r="G1009" s="64"/>
      <c r="H1009" s="43"/>
      <c r="I1009" s="64"/>
      <c r="J1009" s="64"/>
      <c r="K1009" s="43"/>
      <c r="L1009" s="43"/>
      <c r="M1009" s="43"/>
      <c r="N1009" s="43"/>
      <c r="O1009" s="43"/>
    </row>
    <row r="1010" spans="1:15">
      <c r="A1010" s="50"/>
      <c r="B1010" s="51"/>
      <c r="C1010" s="51"/>
      <c r="D1010" s="46"/>
      <c r="E1010" s="72"/>
      <c r="F1010" s="73"/>
      <c r="G1010" s="64"/>
      <c r="H1010" s="43"/>
      <c r="I1010" s="64"/>
      <c r="J1010" s="64"/>
      <c r="K1010" s="43"/>
      <c r="L1010" s="43"/>
      <c r="M1010" s="43"/>
      <c r="N1010" s="43"/>
      <c r="O1010" s="43"/>
    </row>
    <row r="1011" spans="1:15">
      <c r="A1011" s="50"/>
      <c r="B1011" s="51"/>
      <c r="C1011" s="51"/>
      <c r="D1011" s="46"/>
      <c r="E1011" s="72"/>
      <c r="F1011" s="73"/>
      <c r="G1011" s="64"/>
      <c r="H1011" s="43"/>
      <c r="I1011" s="64"/>
      <c r="J1011" s="64"/>
      <c r="K1011" s="43"/>
      <c r="L1011" s="43"/>
      <c r="M1011" s="43"/>
      <c r="N1011" s="43"/>
      <c r="O1011" s="43"/>
    </row>
    <row r="1012" spans="1:15">
      <c r="A1012" s="50"/>
      <c r="B1012" s="51"/>
      <c r="C1012" s="51"/>
      <c r="D1012" s="46"/>
      <c r="E1012" s="72"/>
      <c r="F1012" s="73"/>
      <c r="G1012" s="64"/>
      <c r="H1012" s="43"/>
      <c r="I1012" s="64"/>
      <c r="J1012" s="64"/>
      <c r="K1012" s="43"/>
      <c r="L1012" s="43"/>
      <c r="M1012" s="43"/>
      <c r="N1012" s="43"/>
      <c r="O1012" s="43"/>
    </row>
    <row r="1013" spans="1:15">
      <c r="A1013" s="50"/>
      <c r="B1013" s="51"/>
      <c r="C1013" s="51"/>
      <c r="D1013" s="46"/>
      <c r="E1013" s="72"/>
      <c r="F1013" s="73"/>
      <c r="G1013" s="64"/>
      <c r="H1013" s="43"/>
      <c r="I1013" s="64"/>
      <c r="J1013" s="64"/>
      <c r="K1013" s="43"/>
      <c r="L1013" s="43"/>
      <c r="M1013" s="43"/>
      <c r="N1013" s="43"/>
      <c r="O1013" s="43"/>
    </row>
    <row r="1014" spans="1:15">
      <c r="A1014" s="50"/>
      <c r="B1014" s="51"/>
      <c r="C1014" s="51"/>
      <c r="D1014" s="46"/>
      <c r="E1014" s="72"/>
      <c r="F1014" s="73"/>
      <c r="G1014" s="64"/>
      <c r="H1014" s="43"/>
      <c r="I1014" s="64"/>
      <c r="J1014" s="64"/>
      <c r="K1014" s="43"/>
      <c r="L1014" s="43"/>
      <c r="M1014" s="43"/>
      <c r="N1014" s="43"/>
      <c r="O1014" s="43"/>
    </row>
    <row r="1015" spans="1:15">
      <c r="A1015" s="50"/>
      <c r="B1015" s="51"/>
      <c r="C1015" s="51"/>
      <c r="D1015" s="46"/>
      <c r="E1015" s="72"/>
      <c r="F1015" s="73"/>
      <c r="G1015" s="64"/>
      <c r="H1015" s="43"/>
      <c r="I1015" s="64"/>
      <c r="J1015" s="64"/>
      <c r="K1015" s="43"/>
      <c r="L1015" s="43"/>
      <c r="M1015" s="43"/>
      <c r="N1015" s="43"/>
      <c r="O1015" s="43"/>
    </row>
    <row r="1016" spans="1:15">
      <c r="A1016" s="50"/>
      <c r="B1016" s="51"/>
      <c r="C1016" s="51"/>
      <c r="D1016" s="46"/>
      <c r="E1016" s="72"/>
      <c r="F1016" s="73"/>
      <c r="G1016" s="64"/>
      <c r="H1016" s="43"/>
      <c r="I1016" s="64"/>
      <c r="J1016" s="64"/>
      <c r="K1016" s="43"/>
      <c r="L1016" s="43"/>
      <c r="M1016" s="43"/>
      <c r="N1016" s="43"/>
      <c r="O1016" s="43"/>
    </row>
    <row r="1017" spans="1:15">
      <c r="A1017" s="50"/>
      <c r="B1017" s="51"/>
      <c r="C1017" s="51"/>
      <c r="D1017" s="46"/>
      <c r="E1017" s="72"/>
      <c r="F1017" s="73"/>
      <c r="G1017" s="64"/>
      <c r="H1017" s="43"/>
      <c r="I1017" s="64"/>
      <c r="J1017" s="64"/>
      <c r="K1017" s="43"/>
      <c r="L1017" s="43"/>
      <c r="M1017" s="43"/>
      <c r="N1017" s="43"/>
      <c r="O1017" s="43"/>
    </row>
    <row r="1018" spans="1:15">
      <c r="A1018" s="50"/>
      <c r="B1018" s="51"/>
      <c r="C1018" s="51"/>
      <c r="D1018" s="46"/>
      <c r="E1018" s="72"/>
      <c r="F1018" s="73"/>
      <c r="G1018" s="64"/>
      <c r="H1018" s="43"/>
      <c r="I1018" s="64"/>
      <c r="J1018" s="64"/>
      <c r="K1018" s="43"/>
      <c r="L1018" s="43"/>
      <c r="M1018" s="43"/>
      <c r="N1018" s="43"/>
      <c r="O1018" s="43"/>
    </row>
    <row r="1019" spans="1:15">
      <c r="A1019" s="50"/>
      <c r="B1019" s="51"/>
      <c r="C1019" s="51"/>
      <c r="D1019" s="46"/>
      <c r="E1019" s="72"/>
      <c r="F1019" s="73"/>
      <c r="G1019" s="64"/>
      <c r="H1019" s="43"/>
      <c r="I1019" s="64"/>
      <c r="J1019" s="64"/>
      <c r="K1019" s="43"/>
      <c r="L1019" s="43"/>
      <c r="M1019" s="43"/>
      <c r="N1019" s="43"/>
      <c r="O1019" s="43"/>
    </row>
    <row r="1020" spans="1:15">
      <c r="A1020" s="50"/>
      <c r="B1020" s="51"/>
      <c r="C1020" s="51"/>
      <c r="D1020" s="46"/>
      <c r="E1020" s="72"/>
      <c r="F1020" s="73"/>
      <c r="G1020" s="64"/>
      <c r="H1020" s="43"/>
      <c r="I1020" s="64"/>
      <c r="J1020" s="64"/>
      <c r="K1020" s="43"/>
      <c r="L1020" s="43"/>
      <c r="M1020" s="43"/>
      <c r="N1020" s="43"/>
      <c r="O1020" s="43"/>
    </row>
    <row r="1021" spans="1:15">
      <c r="A1021" s="50"/>
      <c r="B1021" s="51"/>
      <c r="C1021" s="51"/>
      <c r="D1021" s="46"/>
      <c r="E1021" s="72"/>
      <c r="F1021" s="73"/>
      <c r="G1021" s="64"/>
      <c r="H1021" s="43"/>
      <c r="I1021" s="64"/>
      <c r="J1021" s="64"/>
      <c r="K1021" s="43"/>
      <c r="L1021" s="43"/>
      <c r="M1021" s="43"/>
      <c r="N1021" s="43"/>
      <c r="O1021" s="43"/>
    </row>
    <row r="1022" spans="1:15">
      <c r="A1022" s="50"/>
      <c r="B1022" s="51"/>
      <c r="C1022" s="51"/>
      <c r="D1022" s="46"/>
      <c r="E1022" s="72"/>
      <c r="F1022" s="73"/>
      <c r="G1022" s="64"/>
      <c r="H1022" s="43"/>
      <c r="I1022" s="64"/>
      <c r="J1022" s="64"/>
      <c r="K1022" s="43"/>
      <c r="L1022" s="43"/>
      <c r="M1022" s="43"/>
      <c r="N1022" s="43"/>
      <c r="O1022" s="43"/>
    </row>
    <row r="1023" spans="1:15">
      <c r="A1023" s="50"/>
      <c r="B1023" s="51"/>
      <c r="C1023" s="51"/>
      <c r="D1023" s="46"/>
      <c r="E1023" s="72"/>
      <c r="F1023" s="73"/>
      <c r="G1023" s="64"/>
      <c r="H1023" s="43"/>
      <c r="I1023" s="64"/>
      <c r="J1023" s="64"/>
      <c r="K1023" s="43"/>
      <c r="L1023" s="43"/>
      <c r="M1023" s="43"/>
      <c r="N1023" s="43"/>
      <c r="O1023" s="43"/>
    </row>
    <row r="1024" spans="1:15">
      <c r="A1024" s="50"/>
      <c r="B1024" s="51"/>
      <c r="C1024" s="51"/>
      <c r="D1024" s="46"/>
      <c r="E1024" s="72"/>
      <c r="F1024" s="73"/>
      <c r="G1024" s="64"/>
      <c r="H1024" s="43"/>
      <c r="I1024" s="64"/>
      <c r="J1024" s="64"/>
      <c r="K1024" s="43"/>
      <c r="L1024" s="43"/>
      <c r="M1024" s="43"/>
      <c r="N1024" s="43"/>
      <c r="O1024" s="43"/>
    </row>
    <row r="1025" spans="1:15">
      <c r="A1025" s="50"/>
      <c r="B1025" s="51"/>
      <c r="C1025" s="51"/>
      <c r="D1025" s="46"/>
      <c r="E1025" s="72"/>
      <c r="F1025" s="73"/>
      <c r="G1025" s="64"/>
      <c r="H1025" s="43"/>
      <c r="I1025" s="64"/>
      <c r="J1025" s="64"/>
      <c r="K1025" s="43"/>
      <c r="L1025" s="43"/>
      <c r="M1025" s="43"/>
      <c r="N1025" s="43"/>
      <c r="O1025" s="43"/>
    </row>
    <row r="1026" spans="1:15">
      <c r="A1026" s="50"/>
      <c r="B1026" s="51"/>
      <c r="C1026" s="51"/>
      <c r="D1026" s="46"/>
      <c r="E1026" s="72"/>
      <c r="F1026" s="73"/>
      <c r="G1026" s="64"/>
      <c r="H1026" s="43"/>
      <c r="I1026" s="64"/>
      <c r="J1026" s="64"/>
      <c r="K1026" s="43"/>
      <c r="L1026" s="43"/>
      <c r="M1026" s="43"/>
      <c r="N1026" s="43"/>
      <c r="O1026" s="43"/>
    </row>
    <row r="1027" spans="1:15">
      <c r="A1027" s="50"/>
      <c r="B1027" s="51"/>
      <c r="C1027" s="51"/>
      <c r="D1027" s="46"/>
      <c r="E1027" s="72"/>
      <c r="F1027" s="73"/>
      <c r="G1027" s="64"/>
      <c r="H1027" s="43"/>
      <c r="I1027" s="64"/>
      <c r="J1027" s="64"/>
      <c r="K1027" s="43"/>
      <c r="L1027" s="43"/>
      <c r="M1027" s="43"/>
      <c r="N1027" s="43"/>
      <c r="O1027" s="43"/>
    </row>
    <row r="1028" spans="1:15">
      <c r="A1028" s="50"/>
      <c r="B1028" s="51"/>
      <c r="C1028" s="51"/>
      <c r="D1028" s="46"/>
      <c r="E1028" s="72"/>
      <c r="F1028" s="73"/>
      <c r="G1028" s="64"/>
      <c r="H1028" s="43"/>
      <c r="I1028" s="64"/>
      <c r="J1028" s="64"/>
      <c r="K1028" s="43"/>
      <c r="L1028" s="43"/>
      <c r="M1028" s="43"/>
      <c r="N1028" s="43"/>
      <c r="O1028" s="43"/>
    </row>
    <row r="1029" spans="1:15">
      <c r="A1029" s="50"/>
      <c r="B1029" s="51"/>
      <c r="C1029" s="51"/>
      <c r="D1029" s="46"/>
      <c r="E1029" s="72"/>
      <c r="F1029" s="73"/>
      <c r="G1029" s="64"/>
      <c r="H1029" s="43"/>
      <c r="I1029" s="64"/>
      <c r="J1029" s="64"/>
      <c r="K1029" s="43"/>
      <c r="L1029" s="43"/>
      <c r="M1029" s="43"/>
      <c r="N1029" s="43"/>
      <c r="O1029" s="43"/>
    </row>
    <row r="1030" spans="1:15">
      <c r="A1030" s="50"/>
      <c r="B1030" s="51"/>
      <c r="C1030" s="51"/>
      <c r="D1030" s="46"/>
      <c r="E1030" s="72"/>
      <c r="F1030" s="73"/>
      <c r="G1030" s="64"/>
      <c r="H1030" s="43"/>
      <c r="I1030" s="64"/>
      <c r="J1030" s="64"/>
      <c r="K1030" s="43"/>
      <c r="L1030" s="43"/>
      <c r="M1030" s="43"/>
      <c r="N1030" s="43"/>
      <c r="O1030" s="43"/>
    </row>
    <row r="1031" spans="1:15">
      <c r="A1031" s="50"/>
      <c r="B1031" s="51"/>
      <c r="C1031" s="51"/>
      <c r="D1031" s="46"/>
      <c r="E1031" s="72"/>
      <c r="F1031" s="73"/>
      <c r="G1031" s="64"/>
      <c r="H1031" s="43"/>
      <c r="I1031" s="64"/>
      <c r="J1031" s="64"/>
      <c r="K1031" s="43"/>
      <c r="L1031" s="43"/>
      <c r="M1031" s="43"/>
      <c r="N1031" s="43"/>
      <c r="O1031" s="43"/>
    </row>
    <row r="1032" spans="1:15">
      <c r="A1032" s="50"/>
      <c r="B1032" s="51"/>
      <c r="C1032" s="51"/>
      <c r="D1032" s="46"/>
      <c r="E1032" s="72"/>
      <c r="F1032" s="73"/>
      <c r="G1032" s="64"/>
      <c r="H1032" s="43"/>
      <c r="I1032" s="64"/>
      <c r="J1032" s="64"/>
      <c r="K1032" s="43"/>
      <c r="L1032" s="43"/>
      <c r="M1032" s="43"/>
      <c r="N1032" s="43"/>
      <c r="O1032" s="43"/>
    </row>
    <row r="1033" spans="1:15">
      <c r="A1033" s="50"/>
      <c r="B1033" s="51"/>
      <c r="C1033" s="51"/>
      <c r="D1033" s="46"/>
      <c r="E1033" s="72"/>
      <c r="F1033" s="73"/>
      <c r="G1033" s="64"/>
      <c r="H1033" s="43"/>
      <c r="I1033" s="64"/>
      <c r="J1033" s="64"/>
      <c r="K1033" s="43"/>
      <c r="L1033" s="43"/>
      <c r="M1033" s="43"/>
      <c r="N1033" s="43"/>
      <c r="O1033" s="43"/>
    </row>
    <row r="1034" spans="1:15">
      <c r="A1034" s="50"/>
      <c r="B1034" s="51"/>
      <c r="C1034" s="51"/>
      <c r="D1034" s="46"/>
      <c r="E1034" s="72"/>
      <c r="F1034" s="73"/>
      <c r="G1034" s="64"/>
      <c r="H1034" s="43"/>
      <c r="I1034" s="64"/>
      <c r="J1034" s="64"/>
      <c r="K1034" s="43"/>
      <c r="L1034" s="43"/>
      <c r="M1034" s="43"/>
      <c r="N1034" s="43"/>
      <c r="O1034" s="43"/>
    </row>
    <row r="1035" spans="1:15">
      <c r="A1035" s="50"/>
      <c r="B1035" s="51"/>
      <c r="C1035" s="51"/>
      <c r="D1035" s="46"/>
      <c r="E1035" s="72"/>
      <c r="F1035" s="73"/>
      <c r="G1035" s="64"/>
      <c r="H1035" s="43"/>
      <c r="I1035" s="64"/>
      <c r="J1035" s="64"/>
      <c r="K1035" s="43"/>
      <c r="L1035" s="43"/>
      <c r="M1035" s="43"/>
      <c r="N1035" s="43"/>
      <c r="O1035" s="43"/>
    </row>
    <row r="1036" spans="1:15">
      <c r="A1036" s="50"/>
      <c r="B1036" s="51"/>
      <c r="C1036" s="51"/>
      <c r="D1036" s="46"/>
      <c r="E1036" s="72"/>
      <c r="F1036" s="73"/>
      <c r="G1036" s="64"/>
      <c r="H1036" s="43"/>
      <c r="I1036" s="64"/>
      <c r="J1036" s="64"/>
      <c r="K1036" s="43"/>
      <c r="L1036" s="43"/>
      <c r="M1036" s="43"/>
      <c r="N1036" s="43"/>
      <c r="O1036" s="43"/>
    </row>
    <row r="1037" spans="1:15">
      <c r="A1037" s="50"/>
      <c r="B1037" s="51"/>
      <c r="C1037" s="51"/>
      <c r="D1037" s="46"/>
      <c r="E1037" s="72"/>
      <c r="F1037" s="73"/>
      <c r="G1037" s="64"/>
      <c r="H1037" s="43"/>
      <c r="I1037" s="64"/>
      <c r="J1037" s="64"/>
      <c r="K1037" s="43"/>
      <c r="L1037" s="43"/>
      <c r="M1037" s="43"/>
      <c r="N1037" s="43"/>
      <c r="O1037" s="43"/>
    </row>
    <row r="1038" spans="1:15">
      <c r="A1038" s="50"/>
      <c r="B1038" s="51"/>
      <c r="C1038" s="51"/>
      <c r="D1038" s="46"/>
      <c r="E1038" s="72"/>
      <c r="F1038" s="73"/>
      <c r="G1038" s="64"/>
      <c r="H1038" s="43"/>
      <c r="I1038" s="64"/>
      <c r="J1038" s="64"/>
      <c r="K1038" s="43"/>
      <c r="L1038" s="43"/>
      <c r="M1038" s="43"/>
      <c r="N1038" s="43"/>
      <c r="O1038" s="43"/>
    </row>
    <row r="1039" spans="1:15">
      <c r="A1039" s="50"/>
      <c r="B1039" s="51"/>
      <c r="C1039" s="51"/>
      <c r="D1039" s="46"/>
      <c r="E1039" s="72"/>
      <c r="F1039" s="73"/>
      <c r="G1039" s="64"/>
      <c r="H1039" s="43"/>
      <c r="I1039" s="64"/>
      <c r="J1039" s="64"/>
      <c r="K1039" s="43"/>
      <c r="L1039" s="43"/>
      <c r="M1039" s="43"/>
      <c r="N1039" s="43"/>
      <c r="O1039" s="43"/>
    </row>
    <row r="1040" spans="1:15">
      <c r="A1040" s="50"/>
      <c r="B1040" s="51"/>
      <c r="C1040" s="51"/>
      <c r="D1040" s="46"/>
      <c r="E1040" s="72"/>
      <c r="F1040" s="73"/>
      <c r="G1040" s="64"/>
      <c r="H1040" s="43"/>
      <c r="I1040" s="64"/>
      <c r="J1040" s="64"/>
      <c r="K1040" s="43"/>
      <c r="L1040" s="43"/>
      <c r="M1040" s="43"/>
      <c r="N1040" s="43"/>
      <c r="O1040" s="43"/>
    </row>
    <row r="1041" spans="1:15">
      <c r="A1041" s="50"/>
      <c r="B1041" s="51"/>
      <c r="C1041" s="51"/>
      <c r="D1041" s="46"/>
      <c r="E1041" s="72"/>
      <c r="F1041" s="73"/>
      <c r="G1041" s="64"/>
      <c r="H1041" s="43"/>
      <c r="I1041" s="64"/>
      <c r="J1041" s="64"/>
      <c r="K1041" s="43"/>
      <c r="L1041" s="43"/>
      <c r="M1041" s="43"/>
      <c r="N1041" s="43"/>
      <c r="O1041" s="43"/>
    </row>
    <row r="1042" spans="1:15">
      <c r="A1042" s="50"/>
      <c r="B1042" s="51"/>
      <c r="C1042" s="51"/>
      <c r="D1042" s="46"/>
      <c r="E1042" s="72"/>
      <c r="F1042" s="73"/>
      <c r="G1042" s="64"/>
      <c r="H1042" s="43"/>
      <c r="I1042" s="64"/>
      <c r="J1042" s="64"/>
      <c r="K1042" s="43"/>
      <c r="L1042" s="43"/>
      <c r="M1042" s="43"/>
      <c r="N1042" s="43"/>
      <c r="O1042" s="43"/>
    </row>
    <row r="1043" spans="1:15">
      <c r="A1043" s="50"/>
      <c r="B1043" s="51"/>
      <c r="C1043" s="51"/>
      <c r="D1043" s="46"/>
      <c r="E1043" s="72"/>
      <c r="F1043" s="73"/>
      <c r="G1043" s="64"/>
      <c r="H1043" s="43"/>
      <c r="I1043" s="64"/>
      <c r="J1043" s="64"/>
      <c r="K1043" s="43"/>
      <c r="L1043" s="43"/>
      <c r="M1043" s="43"/>
      <c r="N1043" s="43"/>
      <c r="O1043" s="43"/>
    </row>
    <row r="1044" spans="1:15">
      <c r="A1044" s="50"/>
      <c r="B1044" s="51"/>
      <c r="C1044" s="51"/>
      <c r="D1044" s="46"/>
      <c r="E1044" s="72"/>
      <c r="F1044" s="73"/>
      <c r="G1044" s="64"/>
      <c r="H1044" s="43"/>
      <c r="I1044" s="64"/>
      <c r="J1044" s="64"/>
      <c r="K1044" s="43"/>
      <c r="L1044" s="43"/>
      <c r="M1044" s="43"/>
      <c r="N1044" s="43"/>
      <c r="O1044" s="43"/>
    </row>
    <row r="1045" spans="1:15">
      <c r="A1045" s="50"/>
      <c r="B1045" s="51"/>
      <c r="C1045" s="51"/>
      <c r="D1045" s="46"/>
      <c r="E1045" s="72"/>
      <c r="F1045" s="73"/>
      <c r="G1045" s="64"/>
      <c r="H1045" s="43"/>
      <c r="I1045" s="64"/>
      <c r="J1045" s="64"/>
      <c r="K1045" s="43"/>
      <c r="L1045" s="43"/>
      <c r="M1045" s="43"/>
      <c r="N1045" s="43"/>
      <c r="O1045" s="43"/>
    </row>
    <row r="1046" spans="1:15">
      <c r="A1046" s="50"/>
      <c r="B1046" s="51"/>
      <c r="C1046" s="51"/>
      <c r="D1046" s="46"/>
      <c r="E1046" s="72"/>
      <c r="F1046" s="73"/>
      <c r="G1046" s="64"/>
      <c r="H1046" s="43"/>
      <c r="I1046" s="64"/>
      <c r="J1046" s="64"/>
      <c r="K1046" s="43"/>
      <c r="L1046" s="43"/>
      <c r="M1046" s="43"/>
      <c r="N1046" s="43"/>
      <c r="O1046" s="43"/>
    </row>
    <row r="1047" spans="1:15">
      <c r="A1047" s="50"/>
      <c r="B1047" s="51"/>
      <c r="C1047" s="51"/>
      <c r="D1047" s="46"/>
      <c r="E1047" s="72"/>
      <c r="F1047" s="73"/>
      <c r="G1047" s="64"/>
      <c r="H1047" s="43"/>
      <c r="I1047" s="64"/>
      <c r="J1047" s="64"/>
      <c r="K1047" s="43"/>
      <c r="L1047" s="43"/>
      <c r="M1047" s="43"/>
      <c r="N1047" s="43"/>
      <c r="O1047" s="43"/>
    </row>
    <row r="1048" spans="1:15">
      <c r="A1048" s="50"/>
      <c r="B1048" s="51"/>
      <c r="C1048" s="51"/>
      <c r="D1048" s="46"/>
      <c r="E1048" s="72"/>
      <c r="F1048" s="73"/>
      <c r="G1048" s="64"/>
      <c r="H1048" s="43"/>
      <c r="I1048" s="64"/>
      <c r="J1048" s="64"/>
      <c r="K1048" s="43"/>
      <c r="L1048" s="43"/>
      <c r="M1048" s="43"/>
      <c r="N1048" s="43"/>
      <c r="O1048" s="43"/>
    </row>
    <row r="1049" spans="1:15">
      <c r="A1049" s="50"/>
      <c r="B1049" s="51"/>
      <c r="C1049" s="51"/>
      <c r="D1049" s="46"/>
      <c r="E1049" s="72"/>
      <c r="F1049" s="73"/>
      <c r="G1049" s="64"/>
      <c r="H1049" s="43"/>
      <c r="I1049" s="64"/>
      <c r="J1049" s="64"/>
      <c r="K1049" s="43"/>
      <c r="L1049" s="43"/>
      <c r="M1049" s="43"/>
      <c r="N1049" s="43"/>
      <c r="O1049" s="43"/>
    </row>
    <row r="1050" spans="1:15">
      <c r="A1050" s="50"/>
      <c r="B1050" s="51"/>
      <c r="C1050" s="51"/>
      <c r="D1050" s="46"/>
      <c r="E1050" s="72"/>
      <c r="F1050" s="73"/>
      <c r="G1050" s="64"/>
      <c r="H1050" s="43"/>
      <c r="I1050" s="64"/>
      <c r="J1050" s="64"/>
      <c r="K1050" s="43"/>
      <c r="L1050" s="43"/>
      <c r="M1050" s="43"/>
      <c r="N1050" s="43"/>
      <c r="O1050" s="43"/>
    </row>
    <row r="1051" spans="1:15">
      <c r="A1051" s="50"/>
      <c r="B1051" s="51"/>
      <c r="C1051" s="51"/>
      <c r="D1051" s="46"/>
      <c r="E1051" s="72"/>
      <c r="F1051" s="73"/>
      <c r="G1051" s="64"/>
      <c r="H1051" s="43"/>
      <c r="I1051" s="64"/>
      <c r="J1051" s="64"/>
      <c r="K1051" s="43"/>
      <c r="L1051" s="43"/>
      <c r="M1051" s="43"/>
      <c r="N1051" s="43"/>
      <c r="O1051" s="43"/>
    </row>
    <row r="1052" spans="1:15">
      <c r="A1052" s="50"/>
      <c r="B1052" s="51"/>
      <c r="C1052" s="51"/>
      <c r="D1052" s="46"/>
      <c r="E1052" s="72"/>
      <c r="F1052" s="73"/>
      <c r="G1052" s="64"/>
      <c r="H1052" s="43"/>
      <c r="I1052" s="64"/>
      <c r="J1052" s="64"/>
      <c r="K1052" s="43"/>
      <c r="L1052" s="43"/>
      <c r="M1052" s="43"/>
      <c r="N1052" s="43"/>
      <c r="O1052" s="43"/>
    </row>
    <row r="1053" spans="1:15">
      <c r="A1053" s="50"/>
      <c r="B1053" s="51"/>
      <c r="C1053" s="51"/>
      <c r="D1053" s="46"/>
      <c r="E1053" s="72"/>
      <c r="F1053" s="73"/>
      <c r="G1053" s="64"/>
      <c r="H1053" s="43"/>
      <c r="I1053" s="64"/>
      <c r="J1053" s="64"/>
      <c r="K1053" s="43"/>
      <c r="L1053" s="43"/>
      <c r="M1053" s="43"/>
      <c r="N1053" s="43"/>
      <c r="O1053" s="43"/>
    </row>
    <row r="1054" spans="1:15">
      <c r="A1054" s="50"/>
      <c r="B1054" s="51"/>
      <c r="C1054" s="51"/>
      <c r="D1054" s="46"/>
      <c r="E1054" s="72"/>
      <c r="F1054" s="73"/>
      <c r="G1054" s="64"/>
      <c r="H1054" s="43"/>
      <c r="I1054" s="64"/>
      <c r="J1054" s="64"/>
      <c r="K1054" s="43"/>
      <c r="L1054" s="43"/>
      <c r="M1054" s="43"/>
      <c r="N1054" s="43"/>
      <c r="O1054" s="43"/>
    </row>
    <row r="1055" spans="1:15">
      <c r="A1055" s="50"/>
      <c r="B1055" s="51"/>
      <c r="C1055" s="51"/>
      <c r="D1055" s="46"/>
      <c r="E1055" s="72"/>
      <c r="F1055" s="73"/>
      <c r="G1055" s="64"/>
      <c r="H1055" s="43"/>
      <c r="I1055" s="64"/>
      <c r="J1055" s="64"/>
      <c r="K1055" s="43"/>
      <c r="L1055" s="43"/>
      <c r="M1055" s="43"/>
      <c r="N1055" s="43"/>
      <c r="O1055" s="43"/>
    </row>
    <row r="1056" spans="1:15">
      <c r="A1056" s="50"/>
      <c r="B1056" s="51"/>
      <c r="C1056" s="51"/>
      <c r="D1056" s="46"/>
      <c r="E1056" s="72"/>
      <c r="F1056" s="73"/>
      <c r="G1056" s="64"/>
      <c r="H1056" s="43"/>
      <c r="I1056" s="64"/>
      <c r="J1056" s="64"/>
      <c r="K1056" s="43"/>
      <c r="L1056" s="43"/>
      <c r="M1056" s="43"/>
      <c r="N1056" s="43"/>
      <c r="O1056" s="43"/>
    </row>
    <row r="1057" spans="1:15">
      <c r="A1057" s="50"/>
      <c r="B1057" s="51"/>
      <c r="C1057" s="51"/>
      <c r="D1057" s="46"/>
      <c r="E1057" s="72"/>
      <c r="F1057" s="73"/>
      <c r="G1057" s="64"/>
      <c r="H1057" s="43"/>
      <c r="I1057" s="64"/>
      <c r="J1057" s="64"/>
      <c r="K1057" s="43"/>
      <c r="L1057" s="43"/>
      <c r="M1057" s="43"/>
      <c r="N1057" s="43"/>
      <c r="O1057" s="43"/>
    </row>
    <row r="1058" spans="1:15">
      <c r="A1058" s="50"/>
      <c r="B1058" s="51"/>
      <c r="C1058" s="51"/>
      <c r="D1058" s="46"/>
      <c r="E1058" s="72"/>
      <c r="F1058" s="73"/>
      <c r="G1058" s="64"/>
      <c r="H1058" s="43"/>
      <c r="I1058" s="64"/>
      <c r="J1058" s="64"/>
      <c r="K1058" s="43"/>
      <c r="L1058" s="43"/>
      <c r="M1058" s="43"/>
      <c r="N1058" s="43"/>
      <c r="O1058" s="43"/>
    </row>
    <row r="1059" spans="1:15">
      <c r="A1059" s="50"/>
      <c r="B1059" s="51"/>
      <c r="C1059" s="51"/>
      <c r="D1059" s="46"/>
      <c r="E1059" s="72"/>
      <c r="F1059" s="73"/>
      <c r="G1059" s="64"/>
      <c r="H1059" s="43"/>
      <c r="I1059" s="64"/>
      <c r="J1059" s="64"/>
      <c r="K1059" s="43"/>
      <c r="L1059" s="43"/>
      <c r="M1059" s="43"/>
      <c r="N1059" s="43"/>
      <c r="O1059" s="43"/>
    </row>
    <row r="1060" spans="1:15">
      <c r="A1060" s="50"/>
      <c r="B1060" s="51"/>
      <c r="C1060" s="51"/>
      <c r="D1060" s="46"/>
      <c r="E1060" s="72"/>
      <c r="F1060" s="73"/>
      <c r="G1060" s="64"/>
      <c r="H1060" s="43"/>
      <c r="I1060" s="64"/>
      <c r="J1060" s="64"/>
      <c r="K1060" s="43"/>
      <c r="L1060" s="43"/>
      <c r="M1060" s="43"/>
      <c r="N1060" s="43"/>
      <c r="O1060" s="43"/>
    </row>
    <row r="1061" spans="1:15">
      <c r="A1061" s="50"/>
      <c r="B1061" s="51"/>
      <c r="C1061" s="51"/>
      <c r="D1061" s="46"/>
      <c r="E1061" s="72"/>
      <c r="F1061" s="73"/>
      <c r="G1061" s="64"/>
      <c r="H1061" s="43"/>
      <c r="I1061" s="64"/>
      <c r="J1061" s="64"/>
      <c r="K1061" s="43"/>
      <c r="L1061" s="43"/>
      <c r="M1061" s="43"/>
      <c r="N1061" s="43"/>
      <c r="O1061" s="43"/>
    </row>
    <row r="1062" spans="1:15">
      <c r="A1062" s="50"/>
      <c r="B1062" s="51"/>
      <c r="C1062" s="51"/>
      <c r="D1062" s="46"/>
      <c r="E1062" s="72"/>
      <c r="F1062" s="73"/>
      <c r="G1062" s="64"/>
      <c r="H1062" s="43"/>
      <c r="I1062" s="64"/>
      <c r="J1062" s="64"/>
      <c r="K1062" s="43"/>
      <c r="L1062" s="43"/>
      <c r="M1062" s="43"/>
      <c r="N1062" s="43"/>
      <c r="O1062" s="43"/>
    </row>
    <row r="1063" spans="1:15">
      <c r="A1063" s="50"/>
      <c r="B1063" s="51"/>
      <c r="C1063" s="51"/>
      <c r="D1063" s="46"/>
      <c r="E1063" s="72"/>
      <c r="F1063" s="73"/>
      <c r="G1063" s="64"/>
      <c r="H1063" s="43"/>
      <c r="I1063" s="64"/>
      <c r="J1063" s="64"/>
      <c r="K1063" s="43"/>
      <c r="L1063" s="43"/>
      <c r="M1063" s="43"/>
      <c r="N1063" s="43"/>
      <c r="O1063" s="43"/>
    </row>
    <row r="1064" spans="1:15">
      <c r="A1064" s="50"/>
      <c r="B1064" s="51"/>
      <c r="C1064" s="51"/>
      <c r="D1064" s="46"/>
      <c r="E1064" s="72"/>
      <c r="F1064" s="73"/>
      <c r="G1064" s="64"/>
      <c r="H1064" s="43"/>
      <c r="I1064" s="64"/>
      <c r="J1064" s="64"/>
      <c r="K1064" s="43"/>
      <c r="L1064" s="43"/>
      <c r="M1064" s="43"/>
      <c r="N1064" s="43"/>
      <c r="O1064" s="43"/>
    </row>
    <row r="1065" spans="1:15">
      <c r="A1065" s="50"/>
      <c r="B1065" s="51"/>
      <c r="C1065" s="51"/>
      <c r="D1065" s="46"/>
      <c r="E1065" s="72"/>
      <c r="F1065" s="73"/>
      <c r="G1065" s="64"/>
      <c r="H1065" s="43"/>
      <c r="I1065" s="64"/>
      <c r="J1065" s="64"/>
      <c r="K1065" s="43"/>
      <c r="L1065" s="43"/>
      <c r="M1065" s="43"/>
      <c r="N1065" s="43"/>
      <c r="O1065" s="43"/>
    </row>
    <row r="1066" spans="1:15">
      <c r="A1066" s="50"/>
      <c r="B1066" s="51"/>
      <c r="C1066" s="51"/>
      <c r="D1066" s="46"/>
      <c r="E1066" s="72"/>
      <c r="F1066" s="73"/>
      <c r="G1066" s="64"/>
      <c r="H1066" s="43"/>
      <c r="I1066" s="64"/>
      <c r="J1066" s="64"/>
      <c r="K1066" s="43"/>
      <c r="L1066" s="43"/>
      <c r="M1066" s="43"/>
      <c r="N1066" s="43"/>
      <c r="O1066" s="43"/>
    </row>
    <row r="1067" spans="1:15">
      <c r="A1067" s="50"/>
      <c r="B1067" s="51"/>
      <c r="C1067" s="51"/>
      <c r="D1067" s="46"/>
      <c r="E1067" s="72"/>
      <c r="F1067" s="73"/>
      <c r="G1067" s="64"/>
      <c r="H1067" s="43"/>
      <c r="I1067" s="64"/>
      <c r="J1067" s="64"/>
      <c r="K1067" s="43"/>
      <c r="L1067" s="43"/>
      <c r="M1067" s="43"/>
      <c r="N1067" s="43"/>
      <c r="O1067" s="43"/>
    </row>
    <row r="1068" spans="1:15">
      <c r="A1068" s="50"/>
      <c r="B1068" s="51"/>
      <c r="C1068" s="51"/>
      <c r="D1068" s="46"/>
      <c r="E1068" s="72"/>
      <c r="F1068" s="73"/>
      <c r="G1068" s="64"/>
      <c r="H1068" s="43"/>
      <c r="I1068" s="64"/>
      <c r="J1068" s="64"/>
      <c r="K1068" s="43"/>
      <c r="L1068" s="43"/>
      <c r="M1068" s="43"/>
      <c r="N1068" s="43"/>
      <c r="O1068" s="43"/>
    </row>
    <row r="1069" spans="1:15">
      <c r="A1069" s="50"/>
      <c r="B1069" s="51"/>
      <c r="C1069" s="51"/>
      <c r="D1069" s="46"/>
      <c r="E1069" s="72"/>
      <c r="F1069" s="73"/>
      <c r="G1069" s="64"/>
      <c r="H1069" s="43"/>
      <c r="I1069" s="64"/>
      <c r="J1069" s="64"/>
      <c r="K1069" s="43"/>
      <c r="L1069" s="43"/>
      <c r="M1069" s="43"/>
      <c r="N1069" s="43"/>
      <c r="O1069" s="43"/>
    </row>
    <row r="1070" spans="1:15">
      <c r="A1070" s="50"/>
      <c r="B1070" s="51"/>
      <c r="C1070" s="51"/>
      <c r="D1070" s="46"/>
      <c r="E1070" s="72"/>
      <c r="F1070" s="73"/>
      <c r="G1070" s="64"/>
      <c r="H1070" s="43"/>
      <c r="I1070" s="64"/>
      <c r="J1070" s="64"/>
      <c r="K1070" s="43"/>
      <c r="L1070" s="43"/>
      <c r="M1070" s="43"/>
      <c r="N1070" s="43"/>
      <c r="O1070" s="43"/>
    </row>
    <row r="1071" spans="1:15">
      <c r="A1071" s="50"/>
      <c r="B1071" s="51"/>
      <c r="C1071" s="51"/>
      <c r="D1071" s="46"/>
      <c r="E1071" s="72"/>
      <c r="F1071" s="73"/>
      <c r="G1071" s="64"/>
      <c r="H1071" s="43"/>
      <c r="I1071" s="64"/>
      <c r="J1071" s="64"/>
      <c r="K1071" s="43"/>
      <c r="L1071" s="43"/>
      <c r="M1071" s="43"/>
      <c r="N1071" s="43"/>
      <c r="O1071" s="43"/>
    </row>
    <row r="1072" spans="1:15">
      <c r="A1072" s="50"/>
      <c r="B1072" s="51"/>
      <c r="C1072" s="51"/>
      <c r="D1072" s="46"/>
      <c r="E1072" s="72"/>
      <c r="F1072" s="73"/>
      <c r="G1072" s="64"/>
      <c r="H1072" s="43"/>
      <c r="I1072" s="64"/>
      <c r="J1072" s="64"/>
      <c r="K1072" s="43"/>
      <c r="L1072" s="43"/>
      <c r="M1072" s="43"/>
      <c r="N1072" s="43"/>
      <c r="O1072" s="43"/>
    </row>
    <row r="1073" spans="1:15">
      <c r="A1073" s="50"/>
      <c r="B1073" s="51"/>
      <c r="C1073" s="51"/>
      <c r="D1073" s="46"/>
      <c r="E1073" s="72"/>
      <c r="F1073" s="73"/>
      <c r="G1073" s="64"/>
      <c r="H1073" s="43"/>
      <c r="I1073" s="64"/>
      <c r="J1073" s="64"/>
      <c r="K1073" s="43"/>
      <c r="L1073" s="43"/>
      <c r="M1073" s="43"/>
      <c r="N1073" s="43"/>
      <c r="O1073" s="43"/>
    </row>
    <row r="1074" spans="1:15">
      <c r="A1074" s="50"/>
      <c r="B1074" s="51"/>
      <c r="C1074" s="51"/>
      <c r="D1074" s="46"/>
      <c r="E1074" s="72"/>
      <c r="F1074" s="73"/>
      <c r="G1074" s="64"/>
      <c r="H1074" s="43"/>
      <c r="I1074" s="64"/>
      <c r="J1074" s="64"/>
      <c r="K1074" s="43"/>
      <c r="L1074" s="43"/>
      <c r="M1074" s="43"/>
      <c r="N1074" s="43"/>
      <c r="O1074" s="43"/>
    </row>
    <row r="1075" spans="1:15">
      <c r="A1075" s="50"/>
      <c r="B1075" s="51"/>
      <c r="C1075" s="51"/>
      <c r="D1075" s="46"/>
      <c r="E1075" s="72"/>
      <c r="F1075" s="73"/>
      <c r="G1075" s="64"/>
      <c r="H1075" s="43"/>
      <c r="I1075" s="64"/>
      <c r="J1075" s="64"/>
      <c r="K1075" s="43"/>
      <c r="L1075" s="43"/>
      <c r="M1075" s="43"/>
      <c r="N1075" s="43"/>
      <c r="O1075" s="43"/>
    </row>
    <row r="1076" spans="1:15">
      <c r="A1076" s="50"/>
      <c r="B1076" s="51"/>
      <c r="C1076" s="51"/>
      <c r="D1076" s="46"/>
      <c r="E1076" s="72"/>
      <c r="F1076" s="73"/>
      <c r="G1076" s="64"/>
      <c r="H1076" s="43"/>
      <c r="I1076" s="64"/>
      <c r="J1076" s="64"/>
      <c r="K1076" s="43"/>
      <c r="L1076" s="43"/>
      <c r="M1076" s="43"/>
      <c r="N1076" s="43"/>
      <c r="O1076" s="43"/>
    </row>
    <row r="1077" spans="1:15">
      <c r="A1077" s="50"/>
      <c r="B1077" s="51"/>
      <c r="C1077" s="51"/>
      <c r="D1077" s="46"/>
      <c r="E1077" s="72"/>
      <c r="F1077" s="73"/>
      <c r="G1077" s="64"/>
      <c r="H1077" s="43"/>
      <c r="I1077" s="64"/>
      <c r="J1077" s="64"/>
      <c r="K1077" s="43"/>
      <c r="L1077" s="43"/>
      <c r="M1077" s="43"/>
      <c r="N1077" s="43"/>
      <c r="O1077" s="43"/>
    </row>
    <row r="1078" spans="1:15">
      <c r="A1078" s="50"/>
      <c r="B1078" s="51"/>
      <c r="C1078" s="51"/>
      <c r="D1078" s="46"/>
      <c r="E1078" s="72"/>
      <c r="F1078" s="73"/>
      <c r="G1078" s="64"/>
      <c r="H1078" s="43"/>
      <c r="I1078" s="64"/>
      <c r="J1078" s="64"/>
      <c r="K1078" s="43"/>
      <c r="L1078" s="43"/>
      <c r="M1078" s="43"/>
      <c r="N1078" s="43"/>
      <c r="O1078" s="43"/>
    </row>
    <row r="1079" spans="1:15">
      <c r="A1079" s="50"/>
      <c r="B1079" s="51"/>
      <c r="C1079" s="51"/>
      <c r="D1079" s="46"/>
      <c r="E1079" s="72"/>
      <c r="F1079" s="73"/>
      <c r="G1079" s="64"/>
      <c r="H1079" s="43"/>
      <c r="I1079" s="64"/>
      <c r="J1079" s="64"/>
      <c r="K1079" s="43"/>
      <c r="L1079" s="43"/>
      <c r="M1079" s="43"/>
      <c r="N1079" s="43"/>
      <c r="O1079" s="43"/>
    </row>
    <row r="1080" spans="1:15">
      <c r="A1080" s="50"/>
      <c r="B1080" s="51"/>
      <c r="C1080" s="51"/>
      <c r="D1080" s="46"/>
      <c r="E1080" s="72"/>
      <c r="F1080" s="73"/>
      <c r="G1080" s="64"/>
      <c r="H1080" s="43"/>
      <c r="I1080" s="64"/>
      <c r="J1080" s="64"/>
      <c r="K1080" s="43"/>
      <c r="L1080" s="43"/>
      <c r="M1080" s="43"/>
      <c r="N1080" s="43"/>
      <c r="O1080" s="43"/>
    </row>
    <row r="1081" spans="1:15">
      <c r="A1081" s="50"/>
      <c r="B1081" s="51"/>
      <c r="C1081" s="51"/>
      <c r="D1081" s="46"/>
      <c r="E1081" s="72"/>
      <c r="F1081" s="73"/>
      <c r="G1081" s="64"/>
      <c r="H1081" s="43"/>
      <c r="I1081" s="64"/>
      <c r="J1081" s="64"/>
      <c r="K1081" s="43"/>
      <c r="L1081" s="43"/>
      <c r="M1081" s="43"/>
      <c r="N1081" s="43"/>
      <c r="O1081" s="43"/>
    </row>
    <row r="1082" spans="1:15">
      <c r="A1082" s="50"/>
      <c r="B1082" s="51"/>
      <c r="C1082" s="51"/>
      <c r="D1082" s="46"/>
      <c r="E1082" s="72"/>
      <c r="F1082" s="73"/>
      <c r="G1082" s="64"/>
      <c r="H1082" s="43"/>
      <c r="I1082" s="64"/>
      <c r="J1082" s="64"/>
      <c r="K1082" s="43"/>
      <c r="L1082" s="43"/>
      <c r="M1082" s="43"/>
      <c r="N1082" s="43"/>
      <c r="O1082" s="43"/>
    </row>
    <row r="1083" spans="1:15">
      <c r="A1083" s="50"/>
      <c r="B1083" s="51"/>
      <c r="C1083" s="51"/>
      <c r="D1083" s="46"/>
      <c r="E1083" s="72"/>
      <c r="F1083" s="73"/>
      <c r="G1083" s="64"/>
      <c r="H1083" s="43"/>
      <c r="I1083" s="64"/>
      <c r="J1083" s="64"/>
      <c r="K1083" s="43"/>
      <c r="L1083" s="43"/>
      <c r="M1083" s="43"/>
      <c r="N1083" s="43"/>
      <c r="O1083" s="43"/>
    </row>
    <row r="1084" spans="1:15">
      <c r="A1084" s="50"/>
      <c r="B1084" s="51"/>
      <c r="C1084" s="51"/>
      <c r="D1084" s="46"/>
      <c r="E1084" s="72"/>
      <c r="F1084" s="73"/>
      <c r="G1084" s="64"/>
      <c r="H1084" s="43"/>
      <c r="I1084" s="64"/>
      <c r="J1084" s="64"/>
      <c r="K1084" s="43"/>
      <c r="L1084" s="43"/>
      <c r="M1084" s="43"/>
      <c r="N1084" s="43"/>
      <c r="O1084" s="43"/>
    </row>
    <row r="1085" spans="1:15">
      <c r="A1085" s="50"/>
      <c r="B1085" s="51"/>
      <c r="C1085" s="51"/>
      <c r="D1085" s="46"/>
      <c r="E1085" s="72"/>
      <c r="F1085" s="73"/>
      <c r="G1085" s="64"/>
      <c r="H1085" s="43"/>
      <c r="I1085" s="64"/>
      <c r="J1085" s="64"/>
      <c r="K1085" s="43"/>
      <c r="L1085" s="43"/>
      <c r="M1085" s="43"/>
      <c r="N1085" s="43"/>
      <c r="O1085" s="43"/>
    </row>
    <row r="1086" spans="1:15">
      <c r="A1086" s="50"/>
      <c r="B1086" s="51"/>
      <c r="C1086" s="51"/>
      <c r="D1086" s="46"/>
      <c r="E1086" s="72"/>
      <c r="F1086" s="73"/>
      <c r="G1086" s="64"/>
      <c r="H1086" s="43"/>
      <c r="I1086" s="64"/>
      <c r="J1086" s="64"/>
      <c r="K1086" s="43"/>
      <c r="L1086" s="43"/>
      <c r="M1086" s="43"/>
      <c r="N1086" s="43"/>
      <c r="O1086" s="43"/>
    </row>
    <row r="1087" spans="1:15">
      <c r="A1087" s="50"/>
      <c r="B1087" s="51"/>
      <c r="C1087" s="51"/>
      <c r="D1087" s="46"/>
      <c r="E1087" s="72"/>
      <c r="F1087" s="73"/>
      <c r="G1087" s="64"/>
      <c r="H1087" s="43"/>
      <c r="I1087" s="64"/>
      <c r="J1087" s="64"/>
      <c r="K1087" s="43"/>
      <c r="L1087" s="43"/>
      <c r="M1087" s="43"/>
      <c r="N1087" s="43"/>
      <c r="O1087" s="43"/>
    </row>
    <row r="1088" spans="1:15">
      <c r="A1088" s="50"/>
      <c r="B1088" s="51"/>
      <c r="C1088" s="51"/>
      <c r="D1088" s="46"/>
      <c r="E1088" s="72"/>
      <c r="F1088" s="73"/>
      <c r="G1088" s="64"/>
      <c r="H1088" s="43"/>
      <c r="I1088" s="64"/>
      <c r="J1088" s="64"/>
      <c r="K1088" s="43"/>
      <c r="L1088" s="43"/>
      <c r="M1088" s="43"/>
      <c r="N1088" s="43"/>
      <c r="O1088" s="43"/>
    </row>
    <row r="1089" spans="1:15">
      <c r="A1089" s="50"/>
      <c r="B1089" s="51"/>
      <c r="C1089" s="51"/>
      <c r="D1089" s="46"/>
      <c r="E1089" s="72"/>
      <c r="F1089" s="73"/>
      <c r="G1089" s="64"/>
      <c r="H1089" s="43"/>
      <c r="I1089" s="64"/>
      <c r="J1089" s="64"/>
      <c r="K1089" s="43"/>
      <c r="L1089" s="43"/>
      <c r="M1089" s="43"/>
      <c r="N1089" s="43"/>
      <c r="O1089" s="43"/>
    </row>
    <row r="1090" spans="1:15">
      <c r="A1090" s="50"/>
      <c r="B1090" s="51"/>
      <c r="C1090" s="51"/>
      <c r="D1090" s="46"/>
      <c r="E1090" s="72"/>
      <c r="F1090" s="73"/>
      <c r="G1090" s="64"/>
      <c r="H1090" s="43"/>
      <c r="I1090" s="64"/>
      <c r="J1090" s="64"/>
      <c r="K1090" s="43"/>
      <c r="L1090" s="43"/>
      <c r="M1090" s="43"/>
      <c r="N1090" s="43"/>
      <c r="O1090" s="43"/>
    </row>
    <row r="1091" spans="1:15">
      <c r="A1091" s="50"/>
      <c r="B1091" s="51"/>
      <c r="C1091" s="51"/>
      <c r="D1091" s="46"/>
      <c r="E1091" s="72"/>
      <c r="F1091" s="73"/>
      <c r="G1091" s="64"/>
      <c r="H1091" s="43"/>
      <c r="I1091" s="64"/>
      <c r="J1091" s="64"/>
      <c r="K1091" s="43"/>
      <c r="L1091" s="43"/>
      <c r="M1091" s="43"/>
      <c r="N1091" s="43"/>
      <c r="O1091" s="43"/>
    </row>
    <row r="1092" spans="1:15">
      <c r="A1092" s="50"/>
      <c r="B1092" s="51"/>
      <c r="C1092" s="51"/>
      <c r="D1092" s="46"/>
      <c r="E1092" s="72"/>
      <c r="F1092" s="73"/>
      <c r="G1092" s="64"/>
      <c r="H1092" s="43"/>
      <c r="I1092" s="64"/>
      <c r="J1092" s="64"/>
      <c r="K1092" s="43"/>
      <c r="L1092" s="43"/>
      <c r="M1092" s="43"/>
      <c r="N1092" s="43"/>
      <c r="O1092" s="43"/>
    </row>
    <row r="1093" spans="1:15">
      <c r="A1093" s="50"/>
      <c r="B1093" s="51"/>
      <c r="C1093" s="51"/>
      <c r="D1093" s="46"/>
      <c r="E1093" s="72"/>
      <c r="F1093" s="73"/>
      <c r="G1093" s="64"/>
      <c r="H1093" s="43"/>
      <c r="I1093" s="64"/>
      <c r="J1093" s="64"/>
      <c r="K1093" s="43"/>
      <c r="L1093" s="43"/>
      <c r="M1093" s="43"/>
      <c r="N1093" s="43"/>
      <c r="O1093" s="43"/>
    </row>
    <row r="1094" spans="1:15">
      <c r="A1094" s="50"/>
      <c r="B1094" s="51"/>
      <c r="C1094" s="51"/>
      <c r="D1094" s="46"/>
      <c r="E1094" s="72"/>
      <c r="F1094" s="73"/>
      <c r="G1094" s="64"/>
      <c r="H1094" s="43"/>
      <c r="I1094" s="64"/>
      <c r="J1094" s="64"/>
      <c r="K1094" s="43"/>
      <c r="L1094" s="43"/>
      <c r="M1094" s="43"/>
      <c r="N1094" s="43"/>
      <c r="O1094" s="43"/>
    </row>
    <row r="1095" spans="1:15">
      <c r="A1095" s="50"/>
      <c r="B1095" s="51"/>
      <c r="C1095" s="51"/>
      <c r="D1095" s="46"/>
      <c r="E1095" s="72"/>
      <c r="F1095" s="73"/>
      <c r="G1095" s="64"/>
      <c r="H1095" s="43"/>
      <c r="I1095" s="64"/>
      <c r="J1095" s="64"/>
      <c r="K1095" s="43"/>
      <c r="L1095" s="43"/>
      <c r="M1095" s="43"/>
      <c r="N1095" s="43"/>
      <c r="O1095" s="43"/>
    </row>
    <row r="1096" spans="1:15">
      <c r="A1096" s="50"/>
      <c r="B1096" s="51"/>
      <c r="C1096" s="51"/>
      <c r="D1096" s="46"/>
      <c r="E1096" s="72"/>
      <c r="F1096" s="73"/>
      <c r="G1096" s="64"/>
      <c r="H1096" s="43"/>
      <c r="I1096" s="64"/>
      <c r="J1096" s="64"/>
      <c r="K1096" s="43"/>
      <c r="L1096" s="43"/>
      <c r="M1096" s="43"/>
      <c r="N1096" s="43"/>
      <c r="O1096" s="43"/>
    </row>
    <row r="1097" spans="1:15">
      <c r="A1097" s="50"/>
      <c r="B1097" s="51"/>
      <c r="C1097" s="51"/>
      <c r="D1097" s="46"/>
      <c r="E1097" s="72"/>
      <c r="F1097" s="73"/>
      <c r="G1097" s="64"/>
      <c r="H1097" s="43"/>
      <c r="I1097" s="64"/>
      <c r="J1097" s="64"/>
      <c r="K1097" s="43"/>
      <c r="L1097" s="43"/>
      <c r="M1097" s="43"/>
      <c r="N1097" s="43"/>
      <c r="O1097" s="43"/>
    </row>
    <row r="1098" spans="1:15">
      <c r="A1098" s="50"/>
      <c r="B1098" s="51"/>
      <c r="C1098" s="51"/>
      <c r="D1098" s="46"/>
      <c r="E1098" s="72"/>
      <c r="F1098" s="73"/>
      <c r="G1098" s="64"/>
      <c r="H1098" s="43"/>
      <c r="I1098" s="64"/>
      <c r="J1098" s="64"/>
      <c r="K1098" s="43"/>
      <c r="L1098" s="43"/>
      <c r="M1098" s="43"/>
      <c r="N1098" s="43"/>
      <c r="O1098" s="43"/>
    </row>
    <row r="1099" spans="1:15">
      <c r="A1099" s="50"/>
      <c r="B1099" s="51"/>
      <c r="C1099" s="51"/>
      <c r="D1099" s="46"/>
      <c r="E1099" s="72"/>
      <c r="F1099" s="73"/>
      <c r="G1099" s="64"/>
      <c r="H1099" s="43"/>
      <c r="I1099" s="64"/>
      <c r="J1099" s="64"/>
      <c r="K1099" s="43"/>
      <c r="L1099" s="43"/>
      <c r="M1099" s="43"/>
      <c r="N1099" s="43"/>
      <c r="O1099" s="43"/>
    </row>
    <row r="1100" spans="1:15">
      <c r="A1100" s="50"/>
      <c r="B1100" s="51"/>
      <c r="C1100" s="51"/>
      <c r="D1100" s="46"/>
      <c r="E1100" s="72"/>
      <c r="F1100" s="73"/>
      <c r="G1100" s="64"/>
      <c r="H1100" s="43"/>
      <c r="I1100" s="64"/>
      <c r="J1100" s="64"/>
      <c r="K1100" s="43"/>
      <c r="L1100" s="43"/>
      <c r="M1100" s="43"/>
      <c r="N1100" s="43"/>
      <c r="O1100" s="43"/>
    </row>
    <row r="1101" spans="1:15">
      <c r="A1101" s="50"/>
      <c r="B1101" s="51"/>
      <c r="C1101" s="51"/>
      <c r="D1101" s="46"/>
      <c r="E1101" s="72"/>
      <c r="F1101" s="73"/>
      <c r="G1101" s="64"/>
      <c r="H1101" s="43"/>
      <c r="I1101" s="64"/>
      <c r="J1101" s="64"/>
      <c r="K1101" s="43"/>
      <c r="L1101" s="43"/>
      <c r="M1101" s="43"/>
      <c r="N1101" s="43"/>
      <c r="O1101" s="43"/>
    </row>
    <row r="1102" spans="1:15">
      <c r="A1102" s="50"/>
      <c r="B1102" s="51"/>
      <c r="C1102" s="51"/>
      <c r="D1102" s="46"/>
      <c r="E1102" s="72"/>
      <c r="F1102" s="73"/>
      <c r="G1102" s="64"/>
      <c r="H1102" s="43"/>
      <c r="I1102" s="64"/>
      <c r="J1102" s="64"/>
      <c r="K1102" s="43"/>
      <c r="L1102" s="43"/>
      <c r="M1102" s="43"/>
      <c r="N1102" s="43"/>
      <c r="O1102" s="43"/>
    </row>
    <row r="1103" spans="1:15">
      <c r="A1103" s="50"/>
      <c r="B1103" s="51"/>
      <c r="C1103" s="51"/>
      <c r="D1103" s="46"/>
      <c r="E1103" s="72"/>
      <c r="F1103" s="73"/>
      <c r="G1103" s="64"/>
      <c r="H1103" s="43"/>
      <c r="I1103" s="64"/>
      <c r="J1103" s="64"/>
      <c r="K1103" s="43"/>
      <c r="L1103" s="43"/>
      <c r="M1103" s="43"/>
      <c r="N1103" s="43"/>
      <c r="O1103" s="43"/>
    </row>
    <row r="1104" spans="1:15">
      <c r="A1104" s="50"/>
      <c r="B1104" s="51"/>
      <c r="C1104" s="51"/>
      <c r="D1104" s="46"/>
      <c r="E1104" s="72"/>
      <c r="F1104" s="73"/>
      <c r="G1104" s="64"/>
      <c r="H1104" s="43"/>
      <c r="I1104" s="64"/>
      <c r="J1104" s="64"/>
      <c r="K1104" s="43"/>
      <c r="L1104" s="43"/>
      <c r="M1104" s="43"/>
      <c r="N1104" s="43"/>
      <c r="O1104" s="43"/>
    </row>
    <row r="1105" spans="1:15">
      <c r="A1105" s="50"/>
      <c r="B1105" s="51"/>
      <c r="C1105" s="51"/>
      <c r="D1105" s="46"/>
      <c r="E1105" s="72"/>
      <c r="F1105" s="73"/>
      <c r="G1105" s="64"/>
      <c r="H1105" s="43"/>
      <c r="I1105" s="64"/>
      <c r="J1105" s="64"/>
      <c r="K1105" s="43"/>
      <c r="L1105" s="43"/>
      <c r="M1105" s="43"/>
      <c r="N1105" s="43"/>
      <c r="O1105" s="43"/>
    </row>
    <row r="1106" spans="1:15">
      <c r="A1106" s="50"/>
      <c r="B1106" s="51"/>
      <c r="C1106" s="51"/>
      <c r="D1106" s="46"/>
      <c r="E1106" s="72"/>
      <c r="F1106" s="73"/>
      <c r="G1106" s="64"/>
      <c r="H1106" s="43"/>
      <c r="I1106" s="64"/>
      <c r="J1106" s="64"/>
      <c r="K1106" s="43"/>
      <c r="L1106" s="43"/>
      <c r="M1106" s="43"/>
      <c r="N1106" s="43"/>
      <c r="O1106" s="43"/>
    </row>
    <row r="1107" spans="1:15">
      <c r="A1107" s="50"/>
      <c r="B1107" s="51"/>
      <c r="C1107" s="51"/>
      <c r="D1107" s="46"/>
      <c r="E1107" s="72"/>
      <c r="F1107" s="73"/>
      <c r="G1107" s="64"/>
      <c r="H1107" s="43"/>
      <c r="I1107" s="64"/>
      <c r="J1107" s="64"/>
      <c r="K1107" s="43"/>
      <c r="L1107" s="43"/>
      <c r="M1107" s="43"/>
      <c r="N1107" s="43"/>
      <c r="O1107" s="43"/>
    </row>
    <row r="1108" spans="1:15">
      <c r="A1108" s="50"/>
      <c r="B1108" s="51"/>
      <c r="C1108" s="51"/>
      <c r="D1108" s="46"/>
      <c r="E1108" s="72"/>
      <c r="F1108" s="73"/>
      <c r="G1108" s="64"/>
      <c r="H1108" s="43"/>
      <c r="I1108" s="64"/>
      <c r="J1108" s="64"/>
      <c r="K1108" s="43"/>
      <c r="L1108" s="43"/>
      <c r="M1108" s="43"/>
      <c r="N1108" s="43"/>
      <c r="O1108" s="43"/>
    </row>
    <row r="1109" spans="1:15">
      <c r="A1109" s="50"/>
      <c r="B1109" s="51"/>
      <c r="C1109" s="51"/>
      <c r="D1109" s="46"/>
      <c r="E1109" s="72"/>
      <c r="F1109" s="73"/>
      <c r="G1109" s="64"/>
      <c r="H1109" s="43"/>
      <c r="I1109" s="64"/>
      <c r="J1109" s="64"/>
      <c r="K1109" s="43"/>
      <c r="L1109" s="43"/>
      <c r="M1109" s="43"/>
      <c r="N1109" s="43"/>
      <c r="O1109" s="43"/>
    </row>
    <row r="1110" spans="1:15">
      <c r="A1110" s="50"/>
      <c r="B1110" s="51"/>
      <c r="C1110" s="51"/>
      <c r="D1110" s="46"/>
      <c r="E1110" s="72"/>
      <c r="F1110" s="73"/>
      <c r="G1110" s="64"/>
      <c r="H1110" s="43"/>
      <c r="I1110" s="64"/>
      <c r="J1110" s="64"/>
      <c r="K1110" s="43"/>
      <c r="L1110" s="43"/>
      <c r="M1110" s="43"/>
      <c r="N1110" s="43"/>
      <c r="O1110" s="43"/>
    </row>
    <row r="1111" spans="1:15">
      <c r="A1111" s="50"/>
      <c r="B1111" s="51"/>
      <c r="C1111" s="51"/>
      <c r="D1111" s="46"/>
      <c r="E1111" s="72"/>
      <c r="F1111" s="73"/>
      <c r="G1111" s="64"/>
      <c r="H1111" s="43"/>
      <c r="I1111" s="64"/>
      <c r="J1111" s="64"/>
      <c r="K1111" s="43"/>
      <c r="L1111" s="43"/>
      <c r="M1111" s="43"/>
      <c r="N1111" s="43"/>
      <c r="O1111" s="43"/>
    </row>
    <row r="1112" spans="1:15">
      <c r="A1112" s="50"/>
      <c r="B1112" s="51"/>
      <c r="C1112" s="51"/>
      <c r="D1112" s="46"/>
      <c r="E1112" s="72"/>
      <c r="F1112" s="73"/>
      <c r="G1112" s="64"/>
      <c r="H1112" s="43"/>
      <c r="I1112" s="64"/>
      <c r="J1112" s="64"/>
      <c r="K1112" s="43"/>
      <c r="L1112" s="43"/>
      <c r="M1112" s="43"/>
      <c r="N1112" s="43"/>
      <c r="O1112" s="43"/>
    </row>
    <row r="1113" spans="1:15">
      <c r="A1113" s="50"/>
      <c r="B1113" s="51"/>
      <c r="C1113" s="51"/>
      <c r="D1113" s="46"/>
      <c r="E1113" s="72"/>
      <c r="F1113" s="73"/>
      <c r="G1113" s="64"/>
      <c r="H1113" s="43"/>
      <c r="I1113" s="64"/>
      <c r="J1113" s="64"/>
      <c r="K1113" s="43"/>
      <c r="L1113" s="43"/>
      <c r="M1113" s="43"/>
      <c r="N1113" s="43"/>
      <c r="O1113" s="43"/>
    </row>
    <row r="1114" spans="1:15">
      <c r="A1114" s="50"/>
      <c r="B1114" s="51"/>
      <c r="C1114" s="51"/>
      <c r="D1114" s="46"/>
      <c r="E1114" s="72"/>
      <c r="F1114" s="73"/>
      <c r="G1114" s="64"/>
      <c r="H1114" s="43"/>
      <c r="I1114" s="64"/>
      <c r="J1114" s="64"/>
      <c r="K1114" s="43"/>
      <c r="L1114" s="43"/>
      <c r="M1114" s="43"/>
      <c r="N1114" s="43"/>
      <c r="O1114" s="43"/>
    </row>
    <row r="1115" spans="1:15">
      <c r="A1115" s="50"/>
      <c r="B1115" s="51"/>
      <c r="C1115" s="51"/>
      <c r="D1115" s="46"/>
      <c r="E1115" s="72"/>
      <c r="F1115" s="73"/>
      <c r="G1115" s="64"/>
      <c r="H1115" s="43"/>
      <c r="I1115" s="64"/>
      <c r="J1115" s="64"/>
      <c r="K1115" s="43"/>
      <c r="L1115" s="43"/>
      <c r="M1115" s="43"/>
      <c r="N1115" s="43"/>
      <c r="O1115" s="43"/>
    </row>
    <row r="1116" spans="1:15">
      <c r="A1116" s="50"/>
      <c r="B1116" s="51"/>
      <c r="C1116" s="51"/>
      <c r="D1116" s="46"/>
      <c r="E1116" s="72"/>
      <c r="F1116" s="73"/>
      <c r="G1116" s="64"/>
      <c r="H1116" s="43"/>
      <c r="I1116" s="64"/>
      <c r="J1116" s="64"/>
      <c r="K1116" s="43"/>
      <c r="L1116" s="43"/>
      <c r="M1116" s="43"/>
      <c r="N1116" s="43"/>
      <c r="O1116" s="43"/>
    </row>
    <row r="1117" spans="1:15">
      <c r="A1117" s="50"/>
      <c r="B1117" s="51"/>
      <c r="C1117" s="51"/>
      <c r="D1117" s="46"/>
      <c r="E1117" s="72"/>
      <c r="F1117" s="73"/>
      <c r="G1117" s="64"/>
      <c r="H1117" s="43"/>
      <c r="I1117" s="64"/>
      <c r="J1117" s="64"/>
      <c r="K1117" s="43"/>
      <c r="L1117" s="43"/>
      <c r="M1117" s="43"/>
      <c r="N1117" s="43"/>
      <c r="O1117" s="43"/>
    </row>
    <row r="1118" spans="1:15">
      <c r="A1118" s="50"/>
      <c r="B1118" s="51"/>
      <c r="C1118" s="51"/>
      <c r="D1118" s="46"/>
      <c r="E1118" s="72"/>
      <c r="F1118" s="73"/>
      <c r="G1118" s="64"/>
      <c r="H1118" s="43"/>
      <c r="I1118" s="64"/>
      <c r="J1118" s="64"/>
      <c r="K1118" s="43"/>
      <c r="L1118" s="43"/>
      <c r="M1118" s="43"/>
      <c r="N1118" s="43"/>
      <c r="O1118" s="43"/>
    </row>
    <row r="1119" spans="1:15">
      <c r="A1119" s="50"/>
      <c r="B1119" s="51"/>
      <c r="C1119" s="51"/>
      <c r="D1119" s="46"/>
      <c r="E1119" s="72"/>
      <c r="F1119" s="73"/>
      <c r="G1119" s="64"/>
      <c r="H1119" s="43"/>
      <c r="I1119" s="64"/>
      <c r="J1119" s="64"/>
      <c r="K1119" s="43"/>
      <c r="L1119" s="43"/>
      <c r="M1119" s="43"/>
      <c r="N1119" s="43"/>
      <c r="O1119" s="43"/>
    </row>
    <row r="1120" spans="1:15">
      <c r="A1120" s="50"/>
      <c r="B1120" s="51"/>
      <c r="C1120" s="51"/>
      <c r="D1120" s="46"/>
      <c r="E1120" s="72"/>
      <c r="F1120" s="73"/>
      <c r="G1120" s="64"/>
      <c r="H1120" s="43"/>
      <c r="I1120" s="64"/>
      <c r="J1120" s="64"/>
      <c r="K1120" s="43"/>
      <c r="L1120" s="43"/>
      <c r="M1120" s="43"/>
      <c r="N1120" s="43"/>
      <c r="O1120" s="43"/>
    </row>
    <row r="1121" spans="1:15">
      <c r="A1121" s="50"/>
      <c r="B1121" s="51"/>
      <c r="C1121" s="51"/>
      <c r="D1121" s="46"/>
      <c r="E1121" s="72"/>
      <c r="F1121" s="73"/>
      <c r="G1121" s="64"/>
      <c r="H1121" s="43"/>
      <c r="I1121" s="64"/>
      <c r="J1121" s="64"/>
      <c r="K1121" s="43"/>
      <c r="L1121" s="43"/>
      <c r="M1121" s="43"/>
      <c r="N1121" s="43"/>
      <c r="O1121" s="43"/>
    </row>
    <row r="1122" spans="1:15">
      <c r="A1122" s="50"/>
      <c r="B1122" s="51"/>
      <c r="C1122" s="51"/>
      <c r="D1122" s="46"/>
      <c r="E1122" s="72"/>
      <c r="F1122" s="73"/>
      <c r="G1122" s="64"/>
      <c r="H1122" s="43"/>
      <c r="I1122" s="64"/>
      <c r="J1122" s="64"/>
      <c r="K1122" s="43"/>
      <c r="L1122" s="43"/>
      <c r="M1122" s="43"/>
      <c r="N1122" s="43"/>
      <c r="O1122" s="43"/>
    </row>
    <row r="1123" spans="1:15">
      <c r="A1123" s="50"/>
      <c r="B1123" s="51"/>
      <c r="C1123" s="51"/>
      <c r="D1123" s="46"/>
      <c r="E1123" s="72"/>
      <c r="F1123" s="73"/>
      <c r="G1123" s="64"/>
      <c r="H1123" s="43"/>
      <c r="I1123" s="64"/>
      <c r="J1123" s="64"/>
      <c r="K1123" s="43"/>
      <c r="L1123" s="43"/>
      <c r="M1123" s="43"/>
      <c r="N1123" s="43"/>
      <c r="O1123" s="43"/>
    </row>
    <row r="1124" spans="1:15">
      <c r="A1124" s="50"/>
      <c r="B1124" s="51"/>
      <c r="C1124" s="51"/>
      <c r="D1124" s="46"/>
      <c r="E1124" s="72"/>
      <c r="F1124" s="73"/>
      <c r="G1124" s="64"/>
      <c r="H1124" s="43"/>
      <c r="I1124" s="64"/>
      <c r="J1124" s="64"/>
      <c r="K1124" s="43"/>
      <c r="L1124" s="43"/>
      <c r="M1124" s="43"/>
      <c r="N1124" s="43"/>
      <c r="O1124" s="43"/>
    </row>
    <row r="1125" spans="1:15">
      <c r="A1125" s="50"/>
      <c r="B1125" s="51"/>
      <c r="C1125" s="51"/>
      <c r="D1125" s="46"/>
      <c r="E1125" s="72"/>
      <c r="F1125" s="73"/>
      <c r="G1125" s="64"/>
      <c r="H1125" s="43"/>
      <c r="I1125" s="64"/>
      <c r="J1125" s="64"/>
      <c r="K1125" s="43"/>
      <c r="L1125" s="43"/>
      <c r="M1125" s="43"/>
      <c r="N1125" s="43"/>
      <c r="O1125" s="43"/>
    </row>
    <row r="1126" spans="1:15">
      <c r="A1126" s="50"/>
      <c r="B1126" s="51"/>
      <c r="C1126" s="51"/>
      <c r="D1126" s="46"/>
      <c r="E1126" s="72"/>
      <c r="F1126" s="73"/>
      <c r="G1126" s="64"/>
      <c r="H1126" s="43"/>
      <c r="I1126" s="64"/>
      <c r="J1126" s="64"/>
      <c r="K1126" s="43"/>
      <c r="L1126" s="43"/>
      <c r="M1126" s="43"/>
      <c r="N1126" s="43"/>
      <c r="O1126" s="43"/>
    </row>
    <row r="1127" spans="1:15">
      <c r="A1127" s="50"/>
      <c r="B1127" s="51"/>
      <c r="C1127" s="51"/>
      <c r="D1127" s="46"/>
      <c r="E1127" s="72"/>
      <c r="F1127" s="73"/>
      <c r="G1127" s="64"/>
      <c r="H1127" s="43"/>
      <c r="I1127" s="64"/>
      <c r="J1127" s="64"/>
      <c r="K1127" s="43"/>
      <c r="L1127" s="43"/>
      <c r="M1127" s="43"/>
      <c r="N1127" s="43"/>
      <c r="O1127" s="43"/>
    </row>
    <row r="1128" spans="1:15">
      <c r="A1128" s="50"/>
      <c r="B1128" s="51"/>
      <c r="C1128" s="51"/>
      <c r="D1128" s="46"/>
      <c r="E1128" s="72"/>
      <c r="F1128" s="73"/>
      <c r="G1128" s="64"/>
      <c r="H1128" s="43"/>
      <c r="I1128" s="64"/>
      <c r="J1128" s="64"/>
      <c r="K1128" s="43"/>
      <c r="L1128" s="43"/>
      <c r="M1128" s="43"/>
      <c r="N1128" s="43"/>
      <c r="O1128" s="43"/>
    </row>
    <row r="1129" spans="1:15">
      <c r="A1129" s="50"/>
      <c r="B1129" s="51"/>
      <c r="C1129" s="51"/>
      <c r="D1129" s="46"/>
      <c r="E1129" s="72"/>
      <c r="F1129" s="73"/>
      <c r="G1129" s="64"/>
      <c r="H1129" s="43"/>
      <c r="I1129" s="64"/>
      <c r="J1129" s="64"/>
      <c r="K1129" s="43"/>
      <c r="L1129" s="43"/>
      <c r="M1129" s="43"/>
      <c r="N1129" s="43"/>
      <c r="O1129" s="43"/>
    </row>
    <row r="1130" spans="1:15">
      <c r="A1130" s="50"/>
      <c r="B1130" s="51"/>
      <c r="C1130" s="51"/>
      <c r="D1130" s="46"/>
      <c r="E1130" s="72"/>
      <c r="F1130" s="73"/>
      <c r="G1130" s="64"/>
      <c r="H1130" s="43"/>
      <c r="I1130" s="64"/>
      <c r="J1130" s="64"/>
      <c r="K1130" s="43"/>
      <c r="L1130" s="43"/>
      <c r="M1130" s="43"/>
      <c r="N1130" s="43"/>
      <c r="O1130" s="43"/>
    </row>
    <row r="1131" spans="1:15">
      <c r="A1131" s="50"/>
      <c r="B1131" s="51"/>
      <c r="C1131" s="51"/>
      <c r="D1131" s="46"/>
      <c r="E1131" s="72"/>
      <c r="F1131" s="73"/>
      <c r="G1131" s="64"/>
      <c r="H1131" s="43"/>
      <c r="I1131" s="64"/>
      <c r="J1131" s="64"/>
      <c r="K1131" s="43"/>
      <c r="L1131" s="43"/>
      <c r="M1131" s="43"/>
      <c r="N1131" s="43"/>
      <c r="O1131" s="43"/>
    </row>
    <row r="1132" spans="1:15">
      <c r="A1132" s="50"/>
      <c r="B1132" s="51"/>
      <c r="C1132" s="51"/>
      <c r="D1132" s="46"/>
      <c r="E1132" s="72"/>
      <c r="F1132" s="73"/>
      <c r="G1132" s="64"/>
      <c r="H1132" s="43"/>
      <c r="I1132" s="64"/>
      <c r="J1132" s="64"/>
      <c r="K1132" s="43"/>
      <c r="L1132" s="43"/>
      <c r="M1132" s="43"/>
      <c r="N1132" s="43"/>
      <c r="O1132" s="43"/>
    </row>
    <row r="1133" spans="1:15">
      <c r="A1133" s="50"/>
      <c r="B1133" s="51"/>
      <c r="C1133" s="51"/>
      <c r="D1133" s="46"/>
      <c r="E1133" s="72"/>
      <c r="F1133" s="73"/>
      <c r="G1133" s="64"/>
      <c r="H1133" s="43"/>
      <c r="I1133" s="64"/>
      <c r="J1133" s="64"/>
      <c r="K1133" s="43"/>
      <c r="L1133" s="43"/>
      <c r="M1133" s="43"/>
      <c r="N1133" s="43"/>
      <c r="O1133" s="43"/>
    </row>
    <row r="1134" spans="1:15">
      <c r="A1134" s="50"/>
      <c r="B1134" s="51"/>
      <c r="C1134" s="51"/>
      <c r="D1134" s="46"/>
      <c r="E1134" s="72"/>
      <c r="F1134" s="73"/>
      <c r="G1134" s="64"/>
      <c r="H1134" s="43"/>
      <c r="I1134" s="64"/>
      <c r="J1134" s="64"/>
      <c r="K1134" s="43"/>
      <c r="L1134" s="43"/>
      <c r="M1134" s="43"/>
      <c r="N1134" s="43"/>
      <c r="O1134" s="43"/>
    </row>
    <row r="1135" spans="1:15">
      <c r="A1135" s="50"/>
      <c r="B1135" s="51"/>
      <c r="C1135" s="51"/>
      <c r="D1135" s="46"/>
      <c r="E1135" s="72"/>
      <c r="F1135" s="73"/>
      <c r="G1135" s="64"/>
      <c r="H1135" s="43"/>
      <c r="I1135" s="64"/>
      <c r="J1135" s="64"/>
      <c r="K1135" s="43"/>
      <c r="L1135" s="43"/>
      <c r="M1135" s="43"/>
      <c r="N1135" s="43"/>
      <c r="O1135" s="43"/>
    </row>
    <row r="1136" spans="1:15">
      <c r="A1136" s="50"/>
      <c r="B1136" s="51"/>
      <c r="C1136" s="51"/>
      <c r="D1136" s="46"/>
      <c r="E1136" s="72"/>
      <c r="F1136" s="73"/>
      <c r="G1136" s="64"/>
      <c r="H1136" s="43"/>
      <c r="I1136" s="64"/>
      <c r="J1136" s="64"/>
      <c r="K1136" s="43"/>
      <c r="L1136" s="43"/>
      <c r="M1136" s="43"/>
      <c r="N1136" s="43"/>
      <c r="O1136" s="43"/>
    </row>
    <row r="1137" spans="1:15">
      <c r="A1137" s="50"/>
      <c r="B1137" s="51"/>
      <c r="C1137" s="51"/>
      <c r="D1137" s="46"/>
      <c r="E1137" s="72"/>
      <c r="F1137" s="73"/>
      <c r="G1137" s="64"/>
      <c r="H1137" s="43"/>
      <c r="I1137" s="64"/>
      <c r="J1137" s="64"/>
      <c r="K1137" s="43"/>
      <c r="L1137" s="43"/>
      <c r="M1137" s="43"/>
      <c r="N1137" s="43"/>
      <c r="O1137" s="43"/>
    </row>
    <row r="1138" spans="1:15">
      <c r="A1138" s="50"/>
      <c r="B1138" s="51"/>
      <c r="C1138" s="51"/>
      <c r="D1138" s="46"/>
      <c r="E1138" s="72"/>
      <c r="F1138" s="73"/>
      <c r="G1138" s="64"/>
      <c r="H1138" s="43"/>
      <c r="I1138" s="64"/>
      <c r="J1138" s="64"/>
      <c r="K1138" s="43"/>
      <c r="L1138" s="43"/>
      <c r="M1138" s="43"/>
      <c r="N1138" s="43"/>
      <c r="O1138" s="43"/>
    </row>
    <row r="1139" spans="1:15">
      <c r="A1139" s="50"/>
      <c r="B1139" s="51"/>
      <c r="C1139" s="51"/>
      <c r="D1139" s="46"/>
      <c r="E1139" s="72"/>
      <c r="F1139" s="73"/>
      <c r="G1139" s="64"/>
      <c r="H1139" s="43"/>
      <c r="I1139" s="64"/>
      <c r="J1139" s="64"/>
      <c r="K1139" s="43"/>
      <c r="L1139" s="43"/>
      <c r="M1139" s="43"/>
      <c r="N1139" s="43"/>
      <c r="O1139" s="43"/>
    </row>
    <row r="1140" spans="1:15">
      <c r="A1140" s="50"/>
      <c r="B1140" s="51"/>
      <c r="C1140" s="51"/>
      <c r="D1140" s="46"/>
      <c r="E1140" s="72"/>
      <c r="F1140" s="73"/>
      <c r="G1140" s="64"/>
      <c r="H1140" s="43"/>
      <c r="I1140" s="64"/>
      <c r="J1140" s="64"/>
      <c r="K1140" s="43"/>
      <c r="L1140" s="43"/>
      <c r="M1140" s="43"/>
      <c r="N1140" s="43"/>
      <c r="O1140" s="43"/>
    </row>
    <row r="1141" spans="1:15">
      <c r="A1141" s="50"/>
      <c r="B1141" s="51"/>
      <c r="C1141" s="51"/>
      <c r="D1141" s="46"/>
      <c r="E1141" s="72"/>
      <c r="F1141" s="73"/>
      <c r="G1141" s="64"/>
      <c r="H1141" s="43"/>
      <c r="I1141" s="64"/>
      <c r="J1141" s="64"/>
      <c r="K1141" s="43"/>
      <c r="L1141" s="43"/>
      <c r="M1141" s="43"/>
      <c r="N1141" s="43"/>
      <c r="O1141" s="43"/>
    </row>
    <row r="1142" spans="1:15">
      <c r="A1142" s="50"/>
      <c r="B1142" s="51"/>
      <c r="C1142" s="51"/>
      <c r="D1142" s="46"/>
      <c r="E1142" s="72"/>
      <c r="F1142" s="73"/>
      <c r="G1142" s="64"/>
      <c r="H1142" s="43"/>
      <c r="I1142" s="64"/>
      <c r="J1142" s="64"/>
      <c r="K1142" s="43"/>
      <c r="L1142" s="43"/>
      <c r="M1142" s="43"/>
      <c r="N1142" s="43"/>
      <c r="O1142" s="43"/>
    </row>
    <row r="1143" spans="1:15">
      <c r="A1143" s="50"/>
      <c r="B1143" s="51"/>
      <c r="C1143" s="51"/>
      <c r="D1143" s="46"/>
      <c r="E1143" s="72"/>
      <c r="F1143" s="73"/>
      <c r="G1143" s="64"/>
      <c r="H1143" s="43"/>
      <c r="I1143" s="64"/>
      <c r="J1143" s="64"/>
      <c r="K1143" s="43"/>
      <c r="L1143" s="43"/>
      <c r="M1143" s="43"/>
      <c r="N1143" s="43"/>
      <c r="O1143" s="43"/>
    </row>
    <row r="1144" spans="1:15">
      <c r="A1144" s="50"/>
      <c r="B1144" s="51"/>
      <c r="C1144" s="51"/>
      <c r="D1144" s="46"/>
      <c r="E1144" s="72"/>
      <c r="F1144" s="73"/>
      <c r="G1144" s="64"/>
      <c r="H1144" s="43"/>
      <c r="I1144" s="64"/>
      <c r="J1144" s="64"/>
      <c r="K1144" s="43"/>
      <c r="L1144" s="43"/>
      <c r="M1144" s="43"/>
      <c r="N1144" s="43"/>
      <c r="O1144" s="43"/>
    </row>
    <row r="1145" spans="1:15">
      <c r="A1145" s="50"/>
      <c r="B1145" s="51"/>
      <c r="C1145" s="51"/>
      <c r="D1145" s="46"/>
      <c r="E1145" s="72"/>
      <c r="F1145" s="73"/>
      <c r="G1145" s="64"/>
      <c r="H1145" s="43"/>
      <c r="I1145" s="64"/>
      <c r="J1145" s="64"/>
      <c r="K1145" s="43"/>
      <c r="L1145" s="43"/>
      <c r="M1145" s="43"/>
      <c r="N1145" s="43"/>
      <c r="O1145" s="43"/>
    </row>
    <row r="1146" spans="1:15">
      <c r="A1146" s="50"/>
      <c r="B1146" s="51"/>
      <c r="C1146" s="51"/>
      <c r="D1146" s="46"/>
      <c r="E1146" s="72"/>
      <c r="F1146" s="73"/>
      <c r="G1146" s="64"/>
      <c r="H1146" s="43"/>
      <c r="I1146" s="64"/>
      <c r="J1146" s="64"/>
      <c r="K1146" s="43"/>
      <c r="L1146" s="43"/>
      <c r="M1146" s="43"/>
      <c r="N1146" s="43"/>
      <c r="O1146" s="43"/>
    </row>
    <row r="1147" spans="1:15">
      <c r="A1147" s="50"/>
      <c r="B1147" s="51"/>
      <c r="C1147" s="51"/>
      <c r="D1147" s="46"/>
      <c r="E1147" s="72"/>
      <c r="F1147" s="73"/>
      <c r="G1147" s="64"/>
      <c r="H1147" s="43"/>
      <c r="I1147" s="64"/>
      <c r="J1147" s="64"/>
      <c r="K1147" s="43"/>
      <c r="L1147" s="43"/>
      <c r="M1147" s="43"/>
      <c r="N1147" s="43"/>
      <c r="O1147" s="43"/>
    </row>
    <row r="1148" spans="1:15">
      <c r="A1148" s="50"/>
      <c r="B1148" s="51"/>
      <c r="C1148" s="51"/>
      <c r="D1148" s="46"/>
      <c r="E1148" s="72"/>
      <c r="F1148" s="73"/>
      <c r="G1148" s="64"/>
      <c r="H1148" s="43"/>
      <c r="I1148" s="64"/>
      <c r="J1148" s="64"/>
      <c r="K1148" s="43"/>
      <c r="L1148" s="43"/>
      <c r="M1148" s="43"/>
      <c r="N1148" s="43"/>
      <c r="O1148" s="43"/>
    </row>
    <row r="1149" spans="1:15">
      <c r="A1149" s="50"/>
      <c r="B1149" s="51"/>
      <c r="C1149" s="51"/>
      <c r="D1149" s="46"/>
      <c r="E1149" s="72"/>
      <c r="F1149" s="73"/>
      <c r="G1149" s="64"/>
      <c r="H1149" s="43"/>
      <c r="I1149" s="64"/>
      <c r="J1149" s="64"/>
      <c r="K1149" s="43"/>
      <c r="L1149" s="43"/>
      <c r="M1149" s="43"/>
      <c r="N1149" s="43"/>
      <c r="O1149" s="43"/>
    </row>
    <row r="1150" spans="1:15">
      <c r="A1150" s="50"/>
      <c r="B1150" s="51"/>
      <c r="C1150" s="51"/>
      <c r="D1150" s="46"/>
      <c r="E1150" s="72"/>
      <c r="F1150" s="73"/>
      <c r="G1150" s="64"/>
      <c r="H1150" s="43"/>
      <c r="I1150" s="64"/>
      <c r="J1150" s="64"/>
      <c r="K1150" s="43"/>
      <c r="L1150" s="43"/>
      <c r="M1150" s="43"/>
      <c r="N1150" s="43"/>
      <c r="O1150" s="43"/>
    </row>
    <row r="1151" spans="1:15">
      <c r="A1151" s="50"/>
      <c r="B1151" s="51"/>
      <c r="C1151" s="51"/>
      <c r="D1151" s="46"/>
      <c r="E1151" s="72"/>
      <c r="F1151" s="73"/>
      <c r="G1151" s="64"/>
      <c r="H1151" s="43"/>
      <c r="I1151" s="64"/>
      <c r="J1151" s="64"/>
      <c r="K1151" s="43"/>
      <c r="L1151" s="43"/>
      <c r="M1151" s="43"/>
      <c r="N1151" s="43"/>
      <c r="O1151" s="43"/>
    </row>
    <row r="1152" spans="1:15">
      <c r="A1152" s="50"/>
      <c r="B1152" s="51"/>
      <c r="C1152" s="51"/>
      <c r="D1152" s="46"/>
      <c r="E1152" s="72"/>
      <c r="F1152" s="73"/>
      <c r="G1152" s="64"/>
      <c r="H1152" s="43"/>
      <c r="I1152" s="64"/>
      <c r="J1152" s="64"/>
      <c r="K1152" s="43"/>
      <c r="L1152" s="43"/>
      <c r="M1152" s="43"/>
      <c r="N1152" s="43"/>
      <c r="O1152" s="43"/>
    </row>
    <row r="1153" spans="1:15">
      <c r="A1153" s="50"/>
      <c r="B1153" s="51"/>
      <c r="C1153" s="51"/>
      <c r="D1153" s="46"/>
      <c r="E1153" s="72"/>
      <c r="F1153" s="73"/>
      <c r="G1153" s="64"/>
      <c r="H1153" s="43"/>
      <c r="I1153" s="64"/>
      <c r="J1153" s="64"/>
      <c r="K1153" s="43"/>
      <c r="L1153" s="43"/>
      <c r="M1153" s="43"/>
      <c r="N1153" s="43"/>
      <c r="O1153" s="43"/>
    </row>
    <row r="1154" spans="1:15">
      <c r="A1154" s="50"/>
      <c r="B1154" s="51"/>
      <c r="C1154" s="51"/>
      <c r="D1154" s="46"/>
      <c r="E1154" s="72"/>
      <c r="F1154" s="73"/>
      <c r="G1154" s="64"/>
      <c r="H1154" s="43"/>
      <c r="I1154" s="64"/>
      <c r="J1154" s="64"/>
      <c r="K1154" s="43"/>
      <c r="L1154" s="43"/>
      <c r="M1154" s="43"/>
      <c r="N1154" s="43"/>
      <c r="O1154" s="43"/>
    </row>
    <row r="1155" spans="1:15">
      <c r="A1155" s="50"/>
      <c r="B1155" s="51"/>
      <c r="C1155" s="51"/>
      <c r="D1155" s="46"/>
      <c r="E1155" s="72"/>
      <c r="F1155" s="73"/>
      <c r="G1155" s="64"/>
      <c r="H1155" s="43"/>
      <c r="I1155" s="64"/>
      <c r="J1155" s="64"/>
      <c r="K1155" s="43"/>
      <c r="L1155" s="43"/>
      <c r="M1155" s="43"/>
      <c r="N1155" s="43"/>
      <c r="O1155" s="43"/>
    </row>
    <row r="1156" spans="1:15">
      <c r="A1156" s="50"/>
      <c r="B1156" s="51"/>
      <c r="C1156" s="51"/>
      <c r="D1156" s="46"/>
      <c r="E1156" s="72"/>
      <c r="F1156" s="73"/>
      <c r="G1156" s="64"/>
      <c r="H1156" s="43"/>
      <c r="I1156" s="64"/>
      <c r="J1156" s="64"/>
      <c r="K1156" s="43"/>
      <c r="L1156" s="43"/>
      <c r="M1156" s="43"/>
      <c r="N1156" s="43"/>
      <c r="O1156" s="43"/>
    </row>
    <row r="1157" spans="1:15">
      <c r="A1157" s="50"/>
      <c r="B1157" s="51"/>
      <c r="C1157" s="51"/>
      <c r="D1157" s="46"/>
      <c r="E1157" s="72"/>
      <c r="F1157" s="73"/>
      <c r="G1157" s="64"/>
      <c r="H1157" s="43"/>
      <c r="I1157" s="64"/>
      <c r="J1157" s="64"/>
      <c r="K1157" s="43"/>
      <c r="L1157" s="43"/>
      <c r="M1157" s="43"/>
      <c r="N1157" s="43"/>
      <c r="O1157" s="43"/>
    </row>
    <row r="1158" spans="1:15">
      <c r="A1158" s="50"/>
      <c r="B1158" s="51"/>
      <c r="C1158" s="51"/>
      <c r="D1158" s="46"/>
      <c r="E1158" s="72"/>
      <c r="F1158" s="73"/>
      <c r="G1158" s="64"/>
      <c r="H1158" s="43"/>
      <c r="I1158" s="64"/>
      <c r="J1158" s="64"/>
      <c r="K1158" s="43"/>
      <c r="L1158" s="43"/>
      <c r="M1158" s="43"/>
      <c r="N1158" s="43"/>
      <c r="O1158" s="43"/>
    </row>
    <row r="1159" spans="1:15">
      <c r="A1159" s="50"/>
      <c r="B1159" s="51"/>
      <c r="C1159" s="51"/>
      <c r="D1159" s="46"/>
      <c r="E1159" s="72"/>
      <c r="F1159" s="73"/>
      <c r="G1159" s="64"/>
      <c r="H1159" s="43"/>
      <c r="I1159" s="64"/>
      <c r="J1159" s="64"/>
      <c r="K1159" s="43"/>
      <c r="L1159" s="43"/>
      <c r="M1159" s="43"/>
      <c r="N1159" s="43"/>
      <c r="O1159" s="43"/>
    </row>
    <row r="1160" spans="1:15">
      <c r="A1160" s="50"/>
      <c r="B1160" s="51"/>
      <c r="C1160" s="51"/>
      <c r="D1160" s="46"/>
      <c r="E1160" s="72"/>
      <c r="F1160" s="73"/>
      <c r="G1160" s="64"/>
      <c r="H1160" s="43"/>
      <c r="I1160" s="64"/>
      <c r="J1160" s="64"/>
      <c r="K1160" s="43"/>
      <c r="L1160" s="43"/>
      <c r="M1160" s="43"/>
      <c r="N1160" s="43"/>
      <c r="O1160" s="43"/>
    </row>
    <row r="1161" spans="1:15">
      <c r="A1161" s="50"/>
      <c r="B1161" s="51"/>
      <c r="C1161" s="51"/>
      <c r="D1161" s="46"/>
      <c r="E1161" s="72"/>
      <c r="F1161" s="73"/>
      <c r="G1161" s="64"/>
      <c r="H1161" s="43"/>
      <c r="I1161" s="64"/>
      <c r="J1161" s="64"/>
      <c r="K1161" s="43"/>
      <c r="L1161" s="43"/>
      <c r="M1161" s="43"/>
      <c r="N1161" s="43"/>
      <c r="O1161" s="43"/>
    </row>
    <row r="1162" spans="1:15">
      <c r="A1162" s="50"/>
      <c r="B1162" s="51"/>
      <c r="C1162" s="51"/>
      <c r="D1162" s="46"/>
      <c r="E1162" s="72"/>
      <c r="F1162" s="73"/>
      <c r="G1162" s="64"/>
      <c r="H1162" s="43"/>
      <c r="I1162" s="64"/>
      <c r="J1162" s="64"/>
      <c r="K1162" s="43"/>
      <c r="L1162" s="43"/>
      <c r="M1162" s="43"/>
      <c r="N1162" s="43"/>
      <c r="O1162" s="43"/>
    </row>
    <row r="1163" spans="1:15">
      <c r="A1163" s="50"/>
      <c r="B1163" s="51"/>
      <c r="C1163" s="51"/>
      <c r="D1163" s="46"/>
      <c r="E1163" s="72"/>
      <c r="F1163" s="73"/>
      <c r="G1163" s="64"/>
      <c r="H1163" s="43"/>
      <c r="I1163" s="64"/>
      <c r="J1163" s="64"/>
      <c r="K1163" s="43"/>
      <c r="L1163" s="43"/>
      <c r="M1163" s="43"/>
      <c r="N1163" s="43"/>
      <c r="O1163" s="43"/>
    </row>
    <row r="1164" spans="1:15">
      <c r="A1164" s="50"/>
      <c r="B1164" s="51"/>
      <c r="C1164" s="51"/>
      <c r="D1164" s="46"/>
      <c r="E1164" s="72"/>
      <c r="F1164" s="73"/>
      <c r="G1164" s="64"/>
      <c r="H1164" s="43"/>
      <c r="I1164" s="64"/>
      <c r="J1164" s="64"/>
      <c r="K1164" s="43"/>
      <c r="L1164" s="43"/>
      <c r="M1164" s="43"/>
      <c r="N1164" s="43"/>
      <c r="O1164" s="43"/>
    </row>
    <row r="1165" spans="1:15">
      <c r="A1165" s="50"/>
      <c r="B1165" s="51"/>
      <c r="C1165" s="51"/>
      <c r="D1165" s="46"/>
      <c r="E1165" s="72"/>
      <c r="F1165" s="73"/>
      <c r="G1165" s="64"/>
      <c r="H1165" s="43"/>
      <c r="I1165" s="64"/>
      <c r="J1165" s="64"/>
      <c r="K1165" s="43"/>
      <c r="L1165" s="43"/>
      <c r="M1165" s="43"/>
      <c r="N1165" s="43"/>
      <c r="O1165" s="43"/>
    </row>
    <row r="1166" spans="1:15">
      <c r="A1166" s="50"/>
      <c r="B1166" s="51"/>
      <c r="C1166" s="51"/>
      <c r="D1166" s="46"/>
      <c r="E1166" s="72"/>
      <c r="F1166" s="73"/>
      <c r="G1166" s="64"/>
      <c r="H1166" s="43"/>
      <c r="I1166" s="64"/>
      <c r="J1166" s="64"/>
      <c r="K1166" s="43"/>
      <c r="L1166" s="43"/>
      <c r="M1166" s="43"/>
      <c r="N1166" s="43"/>
      <c r="O1166" s="43"/>
    </row>
    <row r="1167" spans="1:15">
      <c r="A1167" s="50"/>
      <c r="B1167" s="51"/>
      <c r="C1167" s="51"/>
      <c r="D1167" s="46"/>
      <c r="E1167" s="72"/>
      <c r="F1167" s="73"/>
      <c r="G1167" s="64"/>
      <c r="H1167" s="43"/>
      <c r="I1167" s="64"/>
      <c r="J1167" s="64"/>
      <c r="K1167" s="43"/>
      <c r="L1167" s="43"/>
      <c r="M1167" s="43"/>
      <c r="N1167" s="43"/>
      <c r="O1167" s="43"/>
    </row>
    <row r="1168" spans="1:15">
      <c r="A1168" s="50"/>
      <c r="B1168" s="51"/>
      <c r="C1168" s="51"/>
      <c r="D1168" s="46"/>
      <c r="E1168" s="72"/>
      <c r="F1168" s="73"/>
      <c r="G1168" s="64"/>
      <c r="H1168" s="43"/>
      <c r="I1168" s="64"/>
      <c r="J1168" s="64"/>
      <c r="K1168" s="43"/>
      <c r="L1168" s="43"/>
      <c r="M1168" s="43"/>
      <c r="N1168" s="43"/>
      <c r="O1168" s="43"/>
    </row>
    <row r="1169" spans="1:15">
      <c r="A1169" s="50"/>
      <c r="B1169" s="51"/>
      <c r="C1169" s="51"/>
      <c r="D1169" s="46"/>
      <c r="E1169" s="72"/>
      <c r="F1169" s="73"/>
      <c r="G1169" s="64"/>
      <c r="H1169" s="43"/>
      <c r="I1169" s="64"/>
      <c r="J1169" s="64"/>
      <c r="K1169" s="43"/>
      <c r="L1169" s="43"/>
      <c r="M1169" s="43"/>
      <c r="N1169" s="43"/>
      <c r="O1169" s="43"/>
    </row>
    <row r="1170" spans="1:15">
      <c r="A1170" s="50"/>
      <c r="B1170" s="51"/>
      <c r="C1170" s="51"/>
      <c r="D1170" s="46"/>
      <c r="E1170" s="72"/>
      <c r="F1170" s="73"/>
      <c r="G1170" s="64"/>
      <c r="H1170" s="43"/>
      <c r="I1170" s="64"/>
      <c r="J1170" s="64"/>
      <c r="K1170" s="43"/>
      <c r="L1170" s="43"/>
      <c r="M1170" s="43"/>
      <c r="N1170" s="43"/>
      <c r="O1170" s="43"/>
    </row>
    <row r="1171" spans="1:15">
      <c r="A1171" s="50"/>
      <c r="B1171" s="51"/>
      <c r="C1171" s="51"/>
      <c r="D1171" s="46"/>
      <c r="E1171" s="72"/>
      <c r="F1171" s="73"/>
      <c r="G1171" s="64"/>
      <c r="H1171" s="43"/>
      <c r="I1171" s="64"/>
      <c r="J1171" s="64"/>
      <c r="K1171" s="43"/>
      <c r="L1171" s="43"/>
      <c r="M1171" s="43"/>
      <c r="N1171" s="43"/>
      <c r="O1171" s="43"/>
    </row>
    <row r="1172" spans="1:15">
      <c r="A1172" s="50"/>
      <c r="B1172" s="51"/>
      <c r="C1172" s="51"/>
      <c r="D1172" s="46"/>
      <c r="E1172" s="72"/>
      <c r="F1172" s="73"/>
      <c r="G1172" s="64"/>
      <c r="H1172" s="43"/>
      <c r="I1172" s="64"/>
      <c r="J1172" s="64"/>
      <c r="K1172" s="43"/>
      <c r="L1172" s="43"/>
      <c r="M1172" s="43"/>
      <c r="N1172" s="43"/>
      <c r="O1172" s="43"/>
    </row>
    <row r="1173" spans="1:15">
      <c r="A1173" s="50"/>
      <c r="B1173" s="51"/>
      <c r="C1173" s="51"/>
      <c r="D1173" s="46"/>
      <c r="E1173" s="72"/>
      <c r="F1173" s="73"/>
      <c r="G1173" s="64"/>
      <c r="H1173" s="43"/>
      <c r="I1173" s="64"/>
      <c r="J1173" s="64"/>
      <c r="K1173" s="43"/>
      <c r="L1173" s="43"/>
      <c r="M1173" s="43"/>
      <c r="N1173" s="43"/>
      <c r="O1173" s="43"/>
    </row>
    <row r="1174" spans="1:15">
      <c r="A1174" s="50"/>
      <c r="B1174" s="51"/>
      <c r="C1174" s="51"/>
      <c r="D1174" s="46"/>
      <c r="E1174" s="72"/>
      <c r="F1174" s="73"/>
      <c r="G1174" s="64"/>
      <c r="H1174" s="43"/>
      <c r="I1174" s="64"/>
      <c r="J1174" s="64"/>
      <c r="K1174" s="43"/>
      <c r="L1174" s="43"/>
      <c r="M1174" s="43"/>
      <c r="N1174" s="43"/>
      <c r="O1174" s="43"/>
    </row>
    <row r="1175" spans="1:15">
      <c r="A1175" s="50"/>
      <c r="B1175" s="51"/>
      <c r="C1175" s="51"/>
      <c r="D1175" s="46"/>
      <c r="E1175" s="72"/>
      <c r="F1175" s="73"/>
      <c r="G1175" s="64"/>
      <c r="H1175" s="43"/>
      <c r="I1175" s="64"/>
      <c r="J1175" s="64"/>
      <c r="K1175" s="43"/>
      <c r="L1175" s="43"/>
      <c r="M1175" s="43"/>
      <c r="N1175" s="43"/>
      <c r="O1175" s="43"/>
    </row>
    <row r="1176" spans="1:15">
      <c r="A1176" s="50"/>
      <c r="B1176" s="51"/>
      <c r="C1176" s="51"/>
      <c r="D1176" s="46"/>
      <c r="E1176" s="72"/>
      <c r="F1176" s="73"/>
      <c r="G1176" s="64"/>
      <c r="H1176" s="43"/>
      <c r="I1176" s="64"/>
      <c r="J1176" s="64"/>
      <c r="K1176" s="43"/>
      <c r="L1176" s="43"/>
      <c r="M1176" s="43"/>
      <c r="N1176" s="43"/>
      <c r="O1176" s="43"/>
    </row>
    <row r="1177" spans="1:15">
      <c r="A1177" s="50"/>
      <c r="B1177" s="51"/>
      <c r="C1177" s="51"/>
      <c r="D1177" s="46"/>
      <c r="E1177" s="72"/>
      <c r="F1177" s="73"/>
      <c r="G1177" s="64"/>
      <c r="H1177" s="43"/>
      <c r="I1177" s="64"/>
      <c r="J1177" s="64"/>
      <c r="K1177" s="43"/>
      <c r="L1177" s="43"/>
      <c r="M1177" s="43"/>
      <c r="N1177" s="43"/>
      <c r="O1177" s="43"/>
    </row>
    <row r="1178" spans="1:15">
      <c r="A1178" s="50"/>
      <c r="B1178" s="51"/>
      <c r="C1178" s="51"/>
      <c r="D1178" s="46"/>
      <c r="E1178" s="72"/>
      <c r="F1178" s="73"/>
      <c r="G1178" s="64"/>
      <c r="H1178" s="43"/>
      <c r="I1178" s="64"/>
      <c r="J1178" s="64"/>
      <c r="K1178" s="43"/>
      <c r="L1178" s="43"/>
      <c r="M1178" s="43"/>
      <c r="N1178" s="43"/>
      <c r="O1178" s="43"/>
    </row>
    <row r="1179" spans="1:15">
      <c r="A1179" s="50"/>
      <c r="B1179" s="51"/>
      <c r="C1179" s="51"/>
      <c r="D1179" s="46"/>
      <c r="E1179" s="72"/>
      <c r="F1179" s="73"/>
      <c r="G1179" s="64"/>
      <c r="H1179" s="43"/>
      <c r="I1179" s="64"/>
      <c r="J1179" s="64"/>
      <c r="K1179" s="43"/>
      <c r="L1179" s="43"/>
      <c r="M1179" s="43"/>
      <c r="N1179" s="43"/>
      <c r="O1179" s="43"/>
    </row>
    <row r="1180" spans="1:15">
      <c r="A1180" s="50"/>
      <c r="B1180" s="51"/>
      <c r="C1180" s="51"/>
      <c r="D1180" s="46"/>
      <c r="E1180" s="72"/>
      <c r="F1180" s="73"/>
      <c r="G1180" s="64"/>
      <c r="H1180" s="43"/>
      <c r="I1180" s="64"/>
      <c r="J1180" s="64"/>
      <c r="K1180" s="43"/>
      <c r="L1180" s="43"/>
      <c r="M1180" s="43"/>
      <c r="N1180" s="43"/>
      <c r="O1180" s="43"/>
    </row>
    <row r="1181" spans="1:15">
      <c r="A1181" s="50"/>
      <c r="B1181" s="51"/>
      <c r="C1181" s="51"/>
      <c r="D1181" s="46"/>
      <c r="E1181" s="72"/>
      <c r="F1181" s="73"/>
      <c r="G1181" s="64"/>
      <c r="H1181" s="43"/>
      <c r="I1181" s="64"/>
      <c r="J1181" s="64"/>
      <c r="K1181" s="43"/>
      <c r="L1181" s="43"/>
      <c r="M1181" s="43"/>
      <c r="N1181" s="43"/>
      <c r="O1181" s="43"/>
    </row>
    <row r="1182" spans="1:15">
      <c r="A1182" s="50"/>
      <c r="B1182" s="51"/>
      <c r="C1182" s="51"/>
      <c r="D1182" s="46"/>
      <c r="E1182" s="72"/>
      <c r="F1182" s="73"/>
      <c r="G1182" s="64"/>
      <c r="H1182" s="43"/>
      <c r="I1182" s="64"/>
      <c r="J1182" s="64"/>
      <c r="K1182" s="43"/>
      <c r="L1182" s="43"/>
      <c r="M1182" s="43"/>
      <c r="N1182" s="43"/>
      <c r="O1182" s="43"/>
    </row>
    <row r="1183" spans="1:15">
      <c r="A1183" s="50"/>
      <c r="B1183" s="51"/>
      <c r="C1183" s="51"/>
      <c r="D1183" s="46"/>
      <c r="E1183" s="72"/>
      <c r="F1183" s="73"/>
      <c r="G1183" s="64"/>
      <c r="H1183" s="43"/>
      <c r="I1183" s="64"/>
      <c r="J1183" s="64"/>
      <c r="K1183" s="43"/>
      <c r="L1183" s="43"/>
      <c r="M1183" s="43"/>
      <c r="N1183" s="43"/>
      <c r="O1183" s="43"/>
    </row>
    <row r="1184" spans="1:15">
      <c r="A1184" s="50"/>
      <c r="B1184" s="51"/>
      <c r="C1184" s="51"/>
      <c r="D1184" s="46"/>
      <c r="E1184" s="72"/>
      <c r="F1184" s="73"/>
      <c r="G1184" s="64"/>
      <c r="H1184" s="43"/>
      <c r="I1184" s="64"/>
      <c r="J1184" s="64"/>
      <c r="K1184" s="43"/>
      <c r="L1184" s="43"/>
      <c r="M1184" s="43"/>
      <c r="N1184" s="43"/>
      <c r="O1184" s="43"/>
    </row>
    <row r="1185" spans="1:15">
      <c r="A1185" s="50"/>
      <c r="B1185" s="51"/>
      <c r="C1185" s="51"/>
      <c r="D1185" s="46"/>
      <c r="E1185" s="72"/>
      <c r="F1185" s="73"/>
      <c r="G1185" s="64"/>
      <c r="H1185" s="43"/>
      <c r="I1185" s="64"/>
      <c r="J1185" s="64"/>
      <c r="K1185" s="43"/>
      <c r="L1185" s="43"/>
      <c r="M1185" s="43"/>
      <c r="N1185" s="43"/>
      <c r="O1185" s="43"/>
    </row>
    <row r="1186" spans="1:15">
      <c r="A1186" s="50"/>
      <c r="B1186" s="51"/>
      <c r="C1186" s="51"/>
      <c r="D1186" s="46"/>
      <c r="E1186" s="72"/>
      <c r="F1186" s="73"/>
      <c r="G1186" s="64"/>
      <c r="H1186" s="43"/>
      <c r="I1186" s="64"/>
      <c r="J1186" s="64"/>
      <c r="K1186" s="43"/>
      <c r="L1186" s="43"/>
      <c r="M1186" s="43"/>
      <c r="N1186" s="43"/>
      <c r="O1186" s="43"/>
    </row>
    <row r="1187" spans="1:15">
      <c r="A1187" s="50"/>
      <c r="B1187" s="51"/>
      <c r="C1187" s="51"/>
      <c r="D1187" s="46"/>
      <c r="E1187" s="72"/>
      <c r="F1187" s="73"/>
      <c r="G1187" s="64"/>
      <c r="H1187" s="43"/>
      <c r="I1187" s="64"/>
      <c r="J1187" s="64"/>
      <c r="K1187" s="43"/>
      <c r="L1187" s="43"/>
      <c r="M1187" s="43"/>
      <c r="N1187" s="43"/>
      <c r="O1187" s="43"/>
    </row>
    <row r="1188" spans="1:15">
      <c r="A1188" s="50"/>
      <c r="B1188" s="51"/>
      <c r="C1188" s="51"/>
      <c r="D1188" s="46"/>
      <c r="E1188" s="72"/>
      <c r="F1188" s="73"/>
      <c r="G1188" s="64"/>
      <c r="H1188" s="43"/>
      <c r="I1188" s="64"/>
      <c r="J1188" s="64"/>
      <c r="K1188" s="43"/>
      <c r="L1188" s="43"/>
      <c r="M1188" s="43"/>
      <c r="N1188" s="43"/>
      <c r="O1188" s="43"/>
    </row>
    <row r="1189" spans="1:15">
      <c r="A1189" s="50"/>
      <c r="B1189" s="51"/>
      <c r="C1189" s="51"/>
      <c r="D1189" s="46"/>
      <c r="E1189" s="72"/>
      <c r="F1189" s="73"/>
      <c r="G1189" s="64"/>
      <c r="H1189" s="43"/>
      <c r="I1189" s="64"/>
      <c r="J1189" s="64"/>
      <c r="K1189" s="43"/>
      <c r="L1189" s="43"/>
      <c r="M1189" s="43"/>
      <c r="N1189" s="43"/>
      <c r="O1189" s="43"/>
    </row>
    <row r="1190" spans="1:15">
      <c r="A1190" s="50"/>
      <c r="B1190" s="51"/>
      <c r="C1190" s="51"/>
      <c r="D1190" s="46"/>
      <c r="E1190" s="72"/>
      <c r="F1190" s="73"/>
      <c r="G1190" s="64"/>
      <c r="H1190" s="43"/>
      <c r="I1190" s="64"/>
      <c r="J1190" s="64"/>
      <c r="K1190" s="43"/>
      <c r="L1190" s="43"/>
      <c r="M1190" s="43"/>
      <c r="N1190" s="43"/>
      <c r="O1190" s="43"/>
    </row>
    <row r="1191" spans="1:15">
      <c r="A1191" s="50"/>
      <c r="B1191" s="51"/>
      <c r="C1191" s="51"/>
      <c r="D1191" s="46"/>
      <c r="E1191" s="72"/>
      <c r="F1191" s="73"/>
      <c r="G1191" s="64"/>
      <c r="H1191" s="43"/>
      <c r="I1191" s="64"/>
      <c r="J1191" s="64"/>
      <c r="K1191" s="43"/>
      <c r="L1191" s="43"/>
      <c r="M1191" s="43"/>
      <c r="N1191" s="43"/>
      <c r="O1191" s="43"/>
    </row>
    <row r="1192" spans="1:15">
      <c r="A1192" s="50"/>
      <c r="B1192" s="51"/>
      <c r="C1192" s="51"/>
      <c r="D1192" s="46"/>
      <c r="E1192" s="72"/>
      <c r="F1192" s="73"/>
      <c r="G1192" s="64"/>
      <c r="H1192" s="43"/>
      <c r="I1192" s="64"/>
      <c r="J1192" s="64"/>
      <c r="K1192" s="43"/>
      <c r="L1192" s="43"/>
      <c r="M1192" s="43"/>
      <c r="N1192" s="43"/>
      <c r="O1192" s="43"/>
    </row>
    <row r="1193" spans="1:15">
      <c r="A1193" s="50"/>
      <c r="B1193" s="51"/>
      <c r="C1193" s="51"/>
      <c r="D1193" s="46"/>
      <c r="E1193" s="72"/>
      <c r="F1193" s="73"/>
      <c r="G1193" s="64"/>
      <c r="H1193" s="43"/>
      <c r="I1193" s="64"/>
      <c r="J1193" s="64"/>
      <c r="K1193" s="43"/>
      <c r="L1193" s="43"/>
      <c r="M1193" s="43"/>
      <c r="N1193" s="43"/>
      <c r="O1193" s="43"/>
    </row>
    <row r="1194" spans="1:15">
      <c r="A1194" s="50"/>
      <c r="B1194" s="51"/>
      <c r="C1194" s="51"/>
      <c r="D1194" s="46"/>
      <c r="E1194" s="72"/>
      <c r="F1194" s="73"/>
      <c r="G1194" s="64"/>
      <c r="H1194" s="43"/>
      <c r="I1194" s="64"/>
      <c r="J1194" s="64"/>
      <c r="K1194" s="43"/>
      <c r="L1194" s="43"/>
      <c r="M1194" s="43"/>
      <c r="N1194" s="43"/>
      <c r="O1194" s="43"/>
    </row>
    <row r="1195" spans="1:15">
      <c r="A1195" s="50"/>
      <c r="B1195" s="51"/>
      <c r="C1195" s="51"/>
      <c r="D1195" s="46"/>
      <c r="E1195" s="72"/>
      <c r="F1195" s="73"/>
      <c r="G1195" s="64"/>
      <c r="H1195" s="43"/>
      <c r="I1195" s="64"/>
      <c r="J1195" s="64"/>
      <c r="K1195" s="43"/>
      <c r="L1195" s="43"/>
      <c r="M1195" s="43"/>
      <c r="N1195" s="43"/>
      <c r="O1195" s="43"/>
    </row>
    <row r="1196" spans="1:15">
      <c r="A1196" s="50"/>
      <c r="B1196" s="51"/>
      <c r="C1196" s="51"/>
      <c r="D1196" s="46"/>
      <c r="E1196" s="72"/>
      <c r="F1196" s="73"/>
      <c r="G1196" s="64"/>
      <c r="H1196" s="43"/>
      <c r="I1196" s="64"/>
      <c r="J1196" s="64"/>
      <c r="K1196" s="43"/>
      <c r="L1196" s="43"/>
      <c r="M1196" s="43"/>
      <c r="N1196" s="43"/>
      <c r="O1196" s="43"/>
    </row>
    <row r="1197" spans="1:15">
      <c r="A1197" s="50"/>
      <c r="B1197" s="51"/>
      <c r="C1197" s="51"/>
      <c r="D1197" s="46"/>
      <c r="E1197" s="72"/>
      <c r="F1197" s="73"/>
      <c r="G1197" s="64"/>
      <c r="H1197" s="43"/>
      <c r="I1197" s="64"/>
      <c r="J1197" s="64"/>
      <c r="K1197" s="43"/>
      <c r="L1197" s="43"/>
      <c r="M1197" s="43"/>
      <c r="N1197" s="43"/>
      <c r="O1197" s="43"/>
    </row>
    <row r="1198" spans="1:15">
      <c r="A1198" s="50"/>
      <c r="B1198" s="51"/>
      <c r="C1198" s="51"/>
      <c r="D1198" s="46"/>
      <c r="E1198" s="72"/>
      <c r="F1198" s="73"/>
      <c r="G1198" s="64"/>
      <c r="H1198" s="43"/>
      <c r="I1198" s="64"/>
      <c r="J1198" s="64"/>
      <c r="K1198" s="43"/>
      <c r="L1198" s="43"/>
      <c r="M1198" s="43"/>
      <c r="N1198" s="43"/>
      <c r="O1198" s="43"/>
    </row>
    <row r="1199" spans="1:15">
      <c r="A1199" s="50"/>
      <c r="B1199" s="51"/>
      <c r="C1199" s="51"/>
      <c r="D1199" s="46"/>
      <c r="E1199" s="72"/>
      <c r="F1199" s="73"/>
      <c r="G1199" s="64"/>
      <c r="H1199" s="43"/>
      <c r="I1199" s="64"/>
      <c r="J1199" s="64"/>
      <c r="K1199" s="43"/>
      <c r="L1199" s="43"/>
      <c r="M1199" s="43"/>
      <c r="N1199" s="43"/>
      <c r="O1199" s="43"/>
    </row>
    <row r="1200" spans="1:15">
      <c r="A1200" s="50"/>
      <c r="B1200" s="51"/>
      <c r="C1200" s="51"/>
      <c r="D1200" s="46"/>
      <c r="E1200" s="72"/>
      <c r="F1200" s="73"/>
      <c r="G1200" s="64"/>
      <c r="H1200" s="43"/>
      <c r="I1200" s="64"/>
      <c r="J1200" s="64"/>
      <c r="K1200" s="43"/>
      <c r="L1200" s="43"/>
      <c r="M1200" s="43"/>
      <c r="N1200" s="43"/>
      <c r="O1200" s="43"/>
    </row>
    <row r="1201" spans="1:15">
      <c r="A1201" s="50"/>
      <c r="B1201" s="51"/>
      <c r="C1201" s="51"/>
      <c r="D1201" s="46"/>
      <c r="E1201" s="72"/>
      <c r="F1201" s="73"/>
      <c r="G1201" s="64"/>
      <c r="H1201" s="43"/>
      <c r="I1201" s="64"/>
      <c r="J1201" s="64"/>
      <c r="K1201" s="43"/>
      <c r="L1201" s="43"/>
      <c r="M1201" s="43"/>
      <c r="N1201" s="43"/>
      <c r="O1201" s="43"/>
    </row>
    <row r="1202" spans="1:15">
      <c r="A1202" s="50"/>
      <c r="B1202" s="51"/>
      <c r="C1202" s="51"/>
      <c r="D1202" s="46"/>
      <c r="E1202" s="72"/>
      <c r="F1202" s="73"/>
      <c r="G1202" s="64"/>
      <c r="H1202" s="43"/>
      <c r="I1202" s="64"/>
      <c r="J1202" s="64"/>
      <c r="K1202" s="43"/>
      <c r="L1202" s="43"/>
      <c r="M1202" s="43"/>
      <c r="N1202" s="43"/>
      <c r="O1202" s="43"/>
    </row>
    <row r="1203" spans="1:15">
      <c r="A1203" s="50"/>
      <c r="B1203" s="51"/>
      <c r="C1203" s="51"/>
      <c r="D1203" s="46"/>
      <c r="E1203" s="72"/>
      <c r="F1203" s="73"/>
      <c r="G1203" s="64"/>
      <c r="H1203" s="43"/>
      <c r="I1203" s="64"/>
      <c r="J1203" s="64"/>
      <c r="K1203" s="43"/>
      <c r="L1203" s="43"/>
      <c r="M1203" s="43"/>
      <c r="N1203" s="43"/>
      <c r="O1203" s="43"/>
    </row>
    <row r="1204" spans="1:15">
      <c r="A1204" s="50"/>
      <c r="B1204" s="51"/>
      <c r="C1204" s="51"/>
      <c r="D1204" s="46"/>
      <c r="E1204" s="72"/>
      <c r="F1204" s="73"/>
      <c r="G1204" s="64"/>
      <c r="H1204" s="43"/>
      <c r="I1204" s="64"/>
      <c r="J1204" s="64"/>
      <c r="K1204" s="43"/>
      <c r="L1204" s="43"/>
      <c r="M1204" s="43"/>
      <c r="N1204" s="43"/>
      <c r="O1204" s="43"/>
    </row>
    <row r="1205" spans="1:15">
      <c r="A1205" s="50"/>
      <c r="B1205" s="51"/>
      <c r="C1205" s="51"/>
      <c r="D1205" s="46"/>
      <c r="E1205" s="72"/>
      <c r="F1205" s="73"/>
      <c r="G1205" s="64"/>
      <c r="H1205" s="43"/>
      <c r="I1205" s="64"/>
      <c r="J1205" s="64"/>
      <c r="K1205" s="43"/>
      <c r="L1205" s="43"/>
      <c r="M1205" s="43"/>
      <c r="N1205" s="43"/>
      <c r="O1205" s="43"/>
    </row>
    <row r="1206" spans="1:15">
      <c r="A1206" s="50"/>
      <c r="B1206" s="51"/>
      <c r="C1206" s="51"/>
      <c r="D1206" s="46"/>
      <c r="E1206" s="72"/>
      <c r="F1206" s="73"/>
      <c r="G1206" s="64"/>
      <c r="H1206" s="43"/>
      <c r="I1206" s="64"/>
      <c r="J1206" s="64"/>
      <c r="K1206" s="43"/>
      <c r="L1206" s="43"/>
      <c r="M1206" s="43"/>
      <c r="N1206" s="43"/>
      <c r="O1206" s="43"/>
    </row>
    <row r="1207" spans="1:15">
      <c r="A1207" s="50"/>
      <c r="B1207" s="51"/>
      <c r="C1207" s="51"/>
      <c r="D1207" s="46"/>
      <c r="E1207" s="72"/>
      <c r="F1207" s="73"/>
      <c r="G1207" s="64"/>
      <c r="H1207" s="43"/>
      <c r="I1207" s="64"/>
      <c r="J1207" s="64"/>
      <c r="K1207" s="43"/>
      <c r="L1207" s="43"/>
      <c r="M1207" s="43"/>
      <c r="N1207" s="43"/>
      <c r="O1207" s="43"/>
    </row>
    <row r="1208" spans="1:15">
      <c r="A1208" s="50"/>
      <c r="B1208" s="51"/>
      <c r="C1208" s="51"/>
      <c r="D1208" s="46"/>
      <c r="E1208" s="72"/>
      <c r="F1208" s="73"/>
      <c r="G1208" s="64"/>
      <c r="H1208" s="43"/>
      <c r="I1208" s="64"/>
      <c r="J1208" s="64"/>
      <c r="K1208" s="43"/>
      <c r="L1208" s="43"/>
      <c r="M1208" s="43"/>
      <c r="N1208" s="43"/>
      <c r="O1208" s="43"/>
    </row>
    <row r="1209" spans="1:15">
      <c r="A1209" s="50"/>
      <c r="B1209" s="51"/>
      <c r="C1209" s="51"/>
      <c r="D1209" s="46"/>
      <c r="E1209" s="72"/>
      <c r="F1209" s="73"/>
      <c r="G1209" s="64"/>
      <c r="H1209" s="43"/>
      <c r="I1209" s="64"/>
      <c r="J1209" s="64"/>
      <c r="K1209" s="43"/>
      <c r="L1209" s="43"/>
      <c r="M1209" s="43"/>
      <c r="N1209" s="43"/>
      <c r="O1209" s="43"/>
    </row>
    <row r="1210" spans="1:15">
      <c r="A1210" s="50"/>
      <c r="B1210" s="51"/>
      <c r="C1210" s="51"/>
      <c r="D1210" s="46"/>
      <c r="E1210" s="72"/>
      <c r="F1210" s="73"/>
      <c r="G1210" s="64"/>
      <c r="H1210" s="43"/>
      <c r="I1210" s="64"/>
      <c r="J1210" s="64"/>
      <c r="K1210" s="43"/>
      <c r="L1210" s="43"/>
      <c r="M1210" s="43"/>
      <c r="N1210" s="43"/>
      <c r="O1210" s="43"/>
    </row>
    <row r="1211" spans="1:15">
      <c r="A1211" s="50"/>
      <c r="B1211" s="51"/>
      <c r="C1211" s="51"/>
      <c r="D1211" s="46"/>
      <c r="E1211" s="72"/>
      <c r="F1211" s="73"/>
      <c r="G1211" s="64"/>
      <c r="H1211" s="43"/>
      <c r="I1211" s="64"/>
      <c r="J1211" s="64"/>
      <c r="K1211" s="43"/>
      <c r="L1211" s="43"/>
      <c r="M1211" s="43"/>
      <c r="N1211" s="43"/>
      <c r="O1211" s="43"/>
    </row>
    <row r="1212" spans="1:15">
      <c r="A1212" s="50"/>
      <c r="B1212" s="51"/>
      <c r="C1212" s="51"/>
      <c r="D1212" s="46"/>
      <c r="E1212" s="72"/>
      <c r="F1212" s="73"/>
      <c r="G1212" s="64"/>
      <c r="H1212" s="43"/>
      <c r="I1212" s="64"/>
      <c r="J1212" s="64"/>
      <c r="K1212" s="43"/>
      <c r="L1212" s="43"/>
      <c r="M1212" s="43"/>
      <c r="N1212" s="43"/>
      <c r="O1212" s="43"/>
    </row>
    <row r="1213" spans="1:15">
      <c r="A1213" s="50"/>
      <c r="B1213" s="51"/>
      <c r="C1213" s="51"/>
      <c r="D1213" s="46"/>
      <c r="E1213" s="72"/>
      <c r="F1213" s="73"/>
      <c r="G1213" s="64"/>
      <c r="H1213" s="43"/>
      <c r="I1213" s="64"/>
      <c r="J1213" s="64"/>
      <c r="K1213" s="43"/>
      <c r="L1213" s="43"/>
      <c r="M1213" s="43"/>
      <c r="N1213" s="43"/>
      <c r="O1213" s="43"/>
    </row>
    <row r="1214" spans="1:15">
      <c r="A1214" s="50"/>
      <c r="B1214" s="51"/>
      <c r="C1214" s="51"/>
      <c r="D1214" s="46"/>
      <c r="E1214" s="72"/>
      <c r="F1214" s="73"/>
      <c r="G1214" s="64"/>
      <c r="H1214" s="43"/>
      <c r="I1214" s="64"/>
      <c r="J1214" s="64"/>
      <c r="K1214" s="43"/>
      <c r="L1214" s="43"/>
      <c r="M1214" s="43"/>
      <c r="N1214" s="43"/>
      <c r="O1214" s="43"/>
    </row>
    <row r="1215" spans="1:15">
      <c r="A1215" s="50"/>
      <c r="B1215" s="51"/>
      <c r="C1215" s="51"/>
      <c r="D1215" s="46"/>
      <c r="E1215" s="72"/>
      <c r="F1215" s="73"/>
      <c r="G1215" s="64"/>
      <c r="H1215" s="43"/>
      <c r="I1215" s="64"/>
      <c r="J1215" s="64"/>
      <c r="K1215" s="43"/>
      <c r="L1215" s="43"/>
      <c r="M1215" s="43"/>
      <c r="N1215" s="43"/>
      <c r="O1215" s="43"/>
    </row>
    <row r="1216" spans="1:15">
      <c r="A1216" s="50"/>
      <c r="B1216" s="51"/>
      <c r="C1216" s="51"/>
      <c r="D1216" s="46"/>
      <c r="E1216" s="72"/>
      <c r="F1216" s="73"/>
      <c r="G1216" s="64"/>
      <c r="H1216" s="43"/>
      <c r="I1216" s="64"/>
      <c r="J1216" s="64"/>
      <c r="K1216" s="43"/>
      <c r="L1216" s="43"/>
      <c r="M1216" s="43"/>
      <c r="N1216" s="43"/>
      <c r="O1216" s="43"/>
    </row>
    <row r="1217" spans="1:15">
      <c r="A1217" s="50"/>
      <c r="B1217" s="51"/>
      <c r="C1217" s="51"/>
      <c r="D1217" s="46"/>
      <c r="E1217" s="72"/>
      <c r="F1217" s="73"/>
      <c r="G1217" s="64"/>
      <c r="H1217" s="43"/>
      <c r="I1217" s="64"/>
      <c r="J1217" s="64"/>
      <c r="K1217" s="43"/>
      <c r="L1217" s="43"/>
      <c r="M1217" s="43"/>
      <c r="N1217" s="43"/>
      <c r="O1217" s="43"/>
    </row>
    <row r="1218" spans="1:15">
      <c r="A1218" s="50"/>
      <c r="B1218" s="51"/>
      <c r="C1218" s="51"/>
      <c r="D1218" s="46"/>
      <c r="E1218" s="72"/>
      <c r="F1218" s="73"/>
      <c r="G1218" s="64"/>
      <c r="H1218" s="43"/>
      <c r="I1218" s="64"/>
      <c r="J1218" s="64"/>
      <c r="K1218" s="43"/>
      <c r="L1218" s="43"/>
      <c r="M1218" s="43"/>
      <c r="N1218" s="43"/>
      <c r="O1218" s="43"/>
    </row>
    <row r="1219" spans="1:15">
      <c r="A1219" s="50"/>
      <c r="B1219" s="51"/>
      <c r="C1219" s="51"/>
      <c r="D1219" s="46"/>
      <c r="E1219" s="72"/>
      <c r="F1219" s="73"/>
      <c r="G1219" s="64"/>
      <c r="H1219" s="43"/>
      <c r="I1219" s="64"/>
      <c r="J1219" s="64"/>
      <c r="K1219" s="43"/>
      <c r="L1219" s="43"/>
      <c r="M1219" s="43"/>
      <c r="N1219" s="43"/>
      <c r="O1219" s="43"/>
    </row>
    <row r="1220" spans="1:15">
      <c r="A1220" s="50"/>
      <c r="B1220" s="51"/>
      <c r="C1220" s="51"/>
      <c r="D1220" s="46"/>
      <c r="E1220" s="72"/>
      <c r="F1220" s="73"/>
      <c r="G1220" s="64"/>
      <c r="H1220" s="43"/>
      <c r="I1220" s="64"/>
      <c r="J1220" s="64"/>
      <c r="K1220" s="43"/>
      <c r="L1220" s="43"/>
      <c r="M1220" s="43"/>
      <c r="N1220" s="43"/>
      <c r="O1220" s="43"/>
    </row>
    <row r="1221" spans="1:15">
      <c r="A1221" s="50"/>
      <c r="B1221" s="51"/>
      <c r="C1221" s="51"/>
      <c r="D1221" s="46"/>
      <c r="E1221" s="72"/>
      <c r="F1221" s="73"/>
      <c r="G1221" s="64"/>
      <c r="H1221" s="43"/>
      <c r="I1221" s="64"/>
      <c r="J1221" s="64"/>
      <c r="K1221" s="43"/>
      <c r="L1221" s="43"/>
      <c r="M1221" s="43"/>
      <c r="N1221" s="43"/>
      <c r="O1221" s="43"/>
    </row>
    <row r="1222" spans="1:15">
      <c r="A1222" s="50"/>
      <c r="B1222" s="51"/>
      <c r="C1222" s="51"/>
      <c r="D1222" s="46"/>
      <c r="E1222" s="72"/>
      <c r="F1222" s="73"/>
      <c r="G1222" s="64"/>
      <c r="H1222" s="43"/>
      <c r="I1222" s="64"/>
      <c r="J1222" s="64"/>
      <c r="K1222" s="43"/>
      <c r="L1222" s="43"/>
      <c r="M1222" s="43"/>
      <c r="N1222" s="43"/>
      <c r="O1222" s="43"/>
    </row>
    <row r="1223" spans="1:15">
      <c r="A1223" s="50"/>
      <c r="B1223" s="51"/>
      <c r="C1223" s="51"/>
      <c r="D1223" s="46"/>
      <c r="E1223" s="72"/>
      <c r="F1223" s="73"/>
      <c r="G1223" s="64"/>
      <c r="H1223" s="43"/>
      <c r="I1223" s="64"/>
      <c r="J1223" s="64"/>
      <c r="K1223" s="43"/>
      <c r="L1223" s="43"/>
      <c r="M1223" s="43"/>
      <c r="N1223" s="43"/>
      <c r="O1223" s="43"/>
    </row>
    <row r="1224" spans="1:15">
      <c r="A1224" s="50"/>
      <c r="B1224" s="51"/>
      <c r="C1224" s="51"/>
      <c r="D1224" s="46"/>
      <c r="E1224" s="72"/>
      <c r="F1224" s="73"/>
      <c r="G1224" s="64"/>
      <c r="H1224" s="43"/>
      <c r="I1224" s="64"/>
      <c r="J1224" s="64"/>
      <c r="K1224" s="43"/>
      <c r="L1224" s="43"/>
      <c r="M1224" s="43"/>
      <c r="N1224" s="43"/>
      <c r="O1224" s="43"/>
    </row>
    <row r="1225" spans="1:15">
      <c r="A1225" s="50"/>
      <c r="B1225" s="51"/>
      <c r="C1225" s="51"/>
      <c r="D1225" s="46"/>
      <c r="E1225" s="72"/>
      <c r="F1225" s="73"/>
      <c r="G1225" s="64"/>
      <c r="H1225" s="43"/>
      <c r="I1225" s="64"/>
      <c r="J1225" s="64"/>
      <c r="K1225" s="43"/>
      <c r="L1225" s="43"/>
      <c r="M1225" s="43"/>
      <c r="N1225" s="43"/>
      <c r="O1225" s="43"/>
    </row>
    <row r="1226" spans="1:15">
      <c r="A1226" s="50"/>
      <c r="B1226" s="51"/>
      <c r="C1226" s="51"/>
      <c r="D1226" s="46"/>
      <c r="E1226" s="72"/>
      <c r="F1226" s="73"/>
      <c r="G1226" s="64"/>
      <c r="H1226" s="43"/>
      <c r="I1226" s="64"/>
      <c r="J1226" s="64"/>
      <c r="K1226" s="43"/>
      <c r="L1226" s="43"/>
      <c r="M1226" s="43"/>
      <c r="N1226" s="43"/>
      <c r="O1226" s="43"/>
    </row>
    <row r="1227" spans="1:15">
      <c r="A1227" s="50"/>
      <c r="B1227" s="51"/>
      <c r="C1227" s="51"/>
      <c r="D1227" s="46"/>
      <c r="E1227" s="72"/>
      <c r="F1227" s="73"/>
      <c r="G1227" s="64"/>
      <c r="H1227" s="43"/>
      <c r="I1227" s="64"/>
      <c r="J1227" s="64"/>
      <c r="K1227" s="43"/>
      <c r="L1227" s="43"/>
      <c r="M1227" s="43"/>
      <c r="N1227" s="43"/>
      <c r="O1227" s="43"/>
    </row>
    <row r="1228" spans="1:15">
      <c r="A1228" s="50"/>
      <c r="B1228" s="51"/>
      <c r="C1228" s="51"/>
      <c r="D1228" s="46"/>
      <c r="E1228" s="72"/>
      <c r="F1228" s="73"/>
      <c r="G1228" s="64"/>
      <c r="H1228" s="43"/>
      <c r="I1228" s="64"/>
      <c r="J1228" s="64"/>
      <c r="K1228" s="43"/>
      <c r="L1228" s="43"/>
      <c r="M1228" s="43"/>
      <c r="N1228" s="43"/>
      <c r="O1228" s="43"/>
    </row>
    <row r="1229" spans="1:15">
      <c r="A1229" s="50"/>
      <c r="B1229" s="51"/>
      <c r="C1229" s="51"/>
      <c r="D1229" s="46"/>
      <c r="E1229" s="72"/>
      <c r="F1229" s="73"/>
      <c r="G1229" s="64"/>
      <c r="H1229" s="43"/>
      <c r="I1229" s="64"/>
      <c r="J1229" s="64"/>
      <c r="K1229" s="43"/>
      <c r="L1229" s="43"/>
      <c r="M1229" s="43"/>
      <c r="N1229" s="43"/>
      <c r="O1229" s="43"/>
    </row>
    <row r="1230" spans="1:15">
      <c r="A1230" s="50"/>
      <c r="B1230" s="51"/>
      <c r="C1230" s="51"/>
      <c r="D1230" s="46"/>
      <c r="E1230" s="72"/>
      <c r="F1230" s="73"/>
      <c r="G1230" s="64"/>
      <c r="H1230" s="43"/>
      <c r="I1230" s="64"/>
      <c r="J1230" s="64"/>
      <c r="K1230" s="43"/>
      <c r="L1230" s="43"/>
      <c r="M1230" s="43"/>
      <c r="N1230" s="43"/>
      <c r="O1230" s="43"/>
    </row>
    <row r="1231" spans="1:15">
      <c r="A1231" s="50"/>
      <c r="B1231" s="51"/>
      <c r="C1231" s="51"/>
      <c r="D1231" s="46"/>
      <c r="E1231" s="72"/>
      <c r="F1231" s="73"/>
      <c r="G1231" s="64"/>
      <c r="H1231" s="43"/>
      <c r="I1231" s="64"/>
      <c r="J1231" s="64"/>
      <c r="K1231" s="43"/>
      <c r="L1231" s="43"/>
      <c r="M1231" s="43"/>
      <c r="N1231" s="43"/>
      <c r="O1231" s="43"/>
    </row>
    <row r="1232" spans="1:15">
      <c r="A1232" s="50"/>
      <c r="B1232" s="51"/>
      <c r="C1232" s="51"/>
      <c r="D1232" s="46"/>
      <c r="E1232" s="72"/>
      <c r="F1232" s="73"/>
      <c r="G1232" s="64"/>
      <c r="H1232" s="43"/>
      <c r="I1232" s="64"/>
      <c r="J1232" s="64"/>
      <c r="K1232" s="43"/>
      <c r="L1232" s="43"/>
      <c r="M1232" s="43"/>
      <c r="N1232" s="43"/>
      <c r="O1232" s="43"/>
    </row>
    <row r="1233" spans="1:15">
      <c r="A1233" s="50"/>
      <c r="B1233" s="51"/>
      <c r="C1233" s="51"/>
      <c r="D1233" s="46"/>
      <c r="E1233" s="72"/>
      <c r="F1233" s="73"/>
      <c r="G1233" s="64"/>
      <c r="H1233" s="43"/>
      <c r="I1233" s="64"/>
      <c r="J1233" s="64"/>
      <c r="K1233" s="43"/>
      <c r="L1233" s="43"/>
      <c r="M1233" s="43"/>
      <c r="N1233" s="43"/>
      <c r="O1233" s="43"/>
    </row>
    <row r="1234" spans="1:15">
      <c r="A1234" s="50"/>
      <c r="B1234" s="51"/>
      <c r="C1234" s="51"/>
      <c r="D1234" s="46"/>
      <c r="E1234" s="72"/>
      <c r="F1234" s="73"/>
      <c r="G1234" s="64"/>
      <c r="H1234" s="43"/>
      <c r="I1234" s="64"/>
      <c r="J1234" s="64"/>
      <c r="K1234" s="43"/>
      <c r="L1234" s="43"/>
      <c r="M1234" s="43"/>
      <c r="N1234" s="43"/>
      <c r="O1234" s="43"/>
    </row>
    <row r="1235" spans="1:15">
      <c r="A1235" s="50"/>
      <c r="B1235" s="51"/>
      <c r="C1235" s="51"/>
      <c r="D1235" s="46"/>
      <c r="E1235" s="72"/>
      <c r="F1235" s="73"/>
      <c r="G1235" s="64"/>
      <c r="H1235" s="43"/>
      <c r="I1235" s="64"/>
      <c r="J1235" s="64"/>
      <c r="K1235" s="43"/>
      <c r="L1235" s="43"/>
      <c r="M1235" s="43"/>
      <c r="N1235" s="43"/>
      <c r="O1235" s="43"/>
    </row>
    <row r="1236" spans="1:15">
      <c r="A1236" s="50"/>
      <c r="B1236" s="51"/>
      <c r="C1236" s="51"/>
      <c r="D1236" s="46"/>
      <c r="E1236" s="72"/>
      <c r="F1236" s="73"/>
      <c r="G1236" s="64"/>
      <c r="H1236" s="43"/>
      <c r="I1236" s="64"/>
      <c r="J1236" s="64"/>
      <c r="K1236" s="43"/>
      <c r="L1236" s="43"/>
      <c r="M1236" s="43"/>
      <c r="N1236" s="43"/>
      <c r="O1236" s="43"/>
    </row>
    <row r="1237" spans="1:15">
      <c r="A1237" s="50"/>
      <c r="B1237" s="51"/>
      <c r="C1237" s="51"/>
      <c r="D1237" s="46"/>
      <c r="E1237" s="72"/>
      <c r="F1237" s="73"/>
      <c r="G1237" s="64"/>
      <c r="H1237" s="43"/>
      <c r="I1237" s="64"/>
      <c r="J1237" s="64"/>
      <c r="K1237" s="43"/>
      <c r="L1237" s="43"/>
      <c r="M1237" s="43"/>
      <c r="N1237" s="43"/>
      <c r="O1237" s="43"/>
    </row>
    <row r="1238" spans="1:15">
      <c r="A1238" s="50"/>
      <c r="B1238" s="51"/>
      <c r="C1238" s="51"/>
      <c r="D1238" s="46"/>
      <c r="E1238" s="72"/>
      <c r="F1238" s="73"/>
      <c r="G1238" s="64"/>
      <c r="H1238" s="43"/>
      <c r="I1238" s="64"/>
      <c r="J1238" s="64"/>
      <c r="K1238" s="43"/>
      <c r="L1238" s="43"/>
      <c r="M1238" s="43"/>
      <c r="N1238" s="43"/>
      <c r="O1238" s="43"/>
    </row>
    <row r="1239" spans="1:15">
      <c r="A1239" s="50"/>
      <c r="B1239" s="51"/>
      <c r="C1239" s="51"/>
      <c r="D1239" s="46"/>
      <c r="E1239" s="72"/>
      <c r="F1239" s="73"/>
      <c r="G1239" s="64"/>
      <c r="H1239" s="43"/>
      <c r="I1239" s="64"/>
      <c r="J1239" s="64"/>
      <c r="K1239" s="43"/>
      <c r="L1239" s="43"/>
      <c r="M1239" s="43"/>
      <c r="N1239" s="43"/>
      <c r="O1239" s="43"/>
    </row>
    <row r="1240" spans="1:15">
      <c r="A1240" s="50"/>
      <c r="B1240" s="51"/>
      <c r="C1240" s="51"/>
      <c r="D1240" s="46"/>
      <c r="E1240" s="72"/>
      <c r="F1240" s="73"/>
      <c r="G1240" s="64"/>
      <c r="H1240" s="43"/>
      <c r="I1240" s="64"/>
      <c r="J1240" s="64"/>
      <c r="K1240" s="43"/>
      <c r="L1240" s="43"/>
      <c r="M1240" s="43"/>
      <c r="N1240" s="43"/>
      <c r="O1240" s="43"/>
    </row>
    <row r="1241" spans="1:15">
      <c r="A1241" s="50"/>
      <c r="B1241" s="51"/>
      <c r="C1241" s="51"/>
      <c r="D1241" s="46"/>
      <c r="E1241" s="72"/>
      <c r="F1241" s="73"/>
      <c r="G1241" s="64"/>
      <c r="H1241" s="43"/>
      <c r="I1241" s="64"/>
      <c r="J1241" s="64"/>
      <c r="K1241" s="43"/>
      <c r="L1241" s="43"/>
      <c r="M1241" s="43"/>
      <c r="N1241" s="43"/>
      <c r="O1241" s="43"/>
    </row>
    <row r="1242" spans="1:15">
      <c r="A1242" s="50"/>
      <c r="B1242" s="51"/>
      <c r="C1242" s="51"/>
      <c r="D1242" s="46"/>
      <c r="E1242" s="72"/>
      <c r="F1242" s="73"/>
      <c r="G1242" s="64"/>
      <c r="H1242" s="43"/>
      <c r="I1242" s="64"/>
      <c r="J1242" s="64"/>
      <c r="K1242" s="43"/>
      <c r="L1242" s="43"/>
      <c r="M1242" s="43"/>
      <c r="N1242" s="43"/>
      <c r="O1242" s="43"/>
    </row>
    <row r="1243" spans="1:15">
      <c r="A1243" s="50"/>
      <c r="B1243" s="51"/>
      <c r="C1243" s="51"/>
      <c r="D1243" s="46"/>
      <c r="E1243" s="72"/>
      <c r="F1243" s="73"/>
      <c r="G1243" s="64"/>
      <c r="H1243" s="43"/>
      <c r="I1243" s="64"/>
      <c r="J1243" s="64"/>
      <c r="K1243" s="43"/>
      <c r="L1243" s="43"/>
      <c r="M1243" s="43"/>
      <c r="N1243" s="43"/>
      <c r="O1243" s="43"/>
    </row>
    <row r="1244" spans="1:15">
      <c r="A1244" s="50"/>
      <c r="B1244" s="51"/>
      <c r="C1244" s="51"/>
      <c r="D1244" s="46"/>
      <c r="E1244" s="72"/>
      <c r="F1244" s="73"/>
      <c r="G1244" s="64"/>
      <c r="H1244" s="43"/>
      <c r="I1244" s="64"/>
      <c r="J1244" s="64"/>
      <c r="K1244" s="43"/>
      <c r="L1244" s="43"/>
      <c r="M1244" s="43"/>
      <c r="N1244" s="43"/>
      <c r="O1244" s="43"/>
    </row>
    <row r="1245" spans="1:15">
      <c r="A1245" s="50"/>
      <c r="B1245" s="51"/>
      <c r="C1245" s="51"/>
      <c r="D1245" s="46"/>
      <c r="E1245" s="72"/>
      <c r="F1245" s="73"/>
      <c r="G1245" s="64"/>
      <c r="H1245" s="43"/>
      <c r="I1245" s="64"/>
      <c r="J1245" s="64"/>
      <c r="K1245" s="43"/>
      <c r="L1245" s="43"/>
      <c r="M1245" s="43"/>
      <c r="N1245" s="43"/>
      <c r="O1245" s="43"/>
    </row>
    <row r="1246" spans="1:15">
      <c r="A1246" s="50"/>
      <c r="B1246" s="51"/>
      <c r="C1246" s="51"/>
      <c r="D1246" s="46"/>
      <c r="E1246" s="72"/>
      <c r="F1246" s="73"/>
      <c r="G1246" s="64"/>
      <c r="H1246" s="43"/>
      <c r="I1246" s="64"/>
      <c r="J1246" s="64"/>
      <c r="K1246" s="43"/>
      <c r="L1246" s="43"/>
      <c r="M1246" s="43"/>
      <c r="N1246" s="43"/>
      <c r="O1246" s="43"/>
    </row>
    <row r="1247" spans="1:15">
      <c r="A1247" s="50"/>
      <c r="B1247" s="51"/>
      <c r="C1247" s="51"/>
      <c r="D1247" s="46"/>
      <c r="E1247" s="72"/>
      <c r="F1247" s="73"/>
      <c r="G1247" s="64"/>
      <c r="H1247" s="43"/>
      <c r="I1247" s="64"/>
      <c r="J1247" s="64"/>
      <c r="K1247" s="43"/>
      <c r="L1247" s="43"/>
      <c r="M1247" s="43"/>
      <c r="N1247" s="43"/>
      <c r="O1247" s="43"/>
    </row>
    <row r="1248" spans="1:15">
      <c r="A1248" s="50"/>
      <c r="B1248" s="51"/>
      <c r="C1248" s="51"/>
      <c r="D1248" s="46"/>
      <c r="E1248" s="72"/>
      <c r="F1248" s="73"/>
      <c r="G1248" s="64"/>
      <c r="H1248" s="43"/>
      <c r="I1248" s="64"/>
      <c r="J1248" s="64"/>
      <c r="K1248" s="43"/>
      <c r="L1248" s="43"/>
      <c r="M1248" s="43"/>
      <c r="N1248" s="43"/>
      <c r="O1248" s="43"/>
    </row>
    <row r="1249" spans="1:15">
      <c r="A1249" s="50"/>
      <c r="B1249" s="51"/>
      <c r="C1249" s="51"/>
      <c r="D1249" s="46"/>
      <c r="E1249" s="72"/>
      <c r="F1249" s="73"/>
      <c r="G1249" s="64"/>
      <c r="H1249" s="43"/>
      <c r="I1249" s="64"/>
      <c r="J1249" s="64"/>
      <c r="K1249" s="43"/>
      <c r="L1249" s="43"/>
      <c r="M1249" s="43"/>
      <c r="N1249" s="43"/>
      <c r="O1249" s="43"/>
    </row>
    <row r="1250" spans="1:15">
      <c r="A1250" s="50"/>
      <c r="B1250" s="51"/>
      <c r="C1250" s="51"/>
      <c r="D1250" s="46"/>
      <c r="E1250" s="72"/>
      <c r="F1250" s="73"/>
      <c r="G1250" s="64"/>
      <c r="H1250" s="43"/>
      <c r="I1250" s="64"/>
      <c r="J1250" s="64"/>
      <c r="K1250" s="43"/>
      <c r="L1250" s="43"/>
      <c r="M1250" s="43"/>
      <c r="N1250" s="43"/>
      <c r="O1250" s="43"/>
    </row>
    <row r="1251" spans="1:15">
      <c r="A1251" s="50"/>
      <c r="B1251" s="51"/>
      <c r="C1251" s="51"/>
      <c r="D1251" s="46"/>
      <c r="E1251" s="72"/>
      <c r="F1251" s="73"/>
      <c r="G1251" s="64"/>
      <c r="H1251" s="43"/>
      <c r="I1251" s="64"/>
      <c r="J1251" s="64"/>
      <c r="K1251" s="43"/>
      <c r="L1251" s="43"/>
      <c r="M1251" s="43"/>
      <c r="N1251" s="43"/>
      <c r="O1251" s="43"/>
    </row>
    <row r="1252" spans="1:15">
      <c r="A1252" s="50"/>
      <c r="B1252" s="51"/>
      <c r="C1252" s="51"/>
      <c r="D1252" s="46"/>
      <c r="E1252" s="72"/>
      <c r="F1252" s="73"/>
      <c r="G1252" s="64"/>
      <c r="H1252" s="43"/>
      <c r="I1252" s="64"/>
      <c r="J1252" s="64"/>
      <c r="K1252" s="43"/>
      <c r="L1252" s="43"/>
      <c r="M1252" s="43"/>
      <c r="N1252" s="43"/>
      <c r="O1252" s="43"/>
    </row>
    <row r="1253" spans="1:15">
      <c r="A1253" s="50"/>
      <c r="B1253" s="51"/>
      <c r="C1253" s="51"/>
      <c r="D1253" s="46"/>
      <c r="E1253" s="72"/>
      <c r="F1253" s="73"/>
      <c r="G1253" s="64"/>
      <c r="H1253" s="43"/>
      <c r="I1253" s="64"/>
      <c r="J1253" s="64"/>
      <c r="K1253" s="43"/>
      <c r="L1253" s="43"/>
      <c r="M1253" s="43"/>
      <c r="N1253" s="43"/>
      <c r="O1253" s="43"/>
    </row>
    <row r="1254" spans="1:15">
      <c r="A1254" s="50"/>
      <c r="B1254" s="51"/>
      <c r="C1254" s="51"/>
      <c r="D1254" s="46"/>
      <c r="E1254" s="72"/>
      <c r="F1254" s="73"/>
      <c r="G1254" s="64"/>
      <c r="H1254" s="43"/>
      <c r="I1254" s="64"/>
      <c r="J1254" s="64"/>
      <c r="K1254" s="43"/>
      <c r="L1254" s="43"/>
      <c r="M1254" s="43"/>
      <c r="N1254" s="43"/>
      <c r="O1254" s="43"/>
    </row>
    <row r="1255" spans="1:15">
      <c r="A1255" s="50"/>
      <c r="B1255" s="51"/>
      <c r="C1255" s="51"/>
      <c r="D1255" s="46"/>
      <c r="E1255" s="72"/>
      <c r="F1255" s="73"/>
      <c r="G1255" s="64"/>
      <c r="H1255" s="43"/>
      <c r="I1255" s="64"/>
      <c r="J1255" s="64"/>
      <c r="K1255" s="43"/>
      <c r="L1255" s="43"/>
      <c r="M1255" s="43"/>
      <c r="N1255" s="43"/>
      <c r="O1255" s="43"/>
    </row>
    <row r="1256" spans="1:15">
      <c r="A1256" s="50"/>
      <c r="B1256" s="51"/>
      <c r="C1256" s="51"/>
      <c r="D1256" s="46"/>
      <c r="E1256" s="72"/>
      <c r="F1256" s="73"/>
      <c r="G1256" s="64"/>
      <c r="H1256" s="43"/>
      <c r="I1256" s="64"/>
      <c r="J1256" s="64"/>
      <c r="K1256" s="43"/>
      <c r="L1256" s="43"/>
      <c r="M1256" s="43"/>
      <c r="N1256" s="43"/>
      <c r="O1256" s="43"/>
    </row>
    <row r="1257" spans="1:15">
      <c r="A1257" s="50"/>
      <c r="B1257" s="51"/>
      <c r="C1257" s="51"/>
      <c r="D1257" s="46"/>
      <c r="E1257" s="72"/>
      <c r="F1257" s="73"/>
      <c r="G1257" s="64"/>
      <c r="H1257" s="43"/>
      <c r="I1257" s="64"/>
      <c r="J1257" s="64"/>
      <c r="K1257" s="43"/>
      <c r="L1257" s="43"/>
      <c r="M1257" s="43"/>
      <c r="N1257" s="43"/>
      <c r="O1257" s="43"/>
    </row>
    <row r="1258" spans="1:15">
      <c r="A1258" s="50"/>
      <c r="B1258" s="51"/>
      <c r="C1258" s="51"/>
      <c r="D1258" s="46"/>
      <c r="E1258" s="72"/>
      <c r="F1258" s="73"/>
      <c r="G1258" s="64"/>
      <c r="H1258" s="43"/>
      <c r="I1258" s="64"/>
      <c r="J1258" s="64"/>
      <c r="K1258" s="43"/>
      <c r="L1258" s="43"/>
      <c r="M1258" s="43"/>
      <c r="N1258" s="43"/>
      <c r="O1258" s="43"/>
    </row>
    <row r="1259" spans="1:15">
      <c r="A1259" s="50"/>
      <c r="B1259" s="51"/>
      <c r="C1259" s="51"/>
      <c r="D1259" s="46"/>
      <c r="E1259" s="72"/>
      <c r="F1259" s="73"/>
      <c r="G1259" s="64"/>
      <c r="H1259" s="43"/>
      <c r="I1259" s="64"/>
      <c r="J1259" s="64"/>
      <c r="K1259" s="43"/>
      <c r="L1259" s="43"/>
      <c r="M1259" s="43"/>
      <c r="N1259" s="43"/>
      <c r="O1259" s="43"/>
    </row>
    <row r="1260" spans="1:15">
      <c r="A1260" s="50"/>
      <c r="B1260" s="51"/>
      <c r="C1260" s="51"/>
      <c r="D1260" s="46"/>
      <c r="E1260" s="72"/>
      <c r="F1260" s="73"/>
      <c r="G1260" s="64"/>
      <c r="H1260" s="43"/>
      <c r="I1260" s="64"/>
      <c r="J1260" s="64"/>
      <c r="K1260" s="43"/>
      <c r="L1260" s="43"/>
      <c r="M1260" s="43"/>
      <c r="N1260" s="43"/>
      <c r="O1260" s="43"/>
    </row>
    <row r="1261" spans="1:15">
      <c r="A1261" s="50"/>
      <c r="B1261" s="51"/>
      <c r="C1261" s="51"/>
      <c r="D1261" s="46"/>
      <c r="E1261" s="72"/>
      <c r="F1261" s="73"/>
      <c r="G1261" s="64"/>
      <c r="H1261" s="43"/>
      <c r="I1261" s="64"/>
      <c r="J1261" s="64"/>
      <c r="K1261" s="43"/>
      <c r="L1261" s="43"/>
      <c r="M1261" s="43"/>
      <c r="N1261" s="43"/>
      <c r="O1261" s="43"/>
    </row>
    <row r="1262" spans="1:15">
      <c r="A1262" s="50"/>
      <c r="B1262" s="51"/>
      <c r="C1262" s="51"/>
      <c r="D1262" s="46"/>
      <c r="E1262" s="72"/>
      <c r="F1262" s="73"/>
      <c r="G1262" s="64"/>
      <c r="H1262" s="43"/>
      <c r="I1262" s="64"/>
      <c r="J1262" s="64"/>
      <c r="K1262" s="43"/>
      <c r="L1262" s="43"/>
      <c r="M1262" s="43"/>
      <c r="N1262" s="43"/>
      <c r="O1262" s="43"/>
    </row>
    <row r="1263" spans="1:15">
      <c r="A1263" s="50"/>
      <c r="B1263" s="51"/>
      <c r="C1263" s="51"/>
      <c r="D1263" s="46"/>
      <c r="E1263" s="72"/>
      <c r="F1263" s="73"/>
      <c r="G1263" s="64"/>
      <c r="H1263" s="43"/>
      <c r="I1263" s="64"/>
      <c r="J1263" s="64"/>
      <c r="K1263" s="43"/>
      <c r="L1263" s="43"/>
      <c r="M1263" s="43"/>
      <c r="N1263" s="43"/>
      <c r="O1263" s="43"/>
    </row>
    <row r="1264" spans="1:15">
      <c r="A1264" s="50"/>
      <c r="B1264" s="51"/>
      <c r="C1264" s="51"/>
      <c r="D1264" s="46"/>
      <c r="E1264" s="72"/>
      <c r="F1264" s="73"/>
      <c r="G1264" s="64"/>
      <c r="H1264" s="43"/>
      <c r="I1264" s="64"/>
      <c r="J1264" s="64"/>
      <c r="K1264" s="43"/>
      <c r="L1264" s="43"/>
      <c r="M1264" s="43"/>
      <c r="N1264" s="43"/>
      <c r="O1264" s="43"/>
    </row>
    <row r="1265" spans="1:15">
      <c r="A1265" s="50"/>
      <c r="B1265" s="51"/>
      <c r="C1265" s="51"/>
      <c r="D1265" s="46"/>
      <c r="E1265" s="72"/>
      <c r="F1265" s="73"/>
      <c r="G1265" s="64"/>
      <c r="H1265" s="43"/>
      <c r="I1265" s="64"/>
      <c r="J1265" s="64"/>
      <c r="K1265" s="43"/>
      <c r="L1265" s="43"/>
      <c r="M1265" s="43"/>
      <c r="N1265" s="43"/>
      <c r="O1265" s="43"/>
    </row>
    <row r="1266" spans="1:15">
      <c r="A1266" s="50"/>
      <c r="B1266" s="51"/>
      <c r="C1266" s="51"/>
      <c r="D1266" s="46"/>
      <c r="E1266" s="72"/>
      <c r="F1266" s="73"/>
      <c r="G1266" s="64"/>
      <c r="H1266" s="43"/>
      <c r="I1266" s="64"/>
      <c r="J1266" s="64"/>
      <c r="K1266" s="43"/>
      <c r="L1266" s="43"/>
      <c r="M1266" s="43"/>
      <c r="N1266" s="43"/>
      <c r="O1266" s="43"/>
    </row>
    <row r="1267" spans="1:15">
      <c r="A1267" s="50"/>
      <c r="B1267" s="51"/>
      <c r="C1267" s="51"/>
      <c r="D1267" s="46"/>
      <c r="E1267" s="72"/>
      <c r="F1267" s="73"/>
      <c r="G1267" s="64"/>
      <c r="H1267" s="43"/>
      <c r="I1267" s="64"/>
      <c r="J1267" s="64"/>
      <c r="K1267" s="43"/>
      <c r="L1267" s="43"/>
      <c r="M1267" s="43"/>
      <c r="N1267" s="43"/>
      <c r="O1267" s="43"/>
    </row>
    <row r="1268" spans="1:15">
      <c r="A1268" s="50"/>
      <c r="B1268" s="51"/>
      <c r="C1268" s="51"/>
      <c r="D1268" s="46"/>
      <c r="E1268" s="72"/>
      <c r="F1268" s="73"/>
      <c r="G1268" s="64"/>
      <c r="H1268" s="43"/>
      <c r="I1268" s="64"/>
      <c r="J1268" s="64"/>
      <c r="K1268" s="43"/>
      <c r="L1268" s="43"/>
      <c r="M1268" s="43"/>
      <c r="N1268" s="43"/>
      <c r="O1268" s="43"/>
    </row>
    <row r="1269" spans="1:15">
      <c r="A1269" s="50"/>
      <c r="B1269" s="51"/>
      <c r="C1269" s="51"/>
      <c r="D1269" s="46"/>
      <c r="E1269" s="72"/>
      <c r="F1269" s="73"/>
      <c r="G1269" s="64"/>
      <c r="H1269" s="43"/>
      <c r="I1269" s="64"/>
      <c r="J1269" s="64"/>
      <c r="K1269" s="43"/>
      <c r="L1269" s="43"/>
      <c r="M1269" s="43"/>
      <c r="N1269" s="43"/>
      <c r="O1269" s="43"/>
    </row>
    <row r="1270" spans="1:15">
      <c r="A1270" s="50"/>
      <c r="B1270" s="51"/>
      <c r="C1270" s="51"/>
      <c r="D1270" s="46"/>
      <c r="E1270" s="72"/>
      <c r="F1270" s="73"/>
      <c r="G1270" s="64"/>
      <c r="H1270" s="43"/>
      <c r="I1270" s="64"/>
      <c r="J1270" s="64"/>
      <c r="K1270" s="43"/>
      <c r="L1270" s="43"/>
      <c r="M1270" s="43"/>
      <c r="N1270" s="43"/>
      <c r="O1270" s="43"/>
    </row>
    <row r="1271" spans="1:15">
      <c r="A1271" s="50"/>
      <c r="B1271" s="51"/>
      <c r="C1271" s="51"/>
      <c r="D1271" s="46"/>
      <c r="E1271" s="72"/>
      <c r="F1271" s="73"/>
      <c r="G1271" s="64"/>
      <c r="H1271" s="43"/>
      <c r="I1271" s="64"/>
      <c r="J1271" s="64"/>
      <c r="K1271" s="43"/>
      <c r="L1271" s="43"/>
      <c r="M1271" s="43"/>
      <c r="N1271" s="43"/>
      <c r="O1271" s="43"/>
    </row>
    <row r="1272" spans="1:15">
      <c r="A1272" s="50"/>
      <c r="B1272" s="51"/>
      <c r="C1272" s="51"/>
      <c r="D1272" s="46"/>
      <c r="E1272" s="72"/>
      <c r="F1272" s="73"/>
      <c r="G1272" s="64"/>
      <c r="H1272" s="43"/>
      <c r="I1272" s="64"/>
      <c r="J1272" s="64"/>
      <c r="K1272" s="43"/>
      <c r="L1272" s="43"/>
      <c r="M1272" s="43"/>
      <c r="N1272" s="43"/>
      <c r="O1272" s="43"/>
    </row>
    <row r="1273" spans="1:15">
      <c r="A1273" s="50"/>
      <c r="B1273" s="51"/>
      <c r="C1273" s="51"/>
      <c r="D1273" s="46"/>
      <c r="E1273" s="72"/>
      <c r="F1273" s="73"/>
      <c r="G1273" s="64"/>
      <c r="H1273" s="43"/>
      <c r="I1273" s="64"/>
      <c r="J1273" s="64"/>
      <c r="K1273" s="43"/>
      <c r="L1273" s="43"/>
      <c r="M1273" s="43"/>
      <c r="N1273" s="43"/>
      <c r="O1273" s="43"/>
    </row>
    <row r="1274" spans="1:15">
      <c r="A1274" s="50"/>
      <c r="B1274" s="51"/>
      <c r="C1274" s="51"/>
      <c r="D1274" s="46"/>
      <c r="E1274" s="72"/>
      <c r="F1274" s="73"/>
      <c r="G1274" s="64"/>
      <c r="H1274" s="43"/>
      <c r="I1274" s="64"/>
      <c r="J1274" s="64"/>
      <c r="K1274" s="43"/>
      <c r="L1274" s="43"/>
      <c r="M1274" s="43"/>
      <c r="N1274" s="43"/>
      <c r="O1274" s="43"/>
    </row>
    <row r="1275" spans="1:15">
      <c r="A1275" s="50"/>
      <c r="B1275" s="51"/>
      <c r="C1275" s="51"/>
      <c r="D1275" s="46"/>
      <c r="E1275" s="72"/>
      <c r="F1275" s="73"/>
      <c r="G1275" s="64"/>
      <c r="H1275" s="43"/>
      <c r="I1275" s="64"/>
      <c r="J1275" s="64"/>
      <c r="K1275" s="43"/>
      <c r="L1275" s="43"/>
      <c r="M1275" s="43"/>
      <c r="N1275" s="43"/>
      <c r="O1275" s="43"/>
    </row>
    <row r="1276" spans="1:15">
      <c r="A1276" s="50"/>
      <c r="B1276" s="51"/>
      <c r="C1276" s="51"/>
      <c r="D1276" s="46"/>
      <c r="E1276" s="72"/>
      <c r="F1276" s="73"/>
      <c r="G1276" s="64"/>
      <c r="H1276" s="43"/>
      <c r="I1276" s="64"/>
      <c r="J1276" s="64"/>
      <c r="K1276" s="43"/>
      <c r="L1276" s="43"/>
      <c r="M1276" s="43"/>
      <c r="N1276" s="43"/>
      <c r="O1276" s="43"/>
    </row>
    <row r="1277" spans="1:15">
      <c r="A1277" s="50"/>
      <c r="B1277" s="51"/>
      <c r="C1277" s="51"/>
      <c r="D1277" s="46"/>
      <c r="E1277" s="72"/>
      <c r="F1277" s="73"/>
      <c r="G1277" s="64"/>
      <c r="H1277" s="43"/>
      <c r="I1277" s="64"/>
      <c r="J1277" s="64"/>
      <c r="K1277" s="43"/>
      <c r="L1277" s="43"/>
      <c r="M1277" s="43"/>
      <c r="N1277" s="43"/>
      <c r="O1277" s="43"/>
    </row>
    <row r="1278" spans="1:15">
      <c r="A1278" s="50"/>
      <c r="B1278" s="51"/>
      <c r="C1278" s="51"/>
      <c r="D1278" s="46"/>
      <c r="E1278" s="72"/>
      <c r="F1278" s="73"/>
      <c r="G1278" s="64"/>
      <c r="H1278" s="43"/>
      <c r="I1278" s="64"/>
      <c r="J1278" s="64"/>
      <c r="K1278" s="43"/>
      <c r="L1278" s="43"/>
      <c r="M1278" s="43"/>
      <c r="N1278" s="43"/>
      <c r="O1278" s="43"/>
    </row>
    <row r="1279" spans="1:15">
      <c r="A1279" s="50"/>
      <c r="B1279" s="51"/>
      <c r="C1279" s="51"/>
      <c r="D1279" s="46"/>
      <c r="E1279" s="72"/>
      <c r="F1279" s="73"/>
      <c r="G1279" s="64"/>
      <c r="H1279" s="43"/>
      <c r="I1279" s="64"/>
      <c r="J1279" s="64"/>
      <c r="K1279" s="43"/>
      <c r="L1279" s="43"/>
      <c r="M1279" s="43"/>
      <c r="N1279" s="43"/>
      <c r="O1279" s="43"/>
    </row>
    <row r="1280" spans="1:15">
      <c r="A1280" s="50"/>
      <c r="B1280" s="51"/>
      <c r="C1280" s="51"/>
      <c r="D1280" s="46"/>
      <c r="E1280" s="72"/>
      <c r="F1280" s="73"/>
      <c r="G1280" s="64"/>
      <c r="H1280" s="43"/>
      <c r="I1280" s="64"/>
      <c r="J1280" s="64"/>
      <c r="K1280" s="43"/>
      <c r="L1280" s="43"/>
      <c r="M1280" s="43"/>
      <c r="N1280" s="43"/>
      <c r="O1280" s="43"/>
    </row>
    <row r="1281" spans="1:15">
      <c r="A1281" s="50"/>
      <c r="B1281" s="51"/>
      <c r="C1281" s="51"/>
      <c r="D1281" s="46"/>
      <c r="E1281" s="72"/>
      <c r="F1281" s="73"/>
      <c r="G1281" s="64"/>
      <c r="H1281" s="43"/>
      <c r="I1281" s="64"/>
      <c r="J1281" s="64"/>
      <c r="K1281" s="43"/>
      <c r="L1281" s="43"/>
      <c r="M1281" s="43"/>
      <c r="N1281" s="43"/>
      <c r="O1281" s="43"/>
    </row>
    <row r="1282" spans="1:15">
      <c r="A1282" s="50"/>
      <c r="B1282" s="51"/>
      <c r="C1282" s="51"/>
      <c r="D1282" s="46"/>
      <c r="E1282" s="72"/>
      <c r="F1282" s="73"/>
      <c r="G1282" s="64"/>
      <c r="H1282" s="43"/>
      <c r="I1282" s="64"/>
      <c r="J1282" s="64"/>
      <c r="K1282" s="43"/>
      <c r="L1282" s="43"/>
      <c r="M1282" s="43"/>
      <c r="N1282" s="43"/>
      <c r="O1282" s="43"/>
    </row>
    <row r="1283" spans="1:15">
      <c r="A1283" s="50"/>
      <c r="B1283" s="51"/>
      <c r="C1283" s="51"/>
      <c r="D1283" s="46"/>
      <c r="E1283" s="72"/>
      <c r="F1283" s="73"/>
      <c r="G1283" s="64"/>
      <c r="H1283" s="43"/>
      <c r="I1283" s="64"/>
      <c r="J1283" s="64"/>
      <c r="K1283" s="43"/>
      <c r="L1283" s="43"/>
      <c r="M1283" s="43"/>
      <c r="N1283" s="43"/>
      <c r="O1283" s="43"/>
    </row>
    <row r="1284" spans="1:15">
      <c r="A1284" s="50"/>
      <c r="B1284" s="51"/>
      <c r="C1284" s="51"/>
      <c r="D1284" s="46"/>
      <c r="E1284" s="72"/>
      <c r="F1284" s="73"/>
      <c r="G1284" s="64"/>
      <c r="H1284" s="43"/>
      <c r="I1284" s="64"/>
      <c r="J1284" s="64"/>
      <c r="K1284" s="43"/>
      <c r="L1284" s="43"/>
      <c r="M1284" s="43"/>
      <c r="N1284" s="43"/>
      <c r="O1284" s="43"/>
    </row>
    <row r="1285" spans="1:15">
      <c r="A1285" s="50"/>
      <c r="B1285" s="51"/>
      <c r="C1285" s="51"/>
      <c r="D1285" s="46"/>
      <c r="E1285" s="72"/>
      <c r="F1285" s="73"/>
      <c r="G1285" s="64"/>
      <c r="H1285" s="43"/>
      <c r="I1285" s="64"/>
      <c r="J1285" s="64"/>
      <c r="K1285" s="43"/>
      <c r="L1285" s="43"/>
      <c r="M1285" s="43"/>
      <c r="N1285" s="43"/>
      <c r="O1285" s="43"/>
    </row>
    <row r="1286" spans="1:15">
      <c r="A1286" s="50"/>
      <c r="B1286" s="51"/>
      <c r="C1286" s="51"/>
      <c r="D1286" s="46"/>
      <c r="E1286" s="72"/>
      <c r="F1286" s="73"/>
      <c r="G1286" s="64"/>
      <c r="H1286" s="43"/>
      <c r="I1286" s="64"/>
      <c r="J1286" s="64"/>
      <c r="K1286" s="43"/>
      <c r="L1286" s="43"/>
      <c r="M1286" s="43"/>
      <c r="N1286" s="43"/>
      <c r="O1286" s="43"/>
    </row>
    <row r="1287" spans="1:15">
      <c r="A1287" s="50"/>
      <c r="B1287" s="51"/>
      <c r="C1287" s="51"/>
      <c r="D1287" s="46"/>
      <c r="E1287" s="72"/>
      <c r="F1287" s="73"/>
      <c r="G1287" s="64"/>
      <c r="H1287" s="43"/>
      <c r="I1287" s="64"/>
      <c r="J1287" s="64"/>
      <c r="K1287" s="43"/>
      <c r="L1287" s="43"/>
      <c r="M1287" s="43"/>
      <c r="N1287" s="43"/>
      <c r="O1287" s="43"/>
    </row>
    <row r="1288" spans="1:15">
      <c r="A1288" s="50"/>
      <c r="B1288" s="51"/>
      <c r="C1288" s="51"/>
      <c r="D1288" s="46"/>
      <c r="E1288" s="72"/>
      <c r="F1288" s="73"/>
      <c r="G1288" s="64"/>
      <c r="H1288" s="43"/>
      <c r="I1288" s="64"/>
      <c r="J1288" s="64"/>
      <c r="K1288" s="43"/>
      <c r="L1288" s="43"/>
      <c r="M1288" s="43"/>
      <c r="N1288" s="43"/>
      <c r="O1288" s="43"/>
    </row>
    <row r="1289" spans="1:15">
      <c r="A1289" s="50"/>
      <c r="B1289" s="51"/>
      <c r="C1289" s="51"/>
      <c r="D1289" s="46"/>
      <c r="E1289" s="72"/>
      <c r="F1289" s="73"/>
      <c r="G1289" s="64"/>
      <c r="H1289" s="43"/>
      <c r="I1289" s="64"/>
      <c r="J1289" s="64"/>
      <c r="K1289" s="43"/>
      <c r="L1289" s="43"/>
      <c r="M1289" s="43"/>
      <c r="N1289" s="43"/>
      <c r="O1289" s="43"/>
    </row>
    <row r="1290" spans="1:15">
      <c r="A1290" s="50"/>
      <c r="B1290" s="51"/>
      <c r="C1290" s="51"/>
      <c r="D1290" s="46"/>
      <c r="E1290" s="72"/>
      <c r="F1290" s="73"/>
      <c r="G1290" s="64"/>
      <c r="H1290" s="43"/>
      <c r="I1290" s="64"/>
      <c r="J1290" s="64"/>
      <c r="K1290" s="43"/>
      <c r="L1290" s="43"/>
      <c r="M1290" s="43"/>
      <c r="N1290" s="43"/>
      <c r="O1290" s="43"/>
    </row>
    <row r="1291" spans="1:15">
      <c r="A1291" s="50"/>
      <c r="B1291" s="51"/>
      <c r="C1291" s="51"/>
      <c r="D1291" s="46"/>
      <c r="E1291" s="72"/>
      <c r="F1291" s="73"/>
      <c r="G1291" s="64"/>
      <c r="H1291" s="43"/>
      <c r="I1291" s="64"/>
      <c r="J1291" s="64"/>
      <c r="K1291" s="43"/>
      <c r="L1291" s="43"/>
      <c r="M1291" s="43"/>
      <c r="N1291" s="43"/>
      <c r="O1291" s="43"/>
    </row>
    <row r="1292" spans="1:15">
      <c r="A1292" s="50"/>
      <c r="B1292" s="51"/>
      <c r="C1292" s="51"/>
      <c r="D1292" s="46"/>
      <c r="E1292" s="72"/>
      <c r="F1292" s="73"/>
      <c r="G1292" s="64"/>
      <c r="H1292" s="43"/>
      <c r="I1292" s="64"/>
      <c r="J1292" s="64"/>
      <c r="K1292" s="43"/>
      <c r="L1292" s="43"/>
      <c r="M1292" s="43"/>
      <c r="N1292" s="43"/>
      <c r="O1292" s="43"/>
    </row>
    <row r="1293" spans="1:15">
      <c r="A1293" s="50"/>
      <c r="B1293" s="51"/>
      <c r="C1293" s="51"/>
      <c r="D1293" s="46"/>
      <c r="E1293" s="72"/>
      <c r="F1293" s="73"/>
      <c r="G1293" s="64"/>
      <c r="H1293" s="43"/>
      <c r="I1293" s="64"/>
      <c r="J1293" s="64"/>
      <c r="K1293" s="43"/>
      <c r="L1293" s="43"/>
      <c r="M1293" s="43"/>
      <c r="N1293" s="43"/>
      <c r="O1293" s="43"/>
    </row>
    <row r="1294" spans="1:15">
      <c r="A1294" s="50"/>
      <c r="B1294" s="51"/>
      <c r="C1294" s="51"/>
      <c r="D1294" s="46"/>
      <c r="E1294" s="72"/>
      <c r="F1294" s="73"/>
      <c r="G1294" s="64"/>
      <c r="H1294" s="43"/>
      <c r="I1294" s="64"/>
      <c r="J1294" s="64"/>
      <c r="K1294" s="43"/>
      <c r="L1294" s="43"/>
      <c r="M1294" s="43"/>
      <c r="N1294" s="43"/>
      <c r="O1294" s="43"/>
    </row>
    <row r="1295" spans="1:15">
      <c r="A1295" s="50"/>
      <c r="B1295" s="51"/>
      <c r="C1295" s="51"/>
      <c r="D1295" s="46"/>
      <c r="E1295" s="72"/>
      <c r="F1295" s="73"/>
      <c r="G1295" s="64"/>
      <c r="H1295" s="43"/>
      <c r="I1295" s="64"/>
      <c r="J1295" s="64"/>
      <c r="K1295" s="43"/>
      <c r="L1295" s="43"/>
      <c r="M1295" s="43"/>
      <c r="N1295" s="43"/>
      <c r="O1295" s="43"/>
    </row>
    <row r="1296" spans="1:15">
      <c r="A1296" s="50"/>
      <c r="B1296" s="51"/>
      <c r="C1296" s="51"/>
      <c r="D1296" s="46"/>
      <c r="E1296" s="72"/>
      <c r="F1296" s="73"/>
      <c r="G1296" s="64"/>
      <c r="H1296" s="43"/>
      <c r="I1296" s="64"/>
      <c r="J1296" s="64"/>
      <c r="K1296" s="43"/>
      <c r="L1296" s="43"/>
      <c r="M1296" s="43"/>
      <c r="N1296" s="43"/>
      <c r="O1296" s="43"/>
    </row>
    <row r="1297" spans="1:15">
      <c r="A1297" s="50"/>
      <c r="B1297" s="51"/>
      <c r="C1297" s="51"/>
      <c r="D1297" s="46"/>
      <c r="E1297" s="72"/>
      <c r="F1297" s="73"/>
      <c r="G1297" s="64"/>
      <c r="H1297" s="43"/>
      <c r="I1297" s="64"/>
      <c r="J1297" s="64"/>
      <c r="K1297" s="43"/>
      <c r="L1297" s="43"/>
      <c r="M1297" s="43"/>
      <c r="N1297" s="43"/>
      <c r="O1297" s="43"/>
    </row>
    <row r="1298" spans="1:15">
      <c r="A1298" s="50"/>
      <c r="B1298" s="51"/>
      <c r="C1298" s="51"/>
      <c r="D1298" s="46"/>
      <c r="E1298" s="72"/>
      <c r="F1298" s="73"/>
      <c r="G1298" s="64"/>
      <c r="H1298" s="43"/>
      <c r="I1298" s="64"/>
      <c r="J1298" s="64"/>
      <c r="K1298" s="43"/>
      <c r="L1298" s="43"/>
      <c r="M1298" s="43"/>
      <c r="N1298" s="43"/>
      <c r="O1298" s="43"/>
    </row>
    <row r="1299" spans="1:15">
      <c r="A1299" s="50"/>
      <c r="B1299" s="51"/>
      <c r="C1299" s="51"/>
      <c r="D1299" s="46"/>
      <c r="E1299" s="72"/>
      <c r="F1299" s="73"/>
      <c r="G1299" s="64"/>
      <c r="H1299" s="43"/>
      <c r="I1299" s="64"/>
      <c r="J1299" s="64"/>
      <c r="K1299" s="43"/>
      <c r="L1299" s="43"/>
      <c r="M1299" s="43"/>
      <c r="N1299" s="43"/>
      <c r="O1299" s="43"/>
    </row>
    <row r="1300" spans="1:15">
      <c r="A1300" s="50"/>
      <c r="B1300" s="51"/>
      <c r="C1300" s="51"/>
      <c r="D1300" s="46"/>
      <c r="E1300" s="72"/>
      <c r="F1300" s="73"/>
      <c r="G1300" s="64"/>
      <c r="H1300" s="43"/>
      <c r="I1300" s="64"/>
      <c r="J1300" s="64"/>
      <c r="K1300" s="43"/>
      <c r="L1300" s="43"/>
      <c r="M1300" s="43"/>
      <c r="N1300" s="43"/>
      <c r="O1300" s="43"/>
    </row>
    <row r="1301" spans="1:15">
      <c r="A1301" s="50"/>
      <c r="B1301" s="51"/>
      <c r="C1301" s="51"/>
      <c r="D1301" s="46"/>
      <c r="E1301" s="72"/>
      <c r="F1301" s="73"/>
      <c r="G1301" s="64"/>
      <c r="H1301" s="43"/>
      <c r="I1301" s="64"/>
      <c r="J1301" s="64"/>
      <c r="K1301" s="43"/>
      <c r="L1301" s="43"/>
      <c r="M1301" s="43"/>
      <c r="N1301" s="43"/>
      <c r="O1301" s="43"/>
    </row>
    <row r="1302" spans="1:15">
      <c r="A1302" s="50"/>
      <c r="B1302" s="51"/>
      <c r="C1302" s="51"/>
      <c r="D1302" s="46"/>
      <c r="E1302" s="72"/>
      <c r="F1302" s="73"/>
      <c r="G1302" s="64"/>
      <c r="H1302" s="43"/>
      <c r="I1302" s="64"/>
      <c r="J1302" s="64"/>
      <c r="K1302" s="43"/>
      <c r="L1302" s="43"/>
      <c r="M1302" s="43"/>
      <c r="N1302" s="43"/>
      <c r="O1302" s="43"/>
    </row>
    <row r="1303" spans="1:15">
      <c r="A1303" s="50"/>
      <c r="B1303" s="51"/>
      <c r="C1303" s="51"/>
      <c r="D1303" s="46"/>
      <c r="E1303" s="72"/>
      <c r="F1303" s="73"/>
      <c r="G1303" s="64"/>
      <c r="H1303" s="43"/>
      <c r="I1303" s="64"/>
      <c r="J1303" s="64"/>
      <c r="K1303" s="43"/>
      <c r="L1303" s="43"/>
      <c r="M1303" s="43"/>
      <c r="N1303" s="43"/>
      <c r="O1303" s="43"/>
    </row>
    <row r="1304" spans="1:15">
      <c r="A1304" s="50"/>
      <c r="B1304" s="51"/>
      <c r="C1304" s="51"/>
      <c r="D1304" s="46"/>
      <c r="E1304" s="72"/>
      <c r="F1304" s="73"/>
      <c r="G1304" s="64"/>
      <c r="H1304" s="43"/>
      <c r="I1304" s="64"/>
      <c r="J1304" s="64"/>
      <c r="K1304" s="43"/>
      <c r="L1304" s="43"/>
      <c r="M1304" s="43"/>
      <c r="N1304" s="43"/>
      <c r="O1304" s="43"/>
    </row>
    <row r="1305" spans="1:15">
      <c r="A1305" s="50"/>
      <c r="B1305" s="51"/>
      <c r="C1305" s="51"/>
      <c r="D1305" s="46"/>
      <c r="E1305" s="72"/>
      <c r="F1305" s="73"/>
      <c r="G1305" s="64"/>
      <c r="H1305" s="43"/>
      <c r="I1305" s="64"/>
      <c r="J1305" s="64"/>
      <c r="K1305" s="43"/>
      <c r="L1305" s="43"/>
      <c r="M1305" s="43"/>
      <c r="N1305" s="43"/>
      <c r="O1305" s="43"/>
    </row>
    <row r="1306" spans="1:15">
      <c r="A1306" s="50"/>
      <c r="B1306" s="51"/>
      <c r="C1306" s="51"/>
      <c r="D1306" s="46"/>
      <c r="E1306" s="72"/>
      <c r="F1306" s="73"/>
      <c r="G1306" s="64"/>
      <c r="H1306" s="43"/>
      <c r="I1306" s="64"/>
      <c r="J1306" s="64"/>
      <c r="K1306" s="43"/>
      <c r="L1306" s="43"/>
      <c r="M1306" s="43"/>
      <c r="N1306" s="43"/>
      <c r="O1306" s="43"/>
    </row>
    <row r="1307" spans="1:15">
      <c r="A1307" s="50"/>
      <c r="B1307" s="51"/>
      <c r="C1307" s="51"/>
      <c r="D1307" s="46"/>
      <c r="E1307" s="72"/>
      <c r="F1307" s="73"/>
      <c r="G1307" s="64"/>
      <c r="H1307" s="43"/>
      <c r="I1307" s="64"/>
      <c r="J1307" s="64"/>
      <c r="K1307" s="43"/>
      <c r="L1307" s="43"/>
      <c r="M1307" s="43"/>
      <c r="N1307" s="43"/>
      <c r="O1307" s="43"/>
    </row>
    <row r="1308" spans="1:15">
      <c r="A1308" s="50"/>
      <c r="B1308" s="51"/>
      <c r="C1308" s="51"/>
      <c r="D1308" s="46"/>
      <c r="E1308" s="72"/>
      <c r="F1308" s="73"/>
      <c r="G1308" s="64"/>
      <c r="H1308" s="43"/>
      <c r="I1308" s="64"/>
      <c r="J1308" s="64"/>
      <c r="K1308" s="43"/>
      <c r="L1308" s="43"/>
      <c r="M1308" s="43"/>
      <c r="N1308" s="43"/>
      <c r="O1308" s="43"/>
    </row>
    <row r="1309" spans="1:15">
      <c r="A1309" s="50"/>
      <c r="B1309" s="51"/>
      <c r="C1309" s="51"/>
      <c r="D1309" s="46"/>
      <c r="E1309" s="72"/>
      <c r="F1309" s="73"/>
      <c r="G1309" s="64"/>
      <c r="H1309" s="43"/>
      <c r="I1309" s="64"/>
      <c r="J1309" s="64"/>
      <c r="K1309" s="43"/>
      <c r="L1309" s="43"/>
      <c r="M1309" s="43"/>
      <c r="N1309" s="43"/>
      <c r="O1309" s="43"/>
    </row>
    <row r="1310" spans="1:15">
      <c r="A1310" s="50"/>
      <c r="B1310" s="51"/>
      <c r="C1310" s="51"/>
      <c r="D1310" s="46"/>
      <c r="E1310" s="72"/>
      <c r="F1310" s="73"/>
      <c r="G1310" s="64"/>
      <c r="H1310" s="43"/>
      <c r="I1310" s="64"/>
      <c r="J1310" s="64"/>
      <c r="K1310" s="43"/>
      <c r="L1310" s="43"/>
      <c r="M1310" s="43"/>
      <c r="N1310" s="43"/>
      <c r="O1310" s="43"/>
    </row>
    <row r="1311" spans="1:15">
      <c r="A1311" s="50"/>
      <c r="B1311" s="51"/>
      <c r="C1311" s="51"/>
      <c r="D1311" s="46"/>
      <c r="E1311" s="72"/>
      <c r="F1311" s="73"/>
      <c r="G1311" s="64"/>
      <c r="H1311" s="43"/>
      <c r="I1311" s="64"/>
      <c r="J1311" s="64"/>
      <c r="K1311" s="43"/>
      <c r="L1311" s="43"/>
      <c r="M1311" s="43"/>
      <c r="N1311" s="43"/>
      <c r="O1311" s="43"/>
    </row>
    <row r="1312" spans="1:15">
      <c r="A1312" s="50"/>
      <c r="B1312" s="51"/>
      <c r="C1312" s="51"/>
      <c r="D1312" s="46"/>
      <c r="E1312" s="72"/>
      <c r="F1312" s="73"/>
      <c r="G1312" s="64"/>
      <c r="H1312" s="43"/>
      <c r="I1312" s="64"/>
      <c r="J1312" s="64"/>
      <c r="K1312" s="43"/>
      <c r="L1312" s="43"/>
      <c r="M1312" s="43"/>
      <c r="N1312" s="43"/>
      <c r="O1312" s="43"/>
    </row>
    <row r="1313" spans="1:15">
      <c r="A1313" s="50"/>
      <c r="B1313" s="51"/>
      <c r="C1313" s="51"/>
      <c r="D1313" s="46"/>
      <c r="E1313" s="72"/>
      <c r="F1313" s="73"/>
      <c r="G1313" s="64"/>
      <c r="H1313" s="43"/>
      <c r="I1313" s="64"/>
      <c r="J1313" s="64"/>
      <c r="K1313" s="43"/>
      <c r="L1313" s="43"/>
      <c r="M1313" s="43"/>
      <c r="N1313" s="43"/>
      <c r="O1313" s="43"/>
    </row>
    <row r="1314" spans="1:15">
      <c r="A1314" s="50"/>
      <c r="B1314" s="51"/>
      <c r="C1314" s="51"/>
      <c r="D1314" s="46"/>
      <c r="E1314" s="72"/>
      <c r="F1314" s="73"/>
      <c r="G1314" s="64"/>
      <c r="H1314" s="43"/>
      <c r="I1314" s="64"/>
      <c r="J1314" s="64"/>
      <c r="K1314" s="43"/>
      <c r="L1314" s="43"/>
      <c r="M1314" s="43"/>
      <c r="N1314" s="43"/>
      <c r="O1314" s="43"/>
    </row>
    <row r="1315" spans="1:15">
      <c r="A1315" s="50"/>
      <c r="B1315" s="51"/>
      <c r="C1315" s="51"/>
      <c r="D1315" s="46"/>
      <c r="E1315" s="72"/>
      <c r="F1315" s="73"/>
      <c r="G1315" s="64"/>
      <c r="H1315" s="43"/>
      <c r="I1315" s="64"/>
      <c r="J1315" s="64"/>
      <c r="K1315" s="43"/>
      <c r="L1315" s="43"/>
      <c r="M1315" s="43"/>
      <c r="N1315" s="43"/>
      <c r="O1315" s="43"/>
    </row>
    <row r="1316" spans="1:15">
      <c r="A1316" s="50"/>
      <c r="B1316" s="51"/>
      <c r="C1316" s="51"/>
      <c r="D1316" s="46"/>
      <c r="E1316" s="72"/>
      <c r="F1316" s="73"/>
      <c r="G1316" s="64"/>
      <c r="H1316" s="43"/>
      <c r="I1316" s="64"/>
      <c r="J1316" s="64"/>
      <c r="K1316" s="43"/>
      <c r="L1316" s="43"/>
      <c r="M1316" s="43"/>
      <c r="N1316" s="43"/>
      <c r="O1316" s="43"/>
    </row>
    <row r="1317" spans="1:15">
      <c r="A1317" s="50"/>
      <c r="B1317" s="51"/>
      <c r="C1317" s="51"/>
      <c r="D1317" s="46"/>
      <c r="E1317" s="72"/>
      <c r="F1317" s="73"/>
      <c r="G1317" s="64"/>
      <c r="H1317" s="43"/>
      <c r="I1317" s="64"/>
      <c r="J1317" s="64"/>
      <c r="K1317" s="43"/>
      <c r="L1317" s="43"/>
      <c r="M1317" s="43"/>
      <c r="N1317" s="43"/>
      <c r="O1317" s="43"/>
    </row>
    <row r="1318" spans="1:15">
      <c r="A1318" s="50"/>
      <c r="B1318" s="51"/>
      <c r="C1318" s="51"/>
      <c r="D1318" s="46"/>
      <c r="E1318" s="72"/>
      <c r="F1318" s="73"/>
      <c r="G1318" s="64"/>
      <c r="H1318" s="43"/>
      <c r="I1318" s="64"/>
      <c r="J1318" s="64"/>
      <c r="K1318" s="43"/>
      <c r="L1318" s="43"/>
      <c r="M1318" s="43"/>
      <c r="N1318" s="43"/>
      <c r="O1318" s="43"/>
    </row>
    <row r="1319" spans="1:15">
      <c r="A1319" s="50"/>
      <c r="B1319" s="51"/>
      <c r="C1319" s="51"/>
      <c r="D1319" s="46"/>
      <c r="E1319" s="72"/>
      <c r="F1319" s="73"/>
      <c r="G1319" s="64"/>
      <c r="H1319" s="43"/>
      <c r="I1319" s="64"/>
      <c r="J1319" s="64"/>
      <c r="K1319" s="43"/>
      <c r="L1319" s="43"/>
      <c r="M1319" s="43"/>
      <c r="N1319" s="43"/>
      <c r="O1319" s="43"/>
    </row>
    <row r="1320" spans="1:15">
      <c r="A1320" s="50"/>
      <c r="B1320" s="51"/>
      <c r="C1320" s="51"/>
      <c r="D1320" s="46"/>
      <c r="E1320" s="72"/>
      <c r="F1320" s="73"/>
      <c r="G1320" s="64"/>
      <c r="H1320" s="43"/>
      <c r="I1320" s="64"/>
      <c r="J1320" s="64"/>
      <c r="K1320" s="43"/>
      <c r="L1320" s="43"/>
      <c r="M1320" s="43"/>
      <c r="N1320" s="43"/>
      <c r="O1320" s="43"/>
    </row>
    <row r="1321" spans="1:15">
      <c r="A1321" s="50"/>
      <c r="B1321" s="51"/>
      <c r="C1321" s="51"/>
      <c r="D1321" s="46"/>
      <c r="E1321" s="72"/>
      <c r="F1321" s="73"/>
      <c r="G1321" s="64"/>
      <c r="H1321" s="43"/>
      <c r="I1321" s="64"/>
      <c r="J1321" s="64"/>
      <c r="K1321" s="43"/>
      <c r="L1321" s="43"/>
      <c r="M1321" s="43"/>
      <c r="N1321" s="43"/>
      <c r="O1321" s="43"/>
    </row>
    <row r="1322" spans="1:15">
      <c r="A1322" s="50"/>
      <c r="B1322" s="51"/>
      <c r="C1322" s="51"/>
      <c r="D1322" s="46"/>
      <c r="E1322" s="72"/>
      <c r="F1322" s="73"/>
      <c r="G1322" s="64"/>
      <c r="H1322" s="43"/>
      <c r="I1322" s="64"/>
      <c r="J1322" s="64"/>
      <c r="K1322" s="43"/>
      <c r="L1322" s="43"/>
      <c r="M1322" s="43"/>
      <c r="N1322" s="43"/>
      <c r="O1322" s="43"/>
    </row>
    <row r="1323" spans="1:15">
      <c r="A1323" s="50"/>
      <c r="B1323" s="51"/>
      <c r="C1323" s="51"/>
      <c r="D1323" s="46"/>
      <c r="E1323" s="72"/>
      <c r="F1323" s="73"/>
      <c r="G1323" s="64"/>
      <c r="H1323" s="43"/>
      <c r="I1323" s="64"/>
      <c r="J1323" s="64"/>
      <c r="K1323" s="43"/>
      <c r="L1323" s="43"/>
      <c r="M1323" s="43"/>
      <c r="N1323" s="43"/>
      <c r="O1323" s="43"/>
    </row>
    <row r="1324" spans="1:15">
      <c r="A1324" s="50"/>
      <c r="B1324" s="51"/>
      <c r="C1324" s="51"/>
      <c r="D1324" s="46"/>
      <c r="E1324" s="72"/>
      <c r="F1324" s="73"/>
      <c r="G1324" s="64"/>
      <c r="H1324" s="43"/>
      <c r="I1324" s="64"/>
      <c r="J1324" s="64"/>
      <c r="K1324" s="43"/>
      <c r="L1324" s="43"/>
      <c r="M1324" s="43"/>
      <c r="N1324" s="43"/>
      <c r="O1324" s="43"/>
    </row>
    <row r="1325" spans="1:15">
      <c r="A1325" s="50"/>
      <c r="B1325" s="51"/>
      <c r="C1325" s="51"/>
      <c r="D1325" s="46"/>
      <c r="E1325" s="72"/>
      <c r="F1325" s="73"/>
      <c r="G1325" s="64"/>
      <c r="H1325" s="43"/>
      <c r="I1325" s="64"/>
      <c r="J1325" s="64"/>
      <c r="K1325" s="43"/>
      <c r="L1325" s="43"/>
      <c r="M1325" s="43"/>
      <c r="N1325" s="43"/>
      <c r="O1325" s="43"/>
    </row>
    <row r="1326" spans="1:15">
      <c r="A1326" s="50"/>
      <c r="B1326" s="51"/>
      <c r="C1326" s="51"/>
      <c r="D1326" s="46"/>
      <c r="E1326" s="72"/>
      <c r="F1326" s="73"/>
      <c r="G1326" s="64"/>
      <c r="H1326" s="43"/>
      <c r="I1326" s="64"/>
      <c r="J1326" s="64"/>
      <c r="K1326" s="43"/>
      <c r="L1326" s="43"/>
      <c r="M1326" s="43"/>
      <c r="N1326" s="43"/>
      <c r="O1326" s="43"/>
    </row>
    <row r="1327" spans="1:15">
      <c r="A1327" s="50"/>
      <c r="B1327" s="51"/>
      <c r="C1327" s="51"/>
      <c r="D1327" s="46"/>
      <c r="E1327" s="72"/>
      <c r="F1327" s="73"/>
      <c r="G1327" s="64"/>
      <c r="H1327" s="43"/>
      <c r="I1327" s="64"/>
      <c r="J1327" s="64"/>
      <c r="K1327" s="43"/>
      <c r="L1327" s="43"/>
      <c r="M1327" s="43"/>
      <c r="N1327" s="43"/>
      <c r="O1327" s="43"/>
    </row>
    <row r="1328" spans="1:15">
      <c r="A1328" s="50"/>
      <c r="B1328" s="51"/>
      <c r="C1328" s="51"/>
      <c r="D1328" s="46"/>
      <c r="E1328" s="72"/>
      <c r="F1328" s="73"/>
      <c r="G1328" s="64"/>
      <c r="H1328" s="43"/>
      <c r="I1328" s="64"/>
      <c r="J1328" s="64"/>
      <c r="K1328" s="43"/>
      <c r="L1328" s="43"/>
      <c r="M1328" s="43"/>
      <c r="N1328" s="43"/>
      <c r="O1328" s="43"/>
    </row>
    <row r="1329" spans="1:15">
      <c r="A1329" s="50"/>
      <c r="B1329" s="51"/>
      <c r="C1329" s="51"/>
      <c r="D1329" s="46"/>
      <c r="E1329" s="72"/>
      <c r="F1329" s="73"/>
      <c r="G1329" s="64"/>
      <c r="H1329" s="43"/>
      <c r="I1329" s="64"/>
      <c r="J1329" s="64"/>
      <c r="K1329" s="43"/>
      <c r="L1329" s="43"/>
      <c r="M1329" s="43"/>
      <c r="N1329" s="43"/>
      <c r="O1329" s="43"/>
    </row>
    <row r="1330" spans="1:15">
      <c r="A1330" s="50"/>
      <c r="B1330" s="51"/>
      <c r="C1330" s="51"/>
      <c r="D1330" s="46"/>
      <c r="E1330" s="72"/>
      <c r="F1330" s="73"/>
      <c r="G1330" s="64"/>
      <c r="H1330" s="43"/>
      <c r="I1330" s="64"/>
      <c r="J1330" s="64"/>
      <c r="K1330" s="43"/>
      <c r="L1330" s="43"/>
      <c r="M1330" s="43"/>
      <c r="N1330" s="43"/>
      <c r="O1330" s="43"/>
    </row>
    <row r="1331" spans="1:15">
      <c r="A1331" s="50"/>
      <c r="B1331" s="51"/>
      <c r="C1331" s="51"/>
      <c r="D1331" s="46"/>
      <c r="E1331" s="72"/>
      <c r="F1331" s="73"/>
      <c r="G1331" s="64"/>
      <c r="H1331" s="43"/>
      <c r="I1331" s="64"/>
      <c r="J1331" s="64"/>
      <c r="K1331" s="43"/>
      <c r="L1331" s="43"/>
      <c r="M1331" s="43"/>
      <c r="N1331" s="43"/>
      <c r="O1331" s="43"/>
    </row>
    <row r="1332" spans="1:15">
      <c r="A1332" s="50"/>
      <c r="B1332" s="51"/>
      <c r="C1332" s="51"/>
      <c r="D1332" s="46"/>
      <c r="E1332" s="72"/>
      <c r="F1332" s="73"/>
      <c r="G1332" s="64"/>
      <c r="H1332" s="43"/>
      <c r="I1332" s="64"/>
      <c r="J1332" s="64"/>
      <c r="K1332" s="43"/>
      <c r="L1332" s="43"/>
      <c r="M1332" s="43"/>
      <c r="N1332" s="43"/>
      <c r="O1332" s="43"/>
    </row>
    <row r="1333" spans="1:15">
      <c r="A1333" s="50"/>
      <c r="B1333" s="51"/>
      <c r="C1333" s="51"/>
      <c r="D1333" s="46"/>
      <c r="E1333" s="72"/>
      <c r="F1333" s="73"/>
      <c r="G1333" s="64"/>
      <c r="H1333" s="43"/>
      <c r="I1333" s="64"/>
      <c r="J1333" s="64"/>
      <c r="K1333" s="43"/>
      <c r="L1333" s="43"/>
      <c r="M1333" s="43"/>
      <c r="N1333" s="43"/>
      <c r="O1333" s="43"/>
    </row>
    <row r="1334" spans="1:15">
      <c r="A1334" s="50"/>
      <c r="B1334" s="51"/>
      <c r="C1334" s="51"/>
      <c r="D1334" s="46"/>
      <c r="E1334" s="72"/>
      <c r="F1334" s="73"/>
      <c r="G1334" s="64"/>
      <c r="H1334" s="43"/>
      <c r="I1334" s="64"/>
      <c r="J1334" s="64"/>
      <c r="K1334" s="43"/>
      <c r="L1334" s="43"/>
      <c r="M1334" s="43"/>
      <c r="N1334" s="43"/>
      <c r="O1334" s="43"/>
    </row>
    <row r="1335" spans="1:15">
      <c r="A1335" s="50"/>
      <c r="B1335" s="51"/>
      <c r="C1335" s="51"/>
      <c r="D1335" s="46"/>
      <c r="E1335" s="72"/>
      <c r="F1335" s="73"/>
      <c r="G1335" s="64"/>
      <c r="H1335" s="43"/>
      <c r="I1335" s="64"/>
      <c r="J1335" s="64"/>
      <c r="K1335" s="43"/>
      <c r="L1335" s="43"/>
      <c r="M1335" s="43"/>
      <c r="N1335" s="43"/>
      <c r="O1335" s="43"/>
    </row>
    <row r="1336" spans="1:15">
      <c r="A1336" s="50"/>
      <c r="B1336" s="51"/>
      <c r="C1336" s="51"/>
      <c r="D1336" s="46"/>
      <c r="E1336" s="72"/>
      <c r="F1336" s="73"/>
      <c r="G1336" s="64"/>
      <c r="H1336" s="43"/>
      <c r="I1336" s="64"/>
      <c r="J1336" s="64"/>
      <c r="K1336" s="43"/>
      <c r="L1336" s="43"/>
      <c r="M1336" s="43"/>
      <c r="N1336" s="43"/>
      <c r="O1336" s="43"/>
    </row>
    <row r="1337" spans="1:15">
      <c r="A1337" s="50"/>
      <c r="B1337" s="51"/>
      <c r="C1337" s="51"/>
      <c r="D1337" s="46"/>
      <c r="E1337" s="72"/>
      <c r="F1337" s="73"/>
      <c r="G1337" s="64"/>
      <c r="H1337" s="43"/>
      <c r="I1337" s="64"/>
      <c r="J1337" s="64"/>
      <c r="K1337" s="43"/>
      <c r="L1337" s="43"/>
      <c r="M1337" s="43"/>
      <c r="N1337" s="43"/>
      <c r="O1337" s="43"/>
    </row>
    <row r="1338" spans="1:15">
      <c r="A1338" s="50"/>
      <c r="B1338" s="51"/>
      <c r="C1338" s="51"/>
      <c r="D1338" s="46"/>
      <c r="E1338" s="72"/>
      <c r="F1338" s="73"/>
      <c r="G1338" s="64"/>
      <c r="H1338" s="43"/>
      <c r="I1338" s="64"/>
      <c r="J1338" s="64"/>
      <c r="K1338" s="43"/>
      <c r="L1338" s="43"/>
      <c r="M1338" s="43"/>
      <c r="N1338" s="43"/>
      <c r="O1338" s="43"/>
    </row>
    <row r="1339" spans="1:15">
      <c r="A1339" s="50"/>
      <c r="B1339" s="51"/>
      <c r="C1339" s="51"/>
      <c r="D1339" s="46"/>
      <c r="E1339" s="72"/>
      <c r="F1339" s="73"/>
      <c r="G1339" s="64"/>
      <c r="H1339" s="43"/>
      <c r="I1339" s="64"/>
      <c r="J1339" s="64"/>
      <c r="K1339" s="43"/>
      <c r="L1339" s="43"/>
      <c r="M1339" s="43"/>
      <c r="N1339" s="43"/>
      <c r="O1339" s="43"/>
    </row>
    <row r="1340" spans="1:15">
      <c r="A1340" s="50"/>
      <c r="B1340" s="51"/>
      <c r="C1340" s="51"/>
      <c r="D1340" s="46"/>
      <c r="E1340" s="72"/>
      <c r="F1340" s="73"/>
      <c r="G1340" s="64"/>
      <c r="H1340" s="43"/>
      <c r="I1340" s="64"/>
      <c r="J1340" s="64"/>
      <c r="K1340" s="43"/>
      <c r="L1340" s="43"/>
      <c r="M1340" s="43"/>
      <c r="N1340" s="43"/>
      <c r="O1340" s="43"/>
    </row>
    <row r="1341" spans="1:15">
      <c r="A1341" s="50"/>
      <c r="B1341" s="51"/>
      <c r="C1341" s="51"/>
      <c r="D1341" s="46"/>
      <c r="E1341" s="72"/>
      <c r="F1341" s="73"/>
      <c r="G1341" s="64"/>
      <c r="H1341" s="43"/>
      <c r="I1341" s="64"/>
      <c r="J1341" s="64"/>
      <c r="K1341" s="43"/>
      <c r="L1341" s="43"/>
      <c r="M1341" s="43"/>
      <c r="N1341" s="43"/>
      <c r="O1341" s="43"/>
    </row>
    <row r="1342" spans="1:15">
      <c r="A1342" s="50"/>
      <c r="B1342" s="51"/>
      <c r="C1342" s="51"/>
      <c r="D1342" s="46"/>
      <c r="E1342" s="72"/>
      <c r="F1342" s="73"/>
      <c r="G1342" s="64"/>
      <c r="H1342" s="43"/>
      <c r="I1342" s="64"/>
      <c r="J1342" s="64"/>
      <c r="K1342" s="43"/>
      <c r="L1342" s="43"/>
      <c r="M1342" s="43"/>
      <c r="N1342" s="43"/>
      <c r="O1342" s="43"/>
    </row>
    <row r="1343" spans="1:15">
      <c r="A1343" s="50"/>
      <c r="B1343" s="51"/>
      <c r="C1343" s="51"/>
      <c r="D1343" s="46"/>
      <c r="E1343" s="72"/>
      <c r="F1343" s="73"/>
      <c r="G1343" s="64"/>
      <c r="H1343" s="43"/>
      <c r="I1343" s="64"/>
      <c r="J1343" s="64"/>
      <c r="K1343" s="43"/>
      <c r="L1343" s="43"/>
      <c r="M1343" s="43"/>
      <c r="N1343" s="43"/>
      <c r="O1343" s="43"/>
    </row>
    <row r="1344" spans="1:15">
      <c r="A1344" s="50"/>
      <c r="B1344" s="51"/>
      <c r="C1344" s="51"/>
      <c r="D1344" s="46"/>
      <c r="E1344" s="72"/>
      <c r="F1344" s="73"/>
      <c r="G1344" s="64"/>
      <c r="H1344" s="43"/>
      <c r="I1344" s="64"/>
      <c r="J1344" s="64"/>
      <c r="K1344" s="43"/>
      <c r="L1344" s="43"/>
      <c r="M1344" s="43"/>
      <c r="N1344" s="43"/>
      <c r="O1344" s="43"/>
    </row>
    <row r="1345" spans="1:15">
      <c r="A1345" s="50"/>
      <c r="B1345" s="51"/>
      <c r="C1345" s="51"/>
      <c r="D1345" s="46"/>
      <c r="E1345" s="72"/>
      <c r="F1345" s="73"/>
      <c r="G1345" s="64"/>
      <c r="H1345" s="43"/>
      <c r="I1345" s="64"/>
      <c r="J1345" s="64"/>
      <c r="K1345" s="43"/>
      <c r="L1345" s="43"/>
      <c r="M1345" s="43"/>
      <c r="N1345" s="43"/>
      <c r="O1345" s="43"/>
    </row>
    <row r="1346" spans="1:15">
      <c r="A1346" s="50"/>
      <c r="B1346" s="51"/>
      <c r="C1346" s="51"/>
      <c r="D1346" s="46"/>
      <c r="E1346" s="72"/>
      <c r="F1346" s="73"/>
      <c r="G1346" s="64"/>
      <c r="H1346" s="43"/>
      <c r="I1346" s="64"/>
      <c r="J1346" s="64"/>
      <c r="K1346" s="43"/>
      <c r="L1346" s="43"/>
      <c r="M1346" s="43"/>
      <c r="N1346" s="43"/>
      <c r="O1346" s="43"/>
    </row>
    <row r="1347" spans="1:15">
      <c r="A1347" s="50"/>
      <c r="B1347" s="51"/>
      <c r="C1347" s="51"/>
      <c r="D1347" s="46"/>
      <c r="E1347" s="72"/>
      <c r="F1347" s="73"/>
      <c r="G1347" s="64"/>
      <c r="H1347" s="43"/>
      <c r="I1347" s="64"/>
      <c r="J1347" s="64"/>
      <c r="K1347" s="43"/>
      <c r="L1347" s="43"/>
      <c r="M1347" s="43"/>
      <c r="N1347" s="43"/>
      <c r="O1347" s="43"/>
    </row>
    <row r="1348" spans="1:15">
      <c r="A1348" s="50"/>
      <c r="B1348" s="51"/>
      <c r="C1348" s="51"/>
      <c r="D1348" s="46"/>
      <c r="E1348" s="72"/>
      <c r="F1348" s="73"/>
      <c r="G1348" s="64"/>
      <c r="H1348" s="43"/>
      <c r="I1348" s="64"/>
      <c r="J1348" s="64"/>
      <c r="K1348" s="43"/>
      <c r="L1348" s="43"/>
      <c r="M1348" s="43"/>
      <c r="N1348" s="43"/>
      <c r="O1348" s="43"/>
    </row>
    <row r="1349" spans="1:15">
      <c r="A1349" s="50"/>
      <c r="B1349" s="51"/>
      <c r="C1349" s="51"/>
      <c r="D1349" s="46"/>
      <c r="E1349" s="72"/>
      <c r="F1349" s="73"/>
      <c r="G1349" s="64"/>
      <c r="H1349" s="43"/>
      <c r="I1349" s="64"/>
      <c r="J1349" s="64"/>
      <c r="K1349" s="43"/>
      <c r="L1349" s="43"/>
      <c r="M1349" s="43"/>
      <c r="N1349" s="43"/>
      <c r="O1349" s="43"/>
    </row>
    <row r="1350" spans="1:15">
      <c r="A1350" s="50"/>
      <c r="B1350" s="51"/>
      <c r="C1350" s="51"/>
      <c r="D1350" s="46"/>
      <c r="E1350" s="72"/>
      <c r="F1350" s="73"/>
      <c r="G1350" s="64"/>
      <c r="H1350" s="43"/>
      <c r="I1350" s="64"/>
      <c r="J1350" s="64"/>
      <c r="K1350" s="43"/>
      <c r="L1350" s="43"/>
      <c r="M1350" s="43"/>
      <c r="N1350" s="43"/>
      <c r="O1350" s="43"/>
    </row>
    <row r="1351" spans="1:15">
      <c r="A1351" s="50"/>
      <c r="B1351" s="51"/>
      <c r="C1351" s="51"/>
      <c r="D1351" s="46"/>
      <c r="E1351" s="72"/>
      <c r="F1351" s="73"/>
      <c r="G1351" s="64"/>
      <c r="H1351" s="43"/>
      <c r="I1351" s="64"/>
      <c r="J1351" s="64"/>
      <c r="K1351" s="43"/>
      <c r="L1351" s="43"/>
      <c r="M1351" s="43"/>
      <c r="N1351" s="43"/>
      <c r="O1351" s="43"/>
    </row>
    <row r="1352" spans="1:15">
      <c r="A1352" s="50"/>
      <c r="B1352" s="51"/>
      <c r="C1352" s="51"/>
      <c r="D1352" s="46"/>
      <c r="E1352" s="72"/>
      <c r="F1352" s="73"/>
      <c r="G1352" s="64"/>
      <c r="H1352" s="43"/>
      <c r="I1352" s="64"/>
      <c r="J1352" s="64"/>
      <c r="K1352" s="43"/>
      <c r="L1352" s="43"/>
      <c r="M1352" s="43"/>
      <c r="N1352" s="43"/>
      <c r="O1352" s="43"/>
    </row>
    <row r="1353" spans="1:15">
      <c r="A1353" s="50"/>
      <c r="B1353" s="51"/>
      <c r="C1353" s="51"/>
      <c r="D1353" s="46"/>
      <c r="E1353" s="72"/>
      <c r="F1353" s="73"/>
      <c r="G1353" s="64"/>
      <c r="H1353" s="43"/>
      <c r="I1353" s="64"/>
      <c r="J1353" s="64"/>
      <c r="K1353" s="43"/>
      <c r="L1353" s="43"/>
      <c r="M1353" s="43"/>
      <c r="N1353" s="43"/>
      <c r="O1353" s="43"/>
    </row>
    <row r="1354" spans="1:15">
      <c r="A1354" s="50"/>
      <c r="B1354" s="51"/>
      <c r="C1354" s="51"/>
      <c r="D1354" s="46"/>
      <c r="E1354" s="72"/>
      <c r="F1354" s="73"/>
      <c r="G1354" s="64"/>
      <c r="H1354" s="43"/>
      <c r="I1354" s="64"/>
      <c r="J1354" s="64"/>
      <c r="K1354" s="43"/>
      <c r="L1354" s="43"/>
      <c r="M1354" s="43"/>
      <c r="N1354" s="43"/>
      <c r="O1354" s="43"/>
    </row>
    <row r="1355" spans="1:15">
      <c r="A1355" s="50"/>
      <c r="B1355" s="51"/>
      <c r="C1355" s="51"/>
      <c r="D1355" s="46"/>
      <c r="E1355" s="72"/>
      <c r="F1355" s="73"/>
      <c r="G1355" s="64"/>
      <c r="H1355" s="43"/>
      <c r="I1355" s="64"/>
      <c r="J1355" s="64"/>
      <c r="K1355" s="43"/>
      <c r="L1355" s="43"/>
      <c r="M1355" s="43"/>
      <c r="N1355" s="43"/>
      <c r="O1355" s="43"/>
    </row>
    <row r="1356" spans="1:15">
      <c r="A1356" s="50"/>
      <c r="B1356" s="51"/>
      <c r="C1356" s="51"/>
      <c r="D1356" s="46"/>
      <c r="E1356" s="72"/>
      <c r="F1356" s="73"/>
      <c r="G1356" s="64"/>
      <c r="H1356" s="43"/>
      <c r="I1356" s="64"/>
      <c r="J1356" s="64"/>
      <c r="K1356" s="43"/>
      <c r="L1356" s="43"/>
      <c r="M1356" s="43"/>
      <c r="N1356" s="43"/>
      <c r="O1356" s="43"/>
    </row>
    <row r="1357" spans="1:15">
      <c r="A1357" s="50"/>
      <c r="B1357" s="51"/>
      <c r="C1357" s="51"/>
      <c r="D1357" s="46"/>
      <c r="E1357" s="72"/>
      <c r="F1357" s="73"/>
      <c r="G1357" s="64"/>
      <c r="H1357" s="43"/>
      <c r="I1357" s="64"/>
      <c r="J1357" s="64"/>
      <c r="K1357" s="43"/>
      <c r="L1357" s="43"/>
      <c r="M1357" s="43"/>
      <c r="N1357" s="43"/>
      <c r="O1357" s="43"/>
    </row>
    <row r="1358" spans="1:15">
      <c r="A1358" s="50"/>
      <c r="B1358" s="51"/>
      <c r="C1358" s="51"/>
      <c r="D1358" s="46"/>
      <c r="E1358" s="72"/>
      <c r="F1358" s="73"/>
      <c r="G1358" s="64"/>
      <c r="H1358" s="43"/>
      <c r="I1358" s="64"/>
      <c r="J1358" s="64"/>
      <c r="K1358" s="43"/>
      <c r="L1358" s="43"/>
      <c r="M1358" s="43"/>
      <c r="N1358" s="43"/>
      <c r="O1358" s="43"/>
    </row>
    <row r="1359" spans="1:15">
      <c r="A1359" s="50"/>
      <c r="B1359" s="51"/>
      <c r="C1359" s="51"/>
      <c r="D1359" s="46"/>
      <c r="E1359" s="72"/>
      <c r="F1359" s="73"/>
      <c r="G1359" s="64"/>
      <c r="H1359" s="43"/>
      <c r="I1359" s="64"/>
      <c r="J1359" s="64"/>
      <c r="K1359" s="43"/>
      <c r="L1359" s="43"/>
      <c r="M1359" s="43"/>
      <c r="N1359" s="43"/>
      <c r="O1359" s="43"/>
    </row>
    <row r="1360" spans="1:15">
      <c r="A1360" s="50"/>
      <c r="B1360" s="51"/>
      <c r="C1360" s="51"/>
      <c r="D1360" s="46"/>
      <c r="E1360" s="72"/>
      <c r="F1360" s="73"/>
      <c r="G1360" s="64"/>
      <c r="H1360" s="43"/>
      <c r="I1360" s="64"/>
      <c r="J1360" s="64"/>
      <c r="K1360" s="43"/>
      <c r="L1360" s="43"/>
      <c r="M1360" s="43"/>
      <c r="N1360" s="43"/>
      <c r="O1360" s="43"/>
    </row>
    <row r="1361" spans="1:15">
      <c r="A1361" s="50"/>
      <c r="B1361" s="51"/>
      <c r="C1361" s="51"/>
      <c r="D1361" s="46"/>
      <c r="E1361" s="72"/>
      <c r="F1361" s="73"/>
      <c r="G1361" s="64"/>
      <c r="H1361" s="43"/>
      <c r="I1361" s="64"/>
      <c r="J1361" s="64"/>
      <c r="K1361" s="43"/>
      <c r="L1361" s="43"/>
      <c r="M1361" s="43"/>
      <c r="N1361" s="43"/>
      <c r="O1361" s="43"/>
    </row>
    <row r="1362" spans="1:15">
      <c r="A1362" s="50"/>
      <c r="B1362" s="51"/>
      <c r="C1362" s="51"/>
      <c r="D1362" s="46"/>
      <c r="E1362" s="72"/>
      <c r="F1362" s="73"/>
      <c r="G1362" s="64"/>
      <c r="H1362" s="43"/>
      <c r="I1362" s="64"/>
      <c r="J1362" s="64"/>
      <c r="K1362" s="43"/>
      <c r="L1362" s="43"/>
      <c r="M1362" s="43"/>
      <c r="N1362" s="43"/>
      <c r="O1362" s="43"/>
    </row>
    <row r="1363" spans="1:15">
      <c r="A1363" s="50"/>
      <c r="B1363" s="51"/>
      <c r="C1363" s="51"/>
      <c r="D1363" s="46"/>
      <c r="E1363" s="72"/>
      <c r="F1363" s="73"/>
      <c r="G1363" s="64"/>
      <c r="H1363" s="43"/>
      <c r="I1363" s="64"/>
      <c r="J1363" s="64"/>
      <c r="K1363" s="43"/>
      <c r="L1363" s="43"/>
      <c r="M1363" s="43"/>
      <c r="N1363" s="43"/>
      <c r="O1363" s="43"/>
    </row>
    <row r="1364" spans="1:15">
      <c r="A1364" s="50"/>
      <c r="B1364" s="51"/>
      <c r="C1364" s="51"/>
      <c r="D1364" s="46"/>
      <c r="E1364" s="72"/>
      <c r="F1364" s="73"/>
      <c r="G1364" s="64"/>
      <c r="H1364" s="43"/>
      <c r="I1364" s="64"/>
      <c r="J1364" s="64"/>
      <c r="K1364" s="43"/>
      <c r="L1364" s="43"/>
      <c r="M1364" s="43"/>
      <c r="N1364" s="43"/>
      <c r="O1364" s="43"/>
    </row>
    <row r="1365" spans="1:15">
      <c r="A1365" s="50"/>
      <c r="B1365" s="51"/>
      <c r="C1365" s="51"/>
      <c r="D1365" s="46"/>
      <c r="E1365" s="72"/>
      <c r="F1365" s="73"/>
      <c r="G1365" s="64"/>
      <c r="H1365" s="43"/>
      <c r="I1365" s="64"/>
      <c r="J1365" s="64"/>
      <c r="K1365" s="43"/>
      <c r="L1365" s="43"/>
      <c r="M1365" s="43"/>
      <c r="N1365" s="43"/>
      <c r="O1365" s="43"/>
    </row>
    <row r="1366" spans="1:15">
      <c r="A1366" s="50"/>
      <c r="B1366" s="51"/>
      <c r="C1366" s="51"/>
      <c r="D1366" s="46"/>
      <c r="E1366" s="72"/>
      <c r="F1366" s="73"/>
      <c r="G1366" s="64"/>
      <c r="H1366" s="43"/>
      <c r="I1366" s="64"/>
      <c r="J1366" s="64"/>
      <c r="K1366" s="43"/>
      <c r="L1366" s="43"/>
      <c r="M1366" s="43"/>
      <c r="N1366" s="43"/>
      <c r="O1366" s="43"/>
    </row>
    <row r="1367" spans="1:15">
      <c r="A1367" s="50"/>
      <c r="B1367" s="51"/>
      <c r="C1367" s="51"/>
      <c r="D1367" s="46"/>
      <c r="E1367" s="72"/>
      <c r="F1367" s="73"/>
      <c r="G1367" s="64"/>
      <c r="H1367" s="43"/>
      <c r="I1367" s="64"/>
      <c r="J1367" s="64"/>
      <c r="K1367" s="43"/>
      <c r="L1367" s="43"/>
      <c r="M1367" s="43"/>
      <c r="N1367" s="43"/>
      <c r="O1367" s="43"/>
    </row>
    <row r="1368" spans="1:15">
      <c r="A1368" s="50"/>
      <c r="B1368" s="51"/>
      <c r="C1368" s="51"/>
      <c r="D1368" s="46"/>
      <c r="E1368" s="72"/>
      <c r="F1368" s="73"/>
      <c r="G1368" s="64"/>
      <c r="H1368" s="43"/>
      <c r="I1368" s="64"/>
      <c r="J1368" s="64"/>
      <c r="K1368" s="43"/>
      <c r="L1368" s="43"/>
      <c r="M1368" s="43"/>
      <c r="N1368" s="43"/>
      <c r="O1368" s="43"/>
    </row>
    <row r="1369" spans="1:15">
      <c r="A1369" s="50"/>
      <c r="B1369" s="51"/>
      <c r="C1369" s="51"/>
      <c r="D1369" s="46"/>
      <c r="E1369" s="72"/>
      <c r="F1369" s="73"/>
      <c r="G1369" s="64"/>
      <c r="H1369" s="43"/>
      <c r="I1369" s="64"/>
      <c r="J1369" s="64"/>
      <c r="K1369" s="43"/>
      <c r="L1369" s="43"/>
      <c r="M1369" s="43"/>
      <c r="N1369" s="43"/>
      <c r="O1369" s="43"/>
    </row>
    <row r="1370" spans="1:15">
      <c r="A1370" s="50"/>
      <c r="B1370" s="51"/>
      <c r="C1370" s="51"/>
      <c r="D1370" s="46"/>
      <c r="E1370" s="72"/>
      <c r="F1370" s="73"/>
      <c r="G1370" s="64"/>
      <c r="H1370" s="43"/>
      <c r="I1370" s="64"/>
      <c r="J1370" s="64"/>
      <c r="K1370" s="43"/>
      <c r="L1370" s="43"/>
      <c r="M1370" s="43"/>
      <c r="N1370" s="43"/>
      <c r="O1370" s="43"/>
    </row>
    <row r="1371" spans="1:15">
      <c r="A1371" s="50"/>
      <c r="B1371" s="51"/>
      <c r="C1371" s="51"/>
      <c r="D1371" s="46"/>
      <c r="E1371" s="72"/>
      <c r="F1371" s="73"/>
      <c r="G1371" s="64"/>
      <c r="H1371" s="43"/>
      <c r="I1371" s="64"/>
      <c r="J1371" s="64"/>
      <c r="K1371" s="43"/>
      <c r="L1371" s="43"/>
      <c r="M1371" s="43"/>
      <c r="N1371" s="43"/>
      <c r="O1371" s="43"/>
    </row>
    <row r="1372" spans="1:15">
      <c r="A1372" s="50"/>
      <c r="B1372" s="51"/>
      <c r="C1372" s="51"/>
      <c r="D1372" s="46"/>
      <c r="E1372" s="72"/>
      <c r="F1372" s="73"/>
      <c r="G1372" s="64"/>
      <c r="H1372" s="43"/>
      <c r="I1372" s="64"/>
      <c r="J1372" s="64"/>
      <c r="K1372" s="43"/>
      <c r="L1372" s="43"/>
      <c r="M1372" s="43"/>
      <c r="N1372" s="43"/>
      <c r="O1372" s="43"/>
    </row>
    <row r="1373" spans="1:15">
      <c r="A1373" s="50"/>
      <c r="B1373" s="51"/>
      <c r="C1373" s="51"/>
      <c r="D1373" s="46"/>
      <c r="E1373" s="72"/>
      <c r="F1373" s="73"/>
      <c r="G1373" s="64"/>
      <c r="H1373" s="43"/>
      <c r="I1373" s="64"/>
      <c r="J1373" s="64"/>
      <c r="K1373" s="43"/>
      <c r="L1373" s="43"/>
      <c r="M1373" s="43"/>
      <c r="N1373" s="43"/>
      <c r="O1373" s="43"/>
    </row>
    <row r="1374" spans="1:15">
      <c r="A1374" s="50"/>
      <c r="B1374" s="51"/>
      <c r="C1374" s="51"/>
      <c r="D1374" s="46"/>
      <c r="E1374" s="72"/>
      <c r="F1374" s="73"/>
      <c r="G1374" s="64"/>
      <c r="H1374" s="43"/>
      <c r="I1374" s="64"/>
      <c r="J1374" s="64"/>
      <c r="K1374" s="43"/>
      <c r="L1374" s="43"/>
      <c r="M1374" s="43"/>
      <c r="N1374" s="43"/>
      <c r="O1374" s="43"/>
    </row>
    <row r="1375" spans="1:15">
      <c r="A1375" s="50"/>
      <c r="B1375" s="51"/>
      <c r="C1375" s="51"/>
      <c r="D1375" s="46"/>
      <c r="E1375" s="72"/>
      <c r="F1375" s="73"/>
      <c r="G1375" s="64"/>
      <c r="H1375" s="43"/>
      <c r="I1375" s="64"/>
      <c r="J1375" s="64"/>
      <c r="K1375" s="43"/>
      <c r="L1375" s="43"/>
      <c r="M1375" s="43"/>
      <c r="N1375" s="43"/>
      <c r="O1375" s="43"/>
    </row>
    <row r="1376" spans="1:15">
      <c r="A1376" s="50"/>
      <c r="B1376" s="51"/>
      <c r="C1376" s="51"/>
      <c r="D1376" s="46"/>
      <c r="E1376" s="72"/>
      <c r="F1376" s="73"/>
      <c r="G1376" s="64"/>
      <c r="H1376" s="43"/>
      <c r="I1376" s="64"/>
      <c r="J1376" s="64"/>
      <c r="K1376" s="43"/>
      <c r="L1376" s="43"/>
      <c r="M1376" s="43"/>
      <c r="N1376" s="43"/>
      <c r="O1376" s="43"/>
    </row>
    <row r="1377" spans="1:15">
      <c r="A1377" s="50"/>
      <c r="B1377" s="51"/>
      <c r="C1377" s="51"/>
      <c r="D1377" s="46"/>
      <c r="E1377" s="72"/>
      <c r="F1377" s="73"/>
      <c r="G1377" s="64"/>
      <c r="H1377" s="43"/>
      <c r="I1377" s="64"/>
      <c r="J1377" s="64"/>
      <c r="K1377" s="43"/>
      <c r="L1377" s="43"/>
      <c r="M1377" s="43"/>
      <c r="N1377" s="43"/>
      <c r="O1377" s="43"/>
    </row>
    <row r="1378" spans="1:15">
      <c r="A1378" s="50"/>
      <c r="B1378" s="51"/>
      <c r="C1378" s="51"/>
      <c r="D1378" s="46"/>
      <c r="E1378" s="72"/>
      <c r="F1378" s="73"/>
      <c r="G1378" s="64"/>
      <c r="H1378" s="43"/>
      <c r="I1378" s="64"/>
      <c r="J1378" s="64"/>
      <c r="K1378" s="43"/>
      <c r="L1378" s="43"/>
      <c r="M1378" s="43"/>
      <c r="N1378" s="43"/>
      <c r="O1378" s="43"/>
    </row>
    <row r="1379" spans="1:15">
      <c r="A1379" s="50"/>
      <c r="B1379" s="51"/>
      <c r="C1379" s="51"/>
      <c r="D1379" s="46"/>
      <c r="E1379" s="72"/>
      <c r="F1379" s="73"/>
      <c r="G1379" s="64"/>
      <c r="H1379" s="43"/>
      <c r="I1379" s="64"/>
      <c r="J1379" s="64"/>
      <c r="K1379" s="43"/>
      <c r="L1379" s="43"/>
      <c r="M1379" s="43"/>
      <c r="N1379" s="43"/>
      <c r="O1379" s="43"/>
    </row>
    <row r="1380" spans="1:15">
      <c r="A1380" s="50"/>
      <c r="B1380" s="51"/>
      <c r="C1380" s="51"/>
      <c r="D1380" s="46"/>
      <c r="E1380" s="72"/>
      <c r="F1380" s="73"/>
      <c r="G1380" s="64"/>
      <c r="H1380" s="43"/>
      <c r="I1380" s="64"/>
      <c r="J1380" s="64"/>
      <c r="K1380" s="43"/>
      <c r="L1380" s="43"/>
      <c r="M1380" s="43"/>
      <c r="N1380" s="43"/>
      <c r="O1380" s="43"/>
    </row>
    <row r="1381" spans="1:15">
      <c r="A1381" s="50"/>
      <c r="B1381" s="51"/>
      <c r="C1381" s="51"/>
      <c r="D1381" s="46"/>
      <c r="E1381" s="72"/>
      <c r="F1381" s="73"/>
      <c r="G1381" s="64"/>
      <c r="H1381" s="43"/>
      <c r="I1381" s="64"/>
      <c r="J1381" s="64"/>
      <c r="K1381" s="43"/>
      <c r="L1381" s="43"/>
      <c r="M1381" s="43"/>
      <c r="N1381" s="43"/>
      <c r="O1381" s="43"/>
    </row>
    <row r="1382" spans="1:15">
      <c r="A1382" s="50"/>
      <c r="B1382" s="51"/>
      <c r="C1382" s="51"/>
      <c r="D1382" s="46"/>
      <c r="E1382" s="72"/>
      <c r="F1382" s="73"/>
      <c r="G1382" s="64"/>
      <c r="H1382" s="43"/>
      <c r="I1382" s="64"/>
      <c r="J1382" s="64"/>
      <c r="K1382" s="43"/>
      <c r="L1382" s="43"/>
      <c r="M1382" s="43"/>
      <c r="N1382" s="43"/>
      <c r="O1382" s="43"/>
    </row>
    <row r="1383" spans="1:15">
      <c r="A1383" s="50"/>
      <c r="B1383" s="51"/>
      <c r="C1383" s="51"/>
      <c r="D1383" s="46"/>
      <c r="E1383" s="72"/>
      <c r="F1383" s="73"/>
      <c r="G1383" s="64"/>
      <c r="H1383" s="43"/>
      <c r="I1383" s="64"/>
      <c r="J1383" s="64"/>
      <c r="K1383" s="43"/>
      <c r="L1383" s="43"/>
      <c r="M1383" s="43"/>
      <c r="N1383" s="43"/>
      <c r="O1383" s="43"/>
    </row>
    <row r="1384" spans="1:15">
      <c r="A1384" s="50"/>
      <c r="B1384" s="51"/>
      <c r="C1384" s="51"/>
      <c r="D1384" s="46"/>
      <c r="E1384" s="72"/>
      <c r="F1384" s="73"/>
      <c r="G1384" s="64"/>
      <c r="H1384" s="43"/>
      <c r="I1384" s="64"/>
      <c r="J1384" s="64"/>
      <c r="K1384" s="43"/>
      <c r="L1384" s="43"/>
      <c r="M1384" s="43"/>
      <c r="N1384" s="43"/>
      <c r="O1384" s="43"/>
    </row>
    <row r="1385" spans="1:15">
      <c r="A1385" s="50"/>
      <c r="B1385" s="51"/>
      <c r="C1385" s="51"/>
      <c r="D1385" s="46"/>
      <c r="E1385" s="72"/>
      <c r="F1385" s="73"/>
      <c r="G1385" s="64"/>
      <c r="H1385" s="43"/>
      <c r="I1385" s="64"/>
      <c r="J1385" s="64"/>
      <c r="K1385" s="43"/>
      <c r="L1385" s="43"/>
      <c r="M1385" s="43"/>
      <c r="N1385" s="43"/>
      <c r="O1385" s="43"/>
    </row>
    <row r="1386" spans="1:15">
      <c r="A1386" s="50"/>
      <c r="B1386" s="51"/>
      <c r="C1386" s="51"/>
      <c r="D1386" s="46"/>
      <c r="E1386" s="72"/>
      <c r="F1386" s="73"/>
      <c r="G1386" s="64"/>
      <c r="H1386" s="43"/>
      <c r="I1386" s="64"/>
      <c r="J1386" s="64"/>
      <c r="K1386" s="43"/>
      <c r="L1386" s="43"/>
      <c r="M1386" s="43"/>
      <c r="N1386" s="43"/>
      <c r="O1386" s="43"/>
    </row>
    <row r="1387" spans="1:15">
      <c r="A1387" s="50"/>
      <c r="B1387" s="51"/>
      <c r="C1387" s="51"/>
      <c r="D1387" s="46"/>
      <c r="E1387" s="72"/>
      <c r="F1387" s="73"/>
      <c r="G1387" s="64"/>
      <c r="H1387" s="43"/>
      <c r="I1387" s="64"/>
      <c r="J1387" s="64"/>
      <c r="K1387" s="43"/>
      <c r="L1387" s="43"/>
      <c r="M1387" s="43"/>
      <c r="N1387" s="43"/>
      <c r="O1387" s="43"/>
    </row>
    <row r="1388" spans="1:15">
      <c r="A1388" s="50"/>
      <c r="B1388" s="51"/>
      <c r="C1388" s="51"/>
      <c r="D1388" s="46"/>
      <c r="E1388" s="72"/>
      <c r="F1388" s="73"/>
      <c r="G1388" s="64"/>
      <c r="H1388" s="43"/>
      <c r="I1388" s="64"/>
      <c r="J1388" s="64"/>
      <c r="K1388" s="43"/>
      <c r="L1388" s="43"/>
      <c r="M1388" s="43"/>
      <c r="N1388" s="43"/>
      <c r="O1388" s="43"/>
    </row>
    <row r="1389" spans="1:15">
      <c r="A1389" s="50"/>
      <c r="B1389" s="51"/>
      <c r="C1389" s="51"/>
      <c r="D1389" s="46"/>
      <c r="E1389" s="72"/>
      <c r="F1389" s="73"/>
      <c r="G1389" s="64"/>
      <c r="H1389" s="43"/>
      <c r="I1389" s="64"/>
      <c r="J1389" s="64"/>
      <c r="K1389" s="43"/>
      <c r="L1389" s="43"/>
      <c r="M1389" s="43"/>
      <c r="N1389" s="43"/>
      <c r="O1389" s="43"/>
    </row>
    <row r="1390" spans="1:15">
      <c r="A1390" s="50"/>
      <c r="B1390" s="51"/>
      <c r="C1390" s="51"/>
      <c r="D1390" s="46"/>
      <c r="E1390" s="72"/>
      <c r="F1390" s="73"/>
      <c r="G1390" s="64"/>
      <c r="H1390" s="43"/>
      <c r="I1390" s="64"/>
      <c r="J1390" s="64"/>
      <c r="K1390" s="43"/>
      <c r="L1390" s="43"/>
      <c r="M1390" s="43"/>
      <c r="N1390" s="43"/>
      <c r="O1390" s="43"/>
    </row>
    <row r="1391" spans="1:15">
      <c r="A1391" s="50"/>
      <c r="B1391" s="51"/>
      <c r="C1391" s="51"/>
      <c r="D1391" s="46"/>
      <c r="E1391" s="72"/>
      <c r="F1391" s="73"/>
      <c r="G1391" s="64"/>
      <c r="H1391" s="43"/>
      <c r="I1391" s="64"/>
      <c r="J1391" s="64"/>
      <c r="K1391" s="43"/>
      <c r="L1391" s="43"/>
      <c r="M1391" s="43"/>
      <c r="N1391" s="43"/>
      <c r="O1391" s="43"/>
    </row>
    <row r="1392" spans="1:15">
      <c r="A1392" s="50"/>
      <c r="B1392" s="51"/>
      <c r="C1392" s="51"/>
      <c r="D1392" s="46"/>
      <c r="E1392" s="72"/>
      <c r="F1392" s="73"/>
      <c r="G1392" s="64"/>
      <c r="H1392" s="43"/>
      <c r="I1392" s="64"/>
      <c r="J1392" s="64"/>
      <c r="K1392" s="43"/>
      <c r="L1392" s="43"/>
      <c r="M1392" s="43"/>
      <c r="N1392" s="43"/>
      <c r="O1392" s="43"/>
    </row>
    <row r="1393" spans="1:15">
      <c r="A1393" s="50"/>
      <c r="B1393" s="51"/>
      <c r="C1393" s="51"/>
      <c r="D1393" s="46"/>
      <c r="E1393" s="72"/>
      <c r="F1393" s="73"/>
      <c r="G1393" s="64"/>
      <c r="H1393" s="43"/>
      <c r="I1393" s="64"/>
      <c r="J1393" s="64"/>
      <c r="K1393" s="43"/>
      <c r="L1393" s="43"/>
      <c r="M1393" s="43"/>
      <c r="N1393" s="43"/>
      <c r="O1393" s="43"/>
    </row>
    <row r="1394" spans="1:15">
      <c r="A1394" s="50"/>
      <c r="B1394" s="51"/>
      <c r="C1394" s="51"/>
      <c r="D1394" s="46"/>
      <c r="E1394" s="72"/>
      <c r="F1394" s="73"/>
      <c r="G1394" s="64"/>
      <c r="H1394" s="43"/>
      <c r="I1394" s="64"/>
      <c r="J1394" s="64"/>
      <c r="K1394" s="43"/>
      <c r="L1394" s="43"/>
      <c r="M1394" s="43"/>
      <c r="N1394" s="43"/>
      <c r="O1394" s="43"/>
    </row>
    <row r="1395" spans="1:15">
      <c r="A1395" s="50"/>
      <c r="B1395" s="51"/>
      <c r="C1395" s="51"/>
      <c r="D1395" s="46"/>
      <c r="E1395" s="72"/>
      <c r="F1395" s="73"/>
      <c r="G1395" s="64"/>
      <c r="H1395" s="43"/>
      <c r="I1395" s="64"/>
      <c r="J1395" s="64"/>
      <c r="K1395" s="43"/>
      <c r="L1395" s="43"/>
      <c r="M1395" s="43"/>
      <c r="N1395" s="43"/>
      <c r="O1395" s="43"/>
    </row>
    <row r="1396" spans="1:15">
      <c r="A1396" s="50"/>
      <c r="B1396" s="51"/>
      <c r="C1396" s="51"/>
      <c r="D1396" s="46"/>
      <c r="E1396" s="72"/>
      <c r="F1396" s="73"/>
      <c r="G1396" s="64"/>
      <c r="H1396" s="43"/>
      <c r="I1396" s="64"/>
      <c r="J1396" s="64"/>
      <c r="K1396" s="43"/>
      <c r="L1396" s="43"/>
      <c r="M1396" s="43"/>
      <c r="N1396" s="43"/>
      <c r="O1396" s="43"/>
    </row>
    <row r="1397" spans="1:15">
      <c r="A1397" s="50"/>
      <c r="B1397" s="51"/>
      <c r="C1397" s="51"/>
      <c r="D1397" s="46"/>
      <c r="E1397" s="72"/>
      <c r="F1397" s="73"/>
      <c r="G1397" s="64"/>
      <c r="H1397" s="43"/>
      <c r="I1397" s="64"/>
      <c r="J1397" s="64"/>
      <c r="K1397" s="43"/>
      <c r="L1397" s="43"/>
      <c r="M1397" s="43"/>
      <c r="N1397" s="43"/>
      <c r="O1397" s="43"/>
    </row>
    <row r="1398" spans="1:15">
      <c r="A1398" s="50"/>
      <c r="B1398" s="51"/>
      <c r="C1398" s="51"/>
      <c r="D1398" s="46"/>
      <c r="E1398" s="72"/>
      <c r="F1398" s="73"/>
      <c r="G1398" s="64"/>
      <c r="H1398" s="43"/>
      <c r="I1398" s="64"/>
      <c r="J1398" s="64"/>
      <c r="K1398" s="43"/>
      <c r="L1398" s="43"/>
      <c r="M1398" s="43"/>
      <c r="N1398" s="43"/>
      <c r="O1398" s="43"/>
    </row>
    <row r="1399" spans="1:15">
      <c r="A1399" s="50"/>
      <c r="B1399" s="51"/>
      <c r="C1399" s="51"/>
      <c r="D1399" s="46"/>
      <c r="E1399" s="72"/>
      <c r="F1399" s="73"/>
      <c r="G1399" s="64"/>
      <c r="H1399" s="43"/>
      <c r="I1399" s="64"/>
      <c r="J1399" s="64"/>
      <c r="K1399" s="43"/>
      <c r="L1399" s="43"/>
      <c r="M1399" s="43"/>
      <c r="N1399" s="43"/>
      <c r="O1399" s="43"/>
    </row>
    <row r="1400" spans="1:15">
      <c r="A1400" s="50"/>
      <c r="B1400" s="51"/>
      <c r="C1400" s="51"/>
      <c r="D1400" s="46"/>
      <c r="E1400" s="72"/>
      <c r="F1400" s="73"/>
      <c r="G1400" s="64"/>
      <c r="H1400" s="43"/>
      <c r="I1400" s="64"/>
      <c r="J1400" s="64"/>
      <c r="K1400" s="43"/>
      <c r="L1400" s="43"/>
      <c r="M1400" s="43"/>
      <c r="N1400" s="43"/>
      <c r="O1400" s="43"/>
    </row>
    <row r="1401" spans="1:15">
      <c r="A1401" s="50"/>
      <c r="B1401" s="51"/>
      <c r="C1401" s="51"/>
      <c r="D1401" s="46"/>
      <c r="E1401" s="72"/>
      <c r="F1401" s="73"/>
      <c r="G1401" s="64"/>
      <c r="H1401" s="43"/>
      <c r="I1401" s="64"/>
      <c r="J1401" s="64"/>
      <c r="K1401" s="43"/>
      <c r="L1401" s="43"/>
      <c r="M1401" s="43"/>
      <c r="N1401" s="43"/>
      <c r="O1401" s="43"/>
    </row>
    <row r="1402" spans="1:15">
      <c r="A1402" s="50"/>
      <c r="B1402" s="51"/>
      <c r="C1402" s="51"/>
      <c r="D1402" s="46"/>
      <c r="E1402" s="72"/>
      <c r="F1402" s="73"/>
      <c r="G1402" s="64"/>
      <c r="H1402" s="43"/>
      <c r="I1402" s="64"/>
      <c r="J1402" s="64"/>
      <c r="K1402" s="43"/>
      <c r="L1402" s="43"/>
      <c r="M1402" s="43"/>
      <c r="N1402" s="43"/>
      <c r="O1402" s="43"/>
    </row>
    <row r="1403" spans="1:15">
      <c r="A1403" s="50"/>
      <c r="B1403" s="51"/>
      <c r="C1403" s="51"/>
      <c r="D1403" s="46"/>
      <c r="E1403" s="72"/>
      <c r="F1403" s="73"/>
      <c r="G1403" s="64"/>
      <c r="H1403" s="43"/>
      <c r="I1403" s="64"/>
      <c r="J1403" s="64"/>
      <c r="K1403" s="43"/>
      <c r="L1403" s="43"/>
      <c r="M1403" s="43"/>
      <c r="N1403" s="43"/>
      <c r="O1403" s="43"/>
    </row>
    <row r="1404" spans="1:15">
      <c r="A1404" s="50"/>
      <c r="B1404" s="51"/>
      <c r="C1404" s="51"/>
      <c r="D1404" s="46"/>
      <c r="E1404" s="72"/>
      <c r="F1404" s="73"/>
      <c r="G1404" s="64"/>
      <c r="H1404" s="43"/>
      <c r="I1404" s="64"/>
      <c r="J1404" s="64"/>
      <c r="K1404" s="43"/>
      <c r="L1404" s="43"/>
      <c r="M1404" s="43"/>
      <c r="N1404" s="43"/>
      <c r="O1404" s="43"/>
    </row>
    <row r="1405" spans="1:15">
      <c r="A1405" s="50"/>
      <c r="B1405" s="51"/>
      <c r="C1405" s="51"/>
      <c r="D1405" s="46"/>
      <c r="E1405" s="72"/>
      <c r="F1405" s="73"/>
      <c r="G1405" s="64"/>
      <c r="H1405" s="43"/>
      <c r="I1405" s="64"/>
      <c r="J1405" s="64"/>
      <c r="K1405" s="43"/>
      <c r="L1405" s="43"/>
      <c r="M1405" s="43"/>
      <c r="N1405" s="43"/>
      <c r="O1405" s="43"/>
    </row>
    <row r="1406" spans="1:15">
      <c r="A1406" s="50"/>
      <c r="B1406" s="51"/>
      <c r="C1406" s="51"/>
      <c r="D1406" s="46"/>
      <c r="E1406" s="72"/>
      <c r="F1406" s="73"/>
      <c r="G1406" s="64"/>
      <c r="H1406" s="43"/>
      <c r="I1406" s="64"/>
      <c r="J1406" s="64"/>
      <c r="K1406" s="43"/>
      <c r="L1406" s="43"/>
      <c r="M1406" s="43"/>
      <c r="N1406" s="43"/>
      <c r="O1406" s="43"/>
    </row>
    <row r="1407" spans="1:15">
      <c r="A1407" s="50"/>
      <c r="B1407" s="51"/>
      <c r="C1407" s="51"/>
      <c r="D1407" s="46"/>
      <c r="E1407" s="72"/>
      <c r="F1407" s="73"/>
      <c r="G1407" s="64"/>
      <c r="H1407" s="43"/>
      <c r="I1407" s="64"/>
      <c r="J1407" s="64"/>
      <c r="K1407" s="43"/>
      <c r="L1407" s="43"/>
      <c r="M1407" s="43"/>
      <c r="N1407" s="43"/>
      <c r="O1407" s="43"/>
    </row>
    <row r="1408" spans="1:15">
      <c r="A1408" s="50"/>
      <c r="B1408" s="51"/>
      <c r="C1408" s="51"/>
      <c r="D1408" s="46"/>
      <c r="E1408" s="72"/>
      <c r="F1408" s="73"/>
      <c r="G1408" s="64"/>
      <c r="H1408" s="43"/>
      <c r="I1408" s="64"/>
      <c r="J1408" s="64"/>
      <c r="K1408" s="43"/>
      <c r="L1408" s="43"/>
      <c r="M1408" s="43"/>
      <c r="N1408" s="43"/>
      <c r="O1408" s="43"/>
    </row>
    <row r="1409" spans="1:15">
      <c r="A1409" s="50"/>
      <c r="B1409" s="51"/>
      <c r="C1409" s="51"/>
      <c r="D1409" s="46"/>
      <c r="E1409" s="72"/>
      <c r="F1409" s="73"/>
      <c r="G1409" s="64"/>
      <c r="H1409" s="43"/>
      <c r="I1409" s="64"/>
      <c r="J1409" s="64"/>
      <c r="K1409" s="43"/>
      <c r="L1409" s="43"/>
      <c r="M1409" s="43"/>
      <c r="N1409" s="43"/>
      <c r="O1409" s="43"/>
    </row>
    <row r="1410" spans="1:15">
      <c r="A1410" s="50"/>
      <c r="B1410" s="51"/>
      <c r="C1410" s="51"/>
      <c r="D1410" s="46"/>
      <c r="E1410" s="72"/>
      <c r="F1410" s="73"/>
      <c r="G1410" s="64"/>
      <c r="H1410" s="43"/>
      <c r="I1410" s="64"/>
      <c r="J1410" s="64"/>
      <c r="K1410" s="43"/>
      <c r="L1410" s="43"/>
      <c r="M1410" s="43"/>
      <c r="N1410" s="43"/>
      <c r="O1410" s="43"/>
    </row>
    <row r="1411" spans="1:15">
      <c r="A1411" s="50"/>
      <c r="B1411" s="51"/>
      <c r="C1411" s="51"/>
      <c r="D1411" s="46"/>
      <c r="E1411" s="72"/>
      <c r="F1411" s="73"/>
      <c r="G1411" s="64"/>
      <c r="H1411" s="43"/>
      <c r="I1411" s="64"/>
      <c r="J1411" s="64"/>
      <c r="K1411" s="43"/>
      <c r="L1411" s="43"/>
      <c r="M1411" s="43"/>
      <c r="N1411" s="43"/>
      <c r="O1411" s="43"/>
    </row>
    <row r="1412" spans="1:15">
      <c r="A1412" s="50"/>
      <c r="B1412" s="51"/>
      <c r="C1412" s="51"/>
      <c r="D1412" s="46"/>
      <c r="E1412" s="72"/>
      <c r="F1412" s="73"/>
      <c r="G1412" s="64"/>
      <c r="H1412" s="43"/>
      <c r="I1412" s="64"/>
      <c r="J1412" s="64"/>
      <c r="K1412" s="43"/>
      <c r="L1412" s="43"/>
      <c r="M1412" s="43"/>
      <c r="N1412" s="43"/>
      <c r="O1412" s="43"/>
    </row>
    <row r="1413" spans="1:15">
      <c r="A1413" s="50"/>
      <c r="B1413" s="51"/>
      <c r="C1413" s="51"/>
      <c r="D1413" s="46"/>
      <c r="E1413" s="72"/>
      <c r="F1413" s="73"/>
      <c r="G1413" s="64"/>
      <c r="H1413" s="43"/>
      <c r="I1413" s="64"/>
      <c r="J1413" s="64"/>
      <c r="K1413" s="43"/>
      <c r="L1413" s="43"/>
      <c r="M1413" s="43"/>
      <c r="N1413" s="43"/>
      <c r="O1413" s="43"/>
    </row>
    <row r="1414" spans="1:15">
      <c r="A1414" s="50"/>
      <c r="B1414" s="51"/>
      <c r="C1414" s="51"/>
      <c r="D1414" s="46"/>
      <c r="E1414" s="72"/>
      <c r="F1414" s="73"/>
      <c r="G1414" s="64"/>
      <c r="H1414" s="43"/>
      <c r="I1414" s="64"/>
      <c r="J1414" s="64"/>
      <c r="K1414" s="43"/>
      <c r="L1414" s="43"/>
      <c r="M1414" s="43"/>
      <c r="N1414" s="43"/>
      <c r="O1414" s="43"/>
    </row>
    <row r="1415" spans="1:15">
      <c r="A1415" s="50"/>
      <c r="B1415" s="51"/>
      <c r="C1415" s="51"/>
      <c r="D1415" s="46"/>
      <c r="E1415" s="72"/>
      <c r="F1415" s="73"/>
      <c r="G1415" s="64"/>
      <c r="H1415" s="43"/>
      <c r="I1415" s="64"/>
      <c r="J1415" s="64"/>
      <c r="K1415" s="43"/>
      <c r="L1415" s="43"/>
      <c r="M1415" s="43"/>
      <c r="N1415" s="43"/>
      <c r="O1415" s="43"/>
    </row>
    <row r="1416" spans="1:15">
      <c r="A1416" s="50"/>
      <c r="B1416" s="51"/>
      <c r="C1416" s="51"/>
      <c r="D1416" s="46"/>
      <c r="E1416" s="72"/>
      <c r="F1416" s="73"/>
      <c r="G1416" s="64"/>
      <c r="H1416" s="43"/>
      <c r="I1416" s="64"/>
      <c r="J1416" s="64"/>
      <c r="K1416" s="43"/>
      <c r="L1416" s="43"/>
      <c r="M1416" s="43"/>
      <c r="N1416" s="43"/>
      <c r="O1416" s="43"/>
    </row>
    <row r="1417" spans="1:15">
      <c r="A1417" s="50"/>
      <c r="B1417" s="51"/>
      <c r="C1417" s="51"/>
      <c r="D1417" s="46"/>
      <c r="E1417" s="72"/>
      <c r="F1417" s="73"/>
      <c r="G1417" s="64"/>
      <c r="H1417" s="43"/>
      <c r="I1417" s="64"/>
      <c r="J1417" s="64"/>
      <c r="K1417" s="43"/>
      <c r="L1417" s="43"/>
      <c r="M1417" s="43"/>
      <c r="N1417" s="43"/>
      <c r="O1417" s="43"/>
    </row>
    <row r="1418" spans="1:15">
      <c r="A1418" s="50"/>
      <c r="B1418" s="51"/>
      <c r="C1418" s="51"/>
      <c r="D1418" s="46"/>
      <c r="E1418" s="72"/>
      <c r="F1418" s="73"/>
      <c r="G1418" s="64"/>
      <c r="H1418" s="43"/>
      <c r="I1418" s="64"/>
      <c r="J1418" s="64"/>
      <c r="K1418" s="43"/>
      <c r="L1418" s="43"/>
      <c r="M1418" s="43"/>
      <c r="N1418" s="43"/>
      <c r="O1418" s="43"/>
    </row>
    <row r="1419" spans="1:15">
      <c r="A1419" s="50"/>
      <c r="B1419" s="51"/>
      <c r="C1419" s="51"/>
      <c r="D1419" s="46"/>
      <c r="E1419" s="72"/>
      <c r="F1419" s="73"/>
      <c r="G1419" s="64"/>
      <c r="H1419" s="43"/>
      <c r="I1419" s="64"/>
      <c r="J1419" s="64"/>
      <c r="K1419" s="43"/>
      <c r="L1419" s="43"/>
      <c r="M1419" s="43"/>
      <c r="N1419" s="43"/>
      <c r="O1419" s="43"/>
    </row>
    <row r="1420" spans="1:15">
      <c r="A1420" s="50"/>
      <c r="B1420" s="51"/>
      <c r="C1420" s="51"/>
      <c r="D1420" s="46"/>
      <c r="E1420" s="72"/>
      <c r="F1420" s="73"/>
      <c r="G1420" s="64"/>
      <c r="H1420" s="43"/>
      <c r="I1420" s="64"/>
      <c r="J1420" s="64"/>
      <c r="K1420" s="43"/>
      <c r="L1420" s="43"/>
      <c r="M1420" s="43"/>
      <c r="N1420" s="43"/>
      <c r="O1420" s="43"/>
    </row>
    <row r="1421" spans="1:15">
      <c r="A1421" s="50"/>
      <c r="B1421" s="51"/>
      <c r="C1421" s="51"/>
      <c r="D1421" s="46"/>
      <c r="E1421" s="72"/>
      <c r="F1421" s="73"/>
      <c r="G1421" s="64"/>
      <c r="H1421" s="43"/>
      <c r="I1421" s="64"/>
      <c r="J1421" s="64"/>
      <c r="K1421" s="43"/>
      <c r="L1421" s="43"/>
      <c r="M1421" s="43"/>
      <c r="N1421" s="43"/>
      <c r="O1421" s="43"/>
    </row>
    <row r="1422" spans="1:15">
      <c r="A1422" s="50"/>
      <c r="B1422" s="51"/>
      <c r="C1422" s="51"/>
      <c r="D1422" s="46"/>
      <c r="E1422" s="72"/>
      <c r="F1422" s="73"/>
      <c r="G1422" s="64"/>
      <c r="H1422" s="43"/>
      <c r="I1422" s="64"/>
      <c r="J1422" s="64"/>
      <c r="K1422" s="43"/>
      <c r="L1422" s="43"/>
      <c r="M1422" s="43"/>
      <c r="N1422" s="43"/>
      <c r="O1422" s="43"/>
    </row>
    <row r="1423" spans="1:15">
      <c r="A1423" s="50"/>
      <c r="B1423" s="51"/>
      <c r="C1423" s="51"/>
      <c r="D1423" s="46"/>
      <c r="E1423" s="72"/>
      <c r="F1423" s="73"/>
      <c r="G1423" s="64"/>
      <c r="H1423" s="43"/>
      <c r="I1423" s="64"/>
      <c r="J1423" s="64"/>
      <c r="K1423" s="43"/>
      <c r="L1423" s="43"/>
      <c r="M1423" s="43"/>
      <c r="N1423" s="43"/>
      <c r="O1423" s="43"/>
    </row>
    <row r="1424" spans="1:15">
      <c r="A1424" s="50"/>
      <c r="B1424" s="51"/>
      <c r="C1424" s="51"/>
      <c r="D1424" s="46"/>
      <c r="E1424" s="72"/>
      <c r="F1424" s="73"/>
      <c r="G1424" s="64"/>
      <c r="H1424" s="43"/>
      <c r="I1424" s="64"/>
      <c r="J1424" s="64"/>
      <c r="K1424" s="43"/>
      <c r="L1424" s="43"/>
      <c r="M1424" s="43"/>
      <c r="N1424" s="43"/>
      <c r="O1424" s="43"/>
    </row>
    <row r="1425" spans="1:15">
      <c r="A1425" s="50"/>
      <c r="B1425" s="51"/>
      <c r="C1425" s="51"/>
      <c r="D1425" s="46"/>
      <c r="E1425" s="72"/>
      <c r="F1425" s="73"/>
      <c r="G1425" s="64"/>
      <c r="H1425" s="43"/>
      <c r="I1425" s="64"/>
      <c r="J1425" s="64"/>
      <c r="K1425" s="43"/>
      <c r="L1425" s="43"/>
      <c r="M1425" s="43"/>
      <c r="N1425" s="43"/>
      <c r="O1425" s="43"/>
    </row>
    <row r="1426" spans="1:15">
      <c r="A1426" s="50"/>
      <c r="B1426" s="51"/>
      <c r="C1426" s="51"/>
      <c r="D1426" s="46"/>
      <c r="E1426" s="72"/>
      <c r="F1426" s="73"/>
      <c r="G1426" s="64"/>
      <c r="H1426" s="43"/>
      <c r="I1426" s="64"/>
      <c r="J1426" s="64"/>
      <c r="K1426" s="43"/>
      <c r="L1426" s="43"/>
      <c r="M1426" s="43"/>
      <c r="N1426" s="43"/>
      <c r="O1426" s="43"/>
    </row>
    <row r="1427" spans="1:15">
      <c r="A1427" s="50"/>
      <c r="B1427" s="51"/>
      <c r="C1427" s="51"/>
      <c r="D1427" s="46"/>
      <c r="E1427" s="72"/>
      <c r="F1427" s="73"/>
      <c r="G1427" s="64"/>
      <c r="H1427" s="43"/>
      <c r="I1427" s="64"/>
      <c r="J1427" s="64"/>
      <c r="K1427" s="43"/>
      <c r="L1427" s="43"/>
      <c r="M1427" s="43"/>
      <c r="N1427" s="43"/>
      <c r="O1427" s="43"/>
    </row>
    <row r="1428" spans="1:15">
      <c r="A1428" s="50"/>
      <c r="B1428" s="51"/>
      <c r="C1428" s="51"/>
      <c r="D1428" s="46"/>
      <c r="E1428" s="72"/>
      <c r="F1428" s="73"/>
      <c r="G1428" s="64"/>
      <c r="H1428" s="43"/>
      <c r="I1428" s="64"/>
      <c r="J1428" s="64"/>
      <c r="K1428" s="43"/>
      <c r="L1428" s="43"/>
      <c r="M1428" s="43"/>
      <c r="N1428" s="43"/>
      <c r="O1428" s="43"/>
    </row>
    <row r="1429" spans="1:15">
      <c r="A1429" s="50"/>
      <c r="B1429" s="51"/>
      <c r="C1429" s="51"/>
      <c r="D1429" s="46"/>
      <c r="E1429" s="72"/>
      <c r="F1429" s="73"/>
      <c r="G1429" s="64"/>
      <c r="H1429" s="43"/>
      <c r="I1429" s="64"/>
      <c r="J1429" s="64"/>
      <c r="K1429" s="43"/>
      <c r="L1429" s="43"/>
      <c r="M1429" s="43"/>
      <c r="N1429" s="43"/>
      <c r="O1429" s="43"/>
    </row>
    <row r="1430" spans="1:15">
      <c r="A1430" s="50"/>
      <c r="B1430" s="51"/>
      <c r="C1430" s="51"/>
      <c r="D1430" s="46"/>
      <c r="E1430" s="72"/>
      <c r="F1430" s="73"/>
      <c r="G1430" s="64"/>
      <c r="H1430" s="43"/>
      <c r="I1430" s="64"/>
      <c r="J1430" s="64"/>
      <c r="K1430" s="43"/>
      <c r="L1430" s="43"/>
      <c r="M1430" s="43"/>
      <c r="N1430" s="43"/>
      <c r="O1430" s="43"/>
    </row>
    <row r="1431" spans="1:15">
      <c r="A1431" s="50"/>
      <c r="B1431" s="51"/>
      <c r="C1431" s="51"/>
      <c r="D1431" s="46"/>
      <c r="E1431" s="72"/>
      <c r="F1431" s="73"/>
      <c r="G1431" s="64"/>
      <c r="H1431" s="43"/>
      <c r="I1431" s="64"/>
      <c r="J1431" s="64"/>
      <c r="K1431" s="43"/>
      <c r="L1431" s="43"/>
      <c r="M1431" s="43"/>
      <c r="N1431" s="43"/>
      <c r="O1431" s="43"/>
    </row>
    <row r="1432" spans="1:15">
      <c r="A1432" s="50"/>
      <c r="B1432" s="51"/>
      <c r="C1432" s="51"/>
      <c r="D1432" s="46"/>
      <c r="E1432" s="72"/>
      <c r="F1432" s="73"/>
      <c r="G1432" s="64"/>
      <c r="H1432" s="43"/>
      <c r="I1432" s="64"/>
      <c r="J1432" s="64"/>
      <c r="K1432" s="43"/>
      <c r="L1432" s="43"/>
      <c r="M1432" s="43"/>
      <c r="N1432" s="43"/>
      <c r="O1432" s="43"/>
    </row>
    <row r="1433" spans="1:15">
      <c r="A1433" s="50"/>
      <c r="B1433" s="51"/>
      <c r="C1433" s="51"/>
      <c r="D1433" s="46"/>
      <c r="E1433" s="72"/>
      <c r="F1433" s="73"/>
      <c r="G1433" s="64"/>
      <c r="H1433" s="43"/>
      <c r="I1433" s="64"/>
      <c r="J1433" s="64"/>
      <c r="K1433" s="43"/>
      <c r="L1433" s="43"/>
      <c r="M1433" s="43"/>
      <c r="N1433" s="43"/>
      <c r="O1433" s="43"/>
    </row>
    <row r="1434" spans="1:15">
      <c r="A1434" s="50"/>
      <c r="B1434" s="51"/>
      <c r="C1434" s="51"/>
      <c r="D1434" s="46"/>
      <c r="E1434" s="72"/>
      <c r="F1434" s="73"/>
      <c r="G1434" s="64"/>
      <c r="H1434" s="43"/>
      <c r="I1434" s="64"/>
      <c r="J1434" s="64"/>
      <c r="K1434" s="43"/>
      <c r="L1434" s="43"/>
      <c r="M1434" s="43"/>
      <c r="N1434" s="43"/>
      <c r="O1434" s="43"/>
    </row>
    <row r="1435" spans="1:15">
      <c r="A1435" s="50"/>
      <c r="B1435" s="51"/>
      <c r="C1435" s="51"/>
      <c r="D1435" s="46"/>
      <c r="E1435" s="72"/>
      <c r="F1435" s="73"/>
      <c r="G1435" s="64"/>
      <c r="H1435" s="43"/>
      <c r="I1435" s="64"/>
      <c r="J1435" s="64"/>
      <c r="K1435" s="43"/>
      <c r="L1435" s="43"/>
      <c r="M1435" s="43"/>
      <c r="N1435" s="43"/>
      <c r="O1435" s="43"/>
    </row>
    <row r="1436" spans="1:15">
      <c r="A1436" s="50"/>
      <c r="B1436" s="51"/>
      <c r="C1436" s="51"/>
      <c r="D1436" s="46"/>
      <c r="E1436" s="72"/>
      <c r="F1436" s="73"/>
      <c r="G1436" s="64"/>
      <c r="H1436" s="43"/>
      <c r="I1436" s="64"/>
      <c r="J1436" s="64"/>
      <c r="K1436" s="43"/>
      <c r="L1436" s="43"/>
      <c r="M1436" s="43"/>
      <c r="N1436" s="43"/>
      <c r="O1436" s="43"/>
    </row>
    <row r="1437" spans="1:15">
      <c r="A1437" s="50"/>
      <c r="B1437" s="51"/>
      <c r="C1437" s="51"/>
      <c r="D1437" s="46"/>
      <c r="E1437" s="72"/>
      <c r="F1437" s="73"/>
      <c r="G1437" s="64"/>
      <c r="H1437" s="43"/>
      <c r="I1437" s="64"/>
      <c r="J1437" s="64"/>
      <c r="K1437" s="43"/>
      <c r="L1437" s="43"/>
      <c r="M1437" s="43"/>
      <c r="N1437" s="43"/>
      <c r="O1437" s="43"/>
    </row>
    <row r="1438" spans="1:15">
      <c r="A1438" s="50"/>
      <c r="B1438" s="51"/>
      <c r="C1438" s="51"/>
      <c r="D1438" s="46"/>
      <c r="E1438" s="72"/>
      <c r="F1438" s="73"/>
      <c r="G1438" s="64"/>
      <c r="H1438" s="43"/>
      <c r="I1438" s="64"/>
      <c r="J1438" s="64"/>
      <c r="K1438" s="43"/>
      <c r="L1438" s="43"/>
      <c r="M1438" s="43"/>
      <c r="N1438" s="43"/>
      <c r="O1438" s="43"/>
    </row>
    <row r="1439" spans="1:15">
      <c r="A1439" s="50"/>
      <c r="B1439" s="51"/>
      <c r="C1439" s="51"/>
      <c r="D1439" s="46"/>
      <c r="E1439" s="72"/>
      <c r="F1439" s="73"/>
      <c r="G1439" s="64"/>
      <c r="H1439" s="43"/>
      <c r="I1439" s="64"/>
      <c r="J1439" s="64"/>
      <c r="K1439" s="43"/>
      <c r="L1439" s="43"/>
      <c r="M1439" s="43"/>
      <c r="N1439" s="43"/>
      <c r="O1439" s="43"/>
    </row>
    <row r="1440" spans="1:15">
      <c r="A1440" s="50"/>
      <c r="B1440" s="51"/>
      <c r="C1440" s="51"/>
      <c r="D1440" s="46"/>
      <c r="E1440" s="72"/>
      <c r="F1440" s="73"/>
      <c r="G1440" s="64"/>
      <c r="H1440" s="43"/>
      <c r="I1440" s="64"/>
      <c r="J1440" s="64"/>
      <c r="K1440" s="43"/>
      <c r="L1440" s="43"/>
      <c r="M1440" s="43"/>
      <c r="N1440" s="43"/>
      <c r="O1440" s="43"/>
    </row>
    <row r="1441" spans="1:15">
      <c r="A1441" s="50"/>
      <c r="B1441" s="51"/>
      <c r="C1441" s="51"/>
      <c r="D1441" s="46"/>
      <c r="E1441" s="72"/>
      <c r="F1441" s="73"/>
      <c r="G1441" s="64"/>
      <c r="H1441" s="43"/>
      <c r="I1441" s="64"/>
      <c r="J1441" s="64"/>
      <c r="K1441" s="43"/>
      <c r="L1441" s="43"/>
      <c r="M1441" s="43"/>
      <c r="N1441" s="43"/>
      <c r="O1441" s="43"/>
    </row>
    <row r="1442" spans="1:15">
      <c r="A1442" s="50"/>
      <c r="B1442" s="51"/>
      <c r="C1442" s="51"/>
      <c r="D1442" s="46"/>
      <c r="E1442" s="72"/>
      <c r="F1442" s="73"/>
      <c r="G1442" s="64"/>
      <c r="H1442" s="43"/>
      <c r="I1442" s="64"/>
      <c r="J1442" s="64"/>
      <c r="K1442" s="43"/>
      <c r="L1442" s="43"/>
      <c r="M1442" s="43"/>
      <c r="N1442" s="43"/>
      <c r="O1442" s="43"/>
    </row>
    <row r="1443" spans="1:15">
      <c r="A1443" s="50"/>
      <c r="B1443" s="51"/>
      <c r="C1443" s="51"/>
      <c r="D1443" s="46"/>
      <c r="E1443" s="72"/>
      <c r="F1443" s="73"/>
      <c r="G1443" s="64"/>
      <c r="H1443" s="43"/>
      <c r="I1443" s="64"/>
      <c r="J1443" s="64"/>
      <c r="K1443" s="43"/>
      <c r="L1443" s="43"/>
      <c r="M1443" s="43"/>
      <c r="N1443" s="43"/>
      <c r="O1443" s="43"/>
    </row>
    <row r="1444" spans="1:15">
      <c r="A1444" s="50"/>
      <c r="B1444" s="51"/>
      <c r="C1444" s="51"/>
      <c r="D1444" s="46"/>
      <c r="E1444" s="72"/>
      <c r="F1444" s="73"/>
      <c r="G1444" s="64"/>
      <c r="H1444" s="43"/>
      <c r="I1444" s="64"/>
      <c r="J1444" s="64"/>
      <c r="K1444" s="43"/>
      <c r="L1444" s="43"/>
      <c r="M1444" s="43"/>
      <c r="N1444" s="43"/>
      <c r="O1444" s="43"/>
    </row>
    <row r="1445" spans="1:15">
      <c r="A1445" s="50"/>
      <c r="B1445" s="51"/>
      <c r="C1445" s="51"/>
      <c r="D1445" s="46"/>
      <c r="E1445" s="72"/>
      <c r="F1445" s="73"/>
      <c r="G1445" s="64"/>
      <c r="H1445" s="43"/>
      <c r="I1445" s="64"/>
      <c r="J1445" s="64"/>
      <c r="K1445" s="43"/>
      <c r="L1445" s="43"/>
      <c r="M1445" s="43"/>
      <c r="N1445" s="43"/>
      <c r="O1445" s="43"/>
    </row>
    <row r="1446" spans="1:15">
      <c r="A1446" s="50"/>
      <c r="B1446" s="51"/>
      <c r="C1446" s="51"/>
      <c r="D1446" s="46"/>
      <c r="E1446" s="72"/>
      <c r="F1446" s="73"/>
      <c r="G1446" s="64"/>
      <c r="H1446" s="43"/>
      <c r="I1446" s="64"/>
      <c r="J1446" s="64"/>
      <c r="K1446" s="43"/>
      <c r="L1446" s="43"/>
      <c r="M1446" s="43"/>
      <c r="N1446" s="43"/>
      <c r="O1446" s="43"/>
    </row>
    <row r="1447" spans="1:15">
      <c r="A1447" s="50"/>
      <c r="B1447" s="51"/>
      <c r="C1447" s="51"/>
      <c r="D1447" s="46"/>
      <c r="E1447" s="72"/>
      <c r="F1447" s="73"/>
      <c r="G1447" s="64"/>
      <c r="H1447" s="43"/>
      <c r="I1447" s="64"/>
      <c r="J1447" s="64"/>
      <c r="K1447" s="43"/>
      <c r="L1447" s="43"/>
      <c r="M1447" s="43"/>
      <c r="N1447" s="43"/>
      <c r="O1447" s="43"/>
    </row>
    <row r="1448" spans="1:15">
      <c r="A1448" s="50"/>
      <c r="B1448" s="51"/>
      <c r="C1448" s="51"/>
      <c r="D1448" s="46"/>
      <c r="E1448" s="72"/>
      <c r="F1448" s="73"/>
      <c r="G1448" s="64"/>
      <c r="H1448" s="43"/>
      <c r="I1448" s="64"/>
      <c r="J1448" s="64"/>
      <c r="K1448" s="43"/>
      <c r="L1448" s="43"/>
      <c r="M1448" s="43"/>
      <c r="N1448" s="43"/>
      <c r="O1448" s="43"/>
    </row>
    <row r="1449" spans="1:15">
      <c r="A1449" s="50"/>
      <c r="B1449" s="51"/>
      <c r="C1449" s="51"/>
      <c r="D1449" s="46"/>
      <c r="E1449" s="72"/>
      <c r="F1449" s="73"/>
      <c r="G1449" s="64"/>
      <c r="H1449" s="43"/>
      <c r="I1449" s="64"/>
      <c r="J1449" s="64"/>
      <c r="K1449" s="43"/>
      <c r="L1449" s="43"/>
      <c r="M1449" s="43"/>
      <c r="N1449" s="43"/>
      <c r="O1449" s="43"/>
    </row>
    <row r="1450" spans="1:15">
      <c r="A1450" s="50"/>
      <c r="B1450" s="51"/>
      <c r="C1450" s="51"/>
      <c r="D1450" s="46"/>
      <c r="E1450" s="72"/>
      <c r="F1450" s="73"/>
      <c r="G1450" s="64"/>
      <c r="H1450" s="43"/>
      <c r="I1450" s="64"/>
      <c r="J1450" s="64"/>
      <c r="K1450" s="43"/>
      <c r="L1450" s="43"/>
      <c r="M1450" s="43"/>
      <c r="N1450" s="43"/>
      <c r="O1450" s="43"/>
    </row>
    <row r="1451" spans="1:15">
      <c r="A1451" s="50"/>
      <c r="B1451" s="51"/>
      <c r="C1451" s="51"/>
      <c r="D1451" s="46"/>
      <c r="E1451" s="72"/>
      <c r="F1451" s="73"/>
      <c r="G1451" s="64"/>
      <c r="H1451" s="43"/>
      <c r="I1451" s="64"/>
      <c r="J1451" s="64"/>
      <c r="K1451" s="43"/>
      <c r="L1451" s="43"/>
      <c r="M1451" s="43"/>
      <c r="N1451" s="43"/>
      <c r="O1451" s="43"/>
    </row>
    <row r="1452" spans="1:15">
      <c r="A1452" s="50"/>
      <c r="B1452" s="51"/>
      <c r="C1452" s="51"/>
      <c r="D1452" s="46"/>
      <c r="E1452" s="72"/>
      <c r="F1452" s="73"/>
      <c r="G1452" s="64"/>
      <c r="H1452" s="43"/>
      <c r="I1452" s="64"/>
      <c r="J1452" s="64"/>
      <c r="K1452" s="43"/>
      <c r="L1452" s="43"/>
      <c r="M1452" s="43"/>
      <c r="N1452" s="43"/>
      <c r="O1452" s="43"/>
    </row>
    <row r="1453" spans="1:15">
      <c r="A1453" s="50"/>
      <c r="B1453" s="51"/>
      <c r="C1453" s="51"/>
      <c r="D1453" s="46"/>
      <c r="E1453" s="72"/>
      <c r="F1453" s="73"/>
      <c r="G1453" s="64"/>
      <c r="H1453" s="43"/>
      <c r="I1453" s="64"/>
      <c r="J1453" s="64"/>
      <c r="K1453" s="43"/>
      <c r="L1453" s="43"/>
      <c r="M1453" s="43"/>
      <c r="N1453" s="43"/>
      <c r="O1453" s="43"/>
    </row>
    <row r="1454" spans="1:15">
      <c r="A1454" s="50"/>
      <c r="B1454" s="51"/>
      <c r="C1454" s="51"/>
      <c r="D1454" s="46"/>
      <c r="E1454" s="72"/>
      <c r="F1454" s="73"/>
      <c r="G1454" s="64"/>
      <c r="H1454" s="43"/>
      <c r="I1454" s="64"/>
      <c r="J1454" s="64"/>
      <c r="K1454" s="43"/>
      <c r="L1454" s="43"/>
      <c r="M1454" s="43"/>
      <c r="N1454" s="43"/>
      <c r="O1454" s="43"/>
    </row>
    <row r="1455" spans="1:15">
      <c r="A1455" s="50"/>
      <c r="B1455" s="51"/>
      <c r="C1455" s="51"/>
      <c r="D1455" s="46"/>
      <c r="E1455" s="72"/>
      <c r="F1455" s="73"/>
      <c r="G1455" s="64"/>
      <c r="H1455" s="43"/>
      <c r="I1455" s="64"/>
      <c r="J1455" s="64"/>
      <c r="K1455" s="43"/>
      <c r="L1455" s="43"/>
      <c r="M1455" s="43"/>
      <c r="N1455" s="43"/>
      <c r="O1455" s="43"/>
    </row>
    <row r="1456" spans="1:15">
      <c r="A1456" s="50"/>
      <c r="B1456" s="51"/>
      <c r="C1456" s="51"/>
      <c r="D1456" s="46"/>
      <c r="E1456" s="72"/>
      <c r="F1456" s="73"/>
      <c r="G1456" s="64"/>
      <c r="H1456" s="43"/>
      <c r="I1456" s="64"/>
      <c r="J1456" s="64"/>
      <c r="K1456" s="43"/>
      <c r="L1456" s="43"/>
      <c r="M1456" s="43"/>
      <c r="N1456" s="43"/>
      <c r="O1456" s="43"/>
    </row>
    <row r="1457" spans="1:15">
      <c r="A1457" s="50"/>
      <c r="B1457" s="51"/>
      <c r="C1457" s="51"/>
      <c r="D1457" s="46"/>
      <c r="E1457" s="72"/>
      <c r="F1457" s="73"/>
      <c r="G1457" s="64"/>
      <c r="H1457" s="43"/>
      <c r="I1457" s="64"/>
      <c r="J1457" s="64"/>
      <c r="K1457" s="43"/>
      <c r="L1457" s="43"/>
      <c r="M1457" s="43"/>
      <c r="N1457" s="43"/>
      <c r="O1457" s="43"/>
    </row>
    <row r="1458" spans="1:15">
      <c r="A1458" s="50"/>
      <c r="B1458" s="51"/>
      <c r="C1458" s="51"/>
      <c r="D1458" s="46"/>
      <c r="E1458" s="72"/>
      <c r="F1458" s="73"/>
      <c r="G1458" s="64"/>
      <c r="H1458" s="43"/>
      <c r="I1458" s="64"/>
      <c r="J1458" s="64"/>
      <c r="K1458" s="43"/>
      <c r="L1458" s="43"/>
      <c r="M1458" s="43"/>
      <c r="N1458" s="43"/>
      <c r="O1458" s="43"/>
    </row>
    <row r="1459" spans="1:15">
      <c r="A1459" s="50"/>
      <c r="B1459" s="51"/>
      <c r="C1459" s="51"/>
      <c r="D1459" s="46"/>
      <c r="E1459" s="72"/>
      <c r="F1459" s="73"/>
      <c r="G1459" s="64"/>
      <c r="H1459" s="43"/>
      <c r="I1459" s="64"/>
      <c r="J1459" s="64"/>
      <c r="K1459" s="43"/>
      <c r="L1459" s="43"/>
      <c r="M1459" s="43"/>
      <c r="N1459" s="43"/>
      <c r="O1459" s="43"/>
    </row>
    <row r="1460" spans="1:15">
      <c r="A1460" s="50"/>
      <c r="B1460" s="51"/>
      <c r="C1460" s="51"/>
      <c r="D1460" s="46"/>
      <c r="E1460" s="72"/>
      <c r="F1460" s="73"/>
      <c r="G1460" s="64"/>
      <c r="H1460" s="43"/>
      <c r="I1460" s="64"/>
      <c r="J1460" s="64"/>
      <c r="K1460" s="43"/>
      <c r="L1460" s="43"/>
      <c r="M1460" s="43"/>
      <c r="N1460" s="43"/>
      <c r="O1460" s="43"/>
    </row>
    <row r="1461" spans="1:15">
      <c r="A1461" s="50"/>
      <c r="B1461" s="51"/>
      <c r="C1461" s="51"/>
      <c r="D1461" s="46"/>
      <c r="E1461" s="72"/>
      <c r="F1461" s="73"/>
      <c r="G1461" s="64"/>
      <c r="H1461" s="43"/>
      <c r="I1461" s="64"/>
      <c r="J1461" s="64"/>
      <c r="K1461" s="43"/>
      <c r="L1461" s="43"/>
      <c r="M1461" s="43"/>
      <c r="N1461" s="43"/>
      <c r="O1461" s="43"/>
    </row>
    <row r="1462" spans="1:15">
      <c r="A1462" s="50"/>
      <c r="B1462" s="51"/>
      <c r="C1462" s="51"/>
      <c r="D1462" s="46"/>
      <c r="E1462" s="72"/>
      <c r="F1462" s="73"/>
      <c r="G1462" s="64"/>
      <c r="H1462" s="43"/>
      <c r="I1462" s="64"/>
      <c r="J1462" s="64"/>
      <c r="K1462" s="43"/>
      <c r="L1462" s="43"/>
      <c r="M1462" s="43"/>
      <c r="N1462" s="43"/>
      <c r="O1462" s="43"/>
    </row>
    <row r="1463" spans="1:15">
      <c r="A1463" s="50"/>
      <c r="B1463" s="51"/>
      <c r="C1463" s="51"/>
      <c r="D1463" s="46"/>
      <c r="E1463" s="72"/>
      <c r="F1463" s="73"/>
      <c r="G1463" s="64"/>
      <c r="H1463" s="43"/>
      <c r="I1463" s="64"/>
      <c r="J1463" s="64"/>
      <c r="K1463" s="43"/>
      <c r="L1463" s="43"/>
      <c r="M1463" s="43"/>
      <c r="N1463" s="43"/>
      <c r="O1463" s="43"/>
    </row>
    <row r="1464" spans="1:15">
      <c r="A1464" s="50"/>
      <c r="B1464" s="51"/>
      <c r="C1464" s="51"/>
      <c r="D1464" s="46"/>
      <c r="E1464" s="72"/>
      <c r="F1464" s="73"/>
      <c r="G1464" s="64"/>
      <c r="H1464" s="43"/>
      <c r="I1464" s="64"/>
      <c r="J1464" s="64"/>
      <c r="K1464" s="43"/>
      <c r="L1464" s="43"/>
      <c r="M1464" s="43"/>
      <c r="N1464" s="43"/>
      <c r="O1464" s="43"/>
    </row>
    <row r="1465" spans="1:15">
      <c r="A1465" s="50"/>
      <c r="B1465" s="51"/>
      <c r="C1465" s="51"/>
      <c r="D1465" s="46"/>
      <c r="E1465" s="72"/>
      <c r="F1465" s="73"/>
      <c r="G1465" s="64"/>
      <c r="H1465" s="43"/>
      <c r="I1465" s="64"/>
      <c r="J1465" s="64"/>
      <c r="K1465" s="43"/>
      <c r="L1465" s="43"/>
      <c r="M1465" s="43"/>
      <c r="N1465" s="43"/>
      <c r="O1465" s="43"/>
    </row>
    <row r="1466" spans="1:15">
      <c r="A1466" s="50"/>
      <c r="B1466" s="51"/>
      <c r="C1466" s="51"/>
      <c r="D1466" s="46"/>
      <c r="E1466" s="72"/>
      <c r="F1466" s="73"/>
      <c r="G1466" s="64"/>
      <c r="H1466" s="43"/>
      <c r="I1466" s="64"/>
      <c r="J1466" s="64"/>
      <c r="K1466" s="43"/>
      <c r="L1466" s="43"/>
      <c r="M1466" s="43"/>
      <c r="N1466" s="43"/>
      <c r="O1466" s="43"/>
    </row>
    <row r="1467" spans="1:15">
      <c r="A1467" s="50"/>
      <c r="B1467" s="51"/>
      <c r="C1467" s="51"/>
      <c r="D1467" s="46"/>
      <c r="E1467" s="72"/>
      <c r="F1467" s="73"/>
      <c r="G1467" s="64"/>
      <c r="H1467" s="43"/>
      <c r="I1467" s="64"/>
      <c r="J1467" s="64"/>
      <c r="K1467" s="43"/>
      <c r="L1467" s="43"/>
      <c r="M1467" s="43"/>
      <c r="N1467" s="43"/>
      <c r="O1467" s="43"/>
    </row>
    <row r="1468" spans="1:15">
      <c r="A1468" s="50"/>
      <c r="B1468" s="51"/>
      <c r="C1468" s="51"/>
      <c r="D1468" s="46"/>
      <c r="E1468" s="72"/>
      <c r="F1468" s="73"/>
      <c r="G1468" s="64"/>
      <c r="H1468" s="43"/>
      <c r="I1468" s="64"/>
      <c r="J1468" s="64"/>
      <c r="K1468" s="43"/>
      <c r="L1468" s="43"/>
      <c r="M1468" s="43"/>
      <c r="N1468" s="43"/>
      <c r="O1468" s="43"/>
    </row>
    <row r="1469" spans="1:15">
      <c r="A1469" s="50"/>
      <c r="B1469" s="51"/>
      <c r="C1469" s="51"/>
      <c r="D1469" s="46"/>
      <c r="E1469" s="72"/>
      <c r="F1469" s="73"/>
      <c r="G1469" s="64"/>
      <c r="H1469" s="43"/>
      <c r="I1469" s="64"/>
      <c r="J1469" s="64"/>
      <c r="K1469" s="43"/>
      <c r="L1469" s="43"/>
      <c r="M1469" s="43"/>
      <c r="N1469" s="43"/>
      <c r="O1469" s="43"/>
    </row>
    <row r="1470" spans="1:15">
      <c r="A1470" s="50"/>
      <c r="B1470" s="51"/>
      <c r="C1470" s="51"/>
      <c r="D1470" s="46"/>
      <c r="E1470" s="72"/>
      <c r="F1470" s="73"/>
      <c r="G1470" s="64"/>
      <c r="H1470" s="43"/>
      <c r="I1470" s="64"/>
      <c r="J1470" s="64"/>
      <c r="K1470" s="43"/>
      <c r="L1470" s="43"/>
      <c r="M1470" s="43"/>
      <c r="N1470" s="43"/>
      <c r="O1470" s="43"/>
    </row>
    <row r="1471" spans="1:15">
      <c r="A1471" s="50"/>
      <c r="B1471" s="51"/>
      <c r="C1471" s="51"/>
      <c r="D1471" s="46"/>
      <c r="E1471" s="72"/>
      <c r="F1471" s="73"/>
      <c r="G1471" s="64"/>
      <c r="H1471" s="43"/>
      <c r="I1471" s="64"/>
      <c r="J1471" s="64"/>
      <c r="K1471" s="43"/>
      <c r="L1471" s="43"/>
      <c r="M1471" s="43"/>
      <c r="N1471" s="43"/>
      <c r="O1471" s="43"/>
    </row>
    <row r="1472" spans="1:15">
      <c r="A1472" s="50"/>
      <c r="B1472" s="51"/>
      <c r="C1472" s="51"/>
      <c r="D1472" s="46"/>
      <c r="E1472" s="72"/>
      <c r="F1472" s="73"/>
      <c r="G1472" s="64"/>
      <c r="H1472" s="43"/>
      <c r="I1472" s="64"/>
      <c r="J1472" s="64"/>
      <c r="K1472" s="43"/>
      <c r="L1472" s="43"/>
      <c r="M1472" s="43"/>
      <c r="N1472" s="43"/>
      <c r="O1472" s="43"/>
    </row>
    <row r="1473" spans="1:15">
      <c r="A1473" s="50"/>
      <c r="B1473" s="51"/>
      <c r="C1473" s="51"/>
      <c r="D1473" s="46"/>
      <c r="E1473" s="72"/>
      <c r="F1473" s="73"/>
      <c r="G1473" s="64"/>
      <c r="H1473" s="43"/>
      <c r="I1473" s="64"/>
      <c r="J1473" s="64"/>
      <c r="K1473" s="43"/>
      <c r="L1473" s="43"/>
      <c r="M1473" s="43"/>
      <c r="N1473" s="43"/>
      <c r="O1473" s="43"/>
    </row>
    <row r="1474" spans="1:15">
      <c r="A1474" s="50"/>
      <c r="B1474" s="51"/>
      <c r="C1474" s="51"/>
      <c r="D1474" s="46"/>
      <c r="E1474" s="72"/>
      <c r="F1474" s="73"/>
      <c r="G1474" s="64"/>
      <c r="H1474" s="43"/>
      <c r="I1474" s="64"/>
      <c r="J1474" s="64"/>
      <c r="K1474" s="43"/>
      <c r="L1474" s="43"/>
      <c r="M1474" s="43"/>
      <c r="N1474" s="43"/>
      <c r="O1474" s="43"/>
    </row>
    <row r="1475" spans="1:15">
      <c r="A1475" s="50"/>
      <c r="B1475" s="51"/>
      <c r="C1475" s="51"/>
      <c r="D1475" s="46"/>
      <c r="E1475" s="72"/>
      <c r="F1475" s="73"/>
      <c r="G1475" s="64"/>
      <c r="H1475" s="43"/>
      <c r="I1475" s="64"/>
      <c r="J1475" s="64"/>
      <c r="K1475" s="43"/>
      <c r="L1475" s="43"/>
      <c r="M1475" s="43"/>
      <c r="N1475" s="43"/>
      <c r="O1475" s="43"/>
    </row>
    <row r="1476" spans="1:15">
      <c r="A1476" s="50"/>
      <c r="B1476" s="51"/>
      <c r="C1476" s="51"/>
      <c r="D1476" s="46"/>
      <c r="E1476" s="72"/>
      <c r="F1476" s="73"/>
      <c r="G1476" s="64"/>
      <c r="H1476" s="43"/>
      <c r="I1476" s="64"/>
      <c r="J1476" s="64"/>
      <c r="K1476" s="43"/>
      <c r="L1476" s="43"/>
      <c r="M1476" s="43"/>
      <c r="N1476" s="43"/>
      <c r="O1476" s="43"/>
    </row>
    <row r="1477" spans="1:15">
      <c r="A1477" s="50"/>
      <c r="B1477" s="51"/>
      <c r="C1477" s="51"/>
      <c r="D1477" s="46"/>
      <c r="E1477" s="72"/>
      <c r="F1477" s="73"/>
      <c r="G1477" s="64"/>
      <c r="H1477" s="43"/>
      <c r="I1477" s="64"/>
      <c r="J1477" s="64"/>
      <c r="K1477" s="43"/>
      <c r="L1477" s="43"/>
      <c r="M1477" s="43"/>
      <c r="N1477" s="43"/>
      <c r="O1477" s="43"/>
    </row>
    <row r="1478" spans="1:15">
      <c r="A1478" s="50"/>
      <c r="B1478" s="51"/>
      <c r="C1478" s="51"/>
      <c r="D1478" s="46"/>
      <c r="E1478" s="72"/>
      <c r="F1478" s="73"/>
      <c r="G1478" s="64"/>
      <c r="H1478" s="43"/>
      <c r="I1478" s="64"/>
      <c r="J1478" s="64"/>
      <c r="K1478" s="43"/>
      <c r="L1478" s="43"/>
      <c r="M1478" s="43"/>
      <c r="N1478" s="43"/>
      <c r="O1478" s="43"/>
    </row>
    <row r="1479" spans="1:15">
      <c r="A1479" s="50"/>
      <c r="B1479" s="51"/>
      <c r="C1479" s="51"/>
      <c r="D1479" s="46"/>
      <c r="E1479" s="72"/>
      <c r="F1479" s="73"/>
      <c r="G1479" s="64"/>
      <c r="H1479" s="43"/>
      <c r="I1479" s="64"/>
      <c r="J1479" s="64"/>
      <c r="K1479" s="43"/>
      <c r="L1479" s="43"/>
      <c r="M1479" s="43"/>
      <c r="N1479" s="43"/>
      <c r="O1479" s="43"/>
    </row>
    <row r="1480" spans="1:15">
      <c r="A1480" s="50"/>
      <c r="B1480" s="51"/>
      <c r="C1480" s="51"/>
      <c r="D1480" s="46"/>
      <c r="E1480" s="72"/>
      <c r="F1480" s="73"/>
      <c r="G1480" s="64"/>
      <c r="H1480" s="43"/>
      <c r="I1480" s="64"/>
      <c r="J1480" s="64"/>
      <c r="K1480" s="43"/>
      <c r="L1480" s="43"/>
      <c r="M1480" s="43"/>
      <c r="N1480" s="43"/>
      <c r="O1480" s="43"/>
    </row>
    <row r="1481" spans="1:15">
      <c r="A1481" s="50"/>
      <c r="B1481" s="51"/>
      <c r="C1481" s="51"/>
      <c r="D1481" s="46"/>
      <c r="E1481" s="72"/>
      <c r="F1481" s="73"/>
      <c r="G1481" s="64"/>
      <c r="H1481" s="43"/>
      <c r="I1481" s="64"/>
      <c r="J1481" s="64"/>
      <c r="K1481" s="43"/>
      <c r="L1481" s="43"/>
      <c r="M1481" s="43"/>
      <c r="N1481" s="43"/>
      <c r="O1481" s="43"/>
    </row>
    <row r="1482" spans="1:15">
      <c r="A1482" s="50"/>
      <c r="B1482" s="51"/>
      <c r="C1482" s="51"/>
      <c r="D1482" s="46"/>
      <c r="E1482" s="72"/>
      <c r="F1482" s="73"/>
      <c r="G1482" s="64"/>
      <c r="H1482" s="43"/>
      <c r="I1482" s="64"/>
      <c r="J1482" s="64"/>
      <c r="K1482" s="43"/>
      <c r="L1482" s="43"/>
      <c r="M1482" s="43"/>
      <c r="N1482" s="43"/>
      <c r="O1482" s="43"/>
    </row>
    <row r="1483" spans="1:15">
      <c r="A1483" s="50"/>
      <c r="B1483" s="51"/>
      <c r="C1483" s="51"/>
      <c r="D1483" s="46"/>
      <c r="E1483" s="72"/>
      <c r="F1483" s="73"/>
      <c r="G1483" s="64"/>
      <c r="H1483" s="43"/>
      <c r="I1483" s="64"/>
      <c r="J1483" s="64"/>
      <c r="K1483" s="43"/>
      <c r="L1483" s="43"/>
      <c r="M1483" s="43"/>
      <c r="N1483" s="43"/>
      <c r="O1483" s="43"/>
    </row>
    <row r="1484" spans="1:15">
      <c r="A1484" s="50"/>
      <c r="B1484" s="51"/>
      <c r="C1484" s="51"/>
      <c r="D1484" s="46"/>
      <c r="E1484" s="72"/>
      <c r="F1484" s="73"/>
      <c r="G1484" s="64"/>
      <c r="H1484" s="43"/>
      <c r="I1484" s="64"/>
      <c r="J1484" s="64"/>
      <c r="K1484" s="43"/>
      <c r="L1484" s="43"/>
      <c r="M1484" s="43"/>
      <c r="N1484" s="43"/>
      <c r="O1484" s="43"/>
    </row>
    <row r="1485" spans="1:15">
      <c r="A1485" s="50"/>
      <c r="B1485" s="51"/>
      <c r="C1485" s="51"/>
      <c r="D1485" s="46"/>
      <c r="E1485" s="72"/>
      <c r="F1485" s="73"/>
      <c r="G1485" s="64"/>
      <c r="H1485" s="43"/>
      <c r="I1485" s="64"/>
      <c r="J1485" s="64"/>
      <c r="K1485" s="43"/>
      <c r="L1485" s="43"/>
      <c r="M1485" s="43"/>
      <c r="N1485" s="43"/>
      <c r="O1485" s="43"/>
    </row>
    <row r="1486" spans="1:15">
      <c r="A1486" s="50"/>
      <c r="B1486" s="51"/>
      <c r="C1486" s="51"/>
      <c r="D1486" s="46"/>
      <c r="E1486" s="72"/>
      <c r="F1486" s="73"/>
      <c r="G1486" s="64"/>
      <c r="H1486" s="43"/>
      <c r="I1486" s="64"/>
      <c r="J1486" s="64"/>
      <c r="K1486" s="43"/>
      <c r="L1486" s="43"/>
      <c r="M1486" s="43"/>
      <c r="N1486" s="43"/>
      <c r="O1486" s="43"/>
    </row>
    <row r="1487" spans="1:15">
      <c r="A1487" s="50"/>
      <c r="B1487" s="51"/>
      <c r="C1487" s="51"/>
      <c r="D1487" s="46"/>
      <c r="E1487" s="72"/>
      <c r="F1487" s="73"/>
      <c r="G1487" s="64"/>
      <c r="H1487" s="43"/>
      <c r="I1487" s="64"/>
      <c r="J1487" s="64"/>
      <c r="K1487" s="43"/>
      <c r="L1487" s="43"/>
      <c r="M1487" s="43"/>
      <c r="N1487" s="43"/>
      <c r="O1487" s="43"/>
    </row>
    <row r="1488" spans="1:15">
      <c r="A1488" s="50"/>
      <c r="B1488" s="51"/>
      <c r="C1488" s="51"/>
      <c r="D1488" s="46"/>
      <c r="E1488" s="72"/>
      <c r="F1488" s="73"/>
      <c r="G1488" s="64"/>
      <c r="H1488" s="43"/>
      <c r="I1488" s="64"/>
      <c r="J1488" s="64"/>
      <c r="K1488" s="43"/>
      <c r="L1488" s="43"/>
      <c r="M1488" s="43"/>
      <c r="N1488" s="43"/>
      <c r="O1488" s="43"/>
    </row>
    <row r="1489" spans="1:15">
      <c r="A1489" s="50"/>
      <c r="B1489" s="51"/>
      <c r="C1489" s="51"/>
      <c r="D1489" s="46"/>
      <c r="E1489" s="72"/>
      <c r="F1489" s="73"/>
      <c r="G1489" s="64"/>
      <c r="H1489" s="43"/>
      <c r="I1489" s="64"/>
      <c r="J1489" s="64"/>
      <c r="K1489" s="43"/>
      <c r="L1489" s="43"/>
      <c r="M1489" s="43"/>
      <c r="N1489" s="43"/>
      <c r="O1489" s="43"/>
    </row>
    <row r="1490" spans="1:15">
      <c r="A1490" s="50"/>
      <c r="B1490" s="51"/>
      <c r="C1490" s="51"/>
      <c r="D1490" s="46"/>
      <c r="E1490" s="72"/>
      <c r="F1490" s="73"/>
      <c r="G1490" s="64"/>
      <c r="H1490" s="43"/>
      <c r="I1490" s="64"/>
      <c r="J1490" s="64"/>
      <c r="K1490" s="43"/>
      <c r="L1490" s="43"/>
      <c r="M1490" s="43"/>
      <c r="N1490" s="43"/>
      <c r="O1490" s="43"/>
    </row>
    <row r="1491" spans="1:15">
      <c r="A1491" s="50"/>
      <c r="B1491" s="51"/>
      <c r="C1491" s="51"/>
      <c r="D1491" s="46"/>
      <c r="E1491" s="72"/>
      <c r="F1491" s="73"/>
      <c r="G1491" s="64"/>
      <c r="H1491" s="43"/>
      <c r="I1491" s="64"/>
      <c r="J1491" s="64"/>
      <c r="K1491" s="43"/>
      <c r="L1491" s="43"/>
      <c r="M1491" s="43"/>
      <c r="N1491" s="43"/>
      <c r="O1491" s="43"/>
    </row>
    <row r="1492" spans="1:15">
      <c r="A1492" s="50"/>
      <c r="B1492" s="51"/>
      <c r="C1492" s="51"/>
      <c r="D1492" s="46"/>
      <c r="E1492" s="72"/>
      <c r="F1492" s="73"/>
      <c r="G1492" s="64"/>
      <c r="H1492" s="43"/>
      <c r="I1492" s="64"/>
      <c r="J1492" s="64"/>
      <c r="K1492" s="43"/>
      <c r="L1492" s="43"/>
      <c r="M1492" s="43"/>
      <c r="N1492" s="43"/>
      <c r="O1492" s="43"/>
    </row>
    <row r="1493" spans="1:15">
      <c r="A1493" s="50"/>
      <c r="B1493" s="51"/>
      <c r="C1493" s="51"/>
      <c r="D1493" s="46"/>
      <c r="E1493" s="72"/>
      <c r="F1493" s="73"/>
      <c r="G1493" s="64"/>
      <c r="H1493" s="43"/>
      <c r="I1493" s="64"/>
      <c r="J1493" s="64"/>
      <c r="K1493" s="43"/>
      <c r="L1493" s="43"/>
      <c r="M1493" s="43"/>
      <c r="N1493" s="43"/>
      <c r="O1493" s="43"/>
    </row>
    <row r="1494" spans="1:15">
      <c r="A1494" s="50"/>
      <c r="B1494" s="51"/>
      <c r="C1494" s="51"/>
      <c r="D1494" s="46"/>
      <c r="E1494" s="72"/>
      <c r="F1494" s="73"/>
      <c r="G1494" s="64"/>
      <c r="H1494" s="43"/>
      <c r="I1494" s="64"/>
      <c r="J1494" s="64"/>
      <c r="K1494" s="43"/>
      <c r="L1494" s="43"/>
      <c r="M1494" s="43"/>
      <c r="N1494" s="43"/>
      <c r="O1494" s="43"/>
    </row>
    <row r="1495" spans="1:15">
      <c r="A1495" s="50"/>
      <c r="B1495" s="51"/>
      <c r="C1495" s="51"/>
      <c r="D1495" s="46"/>
      <c r="E1495" s="72"/>
      <c r="F1495" s="73"/>
      <c r="G1495" s="64"/>
      <c r="H1495" s="43"/>
      <c r="I1495" s="64"/>
      <c r="J1495" s="64"/>
      <c r="K1495" s="43"/>
      <c r="L1495" s="43"/>
      <c r="M1495" s="43"/>
      <c r="N1495" s="43"/>
      <c r="O1495" s="43"/>
    </row>
    <row r="1496" spans="1:15">
      <c r="A1496" s="50"/>
      <c r="B1496" s="51"/>
      <c r="C1496" s="51"/>
      <c r="D1496" s="46"/>
      <c r="E1496" s="72"/>
      <c r="F1496" s="73"/>
      <c r="G1496" s="64"/>
      <c r="H1496" s="43"/>
      <c r="I1496" s="64"/>
      <c r="J1496" s="64"/>
      <c r="K1496" s="43"/>
      <c r="L1496" s="43"/>
      <c r="M1496" s="43"/>
      <c r="N1496" s="43"/>
      <c r="O1496" s="43"/>
    </row>
    <row r="1497" spans="1:15">
      <c r="A1497" s="50"/>
      <c r="B1497" s="51"/>
      <c r="C1497" s="51"/>
      <c r="D1497" s="46"/>
      <c r="E1497" s="72"/>
      <c r="F1497" s="73"/>
      <c r="G1497" s="64"/>
      <c r="H1497" s="43"/>
      <c r="I1497" s="64"/>
      <c r="J1497" s="64"/>
      <c r="K1497" s="43"/>
      <c r="L1497" s="43"/>
      <c r="M1497" s="43"/>
      <c r="N1497" s="43"/>
      <c r="O1497" s="43"/>
    </row>
    <row r="1498" spans="1:15">
      <c r="A1498" s="50"/>
      <c r="B1498" s="51"/>
      <c r="C1498" s="51"/>
      <c r="D1498" s="46"/>
      <c r="E1498" s="72"/>
      <c r="F1498" s="73"/>
      <c r="G1498" s="64"/>
      <c r="H1498" s="43"/>
      <c r="I1498" s="64"/>
      <c r="J1498" s="64"/>
      <c r="K1498" s="43"/>
      <c r="L1498" s="43"/>
      <c r="M1498" s="43"/>
      <c r="N1498" s="43"/>
      <c r="O1498" s="43"/>
    </row>
    <row r="1499" spans="1:15">
      <c r="A1499" s="50"/>
      <c r="B1499" s="51"/>
      <c r="C1499" s="51"/>
      <c r="D1499" s="46"/>
      <c r="E1499" s="72"/>
      <c r="F1499" s="73"/>
      <c r="G1499" s="64"/>
      <c r="H1499" s="43"/>
      <c r="I1499" s="64"/>
      <c r="J1499" s="64"/>
      <c r="K1499" s="43"/>
      <c r="L1499" s="43"/>
      <c r="M1499" s="43"/>
      <c r="N1499" s="43"/>
      <c r="O1499" s="43"/>
    </row>
    <row r="1500" spans="1:15">
      <c r="A1500" s="50"/>
      <c r="B1500" s="51"/>
      <c r="C1500" s="51"/>
      <c r="D1500" s="46"/>
      <c r="E1500" s="72"/>
      <c r="F1500" s="73"/>
      <c r="G1500" s="64"/>
      <c r="H1500" s="43"/>
      <c r="I1500" s="64"/>
      <c r="J1500" s="64"/>
      <c r="K1500" s="43"/>
      <c r="L1500" s="43"/>
      <c r="M1500" s="43"/>
      <c r="N1500" s="43"/>
      <c r="O1500" s="43"/>
    </row>
    <row r="1501" spans="1:15">
      <c r="A1501" s="50"/>
      <c r="B1501" s="51"/>
      <c r="C1501" s="51"/>
      <c r="D1501" s="46"/>
      <c r="E1501" s="72"/>
      <c r="F1501" s="73"/>
      <c r="G1501" s="64"/>
      <c r="H1501" s="43"/>
      <c r="I1501" s="64"/>
      <c r="J1501" s="64"/>
      <c r="K1501" s="43"/>
      <c r="L1501" s="43"/>
      <c r="M1501" s="43"/>
      <c r="N1501" s="43"/>
      <c r="O1501" s="43"/>
    </row>
    <row r="1502" spans="1:15">
      <c r="A1502" s="50"/>
      <c r="B1502" s="51"/>
      <c r="C1502" s="51"/>
      <c r="D1502" s="46"/>
      <c r="E1502" s="72"/>
      <c r="F1502" s="73"/>
      <c r="G1502" s="64"/>
      <c r="H1502" s="43"/>
      <c r="I1502" s="64"/>
      <c r="J1502" s="64"/>
      <c r="K1502" s="43"/>
      <c r="L1502" s="43"/>
      <c r="M1502" s="43"/>
      <c r="N1502" s="43"/>
      <c r="O1502" s="43"/>
    </row>
    <row r="1503" spans="1:15">
      <c r="A1503" s="50"/>
      <c r="B1503" s="51"/>
      <c r="C1503" s="51"/>
      <c r="D1503" s="46"/>
      <c r="E1503" s="72"/>
      <c r="F1503" s="73"/>
      <c r="G1503" s="64"/>
      <c r="H1503" s="43"/>
      <c r="I1503" s="64"/>
      <c r="J1503" s="64"/>
      <c r="K1503" s="43"/>
      <c r="L1503" s="43"/>
      <c r="M1503" s="43"/>
      <c r="N1503" s="43"/>
      <c r="O1503" s="43"/>
    </row>
    <row r="1504" spans="1:15">
      <c r="A1504" s="50"/>
      <c r="B1504" s="51"/>
      <c r="C1504" s="51"/>
      <c r="D1504" s="46"/>
      <c r="E1504" s="72"/>
      <c r="F1504" s="73"/>
      <c r="G1504" s="64"/>
      <c r="H1504" s="43"/>
      <c r="I1504" s="64"/>
      <c r="J1504" s="64"/>
      <c r="K1504" s="43"/>
      <c r="L1504" s="43"/>
      <c r="M1504" s="43"/>
      <c r="N1504" s="43"/>
      <c r="O1504" s="43"/>
    </row>
    <row r="1505" spans="1:15">
      <c r="A1505" s="50"/>
      <c r="B1505" s="51"/>
      <c r="C1505" s="51"/>
      <c r="D1505" s="46"/>
      <c r="E1505" s="72"/>
      <c r="F1505" s="73"/>
      <c r="G1505" s="64"/>
      <c r="H1505" s="43"/>
      <c r="I1505" s="64"/>
      <c r="J1505" s="64"/>
      <c r="K1505" s="43"/>
      <c r="L1505" s="43"/>
      <c r="M1505" s="43"/>
      <c r="N1505" s="43"/>
      <c r="O1505" s="43"/>
    </row>
    <row r="1506" spans="1:15">
      <c r="A1506" s="50"/>
      <c r="B1506" s="51"/>
      <c r="C1506" s="51"/>
      <c r="D1506" s="46"/>
      <c r="E1506" s="72"/>
      <c r="F1506" s="73"/>
      <c r="G1506" s="64"/>
      <c r="H1506" s="43"/>
      <c r="I1506" s="64"/>
      <c r="J1506" s="64"/>
      <c r="K1506" s="43"/>
      <c r="L1506" s="43"/>
      <c r="M1506" s="43"/>
      <c r="N1506" s="43"/>
      <c r="O1506" s="43"/>
    </row>
    <row r="1507" spans="1:15">
      <c r="A1507" s="50"/>
      <c r="B1507" s="51"/>
      <c r="C1507" s="51"/>
      <c r="D1507" s="46"/>
      <c r="E1507" s="72"/>
      <c r="F1507" s="73"/>
      <c r="G1507" s="64"/>
      <c r="H1507" s="43"/>
      <c r="I1507" s="64"/>
      <c r="J1507" s="64"/>
      <c r="K1507" s="43"/>
      <c r="L1507" s="43"/>
      <c r="M1507" s="43"/>
      <c r="N1507" s="43"/>
      <c r="O1507" s="43"/>
    </row>
    <row r="1508" spans="1:15">
      <c r="A1508" s="50"/>
      <c r="B1508" s="51"/>
      <c r="C1508" s="51"/>
      <c r="D1508" s="46"/>
      <c r="E1508" s="72"/>
      <c r="F1508" s="73"/>
      <c r="G1508" s="64"/>
      <c r="H1508" s="43"/>
      <c r="I1508" s="64"/>
      <c r="J1508" s="64"/>
      <c r="K1508" s="43"/>
      <c r="L1508" s="43"/>
      <c r="M1508" s="43"/>
      <c r="N1508" s="43"/>
      <c r="O1508" s="43"/>
    </row>
    <row r="1509" spans="1:15">
      <c r="A1509" s="50"/>
      <c r="B1509" s="51"/>
      <c r="C1509" s="51"/>
      <c r="D1509" s="46"/>
      <c r="E1509" s="72"/>
      <c r="F1509" s="73"/>
      <c r="G1509" s="64"/>
      <c r="H1509" s="43"/>
      <c r="I1509" s="64"/>
      <c r="J1509" s="64"/>
      <c r="K1509" s="43"/>
      <c r="L1509" s="43"/>
      <c r="M1509" s="43"/>
      <c r="N1509" s="43"/>
      <c r="O1509" s="43"/>
    </row>
    <row r="1510" spans="1:15">
      <c r="A1510" s="50"/>
      <c r="B1510" s="51"/>
      <c r="C1510" s="51"/>
      <c r="D1510" s="46"/>
      <c r="E1510" s="72"/>
      <c r="F1510" s="73"/>
      <c r="G1510" s="64"/>
      <c r="H1510" s="43"/>
      <c r="I1510" s="64"/>
      <c r="J1510" s="64"/>
      <c r="K1510" s="43"/>
      <c r="L1510" s="43"/>
      <c r="M1510" s="43"/>
      <c r="N1510" s="43"/>
      <c r="O1510" s="43"/>
    </row>
    <row r="1511" spans="1:15">
      <c r="A1511" s="50"/>
      <c r="B1511" s="51"/>
      <c r="C1511" s="51"/>
      <c r="D1511" s="46"/>
      <c r="E1511" s="72"/>
      <c r="F1511" s="73"/>
      <c r="G1511" s="64"/>
      <c r="H1511" s="43"/>
      <c r="I1511" s="64"/>
      <c r="J1511" s="64"/>
      <c r="K1511" s="43"/>
      <c r="L1511" s="43"/>
      <c r="M1511" s="43"/>
      <c r="N1511" s="43"/>
      <c r="O1511" s="43"/>
    </row>
    <row r="1512" spans="1:15">
      <c r="A1512" s="50"/>
      <c r="B1512" s="51"/>
      <c r="C1512" s="51"/>
      <c r="D1512" s="46"/>
      <c r="E1512" s="72"/>
      <c r="F1512" s="73"/>
      <c r="G1512" s="64"/>
      <c r="H1512" s="43"/>
      <c r="I1512" s="64"/>
      <c r="J1512" s="64"/>
      <c r="K1512" s="43"/>
      <c r="L1512" s="43"/>
      <c r="M1512" s="43"/>
      <c r="N1512" s="43"/>
      <c r="O1512" s="43"/>
    </row>
    <row r="1513" spans="1:15">
      <c r="A1513" s="50"/>
      <c r="B1513" s="51"/>
      <c r="C1513" s="51"/>
      <c r="D1513" s="46"/>
      <c r="E1513" s="72"/>
      <c r="F1513" s="73"/>
      <c r="G1513" s="64"/>
      <c r="H1513" s="43"/>
      <c r="I1513" s="64"/>
      <c r="J1513" s="64"/>
      <c r="K1513" s="43"/>
      <c r="L1513" s="43"/>
      <c r="M1513" s="43"/>
      <c r="N1513" s="43"/>
      <c r="O1513" s="43"/>
    </row>
    <row r="1514" spans="1:15">
      <c r="A1514" s="50"/>
      <c r="B1514" s="51"/>
      <c r="C1514" s="51"/>
      <c r="D1514" s="46"/>
      <c r="E1514" s="72"/>
      <c r="F1514" s="73"/>
      <c r="G1514" s="64"/>
      <c r="H1514" s="43"/>
      <c r="I1514" s="64"/>
      <c r="J1514" s="64"/>
      <c r="K1514" s="43"/>
      <c r="L1514" s="43"/>
      <c r="M1514" s="43"/>
      <c r="N1514" s="43"/>
      <c r="O1514" s="43"/>
    </row>
    <row r="1515" spans="1:15">
      <c r="A1515" s="50"/>
      <c r="B1515" s="51"/>
      <c r="C1515" s="51"/>
      <c r="D1515" s="46"/>
      <c r="E1515" s="72"/>
      <c r="F1515" s="73"/>
      <c r="G1515" s="64"/>
      <c r="H1515" s="43"/>
      <c r="I1515" s="64"/>
      <c r="J1515" s="64"/>
      <c r="K1515" s="43"/>
      <c r="L1515" s="43"/>
      <c r="M1515" s="43"/>
      <c r="N1515" s="43"/>
      <c r="O1515" s="43"/>
    </row>
    <row r="1516" spans="1:15">
      <c r="A1516" s="50"/>
      <c r="B1516" s="51"/>
      <c r="C1516" s="51"/>
      <c r="D1516" s="46"/>
      <c r="E1516" s="72"/>
      <c r="F1516" s="73"/>
      <c r="G1516" s="64"/>
      <c r="H1516" s="43"/>
      <c r="I1516" s="64"/>
      <c r="J1516" s="64"/>
      <c r="K1516" s="43"/>
      <c r="L1516" s="43"/>
      <c r="M1516" s="43"/>
      <c r="N1516" s="43"/>
      <c r="O1516" s="43"/>
    </row>
    <row r="1517" spans="1:15">
      <c r="A1517" s="50"/>
      <c r="B1517" s="51"/>
      <c r="C1517" s="51"/>
      <c r="D1517" s="46"/>
      <c r="E1517" s="72"/>
      <c r="F1517" s="73"/>
      <c r="G1517" s="64"/>
      <c r="H1517" s="43"/>
      <c r="I1517" s="64"/>
      <c r="J1517" s="64"/>
      <c r="K1517" s="43"/>
      <c r="L1517" s="43"/>
      <c r="M1517" s="43"/>
      <c r="N1517" s="43"/>
      <c r="O1517" s="43"/>
    </row>
    <row r="1518" spans="1:15">
      <c r="A1518" s="50"/>
      <c r="B1518" s="51"/>
      <c r="C1518" s="51"/>
      <c r="D1518" s="46"/>
      <c r="E1518" s="72"/>
      <c r="F1518" s="73"/>
      <c r="G1518" s="64"/>
      <c r="H1518" s="43"/>
      <c r="I1518" s="64"/>
      <c r="J1518" s="64"/>
      <c r="K1518" s="43"/>
      <c r="L1518" s="43"/>
      <c r="M1518" s="43"/>
      <c r="N1518" s="43"/>
      <c r="O1518" s="43"/>
    </row>
    <row r="1519" spans="1:15">
      <c r="A1519" s="50"/>
      <c r="B1519" s="51"/>
      <c r="C1519" s="51"/>
      <c r="D1519" s="46"/>
      <c r="E1519" s="72"/>
      <c r="F1519" s="73"/>
      <c r="G1519" s="64"/>
      <c r="H1519" s="43"/>
      <c r="I1519" s="64"/>
      <c r="J1519" s="64"/>
      <c r="K1519" s="43"/>
      <c r="L1519" s="43"/>
      <c r="M1519" s="43"/>
      <c r="N1519" s="43"/>
      <c r="O1519" s="43"/>
    </row>
    <row r="1520" spans="1:15">
      <c r="A1520" s="50"/>
      <c r="B1520" s="51"/>
      <c r="C1520" s="51"/>
      <c r="D1520" s="46"/>
      <c r="E1520" s="72"/>
      <c r="F1520" s="73"/>
      <c r="G1520" s="64"/>
      <c r="H1520" s="43"/>
      <c r="I1520" s="64"/>
      <c r="J1520" s="64"/>
      <c r="K1520" s="43"/>
      <c r="L1520" s="43"/>
      <c r="M1520" s="43"/>
      <c r="N1520" s="43"/>
      <c r="O1520" s="43"/>
    </row>
    <row r="1521" spans="1:15">
      <c r="A1521" s="50"/>
      <c r="B1521" s="51"/>
      <c r="C1521" s="51"/>
      <c r="D1521" s="46"/>
      <c r="E1521" s="72"/>
      <c r="F1521" s="73"/>
      <c r="G1521" s="64"/>
      <c r="H1521" s="43"/>
      <c r="I1521" s="64"/>
      <c r="J1521" s="64"/>
      <c r="K1521" s="43"/>
      <c r="L1521" s="43"/>
      <c r="M1521" s="43"/>
      <c r="N1521" s="43"/>
      <c r="O1521" s="43"/>
    </row>
    <row r="1522" spans="1:15">
      <c r="A1522" s="50"/>
      <c r="B1522" s="51"/>
      <c r="C1522" s="51"/>
      <c r="D1522" s="46"/>
      <c r="E1522" s="72"/>
      <c r="F1522" s="73"/>
      <c r="G1522" s="64"/>
      <c r="H1522" s="43"/>
      <c r="I1522" s="64"/>
      <c r="J1522" s="64"/>
      <c r="K1522" s="43"/>
      <c r="L1522" s="43"/>
      <c r="M1522" s="43"/>
      <c r="N1522" s="43"/>
      <c r="O1522" s="43"/>
    </row>
    <row r="1523" spans="1:15">
      <c r="A1523" s="50"/>
      <c r="B1523" s="51"/>
      <c r="C1523" s="51"/>
      <c r="D1523" s="46"/>
      <c r="E1523" s="72"/>
      <c r="F1523" s="73"/>
      <c r="G1523" s="64"/>
      <c r="H1523" s="43"/>
      <c r="I1523" s="64"/>
      <c r="J1523" s="64"/>
      <c r="K1523" s="43"/>
      <c r="L1523" s="43"/>
      <c r="M1523" s="43"/>
      <c r="N1523" s="43"/>
      <c r="O1523" s="43"/>
    </row>
    <row r="1524" spans="1:15">
      <c r="A1524" s="50"/>
      <c r="B1524" s="51"/>
      <c r="C1524" s="51"/>
      <c r="D1524" s="46"/>
      <c r="E1524" s="72"/>
      <c r="F1524" s="73"/>
      <c r="G1524" s="64"/>
      <c r="H1524" s="43"/>
      <c r="I1524" s="64"/>
      <c r="J1524" s="64"/>
      <c r="K1524" s="43"/>
      <c r="L1524" s="43"/>
      <c r="M1524" s="43"/>
      <c r="N1524" s="43"/>
      <c r="O1524" s="43"/>
    </row>
    <row r="1525" spans="1:15">
      <c r="A1525" s="50"/>
      <c r="B1525" s="51"/>
      <c r="C1525" s="51"/>
      <c r="D1525" s="46"/>
      <c r="E1525" s="72"/>
      <c r="F1525" s="73"/>
      <c r="G1525" s="64"/>
      <c r="H1525" s="43"/>
      <c r="I1525" s="64"/>
      <c r="J1525" s="64"/>
      <c r="K1525" s="43"/>
      <c r="L1525" s="43"/>
      <c r="M1525" s="43"/>
      <c r="N1525" s="43"/>
      <c r="O1525" s="43"/>
    </row>
    <row r="1526" spans="1:15">
      <c r="A1526" s="50"/>
      <c r="B1526" s="51"/>
      <c r="C1526" s="51"/>
      <c r="D1526" s="46"/>
      <c r="E1526" s="72"/>
      <c r="F1526" s="73"/>
      <c r="G1526" s="64"/>
      <c r="H1526" s="43"/>
      <c r="I1526" s="64"/>
      <c r="J1526" s="64"/>
      <c r="K1526" s="43"/>
      <c r="L1526" s="43"/>
      <c r="M1526" s="43"/>
      <c r="N1526" s="43"/>
      <c r="O1526" s="43"/>
    </row>
    <row r="1527" spans="1:15">
      <c r="A1527" s="50"/>
      <c r="B1527" s="51"/>
      <c r="C1527" s="51"/>
      <c r="D1527" s="46"/>
      <c r="E1527" s="72"/>
      <c r="F1527" s="73"/>
      <c r="G1527" s="64"/>
      <c r="H1527" s="43"/>
      <c r="I1527" s="64"/>
      <c r="J1527" s="64"/>
      <c r="K1527" s="43"/>
      <c r="L1527" s="43"/>
      <c r="M1527" s="43"/>
      <c r="N1527" s="43"/>
      <c r="O1527" s="43"/>
    </row>
    <row r="1528" spans="1:15">
      <c r="A1528" s="50"/>
      <c r="B1528" s="51"/>
      <c r="C1528" s="51"/>
      <c r="D1528" s="46"/>
      <c r="E1528" s="72"/>
      <c r="F1528" s="73"/>
      <c r="G1528" s="64"/>
      <c r="H1528" s="43"/>
      <c r="I1528" s="64"/>
      <c r="J1528" s="64"/>
      <c r="K1528" s="43"/>
      <c r="L1528" s="43"/>
      <c r="M1528" s="43"/>
      <c r="N1528" s="43"/>
      <c r="O1528" s="43"/>
    </row>
    <row r="1529" spans="1:15">
      <c r="A1529" s="50"/>
      <c r="B1529" s="51"/>
      <c r="C1529" s="51"/>
      <c r="D1529" s="46"/>
      <c r="E1529" s="72"/>
      <c r="F1529" s="73"/>
      <c r="G1529" s="64"/>
      <c r="H1529" s="43"/>
      <c r="I1529" s="64"/>
      <c r="J1529" s="64"/>
      <c r="K1529" s="43"/>
      <c r="L1529" s="43"/>
      <c r="M1529" s="43"/>
      <c r="N1529" s="43"/>
      <c r="O1529" s="43"/>
    </row>
    <row r="1530" spans="1:15">
      <c r="A1530" s="50"/>
      <c r="B1530" s="51"/>
      <c r="C1530" s="51"/>
      <c r="D1530" s="46"/>
      <c r="E1530" s="72"/>
      <c r="F1530" s="73"/>
      <c r="G1530" s="64"/>
      <c r="H1530" s="43"/>
      <c r="I1530" s="64"/>
      <c r="J1530" s="64"/>
      <c r="K1530" s="43"/>
      <c r="L1530" s="43"/>
      <c r="M1530" s="43"/>
      <c r="N1530" s="43"/>
      <c r="O1530" s="43"/>
    </row>
    <row r="1531" spans="1:15">
      <c r="A1531" s="50"/>
      <c r="B1531" s="51"/>
      <c r="C1531" s="51"/>
      <c r="D1531" s="46"/>
      <c r="E1531" s="72"/>
      <c r="F1531" s="73"/>
      <c r="G1531" s="64"/>
      <c r="H1531" s="43"/>
      <c r="I1531" s="64"/>
      <c r="J1531" s="64"/>
      <c r="K1531" s="43"/>
      <c r="L1531" s="43"/>
      <c r="M1531" s="43"/>
      <c r="N1531" s="43"/>
      <c r="O1531" s="43"/>
    </row>
    <row r="1532" spans="1:15">
      <c r="A1532" s="50"/>
      <c r="B1532" s="51"/>
      <c r="C1532" s="51"/>
      <c r="D1532" s="46"/>
      <c r="E1532" s="72"/>
      <c r="F1532" s="73"/>
      <c r="G1532" s="64"/>
      <c r="H1532" s="43"/>
      <c r="I1532" s="64"/>
      <c r="J1532" s="64"/>
      <c r="K1532" s="43"/>
      <c r="L1532" s="43"/>
      <c r="M1532" s="43"/>
      <c r="N1532" s="43"/>
      <c r="O1532" s="43"/>
    </row>
    <row r="1533" spans="1:15">
      <c r="A1533" s="50"/>
      <c r="B1533" s="51"/>
      <c r="C1533" s="51"/>
      <c r="D1533" s="46"/>
      <c r="E1533" s="72"/>
      <c r="F1533" s="73"/>
      <c r="G1533" s="64"/>
      <c r="H1533" s="43"/>
      <c r="I1533" s="64"/>
      <c r="J1533" s="64"/>
      <c r="K1533" s="43"/>
      <c r="L1533" s="43"/>
      <c r="M1533" s="43"/>
      <c r="N1533" s="43"/>
      <c r="O1533" s="43"/>
    </row>
    <row r="1534" spans="1:15">
      <c r="A1534" s="50"/>
      <c r="B1534" s="51"/>
      <c r="C1534" s="51"/>
      <c r="D1534" s="46"/>
      <c r="E1534" s="72"/>
      <c r="F1534" s="73"/>
      <c r="G1534" s="64"/>
      <c r="H1534" s="43"/>
      <c r="I1534" s="64"/>
      <c r="J1534" s="64"/>
      <c r="K1534" s="43"/>
      <c r="L1534" s="43"/>
      <c r="M1534" s="43"/>
      <c r="N1534" s="43"/>
      <c r="O1534" s="43"/>
    </row>
    <row r="1535" spans="1:15">
      <c r="A1535" s="50"/>
      <c r="B1535" s="51"/>
      <c r="C1535" s="51"/>
      <c r="D1535" s="46"/>
      <c r="E1535" s="72"/>
      <c r="F1535" s="73"/>
      <c r="G1535" s="64"/>
      <c r="H1535" s="43"/>
      <c r="I1535" s="64"/>
      <c r="J1535" s="64"/>
      <c r="K1535" s="43"/>
      <c r="L1535" s="43"/>
      <c r="M1535" s="43"/>
      <c r="N1535" s="43"/>
      <c r="O1535" s="43"/>
    </row>
    <row r="1536" spans="1:15">
      <c r="A1536" s="50"/>
      <c r="B1536" s="51"/>
      <c r="C1536" s="51"/>
      <c r="D1536" s="46"/>
      <c r="E1536" s="72"/>
      <c r="F1536" s="73"/>
      <c r="G1536" s="64"/>
      <c r="H1536" s="43"/>
      <c r="I1536" s="64"/>
      <c r="J1536" s="64"/>
      <c r="K1536" s="43"/>
      <c r="L1536" s="43"/>
      <c r="M1536" s="43"/>
      <c r="N1536" s="43"/>
      <c r="O1536" s="43"/>
    </row>
    <row r="1537" spans="1:15">
      <c r="A1537" s="50"/>
      <c r="B1537" s="51"/>
      <c r="C1537" s="51"/>
      <c r="D1537" s="46"/>
      <c r="E1537" s="72"/>
      <c r="F1537" s="73"/>
      <c r="G1537" s="64"/>
      <c r="H1537" s="43"/>
      <c r="I1537" s="64"/>
      <c r="J1537" s="64"/>
      <c r="K1537" s="43"/>
      <c r="L1537" s="43"/>
      <c r="M1537" s="43"/>
      <c r="N1537" s="43"/>
      <c r="O1537" s="43"/>
    </row>
    <row r="1538" spans="1:15">
      <c r="A1538" s="50"/>
      <c r="B1538" s="51"/>
      <c r="C1538" s="51"/>
      <c r="D1538" s="46"/>
      <c r="E1538" s="72"/>
      <c r="F1538" s="73"/>
      <c r="G1538" s="64"/>
      <c r="H1538" s="43"/>
      <c r="I1538" s="64"/>
      <c r="J1538" s="64"/>
      <c r="K1538" s="43"/>
      <c r="L1538" s="43"/>
      <c r="M1538" s="43"/>
      <c r="N1538" s="43"/>
      <c r="O1538" s="43"/>
    </row>
    <row r="1539" spans="1:15">
      <c r="A1539" s="50"/>
      <c r="B1539" s="51"/>
      <c r="C1539" s="51"/>
      <c r="D1539" s="46"/>
      <c r="E1539" s="72"/>
      <c r="F1539" s="73"/>
      <c r="G1539" s="64"/>
      <c r="H1539" s="43"/>
      <c r="I1539" s="64"/>
      <c r="J1539" s="64"/>
      <c r="K1539" s="43"/>
      <c r="L1539" s="43"/>
      <c r="M1539" s="43"/>
      <c r="N1539" s="43"/>
      <c r="O1539" s="43"/>
    </row>
    <row r="1540" spans="1:15">
      <c r="A1540" s="50"/>
      <c r="B1540" s="51"/>
      <c r="C1540" s="51"/>
      <c r="D1540" s="46"/>
      <c r="E1540" s="72"/>
      <c r="F1540" s="73"/>
      <c r="G1540" s="64"/>
      <c r="H1540" s="43"/>
      <c r="I1540" s="64"/>
      <c r="J1540" s="64"/>
      <c r="K1540" s="43"/>
      <c r="L1540" s="43"/>
      <c r="M1540" s="43"/>
      <c r="N1540" s="43"/>
      <c r="O1540" s="43"/>
    </row>
    <row r="1541" spans="1:15">
      <c r="A1541" s="50"/>
      <c r="B1541" s="51"/>
      <c r="C1541" s="51"/>
      <c r="D1541" s="46"/>
      <c r="E1541" s="72"/>
      <c r="F1541" s="73"/>
      <c r="G1541" s="64"/>
      <c r="H1541" s="43"/>
      <c r="I1541" s="64"/>
      <c r="J1541" s="64"/>
      <c r="K1541" s="43"/>
      <c r="L1541" s="43"/>
      <c r="M1541" s="43"/>
      <c r="N1541" s="43"/>
      <c r="O1541" s="43"/>
    </row>
    <row r="1542" spans="1:15">
      <c r="A1542" s="50"/>
      <c r="B1542" s="51"/>
      <c r="C1542" s="51"/>
      <c r="D1542" s="46"/>
      <c r="E1542" s="72"/>
      <c r="F1542" s="73"/>
      <c r="G1542" s="64"/>
      <c r="H1542" s="43"/>
      <c r="I1542" s="64"/>
      <c r="J1542" s="64"/>
      <c r="K1542" s="43"/>
      <c r="L1542" s="43"/>
      <c r="M1542" s="43"/>
      <c r="N1542" s="43"/>
      <c r="O1542" s="43"/>
    </row>
    <row r="1543" spans="1:15">
      <c r="A1543" s="50"/>
      <c r="B1543" s="51"/>
      <c r="C1543" s="51"/>
      <c r="D1543" s="46"/>
      <c r="E1543" s="72"/>
      <c r="F1543" s="73"/>
      <c r="G1543" s="64"/>
      <c r="H1543" s="43"/>
      <c r="I1543" s="64"/>
      <c r="J1543" s="64"/>
      <c r="K1543" s="43"/>
      <c r="L1543" s="43"/>
      <c r="M1543" s="43"/>
      <c r="N1543" s="43"/>
      <c r="O1543" s="43"/>
    </row>
    <row r="1544" spans="1:15">
      <c r="A1544" s="50"/>
      <c r="B1544" s="51"/>
      <c r="C1544" s="51"/>
      <c r="D1544" s="46"/>
      <c r="E1544" s="72"/>
      <c r="F1544" s="73"/>
      <c r="G1544" s="64"/>
      <c r="H1544" s="43"/>
      <c r="I1544" s="64"/>
      <c r="J1544" s="64"/>
      <c r="K1544" s="43"/>
      <c r="L1544" s="43"/>
      <c r="M1544" s="43"/>
      <c r="N1544" s="43"/>
      <c r="O1544" s="43"/>
    </row>
    <row r="1545" spans="1:15">
      <c r="A1545" s="50"/>
      <c r="B1545" s="51"/>
      <c r="C1545" s="51"/>
      <c r="D1545" s="46"/>
      <c r="E1545" s="72"/>
      <c r="F1545" s="73"/>
      <c r="G1545" s="64"/>
      <c r="H1545" s="43"/>
      <c r="I1545" s="64"/>
      <c r="J1545" s="64"/>
      <c r="K1545" s="43"/>
      <c r="L1545" s="43"/>
      <c r="M1545" s="43"/>
      <c r="N1545" s="43"/>
      <c r="O1545" s="43"/>
    </row>
    <row r="1546" spans="1:15">
      <c r="A1546" s="50"/>
      <c r="B1546" s="51"/>
      <c r="C1546" s="51"/>
      <c r="D1546" s="46"/>
      <c r="E1546" s="72"/>
      <c r="F1546" s="73"/>
      <c r="G1546" s="64"/>
      <c r="H1546" s="43"/>
      <c r="I1546" s="64"/>
      <c r="J1546" s="64"/>
      <c r="K1546" s="43"/>
      <c r="L1546" s="43"/>
      <c r="M1546" s="43"/>
      <c r="N1546" s="43"/>
      <c r="O1546" s="43"/>
    </row>
    <row r="1547" spans="1:15">
      <c r="A1547" s="50"/>
      <c r="B1547" s="51"/>
      <c r="C1547" s="51"/>
      <c r="D1547" s="46"/>
      <c r="E1547" s="72"/>
      <c r="F1547" s="73"/>
      <c r="G1547" s="64"/>
      <c r="H1547" s="43"/>
      <c r="I1547" s="64"/>
      <c r="J1547" s="64"/>
      <c r="K1547" s="43"/>
      <c r="L1547" s="43"/>
      <c r="M1547" s="43"/>
      <c r="N1547" s="43"/>
      <c r="O1547" s="43"/>
    </row>
    <row r="1548" spans="1:15">
      <c r="A1548" s="50"/>
      <c r="B1548" s="51"/>
      <c r="C1548" s="51"/>
      <c r="D1548" s="46"/>
      <c r="E1548" s="72"/>
      <c r="F1548" s="73"/>
      <c r="G1548" s="64"/>
      <c r="H1548" s="43"/>
      <c r="I1548" s="64"/>
      <c r="J1548" s="64"/>
      <c r="K1548" s="43"/>
      <c r="L1548" s="43"/>
      <c r="M1548" s="43"/>
      <c r="N1548" s="43"/>
      <c r="O1548" s="43"/>
    </row>
    <row r="1549" spans="1:15">
      <c r="A1549" s="50"/>
      <c r="B1549" s="51"/>
      <c r="C1549" s="51"/>
      <c r="D1549" s="46"/>
      <c r="E1549" s="72"/>
      <c r="F1549" s="73"/>
      <c r="G1549" s="64"/>
      <c r="H1549" s="43"/>
      <c r="I1549" s="64"/>
      <c r="J1549" s="64"/>
      <c r="K1549" s="43"/>
      <c r="L1549" s="43"/>
      <c r="M1549" s="43"/>
      <c r="N1549" s="43"/>
      <c r="O1549" s="43"/>
    </row>
    <row r="1550" spans="1:15">
      <c r="A1550" s="50"/>
      <c r="B1550" s="51"/>
      <c r="C1550" s="51"/>
      <c r="D1550" s="46"/>
      <c r="E1550" s="72"/>
      <c r="F1550" s="73"/>
      <c r="G1550" s="64"/>
      <c r="H1550" s="43"/>
      <c r="I1550" s="64"/>
      <c r="J1550" s="64"/>
      <c r="K1550" s="43"/>
      <c r="L1550" s="43"/>
      <c r="M1550" s="43"/>
      <c r="N1550" s="43"/>
      <c r="O1550" s="43"/>
    </row>
    <row r="1551" spans="1:15">
      <c r="A1551" s="50"/>
      <c r="B1551" s="51"/>
      <c r="C1551" s="51"/>
      <c r="D1551" s="46"/>
      <c r="E1551" s="72"/>
      <c r="F1551" s="73"/>
      <c r="G1551" s="64"/>
      <c r="H1551" s="43"/>
      <c r="I1551" s="64"/>
      <c r="J1551" s="64"/>
      <c r="K1551" s="43"/>
      <c r="L1551" s="43"/>
      <c r="M1551" s="43"/>
      <c r="N1551" s="43"/>
      <c r="O1551" s="43"/>
    </row>
    <row r="1552" spans="1:15">
      <c r="A1552" s="50"/>
      <c r="B1552" s="51"/>
      <c r="C1552" s="51"/>
      <c r="D1552" s="46"/>
      <c r="E1552" s="72"/>
      <c r="F1552" s="73"/>
      <c r="G1552" s="64"/>
      <c r="H1552" s="43"/>
      <c r="I1552" s="64"/>
      <c r="J1552" s="64"/>
      <c r="K1552" s="43"/>
      <c r="L1552" s="43"/>
      <c r="M1552" s="43"/>
      <c r="N1552" s="43"/>
      <c r="O1552" s="43"/>
    </row>
    <row r="1553" spans="1:15">
      <c r="A1553" s="50"/>
      <c r="B1553" s="51"/>
      <c r="C1553" s="51"/>
      <c r="D1553" s="46"/>
      <c r="E1553" s="72"/>
      <c r="F1553" s="73"/>
      <c r="G1553" s="64"/>
      <c r="H1553" s="43"/>
      <c r="I1553" s="64"/>
      <c r="J1553" s="64"/>
      <c r="K1553" s="43"/>
      <c r="L1553" s="43"/>
      <c r="M1553" s="43"/>
      <c r="N1553" s="43"/>
      <c r="O1553" s="43"/>
    </row>
    <row r="1554" spans="1:15">
      <c r="A1554" s="50"/>
      <c r="B1554" s="51"/>
      <c r="C1554" s="51"/>
      <c r="D1554" s="46"/>
      <c r="E1554" s="72"/>
      <c r="F1554" s="73"/>
      <c r="G1554" s="64"/>
      <c r="H1554" s="43"/>
      <c r="I1554" s="64"/>
      <c r="J1554" s="64"/>
      <c r="K1554" s="43"/>
      <c r="L1554" s="43"/>
      <c r="M1554" s="43"/>
      <c r="N1554" s="43"/>
      <c r="O1554" s="43"/>
    </row>
    <row r="1555" spans="1:15">
      <c r="A1555" s="50"/>
      <c r="B1555" s="51"/>
      <c r="C1555" s="51"/>
      <c r="D1555" s="46"/>
      <c r="E1555" s="72"/>
      <c r="F1555" s="73"/>
      <c r="G1555" s="64"/>
      <c r="H1555" s="43"/>
      <c r="I1555" s="64"/>
      <c r="J1555" s="64"/>
      <c r="K1555" s="43"/>
      <c r="L1555" s="43"/>
      <c r="M1555" s="43"/>
      <c r="N1555" s="43"/>
      <c r="O1555" s="43"/>
    </row>
    <row r="1556" spans="1:15">
      <c r="A1556" s="50"/>
      <c r="B1556" s="51"/>
      <c r="C1556" s="51"/>
      <c r="D1556" s="46"/>
      <c r="E1556" s="72"/>
      <c r="F1556" s="73"/>
      <c r="G1556" s="64"/>
      <c r="H1556" s="43"/>
      <c r="I1556" s="64"/>
      <c r="J1556" s="64"/>
      <c r="K1556" s="43"/>
      <c r="L1556" s="43"/>
      <c r="M1556" s="43"/>
      <c r="N1556" s="43"/>
      <c r="O1556" s="43"/>
    </row>
    <row r="1557" spans="1:15">
      <c r="A1557" s="50"/>
      <c r="B1557" s="51"/>
      <c r="C1557" s="51"/>
      <c r="D1557" s="46"/>
      <c r="E1557" s="72"/>
      <c r="F1557" s="73"/>
      <c r="G1557" s="64"/>
      <c r="H1557" s="43"/>
      <c r="I1557" s="64"/>
      <c r="J1557" s="64"/>
      <c r="K1557" s="43"/>
      <c r="L1557" s="43"/>
      <c r="M1557" s="43"/>
      <c r="N1557" s="43"/>
      <c r="O1557" s="43"/>
    </row>
    <row r="1558" spans="1:15">
      <c r="A1558" s="50"/>
      <c r="B1558" s="51"/>
      <c r="C1558" s="51"/>
      <c r="D1558" s="46"/>
      <c r="E1558" s="72"/>
      <c r="F1558" s="73"/>
      <c r="G1558" s="64"/>
      <c r="H1558" s="43"/>
      <c r="I1558" s="64"/>
      <c r="J1558" s="64"/>
      <c r="K1558" s="43"/>
      <c r="L1558" s="43"/>
      <c r="M1558" s="43"/>
      <c r="N1558" s="43"/>
      <c r="O1558" s="43"/>
    </row>
    <row r="1559" spans="1:15">
      <c r="A1559" s="50"/>
      <c r="B1559" s="51"/>
      <c r="C1559" s="51"/>
      <c r="D1559" s="46"/>
      <c r="E1559" s="72"/>
      <c r="F1559" s="73"/>
      <c r="G1559" s="64"/>
      <c r="H1559" s="43"/>
      <c r="I1559" s="64"/>
      <c r="J1559" s="64"/>
      <c r="K1559" s="43"/>
      <c r="L1559" s="43"/>
      <c r="M1559" s="43"/>
      <c r="N1559" s="43"/>
      <c r="O1559" s="43"/>
    </row>
    <row r="1560" spans="1:15">
      <c r="A1560" s="50"/>
      <c r="B1560" s="51"/>
      <c r="C1560" s="51"/>
      <c r="D1560" s="46"/>
      <c r="E1560" s="72"/>
      <c r="F1560" s="73"/>
      <c r="G1560" s="64"/>
      <c r="H1560" s="43"/>
      <c r="I1560" s="64"/>
      <c r="J1560" s="64"/>
      <c r="K1560" s="43"/>
      <c r="L1560" s="43"/>
      <c r="M1560" s="43"/>
      <c r="N1560" s="43"/>
      <c r="O1560" s="43"/>
    </row>
    <row r="1561" spans="1:15">
      <c r="A1561" s="50"/>
      <c r="B1561" s="51"/>
      <c r="C1561" s="51"/>
      <c r="D1561" s="46"/>
      <c r="E1561" s="72"/>
      <c r="F1561" s="73"/>
      <c r="G1561" s="64"/>
      <c r="H1561" s="43"/>
      <c r="I1561" s="64"/>
      <c r="J1561" s="64"/>
      <c r="K1561" s="43"/>
      <c r="L1561" s="43"/>
      <c r="M1561" s="43"/>
      <c r="N1561" s="43"/>
      <c r="O1561" s="43"/>
    </row>
    <row r="1562" spans="1:15">
      <c r="A1562" s="50"/>
      <c r="B1562" s="51"/>
      <c r="C1562" s="51"/>
      <c r="D1562" s="46"/>
      <c r="E1562" s="72"/>
      <c r="F1562" s="73"/>
      <c r="G1562" s="64"/>
      <c r="H1562" s="43"/>
      <c r="I1562" s="64"/>
      <c r="J1562" s="64"/>
      <c r="K1562" s="43"/>
      <c r="L1562" s="43"/>
      <c r="M1562" s="43"/>
      <c r="N1562" s="43"/>
      <c r="O1562" s="43"/>
    </row>
    <row r="1563" spans="1:15">
      <c r="A1563" s="50"/>
      <c r="B1563" s="51"/>
      <c r="C1563" s="51"/>
      <c r="D1563" s="46"/>
      <c r="E1563" s="72"/>
      <c r="F1563" s="73"/>
      <c r="G1563" s="64"/>
      <c r="H1563" s="43"/>
      <c r="I1563" s="64"/>
      <c r="J1563" s="64"/>
      <c r="K1563" s="43"/>
      <c r="L1563" s="43"/>
      <c r="M1563" s="43"/>
      <c r="N1563" s="43"/>
      <c r="O1563" s="43"/>
    </row>
    <row r="1564" spans="1:15">
      <c r="A1564" s="50"/>
      <c r="B1564" s="51"/>
      <c r="C1564" s="51"/>
      <c r="D1564" s="46"/>
      <c r="E1564" s="72"/>
      <c r="F1564" s="73"/>
      <c r="G1564" s="64"/>
      <c r="H1564" s="43"/>
      <c r="I1564" s="64"/>
      <c r="J1564" s="64"/>
      <c r="K1564" s="43"/>
      <c r="L1564" s="43"/>
      <c r="M1564" s="43"/>
      <c r="N1564" s="43"/>
      <c r="O1564" s="43"/>
    </row>
    <row r="1565" spans="1:15">
      <c r="A1565" s="50"/>
      <c r="B1565" s="51"/>
      <c r="C1565" s="51"/>
      <c r="D1565" s="46"/>
      <c r="E1565" s="72"/>
      <c r="F1565" s="73"/>
      <c r="G1565" s="64"/>
      <c r="H1565" s="43"/>
      <c r="I1565" s="64"/>
      <c r="J1565" s="64"/>
      <c r="K1565" s="43"/>
      <c r="L1565" s="43"/>
      <c r="M1565" s="43"/>
      <c r="N1565" s="43"/>
      <c r="O1565" s="43"/>
    </row>
    <row r="1566" spans="1:15">
      <c r="A1566" s="50"/>
      <c r="B1566" s="51"/>
      <c r="C1566" s="51"/>
      <c r="D1566" s="46"/>
      <c r="E1566" s="72"/>
      <c r="F1566" s="73"/>
      <c r="G1566" s="64"/>
      <c r="H1566" s="43"/>
      <c r="I1566" s="64"/>
      <c r="J1566" s="64"/>
      <c r="K1566" s="43"/>
      <c r="L1566" s="43"/>
      <c r="M1566" s="43"/>
      <c r="N1566" s="43"/>
      <c r="O1566" s="43"/>
    </row>
    <row r="1567" spans="1:15">
      <c r="A1567" s="50"/>
      <c r="B1567" s="51"/>
      <c r="C1567" s="51"/>
      <c r="D1567" s="46"/>
      <c r="E1567" s="72"/>
      <c r="F1567" s="73"/>
      <c r="G1567" s="64"/>
      <c r="H1567" s="43"/>
      <c r="I1567" s="64"/>
      <c r="J1567" s="64"/>
      <c r="K1567" s="43"/>
      <c r="L1567" s="43"/>
      <c r="M1567" s="43"/>
      <c r="N1567" s="43"/>
      <c r="O1567" s="43"/>
    </row>
    <row r="1568" spans="1:15">
      <c r="A1568" s="50"/>
      <c r="B1568" s="51"/>
      <c r="C1568" s="51"/>
      <c r="D1568" s="46"/>
      <c r="E1568" s="72"/>
      <c r="F1568" s="73"/>
      <c r="G1568" s="64"/>
      <c r="H1568" s="43"/>
      <c r="I1568" s="64"/>
      <c r="J1568" s="64"/>
      <c r="K1568" s="43"/>
      <c r="L1568" s="43"/>
      <c r="M1568" s="43"/>
      <c r="N1568" s="43"/>
      <c r="O1568" s="43"/>
    </row>
    <row r="1569" spans="1:15">
      <c r="A1569" s="50"/>
      <c r="B1569" s="51"/>
      <c r="C1569" s="51"/>
      <c r="D1569" s="46"/>
      <c r="E1569" s="72"/>
      <c r="F1569" s="73"/>
      <c r="G1569" s="64"/>
      <c r="H1569" s="43"/>
      <c r="I1569" s="64"/>
      <c r="J1569" s="64"/>
      <c r="K1569" s="43"/>
      <c r="L1569" s="43"/>
      <c r="M1569" s="43"/>
      <c r="N1569" s="43"/>
      <c r="O1569" s="43"/>
    </row>
    <row r="1570" spans="1:15">
      <c r="A1570" s="50"/>
      <c r="B1570" s="51"/>
      <c r="C1570" s="51"/>
      <c r="D1570" s="46"/>
      <c r="E1570" s="72"/>
      <c r="F1570" s="73"/>
      <c r="G1570" s="64"/>
      <c r="H1570" s="43"/>
      <c r="I1570" s="64"/>
      <c r="J1570" s="64"/>
      <c r="K1570" s="43"/>
      <c r="L1570" s="43"/>
      <c r="M1570" s="43"/>
      <c r="N1570" s="43"/>
      <c r="O1570" s="43"/>
    </row>
    <row r="1571" spans="1:15">
      <c r="A1571" s="50"/>
      <c r="B1571" s="51"/>
      <c r="C1571" s="51"/>
      <c r="D1571" s="46"/>
      <c r="E1571" s="72"/>
      <c r="F1571" s="73"/>
      <c r="G1571" s="64"/>
      <c r="H1571" s="43"/>
      <c r="I1571" s="64"/>
      <c r="J1571" s="64"/>
      <c r="K1571" s="43"/>
      <c r="L1571" s="43"/>
      <c r="M1571" s="43"/>
      <c r="N1571" s="43"/>
      <c r="O1571" s="43"/>
    </row>
    <row r="1572" spans="1:15">
      <c r="A1572" s="50"/>
      <c r="B1572" s="51"/>
      <c r="C1572" s="51"/>
      <c r="D1572" s="46"/>
      <c r="E1572" s="72"/>
      <c r="F1572" s="73"/>
      <c r="G1572" s="64"/>
      <c r="H1572" s="43"/>
      <c r="I1572" s="64"/>
      <c r="J1572" s="64"/>
      <c r="K1572" s="43"/>
      <c r="L1572" s="43"/>
      <c r="M1572" s="43"/>
      <c r="N1572" s="43"/>
      <c r="O1572" s="43"/>
    </row>
    <row r="1573" spans="1:15">
      <c r="A1573" s="50"/>
      <c r="B1573" s="51"/>
      <c r="C1573" s="51"/>
      <c r="D1573" s="46"/>
      <c r="E1573" s="72"/>
      <c r="F1573" s="73"/>
      <c r="G1573" s="64"/>
      <c r="H1573" s="43"/>
      <c r="I1573" s="64"/>
      <c r="J1573" s="64"/>
      <c r="K1573" s="43"/>
      <c r="L1573" s="43"/>
      <c r="M1573" s="43"/>
      <c r="N1573" s="43"/>
      <c r="O1573" s="43"/>
    </row>
    <row r="1574" spans="1:15">
      <c r="A1574" s="50"/>
      <c r="B1574" s="51"/>
      <c r="C1574" s="51"/>
      <c r="D1574" s="46"/>
      <c r="E1574" s="72"/>
      <c r="F1574" s="73"/>
      <c r="G1574" s="64"/>
      <c r="H1574" s="43"/>
      <c r="I1574" s="64"/>
      <c r="J1574" s="64"/>
      <c r="K1574" s="43"/>
      <c r="L1574" s="43"/>
      <c r="M1574" s="43"/>
      <c r="N1574" s="43"/>
      <c r="O1574" s="43"/>
    </row>
    <row r="1575" spans="1:15">
      <c r="A1575" s="50"/>
      <c r="B1575" s="51"/>
      <c r="C1575" s="51"/>
      <c r="D1575" s="46"/>
      <c r="E1575" s="72"/>
      <c r="F1575" s="73"/>
      <c r="G1575" s="64"/>
      <c r="H1575" s="43"/>
      <c r="I1575" s="64"/>
      <c r="J1575" s="64"/>
      <c r="K1575" s="43"/>
      <c r="L1575" s="43"/>
      <c r="M1575" s="43"/>
      <c r="N1575" s="43"/>
      <c r="O1575" s="43"/>
    </row>
    <row r="1576" spans="1:15">
      <c r="A1576" s="50"/>
      <c r="B1576" s="51"/>
      <c r="C1576" s="51"/>
      <c r="D1576" s="46"/>
      <c r="E1576" s="72"/>
      <c r="F1576" s="73"/>
      <c r="G1576" s="64"/>
      <c r="H1576" s="43"/>
      <c r="I1576" s="64"/>
      <c r="J1576" s="64"/>
      <c r="K1576" s="43"/>
      <c r="L1576" s="43"/>
      <c r="M1576" s="43"/>
      <c r="N1576" s="43"/>
      <c r="O1576" s="43"/>
    </row>
    <row r="1577" spans="1:15">
      <c r="A1577" s="50"/>
      <c r="B1577" s="51"/>
      <c r="C1577" s="51"/>
      <c r="D1577" s="46"/>
      <c r="E1577" s="72"/>
      <c r="F1577" s="73"/>
      <c r="G1577" s="64"/>
      <c r="H1577" s="43"/>
      <c r="I1577" s="64"/>
      <c r="J1577" s="64"/>
      <c r="K1577" s="43"/>
      <c r="L1577" s="43"/>
      <c r="M1577" s="43"/>
      <c r="N1577" s="43"/>
      <c r="O1577" s="43"/>
    </row>
    <row r="1578" spans="1:15">
      <c r="A1578" s="50"/>
      <c r="B1578" s="51"/>
      <c r="C1578" s="51"/>
      <c r="D1578" s="46"/>
      <c r="E1578" s="72"/>
      <c r="F1578" s="73"/>
      <c r="G1578" s="64"/>
      <c r="H1578" s="43"/>
      <c r="I1578" s="64"/>
      <c r="J1578" s="64"/>
      <c r="K1578" s="43"/>
      <c r="L1578" s="43"/>
      <c r="M1578" s="43"/>
      <c r="N1578" s="43"/>
      <c r="O1578" s="43"/>
    </row>
    <row r="1579" spans="1:15">
      <c r="A1579" s="50"/>
      <c r="B1579" s="51"/>
      <c r="C1579" s="51"/>
      <c r="D1579" s="46"/>
      <c r="E1579" s="72"/>
      <c r="F1579" s="73"/>
      <c r="G1579" s="64"/>
      <c r="H1579" s="43"/>
      <c r="I1579" s="64"/>
      <c r="J1579" s="64"/>
      <c r="K1579" s="43"/>
      <c r="L1579" s="43"/>
      <c r="M1579" s="43"/>
      <c r="N1579" s="43"/>
      <c r="O1579" s="43"/>
    </row>
    <row r="1580" spans="1:15">
      <c r="A1580" s="50"/>
      <c r="B1580" s="51"/>
      <c r="C1580" s="51"/>
      <c r="D1580" s="46"/>
      <c r="E1580" s="72"/>
      <c r="F1580" s="73"/>
      <c r="G1580" s="64"/>
      <c r="H1580" s="43"/>
      <c r="I1580" s="64"/>
      <c r="J1580" s="64"/>
      <c r="K1580" s="43"/>
      <c r="L1580" s="43"/>
      <c r="M1580" s="43"/>
      <c r="N1580" s="43"/>
      <c r="O1580" s="43"/>
    </row>
    <row r="1581" spans="1:15">
      <c r="A1581" s="50"/>
      <c r="B1581" s="51"/>
      <c r="C1581" s="51"/>
      <c r="D1581" s="46"/>
      <c r="E1581" s="72"/>
      <c r="F1581" s="73"/>
      <c r="G1581" s="64"/>
      <c r="H1581" s="43"/>
      <c r="I1581" s="64"/>
      <c r="J1581" s="64"/>
      <c r="K1581" s="43"/>
      <c r="L1581" s="43"/>
      <c r="M1581" s="43"/>
      <c r="N1581" s="43"/>
      <c r="O1581" s="43"/>
    </row>
    <row r="1582" spans="1:15">
      <c r="A1582" s="50"/>
      <c r="B1582" s="51"/>
      <c r="C1582" s="51"/>
      <c r="D1582" s="46"/>
      <c r="E1582" s="72"/>
      <c r="F1582" s="73"/>
      <c r="G1582" s="64"/>
      <c r="H1582" s="43"/>
      <c r="I1582" s="64"/>
      <c r="J1582" s="64"/>
      <c r="K1582" s="43"/>
      <c r="L1582" s="43"/>
      <c r="M1582" s="43"/>
      <c r="N1582" s="43"/>
      <c r="O1582" s="43"/>
    </row>
    <row r="1583" spans="1:15">
      <c r="A1583" s="50"/>
      <c r="B1583" s="51"/>
      <c r="C1583" s="51"/>
      <c r="D1583" s="46"/>
      <c r="E1583" s="72"/>
      <c r="F1583" s="73"/>
      <c r="G1583" s="64"/>
      <c r="H1583" s="43"/>
      <c r="I1583" s="64"/>
      <c r="J1583" s="64"/>
      <c r="K1583" s="43"/>
      <c r="L1583" s="43"/>
      <c r="M1583" s="43"/>
      <c r="N1583" s="43"/>
      <c r="O1583" s="43"/>
    </row>
    <row r="1584" spans="1:15">
      <c r="A1584" s="50"/>
      <c r="B1584" s="51"/>
      <c r="C1584" s="51"/>
      <c r="D1584" s="46"/>
      <c r="E1584" s="72"/>
      <c r="F1584" s="73"/>
      <c r="G1584" s="64"/>
      <c r="H1584" s="43"/>
      <c r="I1584" s="64"/>
      <c r="J1584" s="64"/>
      <c r="K1584" s="43"/>
      <c r="L1584" s="43"/>
      <c r="M1584" s="43"/>
      <c r="N1584" s="43"/>
      <c r="O1584" s="43"/>
    </row>
    <row r="1585" spans="1:15">
      <c r="A1585" s="50"/>
      <c r="B1585" s="51"/>
      <c r="C1585" s="51"/>
      <c r="D1585" s="46"/>
      <c r="E1585" s="72"/>
      <c r="F1585" s="73"/>
      <c r="G1585" s="64"/>
      <c r="H1585" s="43"/>
      <c r="I1585" s="64"/>
      <c r="J1585" s="64"/>
      <c r="K1585" s="43"/>
      <c r="L1585" s="43"/>
      <c r="M1585" s="43"/>
      <c r="N1585" s="43"/>
      <c r="O1585" s="43"/>
    </row>
    <row r="1586" spans="1:15">
      <c r="A1586" s="50"/>
      <c r="B1586" s="51"/>
      <c r="C1586" s="51"/>
      <c r="D1586" s="46"/>
      <c r="E1586" s="72"/>
      <c r="F1586" s="73"/>
      <c r="G1586" s="64"/>
      <c r="H1586" s="43"/>
      <c r="I1586" s="64"/>
      <c r="J1586" s="64"/>
      <c r="K1586" s="43"/>
      <c r="L1586" s="43"/>
      <c r="M1586" s="43"/>
      <c r="N1586" s="43"/>
      <c r="O1586" s="43"/>
    </row>
    <row r="1587" spans="1:15">
      <c r="A1587" s="50"/>
      <c r="B1587" s="51"/>
      <c r="C1587" s="51"/>
      <c r="D1587" s="46"/>
      <c r="E1587" s="72"/>
      <c r="F1587" s="73"/>
      <c r="G1587" s="64"/>
      <c r="H1587" s="43"/>
      <c r="I1587" s="64"/>
      <c r="J1587" s="64"/>
      <c r="K1587" s="43"/>
      <c r="L1587" s="43"/>
      <c r="M1587" s="43"/>
      <c r="N1587" s="43"/>
      <c r="O1587" s="43"/>
    </row>
    <row r="1588" spans="1:15">
      <c r="A1588" s="50"/>
      <c r="B1588" s="51"/>
      <c r="C1588" s="51"/>
      <c r="D1588" s="46"/>
      <c r="E1588" s="72"/>
      <c r="F1588" s="73"/>
      <c r="G1588" s="64"/>
      <c r="H1588" s="43"/>
      <c r="I1588" s="64"/>
      <c r="J1588" s="64"/>
      <c r="K1588" s="43"/>
      <c r="L1588" s="43"/>
      <c r="M1588" s="43"/>
      <c r="N1588" s="43"/>
      <c r="O1588" s="43"/>
    </row>
    <row r="1589" spans="1:15">
      <c r="A1589" s="50"/>
      <c r="B1589" s="51"/>
      <c r="C1589" s="51"/>
      <c r="D1589" s="46"/>
      <c r="E1589" s="72"/>
      <c r="F1589" s="73"/>
      <c r="G1589" s="64"/>
      <c r="H1589" s="43"/>
      <c r="I1589" s="64"/>
      <c r="J1589" s="64"/>
      <c r="K1589" s="43"/>
      <c r="L1589" s="43"/>
      <c r="M1589" s="43"/>
      <c r="N1589" s="43"/>
      <c r="O1589" s="43"/>
    </row>
    <row r="1590" spans="1:15">
      <c r="A1590" s="50"/>
      <c r="B1590" s="51"/>
      <c r="C1590" s="51"/>
      <c r="D1590" s="46"/>
      <c r="E1590" s="72"/>
      <c r="F1590" s="73"/>
      <c r="G1590" s="64"/>
      <c r="H1590" s="43"/>
      <c r="I1590" s="64"/>
      <c r="J1590" s="64"/>
      <c r="K1590" s="43"/>
      <c r="L1590" s="43"/>
      <c r="M1590" s="43"/>
      <c r="N1590" s="43"/>
      <c r="O1590" s="43"/>
    </row>
    <row r="1591" spans="1:15">
      <c r="A1591" s="50"/>
      <c r="B1591" s="51"/>
      <c r="C1591" s="51"/>
      <c r="D1591" s="46"/>
      <c r="E1591" s="72"/>
      <c r="F1591" s="73"/>
      <c r="G1591" s="64"/>
      <c r="H1591" s="43"/>
      <c r="I1591" s="64"/>
      <c r="J1591" s="64"/>
      <c r="K1591" s="43"/>
      <c r="L1591" s="43"/>
      <c r="M1591" s="43"/>
      <c r="N1591" s="43"/>
      <c r="O1591" s="43"/>
    </row>
    <row r="1592" spans="1:15">
      <c r="A1592" s="50"/>
      <c r="B1592" s="51"/>
      <c r="C1592" s="51"/>
      <c r="D1592" s="46"/>
      <c r="E1592" s="72"/>
      <c r="F1592" s="73"/>
      <c r="G1592" s="64"/>
      <c r="H1592" s="43"/>
      <c r="I1592" s="64"/>
      <c r="J1592" s="64"/>
      <c r="K1592" s="43"/>
      <c r="L1592" s="43"/>
      <c r="M1592" s="43"/>
      <c r="N1592" s="43"/>
      <c r="O1592" s="43"/>
    </row>
    <row r="1593" spans="1:15">
      <c r="A1593" s="50"/>
      <c r="B1593" s="51"/>
      <c r="C1593" s="51"/>
      <c r="D1593" s="46"/>
      <c r="E1593" s="72"/>
      <c r="F1593" s="73"/>
      <c r="G1593" s="64"/>
      <c r="H1593" s="43"/>
      <c r="I1593" s="64"/>
      <c r="J1593" s="64"/>
      <c r="K1593" s="43"/>
      <c r="L1593" s="43"/>
      <c r="M1593" s="43"/>
      <c r="N1593" s="43"/>
      <c r="O1593" s="43"/>
    </row>
    <row r="1594" spans="1:15">
      <c r="A1594" s="50"/>
      <c r="B1594" s="51"/>
      <c r="C1594" s="51"/>
      <c r="D1594" s="46"/>
      <c r="E1594" s="72"/>
      <c r="F1594" s="73"/>
      <c r="G1594" s="64"/>
      <c r="H1594" s="43"/>
      <c r="I1594" s="64"/>
      <c r="J1594" s="64"/>
      <c r="K1594" s="43"/>
      <c r="L1594" s="43"/>
      <c r="M1594" s="43"/>
      <c r="N1594" s="43"/>
      <c r="O1594" s="43"/>
    </row>
    <row r="1595" spans="1:15">
      <c r="A1595" s="50"/>
      <c r="B1595" s="51"/>
      <c r="C1595" s="51"/>
      <c r="D1595" s="46"/>
      <c r="E1595" s="72"/>
      <c r="F1595" s="73"/>
      <c r="G1595" s="64"/>
      <c r="H1595" s="43"/>
      <c r="I1595" s="64"/>
      <c r="J1595" s="64"/>
      <c r="K1595" s="43"/>
      <c r="L1595" s="43"/>
      <c r="M1595" s="43"/>
      <c r="N1595" s="43"/>
      <c r="O1595" s="43"/>
    </row>
    <row r="1596" spans="1:15">
      <c r="A1596" s="50"/>
      <c r="B1596" s="51"/>
      <c r="C1596" s="51"/>
      <c r="D1596" s="46"/>
      <c r="E1596" s="72"/>
      <c r="F1596" s="73"/>
      <c r="G1596" s="64"/>
      <c r="H1596" s="43"/>
      <c r="I1596" s="64"/>
      <c r="J1596" s="64"/>
      <c r="K1596" s="43"/>
      <c r="L1596" s="43"/>
      <c r="M1596" s="43"/>
      <c r="N1596" s="43"/>
      <c r="O1596" s="43"/>
    </row>
    <row r="1597" spans="1:15">
      <c r="A1597" s="50"/>
      <c r="B1597" s="51"/>
      <c r="C1597" s="51"/>
      <c r="D1597" s="46"/>
      <c r="E1597" s="72"/>
      <c r="F1597" s="73"/>
      <c r="G1597" s="64"/>
      <c r="H1597" s="43"/>
      <c r="I1597" s="64"/>
      <c r="J1597" s="64"/>
      <c r="K1597" s="43"/>
      <c r="L1597" s="43"/>
      <c r="M1597" s="43"/>
      <c r="N1597" s="43"/>
      <c r="O1597" s="43"/>
    </row>
    <row r="1598" spans="1:15">
      <c r="A1598" s="50"/>
      <c r="B1598" s="51"/>
      <c r="C1598" s="51"/>
      <c r="D1598" s="46"/>
      <c r="E1598" s="72"/>
      <c r="F1598" s="73"/>
      <c r="G1598" s="64"/>
      <c r="H1598" s="43"/>
      <c r="I1598" s="64"/>
      <c r="J1598" s="64"/>
      <c r="K1598" s="43"/>
      <c r="L1598" s="43"/>
      <c r="M1598" s="43"/>
      <c r="N1598" s="43"/>
      <c r="O1598" s="43"/>
    </row>
    <row r="1599" spans="1:15">
      <c r="A1599" s="50"/>
      <c r="B1599" s="51"/>
      <c r="C1599" s="51"/>
      <c r="D1599" s="46"/>
      <c r="E1599" s="72"/>
      <c r="F1599" s="73"/>
      <c r="G1599" s="64"/>
      <c r="H1599" s="43"/>
      <c r="I1599" s="64"/>
      <c r="J1599" s="64"/>
      <c r="K1599" s="43"/>
      <c r="L1599" s="43"/>
      <c r="M1599" s="43"/>
      <c r="N1599" s="43"/>
      <c r="O1599" s="43"/>
    </row>
    <row r="1600" spans="1:15">
      <c r="A1600" s="50"/>
      <c r="B1600" s="51"/>
      <c r="C1600" s="51"/>
      <c r="D1600" s="46"/>
      <c r="E1600" s="72"/>
      <c r="F1600" s="73"/>
      <c r="G1600" s="64"/>
      <c r="H1600" s="43"/>
      <c r="I1600" s="64"/>
      <c r="J1600" s="64"/>
      <c r="K1600" s="43"/>
      <c r="L1600" s="43"/>
      <c r="M1600" s="43"/>
      <c r="N1600" s="43"/>
      <c r="O1600" s="43"/>
    </row>
    <row r="1601" spans="1:15">
      <c r="A1601" s="50"/>
      <c r="B1601" s="51"/>
      <c r="C1601" s="51"/>
      <c r="D1601" s="46"/>
      <c r="E1601" s="72"/>
      <c r="F1601" s="73"/>
      <c r="G1601" s="64"/>
      <c r="H1601" s="43"/>
      <c r="I1601" s="64"/>
      <c r="J1601" s="64"/>
      <c r="K1601" s="43"/>
      <c r="L1601" s="43"/>
      <c r="M1601" s="43"/>
      <c r="N1601" s="43"/>
      <c r="O1601" s="43"/>
    </row>
    <row r="1602" spans="1:15">
      <c r="A1602" s="50"/>
      <c r="B1602" s="51"/>
      <c r="C1602" s="51"/>
      <c r="D1602" s="46"/>
      <c r="E1602" s="72"/>
      <c r="F1602" s="73"/>
      <c r="G1602" s="64"/>
      <c r="H1602" s="43"/>
      <c r="I1602" s="64"/>
      <c r="J1602" s="64"/>
      <c r="K1602" s="43"/>
      <c r="L1602" s="43"/>
      <c r="M1602" s="43"/>
      <c r="N1602" s="43"/>
      <c r="O1602" s="43"/>
    </row>
    <row r="1603" spans="1:15">
      <c r="A1603" s="50"/>
      <c r="B1603" s="51"/>
      <c r="C1603" s="51"/>
      <c r="D1603" s="46"/>
      <c r="E1603" s="72"/>
      <c r="F1603" s="73"/>
      <c r="G1603" s="64"/>
      <c r="H1603" s="43"/>
      <c r="I1603" s="64"/>
      <c r="J1603" s="64"/>
      <c r="K1603" s="43"/>
      <c r="L1603" s="43"/>
      <c r="M1603" s="43"/>
      <c r="N1603" s="43"/>
      <c r="O1603" s="43"/>
    </row>
    <row r="1604" spans="1:15">
      <c r="A1604" s="50"/>
      <c r="B1604" s="51"/>
      <c r="C1604" s="51"/>
      <c r="D1604" s="46"/>
      <c r="E1604" s="72"/>
      <c r="F1604" s="73"/>
      <c r="G1604" s="64"/>
      <c r="H1604" s="43"/>
      <c r="I1604" s="64"/>
      <c r="J1604" s="64"/>
      <c r="K1604" s="43"/>
      <c r="L1604" s="43"/>
      <c r="M1604" s="43"/>
      <c r="N1604" s="43"/>
      <c r="O1604" s="43"/>
    </row>
    <row r="1605" spans="1:15">
      <c r="A1605" s="50"/>
      <c r="B1605" s="51"/>
      <c r="C1605" s="51"/>
      <c r="D1605" s="46"/>
      <c r="E1605" s="72"/>
      <c r="F1605" s="73"/>
      <c r="G1605" s="64"/>
      <c r="H1605" s="43"/>
      <c r="I1605" s="64"/>
      <c r="J1605" s="64"/>
      <c r="K1605" s="43"/>
      <c r="L1605" s="43"/>
      <c r="M1605" s="43"/>
      <c r="N1605" s="43"/>
      <c r="O1605" s="43"/>
    </row>
    <row r="1606" spans="1:15">
      <c r="A1606" s="50"/>
      <c r="B1606" s="51"/>
      <c r="C1606" s="51"/>
      <c r="D1606" s="46"/>
      <c r="E1606" s="72"/>
      <c r="F1606" s="73"/>
      <c r="G1606" s="64"/>
      <c r="H1606" s="43"/>
      <c r="I1606" s="64"/>
      <c r="J1606" s="64"/>
      <c r="K1606" s="43"/>
      <c r="L1606" s="43"/>
      <c r="M1606" s="43"/>
      <c r="N1606" s="43"/>
      <c r="O1606" s="43"/>
    </row>
    <row r="1607" spans="1:15">
      <c r="A1607" s="50"/>
      <c r="B1607" s="51"/>
      <c r="C1607" s="51"/>
      <c r="D1607" s="46"/>
      <c r="E1607" s="72"/>
      <c r="F1607" s="73"/>
      <c r="G1607" s="64"/>
      <c r="H1607" s="43"/>
      <c r="I1607" s="64"/>
      <c r="J1607" s="64"/>
      <c r="K1607" s="43"/>
      <c r="L1607" s="43"/>
      <c r="M1607" s="43"/>
      <c r="N1607" s="43"/>
      <c r="O1607" s="43"/>
    </row>
    <row r="1608" spans="1:15">
      <c r="A1608" s="50"/>
      <c r="B1608" s="51"/>
      <c r="C1608" s="51"/>
      <c r="D1608" s="46"/>
      <c r="E1608" s="72"/>
      <c r="F1608" s="73"/>
      <c r="G1608" s="64"/>
      <c r="H1608" s="43"/>
      <c r="I1608" s="64"/>
      <c r="J1608" s="64"/>
      <c r="K1608" s="43"/>
      <c r="L1608" s="43"/>
      <c r="M1608" s="43"/>
      <c r="N1608" s="43"/>
      <c r="O1608" s="43"/>
    </row>
    <row r="1609" spans="1:15">
      <c r="A1609" s="50"/>
      <c r="B1609" s="51"/>
      <c r="C1609" s="51"/>
      <c r="D1609" s="46"/>
      <c r="E1609" s="72"/>
      <c r="F1609" s="73"/>
      <c r="G1609" s="64"/>
      <c r="H1609" s="43"/>
      <c r="I1609" s="64"/>
      <c r="J1609" s="64"/>
      <c r="K1609" s="43"/>
      <c r="L1609" s="43"/>
      <c r="M1609" s="43"/>
      <c r="N1609" s="43"/>
      <c r="O1609" s="43"/>
    </row>
    <row r="1610" spans="1:15">
      <c r="A1610" s="50"/>
      <c r="B1610" s="51"/>
      <c r="C1610" s="51"/>
      <c r="D1610" s="46"/>
      <c r="E1610" s="72"/>
      <c r="F1610" s="73"/>
      <c r="G1610" s="64"/>
      <c r="H1610" s="43"/>
      <c r="I1610" s="64"/>
      <c r="J1610" s="64"/>
      <c r="K1610" s="43"/>
      <c r="L1610" s="43"/>
      <c r="M1610" s="43"/>
      <c r="N1610" s="43"/>
      <c r="O1610" s="43"/>
    </row>
    <row r="1611" spans="1:15">
      <c r="A1611" s="50"/>
      <c r="B1611" s="51"/>
      <c r="C1611" s="51"/>
      <c r="D1611" s="46"/>
      <c r="E1611" s="72"/>
      <c r="F1611" s="73"/>
      <c r="G1611" s="64"/>
      <c r="H1611" s="43"/>
      <c r="I1611" s="64"/>
      <c r="J1611" s="64"/>
      <c r="K1611" s="43"/>
      <c r="L1611" s="43"/>
      <c r="M1611" s="43"/>
      <c r="N1611" s="43"/>
      <c r="O1611" s="43"/>
    </row>
    <row r="1612" spans="1:15">
      <c r="A1612" s="50"/>
      <c r="B1612" s="51"/>
      <c r="C1612" s="51"/>
      <c r="D1612" s="46"/>
      <c r="E1612" s="72"/>
      <c r="F1612" s="73"/>
      <c r="G1612" s="64"/>
      <c r="H1612" s="43"/>
      <c r="I1612" s="64"/>
      <c r="J1612" s="64"/>
      <c r="K1612" s="43"/>
      <c r="L1612" s="43"/>
      <c r="M1612" s="43"/>
      <c r="N1612" s="43"/>
      <c r="O1612" s="43"/>
    </row>
    <row r="1613" spans="1:15">
      <c r="A1613" s="50"/>
      <c r="B1613" s="51"/>
      <c r="C1613" s="51"/>
      <c r="D1613" s="46"/>
      <c r="E1613" s="72"/>
      <c r="F1613" s="73"/>
      <c r="G1613" s="64"/>
      <c r="H1613" s="43"/>
      <c r="I1613" s="64"/>
      <c r="J1613" s="64"/>
      <c r="K1613" s="43"/>
      <c r="L1613" s="43"/>
      <c r="M1613" s="43"/>
      <c r="N1613" s="43"/>
      <c r="O1613" s="43"/>
    </row>
    <row r="1614" spans="1:15">
      <c r="A1614" s="50"/>
      <c r="B1614" s="51"/>
      <c r="C1614" s="51"/>
      <c r="D1614" s="46"/>
      <c r="E1614" s="72"/>
      <c r="F1614" s="73"/>
      <c r="G1614" s="64"/>
      <c r="H1614" s="43"/>
      <c r="I1614" s="64"/>
      <c r="J1614" s="64"/>
      <c r="K1614" s="43"/>
      <c r="L1614" s="43"/>
      <c r="M1614" s="43"/>
      <c r="N1614" s="43"/>
      <c r="O1614" s="43"/>
    </row>
    <row r="1615" spans="1:15">
      <c r="A1615" s="50"/>
      <c r="B1615" s="51"/>
      <c r="C1615" s="51"/>
      <c r="D1615" s="46"/>
      <c r="E1615" s="72"/>
      <c r="F1615" s="73"/>
      <c r="G1615" s="64"/>
      <c r="H1615" s="43"/>
      <c r="I1615" s="64"/>
      <c r="J1615" s="64"/>
      <c r="K1615" s="43"/>
      <c r="L1615" s="43"/>
      <c r="M1615" s="43"/>
      <c r="N1615" s="43"/>
      <c r="O1615" s="43"/>
    </row>
    <row r="1616" spans="1:15">
      <c r="A1616" s="50"/>
      <c r="B1616" s="51"/>
      <c r="C1616" s="51"/>
      <c r="D1616" s="46"/>
      <c r="E1616" s="72"/>
      <c r="F1616" s="73"/>
      <c r="G1616" s="64"/>
      <c r="H1616" s="43"/>
      <c r="I1616" s="64"/>
      <c r="J1616" s="64"/>
      <c r="K1616" s="43"/>
      <c r="L1616" s="43"/>
      <c r="M1616" s="43"/>
      <c r="N1616" s="43"/>
      <c r="O1616" s="43"/>
    </row>
    <row r="1617" spans="1:15">
      <c r="A1617" s="50"/>
      <c r="B1617" s="51"/>
      <c r="C1617" s="51"/>
      <c r="D1617" s="46"/>
      <c r="E1617" s="72"/>
      <c r="F1617" s="73"/>
      <c r="G1617" s="64"/>
      <c r="H1617" s="43"/>
      <c r="I1617" s="64"/>
      <c r="J1617" s="64"/>
      <c r="K1617" s="43"/>
      <c r="L1617" s="43"/>
      <c r="M1617" s="43"/>
      <c r="N1617" s="43"/>
      <c r="O1617" s="43"/>
    </row>
    <row r="1618" spans="1:15">
      <c r="A1618" s="50"/>
      <c r="B1618" s="51"/>
      <c r="C1618" s="51"/>
      <c r="D1618" s="46"/>
      <c r="E1618" s="72"/>
      <c r="F1618" s="73"/>
      <c r="G1618" s="64"/>
      <c r="H1618" s="43"/>
      <c r="I1618" s="64"/>
      <c r="J1618" s="64"/>
      <c r="K1618" s="43"/>
      <c r="L1618" s="43"/>
      <c r="M1618" s="43"/>
      <c r="N1618" s="43"/>
      <c r="O1618" s="43"/>
    </row>
    <row r="1619" spans="1:15">
      <c r="A1619" s="50"/>
      <c r="B1619" s="51"/>
      <c r="C1619" s="51"/>
      <c r="D1619" s="46"/>
      <c r="E1619" s="72"/>
      <c r="F1619" s="73"/>
      <c r="G1619" s="64"/>
      <c r="H1619" s="43"/>
      <c r="I1619" s="64"/>
      <c r="J1619" s="64"/>
      <c r="K1619" s="43"/>
      <c r="L1619" s="43"/>
      <c r="M1619" s="43"/>
      <c r="N1619" s="43"/>
      <c r="O1619" s="43"/>
    </row>
    <row r="1620" spans="1:15">
      <c r="A1620" s="50"/>
      <c r="B1620" s="51"/>
      <c r="C1620" s="51"/>
      <c r="D1620" s="46"/>
      <c r="E1620" s="72"/>
      <c r="F1620" s="73"/>
      <c r="G1620" s="64"/>
      <c r="H1620" s="43"/>
      <c r="I1620" s="64"/>
      <c r="J1620" s="64"/>
      <c r="K1620" s="43"/>
      <c r="L1620" s="43"/>
      <c r="M1620" s="43"/>
      <c r="N1620" s="43"/>
      <c r="O1620" s="43"/>
    </row>
    <row r="1621" spans="1:15">
      <c r="A1621" s="50"/>
      <c r="B1621" s="51"/>
      <c r="C1621" s="51"/>
      <c r="D1621" s="46"/>
      <c r="E1621" s="72"/>
      <c r="F1621" s="73"/>
      <c r="G1621" s="64"/>
      <c r="H1621" s="43"/>
      <c r="I1621" s="64"/>
      <c r="J1621" s="64"/>
      <c r="K1621" s="43"/>
      <c r="L1621" s="43"/>
      <c r="M1621" s="43"/>
      <c r="N1621" s="43"/>
      <c r="O1621" s="43"/>
    </row>
    <row r="1622" spans="1:15">
      <c r="A1622" s="50"/>
      <c r="B1622" s="51"/>
      <c r="C1622" s="51"/>
      <c r="D1622" s="46"/>
      <c r="E1622" s="72"/>
      <c r="F1622" s="73"/>
      <c r="G1622" s="64"/>
      <c r="H1622" s="43"/>
      <c r="I1622" s="64"/>
      <c r="J1622" s="64"/>
      <c r="K1622" s="43"/>
      <c r="L1622" s="43"/>
      <c r="M1622" s="43"/>
      <c r="N1622" s="43"/>
      <c r="O1622" s="43"/>
    </row>
    <row r="1623" spans="1:15">
      <c r="A1623" s="50"/>
      <c r="B1623" s="51"/>
      <c r="C1623" s="51"/>
      <c r="D1623" s="46"/>
      <c r="E1623" s="72"/>
      <c r="F1623" s="73"/>
      <c r="G1623" s="64"/>
      <c r="H1623" s="43"/>
      <c r="I1623" s="64"/>
      <c r="J1623" s="64"/>
      <c r="K1623" s="43"/>
      <c r="L1623" s="43"/>
      <c r="M1623" s="43"/>
      <c r="N1623" s="43"/>
      <c r="O1623" s="43"/>
    </row>
    <row r="1624" spans="1:15">
      <c r="A1624" s="50"/>
      <c r="B1624" s="51"/>
      <c r="C1624" s="51"/>
      <c r="D1624" s="46"/>
      <c r="E1624" s="72"/>
      <c r="F1624" s="73"/>
      <c r="G1624" s="64"/>
      <c r="H1624" s="43"/>
      <c r="I1624" s="64"/>
      <c r="J1624" s="64"/>
      <c r="K1624" s="43"/>
      <c r="L1624" s="43"/>
      <c r="M1624" s="43"/>
      <c r="N1624" s="43"/>
      <c r="O1624" s="43"/>
    </row>
    <row r="1625" spans="1:15">
      <c r="A1625" s="50"/>
      <c r="B1625" s="51"/>
      <c r="C1625" s="51"/>
      <c r="D1625" s="46"/>
      <c r="E1625" s="72"/>
      <c r="F1625" s="73"/>
      <c r="G1625" s="64"/>
      <c r="H1625" s="43"/>
      <c r="I1625" s="64"/>
      <c r="J1625" s="64"/>
      <c r="K1625" s="43"/>
      <c r="L1625" s="43"/>
      <c r="M1625" s="43"/>
      <c r="N1625" s="43"/>
      <c r="O1625" s="43"/>
    </row>
    <row r="1626" spans="1:15">
      <c r="A1626" s="50"/>
      <c r="B1626" s="51"/>
      <c r="C1626" s="51"/>
      <c r="D1626" s="46"/>
      <c r="E1626" s="72"/>
      <c r="F1626" s="73"/>
      <c r="G1626" s="64"/>
      <c r="H1626" s="43"/>
      <c r="I1626" s="64"/>
      <c r="J1626" s="64"/>
      <c r="K1626" s="43"/>
      <c r="L1626" s="43"/>
      <c r="M1626" s="43"/>
      <c r="N1626" s="43"/>
      <c r="O1626" s="43"/>
    </row>
    <row r="1627" spans="1:15">
      <c r="A1627" s="50"/>
      <c r="B1627" s="51"/>
      <c r="C1627" s="51"/>
      <c r="D1627" s="46"/>
      <c r="E1627" s="72"/>
      <c r="F1627" s="73"/>
      <c r="G1627" s="64"/>
      <c r="H1627" s="43"/>
      <c r="I1627" s="64"/>
      <c r="J1627" s="64"/>
      <c r="K1627" s="43"/>
      <c r="L1627" s="43"/>
      <c r="M1627" s="43"/>
      <c r="N1627" s="43"/>
      <c r="O1627" s="43"/>
    </row>
    <row r="1628" spans="1:15">
      <c r="A1628" s="50"/>
      <c r="B1628" s="51"/>
      <c r="C1628" s="51"/>
      <c r="D1628" s="46"/>
      <c r="E1628" s="72"/>
      <c r="F1628" s="73"/>
      <c r="G1628" s="64"/>
      <c r="H1628" s="43"/>
      <c r="I1628" s="64"/>
      <c r="J1628" s="64"/>
      <c r="K1628" s="43"/>
      <c r="L1628" s="43"/>
      <c r="M1628" s="43"/>
      <c r="N1628" s="43"/>
      <c r="O1628" s="43"/>
    </row>
    <row r="1629" spans="1:15">
      <c r="A1629" s="50"/>
      <c r="B1629" s="51"/>
      <c r="C1629" s="51"/>
      <c r="D1629" s="46"/>
      <c r="E1629" s="72"/>
      <c r="F1629" s="73"/>
      <c r="G1629" s="64"/>
      <c r="H1629" s="43"/>
      <c r="I1629" s="64"/>
      <c r="J1629" s="64"/>
      <c r="K1629" s="43"/>
      <c r="L1629" s="43"/>
      <c r="M1629" s="43"/>
      <c r="N1629" s="43"/>
      <c r="O1629" s="43"/>
    </row>
    <row r="1630" spans="1:15">
      <c r="A1630" s="50"/>
      <c r="B1630" s="51"/>
      <c r="C1630" s="51"/>
      <c r="D1630" s="46"/>
      <c r="E1630" s="72"/>
      <c r="F1630" s="73"/>
      <c r="G1630" s="64"/>
      <c r="H1630" s="43"/>
      <c r="I1630" s="64"/>
      <c r="J1630" s="64"/>
      <c r="K1630" s="43"/>
      <c r="L1630" s="43"/>
      <c r="M1630" s="43"/>
      <c r="N1630" s="43"/>
      <c r="O1630" s="43"/>
    </row>
    <row r="1631" spans="1:15">
      <c r="A1631" s="50"/>
      <c r="B1631" s="51"/>
      <c r="C1631" s="51"/>
      <c r="D1631" s="46"/>
      <c r="E1631" s="72"/>
      <c r="F1631" s="73"/>
      <c r="G1631" s="64"/>
      <c r="H1631" s="43"/>
      <c r="I1631" s="64"/>
      <c r="J1631" s="64"/>
      <c r="K1631" s="43"/>
      <c r="L1631" s="43"/>
      <c r="M1631" s="43"/>
      <c r="N1631" s="43"/>
      <c r="O1631" s="43"/>
    </row>
    <row r="1632" spans="1:15">
      <c r="A1632" s="50"/>
      <c r="B1632" s="51"/>
      <c r="C1632" s="51"/>
      <c r="D1632" s="46"/>
      <c r="E1632" s="72"/>
      <c r="F1632" s="73"/>
      <c r="G1632" s="64"/>
      <c r="H1632" s="43"/>
      <c r="I1632" s="64"/>
      <c r="J1632" s="64"/>
      <c r="K1632" s="43"/>
      <c r="L1632" s="43"/>
      <c r="M1632" s="43"/>
      <c r="N1632" s="43"/>
      <c r="O1632" s="43"/>
    </row>
    <row r="1633" spans="1:15">
      <c r="A1633" s="50"/>
      <c r="B1633" s="51"/>
      <c r="C1633" s="51"/>
      <c r="D1633" s="46"/>
      <c r="E1633" s="72"/>
      <c r="F1633" s="73"/>
      <c r="G1633" s="64"/>
      <c r="H1633" s="43"/>
      <c r="I1633" s="64"/>
      <c r="J1633" s="64"/>
      <c r="K1633" s="43"/>
      <c r="L1633" s="43"/>
      <c r="M1633" s="43"/>
      <c r="N1633" s="43"/>
      <c r="O1633" s="43"/>
    </row>
    <row r="1634" spans="1:15">
      <c r="A1634" s="50"/>
      <c r="B1634" s="51"/>
      <c r="C1634" s="51"/>
      <c r="D1634" s="46"/>
      <c r="E1634" s="72"/>
      <c r="F1634" s="73"/>
      <c r="G1634" s="64"/>
      <c r="H1634" s="43"/>
      <c r="I1634" s="64"/>
      <c r="J1634" s="64"/>
      <c r="K1634" s="43"/>
      <c r="L1634" s="43"/>
      <c r="M1634" s="43"/>
      <c r="N1634" s="43"/>
      <c r="O1634" s="43"/>
    </row>
    <row r="1635" spans="1:15">
      <c r="A1635" s="50"/>
      <c r="B1635" s="51"/>
      <c r="C1635" s="51"/>
      <c r="D1635" s="46"/>
      <c r="E1635" s="72"/>
      <c r="F1635" s="73"/>
      <c r="G1635" s="64"/>
      <c r="H1635" s="43"/>
      <c r="I1635" s="64"/>
      <c r="J1635" s="64"/>
      <c r="K1635" s="43"/>
      <c r="L1635" s="43"/>
      <c r="M1635" s="43"/>
      <c r="N1635" s="43"/>
      <c r="O1635" s="43"/>
    </row>
    <row r="1636" spans="1:15">
      <c r="A1636" s="50"/>
      <c r="B1636" s="51"/>
      <c r="C1636" s="51"/>
      <c r="D1636" s="46"/>
      <c r="E1636" s="72"/>
      <c r="F1636" s="73"/>
      <c r="G1636" s="64"/>
      <c r="H1636" s="43"/>
      <c r="I1636" s="64"/>
      <c r="J1636" s="64"/>
      <c r="K1636" s="43"/>
      <c r="L1636" s="43"/>
      <c r="M1636" s="43"/>
      <c r="N1636" s="43"/>
      <c r="O1636" s="43"/>
    </row>
    <row r="1637" spans="1:15">
      <c r="A1637" s="50"/>
      <c r="B1637" s="51"/>
      <c r="C1637" s="51"/>
      <c r="D1637" s="46"/>
      <c r="E1637" s="72"/>
      <c r="F1637" s="73"/>
      <c r="G1637" s="64"/>
      <c r="H1637" s="43"/>
      <c r="I1637" s="64"/>
      <c r="J1637" s="64"/>
      <c r="K1637" s="43"/>
      <c r="L1637" s="43"/>
      <c r="M1637" s="43"/>
      <c r="N1637" s="43"/>
      <c r="O1637" s="43"/>
    </row>
    <row r="1638" spans="1:15">
      <c r="A1638" s="50"/>
      <c r="B1638" s="51"/>
      <c r="C1638" s="51"/>
      <c r="D1638" s="46"/>
      <c r="E1638" s="72"/>
      <c r="F1638" s="73"/>
      <c r="G1638" s="64"/>
      <c r="H1638" s="43"/>
      <c r="I1638" s="64"/>
      <c r="J1638" s="64"/>
      <c r="K1638" s="43"/>
      <c r="L1638" s="43"/>
      <c r="M1638" s="43"/>
      <c r="N1638" s="43"/>
      <c r="O1638" s="43"/>
    </row>
    <row r="1639" spans="1:15">
      <c r="A1639" s="50"/>
      <c r="B1639" s="51"/>
      <c r="C1639" s="51"/>
      <c r="D1639" s="46"/>
      <c r="E1639" s="72"/>
      <c r="F1639" s="73"/>
      <c r="G1639" s="64"/>
      <c r="H1639" s="43"/>
      <c r="I1639" s="64"/>
      <c r="J1639" s="64"/>
      <c r="K1639" s="43"/>
      <c r="L1639" s="43"/>
      <c r="M1639" s="43"/>
      <c r="N1639" s="43"/>
      <c r="O1639" s="43"/>
    </row>
    <row r="1640" spans="1:15">
      <c r="A1640" s="50"/>
      <c r="B1640" s="51"/>
      <c r="C1640" s="51"/>
      <c r="D1640" s="46"/>
      <c r="E1640" s="72"/>
      <c r="F1640" s="73"/>
      <c r="G1640" s="64"/>
      <c r="H1640" s="43"/>
      <c r="I1640" s="64"/>
      <c r="J1640" s="64"/>
      <c r="K1640" s="43"/>
      <c r="L1640" s="43"/>
      <c r="M1640" s="43"/>
      <c r="N1640" s="43"/>
      <c r="O1640" s="43"/>
    </row>
    <row r="1641" spans="1:15">
      <c r="A1641" s="50"/>
      <c r="B1641" s="51"/>
      <c r="C1641" s="51"/>
      <c r="D1641" s="46"/>
      <c r="E1641" s="72"/>
      <c r="F1641" s="73"/>
      <c r="G1641" s="64"/>
      <c r="H1641" s="43"/>
      <c r="I1641" s="64"/>
      <c r="J1641" s="64"/>
      <c r="K1641" s="43"/>
      <c r="L1641" s="43"/>
      <c r="M1641" s="43"/>
      <c r="N1641" s="43"/>
      <c r="O1641" s="43"/>
    </row>
    <row r="1642" spans="1:15">
      <c r="A1642" s="50"/>
      <c r="B1642" s="51"/>
      <c r="C1642" s="51"/>
      <c r="D1642" s="46"/>
      <c r="E1642" s="72"/>
      <c r="F1642" s="73"/>
      <c r="G1642" s="64"/>
      <c r="H1642" s="43"/>
      <c r="I1642" s="64"/>
      <c r="J1642" s="64"/>
      <c r="K1642" s="43"/>
      <c r="L1642" s="43"/>
      <c r="M1642" s="43"/>
      <c r="N1642" s="43"/>
      <c r="O1642" s="43"/>
    </row>
    <row r="1643" spans="1:15">
      <c r="A1643" s="50"/>
      <c r="B1643" s="51"/>
      <c r="C1643" s="51"/>
      <c r="D1643" s="46"/>
      <c r="E1643" s="72"/>
      <c r="F1643" s="73"/>
      <c r="G1643" s="64"/>
      <c r="H1643" s="43"/>
      <c r="I1643" s="64"/>
      <c r="J1643" s="64"/>
      <c r="K1643" s="43"/>
      <c r="L1643" s="43"/>
      <c r="M1643" s="43"/>
      <c r="N1643" s="43"/>
      <c r="O1643" s="43"/>
    </row>
    <row r="1644" spans="1:15">
      <c r="A1644" s="50"/>
      <c r="B1644" s="51"/>
      <c r="C1644" s="51"/>
      <c r="D1644" s="46"/>
      <c r="E1644" s="72"/>
      <c r="F1644" s="73"/>
      <c r="G1644" s="64"/>
      <c r="H1644" s="43"/>
      <c r="I1644" s="64"/>
      <c r="J1644" s="64"/>
      <c r="K1644" s="43"/>
      <c r="L1644" s="43"/>
      <c r="M1644" s="43"/>
      <c r="N1644" s="43"/>
      <c r="O1644" s="43"/>
    </row>
    <row r="1645" spans="1:15">
      <c r="A1645" s="50"/>
      <c r="B1645" s="51"/>
      <c r="C1645" s="51"/>
      <c r="D1645" s="46"/>
      <c r="E1645" s="72"/>
      <c r="F1645" s="73"/>
      <c r="G1645" s="64"/>
      <c r="H1645" s="43"/>
      <c r="I1645" s="64"/>
      <c r="J1645" s="64"/>
      <c r="K1645" s="43"/>
      <c r="L1645" s="43"/>
      <c r="M1645" s="43"/>
      <c r="N1645" s="43"/>
      <c r="O1645" s="43"/>
    </row>
    <row r="1646" spans="1:15">
      <c r="A1646" s="50"/>
      <c r="B1646" s="51"/>
      <c r="C1646" s="51"/>
      <c r="D1646" s="46"/>
      <c r="E1646" s="72"/>
      <c r="F1646" s="73"/>
      <c r="G1646" s="64"/>
      <c r="H1646" s="43"/>
      <c r="I1646" s="64"/>
      <c r="J1646" s="64"/>
      <c r="K1646" s="43"/>
      <c r="L1646" s="43"/>
      <c r="M1646" s="43"/>
      <c r="N1646" s="43"/>
      <c r="O1646" s="43"/>
    </row>
    <row r="1647" spans="1:15">
      <c r="A1647" s="50"/>
      <c r="B1647" s="51"/>
      <c r="C1647" s="51"/>
      <c r="D1647" s="46"/>
      <c r="E1647" s="72"/>
      <c r="F1647" s="73"/>
      <c r="G1647" s="64"/>
      <c r="H1647" s="43"/>
      <c r="I1647" s="64"/>
      <c r="J1647" s="64"/>
      <c r="K1647" s="43"/>
      <c r="L1647" s="43"/>
      <c r="M1647" s="43"/>
      <c r="N1647" s="43"/>
      <c r="O1647" s="43"/>
    </row>
    <row r="1648" spans="1:15">
      <c r="A1648" s="50"/>
      <c r="B1648" s="51"/>
      <c r="C1648" s="51"/>
      <c r="D1648" s="46"/>
      <c r="E1648" s="72"/>
      <c r="F1648" s="73"/>
      <c r="G1648" s="64"/>
      <c r="H1648" s="43"/>
      <c r="I1648" s="64"/>
      <c r="J1648" s="64"/>
      <c r="K1648" s="43"/>
      <c r="L1648" s="43"/>
      <c r="M1648" s="43"/>
      <c r="N1648" s="43"/>
      <c r="O1648" s="43"/>
    </row>
    <row r="1649" spans="1:15">
      <c r="A1649" s="50"/>
      <c r="B1649" s="51"/>
      <c r="C1649" s="51"/>
      <c r="D1649" s="46"/>
      <c r="E1649" s="72"/>
      <c r="F1649" s="73"/>
      <c r="G1649" s="64"/>
      <c r="H1649" s="43"/>
      <c r="I1649" s="64"/>
      <c r="J1649" s="64"/>
      <c r="K1649" s="43"/>
      <c r="L1649" s="43"/>
      <c r="M1649" s="43"/>
      <c r="N1649" s="43"/>
      <c r="O1649" s="43"/>
    </row>
    <row r="1650" spans="1:15">
      <c r="A1650" s="50"/>
      <c r="B1650" s="51"/>
      <c r="C1650" s="51"/>
      <c r="D1650" s="46"/>
      <c r="E1650" s="72"/>
      <c r="F1650" s="73"/>
      <c r="G1650" s="64"/>
      <c r="H1650" s="43"/>
      <c r="I1650" s="64"/>
      <c r="J1650" s="64"/>
      <c r="K1650" s="43"/>
      <c r="L1650" s="43"/>
      <c r="M1650" s="43"/>
      <c r="N1650" s="43"/>
      <c r="O1650" s="43"/>
    </row>
    <row r="1651" spans="1:15">
      <c r="A1651" s="50"/>
      <c r="B1651" s="51"/>
      <c r="C1651" s="51"/>
      <c r="D1651" s="46"/>
      <c r="E1651" s="72"/>
      <c r="F1651" s="73"/>
      <c r="G1651" s="64"/>
      <c r="H1651" s="43"/>
      <c r="I1651" s="64"/>
      <c r="J1651" s="64"/>
      <c r="K1651" s="43"/>
      <c r="L1651" s="43"/>
      <c r="M1651" s="43"/>
      <c r="N1651" s="43"/>
      <c r="O1651" s="43"/>
    </row>
    <row r="1652" spans="1:15">
      <c r="A1652" s="50"/>
      <c r="B1652" s="51"/>
      <c r="C1652" s="51"/>
      <c r="D1652" s="46"/>
      <c r="E1652" s="72"/>
      <c r="F1652" s="73"/>
      <c r="G1652" s="64"/>
      <c r="H1652" s="43"/>
      <c r="I1652" s="64"/>
      <c r="J1652" s="64"/>
      <c r="K1652" s="43"/>
      <c r="L1652" s="43"/>
      <c r="M1652" s="43"/>
      <c r="N1652" s="43"/>
      <c r="O1652" s="43"/>
    </row>
    <row r="1653" spans="1:15">
      <c r="A1653" s="50"/>
      <c r="B1653" s="51"/>
      <c r="C1653" s="51"/>
      <c r="D1653" s="46"/>
      <c r="E1653" s="72"/>
      <c r="F1653" s="73"/>
      <c r="G1653" s="64"/>
      <c r="H1653" s="43"/>
      <c r="I1653" s="64"/>
      <c r="J1653" s="64"/>
      <c r="K1653" s="43"/>
      <c r="L1653" s="43"/>
      <c r="M1653" s="43"/>
      <c r="N1653" s="43"/>
      <c r="O1653" s="43"/>
    </row>
    <row r="1654" spans="1:15">
      <c r="A1654" s="50"/>
      <c r="B1654" s="51"/>
      <c r="C1654" s="51"/>
      <c r="D1654" s="46"/>
      <c r="E1654" s="72"/>
      <c r="F1654" s="73"/>
      <c r="G1654" s="64"/>
      <c r="H1654" s="43"/>
      <c r="I1654" s="64"/>
      <c r="J1654" s="64"/>
      <c r="K1654" s="43"/>
      <c r="L1654" s="43"/>
      <c r="M1654" s="43"/>
      <c r="N1654" s="43"/>
      <c r="O1654" s="43"/>
    </row>
    <row r="1655" spans="1:15">
      <c r="A1655" s="50"/>
      <c r="B1655" s="51"/>
      <c r="C1655" s="51"/>
      <c r="D1655" s="46"/>
      <c r="E1655" s="72"/>
      <c r="F1655" s="73"/>
      <c r="G1655" s="64"/>
      <c r="H1655" s="43"/>
      <c r="I1655" s="64"/>
      <c r="J1655" s="64"/>
      <c r="K1655" s="43"/>
      <c r="L1655" s="43"/>
      <c r="M1655" s="43"/>
      <c r="N1655" s="43"/>
      <c r="O1655" s="43"/>
    </row>
    <row r="1656" spans="1:15">
      <c r="A1656" s="50"/>
      <c r="B1656" s="51"/>
      <c r="C1656" s="51"/>
      <c r="D1656" s="46"/>
      <c r="E1656" s="72"/>
      <c r="F1656" s="73"/>
      <c r="G1656" s="64"/>
      <c r="H1656" s="43"/>
      <c r="I1656" s="64"/>
      <c r="J1656" s="64"/>
      <c r="K1656" s="43"/>
      <c r="L1656" s="43"/>
      <c r="M1656" s="43"/>
      <c r="N1656" s="43"/>
      <c r="O1656" s="43"/>
    </row>
    <row r="1657" spans="1:15">
      <c r="A1657" s="50"/>
      <c r="B1657" s="51"/>
      <c r="C1657" s="51"/>
      <c r="D1657" s="46"/>
      <c r="E1657" s="72"/>
      <c r="F1657" s="73"/>
      <c r="G1657" s="64"/>
      <c r="H1657" s="43"/>
      <c r="I1657" s="64"/>
      <c r="J1657" s="64"/>
      <c r="K1657" s="43"/>
      <c r="L1657" s="43"/>
      <c r="M1657" s="43"/>
      <c r="N1657" s="43"/>
      <c r="O1657" s="43"/>
    </row>
    <row r="1658" spans="1:15">
      <c r="A1658" s="50"/>
      <c r="B1658" s="51"/>
      <c r="C1658" s="51"/>
      <c r="D1658" s="46"/>
      <c r="E1658" s="72"/>
      <c r="F1658" s="73"/>
      <c r="G1658" s="64"/>
      <c r="H1658" s="43"/>
      <c r="I1658" s="64"/>
      <c r="J1658" s="64"/>
      <c r="K1658" s="43"/>
      <c r="L1658" s="43"/>
      <c r="M1658" s="43"/>
      <c r="N1658" s="43"/>
      <c r="O1658" s="43"/>
    </row>
    <row r="1659" spans="1:15">
      <c r="A1659" s="50"/>
      <c r="B1659" s="51"/>
      <c r="C1659" s="51"/>
      <c r="D1659" s="46"/>
      <c r="E1659" s="72"/>
      <c r="F1659" s="73"/>
      <c r="G1659" s="64"/>
      <c r="H1659" s="43"/>
      <c r="I1659" s="64"/>
      <c r="J1659" s="64"/>
      <c r="K1659" s="43"/>
      <c r="L1659" s="43"/>
      <c r="M1659" s="43"/>
      <c r="N1659" s="43"/>
      <c r="O1659" s="43"/>
    </row>
    <row r="1660" spans="1:15">
      <c r="A1660" s="50"/>
      <c r="B1660" s="51"/>
      <c r="C1660" s="51"/>
      <c r="D1660" s="46"/>
      <c r="E1660" s="72"/>
      <c r="F1660" s="73"/>
      <c r="G1660" s="64"/>
      <c r="H1660" s="43"/>
      <c r="I1660" s="64"/>
      <c r="J1660" s="64"/>
      <c r="K1660" s="43"/>
      <c r="L1660" s="43"/>
      <c r="M1660" s="43"/>
      <c r="N1660" s="43"/>
      <c r="O1660" s="43"/>
    </row>
    <row r="1661" spans="1:15">
      <c r="A1661" s="50"/>
      <c r="B1661" s="51"/>
      <c r="C1661" s="51"/>
      <c r="D1661" s="46"/>
      <c r="E1661" s="72"/>
      <c r="F1661" s="73"/>
      <c r="G1661" s="64"/>
      <c r="H1661" s="43"/>
      <c r="I1661" s="64"/>
      <c r="J1661" s="64"/>
      <c r="K1661" s="43"/>
      <c r="L1661" s="43"/>
      <c r="M1661" s="43"/>
      <c r="N1661" s="43"/>
      <c r="O1661" s="43"/>
    </row>
    <row r="1662" spans="1:15">
      <c r="A1662" s="50"/>
      <c r="B1662" s="51"/>
      <c r="C1662" s="51"/>
      <c r="D1662" s="46"/>
      <c r="E1662" s="72"/>
      <c r="F1662" s="73"/>
      <c r="G1662" s="64"/>
      <c r="H1662" s="43"/>
      <c r="I1662" s="64"/>
      <c r="J1662" s="64"/>
      <c r="K1662" s="43"/>
      <c r="L1662" s="43"/>
      <c r="M1662" s="43"/>
      <c r="N1662" s="43"/>
      <c r="O1662" s="43"/>
    </row>
    <row r="1663" spans="1:15">
      <c r="A1663" s="50"/>
      <c r="B1663" s="51"/>
      <c r="C1663" s="51"/>
      <c r="D1663" s="46"/>
      <c r="E1663" s="72"/>
      <c r="F1663" s="73"/>
      <c r="G1663" s="64"/>
      <c r="H1663" s="43"/>
      <c r="I1663" s="64"/>
      <c r="J1663" s="64"/>
      <c r="K1663" s="43"/>
      <c r="L1663" s="43"/>
      <c r="M1663" s="43"/>
      <c r="N1663" s="43"/>
      <c r="O1663" s="43"/>
    </row>
    <row r="1664" spans="1:15">
      <c r="A1664" s="50"/>
      <c r="B1664" s="51"/>
      <c r="C1664" s="51"/>
      <c r="D1664" s="46"/>
      <c r="E1664" s="72"/>
      <c r="F1664" s="73"/>
      <c r="G1664" s="64"/>
      <c r="H1664" s="43"/>
      <c r="I1664" s="64"/>
      <c r="J1664" s="64"/>
      <c r="K1664" s="43"/>
      <c r="L1664" s="43"/>
      <c r="M1664" s="43"/>
      <c r="N1664" s="43"/>
      <c r="O1664" s="43"/>
    </row>
    <row r="1665" spans="1:15">
      <c r="A1665" s="50"/>
      <c r="B1665" s="51"/>
      <c r="C1665" s="51"/>
      <c r="D1665" s="46"/>
      <c r="E1665" s="72"/>
      <c r="F1665" s="73"/>
      <c r="G1665" s="64"/>
      <c r="H1665" s="43"/>
      <c r="I1665" s="64"/>
      <c r="J1665" s="64"/>
      <c r="K1665" s="43"/>
      <c r="L1665" s="43"/>
      <c r="M1665" s="43"/>
      <c r="N1665" s="43"/>
      <c r="O1665" s="43"/>
    </row>
    <row r="1666" spans="1:15">
      <c r="A1666" s="50"/>
      <c r="B1666" s="51"/>
      <c r="C1666" s="51"/>
      <c r="D1666" s="46"/>
      <c r="E1666" s="72"/>
      <c r="F1666" s="73"/>
      <c r="G1666" s="64"/>
      <c r="H1666" s="43"/>
      <c r="I1666" s="64"/>
      <c r="J1666" s="64"/>
      <c r="K1666" s="43"/>
      <c r="L1666" s="43"/>
      <c r="M1666" s="43"/>
      <c r="N1666" s="43"/>
      <c r="O1666" s="43"/>
    </row>
    <row r="1667" spans="1:15">
      <c r="A1667" s="50"/>
      <c r="B1667" s="51"/>
      <c r="C1667" s="51"/>
      <c r="D1667" s="46"/>
      <c r="E1667" s="72"/>
      <c r="F1667" s="73"/>
      <c r="G1667" s="64"/>
      <c r="H1667" s="43"/>
      <c r="I1667" s="64"/>
      <c r="J1667" s="64"/>
      <c r="K1667" s="43"/>
      <c r="L1667" s="43"/>
      <c r="M1667" s="43"/>
      <c r="N1667" s="43"/>
      <c r="O1667" s="43"/>
    </row>
    <row r="1668" spans="1:15">
      <c r="A1668" s="50"/>
      <c r="B1668" s="51"/>
      <c r="C1668" s="51"/>
      <c r="D1668" s="46"/>
      <c r="E1668" s="72"/>
      <c r="F1668" s="73"/>
      <c r="G1668" s="64"/>
      <c r="H1668" s="43"/>
      <c r="I1668" s="64"/>
      <c r="J1668" s="64"/>
      <c r="K1668" s="43"/>
      <c r="L1668" s="43"/>
      <c r="M1668" s="43"/>
      <c r="N1668" s="43"/>
      <c r="O1668" s="43"/>
    </row>
    <row r="1669" spans="1:15">
      <c r="A1669" s="50"/>
      <c r="B1669" s="51"/>
      <c r="C1669" s="51"/>
      <c r="D1669" s="46"/>
      <c r="E1669" s="72"/>
      <c r="F1669" s="73"/>
      <c r="G1669" s="64"/>
      <c r="H1669" s="43"/>
      <c r="I1669" s="64"/>
      <c r="J1669" s="64"/>
      <c r="K1669" s="43"/>
      <c r="L1669" s="43"/>
      <c r="M1669" s="43"/>
      <c r="N1669" s="43"/>
      <c r="O1669" s="43"/>
    </row>
    <row r="1670" spans="1:15">
      <c r="A1670" s="50"/>
      <c r="B1670" s="51"/>
      <c r="C1670" s="51"/>
      <c r="D1670" s="46"/>
      <c r="E1670" s="72"/>
      <c r="F1670" s="73"/>
      <c r="G1670" s="64"/>
      <c r="H1670" s="43"/>
      <c r="I1670" s="64"/>
      <c r="J1670" s="64"/>
      <c r="K1670" s="43"/>
      <c r="L1670" s="43"/>
      <c r="M1670" s="43"/>
      <c r="N1670" s="43"/>
      <c r="O1670" s="43"/>
    </row>
    <row r="1671" spans="1:15">
      <c r="A1671" s="50"/>
      <c r="B1671" s="51"/>
      <c r="C1671" s="51"/>
      <c r="D1671" s="46"/>
      <c r="E1671" s="72"/>
      <c r="F1671" s="73"/>
      <c r="G1671" s="64"/>
      <c r="H1671" s="43"/>
      <c r="I1671" s="64"/>
      <c r="J1671" s="64"/>
      <c r="K1671" s="43"/>
      <c r="L1671" s="43"/>
      <c r="M1671" s="43"/>
      <c r="N1671" s="43"/>
      <c r="O1671" s="43"/>
    </row>
    <row r="1672" spans="1:15">
      <c r="A1672" s="50"/>
      <c r="B1672" s="51"/>
      <c r="C1672" s="51"/>
      <c r="D1672" s="46"/>
      <c r="E1672" s="72"/>
      <c r="F1672" s="73"/>
      <c r="G1672" s="64"/>
      <c r="H1672" s="43"/>
      <c r="I1672" s="64"/>
      <c r="J1672" s="64"/>
      <c r="K1672" s="43"/>
      <c r="L1672" s="43"/>
      <c r="M1672" s="43"/>
      <c r="N1672" s="43"/>
      <c r="O1672" s="43"/>
    </row>
    <row r="1673" spans="1:15">
      <c r="A1673" s="50"/>
      <c r="B1673" s="51"/>
      <c r="C1673" s="51"/>
      <c r="D1673" s="46"/>
      <c r="E1673" s="72"/>
      <c r="F1673" s="73"/>
      <c r="G1673" s="64"/>
      <c r="H1673" s="43"/>
      <c r="I1673" s="64"/>
      <c r="J1673" s="64"/>
      <c r="K1673" s="43"/>
      <c r="L1673" s="43"/>
      <c r="M1673" s="43"/>
      <c r="N1673" s="43"/>
      <c r="O1673" s="43"/>
    </row>
    <row r="1674" spans="1:15">
      <c r="A1674" s="50"/>
      <c r="B1674" s="51"/>
      <c r="C1674" s="51"/>
      <c r="D1674" s="46"/>
      <c r="E1674" s="72"/>
      <c r="F1674" s="73"/>
      <c r="G1674" s="64"/>
      <c r="H1674" s="43"/>
      <c r="I1674" s="64"/>
      <c r="J1674" s="64"/>
      <c r="K1674" s="43"/>
      <c r="L1674" s="43"/>
      <c r="M1674" s="43"/>
      <c r="N1674" s="43"/>
      <c r="O1674" s="43"/>
    </row>
    <row r="1675" spans="1:15">
      <c r="A1675" s="50"/>
      <c r="B1675" s="51"/>
      <c r="C1675" s="51"/>
      <c r="D1675" s="46"/>
      <c r="E1675" s="72"/>
      <c r="F1675" s="73"/>
      <c r="G1675" s="64"/>
      <c r="H1675" s="43"/>
      <c r="I1675" s="64"/>
      <c r="J1675" s="64"/>
      <c r="K1675" s="43"/>
      <c r="L1675" s="43"/>
      <c r="M1675" s="43"/>
      <c r="N1675" s="43"/>
      <c r="O1675" s="43"/>
    </row>
    <row r="1676" spans="1:15">
      <c r="A1676" s="50"/>
      <c r="B1676" s="51"/>
      <c r="C1676" s="51"/>
      <c r="D1676" s="46"/>
      <c r="E1676" s="72"/>
      <c r="F1676" s="73"/>
      <c r="G1676" s="64"/>
      <c r="H1676" s="43"/>
      <c r="I1676" s="64"/>
      <c r="J1676" s="64"/>
      <c r="K1676" s="43"/>
      <c r="L1676" s="43"/>
      <c r="M1676" s="43"/>
      <c r="N1676" s="43"/>
      <c r="O1676" s="43"/>
    </row>
    <row r="1677" spans="1:15">
      <c r="A1677" s="50"/>
      <c r="B1677" s="51"/>
      <c r="C1677" s="51"/>
      <c r="D1677" s="46"/>
      <c r="E1677" s="72"/>
      <c r="F1677" s="73"/>
      <c r="G1677" s="64"/>
      <c r="H1677" s="43"/>
      <c r="I1677" s="64"/>
      <c r="J1677" s="64"/>
      <c r="K1677" s="43"/>
      <c r="L1677" s="43"/>
      <c r="M1677" s="43"/>
      <c r="N1677" s="43"/>
      <c r="O1677" s="43"/>
    </row>
    <row r="1678" spans="1:15">
      <c r="A1678" s="50"/>
      <c r="B1678" s="51"/>
      <c r="C1678" s="51"/>
      <c r="D1678" s="46"/>
      <c r="E1678" s="72"/>
      <c r="F1678" s="73"/>
      <c r="G1678" s="64"/>
      <c r="H1678" s="43"/>
      <c r="I1678" s="64"/>
      <c r="J1678" s="64"/>
      <c r="K1678" s="43"/>
      <c r="L1678" s="43"/>
      <c r="M1678" s="43"/>
      <c r="N1678" s="43"/>
      <c r="O1678" s="43"/>
    </row>
    <row r="1679" spans="1:15">
      <c r="A1679" s="50"/>
      <c r="B1679" s="51"/>
      <c r="C1679" s="51"/>
      <c r="D1679" s="46"/>
      <c r="E1679" s="72"/>
      <c r="F1679" s="73"/>
      <c r="G1679" s="64"/>
      <c r="H1679" s="43"/>
      <c r="I1679" s="64"/>
      <c r="J1679" s="64"/>
      <c r="K1679" s="43"/>
      <c r="L1679" s="43"/>
      <c r="M1679" s="43"/>
      <c r="N1679" s="43"/>
      <c r="O1679" s="43"/>
    </row>
    <row r="1680" spans="1:15">
      <c r="A1680" s="50"/>
      <c r="B1680" s="51"/>
      <c r="C1680" s="51"/>
      <c r="D1680" s="46"/>
      <c r="E1680" s="72"/>
      <c r="F1680" s="73"/>
      <c r="G1680" s="64"/>
      <c r="H1680" s="43"/>
      <c r="I1680" s="64"/>
      <c r="J1680" s="64"/>
      <c r="K1680" s="43"/>
      <c r="L1680" s="43"/>
      <c r="M1680" s="43"/>
      <c r="N1680" s="43"/>
      <c r="O1680" s="43"/>
    </row>
    <row r="1681" spans="1:15">
      <c r="A1681" s="50"/>
      <c r="B1681" s="51"/>
      <c r="C1681" s="51"/>
      <c r="D1681" s="46"/>
      <c r="E1681" s="72"/>
      <c r="F1681" s="73"/>
      <c r="G1681" s="64"/>
      <c r="H1681" s="43"/>
      <c r="I1681" s="64"/>
      <c r="J1681" s="64"/>
      <c r="K1681" s="43"/>
      <c r="L1681" s="43"/>
      <c r="M1681" s="43"/>
      <c r="N1681" s="43"/>
      <c r="O1681" s="43"/>
    </row>
    <row r="1682" spans="1:15">
      <c r="A1682" s="50"/>
      <c r="B1682" s="51"/>
      <c r="C1682" s="51"/>
      <c r="D1682" s="46"/>
      <c r="E1682" s="72"/>
      <c r="F1682" s="73"/>
      <c r="G1682" s="64"/>
      <c r="H1682" s="43"/>
      <c r="I1682" s="64"/>
      <c r="J1682" s="64"/>
      <c r="K1682" s="43"/>
      <c r="L1682" s="43"/>
      <c r="M1682" s="43"/>
      <c r="N1682" s="43"/>
      <c r="O1682" s="43"/>
    </row>
    <row r="1683" spans="1:15">
      <c r="A1683" s="50"/>
      <c r="B1683" s="51"/>
      <c r="C1683" s="51"/>
      <c r="D1683" s="46"/>
      <c r="E1683" s="72"/>
      <c r="F1683" s="73"/>
      <c r="G1683" s="64"/>
      <c r="H1683" s="43"/>
      <c r="I1683" s="64"/>
      <c r="J1683" s="64"/>
      <c r="K1683" s="43"/>
      <c r="L1683" s="43"/>
      <c r="M1683" s="43"/>
      <c r="N1683" s="43"/>
      <c r="O1683" s="43"/>
    </row>
    <row r="1684" spans="1:15">
      <c r="A1684" s="50"/>
      <c r="B1684" s="51"/>
      <c r="C1684" s="51"/>
      <c r="D1684" s="46"/>
      <c r="E1684" s="72"/>
      <c r="F1684" s="73"/>
      <c r="G1684" s="64"/>
      <c r="H1684" s="43"/>
      <c r="I1684" s="64"/>
      <c r="J1684" s="64"/>
      <c r="K1684" s="43"/>
      <c r="L1684" s="43"/>
      <c r="M1684" s="43"/>
      <c r="N1684" s="43"/>
      <c r="O1684" s="43"/>
    </row>
    <row r="1685" spans="1:15">
      <c r="A1685" s="50"/>
      <c r="B1685" s="51"/>
      <c r="C1685" s="51"/>
      <c r="D1685" s="46"/>
      <c r="E1685" s="72"/>
      <c r="F1685" s="73"/>
      <c r="G1685" s="64"/>
      <c r="H1685" s="43"/>
      <c r="I1685" s="64"/>
      <c r="J1685" s="64"/>
      <c r="K1685" s="43"/>
      <c r="L1685" s="43"/>
      <c r="M1685" s="43"/>
      <c r="N1685" s="43"/>
      <c r="O1685" s="43"/>
    </row>
    <row r="1686" spans="1:15">
      <c r="A1686" s="50"/>
      <c r="B1686" s="51"/>
      <c r="C1686" s="51"/>
      <c r="D1686" s="46"/>
      <c r="E1686" s="72"/>
      <c r="F1686" s="73"/>
      <c r="G1686" s="64"/>
      <c r="H1686" s="43"/>
      <c r="I1686" s="64"/>
      <c r="J1686" s="64"/>
      <c r="K1686" s="43"/>
      <c r="L1686" s="43"/>
      <c r="M1686" s="43"/>
      <c r="N1686" s="43"/>
      <c r="O1686" s="43"/>
    </row>
    <row r="1687" spans="1:15">
      <c r="A1687" s="50"/>
      <c r="B1687" s="51"/>
      <c r="C1687" s="51"/>
      <c r="D1687" s="46"/>
      <c r="E1687" s="72"/>
      <c r="F1687" s="73"/>
      <c r="G1687" s="64"/>
      <c r="H1687" s="43"/>
      <c r="I1687" s="64"/>
      <c r="J1687" s="64"/>
      <c r="K1687" s="43"/>
      <c r="L1687" s="43"/>
      <c r="M1687" s="43"/>
      <c r="N1687" s="43"/>
      <c r="O1687" s="43"/>
    </row>
    <row r="1688" spans="1:15">
      <c r="A1688" s="50"/>
      <c r="B1688" s="51"/>
      <c r="C1688" s="51"/>
      <c r="D1688" s="46"/>
      <c r="E1688" s="72"/>
      <c r="F1688" s="73"/>
      <c r="G1688" s="64"/>
      <c r="H1688" s="43"/>
      <c r="I1688" s="64"/>
      <c r="J1688" s="64"/>
      <c r="K1688" s="43"/>
      <c r="L1688" s="43"/>
      <c r="M1688" s="43"/>
      <c r="N1688" s="43"/>
      <c r="O1688" s="43"/>
    </row>
    <row r="1689" spans="1:15">
      <c r="A1689" s="50"/>
      <c r="B1689" s="51"/>
      <c r="C1689" s="51"/>
      <c r="D1689" s="46"/>
      <c r="E1689" s="72"/>
      <c r="F1689" s="73"/>
      <c r="G1689" s="64"/>
      <c r="H1689" s="43"/>
      <c r="I1689" s="64"/>
      <c r="J1689" s="64"/>
      <c r="K1689" s="43"/>
      <c r="L1689" s="43"/>
      <c r="M1689" s="43"/>
      <c r="N1689" s="43"/>
      <c r="O1689" s="43"/>
    </row>
    <row r="1690" spans="1:15">
      <c r="A1690" s="50"/>
      <c r="B1690" s="51"/>
      <c r="C1690" s="51"/>
      <c r="D1690" s="46"/>
      <c r="E1690" s="72"/>
      <c r="F1690" s="73"/>
      <c r="G1690" s="64"/>
      <c r="H1690" s="43"/>
      <c r="I1690" s="64"/>
      <c r="J1690" s="64"/>
      <c r="K1690" s="43"/>
      <c r="L1690" s="43"/>
      <c r="M1690" s="43"/>
      <c r="N1690" s="43"/>
      <c r="O1690" s="43"/>
    </row>
    <row r="1691" spans="1:15">
      <c r="A1691" s="50"/>
      <c r="B1691" s="51"/>
      <c r="C1691" s="51"/>
      <c r="D1691" s="46"/>
      <c r="E1691" s="72"/>
      <c r="F1691" s="73"/>
      <c r="G1691" s="64"/>
      <c r="H1691" s="43"/>
      <c r="I1691" s="64"/>
      <c r="J1691" s="64"/>
      <c r="K1691" s="43"/>
      <c r="L1691" s="43"/>
      <c r="M1691" s="43"/>
      <c r="N1691" s="43"/>
      <c r="O1691" s="43"/>
    </row>
    <row r="1692" spans="1:15">
      <c r="A1692" s="50"/>
      <c r="B1692" s="51"/>
      <c r="C1692" s="51"/>
      <c r="D1692" s="46"/>
      <c r="E1692" s="72"/>
      <c r="F1692" s="73"/>
      <c r="G1692" s="64"/>
      <c r="H1692" s="43"/>
      <c r="I1692" s="64"/>
      <c r="J1692" s="64"/>
      <c r="K1692" s="43"/>
      <c r="L1692" s="43"/>
      <c r="M1692" s="43"/>
      <c r="N1692" s="43"/>
      <c r="O1692" s="43"/>
    </row>
    <row r="1693" spans="1:15">
      <c r="A1693" s="50"/>
      <c r="B1693" s="51"/>
      <c r="C1693" s="51"/>
      <c r="D1693" s="46"/>
      <c r="E1693" s="72"/>
      <c r="F1693" s="73"/>
      <c r="G1693" s="64"/>
      <c r="H1693" s="43"/>
      <c r="I1693" s="64"/>
      <c r="J1693" s="64"/>
      <c r="K1693" s="43"/>
      <c r="L1693" s="43"/>
      <c r="M1693" s="43"/>
      <c r="N1693" s="43"/>
      <c r="O1693" s="43"/>
    </row>
    <row r="1694" spans="1:15">
      <c r="A1694" s="50"/>
      <c r="B1694" s="51"/>
      <c r="C1694" s="51"/>
      <c r="D1694" s="46"/>
      <c r="E1694" s="72"/>
      <c r="F1694" s="73"/>
      <c r="G1694" s="64"/>
      <c r="H1694" s="43"/>
      <c r="I1694" s="64"/>
      <c r="J1694" s="64"/>
      <c r="K1694" s="43"/>
      <c r="L1694" s="43"/>
      <c r="M1694" s="43"/>
      <c r="N1694" s="43"/>
      <c r="O1694" s="43"/>
    </row>
    <row r="1695" spans="1:15">
      <c r="A1695" s="50"/>
      <c r="B1695" s="51"/>
      <c r="C1695" s="51"/>
      <c r="D1695" s="46"/>
      <c r="E1695" s="72"/>
      <c r="F1695" s="73"/>
      <c r="G1695" s="64"/>
      <c r="H1695" s="43"/>
      <c r="I1695" s="64"/>
      <c r="J1695" s="64"/>
      <c r="K1695" s="43"/>
      <c r="L1695" s="43"/>
      <c r="M1695" s="43"/>
      <c r="N1695" s="43"/>
      <c r="O1695" s="43"/>
    </row>
    <row r="1696" spans="1:15">
      <c r="A1696" s="50"/>
      <c r="B1696" s="51"/>
      <c r="C1696" s="51"/>
      <c r="D1696" s="46"/>
      <c r="E1696" s="72"/>
      <c r="F1696" s="73"/>
      <c r="G1696" s="64"/>
      <c r="H1696" s="43"/>
      <c r="I1696" s="64"/>
      <c r="J1696" s="64"/>
      <c r="K1696" s="43"/>
      <c r="L1696" s="43"/>
      <c r="M1696" s="43"/>
      <c r="N1696" s="43"/>
      <c r="O1696" s="43"/>
    </row>
    <row r="1697" spans="1:15">
      <c r="A1697" s="50"/>
      <c r="B1697" s="51"/>
      <c r="C1697" s="51"/>
      <c r="D1697" s="46"/>
      <c r="E1697" s="72"/>
      <c r="F1697" s="73"/>
      <c r="G1697" s="64"/>
      <c r="H1697" s="43"/>
      <c r="I1697" s="64"/>
      <c r="J1697" s="64"/>
      <c r="K1697" s="43"/>
      <c r="L1697" s="43"/>
      <c r="M1697" s="43"/>
      <c r="N1697" s="43"/>
      <c r="O1697" s="43"/>
    </row>
    <row r="1698" spans="1:15">
      <c r="A1698" s="50"/>
      <c r="B1698" s="51"/>
      <c r="C1698" s="51"/>
      <c r="D1698" s="46"/>
      <c r="E1698" s="72"/>
      <c r="F1698" s="73"/>
      <c r="G1698" s="64"/>
      <c r="H1698" s="43"/>
      <c r="I1698" s="64"/>
      <c r="J1698" s="64"/>
      <c r="K1698" s="43"/>
      <c r="L1698" s="43"/>
      <c r="M1698" s="43"/>
      <c r="N1698" s="43"/>
      <c r="O1698" s="43"/>
    </row>
    <row r="1699" spans="1:15">
      <c r="A1699" s="50"/>
      <c r="B1699" s="51"/>
      <c r="C1699" s="51"/>
      <c r="D1699" s="46"/>
      <c r="E1699" s="72"/>
      <c r="F1699" s="73"/>
      <c r="G1699" s="64"/>
      <c r="H1699" s="43"/>
      <c r="I1699" s="64"/>
      <c r="J1699" s="64"/>
      <c r="K1699" s="43"/>
      <c r="L1699" s="43"/>
      <c r="M1699" s="43"/>
      <c r="N1699" s="43"/>
      <c r="O1699" s="43"/>
    </row>
    <row r="1700" spans="1:15">
      <c r="A1700" s="50"/>
      <c r="B1700" s="51"/>
      <c r="C1700" s="51"/>
      <c r="D1700" s="46"/>
      <c r="E1700" s="72"/>
      <c r="F1700" s="73"/>
      <c r="G1700" s="64"/>
      <c r="H1700" s="43"/>
      <c r="I1700" s="64"/>
      <c r="J1700" s="64"/>
      <c r="K1700" s="43"/>
      <c r="L1700" s="43"/>
      <c r="M1700" s="43"/>
      <c r="N1700" s="43"/>
      <c r="O1700" s="43"/>
    </row>
    <row r="1701" spans="1:15">
      <c r="A1701" s="50"/>
      <c r="B1701" s="51"/>
      <c r="C1701" s="51"/>
      <c r="D1701" s="46"/>
      <c r="E1701" s="72"/>
      <c r="F1701" s="73"/>
      <c r="G1701" s="64"/>
      <c r="H1701" s="43"/>
      <c r="I1701" s="64"/>
      <c r="J1701" s="64"/>
      <c r="K1701" s="43"/>
      <c r="L1701" s="43"/>
      <c r="M1701" s="43"/>
      <c r="N1701" s="43"/>
      <c r="O1701" s="43"/>
    </row>
    <row r="1702" spans="1:15">
      <c r="A1702" s="50"/>
      <c r="B1702" s="51"/>
      <c r="C1702" s="51"/>
      <c r="D1702" s="46"/>
      <c r="E1702" s="72"/>
      <c r="F1702" s="73"/>
      <c r="G1702" s="64"/>
      <c r="H1702" s="43"/>
      <c r="I1702" s="64"/>
      <c r="J1702" s="64"/>
      <c r="K1702" s="43"/>
      <c r="L1702" s="43"/>
      <c r="M1702" s="43"/>
      <c r="N1702" s="43"/>
      <c r="O1702" s="43"/>
    </row>
    <row r="1703" spans="1:15">
      <c r="A1703" s="50"/>
      <c r="B1703" s="51"/>
      <c r="C1703" s="51"/>
      <c r="D1703" s="46"/>
      <c r="E1703" s="72"/>
      <c r="F1703" s="73"/>
      <c r="G1703" s="64"/>
      <c r="H1703" s="43"/>
      <c r="I1703" s="64"/>
      <c r="J1703" s="64"/>
      <c r="K1703" s="43"/>
      <c r="L1703" s="43"/>
      <c r="M1703" s="43"/>
      <c r="N1703" s="43"/>
      <c r="O1703" s="43"/>
    </row>
    <row r="1704" spans="1:15">
      <c r="A1704" s="50"/>
      <c r="B1704" s="51"/>
      <c r="C1704" s="51"/>
      <c r="D1704" s="46"/>
      <c r="E1704" s="72"/>
      <c r="F1704" s="73"/>
      <c r="G1704" s="64"/>
      <c r="H1704" s="43"/>
      <c r="I1704" s="64"/>
      <c r="J1704" s="64"/>
      <c r="K1704" s="43"/>
      <c r="L1704" s="43"/>
      <c r="M1704" s="43"/>
      <c r="N1704" s="43"/>
      <c r="O1704" s="43"/>
    </row>
    <row r="1705" spans="1:15">
      <c r="A1705" s="50"/>
      <c r="B1705" s="51"/>
      <c r="C1705" s="51"/>
      <c r="D1705" s="46"/>
      <c r="E1705" s="72"/>
      <c r="F1705" s="73"/>
      <c r="G1705" s="64"/>
      <c r="H1705" s="43"/>
      <c r="I1705" s="64"/>
      <c r="J1705" s="64"/>
      <c r="K1705" s="43"/>
      <c r="L1705" s="43"/>
      <c r="M1705" s="43"/>
      <c r="N1705" s="43"/>
      <c r="O1705" s="43"/>
    </row>
    <row r="1706" spans="1:15">
      <c r="A1706" s="50"/>
      <c r="B1706" s="51"/>
      <c r="C1706" s="51"/>
      <c r="D1706" s="46"/>
      <c r="E1706" s="72"/>
      <c r="F1706" s="73"/>
      <c r="G1706" s="64"/>
      <c r="H1706" s="43"/>
      <c r="I1706" s="64"/>
      <c r="J1706" s="64"/>
      <c r="K1706" s="43"/>
      <c r="L1706" s="43"/>
      <c r="M1706" s="43"/>
      <c r="N1706" s="43"/>
      <c r="O1706" s="43"/>
    </row>
    <row r="1707" spans="1:15">
      <c r="A1707" s="50"/>
      <c r="B1707" s="51"/>
      <c r="C1707" s="51"/>
      <c r="D1707" s="46"/>
      <c r="E1707" s="72"/>
      <c r="F1707" s="73"/>
      <c r="G1707" s="64"/>
      <c r="H1707" s="43"/>
      <c r="I1707" s="64"/>
      <c r="J1707" s="64"/>
      <c r="K1707" s="43"/>
      <c r="L1707" s="43"/>
      <c r="M1707" s="43"/>
      <c r="N1707" s="43"/>
      <c r="O1707" s="43"/>
    </row>
    <row r="1708" spans="1:15">
      <c r="A1708" s="50"/>
      <c r="B1708" s="51"/>
      <c r="C1708" s="51"/>
      <c r="D1708" s="46"/>
      <c r="E1708" s="72"/>
      <c r="F1708" s="73"/>
      <c r="G1708" s="64"/>
      <c r="H1708" s="43"/>
      <c r="I1708" s="64"/>
      <c r="J1708" s="64"/>
      <c r="K1708" s="43"/>
      <c r="L1708" s="43"/>
      <c r="M1708" s="43"/>
      <c r="N1708" s="43"/>
      <c r="O1708" s="43"/>
    </row>
    <row r="1709" spans="1:15">
      <c r="A1709" s="50"/>
      <c r="B1709" s="51"/>
      <c r="C1709" s="51"/>
      <c r="D1709" s="46"/>
      <c r="E1709" s="72"/>
      <c r="F1709" s="73"/>
      <c r="G1709" s="64"/>
      <c r="H1709" s="43"/>
      <c r="I1709" s="64"/>
      <c r="J1709" s="64"/>
      <c r="K1709" s="43"/>
      <c r="L1709" s="43"/>
      <c r="M1709" s="43"/>
      <c r="N1709" s="43"/>
      <c r="O1709" s="43"/>
    </row>
    <row r="1710" spans="1:15">
      <c r="A1710" s="50"/>
      <c r="B1710" s="51"/>
      <c r="C1710" s="51"/>
      <c r="D1710" s="46"/>
      <c r="E1710" s="72"/>
      <c r="F1710" s="73"/>
      <c r="G1710" s="64"/>
      <c r="H1710" s="43"/>
      <c r="I1710" s="64"/>
      <c r="J1710" s="64"/>
      <c r="K1710" s="43"/>
      <c r="L1710" s="43"/>
      <c r="M1710" s="43"/>
      <c r="N1710" s="43"/>
      <c r="O1710" s="43"/>
    </row>
    <row r="1711" spans="1:15">
      <c r="A1711" s="50"/>
      <c r="B1711" s="51"/>
      <c r="C1711" s="51"/>
      <c r="D1711" s="46"/>
      <c r="E1711" s="72"/>
      <c r="F1711" s="73"/>
      <c r="G1711" s="64"/>
      <c r="H1711" s="43"/>
      <c r="I1711" s="64"/>
      <c r="J1711" s="64"/>
      <c r="K1711" s="43"/>
      <c r="L1711" s="43"/>
      <c r="M1711" s="43"/>
      <c r="N1711" s="43"/>
      <c r="O1711" s="43"/>
    </row>
    <row r="1712" spans="1:15">
      <c r="A1712" s="50"/>
      <c r="B1712" s="51"/>
      <c r="C1712" s="51"/>
      <c r="D1712" s="46"/>
      <c r="E1712" s="72"/>
      <c r="F1712" s="73"/>
      <c r="G1712" s="64"/>
      <c r="H1712" s="43"/>
      <c r="I1712" s="64"/>
      <c r="J1712" s="64"/>
      <c r="K1712" s="43"/>
      <c r="L1712" s="43"/>
      <c r="M1712" s="43"/>
      <c r="N1712" s="43"/>
      <c r="O1712" s="43"/>
    </row>
    <row r="1713" spans="1:15">
      <c r="A1713" s="50"/>
      <c r="B1713" s="51"/>
      <c r="C1713" s="51"/>
      <c r="D1713" s="46"/>
      <c r="E1713" s="72"/>
      <c r="F1713" s="73"/>
      <c r="G1713" s="64"/>
      <c r="H1713" s="43"/>
      <c r="I1713" s="64"/>
      <c r="J1713" s="64"/>
      <c r="K1713" s="43"/>
      <c r="L1713" s="43"/>
      <c r="M1713" s="43"/>
      <c r="N1713" s="43"/>
      <c r="O1713" s="43"/>
    </row>
    <row r="1714" spans="1:15">
      <c r="A1714" s="50"/>
      <c r="B1714" s="51"/>
      <c r="C1714" s="51"/>
      <c r="D1714" s="46"/>
      <c r="E1714" s="72"/>
      <c r="F1714" s="73"/>
      <c r="G1714" s="64"/>
      <c r="H1714" s="43"/>
      <c r="I1714" s="64"/>
      <c r="J1714" s="64"/>
      <c r="K1714" s="43"/>
      <c r="L1714" s="43"/>
      <c r="M1714" s="43"/>
      <c r="N1714" s="43"/>
      <c r="O1714" s="43"/>
    </row>
    <row r="1715" spans="1:15">
      <c r="A1715" s="50"/>
      <c r="B1715" s="51"/>
      <c r="C1715" s="51"/>
      <c r="D1715" s="46"/>
      <c r="E1715" s="72"/>
      <c r="F1715" s="73"/>
      <c r="G1715" s="64"/>
      <c r="H1715" s="43"/>
      <c r="I1715" s="64"/>
      <c r="J1715" s="64"/>
      <c r="K1715" s="43"/>
      <c r="L1715" s="43"/>
      <c r="M1715" s="43"/>
      <c r="N1715" s="43"/>
      <c r="O1715" s="43"/>
    </row>
    <row r="1716" spans="1:15">
      <c r="A1716" s="50"/>
      <c r="B1716" s="51"/>
      <c r="C1716" s="51"/>
      <c r="D1716" s="46"/>
      <c r="E1716" s="72"/>
      <c r="F1716" s="73"/>
      <c r="G1716" s="64"/>
      <c r="H1716" s="43"/>
      <c r="I1716" s="64"/>
      <c r="J1716" s="64"/>
      <c r="K1716" s="43"/>
      <c r="L1716" s="43"/>
      <c r="M1716" s="43"/>
      <c r="N1716" s="43"/>
      <c r="O1716" s="43"/>
    </row>
    <row r="1717" spans="1:15">
      <c r="A1717" s="50"/>
      <c r="B1717" s="51"/>
      <c r="C1717" s="51"/>
      <c r="D1717" s="46"/>
      <c r="E1717" s="72"/>
      <c r="F1717" s="73"/>
      <c r="G1717" s="64"/>
      <c r="H1717" s="43"/>
      <c r="I1717" s="64"/>
      <c r="J1717" s="64"/>
      <c r="K1717" s="43"/>
      <c r="L1717" s="43"/>
      <c r="M1717" s="43"/>
      <c r="N1717" s="43"/>
      <c r="O1717" s="43"/>
    </row>
    <row r="1718" spans="1:15">
      <c r="A1718" s="50"/>
      <c r="B1718" s="51"/>
      <c r="C1718" s="51"/>
      <c r="D1718" s="46"/>
      <c r="E1718" s="72"/>
      <c r="F1718" s="73"/>
      <c r="G1718" s="64"/>
      <c r="H1718" s="43"/>
      <c r="I1718" s="64"/>
      <c r="J1718" s="64"/>
      <c r="K1718" s="43"/>
      <c r="L1718" s="43"/>
      <c r="M1718" s="43"/>
      <c r="N1718" s="43"/>
      <c r="O1718" s="43"/>
    </row>
    <row r="1719" spans="1:15">
      <c r="A1719" s="50"/>
      <c r="B1719" s="51"/>
      <c r="C1719" s="51"/>
      <c r="D1719" s="46"/>
      <c r="E1719" s="72"/>
      <c r="F1719" s="73"/>
      <c r="G1719" s="64"/>
      <c r="H1719" s="43"/>
      <c r="I1719" s="64"/>
      <c r="J1719" s="64"/>
      <c r="K1719" s="43"/>
      <c r="L1719" s="43"/>
      <c r="M1719" s="43"/>
      <c r="N1719" s="43"/>
      <c r="O1719" s="43"/>
    </row>
    <row r="1720" spans="1:15">
      <c r="A1720" s="50"/>
      <c r="B1720" s="51"/>
      <c r="C1720" s="51"/>
      <c r="D1720" s="46"/>
      <c r="E1720" s="72"/>
      <c r="F1720" s="73"/>
      <c r="G1720" s="64"/>
      <c r="H1720" s="43"/>
      <c r="I1720" s="64"/>
      <c r="J1720" s="64"/>
      <c r="K1720" s="43"/>
      <c r="L1720" s="43"/>
      <c r="M1720" s="43"/>
      <c r="N1720" s="43"/>
      <c r="O1720" s="43"/>
    </row>
    <row r="1721" spans="1:15">
      <c r="A1721" s="50"/>
      <c r="B1721" s="51"/>
      <c r="C1721" s="51"/>
      <c r="D1721" s="46"/>
      <c r="E1721" s="72"/>
      <c r="F1721" s="73"/>
      <c r="G1721" s="64"/>
      <c r="H1721" s="43"/>
      <c r="I1721" s="64"/>
      <c r="J1721" s="64"/>
      <c r="K1721" s="43"/>
      <c r="L1721" s="43"/>
      <c r="M1721" s="43"/>
      <c r="N1721" s="43"/>
      <c r="O1721" s="43"/>
    </row>
    <row r="1722" spans="1:15">
      <c r="A1722" s="50"/>
      <c r="B1722" s="51"/>
      <c r="C1722" s="51"/>
      <c r="D1722" s="46"/>
      <c r="E1722" s="72"/>
      <c r="F1722" s="73"/>
      <c r="G1722" s="64"/>
      <c r="H1722" s="43"/>
      <c r="I1722" s="64"/>
      <c r="J1722" s="64"/>
      <c r="K1722" s="43"/>
      <c r="L1722" s="43"/>
      <c r="M1722" s="43"/>
      <c r="N1722" s="43"/>
      <c r="O1722" s="43"/>
    </row>
    <row r="1723" spans="1:15">
      <c r="A1723" s="50"/>
      <c r="B1723" s="51"/>
      <c r="C1723" s="51"/>
      <c r="D1723" s="46"/>
      <c r="E1723" s="72"/>
      <c r="F1723" s="73"/>
      <c r="G1723" s="64"/>
      <c r="H1723" s="43"/>
      <c r="I1723" s="64"/>
      <c r="J1723" s="64"/>
      <c r="K1723" s="43"/>
      <c r="L1723" s="43"/>
      <c r="M1723" s="43"/>
      <c r="N1723" s="43"/>
      <c r="O1723" s="43"/>
    </row>
    <row r="1724" spans="1:15">
      <c r="A1724" s="50"/>
      <c r="B1724" s="51"/>
      <c r="C1724" s="51"/>
      <c r="D1724" s="46"/>
      <c r="E1724" s="72"/>
      <c r="F1724" s="73"/>
      <c r="G1724" s="64"/>
      <c r="H1724" s="43"/>
      <c r="I1724" s="64"/>
      <c r="J1724" s="64"/>
      <c r="K1724" s="43"/>
      <c r="L1724" s="43"/>
      <c r="M1724" s="43"/>
      <c r="N1724" s="43"/>
      <c r="O1724" s="43"/>
    </row>
    <row r="1725" spans="1:15">
      <c r="A1725" s="50"/>
      <c r="B1725" s="51"/>
      <c r="C1725" s="51"/>
      <c r="D1725" s="46"/>
      <c r="E1725" s="72"/>
      <c r="F1725" s="73"/>
      <c r="G1725" s="64"/>
      <c r="H1725" s="43"/>
      <c r="I1725" s="64"/>
      <c r="J1725" s="64"/>
      <c r="K1725" s="43"/>
      <c r="L1725" s="43"/>
      <c r="M1725" s="43"/>
      <c r="N1725" s="43"/>
      <c r="O1725" s="43"/>
    </row>
    <row r="1726" spans="1:15">
      <c r="A1726" s="50"/>
      <c r="B1726" s="51"/>
      <c r="C1726" s="51"/>
      <c r="D1726" s="46"/>
      <c r="E1726" s="72"/>
      <c r="F1726" s="73"/>
      <c r="G1726" s="64"/>
      <c r="H1726" s="43"/>
      <c r="I1726" s="64"/>
      <c r="J1726" s="64"/>
      <c r="K1726" s="43"/>
      <c r="L1726" s="43"/>
      <c r="M1726" s="43"/>
      <c r="N1726" s="43"/>
      <c r="O1726" s="43"/>
    </row>
    <row r="1727" spans="1:15">
      <c r="A1727" s="50"/>
      <c r="B1727" s="51"/>
      <c r="C1727" s="51"/>
      <c r="D1727" s="46"/>
      <c r="E1727" s="72"/>
      <c r="F1727" s="73"/>
      <c r="G1727" s="64"/>
      <c r="H1727" s="43"/>
      <c r="I1727" s="64"/>
      <c r="J1727" s="64"/>
      <c r="K1727" s="43"/>
      <c r="L1727" s="43"/>
      <c r="M1727" s="43"/>
      <c r="N1727" s="43"/>
      <c r="O1727" s="43"/>
    </row>
    <row r="1728" spans="1:15">
      <c r="A1728" s="50"/>
      <c r="B1728" s="51"/>
      <c r="C1728" s="51"/>
      <c r="D1728" s="46"/>
      <c r="E1728" s="72"/>
      <c r="F1728" s="73"/>
      <c r="G1728" s="64"/>
      <c r="H1728" s="43"/>
      <c r="I1728" s="64"/>
      <c r="J1728" s="64"/>
      <c r="K1728" s="43"/>
      <c r="L1728" s="43"/>
      <c r="M1728" s="43"/>
      <c r="N1728" s="43"/>
      <c r="O1728" s="43"/>
    </row>
    <row r="1729" spans="1:15">
      <c r="A1729" s="50"/>
      <c r="B1729" s="51"/>
      <c r="C1729" s="51"/>
      <c r="D1729" s="46"/>
      <c r="E1729" s="72"/>
      <c r="F1729" s="73"/>
      <c r="G1729" s="64"/>
      <c r="H1729" s="43"/>
      <c r="I1729" s="64"/>
      <c r="J1729" s="64"/>
      <c r="K1729" s="43"/>
      <c r="L1729" s="43"/>
      <c r="M1729" s="43"/>
      <c r="N1729" s="43"/>
      <c r="O1729" s="43"/>
    </row>
    <row r="1730" spans="1:15">
      <c r="A1730" s="50"/>
      <c r="B1730" s="51"/>
      <c r="C1730" s="51"/>
      <c r="D1730" s="46"/>
      <c r="E1730" s="72"/>
      <c r="F1730" s="73"/>
      <c r="G1730" s="64"/>
      <c r="H1730" s="43"/>
      <c r="I1730" s="64"/>
      <c r="J1730" s="64"/>
      <c r="K1730" s="43"/>
      <c r="L1730" s="43"/>
      <c r="M1730" s="43"/>
      <c r="N1730" s="43"/>
      <c r="O1730" s="43"/>
    </row>
    <row r="1731" spans="1:15">
      <c r="A1731" s="50"/>
      <c r="B1731" s="51"/>
      <c r="C1731" s="51"/>
      <c r="D1731" s="46"/>
      <c r="E1731" s="72"/>
      <c r="F1731" s="73"/>
      <c r="G1731" s="64"/>
      <c r="H1731" s="43"/>
      <c r="I1731" s="64"/>
      <c r="J1731" s="64"/>
      <c r="K1731" s="43"/>
      <c r="L1731" s="43"/>
      <c r="M1731" s="43"/>
      <c r="N1731" s="43"/>
      <c r="O1731" s="43"/>
    </row>
    <row r="1732" spans="1:15">
      <c r="A1732" s="50"/>
      <c r="B1732" s="51"/>
      <c r="C1732" s="51"/>
      <c r="D1732" s="46"/>
      <c r="E1732" s="72"/>
      <c r="F1732" s="73"/>
      <c r="G1732" s="64"/>
      <c r="H1732" s="43"/>
      <c r="I1732" s="64"/>
      <c r="J1732" s="64"/>
      <c r="K1732" s="43"/>
      <c r="L1732" s="43"/>
      <c r="M1732" s="43"/>
      <c r="N1732" s="43"/>
      <c r="O1732" s="43"/>
    </row>
    <row r="1733" spans="1:15">
      <c r="A1733" s="50"/>
      <c r="B1733" s="51"/>
      <c r="C1733" s="51"/>
      <c r="D1733" s="46"/>
      <c r="E1733" s="72"/>
      <c r="F1733" s="73"/>
      <c r="G1733" s="64"/>
      <c r="H1733" s="43"/>
      <c r="I1733" s="64"/>
      <c r="J1733" s="64"/>
      <c r="K1733" s="43"/>
      <c r="L1733" s="43"/>
      <c r="M1733" s="43"/>
      <c r="N1733" s="43"/>
      <c r="O1733" s="43"/>
    </row>
    <row r="1734" spans="1:15">
      <c r="A1734" s="50"/>
      <c r="B1734" s="51"/>
      <c r="C1734" s="51"/>
      <c r="D1734" s="46"/>
      <c r="E1734" s="72"/>
      <c r="F1734" s="73"/>
      <c r="G1734" s="64"/>
      <c r="H1734" s="43"/>
      <c r="I1734" s="64"/>
      <c r="J1734" s="64"/>
      <c r="K1734" s="43"/>
      <c r="L1734" s="43"/>
      <c r="M1734" s="43"/>
      <c r="N1734" s="43"/>
      <c r="O1734" s="43"/>
    </row>
    <row r="1735" spans="1:15">
      <c r="A1735" s="50"/>
      <c r="B1735" s="51"/>
      <c r="C1735" s="51"/>
      <c r="D1735" s="46"/>
      <c r="E1735" s="72"/>
      <c r="F1735" s="73"/>
      <c r="G1735" s="64"/>
      <c r="H1735" s="43"/>
      <c r="I1735" s="64"/>
      <c r="J1735" s="64"/>
      <c r="K1735" s="43"/>
      <c r="L1735" s="43"/>
      <c r="M1735" s="43"/>
      <c r="N1735" s="43"/>
      <c r="O1735" s="43"/>
    </row>
    <row r="1736" spans="1:15">
      <c r="A1736" s="50"/>
      <c r="B1736" s="51"/>
      <c r="C1736" s="51"/>
      <c r="D1736" s="46"/>
      <c r="E1736" s="72"/>
      <c r="F1736" s="73"/>
      <c r="G1736" s="64"/>
      <c r="H1736" s="43"/>
      <c r="I1736" s="64"/>
      <c r="J1736" s="64"/>
      <c r="K1736" s="43"/>
      <c r="L1736" s="43"/>
      <c r="M1736" s="43"/>
      <c r="N1736" s="43"/>
      <c r="O1736" s="43"/>
    </row>
    <row r="1737" spans="1:15">
      <c r="A1737" s="50"/>
      <c r="B1737" s="51"/>
      <c r="C1737" s="51"/>
      <c r="D1737" s="46"/>
      <c r="E1737" s="72"/>
      <c r="F1737" s="73"/>
      <c r="G1737" s="64"/>
      <c r="H1737" s="43"/>
      <c r="I1737" s="64"/>
      <c r="J1737" s="64"/>
      <c r="K1737" s="43"/>
      <c r="L1737" s="43"/>
      <c r="M1737" s="43"/>
      <c r="N1737" s="43"/>
      <c r="O1737" s="43"/>
    </row>
    <row r="1738" spans="1:15">
      <c r="A1738" s="50"/>
      <c r="B1738" s="51"/>
      <c r="C1738" s="51"/>
      <c r="D1738" s="46"/>
      <c r="E1738" s="72"/>
      <c r="F1738" s="73"/>
      <c r="G1738" s="64"/>
      <c r="H1738" s="43"/>
      <c r="I1738" s="64"/>
      <c r="J1738" s="64"/>
      <c r="K1738" s="43"/>
      <c r="L1738" s="43"/>
      <c r="M1738" s="43"/>
      <c r="N1738" s="43"/>
      <c r="O1738" s="43"/>
    </row>
    <row r="1739" spans="1:15">
      <c r="A1739" s="50"/>
      <c r="B1739" s="51"/>
      <c r="C1739" s="51"/>
      <c r="D1739" s="46"/>
      <c r="E1739" s="72"/>
      <c r="F1739" s="73"/>
      <c r="G1739" s="64"/>
      <c r="H1739" s="43"/>
      <c r="I1739" s="64"/>
      <c r="J1739" s="64"/>
      <c r="K1739" s="43"/>
      <c r="L1739" s="43"/>
      <c r="M1739" s="43"/>
      <c r="N1739" s="43"/>
      <c r="O1739" s="43"/>
    </row>
    <row r="1740" spans="1:15">
      <c r="A1740" s="50"/>
      <c r="B1740" s="51"/>
      <c r="C1740" s="51"/>
      <c r="D1740" s="46"/>
      <c r="E1740" s="72"/>
      <c r="F1740" s="73"/>
      <c r="G1740" s="64"/>
      <c r="H1740" s="43"/>
      <c r="I1740" s="64"/>
      <c r="J1740" s="64"/>
      <c r="K1740" s="43"/>
      <c r="L1740" s="43"/>
      <c r="M1740" s="43"/>
      <c r="N1740" s="43"/>
      <c r="O1740" s="43"/>
    </row>
    <row r="1741" spans="1:15">
      <c r="A1741" s="50"/>
      <c r="B1741" s="51"/>
      <c r="C1741" s="51"/>
      <c r="D1741" s="46"/>
      <c r="E1741" s="72"/>
      <c r="F1741" s="73"/>
      <c r="G1741" s="64"/>
      <c r="H1741" s="43"/>
      <c r="I1741" s="64"/>
      <c r="J1741" s="64"/>
      <c r="K1741" s="43"/>
      <c r="L1741" s="43"/>
      <c r="M1741" s="43"/>
      <c r="N1741" s="43"/>
      <c r="O1741" s="43"/>
    </row>
    <row r="1742" spans="1:15">
      <c r="A1742" s="50"/>
      <c r="B1742" s="51"/>
      <c r="C1742" s="51"/>
      <c r="D1742" s="46"/>
      <c r="E1742" s="72"/>
      <c r="F1742" s="73"/>
      <c r="G1742" s="64"/>
      <c r="H1742" s="43"/>
      <c r="I1742" s="64"/>
      <c r="J1742" s="64"/>
      <c r="K1742" s="43"/>
      <c r="L1742" s="43"/>
      <c r="M1742" s="43"/>
      <c r="N1742" s="43"/>
      <c r="O1742" s="43"/>
    </row>
    <row r="1743" spans="1:15">
      <c r="A1743" s="50"/>
      <c r="B1743" s="51"/>
      <c r="C1743" s="51"/>
      <c r="D1743" s="46"/>
      <c r="E1743" s="72"/>
      <c r="F1743" s="73"/>
      <c r="G1743" s="64"/>
      <c r="H1743" s="43"/>
      <c r="I1743" s="64"/>
      <c r="J1743" s="64"/>
      <c r="K1743" s="43"/>
      <c r="L1743" s="43"/>
      <c r="M1743" s="43"/>
      <c r="N1743" s="43"/>
      <c r="O1743" s="43"/>
    </row>
    <row r="1744" spans="1:15">
      <c r="A1744" s="50"/>
      <c r="B1744" s="51"/>
      <c r="C1744" s="51"/>
      <c r="D1744" s="46"/>
      <c r="E1744" s="72"/>
      <c r="F1744" s="73"/>
      <c r="G1744" s="64"/>
      <c r="H1744" s="43"/>
      <c r="I1744" s="64"/>
      <c r="J1744" s="64"/>
      <c r="K1744" s="43"/>
      <c r="L1744" s="43"/>
      <c r="M1744" s="43"/>
      <c r="N1744" s="43"/>
      <c r="O1744" s="43"/>
    </row>
    <row r="1745" spans="1:15">
      <c r="A1745" s="50"/>
      <c r="B1745" s="51"/>
      <c r="C1745" s="51"/>
      <c r="D1745" s="46"/>
      <c r="E1745" s="72"/>
      <c r="F1745" s="73"/>
      <c r="G1745" s="64"/>
      <c r="H1745" s="43"/>
      <c r="I1745" s="64"/>
      <c r="J1745" s="64"/>
      <c r="K1745" s="43"/>
      <c r="L1745" s="43"/>
      <c r="M1745" s="43"/>
      <c r="N1745" s="43"/>
      <c r="O1745" s="43"/>
    </row>
    <row r="1746" spans="1:15">
      <c r="A1746" s="50"/>
      <c r="B1746" s="51"/>
      <c r="C1746" s="51"/>
      <c r="D1746" s="46"/>
      <c r="E1746" s="72"/>
      <c r="F1746" s="73"/>
      <c r="G1746" s="64"/>
      <c r="H1746" s="43"/>
      <c r="I1746" s="64"/>
      <c r="J1746" s="64"/>
      <c r="K1746" s="43"/>
      <c r="L1746" s="43"/>
      <c r="M1746" s="43"/>
      <c r="N1746" s="43"/>
      <c r="O1746" s="43"/>
    </row>
    <row r="1747" spans="1:15">
      <c r="A1747" s="50"/>
      <c r="B1747" s="51"/>
      <c r="C1747" s="51"/>
      <c r="D1747" s="46"/>
      <c r="E1747" s="72"/>
      <c r="F1747" s="73"/>
      <c r="G1747" s="64"/>
      <c r="H1747" s="43"/>
      <c r="I1747" s="64"/>
      <c r="J1747" s="64"/>
      <c r="K1747" s="43"/>
      <c r="L1747" s="43"/>
      <c r="M1747" s="43"/>
      <c r="N1747" s="43"/>
      <c r="O1747" s="43"/>
    </row>
    <row r="1748" spans="1:15">
      <c r="A1748" s="50"/>
      <c r="B1748" s="51"/>
      <c r="C1748" s="51"/>
      <c r="D1748" s="46"/>
      <c r="E1748" s="72"/>
      <c r="F1748" s="73"/>
      <c r="G1748" s="64"/>
      <c r="H1748" s="43"/>
      <c r="I1748" s="64"/>
      <c r="J1748" s="64"/>
      <c r="K1748" s="43"/>
      <c r="L1748" s="43"/>
      <c r="M1748" s="43"/>
      <c r="N1748" s="43"/>
      <c r="O1748" s="43"/>
    </row>
    <row r="1749" spans="1:15">
      <c r="A1749" s="50"/>
      <c r="B1749" s="51"/>
      <c r="C1749" s="51"/>
      <c r="D1749" s="46"/>
      <c r="E1749" s="72"/>
      <c r="F1749" s="73"/>
      <c r="G1749" s="64"/>
      <c r="H1749" s="43"/>
      <c r="I1749" s="64"/>
      <c r="J1749" s="64"/>
      <c r="K1749" s="43"/>
      <c r="L1749" s="43"/>
      <c r="M1749" s="43"/>
      <c r="N1749" s="43"/>
      <c r="O1749" s="43"/>
    </row>
    <row r="1750" spans="1:15">
      <c r="A1750" s="50"/>
      <c r="B1750" s="51"/>
      <c r="C1750" s="51"/>
      <c r="D1750" s="46"/>
      <c r="E1750" s="72"/>
      <c r="F1750" s="73"/>
      <c r="G1750" s="64"/>
      <c r="H1750" s="43"/>
      <c r="I1750" s="64"/>
      <c r="J1750" s="64"/>
      <c r="K1750" s="43"/>
      <c r="L1750" s="43"/>
      <c r="M1750" s="43"/>
      <c r="N1750" s="43"/>
      <c r="O1750" s="43"/>
    </row>
    <row r="1751" spans="1:15">
      <c r="A1751" s="50"/>
      <c r="B1751" s="51"/>
      <c r="C1751" s="51"/>
      <c r="D1751" s="46"/>
      <c r="E1751" s="72"/>
      <c r="F1751" s="73"/>
      <c r="G1751" s="64"/>
      <c r="H1751" s="43"/>
      <c r="I1751" s="64"/>
      <c r="J1751" s="64"/>
      <c r="K1751" s="43"/>
      <c r="L1751" s="43"/>
      <c r="M1751" s="43"/>
      <c r="N1751" s="43"/>
      <c r="O1751" s="43"/>
    </row>
    <row r="1752" spans="1:15">
      <c r="A1752" s="50"/>
      <c r="B1752" s="51"/>
      <c r="C1752" s="51"/>
      <c r="D1752" s="46"/>
      <c r="E1752" s="72"/>
      <c r="F1752" s="73"/>
      <c r="G1752" s="64"/>
      <c r="H1752" s="43"/>
      <c r="I1752" s="64"/>
      <c r="J1752" s="64"/>
      <c r="K1752" s="43"/>
      <c r="L1752" s="43"/>
      <c r="M1752" s="43"/>
      <c r="N1752" s="43"/>
      <c r="O1752" s="43"/>
    </row>
    <row r="1753" spans="1:15">
      <c r="A1753" s="50"/>
      <c r="B1753" s="51"/>
      <c r="C1753" s="51"/>
      <c r="D1753" s="46"/>
      <c r="E1753" s="72"/>
      <c r="F1753" s="73"/>
      <c r="G1753" s="64"/>
      <c r="H1753" s="43"/>
      <c r="I1753" s="64"/>
      <c r="J1753" s="64"/>
      <c r="K1753" s="43"/>
      <c r="L1753" s="43"/>
      <c r="M1753" s="43"/>
      <c r="N1753" s="43"/>
      <c r="O1753" s="43"/>
    </row>
    <row r="1754" spans="1:15">
      <c r="A1754" s="50"/>
      <c r="B1754" s="51"/>
      <c r="C1754" s="51"/>
      <c r="D1754" s="46"/>
      <c r="E1754" s="72"/>
      <c r="F1754" s="73"/>
      <c r="G1754" s="64"/>
      <c r="H1754" s="43"/>
      <c r="I1754" s="64"/>
      <c r="J1754" s="64"/>
      <c r="K1754" s="43"/>
      <c r="L1754" s="43"/>
      <c r="M1754" s="43"/>
      <c r="N1754" s="43"/>
      <c r="O1754" s="43"/>
    </row>
    <row r="1755" spans="1:15">
      <c r="A1755" s="50"/>
      <c r="B1755" s="51"/>
      <c r="C1755" s="51"/>
      <c r="D1755" s="46"/>
      <c r="E1755" s="72"/>
      <c r="F1755" s="73"/>
      <c r="G1755" s="64"/>
      <c r="H1755" s="43"/>
      <c r="I1755" s="64"/>
      <c r="J1755" s="64"/>
      <c r="K1755" s="43"/>
      <c r="L1755" s="43"/>
      <c r="M1755" s="43"/>
      <c r="N1755" s="43"/>
      <c r="O1755" s="43"/>
    </row>
    <row r="1756" spans="1:15">
      <c r="A1756" s="50"/>
      <c r="B1756" s="51"/>
      <c r="C1756" s="51"/>
      <c r="D1756" s="46"/>
      <c r="E1756" s="72"/>
      <c r="F1756" s="73"/>
      <c r="G1756" s="64"/>
      <c r="H1756" s="43"/>
      <c r="I1756" s="64"/>
      <c r="J1756" s="64"/>
      <c r="K1756" s="43"/>
      <c r="L1756" s="43"/>
      <c r="M1756" s="43"/>
      <c r="N1756" s="43"/>
      <c r="O1756" s="43"/>
    </row>
    <row r="1757" spans="1:15">
      <c r="A1757" s="50"/>
      <c r="B1757" s="51"/>
      <c r="C1757" s="51"/>
      <c r="D1757" s="46"/>
      <c r="E1757" s="72"/>
      <c r="F1757" s="73"/>
      <c r="G1757" s="64"/>
      <c r="H1757" s="43"/>
      <c r="I1757" s="64"/>
      <c r="J1757" s="64"/>
      <c r="K1757" s="43"/>
      <c r="L1757" s="43"/>
      <c r="M1757" s="43"/>
      <c r="N1757" s="43"/>
      <c r="O1757" s="43"/>
    </row>
    <row r="1758" spans="1:15">
      <c r="A1758" s="50"/>
      <c r="B1758" s="51"/>
      <c r="C1758" s="51"/>
      <c r="D1758" s="46"/>
      <c r="E1758" s="72"/>
      <c r="F1758" s="73"/>
      <c r="G1758" s="64"/>
      <c r="H1758" s="43"/>
      <c r="I1758" s="64"/>
      <c r="J1758" s="64"/>
      <c r="K1758" s="43"/>
      <c r="L1758" s="43"/>
      <c r="M1758" s="43"/>
      <c r="N1758" s="43"/>
      <c r="O1758" s="43"/>
    </row>
    <row r="1759" spans="1:15">
      <c r="A1759" s="50"/>
      <c r="B1759" s="51"/>
      <c r="C1759" s="51"/>
      <c r="D1759" s="46"/>
      <c r="E1759" s="72"/>
      <c r="F1759" s="73"/>
      <c r="G1759" s="64"/>
      <c r="H1759" s="43"/>
      <c r="I1759" s="64"/>
      <c r="J1759" s="64"/>
      <c r="K1759" s="43"/>
      <c r="L1759" s="43"/>
      <c r="M1759" s="43"/>
      <c r="N1759" s="43"/>
      <c r="O1759" s="43"/>
    </row>
    <row r="1760" spans="1:15">
      <c r="A1760" s="50"/>
      <c r="B1760" s="51"/>
      <c r="C1760" s="51"/>
      <c r="D1760" s="46"/>
      <c r="E1760" s="72"/>
      <c r="F1760" s="73"/>
      <c r="G1760" s="64"/>
      <c r="H1760" s="43"/>
      <c r="I1760" s="64"/>
      <c r="J1760" s="64"/>
      <c r="K1760" s="43"/>
      <c r="L1760" s="43"/>
      <c r="M1760" s="43"/>
      <c r="N1760" s="43"/>
      <c r="O1760" s="43"/>
    </row>
    <row r="1761" spans="1:15">
      <c r="A1761" s="50"/>
      <c r="B1761" s="51"/>
      <c r="C1761" s="51"/>
      <c r="D1761" s="46"/>
      <c r="E1761" s="72"/>
      <c r="F1761" s="73"/>
      <c r="G1761" s="64"/>
      <c r="H1761" s="43"/>
      <c r="I1761" s="64"/>
      <c r="J1761" s="64"/>
      <c r="K1761" s="43"/>
      <c r="L1761" s="43"/>
      <c r="M1761" s="43"/>
      <c r="N1761" s="43"/>
      <c r="O1761" s="43"/>
    </row>
    <row r="1762" spans="1:15">
      <c r="A1762" s="50"/>
      <c r="B1762" s="51"/>
      <c r="C1762" s="51"/>
      <c r="D1762" s="46"/>
      <c r="E1762" s="72"/>
      <c r="F1762" s="73"/>
      <c r="G1762" s="64"/>
      <c r="H1762" s="43"/>
      <c r="I1762" s="64"/>
      <c r="J1762" s="64"/>
      <c r="K1762" s="43"/>
      <c r="L1762" s="43"/>
      <c r="M1762" s="43"/>
      <c r="N1762" s="43"/>
      <c r="O1762" s="43"/>
    </row>
    <row r="1763" spans="1:15">
      <c r="A1763" s="50"/>
      <c r="B1763" s="51"/>
      <c r="C1763" s="51"/>
      <c r="D1763" s="46"/>
      <c r="E1763" s="72"/>
      <c r="F1763" s="73"/>
      <c r="G1763" s="64"/>
      <c r="H1763" s="43"/>
      <c r="I1763" s="64"/>
      <c r="J1763" s="64"/>
      <c r="K1763" s="43"/>
      <c r="L1763" s="43"/>
      <c r="M1763" s="43"/>
      <c r="N1763" s="43"/>
      <c r="O1763" s="43"/>
    </row>
    <row r="1764" spans="1:15">
      <c r="A1764" s="50"/>
      <c r="B1764" s="51"/>
      <c r="C1764" s="51"/>
      <c r="D1764" s="46"/>
      <c r="E1764" s="72"/>
      <c r="F1764" s="73"/>
      <c r="G1764" s="64"/>
      <c r="H1764" s="43"/>
      <c r="I1764" s="64"/>
      <c r="J1764" s="64"/>
      <c r="K1764" s="43"/>
      <c r="L1764" s="43"/>
      <c r="M1764" s="43"/>
      <c r="N1764" s="43"/>
      <c r="O1764" s="43"/>
    </row>
    <row r="1765" spans="1:15">
      <c r="A1765" s="50"/>
      <c r="B1765" s="51"/>
      <c r="C1765" s="51"/>
      <c r="D1765" s="46"/>
      <c r="E1765" s="72"/>
      <c r="F1765" s="73"/>
      <c r="G1765" s="64"/>
      <c r="H1765" s="43"/>
      <c r="I1765" s="64"/>
      <c r="J1765" s="64"/>
      <c r="K1765" s="43"/>
      <c r="L1765" s="43"/>
      <c r="M1765" s="43"/>
      <c r="N1765" s="43"/>
      <c r="O1765" s="43"/>
    </row>
    <row r="1766" spans="1:15">
      <c r="A1766" s="50"/>
      <c r="B1766" s="51"/>
      <c r="C1766" s="51"/>
      <c r="D1766" s="46"/>
      <c r="E1766" s="72"/>
      <c r="F1766" s="73"/>
      <c r="G1766" s="64"/>
      <c r="H1766" s="43"/>
      <c r="I1766" s="64"/>
      <c r="J1766" s="64"/>
      <c r="K1766" s="43"/>
      <c r="L1766" s="43"/>
      <c r="M1766" s="43"/>
      <c r="N1766" s="43"/>
      <c r="O1766" s="43"/>
    </row>
    <row r="1767" spans="1:15">
      <c r="A1767" s="50"/>
      <c r="B1767" s="51"/>
      <c r="C1767" s="51"/>
      <c r="D1767" s="46"/>
      <c r="E1767" s="72"/>
      <c r="F1767" s="73"/>
      <c r="G1767" s="64"/>
      <c r="H1767" s="43"/>
      <c r="I1767" s="64"/>
      <c r="J1767" s="64"/>
      <c r="K1767" s="43"/>
      <c r="L1767" s="43"/>
      <c r="M1767" s="43"/>
      <c r="N1767" s="43"/>
      <c r="O1767" s="43"/>
    </row>
    <row r="1768" spans="1:15">
      <c r="A1768" s="50"/>
      <c r="B1768" s="51"/>
      <c r="C1768" s="51"/>
      <c r="D1768" s="46"/>
      <c r="E1768" s="72"/>
      <c r="F1768" s="73"/>
      <c r="G1768" s="64"/>
      <c r="H1768" s="43"/>
      <c r="I1768" s="64"/>
      <c r="J1768" s="64"/>
      <c r="K1768" s="43"/>
      <c r="L1768" s="43"/>
      <c r="M1768" s="43"/>
      <c r="N1768" s="43"/>
      <c r="O1768" s="43"/>
    </row>
    <row r="1769" spans="1:15">
      <c r="A1769" s="50"/>
      <c r="B1769" s="51"/>
      <c r="C1769" s="51"/>
      <c r="D1769" s="46"/>
      <c r="E1769" s="72"/>
      <c r="F1769" s="73"/>
      <c r="G1769" s="64"/>
      <c r="H1769" s="43"/>
      <c r="I1769" s="64"/>
      <c r="J1769" s="64"/>
      <c r="K1769" s="43"/>
      <c r="L1769" s="43"/>
      <c r="M1769" s="43"/>
      <c r="N1769" s="43"/>
      <c r="O1769" s="43"/>
    </row>
    <row r="1770" spans="1:15">
      <c r="A1770" s="50"/>
      <c r="B1770" s="51"/>
      <c r="C1770" s="51"/>
      <c r="D1770" s="46"/>
      <c r="E1770" s="72"/>
      <c r="F1770" s="73"/>
      <c r="G1770" s="64"/>
      <c r="H1770" s="43"/>
      <c r="I1770" s="64"/>
      <c r="J1770" s="64"/>
      <c r="K1770" s="43"/>
      <c r="L1770" s="43"/>
      <c r="M1770" s="43"/>
      <c r="N1770" s="43"/>
      <c r="O1770" s="43"/>
    </row>
    <row r="1771" spans="1:15">
      <c r="A1771" s="50"/>
      <c r="B1771" s="51"/>
      <c r="C1771" s="51"/>
      <c r="D1771" s="46"/>
      <c r="E1771" s="72"/>
      <c r="F1771" s="73"/>
      <c r="G1771" s="64"/>
      <c r="H1771" s="43"/>
      <c r="I1771" s="64"/>
      <c r="J1771" s="64"/>
      <c r="K1771" s="43"/>
      <c r="L1771" s="43"/>
      <c r="M1771" s="43"/>
      <c r="N1771" s="43"/>
      <c r="O1771" s="43"/>
    </row>
    <row r="1772" spans="1:15">
      <c r="A1772" s="50"/>
      <c r="B1772" s="51"/>
      <c r="C1772" s="51"/>
      <c r="D1772" s="46"/>
      <c r="E1772" s="72"/>
      <c r="F1772" s="73"/>
      <c r="G1772" s="64"/>
      <c r="H1772" s="43"/>
      <c r="I1772" s="64"/>
      <c r="J1772" s="64"/>
      <c r="K1772" s="43"/>
      <c r="L1772" s="43"/>
      <c r="M1772" s="43"/>
      <c r="N1772" s="43"/>
      <c r="O1772" s="43"/>
    </row>
    <row r="1773" spans="1:15">
      <c r="A1773" s="50"/>
      <c r="B1773" s="51"/>
      <c r="C1773" s="51"/>
      <c r="D1773" s="46"/>
      <c r="E1773" s="72"/>
      <c r="F1773" s="73"/>
      <c r="G1773" s="64"/>
      <c r="H1773" s="43"/>
      <c r="I1773" s="64"/>
      <c r="J1773" s="64"/>
      <c r="K1773" s="43"/>
      <c r="L1773" s="43"/>
      <c r="M1773" s="43"/>
      <c r="N1773" s="43"/>
      <c r="O1773" s="43"/>
    </row>
    <row r="1774" spans="1:15">
      <c r="A1774" s="50"/>
      <c r="B1774" s="51"/>
      <c r="C1774" s="51"/>
      <c r="D1774" s="46"/>
      <c r="E1774" s="72"/>
      <c r="F1774" s="73"/>
      <c r="G1774" s="64"/>
      <c r="H1774" s="43"/>
      <c r="I1774" s="64"/>
      <c r="J1774" s="64"/>
      <c r="K1774" s="43"/>
      <c r="L1774" s="43"/>
      <c r="M1774" s="43"/>
      <c r="N1774" s="43"/>
      <c r="O1774" s="43"/>
    </row>
    <row r="1775" spans="1:15">
      <c r="A1775" s="50"/>
      <c r="B1775" s="51"/>
      <c r="C1775" s="51"/>
      <c r="D1775" s="46"/>
      <c r="E1775" s="72"/>
      <c r="F1775" s="73"/>
      <c r="G1775" s="64"/>
      <c r="H1775" s="43"/>
      <c r="I1775" s="64"/>
      <c r="J1775" s="64"/>
      <c r="K1775" s="43"/>
      <c r="L1775" s="43"/>
      <c r="M1775" s="43"/>
      <c r="N1775" s="43"/>
      <c r="O1775" s="43"/>
    </row>
    <row r="1776" spans="1:15">
      <c r="A1776" s="50"/>
      <c r="B1776" s="51"/>
      <c r="C1776" s="51"/>
      <c r="D1776" s="46"/>
      <c r="E1776" s="72"/>
      <c r="F1776" s="73"/>
      <c r="G1776" s="64"/>
      <c r="H1776" s="43"/>
      <c r="I1776" s="64"/>
      <c r="J1776" s="64"/>
      <c r="K1776" s="43"/>
      <c r="L1776" s="43"/>
      <c r="M1776" s="43"/>
      <c r="N1776" s="43"/>
      <c r="O1776" s="43"/>
    </row>
    <row r="1777" spans="1:15">
      <c r="A1777" s="50"/>
      <c r="B1777" s="51"/>
      <c r="C1777" s="51"/>
      <c r="D1777" s="46"/>
      <c r="E1777" s="72"/>
      <c r="F1777" s="73"/>
      <c r="G1777" s="64"/>
      <c r="H1777" s="43"/>
      <c r="I1777" s="64"/>
      <c r="J1777" s="64"/>
      <c r="K1777" s="43"/>
      <c r="L1777" s="43"/>
      <c r="M1777" s="43"/>
      <c r="N1777" s="43"/>
      <c r="O1777" s="43"/>
    </row>
    <row r="1778" spans="1:15">
      <c r="A1778" s="50"/>
      <c r="B1778" s="51"/>
      <c r="C1778" s="51"/>
      <c r="D1778" s="46"/>
      <c r="E1778" s="72"/>
      <c r="F1778" s="73"/>
      <c r="G1778" s="64"/>
      <c r="H1778" s="43"/>
      <c r="I1778" s="64"/>
      <c r="J1778" s="64"/>
      <c r="K1778" s="43"/>
      <c r="L1778" s="43"/>
      <c r="M1778" s="43"/>
      <c r="N1778" s="43"/>
      <c r="O1778" s="43"/>
    </row>
    <row r="1779" spans="1:15">
      <c r="A1779" s="50"/>
      <c r="B1779" s="51"/>
      <c r="C1779" s="51"/>
      <c r="D1779" s="46"/>
      <c r="E1779" s="72"/>
      <c r="F1779" s="73"/>
      <c r="G1779" s="64"/>
      <c r="H1779" s="43"/>
      <c r="I1779" s="64"/>
      <c r="J1779" s="64"/>
      <c r="K1779" s="43"/>
      <c r="L1779" s="43"/>
      <c r="M1779" s="43"/>
      <c r="N1779" s="43"/>
      <c r="O1779" s="43"/>
    </row>
    <row r="1780" spans="1:15">
      <c r="A1780" s="50"/>
      <c r="B1780" s="51"/>
      <c r="C1780" s="51"/>
      <c r="D1780" s="46"/>
      <c r="E1780" s="72"/>
      <c r="F1780" s="73"/>
      <c r="G1780" s="64"/>
      <c r="H1780" s="43"/>
      <c r="I1780" s="64"/>
      <c r="J1780" s="64"/>
      <c r="K1780" s="43"/>
      <c r="L1780" s="43"/>
      <c r="M1780" s="43"/>
      <c r="N1780" s="43"/>
      <c r="O1780" s="43"/>
    </row>
    <row r="1781" spans="1:15">
      <c r="A1781" s="50"/>
      <c r="B1781" s="51"/>
      <c r="C1781" s="51"/>
      <c r="D1781" s="46"/>
      <c r="E1781" s="72"/>
      <c r="F1781" s="73"/>
      <c r="G1781" s="64"/>
      <c r="H1781" s="43"/>
      <c r="I1781" s="64"/>
      <c r="J1781" s="64"/>
      <c r="K1781" s="43"/>
      <c r="L1781" s="43"/>
      <c r="M1781" s="43"/>
      <c r="N1781" s="43"/>
      <c r="O1781" s="43"/>
    </row>
    <row r="1782" spans="1:15">
      <c r="A1782" s="50"/>
      <c r="B1782" s="51"/>
      <c r="C1782" s="51"/>
      <c r="D1782" s="46"/>
      <c r="E1782" s="72"/>
      <c r="F1782" s="73"/>
      <c r="G1782" s="64"/>
      <c r="H1782" s="43"/>
      <c r="I1782" s="64"/>
      <c r="J1782" s="64"/>
      <c r="K1782" s="43"/>
      <c r="L1782" s="43"/>
      <c r="M1782" s="43"/>
      <c r="N1782" s="43"/>
      <c r="O1782" s="43"/>
    </row>
    <row r="1783" spans="1:15">
      <c r="A1783" s="50"/>
      <c r="B1783" s="51"/>
      <c r="C1783" s="51"/>
      <c r="D1783" s="46"/>
      <c r="E1783" s="72"/>
      <c r="F1783" s="73"/>
      <c r="G1783" s="64"/>
      <c r="H1783" s="43"/>
      <c r="I1783" s="64"/>
      <c r="J1783" s="64"/>
      <c r="K1783" s="43"/>
      <c r="L1783" s="43"/>
      <c r="M1783" s="43"/>
      <c r="N1783" s="43"/>
      <c r="O1783" s="43"/>
    </row>
    <row r="1784" spans="1:15">
      <c r="A1784" s="50"/>
      <c r="B1784" s="51"/>
      <c r="C1784" s="51"/>
      <c r="D1784" s="46"/>
      <c r="E1784" s="72"/>
      <c r="F1784" s="73"/>
      <c r="G1784" s="64"/>
      <c r="H1784" s="43"/>
      <c r="I1784" s="64"/>
      <c r="J1784" s="64"/>
      <c r="K1784" s="43"/>
      <c r="L1784" s="43"/>
      <c r="M1784" s="43"/>
      <c r="N1784" s="43"/>
      <c r="O1784" s="43"/>
    </row>
    <row r="1785" spans="1:15">
      <c r="A1785" s="50"/>
      <c r="B1785" s="51"/>
      <c r="C1785" s="51"/>
      <c r="D1785" s="46"/>
      <c r="E1785" s="72"/>
      <c r="F1785" s="73"/>
      <c r="G1785" s="64"/>
      <c r="H1785" s="43"/>
      <c r="I1785" s="64"/>
      <c r="J1785" s="64"/>
      <c r="K1785" s="43"/>
      <c r="L1785" s="43"/>
      <c r="M1785" s="43"/>
      <c r="N1785" s="43"/>
      <c r="O1785" s="43"/>
    </row>
    <row r="1786" spans="1:15">
      <c r="A1786" s="50"/>
      <c r="B1786" s="51"/>
      <c r="C1786" s="51"/>
      <c r="D1786" s="46"/>
      <c r="E1786" s="72"/>
      <c r="F1786" s="73"/>
      <c r="G1786" s="64"/>
      <c r="H1786" s="43"/>
      <c r="I1786" s="64"/>
      <c r="J1786" s="64"/>
      <c r="K1786" s="43"/>
      <c r="L1786" s="43"/>
      <c r="M1786" s="43"/>
      <c r="N1786" s="43"/>
      <c r="O1786" s="43"/>
    </row>
    <row r="1787" spans="1:15">
      <c r="A1787" s="50"/>
      <c r="B1787" s="51"/>
      <c r="C1787" s="51"/>
      <c r="D1787" s="46"/>
      <c r="E1787" s="72"/>
      <c r="F1787" s="73"/>
      <c r="G1787" s="64"/>
      <c r="H1787" s="43"/>
      <c r="I1787" s="64"/>
      <c r="J1787" s="64"/>
      <c r="K1787" s="43"/>
      <c r="L1787" s="43"/>
      <c r="M1787" s="43"/>
      <c r="N1787" s="43"/>
      <c r="O1787" s="43"/>
    </row>
    <row r="1788" spans="1:15">
      <c r="A1788" s="50"/>
      <c r="B1788" s="51"/>
      <c r="C1788" s="51"/>
      <c r="D1788" s="46"/>
      <c r="E1788" s="72"/>
      <c r="F1788" s="73"/>
      <c r="G1788" s="64"/>
      <c r="H1788" s="43"/>
      <c r="I1788" s="64"/>
      <c r="J1788" s="64"/>
      <c r="K1788" s="43"/>
      <c r="L1788" s="43"/>
      <c r="M1788" s="43"/>
      <c r="N1788" s="43"/>
      <c r="O1788" s="43"/>
    </row>
    <row r="1789" spans="1:15">
      <c r="A1789" s="50"/>
      <c r="B1789" s="51"/>
      <c r="C1789" s="51"/>
      <c r="D1789" s="46"/>
      <c r="E1789" s="72"/>
      <c r="F1789" s="73"/>
      <c r="G1789" s="64"/>
      <c r="H1789" s="43"/>
      <c r="I1789" s="64"/>
      <c r="J1789" s="64"/>
      <c r="K1789" s="43"/>
      <c r="L1789" s="43"/>
      <c r="M1789" s="43"/>
      <c r="N1789" s="43"/>
      <c r="O1789" s="43"/>
    </row>
    <row r="1790" spans="1:15">
      <c r="A1790" s="50"/>
      <c r="B1790" s="51"/>
      <c r="C1790" s="51"/>
      <c r="D1790" s="46"/>
      <c r="E1790" s="72"/>
      <c r="F1790" s="73"/>
      <c r="G1790" s="64"/>
      <c r="H1790" s="43"/>
      <c r="I1790" s="64"/>
      <c r="J1790" s="64"/>
      <c r="K1790" s="43"/>
      <c r="L1790" s="43"/>
      <c r="M1790" s="43"/>
      <c r="N1790" s="43"/>
      <c r="O1790" s="43"/>
    </row>
    <row r="1791" spans="1:15">
      <c r="A1791" s="50"/>
      <c r="B1791" s="51"/>
      <c r="C1791" s="51"/>
      <c r="D1791" s="46"/>
      <c r="E1791" s="72"/>
      <c r="F1791" s="73"/>
      <c r="G1791" s="64"/>
      <c r="H1791" s="43"/>
      <c r="I1791" s="64"/>
      <c r="J1791" s="64"/>
      <c r="K1791" s="43"/>
      <c r="L1791" s="43"/>
      <c r="M1791" s="43"/>
      <c r="N1791" s="43"/>
      <c r="O1791" s="43"/>
    </row>
    <row r="1792" spans="1:15">
      <c r="A1792" s="50"/>
      <c r="B1792" s="51"/>
      <c r="C1792" s="51"/>
      <c r="D1792" s="46"/>
      <c r="E1792" s="72"/>
      <c r="F1792" s="73"/>
      <c r="G1792" s="64"/>
      <c r="H1792" s="43"/>
      <c r="I1792" s="64"/>
      <c r="J1792" s="64"/>
      <c r="K1792" s="43"/>
      <c r="L1792" s="43"/>
      <c r="M1792" s="43"/>
      <c r="N1792" s="43"/>
      <c r="O1792" s="43"/>
    </row>
    <row r="1793" spans="1:15">
      <c r="A1793" s="50"/>
      <c r="B1793" s="51"/>
      <c r="C1793" s="51"/>
      <c r="D1793" s="46"/>
      <c r="E1793" s="72"/>
      <c r="F1793" s="73"/>
      <c r="G1793" s="64"/>
      <c r="H1793" s="43"/>
      <c r="I1793" s="64"/>
      <c r="J1793" s="64"/>
      <c r="K1793" s="43"/>
      <c r="L1793" s="43"/>
      <c r="M1793" s="43"/>
      <c r="N1793" s="43"/>
      <c r="O1793" s="43"/>
    </row>
    <row r="1794" spans="1:15">
      <c r="A1794" s="50"/>
      <c r="B1794" s="51"/>
      <c r="C1794" s="51"/>
      <c r="D1794" s="46"/>
      <c r="E1794" s="72"/>
      <c r="F1794" s="73"/>
      <c r="G1794" s="64"/>
      <c r="H1794" s="43"/>
      <c r="I1794" s="64"/>
      <c r="J1794" s="64"/>
      <c r="K1794" s="43"/>
      <c r="L1794" s="43"/>
      <c r="M1794" s="43"/>
      <c r="N1794" s="43"/>
      <c r="O1794" s="43"/>
    </row>
    <row r="1795" spans="1:15">
      <c r="A1795" s="50"/>
      <c r="B1795" s="51"/>
      <c r="C1795" s="51"/>
      <c r="D1795" s="46"/>
      <c r="E1795" s="72"/>
      <c r="F1795" s="73"/>
      <c r="G1795" s="64"/>
      <c r="H1795" s="43"/>
      <c r="I1795" s="64"/>
      <c r="J1795" s="64"/>
      <c r="K1795" s="43"/>
      <c r="L1795" s="43"/>
      <c r="M1795" s="43"/>
      <c r="N1795" s="43"/>
      <c r="O1795" s="43"/>
    </row>
    <row r="1796" spans="1:15">
      <c r="A1796" s="50"/>
      <c r="B1796" s="51"/>
      <c r="C1796" s="51"/>
      <c r="D1796" s="46"/>
      <c r="E1796" s="72"/>
      <c r="F1796" s="73"/>
      <c r="G1796" s="64"/>
      <c r="H1796" s="43"/>
      <c r="I1796" s="64"/>
      <c r="J1796" s="64"/>
      <c r="K1796" s="43"/>
      <c r="L1796" s="43"/>
      <c r="M1796" s="43"/>
      <c r="N1796" s="43"/>
      <c r="O1796" s="43"/>
    </row>
    <row r="1797" spans="1:15">
      <c r="A1797" s="50"/>
      <c r="B1797" s="51"/>
      <c r="C1797" s="51"/>
      <c r="D1797" s="46"/>
      <c r="E1797" s="72"/>
      <c r="F1797" s="73"/>
      <c r="G1797" s="64"/>
      <c r="H1797" s="43"/>
      <c r="I1797" s="64"/>
      <c r="J1797" s="64"/>
      <c r="K1797" s="43"/>
      <c r="L1797" s="43"/>
      <c r="M1797" s="43"/>
      <c r="N1797" s="43"/>
      <c r="O1797" s="43"/>
    </row>
    <row r="1798" spans="1:15">
      <c r="A1798" s="50"/>
      <c r="B1798" s="51"/>
      <c r="C1798" s="51"/>
      <c r="D1798" s="46"/>
      <c r="E1798" s="72"/>
      <c r="F1798" s="73"/>
      <c r="G1798" s="64"/>
      <c r="H1798" s="43"/>
      <c r="I1798" s="64"/>
      <c r="J1798" s="64"/>
      <c r="K1798" s="43"/>
      <c r="L1798" s="43"/>
      <c r="M1798" s="43"/>
      <c r="N1798" s="43"/>
      <c r="O1798" s="43"/>
    </row>
    <row r="1799" spans="1:15">
      <c r="A1799" s="50"/>
      <c r="B1799" s="51"/>
      <c r="C1799" s="51"/>
      <c r="D1799" s="46"/>
      <c r="E1799" s="72"/>
      <c r="F1799" s="73"/>
      <c r="G1799" s="64"/>
      <c r="H1799" s="43"/>
      <c r="I1799" s="64"/>
      <c r="J1799" s="64"/>
      <c r="K1799" s="43"/>
      <c r="L1799" s="43"/>
      <c r="M1799" s="43"/>
      <c r="N1799" s="43"/>
      <c r="O1799" s="43"/>
    </row>
    <row r="1800" spans="1:15">
      <c r="A1800" s="50"/>
      <c r="B1800" s="51"/>
      <c r="C1800" s="51"/>
      <c r="D1800" s="46"/>
      <c r="E1800" s="72"/>
      <c r="F1800" s="73"/>
      <c r="G1800" s="64"/>
      <c r="H1800" s="43"/>
      <c r="I1800" s="64"/>
      <c r="J1800" s="64"/>
      <c r="K1800" s="43"/>
      <c r="L1800" s="43"/>
      <c r="M1800" s="43"/>
      <c r="N1800" s="43"/>
      <c r="O1800" s="43"/>
    </row>
    <row r="1801" spans="1:15">
      <c r="A1801" s="50"/>
      <c r="B1801" s="51"/>
      <c r="C1801" s="51"/>
      <c r="D1801" s="46"/>
      <c r="E1801" s="72"/>
      <c r="F1801" s="73"/>
      <c r="G1801" s="64"/>
      <c r="H1801" s="43"/>
      <c r="I1801" s="64"/>
      <c r="J1801" s="64"/>
      <c r="K1801" s="43"/>
      <c r="L1801" s="43"/>
      <c r="M1801" s="43"/>
      <c r="N1801" s="43"/>
      <c r="O1801" s="43"/>
    </row>
    <row r="1802" spans="1:15">
      <c r="A1802" s="50"/>
      <c r="B1802" s="51"/>
      <c r="C1802" s="51"/>
      <c r="D1802" s="46"/>
      <c r="E1802" s="72"/>
      <c r="F1802" s="73"/>
      <c r="G1802" s="64"/>
      <c r="H1802" s="43"/>
      <c r="I1802" s="64"/>
      <c r="J1802" s="64"/>
      <c r="K1802" s="43"/>
      <c r="L1802" s="43"/>
      <c r="M1802" s="43"/>
      <c r="N1802" s="43"/>
      <c r="O1802" s="43"/>
    </row>
    <row r="1803" spans="1:15">
      <c r="A1803" s="50"/>
      <c r="B1803" s="51"/>
      <c r="C1803" s="51"/>
      <c r="D1803" s="46"/>
      <c r="E1803" s="72"/>
      <c r="F1803" s="73"/>
      <c r="G1803" s="64"/>
      <c r="H1803" s="43"/>
      <c r="I1803" s="64"/>
      <c r="J1803" s="64"/>
      <c r="K1803" s="43"/>
      <c r="L1803" s="43"/>
      <c r="M1803" s="43"/>
      <c r="N1803" s="43"/>
      <c r="O1803" s="43"/>
    </row>
    <row r="1804" spans="1:15">
      <c r="A1804" s="50"/>
      <c r="B1804" s="51"/>
      <c r="C1804" s="51"/>
      <c r="D1804" s="46"/>
      <c r="E1804" s="72"/>
      <c r="F1804" s="73"/>
      <c r="G1804" s="64"/>
      <c r="H1804" s="43"/>
      <c r="I1804" s="64"/>
      <c r="J1804" s="64"/>
      <c r="K1804" s="43"/>
      <c r="L1804" s="43"/>
      <c r="M1804" s="43"/>
      <c r="N1804" s="43"/>
      <c r="O1804" s="43"/>
    </row>
    <row r="1805" spans="1:15">
      <c r="A1805" s="50"/>
      <c r="B1805" s="51"/>
      <c r="C1805" s="51"/>
      <c r="D1805" s="46"/>
      <c r="E1805" s="72"/>
      <c r="F1805" s="73"/>
      <c r="G1805" s="64"/>
      <c r="H1805" s="43"/>
      <c r="I1805" s="64"/>
      <c r="J1805" s="64"/>
      <c r="K1805" s="43"/>
      <c r="L1805" s="43"/>
      <c r="M1805" s="43"/>
      <c r="N1805" s="43"/>
      <c r="O1805" s="43"/>
    </row>
    <row r="1806" spans="1:15">
      <c r="A1806" s="50"/>
      <c r="B1806" s="51"/>
      <c r="C1806" s="51"/>
      <c r="D1806" s="46"/>
      <c r="E1806" s="72"/>
      <c r="F1806" s="73"/>
      <c r="G1806" s="64"/>
      <c r="H1806" s="43"/>
      <c r="I1806" s="64"/>
      <c r="J1806" s="64"/>
      <c r="K1806" s="43"/>
      <c r="L1806" s="43"/>
      <c r="M1806" s="43"/>
      <c r="N1806" s="43"/>
      <c r="O1806" s="43"/>
    </row>
    <row r="1807" spans="1:15">
      <c r="A1807" s="50"/>
      <c r="B1807" s="51"/>
      <c r="C1807" s="51"/>
      <c r="D1807" s="46"/>
      <c r="E1807" s="72"/>
      <c r="F1807" s="73"/>
      <c r="G1807" s="64"/>
      <c r="H1807" s="43"/>
      <c r="I1807" s="64"/>
      <c r="J1807" s="64"/>
      <c r="K1807" s="43"/>
      <c r="L1807" s="43"/>
      <c r="M1807" s="43"/>
      <c r="N1807" s="43"/>
      <c r="O1807" s="43"/>
    </row>
    <row r="1808" spans="1:15">
      <c r="A1808" s="50"/>
      <c r="B1808" s="51"/>
      <c r="C1808" s="51"/>
      <c r="D1808" s="46"/>
      <c r="E1808" s="72"/>
      <c r="F1808" s="73"/>
      <c r="G1808" s="64"/>
      <c r="H1808" s="43"/>
      <c r="I1808" s="64"/>
      <c r="J1808" s="64"/>
      <c r="K1808" s="43"/>
      <c r="L1808" s="43"/>
      <c r="M1808" s="43"/>
      <c r="N1808" s="43"/>
      <c r="O1808" s="43"/>
    </row>
    <row r="1809" spans="1:15">
      <c r="A1809" s="50"/>
      <c r="B1809" s="51"/>
      <c r="C1809" s="51"/>
      <c r="D1809" s="46"/>
      <c r="E1809" s="72"/>
      <c r="F1809" s="73"/>
      <c r="G1809" s="64"/>
      <c r="H1809" s="43"/>
      <c r="I1809" s="64"/>
      <c r="J1809" s="64"/>
      <c r="K1809" s="43"/>
      <c r="L1809" s="43"/>
      <c r="M1809" s="43"/>
      <c r="N1809" s="43"/>
      <c r="O1809" s="43"/>
    </row>
    <row r="1810" spans="1:15">
      <c r="A1810" s="50"/>
      <c r="B1810" s="51"/>
      <c r="C1810" s="51"/>
      <c r="D1810" s="46"/>
      <c r="E1810" s="72"/>
      <c r="F1810" s="73"/>
      <c r="G1810" s="64"/>
      <c r="H1810" s="43"/>
      <c r="I1810" s="64"/>
      <c r="J1810" s="64"/>
      <c r="K1810" s="43"/>
      <c r="L1810" s="43"/>
      <c r="M1810" s="43"/>
      <c r="N1810" s="43"/>
      <c r="O1810" s="43"/>
    </row>
    <row r="1811" spans="1:15">
      <c r="A1811" s="50"/>
      <c r="B1811" s="51"/>
      <c r="C1811" s="51"/>
      <c r="D1811" s="46"/>
      <c r="E1811" s="72"/>
      <c r="F1811" s="73"/>
      <c r="G1811" s="64"/>
      <c r="H1811" s="43"/>
      <c r="I1811" s="64"/>
      <c r="J1811" s="64"/>
      <c r="K1811" s="43"/>
      <c r="L1811" s="43"/>
      <c r="M1811" s="43"/>
      <c r="N1811" s="43"/>
      <c r="O1811" s="43"/>
    </row>
    <row r="1812" spans="1:15">
      <c r="A1812" s="50"/>
      <c r="B1812" s="51"/>
      <c r="C1812" s="51"/>
      <c r="D1812" s="46"/>
      <c r="E1812" s="72"/>
      <c r="F1812" s="73"/>
      <c r="G1812" s="64"/>
      <c r="H1812" s="43"/>
      <c r="I1812" s="64"/>
      <c r="J1812" s="64"/>
      <c r="K1812" s="43"/>
      <c r="L1812" s="43"/>
      <c r="M1812" s="43"/>
      <c r="N1812" s="43"/>
      <c r="O1812" s="43"/>
    </row>
    <row r="1813" spans="1:15">
      <c r="A1813" s="50"/>
      <c r="B1813" s="51"/>
      <c r="C1813" s="51"/>
      <c r="D1813" s="46"/>
      <c r="E1813" s="72"/>
      <c r="F1813" s="73"/>
      <c r="G1813" s="64"/>
      <c r="H1813" s="43"/>
      <c r="I1813" s="64"/>
      <c r="J1813" s="64"/>
      <c r="K1813" s="43"/>
      <c r="L1813" s="43"/>
      <c r="M1813" s="43"/>
      <c r="N1813" s="43"/>
      <c r="O1813" s="43"/>
    </row>
    <row r="1814" spans="1:15">
      <c r="A1814" s="50"/>
      <c r="B1814" s="51"/>
      <c r="C1814" s="51"/>
      <c r="D1814" s="46"/>
      <c r="E1814" s="72"/>
      <c r="F1814" s="73"/>
      <c r="G1814" s="64"/>
      <c r="H1814" s="43"/>
      <c r="I1814" s="64"/>
      <c r="J1814" s="64"/>
      <c r="K1814" s="43"/>
      <c r="L1814" s="43"/>
      <c r="M1814" s="43"/>
      <c r="N1814" s="43"/>
      <c r="O1814" s="43"/>
    </row>
    <row r="1815" spans="1:15">
      <c r="A1815" s="50"/>
      <c r="B1815" s="51"/>
      <c r="C1815" s="51"/>
      <c r="D1815" s="46"/>
      <c r="E1815" s="72"/>
      <c r="F1815" s="73"/>
      <c r="G1815" s="64"/>
      <c r="H1815" s="43"/>
      <c r="I1815" s="64"/>
      <c r="J1815" s="64"/>
      <c r="K1815" s="43"/>
      <c r="L1815" s="43"/>
      <c r="M1815" s="43"/>
      <c r="N1815" s="43"/>
      <c r="O1815" s="43"/>
    </row>
    <row r="1816" spans="1:15">
      <c r="A1816" s="50"/>
      <c r="B1816" s="51"/>
      <c r="C1816" s="51"/>
      <c r="D1816" s="46"/>
      <c r="E1816" s="72"/>
      <c r="F1816" s="73"/>
      <c r="G1816" s="64"/>
      <c r="H1816" s="43"/>
      <c r="I1816" s="64"/>
      <c r="J1816" s="64"/>
      <c r="K1816" s="43"/>
      <c r="L1816" s="43"/>
      <c r="M1816" s="43"/>
      <c r="N1816" s="43"/>
      <c r="O1816" s="43"/>
    </row>
    <row r="1817" spans="1:15">
      <c r="A1817" s="50"/>
      <c r="B1817" s="51"/>
      <c r="C1817" s="51"/>
      <c r="D1817" s="46"/>
      <c r="E1817" s="72"/>
      <c r="F1817" s="73"/>
      <c r="G1817" s="64"/>
      <c r="H1817" s="43"/>
      <c r="I1817" s="64"/>
      <c r="J1817" s="64"/>
      <c r="K1817" s="43"/>
      <c r="L1817" s="43"/>
      <c r="M1817" s="43"/>
      <c r="N1817" s="43"/>
      <c r="O1817" s="43"/>
    </row>
    <row r="1818" spans="1:15">
      <c r="A1818" s="50"/>
      <c r="B1818" s="51"/>
      <c r="C1818" s="51"/>
      <c r="D1818" s="46"/>
      <c r="E1818" s="72"/>
      <c r="F1818" s="73"/>
      <c r="G1818" s="64"/>
      <c r="H1818" s="43"/>
      <c r="I1818" s="64"/>
      <c r="J1818" s="64"/>
      <c r="K1818" s="43"/>
      <c r="L1818" s="43"/>
      <c r="M1818" s="43"/>
      <c r="N1818" s="43"/>
      <c r="O1818" s="43"/>
    </row>
    <row r="1819" spans="1:15">
      <c r="A1819" s="50"/>
      <c r="B1819" s="51"/>
      <c r="C1819" s="51"/>
      <c r="D1819" s="46"/>
      <c r="E1819" s="72"/>
      <c r="F1819" s="73"/>
      <c r="G1819" s="64"/>
      <c r="H1819" s="43"/>
      <c r="I1819" s="64"/>
      <c r="J1819" s="64"/>
      <c r="K1819" s="43"/>
      <c r="L1819" s="43"/>
      <c r="M1819" s="43"/>
      <c r="N1819" s="43"/>
      <c r="O1819" s="43"/>
    </row>
    <row r="1820" spans="1:15">
      <c r="A1820" s="50"/>
      <c r="B1820" s="51"/>
      <c r="C1820" s="51"/>
      <c r="D1820" s="46"/>
      <c r="E1820" s="72"/>
      <c r="F1820" s="73"/>
      <c r="G1820" s="64"/>
      <c r="H1820" s="43"/>
      <c r="I1820" s="64"/>
      <c r="J1820" s="64"/>
      <c r="K1820" s="43"/>
      <c r="L1820" s="43"/>
      <c r="M1820" s="43"/>
      <c r="N1820" s="43"/>
      <c r="O1820" s="43"/>
    </row>
    <row r="1821" spans="1:15">
      <c r="A1821" s="50"/>
      <c r="B1821" s="51"/>
      <c r="C1821" s="51"/>
      <c r="D1821" s="46"/>
      <c r="E1821" s="72"/>
      <c r="F1821" s="73"/>
      <c r="G1821" s="64"/>
      <c r="H1821" s="43"/>
      <c r="I1821" s="64"/>
      <c r="J1821" s="64"/>
      <c r="K1821" s="43"/>
      <c r="L1821" s="43"/>
      <c r="M1821" s="43"/>
      <c r="N1821" s="43"/>
      <c r="O1821" s="43"/>
    </row>
    <row r="1822" spans="1:15">
      <c r="A1822" s="50"/>
      <c r="B1822" s="51"/>
      <c r="C1822" s="51"/>
      <c r="D1822" s="46"/>
      <c r="E1822" s="72"/>
      <c r="F1822" s="73"/>
      <c r="G1822" s="64"/>
      <c r="H1822" s="43"/>
      <c r="I1822" s="64"/>
      <c r="J1822" s="64"/>
      <c r="K1822" s="43"/>
      <c r="L1822" s="43"/>
      <c r="M1822" s="43"/>
      <c r="N1822" s="43"/>
      <c r="O1822" s="43"/>
    </row>
    <row r="1823" spans="1:15">
      <c r="A1823" s="50"/>
      <c r="B1823" s="51"/>
      <c r="C1823" s="51"/>
      <c r="D1823" s="46"/>
      <c r="E1823" s="72"/>
      <c r="F1823" s="73"/>
      <c r="G1823" s="64"/>
      <c r="H1823" s="43"/>
      <c r="I1823" s="64"/>
      <c r="J1823" s="64"/>
      <c r="K1823" s="43"/>
      <c r="L1823" s="43"/>
      <c r="M1823" s="43"/>
      <c r="N1823" s="43"/>
      <c r="O1823" s="43"/>
    </row>
    <row r="1824" spans="1:15">
      <c r="A1824" s="50"/>
      <c r="B1824" s="51"/>
      <c r="C1824" s="51"/>
      <c r="D1824" s="46"/>
      <c r="E1824" s="72"/>
      <c r="F1824" s="73"/>
      <c r="G1824" s="64"/>
      <c r="H1824" s="43"/>
      <c r="I1824" s="64"/>
      <c r="J1824" s="64"/>
      <c r="K1824" s="43"/>
      <c r="L1824" s="43"/>
      <c r="M1824" s="43"/>
      <c r="N1824" s="43"/>
      <c r="O1824" s="43"/>
    </row>
    <row r="1825" spans="1:15">
      <c r="A1825" s="50"/>
      <c r="B1825" s="51"/>
      <c r="C1825" s="51"/>
      <c r="D1825" s="46"/>
      <c r="E1825" s="72"/>
      <c r="F1825" s="73"/>
      <c r="G1825" s="64"/>
      <c r="H1825" s="43"/>
      <c r="I1825" s="64"/>
      <c r="J1825" s="64"/>
      <c r="K1825" s="43"/>
      <c r="L1825" s="43"/>
      <c r="M1825" s="43"/>
      <c r="N1825" s="43"/>
      <c r="O1825" s="43"/>
    </row>
    <row r="1826" spans="1:15">
      <c r="A1826" s="50"/>
      <c r="B1826" s="51"/>
      <c r="C1826" s="51"/>
      <c r="D1826" s="46"/>
      <c r="E1826" s="72"/>
      <c r="F1826" s="73"/>
      <c r="G1826" s="64"/>
      <c r="H1826" s="43"/>
      <c r="I1826" s="64"/>
      <c r="J1826" s="64"/>
      <c r="K1826" s="43"/>
      <c r="L1826" s="43"/>
      <c r="M1826" s="43"/>
      <c r="N1826" s="43"/>
      <c r="O1826" s="43"/>
    </row>
    <row r="1827" spans="1:15">
      <c r="A1827" s="50"/>
      <c r="B1827" s="51"/>
      <c r="C1827" s="51"/>
      <c r="D1827" s="46"/>
      <c r="E1827" s="72"/>
      <c r="F1827" s="73"/>
      <c r="G1827" s="64"/>
      <c r="H1827" s="43"/>
      <c r="I1827" s="64"/>
      <c r="J1827" s="64"/>
      <c r="K1827" s="43"/>
      <c r="L1827" s="43"/>
      <c r="M1827" s="43"/>
      <c r="N1827" s="43"/>
      <c r="O1827" s="43"/>
    </row>
    <row r="1828" spans="1:15">
      <c r="A1828" s="50"/>
      <c r="B1828" s="51"/>
      <c r="C1828" s="51"/>
      <c r="D1828" s="46"/>
      <c r="E1828" s="72"/>
      <c r="F1828" s="73"/>
      <c r="G1828" s="64"/>
      <c r="H1828" s="43"/>
      <c r="I1828" s="64"/>
      <c r="J1828" s="64"/>
      <c r="K1828" s="43"/>
      <c r="L1828" s="43"/>
      <c r="M1828" s="43"/>
      <c r="N1828" s="43"/>
      <c r="O1828" s="43"/>
    </row>
    <row r="1829" spans="1:15">
      <c r="A1829" s="50"/>
      <c r="B1829" s="51"/>
      <c r="C1829" s="51"/>
      <c r="D1829" s="46"/>
      <c r="E1829" s="72"/>
      <c r="F1829" s="73"/>
      <c r="G1829" s="64"/>
      <c r="H1829" s="43"/>
      <c r="I1829" s="64"/>
      <c r="J1829" s="64"/>
      <c r="K1829" s="43"/>
      <c r="L1829" s="43"/>
      <c r="M1829" s="43"/>
      <c r="N1829" s="43"/>
      <c r="O1829" s="43"/>
    </row>
    <row r="1830" spans="1:15">
      <c r="A1830" s="50"/>
      <c r="B1830" s="51"/>
      <c r="C1830" s="51"/>
      <c r="D1830" s="46"/>
      <c r="E1830" s="72"/>
      <c r="F1830" s="73"/>
      <c r="G1830" s="64"/>
      <c r="H1830" s="43"/>
      <c r="I1830" s="64"/>
      <c r="J1830" s="64"/>
      <c r="K1830" s="43"/>
      <c r="L1830" s="43"/>
      <c r="M1830" s="43"/>
      <c r="N1830" s="43"/>
      <c r="O1830" s="43"/>
    </row>
    <row r="1831" spans="1:15">
      <c r="A1831" s="50"/>
      <c r="B1831" s="51"/>
      <c r="C1831" s="51"/>
      <c r="D1831" s="46"/>
      <c r="E1831" s="72"/>
      <c r="F1831" s="73"/>
      <c r="G1831" s="64"/>
      <c r="H1831" s="43"/>
      <c r="I1831" s="64"/>
      <c r="J1831" s="64"/>
      <c r="K1831" s="43"/>
      <c r="L1831" s="43"/>
      <c r="M1831" s="43"/>
      <c r="N1831" s="43"/>
      <c r="O1831" s="43"/>
    </row>
    <row r="1832" spans="1:15">
      <c r="A1832" s="50"/>
      <c r="B1832" s="51"/>
      <c r="C1832" s="51"/>
      <c r="D1832" s="46"/>
      <c r="E1832" s="72"/>
      <c r="F1832" s="73"/>
      <c r="G1832" s="64"/>
      <c r="H1832" s="43"/>
      <c r="I1832" s="64"/>
      <c r="J1832" s="64"/>
      <c r="K1832" s="43"/>
      <c r="L1832" s="43"/>
      <c r="M1832" s="43"/>
      <c r="N1832" s="43"/>
      <c r="O1832" s="43"/>
    </row>
    <row r="1833" spans="1:15">
      <c r="A1833" s="50"/>
      <c r="B1833" s="51"/>
      <c r="C1833" s="51"/>
      <c r="D1833" s="46"/>
      <c r="E1833" s="72"/>
      <c r="F1833" s="73"/>
      <c r="G1833" s="64"/>
      <c r="H1833" s="43"/>
      <c r="I1833" s="64"/>
      <c r="J1833" s="64"/>
      <c r="K1833" s="43"/>
      <c r="L1833" s="43"/>
      <c r="M1833" s="43"/>
      <c r="N1833" s="43"/>
      <c r="O1833" s="43"/>
    </row>
    <row r="1834" spans="1:15">
      <c r="A1834" s="50"/>
      <c r="B1834" s="51"/>
      <c r="C1834" s="51"/>
      <c r="D1834" s="46"/>
      <c r="E1834" s="72"/>
      <c r="F1834" s="73"/>
      <c r="G1834" s="64"/>
      <c r="H1834" s="43"/>
      <c r="I1834" s="64"/>
      <c r="J1834" s="64"/>
      <c r="K1834" s="43"/>
      <c r="L1834" s="43"/>
      <c r="M1834" s="43"/>
      <c r="N1834" s="43"/>
      <c r="O1834" s="43"/>
    </row>
    <row r="1835" spans="1:15">
      <c r="A1835" s="50"/>
      <c r="B1835" s="51"/>
      <c r="C1835" s="51"/>
      <c r="D1835" s="46"/>
      <c r="E1835" s="72"/>
      <c r="F1835" s="73"/>
      <c r="G1835" s="64"/>
      <c r="H1835" s="43"/>
      <c r="I1835" s="64"/>
      <c r="J1835" s="64"/>
      <c r="K1835" s="43"/>
      <c r="L1835" s="43"/>
      <c r="M1835" s="43"/>
      <c r="N1835" s="43"/>
      <c r="O1835" s="43"/>
    </row>
    <row r="1836" spans="1:15">
      <c r="A1836" s="50"/>
      <c r="B1836" s="51"/>
      <c r="C1836" s="51"/>
      <c r="D1836" s="46"/>
      <c r="E1836" s="72"/>
      <c r="F1836" s="73"/>
      <c r="G1836" s="64"/>
      <c r="H1836" s="43"/>
      <c r="I1836" s="64"/>
      <c r="J1836" s="64"/>
      <c r="K1836" s="43"/>
      <c r="L1836" s="43"/>
      <c r="M1836" s="43"/>
      <c r="N1836" s="43"/>
      <c r="O1836" s="43"/>
    </row>
    <row r="1837" spans="1:15">
      <c r="A1837" s="50"/>
      <c r="B1837" s="51"/>
      <c r="C1837" s="51"/>
      <c r="D1837" s="46"/>
      <c r="E1837" s="72"/>
      <c r="F1837" s="73"/>
      <c r="G1837" s="64"/>
      <c r="H1837" s="43"/>
      <c r="I1837" s="64"/>
      <c r="J1837" s="64"/>
      <c r="K1837" s="43"/>
      <c r="L1837" s="43"/>
      <c r="M1837" s="43"/>
      <c r="N1837" s="43"/>
      <c r="O1837" s="43"/>
    </row>
    <row r="1838" spans="1:15">
      <c r="A1838" s="50"/>
      <c r="B1838" s="51"/>
      <c r="C1838" s="51"/>
      <c r="D1838" s="46"/>
      <c r="E1838" s="72"/>
      <c r="F1838" s="73"/>
      <c r="G1838" s="64"/>
      <c r="H1838" s="43"/>
      <c r="I1838" s="64"/>
      <c r="J1838" s="64"/>
      <c r="K1838" s="43"/>
      <c r="L1838" s="43"/>
      <c r="M1838" s="43"/>
      <c r="N1838" s="43"/>
      <c r="O1838" s="43"/>
    </row>
    <row r="1839" spans="1:15">
      <c r="A1839" s="50"/>
      <c r="B1839" s="51"/>
      <c r="C1839" s="51"/>
      <c r="D1839" s="46"/>
      <c r="E1839" s="72"/>
      <c r="F1839" s="73"/>
      <c r="G1839" s="64"/>
      <c r="H1839" s="43"/>
      <c r="I1839" s="64"/>
      <c r="J1839" s="64"/>
      <c r="K1839" s="43"/>
      <c r="L1839" s="43"/>
      <c r="M1839" s="43"/>
      <c r="N1839" s="43"/>
      <c r="O1839" s="43"/>
    </row>
    <row r="1840" spans="1:15">
      <c r="A1840" s="50"/>
      <c r="B1840" s="51"/>
      <c r="C1840" s="51"/>
      <c r="D1840" s="46"/>
      <c r="E1840" s="72"/>
      <c r="F1840" s="73"/>
      <c r="G1840" s="64"/>
      <c r="H1840" s="43"/>
      <c r="I1840" s="64"/>
      <c r="J1840" s="64"/>
      <c r="K1840" s="43"/>
      <c r="L1840" s="43"/>
      <c r="M1840" s="43"/>
      <c r="N1840" s="43"/>
      <c r="O1840" s="43"/>
    </row>
    <row r="1841" spans="1:15">
      <c r="A1841" s="50"/>
      <c r="B1841" s="51"/>
      <c r="C1841" s="51"/>
      <c r="D1841" s="46"/>
      <c r="E1841" s="72"/>
      <c r="F1841" s="73"/>
      <c r="G1841" s="64"/>
      <c r="H1841" s="43"/>
      <c r="I1841" s="64"/>
      <c r="J1841" s="64"/>
      <c r="K1841" s="43"/>
      <c r="L1841" s="43"/>
      <c r="M1841" s="43"/>
      <c r="N1841" s="43"/>
      <c r="O1841" s="43"/>
    </row>
    <row r="1842" spans="1:15">
      <c r="A1842" s="50"/>
      <c r="B1842" s="51"/>
      <c r="C1842" s="51"/>
      <c r="D1842" s="46"/>
      <c r="E1842" s="72"/>
      <c r="F1842" s="73"/>
      <c r="G1842" s="64"/>
      <c r="H1842" s="43"/>
      <c r="I1842" s="64"/>
      <c r="J1842" s="64"/>
      <c r="K1842" s="43"/>
      <c r="L1842" s="43"/>
      <c r="M1842" s="43"/>
      <c r="N1842" s="43"/>
      <c r="O1842" s="43"/>
    </row>
    <row r="1843" spans="1:15">
      <c r="A1843" s="50"/>
      <c r="B1843" s="51"/>
      <c r="C1843" s="51"/>
      <c r="D1843" s="46"/>
      <c r="E1843" s="72"/>
      <c r="F1843" s="73"/>
      <c r="G1843" s="64"/>
      <c r="H1843" s="43"/>
      <c r="I1843" s="64"/>
      <c r="J1843" s="64"/>
      <c r="K1843" s="43"/>
      <c r="L1843" s="43"/>
      <c r="M1843" s="43"/>
      <c r="N1843" s="43"/>
      <c r="O1843" s="43"/>
    </row>
    <row r="1844" spans="1:15">
      <c r="A1844" s="50"/>
      <c r="B1844" s="51"/>
      <c r="C1844" s="51"/>
      <c r="D1844" s="46"/>
      <c r="E1844" s="72"/>
      <c r="F1844" s="73"/>
      <c r="G1844" s="64"/>
      <c r="H1844" s="43"/>
      <c r="I1844" s="64"/>
      <c r="J1844" s="64"/>
      <c r="K1844" s="43"/>
      <c r="L1844" s="43"/>
      <c r="M1844" s="43"/>
      <c r="N1844" s="43"/>
      <c r="O1844" s="43"/>
    </row>
    <row r="1845" spans="1:15">
      <c r="A1845" s="50"/>
      <c r="B1845" s="51"/>
      <c r="C1845" s="51"/>
      <c r="D1845" s="46"/>
      <c r="E1845" s="72"/>
      <c r="F1845" s="73"/>
      <c r="G1845" s="64"/>
      <c r="H1845" s="43"/>
      <c r="I1845" s="64"/>
      <c r="J1845" s="64"/>
      <c r="K1845" s="43"/>
      <c r="L1845" s="43"/>
      <c r="M1845" s="43"/>
      <c r="N1845" s="43"/>
      <c r="O1845" s="43"/>
    </row>
    <row r="1846" spans="1:15">
      <c r="A1846" s="50"/>
      <c r="B1846" s="51"/>
      <c r="C1846" s="51"/>
      <c r="D1846" s="46"/>
      <c r="E1846" s="72"/>
      <c r="F1846" s="73"/>
      <c r="G1846" s="64"/>
      <c r="H1846" s="43"/>
      <c r="I1846" s="64"/>
      <c r="J1846" s="64"/>
      <c r="K1846" s="43"/>
      <c r="L1846" s="43"/>
      <c r="M1846" s="43"/>
      <c r="N1846" s="43"/>
      <c r="O1846" s="43"/>
    </row>
    <row r="1847" spans="1:15">
      <c r="A1847" s="50"/>
      <c r="B1847" s="51"/>
      <c r="C1847" s="51"/>
      <c r="D1847" s="46"/>
      <c r="E1847" s="72"/>
      <c r="F1847" s="73"/>
      <c r="G1847" s="64"/>
      <c r="H1847" s="43"/>
      <c r="I1847" s="64"/>
      <c r="J1847" s="64"/>
      <c r="K1847" s="43"/>
      <c r="L1847" s="43"/>
      <c r="M1847" s="43"/>
      <c r="N1847" s="43"/>
      <c r="O1847" s="43"/>
    </row>
    <row r="1848" spans="1:15">
      <c r="A1848" s="50"/>
      <c r="B1848" s="51"/>
      <c r="C1848" s="51"/>
      <c r="D1848" s="46"/>
      <c r="E1848" s="72"/>
      <c r="F1848" s="73"/>
      <c r="G1848" s="64"/>
      <c r="H1848" s="43"/>
      <c r="I1848" s="64"/>
      <c r="J1848" s="64"/>
      <c r="K1848" s="43"/>
      <c r="L1848" s="43"/>
      <c r="M1848" s="43"/>
      <c r="N1848" s="43"/>
      <c r="O1848" s="43"/>
    </row>
    <row r="1849" spans="1:15">
      <c r="A1849" s="50"/>
      <c r="B1849" s="51"/>
      <c r="C1849" s="51"/>
      <c r="D1849" s="46"/>
      <c r="E1849" s="72"/>
      <c r="F1849" s="73"/>
      <c r="G1849" s="64"/>
      <c r="H1849" s="43"/>
      <c r="I1849" s="64"/>
      <c r="J1849" s="64"/>
      <c r="K1849" s="43"/>
      <c r="L1849" s="43"/>
      <c r="M1849" s="43"/>
      <c r="N1849" s="43"/>
      <c r="O1849" s="43"/>
    </row>
    <row r="1850" spans="1:15">
      <c r="A1850" s="50"/>
      <c r="B1850" s="51"/>
      <c r="C1850" s="51"/>
      <c r="D1850" s="46"/>
      <c r="E1850" s="72"/>
      <c r="F1850" s="73"/>
      <c r="G1850" s="64"/>
      <c r="H1850" s="43"/>
      <c r="I1850" s="64"/>
      <c r="J1850" s="64"/>
      <c r="K1850" s="43"/>
      <c r="L1850" s="43"/>
      <c r="M1850" s="43"/>
      <c r="N1850" s="43"/>
      <c r="O1850" s="43"/>
    </row>
    <row r="1851" spans="1:15">
      <c r="A1851" s="50"/>
      <c r="B1851" s="51"/>
      <c r="C1851" s="51"/>
      <c r="D1851" s="46"/>
      <c r="E1851" s="72"/>
      <c r="F1851" s="73"/>
      <c r="G1851" s="64"/>
      <c r="H1851" s="43"/>
      <c r="I1851" s="64"/>
      <c r="J1851" s="64"/>
      <c r="K1851" s="43"/>
      <c r="L1851" s="43"/>
      <c r="M1851" s="43"/>
      <c r="N1851" s="43"/>
      <c r="O1851" s="43"/>
    </row>
    <row r="1852" spans="1:15">
      <c r="A1852" s="50"/>
      <c r="B1852" s="51"/>
      <c r="C1852" s="51"/>
      <c r="D1852" s="46"/>
      <c r="E1852" s="72"/>
      <c r="F1852" s="73"/>
      <c r="G1852" s="64"/>
      <c r="H1852" s="43"/>
      <c r="I1852" s="64"/>
      <c r="J1852" s="64"/>
      <c r="K1852" s="43"/>
      <c r="L1852" s="43"/>
      <c r="M1852" s="43"/>
      <c r="N1852" s="43"/>
      <c r="O1852" s="43"/>
    </row>
    <row r="1853" spans="1:15">
      <c r="A1853" s="50"/>
      <c r="B1853" s="51"/>
      <c r="C1853" s="51"/>
      <c r="D1853" s="46"/>
      <c r="E1853" s="72"/>
      <c r="F1853" s="73"/>
      <c r="G1853" s="64"/>
      <c r="H1853" s="43"/>
      <c r="I1853" s="64"/>
      <c r="J1853" s="64"/>
      <c r="K1853" s="43"/>
      <c r="L1853" s="43"/>
      <c r="M1853" s="43"/>
      <c r="N1853" s="43"/>
      <c r="O1853" s="43"/>
    </row>
    <row r="1854" spans="1:15">
      <c r="A1854" s="50"/>
      <c r="B1854" s="51"/>
      <c r="C1854" s="51"/>
      <c r="D1854" s="46"/>
      <c r="E1854" s="72"/>
      <c r="F1854" s="73"/>
      <c r="G1854" s="64"/>
      <c r="H1854" s="43"/>
      <c r="I1854" s="64"/>
      <c r="J1854" s="64"/>
      <c r="K1854" s="43"/>
      <c r="L1854" s="43"/>
      <c r="M1854" s="43"/>
      <c r="N1854" s="43"/>
      <c r="O1854" s="43"/>
    </row>
    <row r="1855" spans="1:15">
      <c r="A1855" s="50"/>
      <c r="B1855" s="51"/>
      <c r="C1855" s="51"/>
      <c r="D1855" s="46"/>
      <c r="E1855" s="72"/>
      <c r="F1855" s="73"/>
      <c r="G1855" s="64"/>
      <c r="H1855" s="43"/>
      <c r="I1855" s="64"/>
      <c r="J1855" s="64"/>
      <c r="K1855" s="43"/>
      <c r="L1855" s="43"/>
      <c r="M1855" s="43"/>
      <c r="N1855" s="43"/>
      <c r="O1855" s="43"/>
    </row>
    <row r="1856" spans="1:15">
      <c r="A1856" s="50"/>
      <c r="B1856" s="51"/>
      <c r="C1856" s="51"/>
      <c r="D1856" s="46"/>
      <c r="E1856" s="72"/>
      <c r="F1856" s="73"/>
      <c r="G1856" s="64"/>
      <c r="H1856" s="43"/>
      <c r="I1856" s="64"/>
      <c r="J1856" s="64"/>
      <c r="K1856" s="43"/>
      <c r="L1856" s="43"/>
      <c r="M1856" s="43"/>
      <c r="N1856" s="43"/>
      <c r="O1856" s="43"/>
    </row>
    <row r="1857" spans="1:15">
      <c r="A1857" s="50"/>
      <c r="B1857" s="51"/>
      <c r="C1857" s="51"/>
      <c r="D1857" s="46"/>
      <c r="E1857" s="72"/>
      <c r="F1857" s="73"/>
      <c r="G1857" s="64"/>
      <c r="H1857" s="43"/>
      <c r="I1857" s="64"/>
      <c r="J1857" s="64"/>
      <c r="K1857" s="43"/>
      <c r="L1857" s="43"/>
      <c r="M1857" s="43"/>
      <c r="N1857" s="43"/>
      <c r="O1857" s="43"/>
    </row>
    <row r="1858" spans="1:15">
      <c r="A1858" s="50"/>
      <c r="B1858" s="51"/>
      <c r="C1858" s="51"/>
      <c r="D1858" s="46"/>
      <c r="E1858" s="72"/>
      <c r="F1858" s="73"/>
      <c r="G1858" s="64"/>
      <c r="H1858" s="43"/>
      <c r="I1858" s="64"/>
      <c r="J1858" s="64"/>
      <c r="K1858" s="43"/>
      <c r="L1858" s="43"/>
      <c r="M1858" s="43"/>
      <c r="N1858" s="43"/>
      <c r="O1858" s="43"/>
    </row>
    <row r="1859" spans="1:15">
      <c r="A1859" s="50"/>
      <c r="B1859" s="51"/>
      <c r="C1859" s="51"/>
      <c r="D1859" s="46"/>
      <c r="E1859" s="72"/>
      <c r="F1859" s="73"/>
      <c r="G1859" s="64"/>
      <c r="H1859" s="43"/>
      <c r="I1859" s="64"/>
      <c r="J1859" s="64"/>
      <c r="K1859" s="43"/>
      <c r="L1859" s="43"/>
      <c r="M1859" s="43"/>
      <c r="N1859" s="43"/>
      <c r="O1859" s="43"/>
    </row>
    <row r="1860" spans="1:15">
      <c r="A1860" s="50"/>
      <c r="B1860" s="51"/>
      <c r="C1860" s="51"/>
      <c r="D1860" s="46"/>
      <c r="E1860" s="72"/>
      <c r="F1860" s="73"/>
      <c r="G1860" s="64"/>
      <c r="H1860" s="43"/>
      <c r="I1860" s="64"/>
      <c r="J1860" s="64"/>
      <c r="K1860" s="43"/>
      <c r="L1860" s="43"/>
      <c r="M1860" s="43"/>
      <c r="N1860" s="43"/>
      <c r="O1860" s="43"/>
    </row>
    <row r="1861" spans="1:15">
      <c r="A1861" s="50"/>
      <c r="B1861" s="51"/>
      <c r="C1861" s="51"/>
      <c r="D1861" s="46"/>
      <c r="E1861" s="72"/>
      <c r="F1861" s="73"/>
      <c r="G1861" s="64"/>
      <c r="H1861" s="43"/>
      <c r="I1861" s="64"/>
      <c r="J1861" s="64"/>
      <c r="K1861" s="43"/>
      <c r="L1861" s="43"/>
      <c r="M1861" s="43"/>
      <c r="N1861" s="43"/>
      <c r="O1861" s="43"/>
    </row>
    <row r="1862" spans="1:15">
      <c r="A1862" s="50"/>
      <c r="B1862" s="51"/>
      <c r="C1862" s="51"/>
      <c r="D1862" s="46"/>
      <c r="E1862" s="72"/>
      <c r="F1862" s="73"/>
      <c r="G1862" s="64"/>
      <c r="H1862" s="43"/>
      <c r="I1862" s="64"/>
      <c r="J1862" s="64"/>
      <c r="K1862" s="43"/>
      <c r="L1862" s="43"/>
      <c r="M1862" s="43"/>
      <c r="N1862" s="43"/>
      <c r="O1862" s="43"/>
    </row>
    <row r="1863" spans="1:15">
      <c r="A1863" s="50"/>
      <c r="B1863" s="51"/>
      <c r="C1863" s="51"/>
      <c r="D1863" s="46"/>
      <c r="E1863" s="72"/>
      <c r="F1863" s="73"/>
      <c r="G1863" s="64"/>
      <c r="H1863" s="43"/>
      <c r="I1863" s="64"/>
      <c r="J1863" s="64"/>
      <c r="K1863" s="43"/>
      <c r="L1863" s="43"/>
      <c r="M1863" s="43"/>
      <c r="N1863" s="43"/>
      <c r="O1863" s="43"/>
    </row>
    <row r="1864" spans="1:15">
      <c r="A1864" s="50"/>
      <c r="B1864" s="51"/>
      <c r="C1864" s="51"/>
      <c r="D1864" s="46"/>
      <c r="E1864" s="72"/>
      <c r="F1864" s="73"/>
      <c r="G1864" s="64"/>
      <c r="H1864" s="43"/>
      <c r="I1864" s="64"/>
      <c r="J1864" s="64"/>
      <c r="K1864" s="43"/>
      <c r="L1864" s="43"/>
      <c r="M1864" s="43"/>
      <c r="N1864" s="43"/>
      <c r="O1864" s="43"/>
    </row>
    <row r="1865" spans="1:15">
      <c r="A1865" s="50"/>
      <c r="B1865" s="51"/>
      <c r="C1865" s="51"/>
      <c r="D1865" s="46"/>
      <c r="E1865" s="72"/>
      <c r="F1865" s="73"/>
      <c r="G1865" s="64"/>
      <c r="H1865" s="43"/>
      <c r="I1865" s="64"/>
      <c r="J1865" s="64"/>
      <c r="K1865" s="43"/>
      <c r="L1865" s="43"/>
      <c r="M1865" s="43"/>
      <c r="N1865" s="43"/>
      <c r="O1865" s="43"/>
    </row>
    <row r="1866" spans="1:15">
      <c r="A1866" s="50"/>
      <c r="B1866" s="51"/>
      <c r="C1866" s="51"/>
      <c r="D1866" s="46"/>
      <c r="E1866" s="72"/>
      <c r="F1866" s="73"/>
      <c r="G1866" s="64"/>
      <c r="H1866" s="43"/>
      <c r="I1866" s="64"/>
      <c r="J1866" s="64"/>
      <c r="K1866" s="43"/>
      <c r="L1866" s="43"/>
      <c r="M1866" s="43"/>
      <c r="N1866" s="43"/>
      <c r="O1866" s="43"/>
    </row>
    <row r="1867" spans="1:15">
      <c r="A1867" s="50"/>
      <c r="B1867" s="51"/>
      <c r="C1867" s="51"/>
      <c r="D1867" s="46"/>
      <c r="E1867" s="72"/>
      <c r="F1867" s="73"/>
      <c r="G1867" s="64"/>
      <c r="H1867" s="43"/>
      <c r="I1867" s="64"/>
      <c r="J1867" s="64"/>
      <c r="K1867" s="43"/>
      <c r="L1867" s="43"/>
      <c r="M1867" s="43"/>
      <c r="N1867" s="43"/>
      <c r="O1867" s="43"/>
    </row>
    <row r="1868" spans="1:15">
      <c r="A1868" s="50"/>
      <c r="B1868" s="51"/>
      <c r="C1868" s="51"/>
      <c r="D1868" s="46"/>
      <c r="E1868" s="72"/>
      <c r="F1868" s="73"/>
      <c r="G1868" s="64"/>
      <c r="H1868" s="43"/>
      <c r="I1868" s="64"/>
      <c r="J1868" s="64"/>
      <c r="K1868" s="43"/>
      <c r="L1868" s="43"/>
      <c r="M1868" s="43"/>
      <c r="N1868" s="43"/>
      <c r="O1868" s="43"/>
    </row>
    <row r="1869" spans="1:15">
      <c r="A1869" s="50"/>
      <c r="B1869" s="51"/>
      <c r="C1869" s="51"/>
      <c r="D1869" s="46"/>
      <c r="E1869" s="72"/>
      <c r="F1869" s="73"/>
      <c r="G1869" s="64"/>
      <c r="H1869" s="43"/>
      <c r="I1869" s="64"/>
      <c r="J1869" s="64"/>
      <c r="K1869" s="43"/>
      <c r="L1869" s="43"/>
      <c r="M1869" s="43"/>
      <c r="N1869" s="43"/>
      <c r="O1869" s="43"/>
    </row>
    <row r="1870" spans="1:15">
      <c r="A1870" s="50"/>
      <c r="B1870" s="51"/>
      <c r="C1870" s="51"/>
      <c r="D1870" s="46"/>
      <c r="E1870" s="72"/>
      <c r="F1870" s="73"/>
      <c r="G1870" s="64"/>
      <c r="H1870" s="43"/>
      <c r="I1870" s="64"/>
      <c r="J1870" s="64"/>
      <c r="K1870" s="43"/>
      <c r="L1870" s="43"/>
      <c r="M1870" s="43"/>
      <c r="N1870" s="43"/>
      <c r="O1870" s="43"/>
    </row>
    <row r="1871" spans="1:15">
      <c r="A1871" s="50"/>
      <c r="B1871" s="51"/>
      <c r="C1871" s="51"/>
      <c r="D1871" s="46"/>
      <c r="E1871" s="72"/>
      <c r="F1871" s="73"/>
      <c r="G1871" s="64"/>
      <c r="H1871" s="43"/>
      <c r="I1871" s="64"/>
      <c r="J1871" s="64"/>
      <c r="K1871" s="43"/>
      <c r="L1871" s="43"/>
      <c r="M1871" s="43"/>
      <c r="N1871" s="43"/>
      <c r="O1871" s="43"/>
    </row>
    <row r="1872" spans="1:15">
      <c r="A1872" s="50"/>
      <c r="B1872" s="51"/>
      <c r="C1872" s="51"/>
      <c r="D1872" s="46"/>
      <c r="E1872" s="72"/>
      <c r="F1872" s="73"/>
      <c r="G1872" s="64"/>
      <c r="H1872" s="43"/>
      <c r="I1872" s="64"/>
      <c r="J1872" s="64"/>
      <c r="K1872" s="43"/>
      <c r="L1872" s="43"/>
      <c r="M1872" s="43"/>
      <c r="N1872" s="43"/>
      <c r="O1872" s="43"/>
    </row>
    <row r="1873" spans="1:15">
      <c r="A1873" s="50"/>
      <c r="B1873" s="51"/>
      <c r="C1873" s="51"/>
      <c r="D1873" s="46"/>
      <c r="E1873" s="72"/>
      <c r="F1873" s="73"/>
      <c r="G1873" s="64"/>
      <c r="H1873" s="43"/>
      <c r="I1873" s="64"/>
      <c r="J1873" s="64"/>
      <c r="K1873" s="43"/>
      <c r="L1873" s="43"/>
      <c r="M1873" s="43"/>
      <c r="N1873" s="43"/>
      <c r="O1873" s="43"/>
    </row>
    <row r="1874" spans="1:15">
      <c r="A1874" s="50"/>
      <c r="B1874" s="51"/>
      <c r="C1874" s="51"/>
      <c r="D1874" s="46"/>
      <c r="E1874" s="72"/>
      <c r="F1874" s="73"/>
      <c r="G1874" s="64"/>
      <c r="H1874" s="43"/>
      <c r="I1874" s="64"/>
      <c r="J1874" s="64"/>
      <c r="K1874" s="43"/>
      <c r="L1874" s="43"/>
      <c r="M1874" s="43"/>
      <c r="N1874" s="43"/>
      <c r="O1874" s="43"/>
    </row>
    <row r="1875" spans="1:15">
      <c r="A1875" s="50"/>
      <c r="B1875" s="51"/>
      <c r="C1875" s="51"/>
      <c r="D1875" s="46"/>
      <c r="E1875" s="72"/>
      <c r="F1875" s="73"/>
      <c r="G1875" s="64"/>
      <c r="H1875" s="43"/>
      <c r="I1875" s="64"/>
      <c r="J1875" s="64"/>
      <c r="K1875" s="43"/>
      <c r="L1875" s="43"/>
      <c r="M1875" s="43"/>
      <c r="N1875" s="43"/>
      <c r="O1875" s="43"/>
    </row>
    <row r="1876" spans="1:15">
      <c r="A1876" s="50"/>
      <c r="B1876" s="51"/>
      <c r="C1876" s="51"/>
      <c r="D1876" s="46"/>
      <c r="E1876" s="72"/>
      <c r="F1876" s="73"/>
      <c r="G1876" s="64"/>
      <c r="H1876" s="43"/>
      <c r="I1876" s="64"/>
      <c r="J1876" s="64"/>
      <c r="K1876" s="43"/>
      <c r="L1876" s="43"/>
      <c r="M1876" s="43"/>
      <c r="N1876" s="43"/>
      <c r="O1876" s="43"/>
    </row>
    <row r="1877" spans="1:15">
      <c r="A1877" s="50"/>
      <c r="B1877" s="51"/>
      <c r="C1877" s="51"/>
      <c r="D1877" s="46"/>
      <c r="E1877" s="72"/>
      <c r="F1877" s="73"/>
      <c r="G1877" s="64"/>
      <c r="H1877" s="43"/>
      <c r="I1877" s="64"/>
      <c r="J1877" s="64"/>
      <c r="K1877" s="43"/>
      <c r="L1877" s="43"/>
      <c r="M1877" s="43"/>
      <c r="N1877" s="43"/>
      <c r="O1877" s="43"/>
    </row>
    <row r="1878" spans="1:15">
      <c r="A1878" s="50"/>
      <c r="B1878" s="51"/>
      <c r="C1878" s="51"/>
      <c r="D1878" s="46"/>
      <c r="E1878" s="72"/>
      <c r="F1878" s="73"/>
      <c r="G1878" s="64"/>
      <c r="H1878" s="43"/>
      <c r="I1878" s="64"/>
      <c r="J1878" s="64"/>
      <c r="K1878" s="43"/>
      <c r="L1878" s="43"/>
      <c r="M1878" s="43"/>
      <c r="N1878" s="43"/>
      <c r="O1878" s="43"/>
    </row>
    <row r="1879" spans="1:15">
      <c r="A1879" s="50"/>
      <c r="B1879" s="51"/>
      <c r="C1879" s="51"/>
      <c r="D1879" s="46"/>
      <c r="E1879" s="72"/>
      <c r="F1879" s="73"/>
      <c r="G1879" s="64"/>
      <c r="H1879" s="43"/>
      <c r="I1879" s="64"/>
      <c r="J1879" s="64"/>
      <c r="K1879" s="43"/>
      <c r="L1879" s="43"/>
      <c r="M1879" s="43"/>
      <c r="N1879" s="43"/>
      <c r="O1879" s="43"/>
    </row>
    <row r="1880" spans="1:15">
      <c r="A1880" s="50"/>
      <c r="B1880" s="51"/>
      <c r="C1880" s="51"/>
      <c r="D1880" s="46"/>
      <c r="E1880" s="72"/>
      <c r="F1880" s="73"/>
      <c r="G1880" s="64"/>
      <c r="H1880" s="43"/>
      <c r="I1880" s="64"/>
      <c r="J1880" s="64"/>
      <c r="K1880" s="43"/>
      <c r="L1880" s="43"/>
      <c r="M1880" s="43"/>
      <c r="N1880" s="43"/>
      <c r="O1880" s="43"/>
    </row>
    <row r="1881" spans="1:15">
      <c r="A1881" s="50"/>
      <c r="B1881" s="51"/>
      <c r="C1881" s="51"/>
      <c r="D1881" s="46"/>
      <c r="E1881" s="72"/>
      <c r="F1881" s="73"/>
      <c r="G1881" s="64"/>
      <c r="H1881" s="43"/>
      <c r="I1881" s="64"/>
      <c r="J1881" s="64"/>
      <c r="K1881" s="43"/>
      <c r="L1881" s="43"/>
      <c r="M1881" s="43"/>
      <c r="N1881" s="43"/>
      <c r="O1881" s="43"/>
    </row>
    <row r="1882" spans="1:15">
      <c r="A1882" s="50"/>
      <c r="B1882" s="51"/>
      <c r="C1882" s="51"/>
      <c r="D1882" s="46"/>
      <c r="E1882" s="72"/>
      <c r="F1882" s="73"/>
      <c r="G1882" s="64"/>
      <c r="H1882" s="43"/>
      <c r="I1882" s="64"/>
      <c r="J1882" s="64"/>
      <c r="K1882" s="43"/>
      <c r="L1882" s="43"/>
      <c r="M1882" s="43"/>
      <c r="N1882" s="43"/>
      <c r="O1882" s="43"/>
    </row>
    <row r="1883" spans="1:15">
      <c r="A1883" s="50"/>
      <c r="B1883" s="51"/>
      <c r="C1883" s="51"/>
      <c r="D1883" s="46"/>
      <c r="E1883" s="72"/>
      <c r="F1883" s="73"/>
      <c r="G1883" s="64"/>
      <c r="H1883" s="43"/>
      <c r="I1883" s="64"/>
      <c r="J1883" s="64"/>
      <c r="K1883" s="43"/>
      <c r="L1883" s="43"/>
      <c r="M1883" s="43"/>
      <c r="N1883" s="43"/>
      <c r="O1883" s="43"/>
    </row>
    <row r="1884" spans="1:15">
      <c r="A1884" s="50"/>
      <c r="B1884" s="51"/>
      <c r="C1884" s="51"/>
      <c r="D1884" s="46"/>
      <c r="E1884" s="72"/>
      <c r="F1884" s="73"/>
      <c r="G1884" s="64"/>
      <c r="H1884" s="43"/>
      <c r="I1884" s="64"/>
      <c r="J1884" s="64"/>
      <c r="K1884" s="43"/>
      <c r="L1884" s="43"/>
      <c r="M1884" s="43"/>
      <c r="N1884" s="43"/>
      <c r="O1884" s="43"/>
    </row>
    <row r="1885" spans="1:15">
      <c r="A1885" s="50"/>
      <c r="B1885" s="51"/>
      <c r="C1885" s="51"/>
      <c r="D1885" s="46"/>
      <c r="E1885" s="72"/>
      <c r="F1885" s="73"/>
      <c r="G1885" s="64"/>
      <c r="H1885" s="43"/>
      <c r="I1885" s="64"/>
      <c r="J1885" s="64"/>
      <c r="K1885" s="43"/>
      <c r="L1885" s="43"/>
      <c r="M1885" s="43"/>
      <c r="N1885" s="43"/>
      <c r="O1885" s="43"/>
    </row>
    <row r="1886" spans="1:15">
      <c r="A1886" s="50"/>
      <c r="B1886" s="51"/>
      <c r="C1886" s="51"/>
      <c r="D1886" s="46"/>
      <c r="E1886" s="72"/>
      <c r="F1886" s="73"/>
      <c r="G1886" s="64"/>
      <c r="H1886" s="43"/>
      <c r="I1886" s="64"/>
      <c r="J1886" s="64"/>
      <c r="K1886" s="43"/>
      <c r="L1886" s="43"/>
      <c r="M1886" s="43"/>
      <c r="N1886" s="43"/>
      <c r="O1886" s="43"/>
    </row>
    <row r="1887" spans="1:15">
      <c r="A1887" s="50"/>
      <c r="B1887" s="51"/>
      <c r="C1887" s="51"/>
      <c r="D1887" s="46"/>
      <c r="E1887" s="72"/>
      <c r="F1887" s="73"/>
      <c r="G1887" s="64"/>
      <c r="H1887" s="43"/>
      <c r="I1887" s="64"/>
      <c r="J1887" s="64"/>
      <c r="K1887" s="43"/>
      <c r="L1887" s="43"/>
      <c r="M1887" s="43"/>
      <c r="N1887" s="43"/>
      <c r="O1887" s="43"/>
    </row>
    <row r="1888" spans="1:15">
      <c r="A1888" s="50"/>
      <c r="B1888" s="51"/>
      <c r="C1888" s="51"/>
      <c r="D1888" s="46"/>
      <c r="E1888" s="72"/>
      <c r="F1888" s="73"/>
      <c r="G1888" s="64"/>
      <c r="H1888" s="43"/>
      <c r="I1888" s="64"/>
      <c r="J1888" s="64"/>
      <c r="K1888" s="43"/>
      <c r="L1888" s="43"/>
      <c r="M1888" s="43"/>
      <c r="N1888" s="43"/>
      <c r="O1888" s="43"/>
    </row>
    <row r="1889" spans="1:15">
      <c r="A1889" s="50"/>
      <c r="B1889" s="51"/>
      <c r="C1889" s="51"/>
      <c r="D1889" s="46"/>
      <c r="E1889" s="72"/>
      <c r="F1889" s="73"/>
      <c r="G1889" s="64"/>
      <c r="H1889" s="43"/>
      <c r="I1889" s="64"/>
      <c r="J1889" s="64"/>
      <c r="K1889" s="43"/>
      <c r="L1889" s="43"/>
      <c r="M1889" s="43"/>
      <c r="N1889" s="43"/>
      <c r="O1889" s="43"/>
    </row>
    <row r="1890" spans="1:15">
      <c r="A1890" s="50"/>
      <c r="B1890" s="51"/>
      <c r="C1890" s="51"/>
      <c r="D1890" s="46"/>
      <c r="E1890" s="72"/>
      <c r="F1890" s="73"/>
      <c r="G1890" s="64"/>
      <c r="H1890" s="43"/>
      <c r="I1890" s="64"/>
      <c r="J1890" s="64"/>
      <c r="K1890" s="43"/>
      <c r="L1890" s="43"/>
      <c r="M1890" s="43"/>
      <c r="N1890" s="43"/>
      <c r="O1890" s="43"/>
    </row>
    <row r="1891" spans="1:15">
      <c r="A1891" s="50"/>
      <c r="B1891" s="51"/>
      <c r="C1891" s="51"/>
      <c r="D1891" s="46"/>
      <c r="E1891" s="72"/>
      <c r="F1891" s="73"/>
      <c r="G1891" s="64"/>
      <c r="H1891" s="43"/>
      <c r="I1891" s="64"/>
      <c r="J1891" s="64"/>
      <c r="K1891" s="43"/>
      <c r="L1891" s="43"/>
      <c r="M1891" s="43"/>
      <c r="N1891" s="43"/>
      <c r="O1891" s="43"/>
    </row>
    <row r="1892" spans="1:15">
      <c r="A1892" s="50"/>
      <c r="B1892" s="51"/>
      <c r="C1892" s="51"/>
      <c r="D1892" s="46"/>
      <c r="E1892" s="72"/>
      <c r="F1892" s="73"/>
      <c r="G1892" s="64"/>
      <c r="H1892" s="43"/>
      <c r="I1892" s="64"/>
      <c r="J1892" s="64"/>
      <c r="K1892" s="43"/>
      <c r="L1892" s="43"/>
      <c r="M1892" s="43"/>
      <c r="N1892" s="43"/>
      <c r="O1892" s="43"/>
    </row>
    <row r="1893" spans="1:15">
      <c r="A1893" s="50"/>
      <c r="B1893" s="51"/>
      <c r="C1893" s="51"/>
      <c r="D1893" s="46"/>
      <c r="E1893" s="72"/>
      <c r="F1893" s="73"/>
      <c r="G1893" s="64"/>
      <c r="H1893" s="43"/>
      <c r="I1893" s="64"/>
      <c r="J1893" s="64"/>
      <c r="K1893" s="43"/>
      <c r="L1893" s="43"/>
      <c r="M1893" s="43"/>
      <c r="N1893" s="43"/>
      <c r="O1893" s="43"/>
    </row>
    <row r="1894" spans="1:15">
      <c r="A1894" s="50"/>
      <c r="B1894" s="51"/>
      <c r="C1894" s="51"/>
      <c r="D1894" s="46"/>
      <c r="E1894" s="72"/>
      <c r="F1894" s="73"/>
      <c r="G1894" s="64"/>
      <c r="H1894" s="43"/>
      <c r="I1894" s="64"/>
      <c r="J1894" s="64"/>
      <c r="K1894" s="43"/>
      <c r="L1894" s="43"/>
      <c r="M1894" s="43"/>
      <c r="N1894" s="43"/>
      <c r="O1894" s="43"/>
    </row>
    <row r="1895" spans="1:15">
      <c r="A1895" s="50"/>
      <c r="B1895" s="51"/>
      <c r="C1895" s="51"/>
      <c r="D1895" s="46"/>
      <c r="E1895" s="72"/>
      <c r="F1895" s="73"/>
      <c r="G1895" s="64"/>
      <c r="H1895" s="43"/>
      <c r="I1895" s="64"/>
      <c r="J1895" s="64"/>
      <c r="K1895" s="43"/>
      <c r="L1895" s="43"/>
      <c r="M1895" s="43"/>
      <c r="N1895" s="43"/>
      <c r="O1895" s="43"/>
    </row>
    <row r="1896" spans="1:15">
      <c r="A1896" s="50"/>
      <c r="B1896" s="51"/>
      <c r="C1896" s="51"/>
      <c r="D1896" s="46"/>
      <c r="E1896" s="72"/>
      <c r="F1896" s="73"/>
      <c r="G1896" s="64"/>
      <c r="H1896" s="43"/>
      <c r="I1896" s="64"/>
      <c r="J1896" s="64"/>
      <c r="K1896" s="43"/>
      <c r="L1896" s="43"/>
      <c r="M1896" s="43"/>
      <c r="N1896" s="43"/>
      <c r="O1896" s="43"/>
    </row>
    <row r="1897" spans="1:15">
      <c r="A1897" s="50"/>
      <c r="B1897" s="51"/>
      <c r="C1897" s="51"/>
      <c r="D1897" s="46"/>
      <c r="E1897" s="72"/>
      <c r="F1897" s="73"/>
      <c r="G1897" s="64"/>
      <c r="H1897" s="43"/>
      <c r="I1897" s="64"/>
      <c r="J1897" s="64"/>
      <c r="K1897" s="43"/>
      <c r="L1897" s="43"/>
      <c r="M1897" s="43"/>
      <c r="N1897" s="43"/>
      <c r="O1897" s="43"/>
    </row>
    <row r="1898" spans="1:15">
      <c r="A1898" s="50"/>
      <c r="B1898" s="51"/>
      <c r="C1898" s="51"/>
      <c r="D1898" s="46"/>
      <c r="E1898" s="72"/>
      <c r="F1898" s="73"/>
      <c r="G1898" s="64"/>
      <c r="H1898" s="43"/>
      <c r="I1898" s="64"/>
      <c r="J1898" s="64"/>
      <c r="K1898" s="43"/>
      <c r="L1898" s="43"/>
      <c r="M1898" s="43"/>
      <c r="N1898" s="43"/>
      <c r="O1898" s="43"/>
    </row>
    <row r="1899" spans="1:15">
      <c r="A1899" s="50"/>
      <c r="B1899" s="51"/>
      <c r="C1899" s="51"/>
      <c r="D1899" s="46"/>
      <c r="E1899" s="72"/>
      <c r="F1899" s="73"/>
      <c r="G1899" s="64"/>
      <c r="H1899" s="43"/>
      <c r="I1899" s="64"/>
      <c r="J1899" s="64"/>
      <c r="K1899" s="43"/>
      <c r="L1899" s="43"/>
      <c r="M1899" s="43"/>
      <c r="N1899" s="43"/>
      <c r="O1899" s="43"/>
    </row>
    <row r="1900" spans="1:15">
      <c r="A1900" s="50"/>
      <c r="B1900" s="51"/>
      <c r="C1900" s="51"/>
      <c r="D1900" s="46"/>
      <c r="E1900" s="72"/>
      <c r="F1900" s="73"/>
      <c r="G1900" s="64"/>
      <c r="H1900" s="43"/>
      <c r="I1900" s="64"/>
      <c r="J1900" s="64"/>
      <c r="K1900" s="43"/>
      <c r="L1900" s="43"/>
      <c r="M1900" s="43"/>
      <c r="N1900" s="43"/>
      <c r="O1900" s="43"/>
    </row>
    <row r="1901" spans="1:15">
      <c r="A1901" s="50"/>
      <c r="B1901" s="51"/>
      <c r="C1901" s="51"/>
      <c r="D1901" s="46"/>
      <c r="E1901" s="72"/>
      <c r="F1901" s="73"/>
      <c r="G1901" s="64"/>
      <c r="H1901" s="43"/>
      <c r="I1901" s="64"/>
      <c r="J1901" s="64"/>
      <c r="K1901" s="43"/>
      <c r="L1901" s="43"/>
      <c r="M1901" s="43"/>
      <c r="N1901" s="43"/>
      <c r="O1901" s="43"/>
    </row>
    <row r="1902" spans="1:15">
      <c r="A1902" s="50"/>
      <c r="B1902" s="51"/>
      <c r="C1902" s="51"/>
      <c r="D1902" s="46"/>
      <c r="E1902" s="72"/>
      <c r="F1902" s="73"/>
      <c r="G1902" s="64"/>
      <c r="H1902" s="43"/>
      <c r="I1902" s="64"/>
      <c r="J1902" s="64"/>
      <c r="K1902" s="43"/>
      <c r="L1902" s="43"/>
      <c r="M1902" s="43"/>
      <c r="N1902" s="43"/>
      <c r="O1902" s="43"/>
    </row>
    <row r="1903" spans="1:15">
      <c r="A1903" s="50"/>
      <c r="B1903" s="51"/>
      <c r="C1903" s="51"/>
      <c r="D1903" s="46"/>
      <c r="E1903" s="72"/>
      <c r="F1903" s="73"/>
      <c r="G1903" s="64"/>
      <c r="H1903" s="43"/>
      <c r="I1903" s="64"/>
      <c r="J1903" s="64"/>
      <c r="K1903" s="43"/>
      <c r="L1903" s="43"/>
      <c r="M1903" s="43"/>
      <c r="N1903" s="43"/>
      <c r="O1903" s="43"/>
    </row>
    <row r="1904" spans="1:15">
      <c r="A1904" s="50"/>
      <c r="B1904" s="51"/>
      <c r="C1904" s="51"/>
      <c r="D1904" s="46"/>
      <c r="E1904" s="72"/>
      <c r="F1904" s="73"/>
      <c r="G1904" s="64"/>
      <c r="H1904" s="43"/>
      <c r="I1904" s="64"/>
      <c r="J1904" s="64"/>
      <c r="K1904" s="43"/>
      <c r="L1904" s="43"/>
      <c r="M1904" s="43"/>
      <c r="N1904" s="43"/>
      <c r="O1904" s="43"/>
    </row>
    <row r="1905" spans="1:15">
      <c r="A1905" s="50"/>
      <c r="B1905" s="51"/>
      <c r="C1905" s="51"/>
      <c r="D1905" s="46"/>
      <c r="E1905" s="72"/>
      <c r="F1905" s="73"/>
      <c r="G1905" s="64"/>
      <c r="H1905" s="43"/>
      <c r="I1905" s="64"/>
      <c r="J1905" s="64"/>
      <c r="K1905" s="43"/>
      <c r="L1905" s="43"/>
      <c r="M1905" s="43"/>
      <c r="N1905" s="43"/>
      <c r="O1905" s="43"/>
    </row>
    <row r="1906" spans="1:15">
      <c r="A1906" s="50"/>
      <c r="B1906" s="51"/>
      <c r="C1906" s="51"/>
      <c r="D1906" s="46"/>
      <c r="E1906" s="72"/>
      <c r="F1906" s="73"/>
      <c r="G1906" s="64"/>
      <c r="H1906" s="43"/>
      <c r="I1906" s="64"/>
      <c r="J1906" s="64"/>
      <c r="K1906" s="43"/>
      <c r="L1906" s="43"/>
      <c r="M1906" s="43"/>
      <c r="N1906" s="43"/>
      <c r="O1906" s="43"/>
    </row>
    <row r="1907" spans="1:15">
      <c r="A1907" s="50"/>
      <c r="B1907" s="51"/>
      <c r="C1907" s="51"/>
      <c r="D1907" s="46"/>
      <c r="E1907" s="72"/>
      <c r="F1907" s="73"/>
      <c r="G1907" s="64"/>
      <c r="H1907" s="43"/>
      <c r="I1907" s="64"/>
      <c r="J1907" s="64"/>
      <c r="K1907" s="43"/>
      <c r="L1907" s="43"/>
      <c r="M1907" s="43"/>
      <c r="N1907" s="43"/>
      <c r="O1907" s="43"/>
    </row>
    <row r="1908" spans="1:15">
      <c r="A1908" s="50"/>
      <c r="B1908" s="51"/>
      <c r="C1908" s="51"/>
      <c r="D1908" s="46"/>
      <c r="E1908" s="72"/>
      <c r="F1908" s="73"/>
      <c r="G1908" s="64"/>
      <c r="H1908" s="43"/>
      <c r="I1908" s="64"/>
      <c r="J1908" s="64"/>
      <c r="K1908" s="43"/>
      <c r="L1908" s="43"/>
      <c r="M1908" s="43"/>
      <c r="N1908" s="43"/>
      <c r="O1908" s="43"/>
    </row>
    <row r="1909" spans="1:15">
      <c r="A1909" s="50"/>
      <c r="B1909" s="51"/>
      <c r="C1909" s="51"/>
      <c r="D1909" s="46"/>
      <c r="E1909" s="72"/>
      <c r="F1909" s="73"/>
      <c r="G1909" s="64"/>
      <c r="H1909" s="43"/>
      <c r="I1909" s="64"/>
      <c r="J1909" s="64"/>
      <c r="K1909" s="43"/>
      <c r="L1909" s="43"/>
      <c r="M1909" s="43"/>
      <c r="N1909" s="43"/>
      <c r="O1909" s="43"/>
    </row>
    <row r="1910" spans="1:15">
      <c r="A1910" s="50"/>
      <c r="B1910" s="51"/>
      <c r="C1910" s="51"/>
      <c r="D1910" s="46"/>
      <c r="E1910" s="72"/>
      <c r="F1910" s="73"/>
      <c r="G1910" s="64"/>
      <c r="H1910" s="43"/>
      <c r="I1910" s="64"/>
      <c r="J1910" s="64"/>
      <c r="K1910" s="43"/>
      <c r="L1910" s="43"/>
      <c r="M1910" s="43"/>
      <c r="N1910" s="43"/>
      <c r="O1910" s="43"/>
    </row>
    <row r="1911" spans="1:15">
      <c r="A1911" s="50"/>
      <c r="B1911" s="51"/>
      <c r="C1911" s="51"/>
      <c r="D1911" s="46"/>
      <c r="E1911" s="72"/>
      <c r="F1911" s="73"/>
      <c r="G1911" s="64"/>
      <c r="H1911" s="43"/>
      <c r="I1911" s="64"/>
      <c r="J1911" s="64"/>
      <c r="K1911" s="43"/>
      <c r="L1911" s="43"/>
      <c r="M1911" s="43"/>
      <c r="N1911" s="43"/>
      <c r="O1911" s="43"/>
    </row>
    <row r="1912" spans="1:15">
      <c r="A1912" s="50"/>
      <c r="B1912" s="51"/>
      <c r="C1912" s="51"/>
      <c r="D1912" s="46"/>
      <c r="E1912" s="72"/>
      <c r="F1912" s="73"/>
      <c r="G1912" s="64"/>
      <c r="H1912" s="43"/>
      <c r="I1912" s="64"/>
      <c r="J1912" s="64"/>
      <c r="K1912" s="43"/>
      <c r="L1912" s="43"/>
      <c r="M1912" s="43"/>
      <c r="N1912" s="43"/>
      <c r="O1912" s="43"/>
    </row>
    <row r="1913" spans="1:15">
      <c r="A1913" s="50"/>
      <c r="B1913" s="51"/>
      <c r="C1913" s="51"/>
      <c r="D1913" s="46"/>
      <c r="E1913" s="72"/>
      <c r="F1913" s="73"/>
      <c r="G1913" s="64"/>
      <c r="H1913" s="43"/>
      <c r="I1913" s="64"/>
      <c r="J1913" s="64"/>
      <c r="K1913" s="43"/>
      <c r="L1913" s="43"/>
      <c r="M1913" s="43"/>
      <c r="N1913" s="43"/>
      <c r="O1913" s="43"/>
    </row>
    <row r="1914" spans="1:15">
      <c r="A1914" s="50"/>
      <c r="B1914" s="51"/>
      <c r="C1914" s="51"/>
      <c r="D1914" s="46"/>
      <c r="E1914" s="72"/>
      <c r="F1914" s="73"/>
      <c r="G1914" s="64"/>
      <c r="H1914" s="43"/>
      <c r="I1914" s="64"/>
      <c r="J1914" s="64"/>
      <c r="K1914" s="43"/>
      <c r="L1914" s="43"/>
      <c r="M1914" s="43"/>
      <c r="N1914" s="43"/>
      <c r="O1914" s="43"/>
    </row>
    <row r="1915" spans="1:15">
      <c r="A1915" s="50"/>
      <c r="B1915" s="51"/>
      <c r="C1915" s="51"/>
      <c r="D1915" s="46"/>
      <c r="E1915" s="72"/>
      <c r="F1915" s="73"/>
      <c r="G1915" s="64"/>
      <c r="H1915" s="43"/>
      <c r="I1915" s="64"/>
      <c r="J1915" s="64"/>
      <c r="K1915" s="43"/>
      <c r="L1915" s="43"/>
      <c r="M1915" s="43"/>
      <c r="N1915" s="43"/>
      <c r="O1915" s="43"/>
    </row>
    <row r="1916" spans="1:15">
      <c r="A1916" s="50"/>
      <c r="B1916" s="51"/>
      <c r="C1916" s="51"/>
      <c r="D1916" s="46"/>
      <c r="E1916" s="72"/>
      <c r="F1916" s="73"/>
      <c r="G1916" s="64"/>
      <c r="H1916" s="43"/>
      <c r="I1916" s="64"/>
      <c r="J1916" s="64"/>
      <c r="K1916" s="43"/>
      <c r="L1916" s="43"/>
      <c r="M1916" s="43"/>
      <c r="N1916" s="43"/>
      <c r="O1916" s="43"/>
    </row>
    <row r="1917" spans="1:15">
      <c r="A1917" s="50"/>
      <c r="B1917" s="51"/>
      <c r="C1917" s="51"/>
      <c r="D1917" s="46"/>
      <c r="E1917" s="72"/>
      <c r="F1917" s="73"/>
      <c r="G1917" s="64"/>
      <c r="H1917" s="43"/>
      <c r="I1917" s="64"/>
      <c r="J1917" s="64"/>
      <c r="K1917" s="43"/>
      <c r="L1917" s="43"/>
      <c r="M1917" s="43"/>
      <c r="N1917" s="43"/>
      <c r="O1917" s="43"/>
    </row>
    <row r="1918" spans="1:15">
      <c r="A1918" s="50"/>
      <c r="B1918" s="51"/>
      <c r="C1918" s="51"/>
      <c r="D1918" s="46"/>
      <c r="E1918" s="72"/>
      <c r="F1918" s="73"/>
      <c r="G1918" s="64"/>
      <c r="H1918" s="43"/>
      <c r="I1918" s="64"/>
      <c r="J1918" s="64"/>
      <c r="K1918" s="43"/>
      <c r="L1918" s="43"/>
      <c r="M1918" s="43"/>
      <c r="N1918" s="43"/>
      <c r="O1918" s="43"/>
    </row>
    <row r="1919" spans="1:15">
      <c r="A1919" s="50"/>
      <c r="B1919" s="51"/>
      <c r="C1919" s="51"/>
      <c r="D1919" s="46"/>
      <c r="E1919" s="72"/>
      <c r="F1919" s="73"/>
      <c r="G1919" s="64"/>
      <c r="H1919" s="43"/>
      <c r="I1919" s="64"/>
      <c r="J1919" s="64"/>
      <c r="K1919" s="43"/>
      <c r="L1919" s="43"/>
      <c r="M1919" s="43"/>
      <c r="N1919" s="43"/>
      <c r="O1919" s="43"/>
    </row>
    <row r="1920" spans="1:15">
      <c r="A1920" s="50"/>
      <c r="B1920" s="51"/>
      <c r="C1920" s="51"/>
      <c r="D1920" s="46"/>
      <c r="E1920" s="72"/>
      <c r="F1920" s="73"/>
      <c r="G1920" s="64"/>
      <c r="H1920" s="43"/>
      <c r="I1920" s="64"/>
      <c r="J1920" s="64"/>
      <c r="K1920" s="43"/>
      <c r="L1920" s="43"/>
      <c r="M1920" s="43"/>
      <c r="N1920" s="43"/>
      <c r="O1920" s="43"/>
    </row>
    <row r="1921" spans="1:15">
      <c r="A1921" s="50"/>
      <c r="B1921" s="51"/>
      <c r="C1921" s="51"/>
      <c r="D1921" s="46"/>
      <c r="E1921" s="72"/>
      <c r="F1921" s="73"/>
      <c r="G1921" s="64"/>
      <c r="H1921" s="43"/>
      <c r="I1921" s="64"/>
      <c r="J1921" s="64"/>
      <c r="K1921" s="43"/>
      <c r="L1921" s="43"/>
      <c r="M1921" s="43"/>
      <c r="N1921" s="43"/>
      <c r="O1921" s="43"/>
    </row>
    <row r="1922" spans="1:15">
      <c r="A1922" s="50"/>
      <c r="B1922" s="51"/>
      <c r="C1922" s="51"/>
      <c r="D1922" s="46"/>
      <c r="E1922" s="72"/>
      <c r="F1922" s="73"/>
      <c r="G1922" s="64"/>
      <c r="H1922" s="43"/>
      <c r="I1922" s="64"/>
      <c r="J1922" s="64"/>
      <c r="K1922" s="43"/>
      <c r="L1922" s="43"/>
      <c r="M1922" s="43"/>
      <c r="N1922" s="43"/>
      <c r="O1922" s="43"/>
    </row>
    <row r="1923" spans="1:15">
      <c r="A1923" s="50"/>
      <c r="B1923" s="51"/>
      <c r="C1923" s="51"/>
      <c r="D1923" s="46"/>
      <c r="E1923" s="72"/>
      <c r="F1923" s="73"/>
      <c r="G1923" s="64"/>
      <c r="H1923" s="43"/>
      <c r="I1923" s="64"/>
      <c r="J1923" s="64"/>
      <c r="K1923" s="43"/>
      <c r="L1923" s="43"/>
      <c r="M1923" s="43"/>
      <c r="N1923" s="43"/>
      <c r="O1923" s="43"/>
    </row>
    <row r="1924" spans="1:15">
      <c r="A1924" s="50"/>
      <c r="B1924" s="51"/>
      <c r="C1924" s="51"/>
      <c r="D1924" s="46"/>
      <c r="E1924" s="72"/>
      <c r="F1924" s="73"/>
      <c r="G1924" s="64"/>
      <c r="H1924" s="43"/>
      <c r="I1924" s="64"/>
      <c r="J1924" s="64"/>
      <c r="K1924" s="43"/>
      <c r="L1924" s="43"/>
      <c r="M1924" s="43"/>
      <c r="N1924" s="43"/>
      <c r="O1924" s="43"/>
    </row>
    <row r="1925" spans="1:15">
      <c r="A1925" s="50"/>
      <c r="B1925" s="51"/>
      <c r="C1925" s="51"/>
      <c r="D1925" s="46"/>
      <c r="E1925" s="72"/>
      <c r="F1925" s="73"/>
      <c r="G1925" s="64"/>
      <c r="H1925" s="43"/>
      <c r="I1925" s="64"/>
      <c r="J1925" s="64"/>
      <c r="K1925" s="43"/>
      <c r="L1925" s="43"/>
      <c r="M1925" s="43"/>
      <c r="N1925" s="43"/>
      <c r="O1925" s="43"/>
    </row>
    <row r="1926" spans="1:15">
      <c r="A1926" s="50"/>
      <c r="B1926" s="51"/>
      <c r="C1926" s="51"/>
      <c r="D1926" s="46"/>
      <c r="E1926" s="72"/>
      <c r="F1926" s="73"/>
      <c r="G1926" s="64"/>
      <c r="H1926" s="43"/>
      <c r="I1926" s="64"/>
      <c r="J1926" s="64"/>
      <c r="K1926" s="43"/>
      <c r="L1926" s="43"/>
      <c r="M1926" s="43"/>
      <c r="N1926" s="43"/>
      <c r="O1926" s="43"/>
    </row>
    <row r="1927" spans="1:15">
      <c r="A1927" s="50"/>
      <c r="B1927" s="51"/>
      <c r="C1927" s="51"/>
      <c r="D1927" s="46"/>
      <c r="E1927" s="72"/>
      <c r="F1927" s="73"/>
      <c r="G1927" s="64"/>
      <c r="H1927" s="43"/>
      <c r="I1927" s="64"/>
      <c r="J1927" s="64"/>
      <c r="K1927" s="43"/>
      <c r="L1927" s="43"/>
      <c r="M1927" s="43"/>
      <c r="N1927" s="43"/>
      <c r="O1927" s="43"/>
    </row>
    <row r="1928" spans="1:15">
      <c r="A1928" s="50"/>
      <c r="B1928" s="51"/>
      <c r="C1928" s="51"/>
      <c r="D1928" s="46"/>
      <c r="E1928" s="72"/>
      <c r="F1928" s="73"/>
      <c r="G1928" s="64"/>
      <c r="H1928" s="43"/>
      <c r="I1928" s="64"/>
      <c r="J1928" s="64"/>
      <c r="K1928" s="43"/>
      <c r="L1928" s="43"/>
      <c r="M1928" s="43"/>
      <c r="N1928" s="43"/>
      <c r="O1928" s="43"/>
    </row>
    <row r="1929" spans="1:15">
      <c r="A1929" s="50"/>
      <c r="B1929" s="51"/>
      <c r="C1929" s="51"/>
      <c r="D1929" s="46"/>
      <c r="E1929" s="72"/>
      <c r="F1929" s="73"/>
      <c r="G1929" s="64"/>
      <c r="H1929" s="43"/>
      <c r="I1929" s="64"/>
      <c r="J1929" s="64"/>
      <c r="K1929" s="43"/>
      <c r="L1929" s="43"/>
      <c r="M1929" s="43"/>
      <c r="N1929" s="43"/>
      <c r="O1929" s="43"/>
    </row>
    <row r="1930" spans="1:15">
      <c r="A1930" s="50"/>
      <c r="B1930" s="51"/>
      <c r="C1930" s="51"/>
      <c r="D1930" s="46"/>
      <c r="E1930" s="72"/>
      <c r="F1930" s="73"/>
      <c r="G1930" s="64"/>
      <c r="H1930" s="43"/>
      <c r="I1930" s="64"/>
      <c r="J1930" s="64"/>
      <c r="K1930" s="43"/>
      <c r="L1930" s="43"/>
      <c r="M1930" s="43"/>
      <c r="N1930" s="43"/>
      <c r="O1930" s="43"/>
    </row>
    <row r="1931" spans="1:15">
      <c r="A1931" s="50"/>
      <c r="B1931" s="51"/>
      <c r="C1931" s="51"/>
      <c r="D1931" s="46"/>
      <c r="E1931" s="72"/>
      <c r="F1931" s="73"/>
      <c r="G1931" s="64"/>
      <c r="H1931" s="43"/>
      <c r="I1931" s="64"/>
      <c r="J1931" s="64"/>
      <c r="K1931" s="43"/>
      <c r="L1931" s="43"/>
      <c r="M1931" s="43"/>
      <c r="N1931" s="43"/>
      <c r="O1931" s="43"/>
    </row>
    <row r="1932" spans="1:15">
      <c r="A1932" s="50"/>
      <c r="B1932" s="51"/>
      <c r="C1932" s="51"/>
      <c r="D1932" s="46"/>
      <c r="E1932" s="72"/>
      <c r="F1932" s="73"/>
      <c r="G1932" s="64"/>
      <c r="H1932" s="43"/>
      <c r="I1932" s="64"/>
      <c r="J1932" s="64"/>
      <c r="K1932" s="43"/>
      <c r="L1932" s="43"/>
      <c r="M1932" s="43"/>
      <c r="N1932" s="43"/>
      <c r="O1932" s="43"/>
    </row>
    <row r="1933" spans="1:15">
      <c r="A1933" s="50"/>
      <c r="B1933" s="51"/>
      <c r="C1933" s="51"/>
      <c r="D1933" s="46"/>
      <c r="E1933" s="72"/>
      <c r="F1933" s="73"/>
      <c r="G1933" s="64"/>
      <c r="H1933" s="43"/>
      <c r="I1933" s="64"/>
      <c r="J1933" s="64"/>
      <c r="K1933" s="43"/>
      <c r="L1933" s="43"/>
      <c r="M1933" s="43"/>
      <c r="N1933" s="43"/>
      <c r="O1933" s="43"/>
    </row>
    <row r="1934" spans="1:15">
      <c r="A1934" s="50"/>
      <c r="B1934" s="51"/>
      <c r="C1934" s="51"/>
      <c r="D1934" s="46"/>
      <c r="E1934" s="72"/>
      <c r="F1934" s="73"/>
      <c r="G1934" s="64"/>
      <c r="H1934" s="43"/>
      <c r="I1934" s="64"/>
      <c r="J1934" s="64"/>
      <c r="K1934" s="43"/>
      <c r="L1934" s="43"/>
      <c r="M1934" s="43"/>
      <c r="N1934" s="43"/>
      <c r="O1934" s="43"/>
    </row>
    <row r="1935" spans="1:15">
      <c r="A1935" s="50"/>
      <c r="B1935" s="51"/>
      <c r="C1935" s="51"/>
      <c r="D1935" s="46"/>
      <c r="E1935" s="72"/>
      <c r="F1935" s="73"/>
      <c r="G1935" s="64"/>
      <c r="H1935" s="43"/>
      <c r="I1935" s="64"/>
      <c r="J1935" s="64"/>
      <c r="K1935" s="43"/>
      <c r="L1935" s="43"/>
      <c r="M1935" s="43"/>
      <c r="N1935" s="43"/>
      <c r="O1935" s="43"/>
    </row>
    <row r="1936" spans="1:15">
      <c r="A1936" s="50"/>
      <c r="B1936" s="51"/>
      <c r="C1936" s="51"/>
      <c r="D1936" s="46"/>
      <c r="E1936" s="72"/>
      <c r="F1936" s="73"/>
      <c r="G1936" s="64"/>
      <c r="H1936" s="43"/>
      <c r="I1936" s="64"/>
      <c r="J1936" s="64"/>
      <c r="K1936" s="43"/>
      <c r="L1936" s="43"/>
      <c r="M1936" s="43"/>
      <c r="N1936" s="43"/>
      <c r="O1936" s="43"/>
    </row>
    <row r="1937" spans="1:15">
      <c r="A1937" s="50"/>
      <c r="B1937" s="51"/>
      <c r="C1937" s="51"/>
      <c r="D1937" s="46"/>
      <c r="E1937" s="72"/>
      <c r="F1937" s="73"/>
      <c r="G1937" s="64"/>
      <c r="H1937" s="43"/>
      <c r="I1937" s="64"/>
      <c r="J1937" s="64"/>
      <c r="K1937" s="43"/>
      <c r="L1937" s="43"/>
      <c r="M1937" s="43"/>
      <c r="N1937" s="43"/>
      <c r="O1937" s="43"/>
    </row>
    <row r="1938" spans="1:15">
      <c r="A1938" s="50"/>
      <c r="B1938" s="51"/>
      <c r="C1938" s="51"/>
      <c r="D1938" s="46"/>
      <c r="E1938" s="72"/>
      <c r="F1938" s="73"/>
      <c r="G1938" s="64"/>
      <c r="H1938" s="43"/>
      <c r="I1938" s="64"/>
      <c r="J1938" s="64"/>
      <c r="K1938" s="43"/>
      <c r="L1938" s="43"/>
      <c r="M1938" s="43"/>
      <c r="N1938" s="43"/>
      <c r="O1938" s="43"/>
    </row>
    <row r="1939" spans="1:15">
      <c r="A1939" s="50"/>
      <c r="B1939" s="51"/>
      <c r="C1939" s="51"/>
      <c r="D1939" s="46"/>
      <c r="E1939" s="72"/>
      <c r="F1939" s="73"/>
      <c r="G1939" s="64"/>
      <c r="H1939" s="43"/>
      <c r="I1939" s="64"/>
      <c r="J1939" s="64"/>
      <c r="K1939" s="43"/>
      <c r="L1939" s="43"/>
      <c r="M1939" s="43"/>
      <c r="N1939" s="43"/>
      <c r="O1939" s="43"/>
    </row>
    <row r="1940" spans="1:15">
      <c r="A1940" s="50"/>
      <c r="B1940" s="51"/>
      <c r="C1940" s="51"/>
      <c r="D1940" s="46"/>
      <c r="E1940" s="72"/>
      <c r="F1940" s="73"/>
      <c r="G1940" s="64"/>
      <c r="H1940" s="43"/>
      <c r="I1940" s="64"/>
      <c r="J1940" s="64"/>
      <c r="K1940" s="43"/>
      <c r="L1940" s="43"/>
      <c r="M1940" s="43"/>
      <c r="N1940" s="43"/>
      <c r="O1940" s="43"/>
    </row>
    <row r="1941" spans="1:15">
      <c r="A1941" s="50"/>
      <c r="B1941" s="51"/>
      <c r="C1941" s="51"/>
      <c r="D1941" s="46"/>
      <c r="E1941" s="72"/>
      <c r="F1941" s="73"/>
      <c r="G1941" s="64"/>
      <c r="H1941" s="43"/>
      <c r="I1941" s="64"/>
      <c r="J1941" s="64"/>
      <c r="K1941" s="43"/>
      <c r="L1941" s="43"/>
      <c r="M1941" s="43"/>
      <c r="N1941" s="43"/>
      <c r="O1941" s="43"/>
    </row>
    <row r="1942" spans="1:15">
      <c r="A1942" s="50"/>
      <c r="B1942" s="51"/>
      <c r="C1942" s="51"/>
      <c r="D1942" s="46"/>
      <c r="E1942" s="72"/>
      <c r="F1942" s="73"/>
      <c r="G1942" s="64"/>
      <c r="H1942" s="43"/>
      <c r="I1942" s="64"/>
      <c r="J1942" s="64"/>
      <c r="K1942" s="43"/>
      <c r="L1942" s="43"/>
      <c r="M1942" s="43"/>
      <c r="N1942" s="43"/>
      <c r="O1942" s="43"/>
    </row>
    <row r="1943" spans="1:15">
      <c r="A1943" s="50"/>
      <c r="B1943" s="51"/>
      <c r="C1943" s="51"/>
      <c r="D1943" s="46"/>
      <c r="E1943" s="72"/>
      <c r="F1943" s="73"/>
      <c r="G1943" s="64"/>
      <c r="H1943" s="43"/>
      <c r="I1943" s="64"/>
      <c r="J1943" s="64"/>
      <c r="K1943" s="43"/>
      <c r="L1943" s="43"/>
      <c r="M1943" s="43"/>
      <c r="N1943" s="43"/>
      <c r="O1943" s="43"/>
    </row>
    <row r="1944" spans="1:15">
      <c r="A1944" s="50"/>
      <c r="B1944" s="51"/>
      <c r="C1944" s="51"/>
      <c r="D1944" s="46"/>
      <c r="E1944" s="72"/>
      <c r="F1944" s="73"/>
      <c r="G1944" s="64"/>
      <c r="H1944" s="43"/>
      <c r="I1944" s="64"/>
      <c r="J1944" s="64"/>
      <c r="K1944" s="43"/>
      <c r="L1944" s="43"/>
      <c r="M1944" s="43"/>
      <c r="N1944" s="43"/>
      <c r="O1944" s="43"/>
    </row>
    <row r="1945" spans="1:15">
      <c r="A1945" s="50"/>
      <c r="B1945" s="51"/>
      <c r="C1945" s="51"/>
      <c r="D1945" s="46"/>
      <c r="E1945" s="72"/>
      <c r="F1945" s="73"/>
      <c r="G1945" s="64"/>
      <c r="H1945" s="43"/>
      <c r="I1945" s="64"/>
      <c r="J1945" s="64"/>
      <c r="K1945" s="43"/>
      <c r="L1945" s="43"/>
      <c r="M1945" s="43"/>
      <c r="N1945" s="43"/>
      <c r="O1945" s="43"/>
    </row>
    <row r="1946" spans="1:15">
      <c r="A1946" s="50"/>
      <c r="B1946" s="51"/>
      <c r="C1946" s="51"/>
      <c r="D1946" s="46"/>
      <c r="E1946" s="72"/>
      <c r="F1946" s="73"/>
      <c r="G1946" s="64"/>
      <c r="H1946" s="43"/>
      <c r="I1946" s="64"/>
      <c r="J1946" s="64"/>
      <c r="K1946" s="43"/>
      <c r="L1946" s="43"/>
      <c r="M1946" s="43"/>
      <c r="N1946" s="43"/>
      <c r="O1946" s="43"/>
    </row>
    <row r="1947" spans="1:15">
      <c r="A1947" s="50"/>
      <c r="B1947" s="51"/>
      <c r="C1947" s="51"/>
      <c r="D1947" s="46"/>
      <c r="E1947" s="72"/>
      <c r="F1947" s="73"/>
      <c r="G1947" s="64"/>
      <c r="H1947" s="43"/>
      <c r="I1947" s="64"/>
      <c r="J1947" s="64"/>
      <c r="K1947" s="43"/>
      <c r="L1947" s="43"/>
      <c r="M1947" s="43"/>
      <c r="N1947" s="43"/>
      <c r="O1947" s="43"/>
    </row>
    <row r="1948" spans="1:15">
      <c r="A1948" s="50"/>
      <c r="B1948" s="51"/>
      <c r="C1948" s="51"/>
      <c r="D1948" s="46"/>
      <c r="E1948" s="72"/>
      <c r="F1948" s="73"/>
      <c r="G1948" s="64"/>
      <c r="H1948" s="43"/>
      <c r="I1948" s="64"/>
      <c r="J1948" s="64"/>
      <c r="K1948" s="43"/>
      <c r="L1948" s="43"/>
      <c r="M1948" s="43"/>
      <c r="N1948" s="43"/>
      <c r="O1948" s="43"/>
    </row>
    <row r="1949" spans="1:15">
      <c r="A1949" s="50"/>
      <c r="B1949" s="51"/>
      <c r="C1949" s="51"/>
      <c r="D1949" s="46"/>
      <c r="E1949" s="72"/>
      <c r="F1949" s="73"/>
      <c r="G1949" s="64"/>
      <c r="H1949" s="43"/>
      <c r="I1949" s="64"/>
      <c r="J1949" s="64"/>
      <c r="K1949" s="43"/>
      <c r="L1949" s="43"/>
      <c r="M1949" s="43"/>
      <c r="N1949" s="43"/>
      <c r="O1949" s="43"/>
    </row>
    <row r="1950" spans="1:15">
      <c r="A1950" s="50"/>
      <c r="B1950" s="51"/>
      <c r="C1950" s="51"/>
      <c r="D1950" s="46"/>
      <c r="E1950" s="72"/>
      <c r="F1950" s="73"/>
      <c r="G1950" s="64"/>
      <c r="H1950" s="43"/>
      <c r="I1950" s="64"/>
      <c r="J1950" s="64"/>
      <c r="K1950" s="43"/>
      <c r="L1950" s="43"/>
      <c r="M1950" s="43"/>
      <c r="N1950" s="43"/>
      <c r="O1950" s="43"/>
    </row>
    <row r="1951" spans="1:15">
      <c r="A1951" s="50"/>
      <c r="B1951" s="51"/>
      <c r="C1951" s="51"/>
      <c r="D1951" s="46"/>
      <c r="E1951" s="72"/>
      <c r="F1951" s="73"/>
      <c r="G1951" s="64"/>
      <c r="H1951" s="43"/>
      <c r="I1951" s="64"/>
      <c r="J1951" s="64"/>
      <c r="K1951" s="43"/>
      <c r="L1951" s="43"/>
      <c r="M1951" s="43"/>
      <c r="N1951" s="43"/>
      <c r="O1951" s="43"/>
    </row>
    <row r="1952" spans="1:15">
      <c r="A1952" s="50"/>
      <c r="B1952" s="51"/>
      <c r="C1952" s="51"/>
      <c r="D1952" s="46"/>
      <c r="E1952" s="72"/>
      <c r="F1952" s="73"/>
      <c r="G1952" s="64"/>
      <c r="H1952" s="43"/>
      <c r="I1952" s="64"/>
      <c r="J1952" s="64"/>
      <c r="K1952" s="43"/>
      <c r="L1952" s="43"/>
      <c r="M1952" s="43"/>
      <c r="N1952" s="43"/>
      <c r="O1952" s="43"/>
    </row>
    <row r="1953" spans="1:15">
      <c r="A1953" s="50"/>
      <c r="B1953" s="51"/>
      <c r="C1953" s="51"/>
      <c r="D1953" s="46"/>
      <c r="E1953" s="72"/>
      <c r="F1953" s="73"/>
      <c r="G1953" s="64"/>
      <c r="H1953" s="43"/>
      <c r="I1953" s="64"/>
      <c r="J1953" s="64"/>
      <c r="K1953" s="43"/>
      <c r="L1953" s="43"/>
      <c r="M1953" s="43"/>
      <c r="N1953" s="43"/>
      <c r="O1953" s="43"/>
    </row>
    <row r="1954" spans="1:15">
      <c r="A1954" s="50"/>
      <c r="B1954" s="51"/>
      <c r="C1954" s="51"/>
      <c r="D1954" s="46"/>
      <c r="E1954" s="72"/>
      <c r="F1954" s="73"/>
      <c r="G1954" s="64"/>
      <c r="H1954" s="43"/>
      <c r="I1954" s="64"/>
      <c r="J1954" s="64"/>
      <c r="K1954" s="43"/>
      <c r="L1954" s="43"/>
      <c r="M1954" s="43"/>
      <c r="N1954" s="43"/>
      <c r="O1954" s="43"/>
    </row>
    <row r="1955" spans="1:15">
      <c r="A1955" s="50"/>
      <c r="B1955" s="51"/>
      <c r="C1955" s="51"/>
      <c r="D1955" s="46"/>
      <c r="E1955" s="72"/>
      <c r="F1955" s="73"/>
      <c r="G1955" s="64"/>
      <c r="H1955" s="43"/>
      <c r="I1955" s="64"/>
      <c r="J1955" s="64"/>
      <c r="K1955" s="43"/>
      <c r="L1955" s="43"/>
      <c r="M1955" s="43"/>
      <c r="N1955" s="43"/>
      <c r="O1955" s="43"/>
    </row>
    <row r="1956" spans="1:15">
      <c r="A1956" s="50"/>
      <c r="B1956" s="51"/>
      <c r="C1956" s="51"/>
      <c r="D1956" s="46"/>
      <c r="E1956" s="72"/>
      <c r="F1956" s="73"/>
      <c r="G1956" s="64"/>
      <c r="H1956" s="43"/>
      <c r="I1956" s="64"/>
      <c r="J1956" s="64"/>
      <c r="K1956" s="43"/>
      <c r="L1956" s="43"/>
      <c r="M1956" s="43"/>
      <c r="N1956" s="43"/>
      <c r="O1956" s="43"/>
    </row>
    <row r="1957" spans="1:15">
      <c r="A1957" s="50"/>
      <c r="B1957" s="51"/>
      <c r="C1957" s="51"/>
      <c r="D1957" s="46"/>
      <c r="E1957" s="72"/>
      <c r="F1957" s="73"/>
      <c r="G1957" s="64"/>
      <c r="H1957" s="43"/>
      <c r="I1957" s="64"/>
      <c r="J1957" s="64"/>
      <c r="K1957" s="43"/>
      <c r="L1957" s="43"/>
      <c r="M1957" s="43"/>
      <c r="N1957" s="43"/>
      <c r="O1957" s="43"/>
    </row>
    <row r="1958" spans="1:15">
      <c r="A1958" s="50"/>
      <c r="B1958" s="51"/>
      <c r="C1958" s="51"/>
      <c r="D1958" s="46"/>
      <c r="E1958" s="72"/>
      <c r="F1958" s="73"/>
      <c r="G1958" s="64"/>
      <c r="H1958" s="43"/>
      <c r="I1958" s="64"/>
      <c r="J1958" s="64"/>
      <c r="K1958" s="43"/>
      <c r="L1958" s="43"/>
      <c r="M1958" s="43"/>
      <c r="N1958" s="43"/>
      <c r="O1958" s="43"/>
    </row>
    <row r="1959" spans="1:15">
      <c r="A1959" s="50"/>
      <c r="B1959" s="51"/>
      <c r="C1959" s="51"/>
      <c r="D1959" s="46"/>
      <c r="E1959" s="72"/>
      <c r="F1959" s="73"/>
      <c r="G1959" s="64"/>
      <c r="H1959" s="43"/>
      <c r="I1959" s="64"/>
      <c r="J1959" s="64"/>
      <c r="K1959" s="43"/>
      <c r="L1959" s="43"/>
      <c r="M1959" s="43"/>
      <c r="N1959" s="43"/>
      <c r="O1959" s="43"/>
    </row>
    <row r="1960" spans="1:15">
      <c r="A1960" s="50"/>
      <c r="B1960" s="51"/>
      <c r="C1960" s="51"/>
      <c r="D1960" s="46"/>
      <c r="E1960" s="72"/>
      <c r="F1960" s="73"/>
      <c r="G1960" s="64"/>
      <c r="H1960" s="43"/>
      <c r="I1960" s="64"/>
      <c r="J1960" s="64"/>
      <c r="K1960" s="43"/>
      <c r="L1960" s="43"/>
      <c r="M1960" s="43"/>
      <c r="N1960" s="43"/>
      <c r="O1960" s="43"/>
    </row>
    <row r="1961" spans="1:15">
      <c r="A1961" s="50"/>
      <c r="B1961" s="51"/>
      <c r="C1961" s="51"/>
      <c r="D1961" s="46"/>
      <c r="E1961" s="72"/>
      <c r="F1961" s="73"/>
      <c r="G1961" s="64"/>
      <c r="H1961" s="43"/>
      <c r="I1961" s="64"/>
      <c r="J1961" s="64"/>
      <c r="K1961" s="43"/>
      <c r="L1961" s="43"/>
      <c r="M1961" s="43"/>
      <c r="N1961" s="43"/>
      <c r="O1961" s="43"/>
    </row>
    <row r="1962" spans="1:15">
      <c r="A1962" s="50"/>
      <c r="B1962" s="51"/>
      <c r="C1962" s="51"/>
      <c r="D1962" s="46"/>
      <c r="E1962" s="72"/>
      <c r="F1962" s="73"/>
      <c r="G1962" s="64"/>
      <c r="H1962" s="43"/>
      <c r="I1962" s="64"/>
      <c r="J1962" s="64"/>
      <c r="K1962" s="43"/>
      <c r="L1962" s="43"/>
      <c r="M1962" s="43"/>
      <c r="N1962" s="43"/>
      <c r="O1962" s="43"/>
    </row>
    <row r="1963" spans="1:15">
      <c r="A1963" s="50"/>
      <c r="B1963" s="51"/>
      <c r="C1963" s="51"/>
      <c r="D1963" s="46"/>
      <c r="E1963" s="72"/>
      <c r="F1963" s="73"/>
      <c r="G1963" s="64"/>
      <c r="H1963" s="43"/>
      <c r="I1963" s="64"/>
      <c r="J1963" s="64"/>
      <c r="K1963" s="43"/>
      <c r="L1963" s="43"/>
      <c r="M1963" s="43"/>
      <c r="N1963" s="43"/>
      <c r="O1963" s="43"/>
    </row>
    <row r="1964" spans="1:15">
      <c r="A1964" s="50"/>
      <c r="B1964" s="51"/>
      <c r="C1964" s="51"/>
      <c r="D1964" s="46"/>
      <c r="E1964" s="72"/>
      <c r="F1964" s="73"/>
      <c r="G1964" s="64"/>
      <c r="H1964" s="43"/>
      <c r="I1964" s="64"/>
      <c r="J1964" s="64"/>
      <c r="K1964" s="43"/>
      <c r="L1964" s="43"/>
      <c r="M1964" s="43"/>
      <c r="N1964" s="43"/>
      <c r="O1964" s="43"/>
    </row>
    <row r="1965" spans="1:15">
      <c r="A1965" s="50"/>
      <c r="B1965" s="51"/>
      <c r="C1965" s="51"/>
      <c r="D1965" s="46"/>
      <c r="E1965" s="72"/>
      <c r="F1965" s="73"/>
      <c r="G1965" s="64"/>
      <c r="H1965" s="43"/>
      <c r="I1965" s="64"/>
      <c r="J1965" s="64"/>
      <c r="K1965" s="43"/>
      <c r="L1965" s="43"/>
      <c r="M1965" s="43"/>
      <c r="N1965" s="43"/>
      <c r="O1965" s="43"/>
    </row>
    <row r="1966" spans="1:15">
      <c r="A1966" s="50"/>
      <c r="B1966" s="51"/>
      <c r="C1966" s="51"/>
      <c r="D1966" s="46"/>
      <c r="E1966" s="72"/>
      <c r="F1966" s="73"/>
      <c r="G1966" s="64"/>
      <c r="H1966" s="43"/>
      <c r="I1966" s="64"/>
      <c r="J1966" s="64"/>
      <c r="K1966" s="43"/>
      <c r="L1966" s="43"/>
      <c r="M1966" s="43"/>
      <c r="N1966" s="43"/>
      <c r="O1966" s="43"/>
    </row>
    <row r="1967" spans="1:15">
      <c r="A1967" s="50"/>
      <c r="B1967" s="51"/>
      <c r="C1967" s="51"/>
      <c r="D1967" s="46"/>
      <c r="E1967" s="72"/>
      <c r="F1967" s="73"/>
      <c r="G1967" s="64"/>
      <c r="H1967" s="43"/>
      <c r="I1967" s="64"/>
      <c r="J1967" s="64"/>
      <c r="K1967" s="43"/>
      <c r="L1967" s="43"/>
      <c r="M1967" s="43"/>
      <c r="N1967" s="43"/>
      <c r="O1967" s="43"/>
    </row>
    <row r="1968" spans="1:15">
      <c r="A1968" s="50"/>
      <c r="B1968" s="51"/>
      <c r="C1968" s="51"/>
      <c r="D1968" s="46"/>
      <c r="E1968" s="72"/>
      <c r="F1968" s="73"/>
      <c r="G1968" s="64"/>
      <c r="H1968" s="43"/>
      <c r="I1968" s="64"/>
      <c r="J1968" s="64"/>
      <c r="K1968" s="43"/>
      <c r="L1968" s="43"/>
      <c r="M1968" s="43"/>
      <c r="N1968" s="43"/>
      <c r="O1968" s="43"/>
    </row>
    <row r="1969" spans="1:15">
      <c r="A1969" s="50"/>
      <c r="B1969" s="51"/>
      <c r="C1969" s="51"/>
      <c r="D1969" s="46"/>
      <c r="E1969" s="72"/>
      <c r="F1969" s="73"/>
      <c r="G1969" s="64"/>
      <c r="H1969" s="43"/>
      <c r="I1969" s="64"/>
      <c r="J1969" s="64"/>
      <c r="K1969" s="43"/>
      <c r="L1969" s="43"/>
      <c r="M1969" s="43"/>
      <c r="N1969" s="43"/>
      <c r="O1969" s="43"/>
    </row>
    <row r="1970" spans="1:15">
      <c r="A1970" s="50"/>
      <c r="B1970" s="51"/>
      <c r="C1970" s="51"/>
      <c r="D1970" s="46"/>
      <c r="E1970" s="72"/>
      <c r="F1970" s="73"/>
      <c r="G1970" s="64"/>
      <c r="H1970" s="43"/>
      <c r="I1970" s="64"/>
      <c r="J1970" s="64"/>
      <c r="K1970" s="43"/>
      <c r="L1970" s="43"/>
      <c r="M1970" s="43"/>
      <c r="N1970" s="43"/>
      <c r="O1970" s="43"/>
    </row>
    <row r="1971" spans="1:15">
      <c r="A1971" s="50"/>
      <c r="B1971" s="51"/>
      <c r="C1971" s="51"/>
      <c r="D1971" s="46"/>
      <c r="E1971" s="72"/>
      <c r="F1971" s="73"/>
      <c r="G1971" s="64"/>
      <c r="H1971" s="43"/>
      <c r="I1971" s="64"/>
      <c r="J1971" s="64"/>
      <c r="K1971" s="43"/>
      <c r="L1971" s="43"/>
      <c r="M1971" s="43"/>
      <c r="N1971" s="43"/>
      <c r="O1971" s="43"/>
    </row>
    <row r="1972" spans="1:15">
      <c r="A1972" s="50"/>
      <c r="B1972" s="51"/>
      <c r="C1972" s="51"/>
      <c r="D1972" s="46"/>
      <c r="E1972" s="72"/>
      <c r="F1972" s="73"/>
      <c r="G1972" s="64"/>
      <c r="H1972" s="43"/>
      <c r="I1972" s="64"/>
      <c r="J1972" s="64"/>
      <c r="K1972" s="43"/>
      <c r="L1972" s="43"/>
      <c r="M1972" s="43"/>
      <c r="N1972" s="43"/>
      <c r="O1972" s="43"/>
    </row>
    <row r="1973" spans="1:15">
      <c r="A1973" s="50"/>
      <c r="B1973" s="51"/>
      <c r="C1973" s="51"/>
      <c r="D1973" s="46"/>
      <c r="E1973" s="72"/>
      <c r="F1973" s="73"/>
      <c r="G1973" s="64"/>
      <c r="H1973" s="43"/>
      <c r="I1973" s="64"/>
      <c r="J1973" s="64"/>
      <c r="K1973" s="43"/>
      <c r="L1973" s="43"/>
      <c r="M1973" s="43"/>
      <c r="N1973" s="43"/>
      <c r="O1973" s="43"/>
    </row>
    <row r="1974" spans="1:15">
      <c r="A1974" s="50"/>
      <c r="B1974" s="51"/>
      <c r="C1974" s="51"/>
      <c r="D1974" s="46"/>
      <c r="E1974" s="72"/>
      <c r="F1974" s="73"/>
      <c r="G1974" s="64"/>
      <c r="H1974" s="43"/>
      <c r="I1974" s="64"/>
      <c r="J1974" s="64"/>
      <c r="K1974" s="43"/>
      <c r="L1974" s="43"/>
      <c r="M1974" s="43"/>
      <c r="N1974" s="43"/>
      <c r="O1974" s="43"/>
    </row>
    <row r="1975" spans="1:15">
      <c r="A1975" s="50"/>
      <c r="B1975" s="51"/>
      <c r="C1975" s="51"/>
      <c r="D1975" s="46"/>
      <c r="E1975" s="72"/>
      <c r="F1975" s="73"/>
      <c r="G1975" s="64"/>
      <c r="H1975" s="43"/>
      <c r="I1975" s="64"/>
      <c r="J1975" s="64"/>
      <c r="K1975" s="43"/>
      <c r="L1975" s="43"/>
      <c r="M1975" s="43"/>
      <c r="N1975" s="43"/>
      <c r="O1975" s="43"/>
    </row>
    <row r="1976" spans="1:15">
      <c r="A1976" s="50"/>
      <c r="B1976" s="51"/>
      <c r="C1976" s="51"/>
      <c r="D1976" s="46"/>
      <c r="E1976" s="72"/>
      <c r="F1976" s="73"/>
      <c r="G1976" s="64"/>
      <c r="H1976" s="43"/>
      <c r="I1976" s="64"/>
      <c r="J1976" s="64"/>
      <c r="K1976" s="43"/>
      <c r="L1976" s="43"/>
      <c r="M1976" s="43"/>
      <c r="N1976" s="43"/>
      <c r="O1976" s="43"/>
    </row>
    <row r="1977" spans="1:15">
      <c r="A1977" s="50"/>
      <c r="B1977" s="51"/>
      <c r="C1977" s="51"/>
      <c r="D1977" s="46"/>
      <c r="E1977" s="72"/>
      <c r="F1977" s="73"/>
      <c r="G1977" s="64"/>
      <c r="H1977" s="43"/>
      <c r="I1977" s="64"/>
      <c r="J1977" s="64"/>
      <c r="K1977" s="43"/>
      <c r="L1977" s="43"/>
      <c r="M1977" s="43"/>
      <c r="N1977" s="43"/>
      <c r="O1977" s="43"/>
    </row>
    <row r="1978" spans="1:15">
      <c r="A1978" s="50"/>
      <c r="B1978" s="51"/>
      <c r="C1978" s="51"/>
      <c r="D1978" s="46"/>
      <c r="E1978" s="72"/>
      <c r="F1978" s="73"/>
      <c r="G1978" s="64"/>
      <c r="H1978" s="43"/>
      <c r="I1978" s="64"/>
      <c r="J1978" s="64"/>
      <c r="K1978" s="43"/>
      <c r="L1978" s="43"/>
      <c r="M1978" s="43"/>
      <c r="N1978" s="43"/>
      <c r="O1978" s="43"/>
    </row>
    <row r="1979" spans="1:15">
      <c r="A1979" s="50"/>
      <c r="B1979" s="51"/>
      <c r="C1979" s="51"/>
      <c r="D1979" s="46"/>
      <c r="E1979" s="72"/>
      <c r="F1979" s="73"/>
      <c r="G1979" s="64"/>
      <c r="H1979" s="43"/>
      <c r="I1979" s="64"/>
      <c r="J1979" s="64"/>
      <c r="K1979" s="43"/>
      <c r="L1979" s="43"/>
      <c r="M1979" s="43"/>
      <c r="N1979" s="43"/>
      <c r="O1979" s="43"/>
    </row>
    <row r="1980" spans="1:15">
      <c r="A1980" s="50"/>
      <c r="B1980" s="51"/>
      <c r="C1980" s="51"/>
      <c r="D1980" s="46"/>
      <c r="E1980" s="72"/>
      <c r="F1980" s="73"/>
      <c r="G1980" s="64"/>
      <c r="H1980" s="43"/>
      <c r="I1980" s="64"/>
      <c r="J1980" s="64"/>
      <c r="K1980" s="43"/>
      <c r="L1980" s="43"/>
      <c r="M1980" s="43"/>
      <c r="N1980" s="43"/>
      <c r="O1980" s="43"/>
    </row>
    <row r="1981" spans="1:15">
      <c r="A1981" s="50"/>
      <c r="B1981" s="51"/>
      <c r="C1981" s="51"/>
      <c r="D1981" s="46"/>
      <c r="E1981" s="72"/>
      <c r="F1981" s="73"/>
      <c r="G1981" s="64"/>
      <c r="H1981" s="43"/>
      <c r="I1981" s="64"/>
      <c r="J1981" s="64"/>
      <c r="K1981" s="43"/>
      <c r="L1981" s="43"/>
      <c r="M1981" s="43"/>
      <c r="N1981" s="43"/>
      <c r="O1981" s="43"/>
    </row>
    <row r="1982" spans="1:15">
      <c r="A1982" s="50"/>
      <c r="B1982" s="51"/>
      <c r="C1982" s="51"/>
      <c r="D1982" s="46"/>
      <c r="E1982" s="72"/>
      <c r="F1982" s="73"/>
      <c r="G1982" s="64"/>
      <c r="H1982" s="43"/>
      <c r="I1982" s="64"/>
      <c r="J1982" s="64"/>
      <c r="K1982" s="43"/>
      <c r="L1982" s="43"/>
      <c r="M1982" s="43"/>
      <c r="N1982" s="43"/>
      <c r="O1982" s="43"/>
    </row>
    <row r="1983" spans="1:15">
      <c r="A1983" s="50"/>
      <c r="B1983" s="51"/>
      <c r="C1983" s="51"/>
      <c r="D1983" s="46"/>
      <c r="E1983" s="72"/>
      <c r="F1983" s="73"/>
      <c r="G1983" s="64"/>
      <c r="H1983" s="43"/>
      <c r="I1983" s="64"/>
      <c r="J1983" s="64"/>
      <c r="K1983" s="43"/>
      <c r="L1983" s="43"/>
      <c r="M1983" s="43"/>
      <c r="N1983" s="43"/>
      <c r="O1983" s="43"/>
    </row>
    <row r="1984" spans="1:15">
      <c r="A1984" s="50"/>
      <c r="B1984" s="51"/>
      <c r="C1984" s="51"/>
      <c r="D1984" s="46"/>
      <c r="E1984" s="72"/>
      <c r="F1984" s="73"/>
      <c r="G1984" s="64"/>
      <c r="H1984" s="43"/>
      <c r="I1984" s="64"/>
      <c r="J1984" s="64"/>
      <c r="K1984" s="43"/>
      <c r="L1984" s="43"/>
      <c r="M1984" s="43"/>
      <c r="N1984" s="43"/>
      <c r="O1984" s="43"/>
    </row>
    <row r="1985" spans="1:15">
      <c r="A1985" s="50"/>
      <c r="B1985" s="51"/>
      <c r="C1985" s="51"/>
      <c r="D1985" s="46"/>
      <c r="E1985" s="72"/>
      <c r="F1985" s="73"/>
      <c r="G1985" s="64"/>
      <c r="H1985" s="43"/>
      <c r="I1985" s="64"/>
      <c r="J1985" s="64"/>
      <c r="K1985" s="43"/>
      <c r="L1985" s="43"/>
      <c r="M1985" s="43"/>
      <c r="N1985" s="43"/>
      <c r="O1985" s="43"/>
    </row>
    <row r="1986" spans="1:15">
      <c r="A1986" s="50"/>
      <c r="B1986" s="51"/>
      <c r="C1986" s="51"/>
      <c r="D1986" s="46"/>
      <c r="E1986" s="72"/>
      <c r="F1986" s="73"/>
      <c r="G1986" s="64"/>
      <c r="H1986" s="43"/>
      <c r="I1986" s="64"/>
      <c r="J1986" s="64"/>
      <c r="K1986" s="43"/>
      <c r="L1986" s="43"/>
      <c r="M1986" s="43"/>
      <c r="N1986" s="43"/>
      <c r="O1986" s="43"/>
    </row>
    <row r="1987" spans="1:15">
      <c r="A1987" s="50"/>
      <c r="B1987" s="51"/>
      <c r="C1987" s="51"/>
      <c r="D1987" s="46"/>
      <c r="E1987" s="72"/>
      <c r="F1987" s="73"/>
      <c r="G1987" s="64"/>
      <c r="H1987" s="43"/>
      <c r="I1987" s="64"/>
      <c r="J1987" s="64"/>
      <c r="K1987" s="43"/>
      <c r="L1987" s="43"/>
      <c r="M1987" s="43"/>
      <c r="N1987" s="43"/>
      <c r="O1987" s="43"/>
    </row>
    <row r="1988" spans="1:15">
      <c r="A1988" s="50"/>
      <c r="B1988" s="51"/>
      <c r="C1988" s="51"/>
      <c r="D1988" s="46"/>
      <c r="E1988" s="72"/>
      <c r="F1988" s="73"/>
      <c r="G1988" s="64"/>
      <c r="H1988" s="43"/>
      <c r="I1988" s="64"/>
      <c r="J1988" s="64"/>
      <c r="K1988" s="43"/>
      <c r="L1988" s="43"/>
      <c r="M1988" s="43"/>
      <c r="N1988" s="43"/>
      <c r="O1988" s="43"/>
    </row>
    <row r="1989" spans="1:15">
      <c r="A1989" s="50"/>
      <c r="B1989" s="51"/>
      <c r="C1989" s="51"/>
      <c r="D1989" s="46"/>
      <c r="E1989" s="72"/>
      <c r="F1989" s="73"/>
      <c r="G1989" s="64"/>
      <c r="H1989" s="43"/>
      <c r="I1989" s="64"/>
      <c r="J1989" s="64"/>
      <c r="K1989" s="43"/>
      <c r="L1989" s="43"/>
      <c r="M1989" s="43"/>
      <c r="N1989" s="43"/>
      <c r="O1989" s="43"/>
    </row>
    <row r="1990" spans="1:15">
      <c r="A1990" s="50"/>
      <c r="B1990" s="51"/>
      <c r="C1990" s="51"/>
      <c r="D1990" s="46"/>
      <c r="E1990" s="72"/>
      <c r="F1990" s="73"/>
      <c r="G1990" s="64"/>
      <c r="H1990" s="43"/>
      <c r="I1990" s="64"/>
      <c r="J1990" s="64"/>
      <c r="K1990" s="43"/>
      <c r="L1990" s="43"/>
      <c r="M1990" s="43"/>
      <c r="N1990" s="43"/>
      <c r="O1990" s="43"/>
    </row>
    <row r="1991" spans="1:15">
      <c r="A1991" s="50"/>
      <c r="B1991" s="51"/>
      <c r="C1991" s="51"/>
      <c r="D1991" s="46"/>
      <c r="E1991" s="72"/>
      <c r="F1991" s="73"/>
      <c r="G1991" s="64"/>
      <c r="H1991" s="43"/>
      <c r="I1991" s="64"/>
      <c r="J1991" s="64"/>
      <c r="K1991" s="43"/>
      <c r="L1991" s="43"/>
      <c r="M1991" s="43"/>
      <c r="N1991" s="43"/>
      <c r="O1991" s="43"/>
    </row>
    <row r="1992" spans="1:15">
      <c r="A1992" s="50"/>
      <c r="B1992" s="51"/>
      <c r="C1992" s="51"/>
      <c r="D1992" s="46"/>
      <c r="E1992" s="72"/>
      <c r="F1992" s="73"/>
      <c r="G1992" s="64"/>
      <c r="H1992" s="43"/>
      <c r="I1992" s="64"/>
      <c r="J1992" s="64"/>
      <c r="K1992" s="43"/>
      <c r="L1992" s="43"/>
      <c r="M1992" s="43"/>
      <c r="N1992" s="43"/>
      <c r="O1992" s="43"/>
    </row>
    <row r="1993" spans="1:15">
      <c r="A1993" s="50"/>
      <c r="B1993" s="51"/>
      <c r="C1993" s="51"/>
      <c r="D1993" s="46"/>
      <c r="E1993" s="72"/>
      <c r="F1993" s="73"/>
      <c r="G1993" s="64"/>
      <c r="H1993" s="43"/>
      <c r="I1993" s="64"/>
      <c r="J1993" s="64"/>
      <c r="K1993" s="43"/>
      <c r="L1993" s="43"/>
      <c r="M1993" s="43"/>
      <c r="N1993" s="43"/>
      <c r="O1993" s="43"/>
    </row>
    <row r="1994" spans="1:15">
      <c r="A1994" s="50"/>
      <c r="B1994" s="51"/>
      <c r="C1994" s="51"/>
      <c r="D1994" s="46"/>
      <c r="E1994" s="72"/>
      <c r="F1994" s="73"/>
      <c r="G1994" s="64"/>
      <c r="H1994" s="43"/>
      <c r="I1994" s="64"/>
      <c r="J1994" s="64"/>
      <c r="K1994" s="43"/>
      <c r="L1994" s="43"/>
      <c r="M1994" s="43"/>
      <c r="N1994" s="43"/>
      <c r="O1994" s="43"/>
    </row>
    <row r="1995" spans="1:15">
      <c r="A1995" s="50"/>
      <c r="B1995" s="51"/>
      <c r="C1995" s="51"/>
      <c r="D1995" s="46"/>
      <c r="E1995" s="72"/>
      <c r="F1995" s="73"/>
      <c r="G1995" s="64"/>
      <c r="H1995" s="43"/>
      <c r="I1995" s="64"/>
      <c r="J1995" s="64"/>
      <c r="K1995" s="43"/>
      <c r="L1995" s="43"/>
      <c r="M1995" s="43"/>
      <c r="N1995" s="43"/>
      <c r="O1995" s="43"/>
    </row>
    <row r="1996" spans="1:15">
      <c r="A1996" s="50"/>
      <c r="B1996" s="51"/>
      <c r="C1996" s="51"/>
      <c r="D1996" s="46"/>
      <c r="E1996" s="72"/>
      <c r="F1996" s="73"/>
      <c r="G1996" s="64"/>
      <c r="H1996" s="43"/>
      <c r="I1996" s="64"/>
      <c r="J1996" s="64"/>
      <c r="K1996" s="43"/>
      <c r="L1996" s="43"/>
      <c r="M1996" s="43"/>
      <c r="N1996" s="43"/>
      <c r="O1996" s="43"/>
    </row>
    <row r="1997" spans="1:15">
      <c r="A1997" s="50"/>
      <c r="B1997" s="51"/>
      <c r="C1997" s="51"/>
      <c r="D1997" s="46"/>
      <c r="E1997" s="72"/>
      <c r="F1997" s="73"/>
      <c r="G1997" s="64"/>
      <c r="H1997" s="43"/>
      <c r="I1997" s="64"/>
      <c r="J1997" s="64"/>
      <c r="K1997" s="43"/>
      <c r="L1997" s="43"/>
      <c r="M1997" s="43"/>
      <c r="N1997" s="43"/>
      <c r="O1997" s="43"/>
    </row>
    <row r="1998" spans="1:15">
      <c r="A1998" s="50"/>
      <c r="B1998" s="51"/>
      <c r="C1998" s="51"/>
      <c r="D1998" s="46"/>
      <c r="E1998" s="72"/>
      <c r="F1998" s="73"/>
      <c r="G1998" s="64"/>
      <c r="H1998" s="43"/>
      <c r="I1998" s="64"/>
      <c r="J1998" s="64"/>
      <c r="K1998" s="43"/>
      <c r="L1998" s="43"/>
      <c r="M1998" s="43"/>
      <c r="N1998" s="43"/>
      <c r="O1998" s="43"/>
    </row>
    <row r="1999" spans="1:15">
      <c r="A1999" s="50"/>
      <c r="B1999" s="51"/>
      <c r="C1999" s="51"/>
      <c r="D1999" s="46"/>
      <c r="E1999" s="72"/>
      <c r="F1999" s="73"/>
      <c r="G1999" s="64"/>
      <c r="H1999" s="43"/>
      <c r="I1999" s="64"/>
      <c r="J1999" s="64"/>
      <c r="K1999" s="43"/>
      <c r="L1999" s="43"/>
      <c r="M1999" s="43"/>
      <c r="N1999" s="43"/>
      <c r="O1999" s="43"/>
    </row>
    <row r="2000" spans="1:15">
      <c r="A2000" s="50"/>
      <c r="B2000" s="51"/>
      <c r="C2000" s="51"/>
      <c r="D2000" s="46"/>
      <c r="E2000" s="72"/>
      <c r="F2000" s="73"/>
      <c r="G2000" s="64"/>
      <c r="H2000" s="43"/>
      <c r="I2000" s="64"/>
      <c r="J2000" s="64"/>
      <c r="K2000" s="43"/>
      <c r="L2000" s="43"/>
      <c r="M2000" s="43"/>
      <c r="N2000" s="43"/>
      <c r="O2000" s="43"/>
    </row>
    <row r="2001" spans="1:15">
      <c r="A2001" s="50"/>
      <c r="B2001" s="51"/>
      <c r="C2001" s="51"/>
      <c r="D2001" s="46"/>
      <c r="E2001" s="72"/>
      <c r="F2001" s="73"/>
      <c r="G2001" s="64"/>
      <c r="H2001" s="43"/>
      <c r="I2001" s="64"/>
      <c r="J2001" s="64"/>
      <c r="K2001" s="43"/>
      <c r="L2001" s="43"/>
      <c r="M2001" s="43"/>
      <c r="N2001" s="43"/>
      <c r="O2001" s="43"/>
    </row>
    <row r="2002" spans="1:15">
      <c r="A2002" s="50"/>
      <c r="B2002" s="51"/>
      <c r="C2002" s="51"/>
      <c r="D2002" s="46"/>
      <c r="E2002" s="72"/>
      <c r="F2002" s="73"/>
      <c r="G2002" s="64"/>
      <c r="H2002" s="43"/>
      <c r="I2002" s="64"/>
      <c r="J2002" s="64"/>
      <c r="K2002" s="43"/>
      <c r="L2002" s="43"/>
      <c r="M2002" s="43"/>
      <c r="N2002" s="43"/>
      <c r="O2002" s="43"/>
    </row>
    <row r="2003" spans="1:15">
      <c r="A2003" s="50"/>
      <c r="B2003" s="51"/>
      <c r="C2003" s="51"/>
      <c r="D2003" s="46"/>
      <c r="E2003" s="72"/>
      <c r="F2003" s="73"/>
      <c r="G2003" s="64"/>
      <c r="H2003" s="43"/>
      <c r="I2003" s="64"/>
      <c r="J2003" s="64"/>
      <c r="K2003" s="43"/>
      <c r="L2003" s="43"/>
      <c r="M2003" s="43"/>
      <c r="N2003" s="43"/>
      <c r="O2003" s="43"/>
    </row>
    <row r="2004" spans="1:15">
      <c r="A2004" s="50"/>
      <c r="B2004" s="51"/>
      <c r="C2004" s="51"/>
      <c r="D2004" s="46"/>
      <c r="E2004" s="72"/>
      <c r="F2004" s="73"/>
      <c r="G2004" s="64"/>
      <c r="H2004" s="43"/>
      <c r="I2004" s="64"/>
      <c r="J2004" s="64"/>
      <c r="K2004" s="43"/>
      <c r="L2004" s="43"/>
      <c r="M2004" s="43"/>
      <c r="N2004" s="43"/>
      <c r="O2004" s="43"/>
    </row>
    <row r="2005" spans="1:15">
      <c r="A2005" s="50"/>
      <c r="B2005" s="51"/>
      <c r="C2005" s="51"/>
      <c r="D2005" s="46"/>
      <c r="E2005" s="72"/>
      <c r="F2005" s="73"/>
      <c r="G2005" s="64"/>
      <c r="H2005" s="43"/>
      <c r="I2005" s="64"/>
      <c r="J2005" s="64"/>
      <c r="K2005" s="43"/>
      <c r="L2005" s="43"/>
      <c r="M2005" s="43"/>
      <c r="N2005" s="43"/>
      <c r="O2005" s="43"/>
    </row>
    <row r="2006" spans="1:15">
      <c r="A2006" s="50"/>
      <c r="B2006" s="51"/>
      <c r="C2006" s="51"/>
      <c r="D2006" s="46"/>
      <c r="E2006" s="72"/>
      <c r="F2006" s="73"/>
      <c r="G2006" s="64"/>
      <c r="H2006" s="43"/>
      <c r="I2006" s="64"/>
      <c r="J2006" s="64"/>
      <c r="K2006" s="43"/>
      <c r="L2006" s="43"/>
      <c r="M2006" s="43"/>
      <c r="N2006" s="43"/>
      <c r="O2006" s="43"/>
    </row>
    <row r="2007" spans="1:15">
      <c r="A2007" s="50"/>
      <c r="B2007" s="51"/>
      <c r="C2007" s="51"/>
      <c r="D2007" s="46"/>
      <c r="E2007" s="72"/>
      <c r="F2007" s="73"/>
      <c r="G2007" s="64"/>
      <c r="H2007" s="43"/>
      <c r="I2007" s="64"/>
      <c r="J2007" s="64"/>
      <c r="K2007" s="43"/>
      <c r="L2007" s="43"/>
      <c r="M2007" s="43"/>
      <c r="N2007" s="43"/>
      <c r="O2007" s="43"/>
    </row>
    <row r="2008" spans="1:15">
      <c r="A2008" s="50"/>
      <c r="B2008" s="51"/>
      <c r="C2008" s="51"/>
      <c r="D2008" s="46"/>
      <c r="E2008" s="72"/>
      <c r="F2008" s="73"/>
      <c r="G2008" s="64"/>
      <c r="H2008" s="43"/>
      <c r="I2008" s="64"/>
      <c r="J2008" s="64"/>
      <c r="K2008" s="43"/>
      <c r="L2008" s="43"/>
      <c r="M2008" s="43"/>
      <c r="N2008" s="43"/>
      <c r="O2008" s="43"/>
    </row>
    <row r="2009" spans="1:15">
      <c r="A2009" s="50"/>
      <c r="B2009" s="51"/>
      <c r="C2009" s="51"/>
      <c r="D2009" s="46"/>
      <c r="E2009" s="72"/>
      <c r="F2009" s="73"/>
      <c r="G2009" s="64"/>
      <c r="H2009" s="43"/>
      <c r="I2009" s="64"/>
      <c r="J2009" s="64"/>
      <c r="K2009" s="43"/>
      <c r="L2009" s="43"/>
      <c r="M2009" s="43"/>
      <c r="N2009" s="43"/>
      <c r="O2009" s="43"/>
    </row>
    <row r="2010" spans="1:15">
      <c r="A2010" s="50"/>
      <c r="B2010" s="51"/>
      <c r="C2010" s="51"/>
      <c r="D2010" s="46"/>
      <c r="E2010" s="72"/>
      <c r="F2010" s="73"/>
      <c r="G2010" s="64"/>
      <c r="H2010" s="43"/>
      <c r="I2010" s="64"/>
      <c r="J2010" s="64"/>
      <c r="K2010" s="43"/>
      <c r="L2010" s="43"/>
      <c r="M2010" s="43"/>
      <c r="N2010" s="43"/>
      <c r="O2010" s="43"/>
    </row>
    <row r="2011" spans="1:15">
      <c r="A2011" s="50"/>
      <c r="B2011" s="51"/>
      <c r="C2011" s="51"/>
      <c r="D2011" s="46"/>
      <c r="E2011" s="72"/>
      <c r="F2011" s="73"/>
      <c r="G2011" s="64"/>
      <c r="H2011" s="43"/>
      <c r="I2011" s="64"/>
      <c r="J2011" s="64"/>
      <c r="K2011" s="43"/>
      <c r="L2011" s="43"/>
      <c r="M2011" s="43"/>
      <c r="N2011" s="43"/>
      <c r="O2011" s="43"/>
    </row>
    <row r="2012" spans="1:15">
      <c r="A2012" s="50"/>
      <c r="B2012" s="51"/>
      <c r="C2012" s="51"/>
      <c r="D2012" s="46"/>
      <c r="E2012" s="72"/>
      <c r="F2012" s="73"/>
      <c r="G2012" s="64"/>
      <c r="H2012" s="43"/>
      <c r="I2012" s="64"/>
      <c r="J2012" s="64"/>
      <c r="K2012" s="43"/>
      <c r="L2012" s="43"/>
      <c r="M2012" s="43"/>
      <c r="N2012" s="43"/>
      <c r="O2012" s="43"/>
    </row>
    <row r="2013" spans="1:15">
      <c r="A2013" s="50"/>
      <c r="B2013" s="51"/>
      <c r="C2013" s="51"/>
      <c r="D2013" s="46"/>
      <c r="E2013" s="72"/>
      <c r="F2013" s="73"/>
      <c r="G2013" s="64"/>
      <c r="H2013" s="43"/>
      <c r="I2013" s="64"/>
      <c r="J2013" s="64"/>
      <c r="K2013" s="43"/>
      <c r="L2013" s="43"/>
      <c r="M2013" s="43"/>
      <c r="N2013" s="43"/>
      <c r="O2013" s="43"/>
    </row>
    <row r="2014" spans="1:15">
      <c r="A2014" s="50"/>
      <c r="B2014" s="51"/>
      <c r="C2014" s="51"/>
      <c r="D2014" s="46"/>
      <c r="E2014" s="72"/>
      <c r="F2014" s="73"/>
      <c r="G2014" s="64"/>
      <c r="H2014" s="43"/>
      <c r="I2014" s="64"/>
      <c r="J2014" s="64"/>
      <c r="K2014" s="43"/>
      <c r="L2014" s="43"/>
      <c r="M2014" s="43"/>
      <c r="N2014" s="43"/>
      <c r="O2014" s="43"/>
    </row>
    <row r="2015" spans="1:15">
      <c r="A2015" s="50"/>
      <c r="B2015" s="51"/>
      <c r="C2015" s="51"/>
      <c r="D2015" s="46"/>
      <c r="E2015" s="72"/>
      <c r="F2015" s="73"/>
      <c r="G2015" s="64"/>
      <c r="H2015" s="43"/>
      <c r="I2015" s="64"/>
      <c r="J2015" s="64"/>
      <c r="K2015" s="43"/>
      <c r="L2015" s="43"/>
      <c r="M2015" s="43"/>
      <c r="N2015" s="43"/>
      <c r="O2015" s="43"/>
    </row>
    <row r="2016" spans="1:15">
      <c r="A2016" s="50"/>
      <c r="B2016" s="51"/>
      <c r="C2016" s="51"/>
      <c r="D2016" s="46"/>
      <c r="E2016" s="72"/>
      <c r="F2016" s="73"/>
      <c r="G2016" s="64"/>
      <c r="H2016" s="43"/>
      <c r="I2016" s="64"/>
      <c r="J2016" s="64"/>
      <c r="K2016" s="43"/>
      <c r="L2016" s="43"/>
      <c r="M2016" s="43"/>
      <c r="N2016" s="43"/>
      <c r="O2016" s="43"/>
    </row>
    <row r="2017" spans="1:15">
      <c r="A2017" s="50"/>
      <c r="B2017" s="51"/>
      <c r="C2017" s="51"/>
      <c r="D2017" s="46"/>
      <c r="E2017" s="72"/>
      <c r="F2017" s="73"/>
      <c r="G2017" s="64"/>
      <c r="H2017" s="43"/>
      <c r="I2017" s="64"/>
      <c r="J2017" s="64"/>
      <c r="K2017" s="43"/>
      <c r="L2017" s="43"/>
      <c r="M2017" s="43"/>
      <c r="N2017" s="43"/>
      <c r="O2017" s="43"/>
    </row>
    <row r="2018" spans="1:15">
      <c r="A2018" s="50"/>
      <c r="B2018" s="51"/>
      <c r="C2018" s="51"/>
      <c r="D2018" s="46"/>
      <c r="E2018" s="72"/>
      <c r="F2018" s="73"/>
      <c r="G2018" s="64"/>
      <c r="H2018" s="43"/>
      <c r="I2018" s="64"/>
      <c r="J2018" s="64"/>
      <c r="K2018" s="43"/>
      <c r="L2018" s="43"/>
      <c r="M2018" s="43"/>
      <c r="N2018" s="43"/>
      <c r="O2018" s="43"/>
    </row>
    <row r="2019" spans="1:15">
      <c r="A2019" s="50"/>
      <c r="B2019" s="51"/>
      <c r="C2019" s="51"/>
      <c r="D2019" s="46"/>
      <c r="E2019" s="72"/>
      <c r="F2019" s="73"/>
      <c r="G2019" s="64"/>
      <c r="H2019" s="43"/>
      <c r="I2019" s="64"/>
      <c r="J2019" s="64"/>
      <c r="K2019" s="43"/>
      <c r="L2019" s="43"/>
      <c r="M2019" s="43"/>
      <c r="N2019" s="43"/>
      <c r="O2019" s="43"/>
    </row>
    <row r="2020" spans="1:15">
      <c r="A2020" s="50"/>
      <c r="B2020" s="51"/>
      <c r="C2020" s="51"/>
      <c r="D2020" s="46"/>
      <c r="E2020" s="72"/>
      <c r="F2020" s="73"/>
      <c r="G2020" s="64"/>
      <c r="H2020" s="43"/>
      <c r="I2020" s="64"/>
      <c r="J2020" s="64"/>
      <c r="K2020" s="43"/>
      <c r="L2020" s="43"/>
      <c r="M2020" s="43"/>
      <c r="N2020" s="43"/>
      <c r="O2020" s="43"/>
    </row>
    <row r="2021" spans="1:15">
      <c r="A2021" s="50"/>
      <c r="B2021" s="51"/>
      <c r="C2021" s="51"/>
      <c r="D2021" s="46"/>
      <c r="E2021" s="72"/>
      <c r="F2021" s="73"/>
      <c r="G2021" s="64"/>
      <c r="H2021" s="43"/>
      <c r="I2021" s="64"/>
      <c r="J2021" s="64"/>
      <c r="K2021" s="43"/>
      <c r="L2021" s="43"/>
      <c r="M2021" s="43"/>
      <c r="N2021" s="43"/>
      <c r="O2021" s="43"/>
    </row>
    <row r="2022" spans="1:15">
      <c r="A2022" s="50"/>
      <c r="B2022" s="51"/>
      <c r="C2022" s="51"/>
      <c r="D2022" s="46"/>
      <c r="E2022" s="72"/>
      <c r="F2022" s="73"/>
      <c r="G2022" s="64"/>
      <c r="H2022" s="43"/>
      <c r="I2022" s="64"/>
      <c r="J2022" s="64"/>
      <c r="K2022" s="43"/>
      <c r="L2022" s="43"/>
      <c r="M2022" s="43"/>
      <c r="N2022" s="43"/>
      <c r="O2022" s="43"/>
    </row>
    <row r="2023" spans="1:15">
      <c r="A2023" s="50"/>
      <c r="B2023" s="51"/>
      <c r="C2023" s="51"/>
      <c r="D2023" s="46"/>
      <c r="E2023" s="72"/>
      <c r="F2023" s="73"/>
      <c r="G2023" s="64"/>
      <c r="H2023" s="43"/>
      <c r="I2023" s="64"/>
      <c r="J2023" s="64"/>
      <c r="K2023" s="43"/>
      <c r="L2023" s="43"/>
      <c r="M2023" s="43"/>
      <c r="N2023" s="43"/>
      <c r="O2023" s="43"/>
    </row>
    <row r="2024" spans="1:15">
      <c r="A2024" s="50"/>
      <c r="B2024" s="51"/>
      <c r="C2024" s="51"/>
      <c r="D2024" s="46"/>
      <c r="E2024" s="72"/>
      <c r="F2024" s="73"/>
      <c r="G2024" s="64"/>
      <c r="H2024" s="43"/>
      <c r="I2024" s="64"/>
      <c r="J2024" s="64"/>
      <c r="K2024" s="43"/>
      <c r="L2024" s="43"/>
      <c r="M2024" s="43"/>
      <c r="N2024" s="43"/>
      <c r="O2024" s="43"/>
    </row>
    <row r="2025" spans="1:15">
      <c r="A2025" s="50"/>
      <c r="B2025" s="51"/>
      <c r="C2025" s="51"/>
      <c r="D2025" s="46"/>
      <c r="E2025" s="72"/>
      <c r="F2025" s="73"/>
      <c r="G2025" s="64"/>
      <c r="H2025" s="43"/>
      <c r="I2025" s="64"/>
      <c r="J2025" s="64"/>
      <c r="K2025" s="43"/>
      <c r="L2025" s="43"/>
      <c r="M2025" s="43"/>
      <c r="N2025" s="43"/>
      <c r="O2025" s="43"/>
    </row>
    <row r="2026" spans="1:15">
      <c r="A2026" s="50"/>
      <c r="B2026" s="51"/>
      <c r="C2026" s="51"/>
      <c r="D2026" s="46"/>
      <c r="E2026" s="72"/>
      <c r="F2026" s="73"/>
      <c r="G2026" s="64"/>
      <c r="H2026" s="43"/>
      <c r="I2026" s="64"/>
      <c r="J2026" s="64"/>
      <c r="K2026" s="43"/>
      <c r="L2026" s="43"/>
      <c r="M2026" s="43"/>
      <c r="N2026" s="43"/>
      <c r="O2026" s="43"/>
    </row>
    <row r="2027" spans="1:15">
      <c r="A2027" s="50"/>
      <c r="B2027" s="51"/>
      <c r="C2027" s="51"/>
      <c r="D2027" s="46"/>
      <c r="E2027" s="72"/>
      <c r="F2027" s="73"/>
      <c r="G2027" s="64"/>
      <c r="H2027" s="43"/>
      <c r="I2027" s="64"/>
      <c r="J2027" s="64"/>
      <c r="K2027" s="43"/>
      <c r="L2027" s="43"/>
      <c r="M2027" s="43"/>
      <c r="N2027" s="43"/>
      <c r="O2027" s="43"/>
    </row>
    <row r="2028" spans="1:15">
      <c r="A2028" s="50"/>
      <c r="B2028" s="51"/>
      <c r="C2028" s="51"/>
      <c r="D2028" s="46"/>
      <c r="E2028" s="72"/>
      <c r="F2028" s="73"/>
      <c r="G2028" s="64"/>
      <c r="H2028" s="43"/>
      <c r="I2028" s="64"/>
      <c r="J2028" s="64"/>
      <c r="K2028" s="43"/>
      <c r="L2028" s="43"/>
      <c r="M2028" s="43"/>
      <c r="N2028" s="43"/>
      <c r="O2028" s="43"/>
    </row>
    <row r="2029" spans="1:15">
      <c r="A2029" s="50"/>
      <c r="B2029" s="51"/>
      <c r="C2029" s="51"/>
      <c r="D2029" s="46"/>
      <c r="E2029" s="72"/>
      <c r="F2029" s="73"/>
      <c r="G2029" s="64"/>
      <c r="H2029" s="43"/>
      <c r="I2029" s="64"/>
      <c r="J2029" s="64"/>
      <c r="K2029" s="43"/>
      <c r="L2029" s="43"/>
      <c r="M2029" s="43"/>
      <c r="N2029" s="43"/>
      <c r="O2029" s="43"/>
    </row>
    <row r="2030" spans="1:15">
      <c r="A2030" s="50"/>
      <c r="B2030" s="51"/>
      <c r="C2030" s="51"/>
      <c r="D2030" s="46"/>
      <c r="E2030" s="72"/>
      <c r="F2030" s="73"/>
      <c r="G2030" s="64"/>
      <c r="H2030" s="43"/>
      <c r="I2030" s="64"/>
      <c r="J2030" s="64"/>
      <c r="K2030" s="43"/>
      <c r="L2030" s="43"/>
      <c r="M2030" s="43"/>
      <c r="N2030" s="43"/>
      <c r="O2030" s="43"/>
    </row>
    <row r="2031" spans="1:15">
      <c r="A2031" s="50"/>
      <c r="B2031" s="51"/>
      <c r="C2031" s="51"/>
      <c r="D2031" s="46"/>
      <c r="E2031" s="72"/>
      <c r="F2031" s="73"/>
      <c r="G2031" s="64"/>
      <c r="H2031" s="43"/>
      <c r="I2031" s="64"/>
      <c r="J2031" s="64"/>
      <c r="K2031" s="43"/>
      <c r="L2031" s="43"/>
      <c r="M2031" s="43"/>
      <c r="N2031" s="43"/>
      <c r="O2031" s="43"/>
    </row>
    <row r="2032" spans="1:15">
      <c r="A2032" s="50"/>
      <c r="B2032" s="51"/>
      <c r="C2032" s="51"/>
      <c r="D2032" s="46"/>
      <c r="E2032" s="72"/>
      <c r="F2032" s="73"/>
      <c r="G2032" s="64"/>
      <c r="H2032" s="43"/>
      <c r="I2032" s="64"/>
      <c r="J2032" s="64"/>
      <c r="K2032" s="43"/>
      <c r="L2032" s="43"/>
      <c r="M2032" s="43"/>
      <c r="N2032" s="43"/>
      <c r="O2032" s="43"/>
    </row>
    <row r="2033" spans="1:15">
      <c r="A2033" s="50"/>
      <c r="B2033" s="51"/>
      <c r="C2033" s="51"/>
      <c r="D2033" s="46"/>
      <c r="E2033" s="72"/>
      <c r="F2033" s="73"/>
      <c r="G2033" s="64"/>
      <c r="H2033" s="43"/>
      <c r="I2033" s="64"/>
      <c r="J2033" s="64"/>
      <c r="K2033" s="43"/>
      <c r="L2033" s="43"/>
      <c r="M2033" s="43"/>
      <c r="N2033" s="43"/>
      <c r="O2033" s="43"/>
    </row>
    <row r="2034" spans="1:15">
      <c r="A2034" s="50"/>
      <c r="B2034" s="51"/>
      <c r="C2034" s="51"/>
      <c r="D2034" s="46"/>
      <c r="E2034" s="72"/>
      <c r="F2034" s="73"/>
      <c r="G2034" s="64"/>
      <c r="H2034" s="43"/>
      <c r="I2034" s="64"/>
      <c r="J2034" s="64"/>
      <c r="K2034" s="43"/>
      <c r="L2034" s="43"/>
      <c r="M2034" s="43"/>
      <c r="N2034" s="43"/>
      <c r="O2034" s="43"/>
    </row>
    <row r="2035" spans="1:15">
      <c r="A2035" s="50"/>
      <c r="B2035" s="51"/>
      <c r="C2035" s="51"/>
      <c r="D2035" s="46"/>
      <c r="E2035" s="72"/>
      <c r="F2035" s="73"/>
      <c r="G2035" s="64"/>
      <c r="H2035" s="43"/>
      <c r="I2035" s="64"/>
      <c r="J2035" s="64"/>
      <c r="K2035" s="43"/>
      <c r="L2035" s="43"/>
      <c r="M2035" s="43"/>
      <c r="N2035" s="43"/>
      <c r="O2035" s="43"/>
    </row>
    <row r="2036" spans="1:15">
      <c r="A2036" s="50"/>
      <c r="B2036" s="51"/>
      <c r="C2036" s="51"/>
      <c r="D2036" s="46"/>
      <c r="E2036" s="72"/>
      <c r="F2036" s="73"/>
      <c r="G2036" s="64"/>
      <c r="H2036" s="43"/>
      <c r="I2036" s="64"/>
      <c r="J2036" s="64"/>
      <c r="K2036" s="43"/>
      <c r="L2036" s="43"/>
      <c r="M2036" s="43"/>
      <c r="N2036" s="43"/>
      <c r="O2036" s="43"/>
    </row>
    <row r="2037" spans="1:15">
      <c r="A2037" s="50"/>
      <c r="B2037" s="51"/>
      <c r="C2037" s="51"/>
      <c r="D2037" s="46"/>
      <c r="E2037" s="72"/>
      <c r="F2037" s="73"/>
      <c r="G2037" s="64"/>
      <c r="H2037" s="43"/>
      <c r="I2037" s="64"/>
      <c r="J2037" s="64"/>
      <c r="K2037" s="43"/>
      <c r="L2037" s="43"/>
      <c r="M2037" s="43"/>
      <c r="N2037" s="43"/>
      <c r="O2037" s="43"/>
    </row>
    <row r="2038" spans="1:15">
      <c r="A2038" s="50"/>
      <c r="B2038" s="51"/>
      <c r="C2038" s="51"/>
      <c r="D2038" s="46"/>
      <c r="E2038" s="72"/>
      <c r="F2038" s="73"/>
      <c r="G2038" s="64"/>
      <c r="H2038" s="43"/>
      <c r="I2038" s="64"/>
      <c r="J2038" s="64"/>
      <c r="K2038" s="43"/>
      <c r="L2038" s="43"/>
      <c r="M2038" s="43"/>
      <c r="N2038" s="43"/>
      <c r="O2038" s="43"/>
    </row>
    <row r="2039" spans="1:15">
      <c r="A2039" s="50"/>
      <c r="B2039" s="51"/>
      <c r="C2039" s="51"/>
      <c r="D2039" s="46"/>
      <c r="E2039" s="72"/>
      <c r="F2039" s="73"/>
      <c r="G2039" s="64"/>
      <c r="H2039" s="43"/>
      <c r="I2039" s="64"/>
      <c r="J2039" s="64"/>
      <c r="K2039" s="43"/>
      <c r="L2039" s="43"/>
      <c r="M2039" s="43"/>
      <c r="N2039" s="43"/>
      <c r="O2039" s="43"/>
    </row>
    <row r="2040" spans="1:15">
      <c r="A2040" s="50"/>
      <c r="B2040" s="51"/>
      <c r="C2040" s="51"/>
      <c r="D2040" s="46"/>
      <c r="E2040" s="72"/>
      <c r="F2040" s="73"/>
      <c r="G2040" s="64"/>
      <c r="H2040" s="43"/>
      <c r="I2040" s="64"/>
      <c r="J2040" s="64"/>
      <c r="K2040" s="43"/>
      <c r="L2040" s="43"/>
      <c r="M2040" s="43"/>
      <c r="N2040" s="43"/>
      <c r="O2040" s="43"/>
    </row>
    <row r="2041" spans="1:15">
      <c r="A2041" s="50"/>
      <c r="B2041" s="51"/>
      <c r="C2041" s="51"/>
      <c r="D2041" s="46"/>
      <c r="E2041" s="72"/>
      <c r="F2041" s="73"/>
      <c r="G2041" s="64"/>
      <c r="H2041" s="43"/>
      <c r="I2041" s="64"/>
      <c r="J2041" s="64"/>
      <c r="K2041" s="43"/>
      <c r="L2041" s="43"/>
      <c r="M2041" s="43"/>
      <c r="N2041" s="43"/>
      <c r="O2041" s="43"/>
    </row>
    <row r="2042" spans="1:15">
      <c r="A2042" s="50"/>
      <c r="B2042" s="51"/>
      <c r="C2042" s="51"/>
      <c r="D2042" s="46"/>
      <c r="E2042" s="72"/>
      <c r="F2042" s="73"/>
      <c r="G2042" s="64"/>
      <c r="H2042" s="43"/>
      <c r="I2042" s="64"/>
      <c r="J2042" s="64"/>
      <c r="K2042" s="43"/>
      <c r="L2042" s="43"/>
      <c r="M2042" s="43"/>
      <c r="N2042" s="43"/>
      <c r="O2042" s="43"/>
    </row>
    <row r="2043" spans="1:15">
      <c r="A2043" s="50"/>
      <c r="B2043" s="51"/>
      <c r="C2043" s="51"/>
      <c r="D2043" s="46"/>
      <c r="E2043" s="72"/>
      <c r="F2043" s="73"/>
      <c r="G2043" s="64"/>
      <c r="H2043" s="43"/>
      <c r="I2043" s="64"/>
      <c r="J2043" s="64"/>
      <c r="K2043" s="43"/>
      <c r="L2043" s="43"/>
      <c r="M2043" s="43"/>
      <c r="N2043" s="43"/>
      <c r="O2043" s="43"/>
    </row>
    <row r="2044" spans="1:15">
      <c r="A2044" s="50"/>
      <c r="B2044" s="51"/>
      <c r="C2044" s="51"/>
      <c r="D2044" s="46"/>
      <c r="E2044" s="72"/>
      <c r="F2044" s="73"/>
      <c r="G2044" s="64"/>
      <c r="H2044" s="43"/>
      <c r="I2044" s="64"/>
      <c r="J2044" s="64"/>
      <c r="K2044" s="43"/>
      <c r="L2044" s="43"/>
      <c r="M2044" s="43"/>
      <c r="N2044" s="43"/>
      <c r="O2044" s="43"/>
    </row>
    <row r="2045" spans="1:15">
      <c r="A2045" s="50"/>
      <c r="B2045" s="51"/>
      <c r="C2045" s="51"/>
      <c r="D2045" s="46"/>
      <c r="E2045" s="72"/>
      <c r="F2045" s="73"/>
      <c r="G2045" s="64"/>
      <c r="H2045" s="43"/>
      <c r="I2045" s="64"/>
      <c r="J2045" s="64"/>
      <c r="K2045" s="43"/>
      <c r="L2045" s="43"/>
      <c r="M2045" s="43"/>
      <c r="N2045" s="43"/>
      <c r="O2045" s="43"/>
    </row>
    <row r="2046" spans="1:15">
      <c r="A2046" s="50"/>
      <c r="B2046" s="51"/>
      <c r="C2046" s="51"/>
      <c r="D2046" s="46"/>
      <c r="E2046" s="72"/>
      <c r="F2046" s="73"/>
      <c r="G2046" s="64"/>
      <c r="H2046" s="43"/>
      <c r="I2046" s="64"/>
      <c r="J2046" s="64"/>
      <c r="K2046" s="43"/>
      <c r="L2046" s="43"/>
      <c r="M2046" s="43"/>
      <c r="N2046" s="43"/>
      <c r="O2046" s="43"/>
    </row>
    <row r="2047" spans="1:15">
      <c r="A2047" s="50"/>
      <c r="B2047" s="51"/>
      <c r="C2047" s="51"/>
      <c r="D2047" s="46"/>
      <c r="E2047" s="72"/>
      <c r="F2047" s="73"/>
      <c r="G2047" s="64"/>
      <c r="H2047" s="43"/>
      <c r="I2047" s="64"/>
      <c r="J2047" s="64"/>
      <c r="K2047" s="43"/>
      <c r="L2047" s="43"/>
      <c r="M2047" s="43"/>
      <c r="N2047" s="43"/>
      <c r="O2047" s="43"/>
    </row>
    <row r="2048" spans="1:15">
      <c r="A2048" s="50"/>
      <c r="B2048" s="51"/>
      <c r="C2048" s="51"/>
      <c r="D2048" s="46"/>
      <c r="E2048" s="72"/>
      <c r="F2048" s="73"/>
      <c r="G2048" s="64"/>
      <c r="H2048" s="43"/>
      <c r="I2048" s="64"/>
      <c r="J2048" s="64"/>
      <c r="K2048" s="43"/>
      <c r="L2048" s="43"/>
      <c r="M2048" s="43"/>
      <c r="N2048" s="43"/>
      <c r="O2048" s="43"/>
    </row>
    <row r="2049" spans="1:15">
      <c r="A2049" s="50"/>
      <c r="B2049" s="51"/>
      <c r="C2049" s="51"/>
      <c r="D2049" s="46"/>
      <c r="E2049" s="72"/>
      <c r="F2049" s="73"/>
      <c r="G2049" s="64"/>
      <c r="H2049" s="43"/>
      <c r="I2049" s="64"/>
      <c r="J2049" s="64"/>
      <c r="K2049" s="43"/>
      <c r="L2049" s="43"/>
      <c r="M2049" s="43"/>
      <c r="N2049" s="43"/>
      <c r="O2049" s="43"/>
    </row>
    <row r="2050" spans="1:15">
      <c r="A2050" s="50"/>
      <c r="B2050" s="51"/>
      <c r="C2050" s="51"/>
      <c r="D2050" s="46"/>
      <c r="E2050" s="72"/>
      <c r="F2050" s="73"/>
      <c r="G2050" s="64"/>
      <c r="H2050" s="43"/>
      <c r="I2050" s="64"/>
      <c r="J2050" s="64"/>
      <c r="K2050" s="43"/>
      <c r="L2050" s="43"/>
      <c r="M2050" s="43"/>
      <c r="N2050" s="43"/>
      <c r="O2050" s="43"/>
    </row>
    <row r="2051" spans="1:15">
      <c r="A2051" s="50"/>
      <c r="B2051" s="51"/>
      <c r="C2051" s="51"/>
      <c r="D2051" s="46"/>
      <c r="E2051" s="72"/>
      <c r="F2051" s="73"/>
      <c r="G2051" s="64"/>
      <c r="H2051" s="43"/>
      <c r="I2051" s="64"/>
      <c r="J2051" s="64"/>
      <c r="K2051" s="43"/>
      <c r="L2051" s="43"/>
      <c r="M2051" s="43"/>
      <c r="N2051" s="43"/>
      <c r="O2051" s="43"/>
    </row>
    <row r="2052" spans="1:15">
      <c r="A2052" s="50"/>
      <c r="B2052" s="51"/>
      <c r="C2052" s="51"/>
      <c r="D2052" s="46"/>
      <c r="E2052" s="72"/>
      <c r="F2052" s="73"/>
      <c r="G2052" s="64"/>
      <c r="H2052" s="43"/>
      <c r="I2052" s="64"/>
      <c r="J2052" s="64"/>
      <c r="K2052" s="43"/>
      <c r="L2052" s="43"/>
      <c r="M2052" s="43"/>
      <c r="N2052" s="43"/>
      <c r="O2052" s="43"/>
    </row>
    <row r="2053" spans="1:15">
      <c r="A2053" s="50"/>
      <c r="B2053" s="51"/>
      <c r="C2053" s="51"/>
      <c r="D2053" s="46"/>
      <c r="E2053" s="72"/>
      <c r="F2053" s="73"/>
      <c r="G2053" s="64"/>
      <c r="H2053" s="43"/>
      <c r="I2053" s="64"/>
      <c r="J2053" s="64"/>
      <c r="K2053" s="43"/>
      <c r="L2053" s="43"/>
      <c r="M2053" s="43"/>
      <c r="N2053" s="43"/>
      <c r="O2053" s="43"/>
    </row>
    <row r="2054" spans="1:15">
      <c r="A2054" s="50"/>
      <c r="B2054" s="51"/>
      <c r="C2054" s="51"/>
      <c r="D2054" s="46"/>
      <c r="E2054" s="72"/>
      <c r="F2054" s="73"/>
      <c r="G2054" s="64"/>
      <c r="H2054" s="43"/>
      <c r="I2054" s="64"/>
      <c r="J2054" s="64"/>
      <c r="K2054" s="43"/>
      <c r="L2054" s="43"/>
      <c r="M2054" s="43"/>
      <c r="N2054" s="43"/>
      <c r="O2054" s="43"/>
    </row>
    <row r="2055" spans="1:15">
      <c r="A2055" s="50"/>
      <c r="B2055" s="51"/>
      <c r="C2055" s="51"/>
      <c r="D2055" s="46"/>
      <c r="E2055" s="72"/>
      <c r="F2055" s="73"/>
      <c r="G2055" s="64"/>
      <c r="H2055" s="43"/>
      <c r="I2055" s="64"/>
      <c r="J2055" s="64"/>
      <c r="K2055" s="43"/>
      <c r="L2055" s="43"/>
      <c r="M2055" s="43"/>
      <c r="N2055" s="43"/>
      <c r="O2055" s="43"/>
    </row>
    <row r="2056" spans="1:15">
      <c r="A2056" s="50"/>
      <c r="B2056" s="51"/>
      <c r="C2056" s="51"/>
      <c r="D2056" s="46"/>
      <c r="E2056" s="72"/>
      <c r="F2056" s="73"/>
      <c r="G2056" s="64"/>
      <c r="H2056" s="43"/>
      <c r="I2056" s="64"/>
      <c r="J2056" s="64"/>
      <c r="K2056" s="43"/>
      <c r="L2056" s="43"/>
      <c r="M2056" s="43"/>
      <c r="N2056" s="43"/>
      <c r="O2056" s="43"/>
    </row>
    <row r="2057" spans="1:15">
      <c r="A2057" s="50"/>
      <c r="B2057" s="51"/>
      <c r="C2057" s="51"/>
      <c r="D2057" s="46"/>
      <c r="E2057" s="72"/>
      <c r="F2057" s="73"/>
      <c r="G2057" s="64"/>
      <c r="H2057" s="43"/>
      <c r="I2057" s="64"/>
      <c r="J2057" s="64"/>
      <c r="K2057" s="43"/>
      <c r="L2057" s="43"/>
      <c r="M2057" s="43"/>
      <c r="N2057" s="43"/>
      <c r="O2057" s="43"/>
    </row>
    <row r="2058" spans="1:15">
      <c r="A2058" s="50"/>
      <c r="B2058" s="51"/>
      <c r="C2058" s="51"/>
      <c r="D2058" s="46"/>
      <c r="E2058" s="72"/>
      <c r="F2058" s="73"/>
      <c r="G2058" s="64"/>
      <c r="H2058" s="43"/>
      <c r="I2058" s="64"/>
      <c r="J2058" s="64"/>
      <c r="K2058" s="43"/>
      <c r="L2058" s="43"/>
      <c r="M2058" s="43"/>
      <c r="N2058" s="43"/>
      <c r="O2058" s="43"/>
    </row>
    <row r="2059" spans="1:15">
      <c r="A2059" s="50"/>
      <c r="B2059" s="51"/>
      <c r="C2059" s="51"/>
      <c r="D2059" s="46"/>
      <c r="E2059" s="72"/>
      <c r="F2059" s="73"/>
      <c r="G2059" s="64"/>
      <c r="H2059" s="43"/>
      <c r="I2059" s="64"/>
      <c r="J2059" s="64"/>
      <c r="K2059" s="43"/>
      <c r="L2059" s="43"/>
      <c r="M2059" s="43"/>
      <c r="N2059" s="43"/>
      <c r="O2059" s="43"/>
    </row>
    <row r="2060" spans="1:15">
      <c r="A2060" s="50"/>
      <c r="B2060" s="51"/>
      <c r="C2060" s="51"/>
      <c r="D2060" s="46"/>
      <c r="E2060" s="72"/>
      <c r="F2060" s="73"/>
      <c r="G2060" s="64"/>
      <c r="H2060" s="43"/>
      <c r="I2060" s="64"/>
      <c r="J2060" s="64"/>
      <c r="K2060" s="43"/>
      <c r="L2060" s="43"/>
      <c r="M2060" s="43"/>
      <c r="N2060" s="43"/>
      <c r="O2060" s="43"/>
    </row>
    <row r="2061" spans="1:15">
      <c r="A2061" s="50"/>
      <c r="B2061" s="51"/>
      <c r="C2061" s="51"/>
      <c r="D2061" s="46"/>
      <c r="E2061" s="72"/>
      <c r="F2061" s="73"/>
      <c r="G2061" s="64"/>
      <c r="H2061" s="43"/>
      <c r="I2061" s="64"/>
      <c r="J2061" s="64"/>
      <c r="K2061" s="43"/>
      <c r="L2061" s="43"/>
      <c r="M2061" s="43"/>
      <c r="N2061" s="43"/>
      <c r="O2061" s="43"/>
    </row>
    <row r="2062" spans="1:15">
      <c r="A2062" s="50"/>
      <c r="B2062" s="51"/>
      <c r="C2062" s="51"/>
      <c r="D2062" s="46"/>
      <c r="E2062" s="72"/>
      <c r="F2062" s="73"/>
      <c r="G2062" s="64"/>
      <c r="H2062" s="43"/>
      <c r="I2062" s="64"/>
      <c r="J2062" s="64"/>
      <c r="K2062" s="43"/>
      <c r="L2062" s="43"/>
      <c r="M2062" s="43"/>
      <c r="N2062" s="43"/>
      <c r="O2062" s="43"/>
    </row>
    <row r="2063" spans="1:15">
      <c r="A2063" s="50"/>
      <c r="B2063" s="51"/>
      <c r="C2063" s="51"/>
      <c r="D2063" s="46"/>
      <c r="E2063" s="72"/>
      <c r="F2063" s="73"/>
      <c r="G2063" s="64"/>
      <c r="H2063" s="43"/>
      <c r="I2063" s="64"/>
      <c r="J2063" s="64"/>
      <c r="K2063" s="43"/>
      <c r="L2063" s="43"/>
      <c r="M2063" s="43"/>
      <c r="N2063" s="43"/>
      <c r="O2063" s="43"/>
    </row>
    <row r="2064" spans="1:15">
      <c r="A2064" s="50"/>
      <c r="B2064" s="51"/>
      <c r="C2064" s="51"/>
      <c r="D2064" s="46"/>
      <c r="E2064" s="72"/>
      <c r="F2064" s="73"/>
      <c r="G2064" s="64"/>
      <c r="H2064" s="43"/>
      <c r="I2064" s="64"/>
      <c r="J2064" s="64"/>
      <c r="K2064" s="43"/>
      <c r="L2064" s="43"/>
      <c r="M2064" s="43"/>
      <c r="N2064" s="43"/>
      <c r="O2064" s="43"/>
    </row>
    <row r="2065" spans="1:15">
      <c r="A2065" s="50"/>
      <c r="B2065" s="51"/>
      <c r="C2065" s="51"/>
      <c r="D2065" s="46"/>
      <c r="E2065" s="72"/>
      <c r="F2065" s="73"/>
      <c r="G2065" s="64"/>
      <c r="H2065" s="43"/>
      <c r="I2065" s="64"/>
      <c r="J2065" s="64"/>
      <c r="K2065" s="43"/>
      <c r="L2065" s="43"/>
      <c r="M2065" s="43"/>
      <c r="N2065" s="43"/>
      <c r="O2065" s="43"/>
    </row>
    <row r="2066" spans="1:15">
      <c r="A2066" s="50"/>
      <c r="B2066" s="51"/>
      <c r="C2066" s="51"/>
      <c r="D2066" s="46"/>
      <c r="E2066" s="72"/>
      <c r="F2066" s="73"/>
      <c r="G2066" s="64"/>
      <c r="H2066" s="43"/>
      <c r="I2066" s="64"/>
      <c r="J2066" s="64"/>
      <c r="K2066" s="43"/>
      <c r="L2066" s="43"/>
      <c r="M2066" s="43"/>
      <c r="N2066" s="43"/>
      <c r="O2066" s="43"/>
    </row>
    <row r="2067" spans="1:15">
      <c r="A2067" s="50"/>
      <c r="B2067" s="51"/>
      <c r="C2067" s="51"/>
      <c r="D2067" s="46"/>
      <c r="E2067" s="72"/>
      <c r="F2067" s="73"/>
      <c r="G2067" s="64"/>
      <c r="H2067" s="43"/>
      <c r="I2067" s="64"/>
      <c r="J2067" s="64"/>
      <c r="K2067" s="43"/>
      <c r="L2067" s="43"/>
      <c r="M2067" s="43"/>
      <c r="N2067" s="43"/>
      <c r="O2067" s="43"/>
    </row>
    <row r="2068" spans="1:15">
      <c r="A2068" s="50"/>
      <c r="B2068" s="51"/>
      <c r="C2068" s="51"/>
      <c r="D2068" s="46"/>
      <c r="E2068" s="72"/>
      <c r="F2068" s="73"/>
      <c r="G2068" s="64"/>
      <c r="H2068" s="43"/>
      <c r="I2068" s="64"/>
      <c r="J2068" s="64"/>
      <c r="K2068" s="43"/>
      <c r="L2068" s="43"/>
      <c r="M2068" s="43"/>
      <c r="N2068" s="43"/>
      <c r="O2068" s="43"/>
    </row>
    <row r="2069" spans="1:15">
      <c r="A2069" s="50"/>
      <c r="B2069" s="51"/>
      <c r="C2069" s="51"/>
      <c r="D2069" s="46"/>
      <c r="E2069" s="72"/>
      <c r="F2069" s="73"/>
      <c r="G2069" s="64"/>
      <c r="H2069" s="43"/>
      <c r="I2069" s="64"/>
      <c r="J2069" s="64"/>
      <c r="K2069" s="43"/>
      <c r="L2069" s="43"/>
      <c r="M2069" s="43"/>
      <c r="N2069" s="43"/>
      <c r="O2069" s="43"/>
    </row>
    <row r="2070" spans="1:15">
      <c r="A2070" s="50"/>
      <c r="B2070" s="51"/>
      <c r="C2070" s="51"/>
      <c r="D2070" s="46"/>
      <c r="E2070" s="72"/>
      <c r="F2070" s="73"/>
      <c r="G2070" s="64"/>
      <c r="H2070" s="43"/>
      <c r="I2070" s="64"/>
      <c r="J2070" s="64"/>
      <c r="K2070" s="43"/>
      <c r="L2070" s="43"/>
      <c r="M2070" s="43"/>
      <c r="N2070" s="43"/>
      <c r="O2070" s="43"/>
    </row>
    <row r="2071" spans="1:15">
      <c r="A2071" s="50"/>
      <c r="B2071" s="51"/>
      <c r="C2071" s="51"/>
      <c r="D2071" s="46"/>
      <c r="E2071" s="72"/>
      <c r="F2071" s="73"/>
      <c r="G2071" s="64"/>
      <c r="H2071" s="43"/>
      <c r="I2071" s="64"/>
      <c r="J2071" s="64"/>
      <c r="K2071" s="43"/>
      <c r="L2071" s="43"/>
      <c r="M2071" s="43"/>
      <c r="N2071" s="43"/>
      <c r="O2071" s="43"/>
    </row>
    <row r="2072" spans="1:15">
      <c r="A2072" s="50"/>
      <c r="B2072" s="51"/>
      <c r="C2072" s="51"/>
      <c r="D2072" s="46"/>
      <c r="E2072" s="72"/>
      <c r="F2072" s="73"/>
      <c r="G2072" s="64"/>
      <c r="H2072" s="43"/>
      <c r="I2072" s="64"/>
      <c r="J2072" s="64"/>
      <c r="K2072" s="43"/>
      <c r="L2072" s="43"/>
      <c r="M2072" s="43"/>
      <c r="N2072" s="43"/>
      <c r="O2072" s="43"/>
    </row>
    <row r="2073" spans="1:15">
      <c r="A2073" s="50"/>
      <c r="B2073" s="51"/>
      <c r="C2073" s="51"/>
      <c r="D2073" s="46"/>
      <c r="E2073" s="72"/>
      <c r="F2073" s="73"/>
      <c r="G2073" s="64"/>
      <c r="H2073" s="43"/>
      <c r="I2073" s="64"/>
      <c r="J2073" s="64"/>
      <c r="K2073" s="43"/>
      <c r="L2073" s="43"/>
      <c r="M2073" s="43"/>
      <c r="N2073" s="43"/>
      <c r="O2073" s="43"/>
    </row>
    <row r="2074" spans="1:15">
      <c r="A2074" s="50"/>
      <c r="B2074" s="51"/>
      <c r="C2074" s="51"/>
      <c r="D2074" s="46"/>
      <c r="E2074" s="72"/>
      <c r="F2074" s="73"/>
      <c r="G2074" s="64"/>
      <c r="H2074" s="43"/>
      <c r="I2074" s="64"/>
      <c r="J2074" s="64"/>
      <c r="K2074" s="43"/>
      <c r="L2074" s="43"/>
      <c r="M2074" s="43"/>
      <c r="N2074" s="43"/>
      <c r="O2074" s="43"/>
    </row>
    <row r="2075" spans="1:15">
      <c r="A2075" s="50"/>
      <c r="B2075" s="51"/>
      <c r="C2075" s="51"/>
      <c r="D2075" s="46"/>
      <c r="E2075" s="72"/>
      <c r="F2075" s="73"/>
      <c r="G2075" s="64"/>
      <c r="H2075" s="43"/>
      <c r="I2075" s="64"/>
      <c r="J2075" s="64"/>
      <c r="K2075" s="43"/>
      <c r="L2075" s="43"/>
      <c r="M2075" s="43"/>
      <c r="N2075" s="43"/>
      <c r="O2075" s="43"/>
    </row>
    <row r="2076" spans="1:15">
      <c r="A2076" s="50"/>
      <c r="B2076" s="51"/>
      <c r="C2076" s="51"/>
      <c r="D2076" s="46"/>
      <c r="E2076" s="72"/>
      <c r="F2076" s="73"/>
      <c r="G2076" s="64"/>
      <c r="H2076" s="43"/>
      <c r="I2076" s="64"/>
      <c r="J2076" s="64"/>
      <c r="K2076" s="43"/>
      <c r="L2076" s="43"/>
      <c r="M2076" s="43"/>
      <c r="N2076" s="43"/>
      <c r="O2076" s="43"/>
    </row>
    <row r="2077" spans="1:15">
      <c r="A2077" s="50"/>
      <c r="B2077" s="51"/>
      <c r="C2077" s="51"/>
      <c r="D2077" s="46"/>
      <c r="E2077" s="72"/>
      <c r="F2077" s="73"/>
      <c r="G2077" s="64"/>
      <c r="H2077" s="43"/>
      <c r="I2077" s="64"/>
      <c r="J2077" s="64"/>
      <c r="K2077" s="43"/>
      <c r="L2077" s="43"/>
      <c r="M2077" s="43"/>
      <c r="N2077" s="43"/>
      <c r="O2077" s="43"/>
    </row>
    <row r="2078" spans="1:15">
      <c r="A2078" s="50"/>
      <c r="B2078" s="51"/>
      <c r="C2078" s="51"/>
      <c r="D2078" s="46"/>
      <c r="E2078" s="72"/>
      <c r="F2078" s="73"/>
      <c r="G2078" s="64"/>
      <c r="H2078" s="43"/>
      <c r="I2078" s="64"/>
      <c r="J2078" s="64"/>
      <c r="K2078" s="43"/>
      <c r="L2078" s="43"/>
      <c r="M2078" s="43"/>
      <c r="N2078" s="43"/>
      <c r="O2078" s="43"/>
    </row>
    <row r="2079" spans="1:15">
      <c r="A2079" s="50"/>
      <c r="B2079" s="51"/>
      <c r="C2079" s="51"/>
      <c r="D2079" s="46"/>
      <c r="E2079" s="72"/>
      <c r="F2079" s="73"/>
      <c r="G2079" s="64"/>
      <c r="H2079" s="43"/>
      <c r="I2079" s="64"/>
      <c r="J2079" s="64"/>
      <c r="K2079" s="43"/>
      <c r="L2079" s="43"/>
      <c r="M2079" s="43"/>
      <c r="N2079" s="43"/>
      <c r="O2079" s="43"/>
    </row>
    <row r="2080" spans="1:15">
      <c r="A2080" s="50"/>
      <c r="B2080" s="51"/>
      <c r="C2080" s="51"/>
      <c r="D2080" s="46"/>
      <c r="E2080" s="72"/>
      <c r="F2080" s="73"/>
      <c r="G2080" s="64"/>
      <c r="H2080" s="43"/>
      <c r="I2080" s="64"/>
      <c r="J2080" s="64"/>
      <c r="K2080" s="43"/>
      <c r="L2080" s="43"/>
      <c r="M2080" s="43"/>
      <c r="N2080" s="43"/>
      <c r="O2080" s="43"/>
    </row>
    <row r="2081" spans="1:15">
      <c r="A2081" s="50"/>
      <c r="B2081" s="51"/>
      <c r="C2081" s="51"/>
      <c r="D2081" s="46"/>
      <c r="E2081" s="72"/>
      <c r="F2081" s="73"/>
      <c r="G2081" s="64"/>
      <c r="H2081" s="43"/>
      <c r="I2081" s="64"/>
      <c r="J2081" s="64"/>
      <c r="K2081" s="43"/>
      <c r="L2081" s="43"/>
      <c r="M2081" s="43"/>
      <c r="N2081" s="43"/>
      <c r="O2081" s="43"/>
    </row>
    <row r="2082" spans="1:15">
      <c r="A2082" s="50"/>
      <c r="B2082" s="51"/>
      <c r="C2082" s="51"/>
      <c r="D2082" s="46"/>
      <c r="E2082" s="72"/>
      <c r="F2082" s="73"/>
      <c r="G2082" s="64"/>
      <c r="H2082" s="43"/>
      <c r="I2082" s="64"/>
      <c r="J2082" s="64"/>
      <c r="K2082" s="43"/>
      <c r="L2082" s="43"/>
      <c r="M2082" s="43"/>
      <c r="N2082" s="43"/>
      <c r="O2082" s="43"/>
    </row>
    <row r="2083" spans="1:15">
      <c r="A2083" s="50"/>
      <c r="B2083" s="51"/>
      <c r="C2083" s="51"/>
      <c r="D2083" s="46"/>
      <c r="E2083" s="72"/>
      <c r="F2083" s="73"/>
      <c r="G2083" s="64"/>
      <c r="H2083" s="43"/>
      <c r="I2083" s="64"/>
      <c r="J2083" s="64"/>
      <c r="K2083" s="43"/>
      <c r="L2083" s="43"/>
      <c r="M2083" s="43"/>
      <c r="N2083" s="43"/>
      <c r="O2083" s="43"/>
    </row>
    <row r="2084" spans="1:15">
      <c r="A2084" s="50"/>
      <c r="B2084" s="51"/>
      <c r="C2084" s="51"/>
      <c r="D2084" s="46"/>
      <c r="E2084" s="72"/>
      <c r="F2084" s="73"/>
      <c r="G2084" s="64"/>
      <c r="H2084" s="43"/>
      <c r="I2084" s="64"/>
      <c r="J2084" s="64"/>
      <c r="K2084" s="43"/>
      <c r="L2084" s="43"/>
      <c r="M2084" s="43"/>
      <c r="N2084" s="43"/>
      <c r="O2084" s="43"/>
    </row>
    <row r="2085" spans="1:15">
      <c r="A2085" s="50"/>
      <c r="B2085" s="51"/>
      <c r="C2085" s="51"/>
      <c r="D2085" s="46"/>
      <c r="E2085" s="72"/>
      <c r="F2085" s="73"/>
      <c r="G2085" s="64"/>
      <c r="H2085" s="43"/>
      <c r="I2085" s="64"/>
      <c r="J2085" s="64"/>
      <c r="K2085" s="43"/>
      <c r="L2085" s="43"/>
      <c r="M2085" s="43"/>
      <c r="N2085" s="43"/>
      <c r="O2085" s="43"/>
    </row>
    <row r="2086" spans="1:15">
      <c r="A2086" s="50"/>
      <c r="B2086" s="51"/>
      <c r="C2086" s="51"/>
      <c r="D2086" s="46"/>
      <c r="E2086" s="72"/>
      <c r="F2086" s="73"/>
      <c r="G2086" s="64"/>
      <c r="H2086" s="43"/>
      <c r="I2086" s="64"/>
      <c r="J2086" s="64"/>
      <c r="K2086" s="43"/>
      <c r="L2086" s="43"/>
      <c r="M2086" s="43"/>
      <c r="N2086" s="43"/>
      <c r="O2086" s="43"/>
    </row>
    <row r="2087" spans="1:15">
      <c r="A2087" s="50"/>
      <c r="B2087" s="51"/>
      <c r="C2087" s="51"/>
      <c r="D2087" s="46"/>
      <c r="E2087" s="72"/>
      <c r="F2087" s="73"/>
      <c r="G2087" s="64"/>
      <c r="H2087" s="43"/>
      <c r="I2087" s="64"/>
      <c r="J2087" s="64"/>
      <c r="K2087" s="43"/>
      <c r="L2087" s="43"/>
      <c r="M2087" s="43"/>
      <c r="N2087" s="43"/>
      <c r="O2087" s="43"/>
    </row>
    <row r="2088" spans="1:15">
      <c r="A2088" s="50"/>
      <c r="B2088" s="51"/>
      <c r="C2088" s="51"/>
      <c r="D2088" s="46"/>
      <c r="E2088" s="72"/>
      <c r="F2088" s="73"/>
      <c r="G2088" s="64"/>
      <c r="H2088" s="43"/>
      <c r="I2088" s="64"/>
      <c r="J2088" s="64"/>
      <c r="K2088" s="43"/>
      <c r="L2088" s="43"/>
      <c r="M2088" s="43"/>
      <c r="N2088" s="43"/>
      <c r="O2088" s="43"/>
    </row>
    <row r="2089" spans="1:15">
      <c r="A2089" s="50"/>
      <c r="B2089" s="51"/>
      <c r="C2089" s="51"/>
      <c r="D2089" s="46"/>
      <c r="E2089" s="72"/>
      <c r="F2089" s="73"/>
      <c r="G2089" s="64"/>
      <c r="H2089" s="43"/>
      <c r="I2089" s="64"/>
      <c r="J2089" s="64"/>
      <c r="K2089" s="43"/>
      <c r="L2089" s="43"/>
      <c r="M2089" s="43"/>
      <c r="N2089" s="43"/>
      <c r="O2089" s="43"/>
    </row>
    <row r="2090" spans="1:15">
      <c r="A2090" s="50"/>
      <c r="B2090" s="51"/>
      <c r="C2090" s="51"/>
      <c r="D2090" s="46"/>
      <c r="E2090" s="72"/>
      <c r="F2090" s="73"/>
      <c r="G2090" s="64"/>
      <c r="H2090" s="43"/>
      <c r="I2090" s="64"/>
      <c r="J2090" s="64"/>
      <c r="K2090" s="43"/>
      <c r="L2090" s="43"/>
      <c r="M2090" s="43"/>
      <c r="N2090" s="43"/>
      <c r="O2090" s="43"/>
    </row>
    <row r="2091" spans="1:15">
      <c r="A2091" s="50"/>
      <c r="B2091" s="51"/>
      <c r="C2091" s="51"/>
      <c r="D2091" s="46"/>
      <c r="E2091" s="72"/>
      <c r="F2091" s="73"/>
      <c r="G2091" s="64"/>
      <c r="H2091" s="43"/>
      <c r="I2091" s="64"/>
      <c r="J2091" s="64"/>
      <c r="K2091" s="43"/>
      <c r="L2091" s="43"/>
      <c r="M2091" s="43"/>
      <c r="N2091" s="43"/>
      <c r="O2091" s="43"/>
    </row>
    <row r="2092" spans="1:15">
      <c r="A2092" s="50"/>
      <c r="B2092" s="51"/>
      <c r="C2092" s="51"/>
      <c r="D2092" s="46"/>
      <c r="E2092" s="72"/>
      <c r="F2092" s="73"/>
      <c r="G2092" s="64"/>
      <c r="H2092" s="43"/>
      <c r="I2092" s="64"/>
      <c r="J2092" s="64"/>
      <c r="K2092" s="43"/>
      <c r="L2092" s="43"/>
      <c r="M2092" s="43"/>
      <c r="N2092" s="43"/>
      <c r="O2092" s="43"/>
    </row>
    <row r="2093" spans="1:15">
      <c r="A2093" s="50"/>
      <c r="B2093" s="51"/>
      <c r="C2093" s="51"/>
      <c r="D2093" s="46"/>
      <c r="E2093" s="72"/>
      <c r="F2093" s="73"/>
      <c r="G2093" s="64"/>
      <c r="H2093" s="43"/>
      <c r="I2093" s="64"/>
      <c r="J2093" s="64"/>
      <c r="K2093" s="43"/>
      <c r="L2093" s="43"/>
      <c r="M2093" s="43"/>
      <c r="N2093" s="43"/>
      <c r="O2093" s="43"/>
    </row>
    <row r="2094" spans="1:15">
      <c r="A2094" s="50"/>
      <c r="B2094" s="51"/>
      <c r="C2094" s="51"/>
      <c r="D2094" s="46"/>
      <c r="E2094" s="72"/>
      <c r="F2094" s="73"/>
      <c r="G2094" s="64"/>
      <c r="H2094" s="43"/>
      <c r="I2094" s="64"/>
      <c r="J2094" s="64"/>
      <c r="K2094" s="43"/>
      <c r="L2094" s="43"/>
      <c r="M2094" s="43"/>
      <c r="N2094" s="43"/>
      <c r="O2094" s="43"/>
    </row>
    <row r="2095" spans="1:15">
      <c r="A2095" s="50"/>
      <c r="B2095" s="51"/>
      <c r="C2095" s="51"/>
      <c r="D2095" s="46"/>
      <c r="E2095" s="72"/>
      <c r="F2095" s="73"/>
      <c r="G2095" s="64"/>
      <c r="H2095" s="43"/>
      <c r="I2095" s="64"/>
      <c r="J2095" s="64"/>
      <c r="K2095" s="43"/>
      <c r="L2095" s="43"/>
      <c r="M2095" s="43"/>
      <c r="N2095" s="43"/>
      <c r="O2095" s="43"/>
    </row>
    <row r="2096" spans="1:15">
      <c r="A2096" s="50"/>
      <c r="B2096" s="51"/>
      <c r="C2096" s="51"/>
      <c r="D2096" s="46"/>
      <c r="E2096" s="72"/>
      <c r="F2096" s="73"/>
      <c r="G2096" s="64"/>
      <c r="H2096" s="43"/>
      <c r="I2096" s="64"/>
      <c r="J2096" s="64"/>
      <c r="K2096" s="43"/>
      <c r="L2096" s="43"/>
      <c r="M2096" s="43"/>
      <c r="N2096" s="43"/>
      <c r="O2096" s="43"/>
    </row>
    <row r="2097" spans="1:15">
      <c r="A2097" s="50"/>
      <c r="B2097" s="51"/>
      <c r="C2097" s="51"/>
      <c r="D2097" s="46"/>
      <c r="E2097" s="72"/>
      <c r="F2097" s="73"/>
      <c r="G2097" s="64"/>
      <c r="H2097" s="43"/>
      <c r="I2097" s="64"/>
      <c r="J2097" s="64"/>
      <c r="K2097" s="43"/>
      <c r="L2097" s="43"/>
      <c r="M2097" s="43"/>
      <c r="N2097" s="43"/>
      <c r="O2097" s="43"/>
    </row>
    <row r="2098" spans="1:15">
      <c r="A2098" s="50"/>
      <c r="B2098" s="51"/>
      <c r="C2098" s="51"/>
      <c r="D2098" s="46"/>
      <c r="E2098" s="72"/>
      <c r="F2098" s="73"/>
      <c r="G2098" s="64"/>
      <c r="H2098" s="43"/>
      <c r="I2098" s="64"/>
      <c r="J2098" s="64"/>
      <c r="K2098" s="43"/>
      <c r="L2098" s="43"/>
      <c r="M2098" s="43"/>
      <c r="N2098" s="43"/>
      <c r="O2098" s="43"/>
    </row>
    <row r="2099" spans="1:15">
      <c r="A2099" s="50"/>
      <c r="B2099" s="51"/>
      <c r="C2099" s="51"/>
      <c r="D2099" s="46"/>
      <c r="E2099" s="72"/>
      <c r="F2099" s="73"/>
      <c r="G2099" s="64"/>
      <c r="H2099" s="43"/>
      <c r="I2099" s="64"/>
      <c r="J2099" s="64"/>
      <c r="K2099" s="43"/>
      <c r="L2099" s="43"/>
      <c r="M2099" s="43"/>
      <c r="N2099" s="43"/>
      <c r="O2099" s="43"/>
    </row>
    <row r="2100" spans="1:15">
      <c r="A2100" s="50"/>
      <c r="B2100" s="51"/>
      <c r="C2100" s="51"/>
      <c r="D2100" s="46"/>
      <c r="E2100" s="72"/>
      <c r="F2100" s="73"/>
      <c r="G2100" s="64"/>
      <c r="H2100" s="43"/>
      <c r="I2100" s="64"/>
      <c r="J2100" s="64"/>
      <c r="K2100" s="43"/>
      <c r="L2100" s="43"/>
      <c r="M2100" s="43"/>
      <c r="N2100" s="43"/>
      <c r="O2100" s="43"/>
    </row>
    <row r="2101" spans="1:15">
      <c r="A2101" s="50"/>
      <c r="B2101" s="51"/>
      <c r="C2101" s="51"/>
      <c r="D2101" s="46"/>
      <c r="E2101" s="72"/>
      <c r="F2101" s="73"/>
      <c r="G2101" s="64"/>
      <c r="H2101" s="43"/>
      <c r="I2101" s="64"/>
      <c r="J2101" s="64"/>
      <c r="K2101" s="43"/>
      <c r="L2101" s="43"/>
      <c r="M2101" s="43"/>
      <c r="N2101" s="43"/>
      <c r="O2101" s="43"/>
    </row>
    <row r="2102" spans="1:15">
      <c r="A2102" s="50"/>
      <c r="B2102" s="51"/>
      <c r="C2102" s="51"/>
      <c r="D2102" s="46"/>
      <c r="E2102" s="72"/>
      <c r="F2102" s="73"/>
      <c r="G2102" s="64"/>
      <c r="H2102" s="43"/>
      <c r="I2102" s="64"/>
      <c r="J2102" s="64"/>
      <c r="K2102" s="43"/>
      <c r="L2102" s="43"/>
      <c r="M2102" s="43"/>
      <c r="N2102" s="43"/>
      <c r="O2102" s="43"/>
    </row>
    <row r="2103" spans="1:15">
      <c r="A2103" s="50"/>
      <c r="B2103" s="51"/>
      <c r="C2103" s="51"/>
      <c r="D2103" s="46"/>
      <c r="E2103" s="72"/>
      <c r="F2103" s="73"/>
      <c r="G2103" s="64"/>
      <c r="H2103" s="43"/>
      <c r="I2103" s="64"/>
      <c r="J2103" s="64"/>
      <c r="K2103" s="43"/>
      <c r="L2103" s="43"/>
      <c r="M2103" s="43"/>
      <c r="N2103" s="43"/>
      <c r="O2103" s="43"/>
    </row>
    <row r="2104" spans="1:15">
      <c r="A2104" s="50"/>
      <c r="B2104" s="51"/>
      <c r="C2104" s="51"/>
      <c r="D2104" s="46"/>
      <c r="E2104" s="72"/>
      <c r="F2104" s="73"/>
      <c r="G2104" s="64"/>
      <c r="H2104" s="43"/>
      <c r="I2104" s="64"/>
      <c r="J2104" s="64"/>
      <c r="K2104" s="43"/>
      <c r="L2104" s="43"/>
      <c r="M2104" s="43"/>
      <c r="N2104" s="43"/>
      <c r="O2104" s="43"/>
    </row>
    <row r="2105" spans="1:15">
      <c r="A2105" s="50"/>
      <c r="B2105" s="51"/>
      <c r="C2105" s="51"/>
      <c r="D2105" s="46"/>
      <c r="E2105" s="72"/>
      <c r="F2105" s="73"/>
      <c r="G2105" s="64"/>
      <c r="H2105" s="43"/>
      <c r="I2105" s="64"/>
      <c r="J2105" s="64"/>
      <c r="K2105" s="43"/>
      <c r="L2105" s="43"/>
      <c r="M2105" s="43"/>
      <c r="N2105" s="43"/>
      <c r="O2105" s="43"/>
    </row>
    <row r="2106" spans="1:15">
      <c r="A2106" s="50"/>
      <c r="B2106" s="51"/>
      <c r="C2106" s="51"/>
      <c r="D2106" s="46"/>
      <c r="E2106" s="72"/>
      <c r="F2106" s="73"/>
      <c r="G2106" s="64"/>
      <c r="H2106" s="43"/>
      <c r="I2106" s="64"/>
      <c r="J2106" s="64"/>
      <c r="K2106" s="43"/>
      <c r="L2106" s="43"/>
      <c r="M2106" s="43"/>
      <c r="N2106" s="43"/>
      <c r="O2106" s="43"/>
    </row>
    <row r="2107" spans="1:15">
      <c r="A2107" s="50"/>
      <c r="B2107" s="51"/>
      <c r="C2107" s="51"/>
      <c r="D2107" s="46"/>
      <c r="E2107" s="72"/>
      <c r="F2107" s="73"/>
      <c r="G2107" s="64"/>
      <c r="H2107" s="43"/>
      <c r="I2107" s="64"/>
      <c r="J2107" s="64"/>
      <c r="K2107" s="43"/>
      <c r="L2107" s="43"/>
      <c r="M2107" s="43"/>
      <c r="N2107" s="43"/>
      <c r="O2107" s="43"/>
    </row>
    <row r="2108" spans="1:15">
      <c r="A2108" s="50"/>
      <c r="B2108" s="51"/>
      <c r="C2108" s="51"/>
      <c r="D2108" s="46"/>
      <c r="E2108" s="72"/>
      <c r="F2108" s="73"/>
      <c r="G2108" s="64"/>
      <c r="H2108" s="43"/>
      <c r="I2108" s="64"/>
      <c r="J2108" s="64"/>
      <c r="K2108" s="43"/>
      <c r="L2108" s="43"/>
      <c r="M2108" s="43"/>
      <c r="N2108" s="43"/>
      <c r="O2108" s="43"/>
    </row>
    <row r="2109" spans="1:15">
      <c r="A2109" s="50"/>
      <c r="B2109" s="51"/>
      <c r="C2109" s="51"/>
      <c r="D2109" s="46"/>
      <c r="E2109" s="72"/>
      <c r="F2109" s="73"/>
      <c r="G2109" s="64"/>
      <c r="H2109" s="43"/>
      <c r="I2109" s="64"/>
      <c r="J2109" s="64"/>
      <c r="K2109" s="43"/>
      <c r="L2109" s="43"/>
      <c r="M2109" s="43"/>
      <c r="N2109" s="43"/>
      <c r="O2109" s="43"/>
    </row>
    <row r="2110" spans="1:15">
      <c r="A2110" s="50"/>
      <c r="B2110" s="51"/>
      <c r="C2110" s="51"/>
      <c r="D2110" s="46"/>
      <c r="E2110" s="72"/>
      <c r="F2110" s="73"/>
      <c r="G2110" s="64"/>
      <c r="H2110" s="43"/>
      <c r="I2110" s="64"/>
      <c r="J2110" s="64"/>
      <c r="K2110" s="43"/>
      <c r="L2110" s="43"/>
      <c r="M2110" s="43"/>
      <c r="N2110" s="43"/>
      <c r="O2110" s="43"/>
    </row>
    <row r="2111" spans="1:15">
      <c r="A2111" s="50"/>
      <c r="B2111" s="51"/>
      <c r="C2111" s="51"/>
      <c r="D2111" s="46"/>
      <c r="E2111" s="72"/>
      <c r="F2111" s="73"/>
      <c r="G2111" s="64"/>
      <c r="H2111" s="43"/>
      <c r="I2111" s="64"/>
      <c r="J2111" s="64"/>
      <c r="K2111" s="43"/>
      <c r="L2111" s="43"/>
      <c r="M2111" s="43"/>
      <c r="N2111" s="43"/>
      <c r="O2111" s="43"/>
    </row>
    <row r="2112" spans="1:15">
      <c r="A2112" s="50"/>
      <c r="B2112" s="51"/>
      <c r="C2112" s="51"/>
      <c r="D2112" s="46"/>
      <c r="E2112" s="72"/>
      <c r="F2112" s="73"/>
      <c r="G2112" s="64"/>
      <c r="H2112" s="43"/>
      <c r="I2112" s="64"/>
      <c r="J2112" s="64"/>
      <c r="K2112" s="43"/>
      <c r="L2112" s="43"/>
      <c r="M2112" s="43"/>
      <c r="N2112" s="43"/>
      <c r="O2112" s="43"/>
    </row>
    <row r="2113" spans="1:15">
      <c r="A2113" s="50"/>
      <c r="B2113" s="51"/>
      <c r="C2113" s="51"/>
      <c r="D2113" s="46"/>
      <c r="E2113" s="72"/>
      <c r="F2113" s="73"/>
      <c r="G2113" s="64"/>
      <c r="H2113" s="43"/>
      <c r="I2113" s="64"/>
      <c r="J2113" s="64"/>
      <c r="K2113" s="43"/>
      <c r="L2113" s="43"/>
      <c r="M2113" s="43"/>
      <c r="N2113" s="43"/>
      <c r="O2113" s="43"/>
    </row>
    <row r="2114" spans="1:15">
      <c r="A2114" s="50"/>
      <c r="B2114" s="51"/>
      <c r="C2114" s="51"/>
      <c r="D2114" s="46"/>
      <c r="E2114" s="72"/>
      <c r="F2114" s="73"/>
      <c r="G2114" s="64"/>
      <c r="H2114" s="43"/>
      <c r="I2114" s="64"/>
      <c r="J2114" s="64"/>
      <c r="K2114" s="43"/>
      <c r="L2114" s="43"/>
      <c r="M2114" s="43"/>
      <c r="N2114" s="43"/>
      <c r="O2114" s="43"/>
    </row>
    <row r="2115" spans="1:15">
      <c r="A2115" s="50"/>
      <c r="B2115" s="51"/>
      <c r="C2115" s="51"/>
      <c r="D2115" s="46"/>
      <c r="E2115" s="72"/>
      <c r="F2115" s="73"/>
      <c r="G2115" s="64"/>
      <c r="H2115" s="43"/>
      <c r="I2115" s="64"/>
      <c r="J2115" s="64"/>
      <c r="K2115" s="43"/>
      <c r="L2115" s="43"/>
      <c r="M2115" s="43"/>
      <c r="N2115" s="43"/>
      <c r="O2115" s="43"/>
    </row>
    <row r="2116" spans="1:15">
      <c r="A2116" s="50"/>
      <c r="B2116" s="51"/>
      <c r="C2116" s="51"/>
      <c r="D2116" s="46"/>
      <c r="E2116" s="72"/>
      <c r="F2116" s="73"/>
      <c r="G2116" s="64"/>
      <c r="H2116" s="43"/>
      <c r="I2116" s="64"/>
      <c r="J2116" s="64"/>
      <c r="K2116" s="43"/>
      <c r="L2116" s="43"/>
      <c r="M2116" s="43"/>
      <c r="N2116" s="43"/>
      <c r="O2116" s="43"/>
    </row>
    <row r="2117" spans="1:15">
      <c r="A2117" s="50"/>
      <c r="B2117" s="51"/>
      <c r="C2117" s="51"/>
      <c r="D2117" s="46"/>
      <c r="E2117" s="72"/>
      <c r="F2117" s="73"/>
      <c r="G2117" s="64"/>
      <c r="H2117" s="43"/>
      <c r="I2117" s="64"/>
      <c r="J2117" s="64"/>
      <c r="K2117" s="43"/>
      <c r="L2117" s="43"/>
      <c r="M2117" s="43"/>
      <c r="N2117" s="43"/>
      <c r="O2117" s="43"/>
    </row>
    <row r="2118" spans="1:15">
      <c r="A2118" s="50"/>
      <c r="B2118" s="51"/>
      <c r="C2118" s="51"/>
      <c r="D2118" s="46"/>
      <c r="E2118" s="72"/>
      <c r="F2118" s="73"/>
      <c r="G2118" s="64"/>
      <c r="H2118" s="43"/>
      <c r="I2118" s="64"/>
      <c r="J2118" s="64"/>
      <c r="K2118" s="43"/>
      <c r="L2118" s="43"/>
      <c r="M2118" s="43"/>
      <c r="N2118" s="43"/>
      <c r="O2118" s="43"/>
    </row>
    <row r="2119" spans="1:15">
      <c r="A2119" s="50"/>
      <c r="B2119" s="51"/>
      <c r="C2119" s="51"/>
      <c r="D2119" s="46"/>
      <c r="E2119" s="72"/>
      <c r="F2119" s="73"/>
      <c r="G2119" s="64"/>
      <c r="H2119" s="43"/>
      <c r="I2119" s="64"/>
      <c r="J2119" s="64"/>
      <c r="K2119" s="43"/>
      <c r="L2119" s="43"/>
      <c r="M2119" s="43"/>
      <c r="N2119" s="43"/>
      <c r="O2119" s="43"/>
    </row>
    <row r="2120" spans="1:15">
      <c r="A2120" s="50"/>
      <c r="B2120" s="51"/>
      <c r="C2120" s="51"/>
      <c r="D2120" s="46"/>
      <c r="E2120" s="72"/>
      <c r="F2120" s="73"/>
      <c r="G2120" s="64"/>
      <c r="H2120" s="43"/>
      <c r="I2120" s="64"/>
      <c r="J2120" s="64"/>
      <c r="K2120" s="43"/>
      <c r="L2120" s="43"/>
      <c r="M2120" s="43"/>
      <c r="N2120" s="43"/>
      <c r="O2120" s="43"/>
    </row>
    <row r="2121" spans="1:15">
      <c r="A2121" s="50"/>
      <c r="B2121" s="51"/>
      <c r="C2121" s="51"/>
      <c r="D2121" s="46"/>
      <c r="E2121" s="72"/>
      <c r="F2121" s="73"/>
      <c r="G2121" s="64"/>
      <c r="H2121" s="43"/>
      <c r="I2121" s="64"/>
      <c r="J2121" s="64"/>
      <c r="K2121" s="43"/>
      <c r="L2121" s="43"/>
      <c r="M2121" s="43"/>
      <c r="N2121" s="43"/>
      <c r="O2121" s="43"/>
    </row>
    <row r="2122" spans="1:15">
      <c r="A2122" s="50"/>
      <c r="B2122" s="51"/>
      <c r="C2122" s="51"/>
      <c r="D2122" s="46"/>
      <c r="E2122" s="72"/>
      <c r="F2122" s="73"/>
      <c r="G2122" s="64"/>
      <c r="H2122" s="43"/>
      <c r="I2122" s="64"/>
      <c r="J2122" s="64"/>
      <c r="K2122" s="43"/>
      <c r="L2122" s="43"/>
      <c r="M2122" s="43"/>
      <c r="N2122" s="43"/>
      <c r="O2122" s="43"/>
    </row>
    <row r="2123" spans="1:15">
      <c r="A2123" s="50"/>
      <c r="B2123" s="51"/>
      <c r="C2123" s="51"/>
      <c r="D2123" s="46"/>
      <c r="E2123" s="72"/>
      <c r="F2123" s="73"/>
      <c r="G2123" s="64"/>
      <c r="H2123" s="43"/>
      <c r="I2123" s="64"/>
      <c r="J2123" s="64"/>
      <c r="K2123" s="43"/>
      <c r="L2123" s="43"/>
      <c r="M2123" s="43"/>
      <c r="N2123" s="43"/>
      <c r="O2123" s="43"/>
    </row>
    <row r="2124" spans="1:15">
      <c r="A2124" s="50"/>
      <c r="B2124" s="51"/>
      <c r="C2124" s="51"/>
      <c r="D2124" s="46"/>
      <c r="E2124" s="72"/>
      <c r="F2124" s="73"/>
      <c r="G2124" s="64"/>
      <c r="H2124" s="43"/>
      <c r="I2124" s="64"/>
      <c r="J2124" s="64"/>
      <c r="K2124" s="43"/>
      <c r="L2124" s="43"/>
      <c r="M2124" s="43"/>
      <c r="N2124" s="43"/>
      <c r="O2124" s="43"/>
    </row>
    <row r="2125" spans="1:15">
      <c r="A2125" s="50"/>
      <c r="B2125" s="51"/>
      <c r="C2125" s="51"/>
      <c r="D2125" s="46"/>
      <c r="E2125" s="72"/>
      <c r="F2125" s="73"/>
      <c r="G2125" s="64"/>
      <c r="H2125" s="43"/>
      <c r="I2125" s="64"/>
      <c r="J2125" s="64"/>
      <c r="K2125" s="43"/>
      <c r="L2125" s="43"/>
      <c r="M2125" s="43"/>
      <c r="N2125" s="43"/>
      <c r="O2125" s="43"/>
    </row>
    <row r="2126" spans="1:15">
      <c r="A2126" s="50"/>
      <c r="B2126" s="51"/>
      <c r="C2126" s="51"/>
      <c r="D2126" s="46"/>
      <c r="E2126" s="72"/>
      <c r="F2126" s="73"/>
      <c r="G2126" s="64"/>
      <c r="H2126" s="43"/>
      <c r="I2126" s="64"/>
      <c r="J2126" s="64"/>
      <c r="K2126" s="43"/>
      <c r="L2126" s="43"/>
      <c r="M2126" s="43"/>
      <c r="N2126" s="43"/>
      <c r="O2126" s="43"/>
    </row>
    <row r="2127" spans="1:15">
      <c r="A2127" s="50"/>
      <c r="B2127" s="51"/>
      <c r="C2127" s="51"/>
      <c r="D2127" s="46"/>
      <c r="E2127" s="72"/>
      <c r="F2127" s="73"/>
      <c r="G2127" s="64"/>
      <c r="H2127" s="43"/>
      <c r="I2127" s="64"/>
      <c r="J2127" s="64"/>
      <c r="K2127" s="43"/>
      <c r="L2127" s="43"/>
      <c r="M2127" s="43"/>
      <c r="N2127" s="43"/>
      <c r="O2127" s="43"/>
    </row>
    <row r="2128" spans="1:15">
      <c r="A2128" s="50"/>
      <c r="B2128" s="51"/>
      <c r="C2128" s="51"/>
      <c r="D2128" s="46"/>
      <c r="E2128" s="72"/>
      <c r="F2128" s="73"/>
      <c r="G2128" s="64"/>
      <c r="H2128" s="43"/>
      <c r="I2128" s="64"/>
      <c r="J2128" s="64"/>
      <c r="K2128" s="43"/>
      <c r="L2128" s="43"/>
      <c r="M2128" s="43"/>
      <c r="N2128" s="43"/>
      <c r="O2128" s="43"/>
    </row>
    <row r="2129" spans="1:15">
      <c r="A2129" s="50"/>
      <c r="B2129" s="51"/>
      <c r="C2129" s="51"/>
      <c r="D2129" s="46"/>
      <c r="E2129" s="72"/>
      <c r="F2129" s="73"/>
      <c r="G2129" s="64"/>
      <c r="H2129" s="43"/>
      <c r="I2129" s="64"/>
      <c r="J2129" s="64"/>
      <c r="K2129" s="43"/>
      <c r="L2129" s="43"/>
      <c r="M2129" s="43"/>
      <c r="N2129" s="43"/>
      <c r="O2129" s="43"/>
    </row>
    <row r="2130" spans="1:15">
      <c r="A2130" s="50"/>
      <c r="B2130" s="51"/>
      <c r="C2130" s="51"/>
      <c r="D2130" s="46"/>
      <c r="E2130" s="72"/>
      <c r="F2130" s="73"/>
      <c r="G2130" s="64"/>
      <c r="H2130" s="43"/>
      <c r="I2130" s="64"/>
      <c r="J2130" s="64"/>
      <c r="K2130" s="43"/>
      <c r="L2130" s="43"/>
      <c r="M2130" s="43"/>
      <c r="N2130" s="43"/>
      <c r="O2130" s="43"/>
    </row>
    <row r="2131" spans="1:15">
      <c r="A2131" s="50"/>
      <c r="B2131" s="51"/>
      <c r="C2131" s="51"/>
      <c r="D2131" s="46"/>
      <c r="E2131" s="72"/>
      <c r="F2131" s="73"/>
      <c r="G2131" s="64"/>
      <c r="H2131" s="43"/>
      <c r="I2131" s="64"/>
      <c r="J2131" s="64"/>
      <c r="K2131" s="43"/>
      <c r="L2131" s="43"/>
      <c r="M2131" s="43"/>
      <c r="N2131" s="43"/>
      <c r="O2131" s="43"/>
    </row>
    <row r="2132" spans="1:15">
      <c r="A2132" s="50"/>
      <c r="B2132" s="51"/>
      <c r="C2132" s="51"/>
      <c r="D2132" s="46"/>
      <c r="E2132" s="72"/>
      <c r="F2132" s="73"/>
      <c r="G2132" s="64"/>
      <c r="H2132" s="43"/>
      <c r="I2132" s="64"/>
      <c r="J2132" s="64"/>
      <c r="K2132" s="43"/>
      <c r="L2132" s="43"/>
      <c r="M2132" s="43"/>
      <c r="N2132" s="43"/>
      <c r="O2132" s="43"/>
    </row>
    <row r="2133" spans="1:15">
      <c r="A2133" s="50"/>
      <c r="B2133" s="51"/>
      <c r="C2133" s="51"/>
      <c r="D2133" s="46"/>
      <c r="E2133" s="72"/>
      <c r="F2133" s="73"/>
      <c r="G2133" s="64"/>
      <c r="H2133" s="43"/>
      <c r="I2133" s="64"/>
      <c r="J2133" s="64"/>
      <c r="K2133" s="43"/>
      <c r="L2133" s="43"/>
      <c r="M2133" s="43"/>
      <c r="N2133" s="43"/>
      <c r="O2133" s="43"/>
    </row>
    <row r="2134" spans="1:15">
      <c r="A2134" s="50"/>
      <c r="B2134" s="51"/>
      <c r="C2134" s="51"/>
      <c r="D2134" s="46"/>
      <c r="E2134" s="72"/>
      <c r="F2134" s="73"/>
      <c r="G2134" s="64"/>
      <c r="H2134" s="43"/>
      <c r="I2134" s="64"/>
      <c r="J2134" s="64"/>
      <c r="K2134" s="43"/>
      <c r="L2134" s="43"/>
      <c r="M2134" s="43"/>
      <c r="N2134" s="43"/>
      <c r="O2134" s="43"/>
    </row>
    <row r="2135" spans="1:15">
      <c r="A2135" s="50"/>
      <c r="B2135" s="51"/>
      <c r="C2135" s="51"/>
      <c r="D2135" s="46"/>
      <c r="E2135" s="72"/>
      <c r="F2135" s="73"/>
      <c r="G2135" s="64"/>
      <c r="H2135" s="43"/>
      <c r="I2135" s="64"/>
      <c r="J2135" s="64"/>
      <c r="K2135" s="43"/>
      <c r="L2135" s="43"/>
      <c r="M2135" s="43"/>
      <c r="N2135" s="43"/>
      <c r="O2135" s="43"/>
    </row>
    <row r="2136" spans="1:15">
      <c r="A2136" s="50"/>
      <c r="B2136" s="51"/>
      <c r="C2136" s="51"/>
      <c r="D2136" s="46"/>
      <c r="E2136" s="72"/>
      <c r="F2136" s="73"/>
      <c r="G2136" s="64"/>
      <c r="H2136" s="43"/>
      <c r="I2136" s="64"/>
      <c r="J2136" s="64"/>
      <c r="K2136" s="43"/>
      <c r="L2136" s="43"/>
      <c r="M2136" s="43"/>
      <c r="N2136" s="43"/>
      <c r="O2136" s="43"/>
    </row>
    <row r="2137" spans="1:15">
      <c r="A2137" s="50"/>
      <c r="B2137" s="51"/>
      <c r="C2137" s="51"/>
      <c r="D2137" s="46"/>
      <c r="E2137" s="72"/>
      <c r="F2137" s="73"/>
      <c r="G2137" s="64"/>
      <c r="H2137" s="43"/>
      <c r="I2137" s="64"/>
      <c r="J2137" s="64"/>
      <c r="K2137" s="43"/>
      <c r="L2137" s="43"/>
      <c r="M2137" s="43"/>
      <c r="N2137" s="43"/>
      <c r="O2137" s="43"/>
    </row>
    <row r="2138" spans="1:15">
      <c r="A2138" s="50"/>
      <c r="B2138" s="51"/>
      <c r="C2138" s="51"/>
      <c r="D2138" s="46"/>
      <c r="E2138" s="72"/>
      <c r="F2138" s="73"/>
      <c r="G2138" s="64"/>
      <c r="H2138" s="43"/>
      <c r="I2138" s="64"/>
      <c r="J2138" s="64"/>
      <c r="K2138" s="43"/>
      <c r="L2138" s="43"/>
      <c r="M2138" s="43"/>
      <c r="N2138" s="43"/>
      <c r="O2138" s="43"/>
    </row>
    <row r="2139" spans="1:15">
      <c r="A2139" s="50"/>
      <c r="B2139" s="51"/>
      <c r="C2139" s="51"/>
      <c r="D2139" s="46"/>
      <c r="E2139" s="72"/>
      <c r="F2139" s="73"/>
      <c r="G2139" s="64"/>
      <c r="H2139" s="43"/>
      <c r="I2139" s="64"/>
      <c r="J2139" s="64"/>
      <c r="K2139" s="43"/>
      <c r="L2139" s="43"/>
      <c r="M2139" s="43"/>
      <c r="N2139" s="43"/>
      <c r="O2139" s="43"/>
    </row>
    <row r="2140" spans="1:15">
      <c r="A2140" s="50"/>
      <c r="B2140" s="51"/>
      <c r="C2140" s="51"/>
      <c r="D2140" s="46"/>
      <c r="E2140" s="72"/>
      <c r="F2140" s="73"/>
      <c r="G2140" s="64"/>
      <c r="H2140" s="43"/>
      <c r="I2140" s="64"/>
      <c r="J2140" s="64"/>
      <c r="K2140" s="43"/>
      <c r="L2140" s="43"/>
      <c r="M2140" s="43"/>
      <c r="N2140" s="43"/>
      <c r="O2140" s="43"/>
    </row>
    <row r="2141" spans="1:15">
      <c r="A2141" s="50"/>
      <c r="B2141" s="51"/>
      <c r="C2141" s="51"/>
      <c r="D2141" s="46"/>
      <c r="E2141" s="72"/>
      <c r="F2141" s="73"/>
      <c r="G2141" s="64"/>
      <c r="H2141" s="43"/>
      <c r="I2141" s="64"/>
      <c r="J2141" s="64"/>
      <c r="K2141" s="43"/>
      <c r="L2141" s="43"/>
      <c r="M2141" s="43"/>
      <c r="N2141" s="43"/>
      <c r="O2141" s="43"/>
    </row>
    <row r="2142" spans="1:15">
      <c r="A2142" s="50"/>
      <c r="B2142" s="51"/>
      <c r="C2142" s="51"/>
      <c r="D2142" s="46"/>
      <c r="E2142" s="72"/>
      <c r="F2142" s="73"/>
      <c r="G2142" s="64"/>
      <c r="H2142" s="43"/>
      <c r="I2142" s="64"/>
      <c r="J2142" s="64"/>
      <c r="K2142" s="43"/>
      <c r="L2142" s="43"/>
      <c r="M2142" s="43"/>
      <c r="N2142" s="43"/>
      <c r="O2142" s="43"/>
    </row>
    <row r="2143" spans="1:15">
      <c r="A2143" s="50"/>
      <c r="B2143" s="51"/>
      <c r="C2143" s="51"/>
      <c r="D2143" s="46"/>
      <c r="E2143" s="72"/>
      <c r="F2143" s="73"/>
      <c r="G2143" s="64"/>
      <c r="H2143" s="43"/>
      <c r="I2143" s="64"/>
      <c r="J2143" s="64"/>
      <c r="K2143" s="43"/>
      <c r="L2143" s="43"/>
      <c r="M2143" s="43"/>
      <c r="N2143" s="43"/>
      <c r="O2143" s="43"/>
    </row>
    <row r="2144" spans="1:15">
      <c r="A2144" s="50"/>
      <c r="B2144" s="51"/>
      <c r="C2144" s="51"/>
      <c r="D2144" s="46"/>
      <c r="E2144" s="72"/>
      <c r="F2144" s="73"/>
      <c r="G2144" s="64"/>
      <c r="H2144" s="43"/>
      <c r="I2144" s="64"/>
      <c r="J2144" s="64"/>
      <c r="K2144" s="43"/>
      <c r="L2144" s="43"/>
      <c r="M2144" s="43"/>
      <c r="N2144" s="43"/>
      <c r="O2144" s="43"/>
    </row>
    <row r="2145" spans="1:15">
      <c r="A2145" s="50"/>
      <c r="B2145" s="51"/>
      <c r="C2145" s="51"/>
      <c r="D2145" s="46"/>
      <c r="E2145" s="72"/>
      <c r="F2145" s="73"/>
      <c r="G2145" s="64"/>
      <c r="H2145" s="43"/>
      <c r="I2145" s="64"/>
      <c r="J2145" s="64"/>
      <c r="K2145" s="43"/>
      <c r="L2145" s="43"/>
      <c r="M2145" s="43"/>
      <c r="N2145" s="43"/>
      <c r="O2145" s="43"/>
    </row>
    <row r="2146" spans="1:15">
      <c r="A2146" s="50"/>
      <c r="B2146" s="51"/>
      <c r="C2146" s="51"/>
      <c r="D2146" s="46"/>
      <c r="E2146" s="72"/>
      <c r="F2146" s="73"/>
      <c r="G2146" s="64"/>
      <c r="H2146" s="43"/>
      <c r="I2146" s="64"/>
      <c r="J2146" s="64"/>
      <c r="K2146" s="43"/>
      <c r="L2146" s="43"/>
      <c r="M2146" s="43"/>
      <c r="N2146" s="43"/>
      <c r="O2146" s="43"/>
    </row>
    <row r="2147" spans="1:15">
      <c r="A2147" s="50"/>
      <c r="B2147" s="51"/>
      <c r="C2147" s="51"/>
      <c r="D2147" s="46"/>
      <c r="E2147" s="72"/>
      <c r="F2147" s="73"/>
      <c r="G2147" s="64"/>
      <c r="H2147" s="43"/>
      <c r="I2147" s="64"/>
      <c r="J2147" s="64"/>
      <c r="K2147" s="43"/>
      <c r="L2147" s="43"/>
      <c r="M2147" s="43"/>
      <c r="N2147" s="43"/>
      <c r="O2147" s="43"/>
    </row>
    <row r="2148" spans="1:15">
      <c r="A2148" s="50"/>
      <c r="B2148" s="51"/>
      <c r="C2148" s="51"/>
      <c r="D2148" s="46"/>
      <c r="E2148" s="72"/>
      <c r="F2148" s="73"/>
      <c r="G2148" s="64"/>
      <c r="H2148" s="43"/>
      <c r="I2148" s="64"/>
      <c r="J2148" s="64"/>
      <c r="K2148" s="43"/>
      <c r="L2148" s="43"/>
      <c r="M2148" s="43"/>
      <c r="N2148" s="43"/>
      <c r="O2148" s="43"/>
    </row>
    <row r="2149" spans="1:15">
      <c r="A2149" s="50"/>
      <c r="B2149" s="51"/>
      <c r="C2149" s="51"/>
      <c r="D2149" s="46"/>
      <c r="E2149" s="72"/>
      <c r="F2149" s="73"/>
      <c r="G2149" s="64"/>
      <c r="H2149" s="43"/>
      <c r="I2149" s="64"/>
      <c r="J2149" s="64"/>
      <c r="K2149" s="43"/>
      <c r="L2149" s="43"/>
      <c r="M2149" s="43"/>
      <c r="N2149" s="43"/>
      <c r="O2149" s="43"/>
    </row>
    <row r="2150" spans="1:15">
      <c r="A2150" s="50"/>
      <c r="B2150" s="51"/>
      <c r="C2150" s="51"/>
      <c r="D2150" s="46"/>
      <c r="E2150" s="72"/>
      <c r="F2150" s="73"/>
      <c r="G2150" s="64"/>
      <c r="H2150" s="43"/>
      <c r="I2150" s="64"/>
      <c r="J2150" s="64"/>
      <c r="K2150" s="43"/>
      <c r="L2150" s="43"/>
      <c r="M2150" s="43"/>
      <c r="N2150" s="43"/>
      <c r="O2150" s="43"/>
    </row>
    <row r="2151" spans="1:15">
      <c r="A2151" s="50"/>
      <c r="B2151" s="51"/>
      <c r="C2151" s="51"/>
      <c r="D2151" s="46"/>
      <c r="E2151" s="72"/>
      <c r="F2151" s="73"/>
      <c r="G2151" s="64"/>
      <c r="H2151" s="43"/>
      <c r="I2151" s="64"/>
      <c r="J2151" s="64"/>
      <c r="K2151" s="43"/>
      <c r="L2151" s="43"/>
      <c r="M2151" s="43"/>
      <c r="N2151" s="43"/>
      <c r="O2151" s="43"/>
    </row>
    <row r="2152" spans="1:15">
      <c r="A2152" s="50"/>
      <c r="B2152" s="51"/>
      <c r="C2152" s="51"/>
      <c r="D2152" s="46"/>
      <c r="E2152" s="72"/>
      <c r="F2152" s="73"/>
      <c r="G2152" s="64"/>
      <c r="H2152" s="43"/>
      <c r="I2152" s="64"/>
      <c r="J2152" s="64"/>
      <c r="K2152" s="43"/>
      <c r="L2152" s="43"/>
      <c r="M2152" s="43"/>
      <c r="N2152" s="43"/>
      <c r="O2152" s="43"/>
    </row>
    <row r="2153" spans="1:15">
      <c r="A2153" s="50"/>
      <c r="B2153" s="51"/>
      <c r="C2153" s="51"/>
      <c r="D2153" s="46"/>
      <c r="E2153" s="72"/>
      <c r="F2153" s="73"/>
      <c r="G2153" s="64"/>
      <c r="H2153" s="43"/>
      <c r="I2153" s="64"/>
      <c r="J2153" s="64"/>
      <c r="K2153" s="43"/>
      <c r="L2153" s="43"/>
      <c r="M2153" s="43"/>
      <c r="N2153" s="43"/>
      <c r="O2153" s="43"/>
    </row>
    <row r="2154" spans="1:15">
      <c r="A2154" s="50"/>
      <c r="B2154" s="51"/>
      <c r="C2154" s="51"/>
      <c r="D2154" s="46"/>
      <c r="E2154" s="72"/>
      <c r="F2154" s="73"/>
      <c r="G2154" s="64"/>
      <c r="H2154" s="43"/>
      <c r="I2154" s="64"/>
      <c r="J2154" s="64"/>
      <c r="K2154" s="43"/>
      <c r="L2154" s="43"/>
      <c r="M2154" s="43"/>
      <c r="N2154" s="43"/>
      <c r="O2154" s="43"/>
    </row>
    <row r="2155" spans="1:15">
      <c r="A2155" s="50"/>
      <c r="B2155" s="51"/>
      <c r="C2155" s="51"/>
      <c r="D2155" s="46"/>
      <c r="E2155" s="72"/>
      <c r="F2155" s="73"/>
      <c r="G2155" s="64"/>
      <c r="H2155" s="43"/>
      <c r="I2155" s="64"/>
      <c r="J2155" s="64"/>
      <c r="K2155" s="43"/>
      <c r="L2155" s="43"/>
      <c r="M2155" s="43"/>
      <c r="N2155" s="43"/>
      <c r="O2155" s="43"/>
    </row>
    <row r="2156" spans="1:15">
      <c r="A2156" s="50"/>
      <c r="B2156" s="51"/>
      <c r="C2156" s="51"/>
      <c r="D2156" s="46"/>
      <c r="E2156" s="72"/>
      <c r="F2156" s="73"/>
      <c r="G2156" s="64"/>
      <c r="H2156" s="43"/>
      <c r="I2156" s="64"/>
      <c r="J2156" s="64"/>
      <c r="K2156" s="43"/>
      <c r="L2156" s="43"/>
      <c r="M2156" s="43"/>
      <c r="N2156" s="43"/>
      <c r="O2156" s="43"/>
    </row>
    <row r="2157" spans="1:15">
      <c r="A2157" s="50"/>
      <c r="B2157" s="51"/>
      <c r="C2157" s="51"/>
      <c r="D2157" s="46"/>
      <c r="E2157" s="72"/>
      <c r="F2157" s="73"/>
      <c r="G2157" s="64"/>
      <c r="H2157" s="43"/>
      <c r="I2157" s="64"/>
      <c r="J2157" s="64"/>
      <c r="K2157" s="43"/>
      <c r="L2157" s="43"/>
      <c r="M2157" s="43"/>
      <c r="N2157" s="43"/>
      <c r="O2157" s="43"/>
    </row>
    <row r="2158" spans="1:15">
      <c r="A2158" s="50"/>
      <c r="B2158" s="51"/>
      <c r="C2158" s="51"/>
      <c r="D2158" s="46"/>
      <c r="E2158" s="72"/>
      <c r="F2158" s="73"/>
      <c r="G2158" s="64"/>
      <c r="H2158" s="43"/>
      <c r="I2158" s="64"/>
      <c r="J2158" s="64"/>
      <c r="K2158" s="43"/>
      <c r="L2158" s="43"/>
      <c r="M2158" s="43"/>
      <c r="N2158" s="43"/>
      <c r="O2158" s="43"/>
    </row>
    <row r="2159" spans="1:15">
      <c r="A2159" s="50"/>
      <c r="B2159" s="51"/>
      <c r="C2159" s="51"/>
      <c r="D2159" s="46"/>
      <c r="E2159" s="72"/>
      <c r="F2159" s="73"/>
      <c r="G2159" s="64"/>
      <c r="H2159" s="43"/>
      <c r="I2159" s="64"/>
      <c r="J2159" s="64"/>
      <c r="K2159" s="43"/>
      <c r="L2159" s="43"/>
      <c r="M2159" s="43"/>
      <c r="N2159" s="43"/>
      <c r="O2159" s="43"/>
    </row>
    <row r="2160" spans="1:15">
      <c r="A2160" s="50"/>
      <c r="B2160" s="51"/>
      <c r="C2160" s="51"/>
      <c r="D2160" s="46"/>
      <c r="E2160" s="72"/>
      <c r="F2160" s="73"/>
      <c r="G2160" s="64"/>
      <c r="H2160" s="43"/>
      <c r="I2160" s="64"/>
      <c r="J2160" s="64"/>
      <c r="K2160" s="43"/>
      <c r="L2160" s="43"/>
      <c r="M2160" s="43"/>
      <c r="N2160" s="43"/>
      <c r="O2160" s="43"/>
    </row>
    <row r="2161" spans="1:15">
      <c r="A2161" s="50"/>
      <c r="B2161" s="51"/>
      <c r="C2161" s="51"/>
      <c r="D2161" s="46"/>
      <c r="E2161" s="72"/>
      <c r="F2161" s="73"/>
      <c r="G2161" s="64"/>
      <c r="H2161" s="43"/>
      <c r="I2161" s="64"/>
      <c r="J2161" s="64"/>
      <c r="K2161" s="43"/>
      <c r="L2161" s="43"/>
      <c r="M2161" s="43"/>
      <c r="N2161" s="43"/>
      <c r="O2161" s="43"/>
    </row>
    <row r="2162" spans="1:15">
      <c r="A2162" s="50"/>
      <c r="B2162" s="51"/>
      <c r="C2162" s="51"/>
      <c r="D2162" s="46"/>
      <c r="E2162" s="72"/>
      <c r="F2162" s="73"/>
      <c r="G2162" s="64"/>
      <c r="H2162" s="43"/>
      <c r="I2162" s="64"/>
      <c r="J2162" s="64"/>
      <c r="K2162" s="43"/>
      <c r="L2162" s="43"/>
      <c r="M2162" s="43"/>
      <c r="N2162" s="43"/>
      <c r="O2162" s="43"/>
    </row>
    <row r="2163" spans="1:15">
      <c r="A2163" s="50"/>
      <c r="B2163" s="51"/>
      <c r="C2163" s="51"/>
      <c r="D2163" s="46"/>
      <c r="E2163" s="72"/>
      <c r="F2163" s="73"/>
      <c r="G2163" s="64"/>
      <c r="H2163" s="43"/>
      <c r="I2163" s="64"/>
      <c r="J2163" s="64"/>
      <c r="K2163" s="43"/>
      <c r="L2163" s="43"/>
      <c r="M2163" s="43"/>
      <c r="N2163" s="43"/>
      <c r="O2163" s="43"/>
    </row>
    <row r="2164" spans="1:15">
      <c r="A2164" s="50"/>
      <c r="B2164" s="51"/>
      <c r="C2164" s="51"/>
      <c r="D2164" s="46"/>
      <c r="E2164" s="72"/>
      <c r="F2164" s="73"/>
      <c r="G2164" s="64"/>
      <c r="H2164" s="43"/>
      <c r="I2164" s="64"/>
      <c r="J2164" s="64"/>
      <c r="K2164" s="43"/>
      <c r="L2164" s="43"/>
      <c r="M2164" s="43"/>
      <c r="N2164" s="43"/>
      <c r="O2164" s="43"/>
    </row>
    <row r="2165" spans="1:15">
      <c r="A2165" s="50"/>
      <c r="B2165" s="51"/>
      <c r="C2165" s="51"/>
      <c r="D2165" s="46"/>
      <c r="E2165" s="72"/>
      <c r="F2165" s="73"/>
      <c r="G2165" s="64"/>
      <c r="H2165" s="43"/>
      <c r="I2165" s="64"/>
      <c r="J2165" s="64"/>
      <c r="K2165" s="43"/>
      <c r="L2165" s="43"/>
      <c r="M2165" s="43"/>
      <c r="N2165" s="43"/>
      <c r="O2165" s="43"/>
    </row>
    <row r="2166" spans="1:15">
      <c r="A2166" s="50"/>
      <c r="B2166" s="51"/>
      <c r="C2166" s="51"/>
      <c r="D2166" s="46"/>
      <c r="E2166" s="72"/>
      <c r="F2166" s="73"/>
      <c r="G2166" s="64"/>
      <c r="H2166" s="43"/>
      <c r="I2166" s="64"/>
      <c r="J2166" s="64"/>
      <c r="K2166" s="43"/>
      <c r="L2166" s="43"/>
      <c r="M2166" s="43"/>
      <c r="N2166" s="43"/>
      <c r="O2166" s="43"/>
    </row>
    <row r="2167" spans="1:15">
      <c r="A2167" s="50"/>
      <c r="B2167" s="51"/>
      <c r="C2167" s="51"/>
      <c r="D2167" s="46"/>
      <c r="E2167" s="72"/>
      <c r="F2167" s="73"/>
      <c r="G2167" s="64"/>
      <c r="H2167" s="43"/>
      <c r="I2167" s="64"/>
      <c r="J2167" s="64"/>
      <c r="K2167" s="43"/>
      <c r="L2167" s="43"/>
      <c r="M2167" s="43"/>
      <c r="N2167" s="43"/>
      <c r="O2167" s="43"/>
    </row>
    <row r="2168" spans="1:15">
      <c r="A2168" s="50"/>
      <c r="B2168" s="51"/>
      <c r="C2168" s="51"/>
      <c r="D2168" s="46"/>
      <c r="E2168" s="72"/>
      <c r="F2168" s="73"/>
      <c r="G2168" s="64"/>
      <c r="H2168" s="43"/>
      <c r="I2168" s="64"/>
      <c r="J2168" s="64"/>
      <c r="K2168" s="43"/>
      <c r="L2168" s="43"/>
      <c r="M2168" s="43"/>
      <c r="N2168" s="43"/>
      <c r="O2168" s="43"/>
    </row>
    <row r="2169" spans="1:15">
      <c r="A2169" s="50"/>
      <c r="B2169" s="51"/>
      <c r="C2169" s="51"/>
      <c r="D2169" s="46"/>
      <c r="E2169" s="72"/>
      <c r="F2169" s="73"/>
      <c r="G2169" s="64"/>
      <c r="H2169" s="43"/>
      <c r="I2169" s="64"/>
      <c r="J2169" s="64"/>
      <c r="K2169" s="43"/>
      <c r="L2169" s="43"/>
      <c r="M2169" s="43"/>
      <c r="N2169" s="43"/>
      <c r="O2169" s="43"/>
    </row>
    <row r="2170" spans="1:15">
      <c r="A2170" s="50"/>
      <c r="B2170" s="51"/>
      <c r="C2170" s="51"/>
      <c r="D2170" s="46"/>
      <c r="E2170" s="72"/>
      <c r="F2170" s="73"/>
      <c r="G2170" s="64"/>
      <c r="H2170" s="43"/>
      <c r="I2170" s="64"/>
      <c r="J2170" s="64"/>
      <c r="K2170" s="43"/>
      <c r="L2170" s="43"/>
      <c r="M2170" s="43"/>
      <c r="N2170" s="43"/>
      <c r="O2170" s="43"/>
    </row>
    <row r="2171" spans="1:15">
      <c r="A2171" s="50"/>
      <c r="B2171" s="51"/>
      <c r="C2171" s="51"/>
      <c r="D2171" s="46"/>
      <c r="E2171" s="72"/>
      <c r="F2171" s="73"/>
      <c r="G2171" s="64"/>
      <c r="H2171" s="43"/>
      <c r="I2171" s="64"/>
      <c r="J2171" s="64"/>
      <c r="K2171" s="43"/>
      <c r="L2171" s="43"/>
      <c r="M2171" s="43"/>
      <c r="N2171" s="43"/>
      <c r="O2171" s="43"/>
    </row>
    <row r="2172" spans="1:15">
      <c r="A2172" s="50"/>
      <c r="B2172" s="51"/>
      <c r="C2172" s="51"/>
      <c r="D2172" s="46"/>
      <c r="E2172" s="72"/>
      <c r="F2172" s="73"/>
      <c r="G2172" s="64"/>
      <c r="H2172" s="43"/>
      <c r="I2172" s="64"/>
      <c r="J2172" s="64"/>
      <c r="K2172" s="43"/>
      <c r="L2172" s="43"/>
      <c r="M2172" s="43"/>
      <c r="N2172" s="43"/>
      <c r="O2172" s="43"/>
    </row>
    <row r="2173" spans="1:15">
      <c r="A2173" s="50"/>
      <c r="B2173" s="51"/>
      <c r="C2173" s="51"/>
      <c r="D2173" s="46"/>
      <c r="E2173" s="72"/>
      <c r="F2173" s="73"/>
      <c r="G2173" s="64"/>
      <c r="H2173" s="43"/>
      <c r="I2173" s="64"/>
      <c r="J2173" s="64"/>
      <c r="K2173" s="43"/>
      <c r="L2173" s="43"/>
      <c r="M2173" s="43"/>
      <c r="N2173" s="43"/>
      <c r="O2173" s="43"/>
    </row>
    <row r="2174" spans="1:15">
      <c r="A2174" s="50"/>
      <c r="B2174" s="51"/>
      <c r="C2174" s="51"/>
      <c r="D2174" s="46"/>
      <c r="E2174" s="72"/>
      <c r="F2174" s="73"/>
      <c r="G2174" s="64"/>
      <c r="H2174" s="43"/>
      <c r="I2174" s="64"/>
      <c r="J2174" s="64"/>
      <c r="K2174" s="43"/>
      <c r="L2174" s="43"/>
      <c r="M2174" s="43"/>
      <c r="N2174" s="43"/>
      <c r="O2174" s="43"/>
    </row>
    <row r="2175" spans="1:15">
      <c r="A2175" s="50"/>
      <c r="B2175" s="51"/>
      <c r="C2175" s="51"/>
      <c r="D2175" s="46"/>
      <c r="E2175" s="72"/>
      <c r="F2175" s="73"/>
      <c r="G2175" s="64"/>
      <c r="H2175" s="43"/>
      <c r="I2175" s="64"/>
      <c r="J2175" s="64"/>
      <c r="K2175" s="43"/>
      <c r="L2175" s="43"/>
      <c r="M2175" s="43"/>
      <c r="N2175" s="43"/>
      <c r="O2175" s="43"/>
    </row>
    <row r="2176" spans="1:15">
      <c r="A2176" s="50"/>
      <c r="B2176" s="51"/>
      <c r="C2176" s="51"/>
      <c r="D2176" s="46"/>
      <c r="E2176" s="72"/>
      <c r="F2176" s="73"/>
      <c r="G2176" s="64"/>
      <c r="H2176" s="43"/>
      <c r="I2176" s="64"/>
      <c r="J2176" s="64"/>
      <c r="K2176" s="43"/>
      <c r="L2176" s="43"/>
      <c r="M2176" s="43"/>
      <c r="N2176" s="43"/>
      <c r="O2176" s="43"/>
    </row>
    <row r="2177" spans="1:15">
      <c r="A2177" s="50"/>
      <c r="B2177" s="51"/>
      <c r="C2177" s="51"/>
      <c r="D2177" s="46"/>
      <c r="E2177" s="72"/>
      <c r="F2177" s="73"/>
      <c r="G2177" s="64"/>
      <c r="H2177" s="43"/>
      <c r="I2177" s="64"/>
      <c r="J2177" s="64"/>
      <c r="K2177" s="43"/>
      <c r="L2177" s="43"/>
      <c r="M2177" s="43"/>
      <c r="N2177" s="43"/>
      <c r="O2177" s="43"/>
    </row>
    <row r="2178" spans="1:15">
      <c r="A2178" s="50"/>
      <c r="B2178" s="51"/>
      <c r="C2178" s="51"/>
      <c r="D2178" s="46"/>
      <c r="E2178" s="72"/>
      <c r="F2178" s="73"/>
      <c r="G2178" s="64"/>
      <c r="H2178" s="43"/>
      <c r="I2178" s="64"/>
      <c r="J2178" s="64"/>
      <c r="K2178" s="43"/>
      <c r="L2178" s="43"/>
      <c r="M2178" s="43"/>
      <c r="N2178" s="43"/>
      <c r="O2178" s="43"/>
    </row>
    <row r="2179" spans="1:15">
      <c r="A2179" s="50"/>
      <c r="B2179" s="51"/>
      <c r="C2179" s="51"/>
      <c r="D2179" s="46"/>
      <c r="E2179" s="72"/>
      <c r="F2179" s="73"/>
      <c r="G2179" s="64"/>
      <c r="H2179" s="43"/>
      <c r="I2179" s="64"/>
      <c r="J2179" s="64"/>
      <c r="K2179" s="43"/>
      <c r="L2179" s="43"/>
      <c r="M2179" s="43"/>
      <c r="N2179" s="43"/>
      <c r="O2179" s="43"/>
    </row>
    <row r="2180" spans="1:15">
      <c r="A2180" s="50"/>
      <c r="B2180" s="51"/>
      <c r="C2180" s="51"/>
      <c r="D2180" s="46"/>
      <c r="E2180" s="72"/>
      <c r="F2180" s="73"/>
      <c r="G2180" s="64"/>
      <c r="H2180" s="43"/>
      <c r="I2180" s="64"/>
      <c r="J2180" s="64"/>
      <c r="K2180" s="43"/>
      <c r="L2180" s="43"/>
      <c r="M2180" s="43"/>
      <c r="N2180" s="43"/>
      <c r="O2180" s="43"/>
    </row>
    <row r="2181" spans="1:15">
      <c r="A2181" s="50"/>
      <c r="B2181" s="51"/>
      <c r="C2181" s="51"/>
      <c r="D2181" s="46"/>
      <c r="E2181" s="72"/>
      <c r="F2181" s="73"/>
      <c r="G2181" s="64"/>
      <c r="H2181" s="43"/>
      <c r="I2181" s="64"/>
      <c r="J2181" s="64"/>
      <c r="K2181" s="43"/>
      <c r="L2181" s="43"/>
      <c r="M2181" s="43"/>
      <c r="N2181" s="43"/>
      <c r="O2181" s="43"/>
    </row>
    <row r="2182" spans="1:15">
      <c r="A2182" s="50"/>
      <c r="B2182" s="51"/>
      <c r="C2182" s="51"/>
      <c r="D2182" s="46"/>
      <c r="E2182" s="72"/>
      <c r="F2182" s="73"/>
      <c r="G2182" s="64"/>
      <c r="H2182" s="43"/>
      <c r="I2182" s="64"/>
      <c r="J2182" s="64"/>
      <c r="K2182" s="43"/>
      <c r="L2182" s="43"/>
      <c r="M2182" s="43"/>
      <c r="N2182" s="43"/>
      <c r="O2182" s="43"/>
    </row>
    <row r="2183" spans="1:15">
      <c r="A2183" s="50"/>
      <c r="B2183" s="51"/>
      <c r="C2183" s="51"/>
      <c r="D2183" s="46"/>
      <c r="E2183" s="72"/>
      <c r="F2183" s="73"/>
      <c r="G2183" s="64"/>
      <c r="H2183" s="43"/>
      <c r="I2183" s="64"/>
      <c r="J2183" s="64"/>
      <c r="K2183" s="43"/>
      <c r="L2183" s="43"/>
      <c r="M2183" s="43"/>
      <c r="N2183" s="43"/>
      <c r="O2183" s="43"/>
    </row>
    <row r="2184" spans="1:15">
      <c r="A2184" s="50"/>
      <c r="B2184" s="51"/>
      <c r="C2184" s="51"/>
      <c r="D2184" s="46"/>
      <c r="E2184" s="72"/>
      <c r="F2184" s="73"/>
      <c r="G2184" s="64"/>
      <c r="H2184" s="43"/>
      <c r="I2184" s="64"/>
      <c r="J2184" s="64"/>
      <c r="K2184" s="43"/>
      <c r="L2184" s="43"/>
      <c r="M2184" s="43"/>
      <c r="N2184" s="43"/>
      <c r="O2184" s="43"/>
    </row>
    <row r="2185" spans="1:15">
      <c r="A2185" s="50"/>
      <c r="B2185" s="51"/>
      <c r="C2185" s="51"/>
      <c r="D2185" s="46"/>
      <c r="E2185" s="72"/>
      <c r="F2185" s="73"/>
      <c r="G2185" s="64"/>
      <c r="H2185" s="43"/>
      <c r="I2185" s="64"/>
      <c r="J2185" s="64"/>
      <c r="K2185" s="43"/>
      <c r="L2185" s="43"/>
      <c r="M2185" s="43"/>
      <c r="N2185" s="43"/>
      <c r="O2185" s="43"/>
    </row>
    <row r="2186" spans="1:15">
      <c r="A2186" s="50"/>
      <c r="B2186" s="51"/>
      <c r="C2186" s="51"/>
      <c r="D2186" s="46"/>
      <c r="E2186" s="72"/>
      <c r="F2186" s="73"/>
      <c r="G2186" s="64"/>
      <c r="H2186" s="43"/>
      <c r="I2186" s="64"/>
      <c r="J2186" s="64"/>
      <c r="K2186" s="43"/>
      <c r="L2186" s="43"/>
      <c r="M2186" s="43"/>
      <c r="N2186" s="43"/>
      <c r="O2186" s="43"/>
    </row>
    <row r="2187" spans="1:15">
      <c r="A2187" s="50"/>
      <c r="B2187" s="51"/>
      <c r="C2187" s="51"/>
      <c r="D2187" s="46"/>
      <c r="E2187" s="72"/>
      <c r="F2187" s="73"/>
      <c r="G2187" s="64"/>
      <c r="H2187" s="43"/>
      <c r="I2187" s="64"/>
      <c r="J2187" s="64"/>
      <c r="K2187" s="43"/>
      <c r="L2187" s="43"/>
      <c r="M2187" s="43"/>
      <c r="N2187" s="43"/>
      <c r="O2187" s="43"/>
    </row>
    <row r="2188" spans="1:15">
      <c r="A2188" s="50"/>
      <c r="B2188" s="51"/>
      <c r="C2188" s="51"/>
      <c r="D2188" s="46"/>
      <c r="E2188" s="72"/>
      <c r="F2188" s="73"/>
      <c r="G2188" s="64"/>
      <c r="H2188" s="43"/>
      <c r="I2188" s="64"/>
      <c r="J2188" s="64"/>
      <c r="K2188" s="43"/>
      <c r="L2188" s="43"/>
      <c r="M2188" s="43"/>
      <c r="N2188" s="43"/>
      <c r="O2188" s="43"/>
    </row>
    <row r="2189" spans="1:15">
      <c r="A2189" s="50"/>
      <c r="B2189" s="51"/>
      <c r="C2189" s="51"/>
      <c r="D2189" s="46"/>
      <c r="E2189" s="72"/>
      <c r="F2189" s="73"/>
      <c r="G2189" s="64"/>
      <c r="H2189" s="43"/>
      <c r="I2189" s="64"/>
      <c r="J2189" s="64"/>
      <c r="K2189" s="43"/>
      <c r="L2189" s="43"/>
      <c r="M2189" s="43"/>
      <c r="N2189" s="43"/>
      <c r="O2189" s="43"/>
    </row>
    <row r="2190" spans="1:15">
      <c r="A2190" s="50"/>
      <c r="B2190" s="51"/>
      <c r="C2190" s="51"/>
      <c r="D2190" s="46"/>
      <c r="E2190" s="72"/>
      <c r="F2190" s="73"/>
      <c r="G2190" s="64"/>
      <c r="H2190" s="43"/>
      <c r="I2190" s="64"/>
      <c r="J2190" s="64"/>
      <c r="K2190" s="43"/>
      <c r="L2190" s="43"/>
      <c r="M2190" s="43"/>
      <c r="N2190" s="43"/>
      <c r="O2190" s="43"/>
    </row>
    <row r="2191" spans="1:15">
      <c r="A2191" s="50"/>
      <c r="B2191" s="51"/>
      <c r="C2191" s="51"/>
      <c r="D2191" s="46"/>
      <c r="E2191" s="72"/>
      <c r="F2191" s="73"/>
      <c r="G2191" s="64"/>
      <c r="H2191" s="43"/>
      <c r="I2191" s="64"/>
      <c r="J2191" s="64"/>
      <c r="K2191" s="43"/>
      <c r="L2191" s="43"/>
      <c r="M2191" s="43"/>
      <c r="N2191" s="43"/>
      <c r="O2191" s="43"/>
    </row>
    <row r="2192" spans="1:15">
      <c r="A2192" s="50"/>
      <c r="B2192" s="51"/>
      <c r="C2192" s="51"/>
      <c r="D2192" s="46"/>
      <c r="E2192" s="72"/>
      <c r="F2192" s="73"/>
      <c r="G2192" s="64"/>
      <c r="H2192" s="43"/>
      <c r="I2192" s="64"/>
      <c r="J2192" s="64"/>
      <c r="K2192" s="43"/>
      <c r="L2192" s="43"/>
      <c r="M2192" s="43"/>
      <c r="N2192" s="43"/>
      <c r="O2192" s="43"/>
    </row>
    <row r="2193" spans="1:15">
      <c r="A2193" s="50"/>
      <c r="B2193" s="51"/>
      <c r="C2193" s="51"/>
      <c r="D2193" s="46"/>
      <c r="E2193" s="72"/>
      <c r="F2193" s="73"/>
      <c r="G2193" s="64"/>
      <c r="H2193" s="43"/>
      <c r="I2193" s="64"/>
      <c r="J2193" s="64"/>
      <c r="K2193" s="43"/>
      <c r="L2193" s="43"/>
      <c r="M2193" s="43"/>
      <c r="N2193" s="43"/>
      <c r="O2193" s="43"/>
    </row>
    <row r="2194" spans="1:15">
      <c r="A2194" s="50"/>
      <c r="B2194" s="51"/>
      <c r="C2194" s="51"/>
      <c r="D2194" s="46"/>
      <c r="E2194" s="72"/>
      <c r="F2194" s="73"/>
      <c r="G2194" s="64"/>
      <c r="H2194" s="43"/>
      <c r="I2194" s="64"/>
      <c r="J2194" s="64"/>
      <c r="K2194" s="43"/>
      <c r="L2194" s="43"/>
      <c r="M2194" s="43"/>
      <c r="N2194" s="43"/>
      <c r="O2194" s="43"/>
    </row>
    <row r="2195" spans="1:15">
      <c r="A2195" s="50"/>
      <c r="B2195" s="51"/>
      <c r="C2195" s="51"/>
      <c r="D2195" s="46"/>
      <c r="E2195" s="72"/>
      <c r="F2195" s="73"/>
      <c r="G2195" s="64"/>
      <c r="H2195" s="43"/>
      <c r="I2195" s="64"/>
      <c r="J2195" s="64"/>
      <c r="K2195" s="43"/>
      <c r="L2195" s="43"/>
      <c r="M2195" s="43"/>
      <c r="N2195" s="43"/>
      <c r="O2195" s="43"/>
    </row>
    <row r="2196" spans="1:15">
      <c r="A2196" s="50"/>
      <c r="B2196" s="51"/>
      <c r="C2196" s="51"/>
      <c r="D2196" s="46"/>
      <c r="E2196" s="72"/>
      <c r="F2196" s="73"/>
      <c r="G2196" s="64"/>
      <c r="H2196" s="43"/>
      <c r="I2196" s="64"/>
      <c r="J2196" s="64"/>
      <c r="K2196" s="43"/>
      <c r="L2196" s="43"/>
      <c r="M2196" s="43"/>
      <c r="N2196" s="43"/>
      <c r="O2196" s="43"/>
    </row>
    <row r="2197" spans="1:15">
      <c r="A2197" s="50"/>
      <c r="B2197" s="51"/>
      <c r="C2197" s="51"/>
      <c r="D2197" s="46"/>
      <c r="E2197" s="72"/>
      <c r="F2197" s="73"/>
      <c r="G2197" s="64"/>
      <c r="H2197" s="43"/>
      <c r="I2197" s="64"/>
      <c r="J2197" s="64"/>
      <c r="K2197" s="43"/>
      <c r="L2197" s="43"/>
      <c r="M2197" s="43"/>
      <c r="N2197" s="43"/>
      <c r="O2197" s="43"/>
    </row>
    <row r="2198" spans="1:15">
      <c r="A2198" s="50"/>
      <c r="B2198" s="51"/>
      <c r="C2198" s="51"/>
      <c r="D2198" s="46"/>
      <c r="E2198" s="72"/>
      <c r="F2198" s="73"/>
      <c r="G2198" s="64"/>
      <c r="H2198" s="43"/>
      <c r="I2198" s="64"/>
      <c r="J2198" s="64"/>
      <c r="K2198" s="43"/>
      <c r="L2198" s="43"/>
      <c r="M2198" s="43"/>
      <c r="N2198" s="43"/>
      <c r="O2198" s="43"/>
    </row>
    <row r="2199" spans="1:15">
      <c r="A2199" s="50"/>
      <c r="B2199" s="51"/>
      <c r="C2199" s="51"/>
      <c r="D2199" s="46"/>
      <c r="E2199" s="72"/>
      <c r="F2199" s="73"/>
      <c r="G2199" s="64"/>
      <c r="H2199" s="43"/>
      <c r="I2199" s="64"/>
      <c r="J2199" s="64"/>
      <c r="K2199" s="43"/>
      <c r="L2199" s="43"/>
      <c r="M2199" s="43"/>
      <c r="N2199" s="43"/>
      <c r="O2199" s="43"/>
    </row>
    <row r="2200" spans="1:15">
      <c r="A2200" s="50"/>
      <c r="B2200" s="51"/>
      <c r="C2200" s="51"/>
      <c r="D2200" s="46"/>
      <c r="E2200" s="72"/>
      <c r="F2200" s="73"/>
      <c r="G2200" s="64"/>
      <c r="H2200" s="43"/>
      <c r="I2200" s="64"/>
      <c r="J2200" s="64"/>
      <c r="K2200" s="43"/>
      <c r="L2200" s="43"/>
      <c r="M2200" s="43"/>
      <c r="N2200" s="43"/>
      <c r="O2200" s="43"/>
    </row>
    <row r="2201" spans="1:15">
      <c r="A2201" s="50"/>
      <c r="B2201" s="51"/>
      <c r="C2201" s="51"/>
      <c r="D2201" s="46"/>
      <c r="E2201" s="72"/>
      <c r="F2201" s="73"/>
      <c r="G2201" s="64"/>
      <c r="H2201" s="43"/>
      <c r="I2201" s="64"/>
      <c r="J2201" s="64"/>
      <c r="K2201" s="43"/>
      <c r="L2201" s="43"/>
      <c r="M2201" s="43"/>
      <c r="N2201" s="43"/>
      <c r="O2201" s="43"/>
    </row>
    <row r="2202" spans="1:15">
      <c r="A2202" s="50"/>
      <c r="B2202" s="51"/>
      <c r="C2202" s="51"/>
      <c r="D2202" s="46"/>
      <c r="E2202" s="72"/>
      <c r="F2202" s="73"/>
      <c r="G2202" s="64"/>
      <c r="H2202" s="43"/>
      <c r="I2202" s="64"/>
      <c r="J2202" s="64"/>
      <c r="K2202" s="43"/>
      <c r="L2202" s="43"/>
      <c r="M2202" s="43"/>
      <c r="N2202" s="43"/>
      <c r="O2202" s="43"/>
    </row>
    <row r="2203" spans="1:15">
      <c r="A2203" s="50"/>
      <c r="B2203" s="51"/>
      <c r="C2203" s="51"/>
      <c r="D2203" s="46"/>
      <c r="E2203" s="72"/>
      <c r="F2203" s="73"/>
      <c r="G2203" s="64"/>
      <c r="H2203" s="43"/>
      <c r="I2203" s="64"/>
      <c r="J2203" s="64"/>
      <c r="K2203" s="43"/>
      <c r="L2203" s="43"/>
      <c r="M2203" s="43"/>
      <c r="N2203" s="43"/>
      <c r="O2203" s="43"/>
    </row>
    <row r="2204" spans="1:15">
      <c r="A2204" s="50"/>
      <c r="B2204" s="51"/>
      <c r="C2204" s="51"/>
      <c r="D2204" s="46"/>
      <c r="E2204" s="72"/>
      <c r="F2204" s="73"/>
      <c r="G2204" s="64"/>
      <c r="H2204" s="43"/>
      <c r="I2204" s="64"/>
      <c r="J2204" s="64"/>
      <c r="K2204" s="43"/>
      <c r="L2204" s="43"/>
      <c r="M2204" s="43"/>
      <c r="N2204" s="43"/>
      <c r="O2204" s="43"/>
    </row>
    <row r="2205" spans="1:15">
      <c r="A2205" s="50"/>
      <c r="B2205" s="51"/>
      <c r="C2205" s="51"/>
      <c r="D2205" s="46"/>
      <c r="E2205" s="72"/>
      <c r="F2205" s="73"/>
      <c r="G2205" s="64"/>
      <c r="H2205" s="43"/>
      <c r="I2205" s="64"/>
      <c r="J2205" s="64"/>
      <c r="K2205" s="43"/>
      <c r="L2205" s="43"/>
      <c r="M2205" s="43"/>
      <c r="N2205" s="43"/>
      <c r="O2205" s="43"/>
    </row>
    <row r="2206" spans="1:15">
      <c r="A2206" s="50"/>
      <c r="B2206" s="51"/>
      <c r="C2206" s="51"/>
      <c r="D2206" s="46"/>
      <c r="E2206" s="72"/>
      <c r="F2206" s="73"/>
      <c r="G2206" s="64"/>
      <c r="H2206" s="43"/>
      <c r="I2206" s="64"/>
      <c r="J2206" s="64"/>
      <c r="K2206" s="43"/>
      <c r="L2206" s="43"/>
      <c r="M2206" s="43"/>
      <c r="N2206" s="43"/>
      <c r="O2206" s="43"/>
    </row>
    <row r="2207" spans="1:15">
      <c r="A2207" s="50"/>
      <c r="B2207" s="51"/>
      <c r="C2207" s="51"/>
      <c r="D2207" s="46"/>
      <c r="E2207" s="72"/>
      <c r="F2207" s="73"/>
      <c r="G2207" s="64"/>
      <c r="H2207" s="43"/>
      <c r="I2207" s="64"/>
      <c r="J2207" s="64"/>
      <c r="K2207" s="43"/>
      <c r="L2207" s="43"/>
      <c r="M2207" s="43"/>
      <c r="N2207" s="43"/>
      <c r="O2207" s="43"/>
    </row>
    <row r="2208" spans="1:15">
      <c r="A2208" s="50"/>
      <c r="B2208" s="51"/>
      <c r="C2208" s="51"/>
      <c r="D2208" s="46"/>
      <c r="E2208" s="72"/>
      <c r="F2208" s="73"/>
      <c r="G2208" s="64"/>
      <c r="H2208" s="43"/>
      <c r="I2208" s="64"/>
      <c r="J2208" s="64"/>
      <c r="K2208" s="43"/>
      <c r="L2208" s="43"/>
      <c r="M2208" s="43"/>
      <c r="N2208" s="43"/>
      <c r="O2208" s="43"/>
    </row>
    <row r="2209" spans="1:15">
      <c r="A2209" s="50"/>
      <c r="B2209" s="51"/>
      <c r="C2209" s="51"/>
      <c r="D2209" s="46"/>
      <c r="E2209" s="72"/>
      <c r="F2209" s="73"/>
      <c r="G2209" s="64"/>
      <c r="H2209" s="43"/>
      <c r="I2209" s="64"/>
      <c r="J2209" s="64"/>
      <c r="K2209" s="43"/>
      <c r="L2209" s="43"/>
      <c r="M2209" s="43"/>
      <c r="N2209" s="43"/>
      <c r="O2209" s="43"/>
    </row>
    <row r="2210" spans="1:15">
      <c r="A2210" s="50"/>
      <c r="B2210" s="51"/>
      <c r="C2210" s="51"/>
      <c r="D2210" s="46"/>
      <c r="E2210" s="72"/>
      <c r="F2210" s="73"/>
      <c r="G2210" s="64"/>
      <c r="H2210" s="43"/>
      <c r="I2210" s="64"/>
      <c r="J2210" s="64"/>
      <c r="K2210" s="43"/>
      <c r="L2210" s="43"/>
      <c r="M2210" s="43"/>
      <c r="N2210" s="43"/>
      <c r="O2210" s="43"/>
    </row>
    <row r="2211" spans="1:15">
      <c r="A2211" s="50"/>
      <c r="B2211" s="51"/>
      <c r="C2211" s="51"/>
      <c r="D2211" s="46"/>
      <c r="E2211" s="72"/>
      <c r="F2211" s="73"/>
      <c r="G2211" s="64"/>
      <c r="H2211" s="43"/>
      <c r="I2211" s="64"/>
      <c r="J2211" s="64"/>
      <c r="K2211" s="43"/>
      <c r="L2211" s="43"/>
      <c r="M2211" s="43"/>
      <c r="N2211" s="43"/>
      <c r="O2211" s="43"/>
    </row>
    <row r="2212" spans="1:15">
      <c r="A2212" s="50"/>
      <c r="B2212" s="51"/>
      <c r="C2212" s="51"/>
      <c r="D2212" s="46"/>
      <c r="E2212" s="72"/>
      <c r="F2212" s="73"/>
      <c r="G2212" s="64"/>
      <c r="H2212" s="43"/>
      <c r="I2212" s="64"/>
      <c r="J2212" s="64"/>
      <c r="K2212" s="43"/>
      <c r="L2212" s="43"/>
      <c r="M2212" s="43"/>
      <c r="N2212" s="43"/>
      <c r="O2212" s="43"/>
    </row>
    <row r="2213" spans="1:15">
      <c r="A2213" s="50"/>
      <c r="B2213" s="51"/>
      <c r="C2213" s="51"/>
      <c r="D2213" s="46"/>
      <c r="E2213" s="72"/>
      <c r="F2213" s="73"/>
      <c r="G2213" s="64"/>
      <c r="H2213" s="43"/>
      <c r="I2213" s="64"/>
      <c r="J2213" s="64"/>
      <c r="K2213" s="43"/>
      <c r="L2213" s="43"/>
      <c r="M2213" s="43"/>
      <c r="N2213" s="43"/>
      <c r="O2213" s="43"/>
    </row>
    <row r="2214" spans="1:15">
      <c r="A2214" s="50"/>
      <c r="B2214" s="51"/>
      <c r="C2214" s="51"/>
      <c r="D2214" s="46"/>
      <c r="E2214" s="72"/>
      <c r="F2214" s="73"/>
      <c r="G2214" s="64"/>
      <c r="H2214" s="43"/>
      <c r="I2214" s="64"/>
      <c r="J2214" s="64"/>
      <c r="K2214" s="43"/>
      <c r="L2214" s="43"/>
      <c r="M2214" s="43"/>
      <c r="N2214" s="43"/>
      <c r="O2214" s="43"/>
    </row>
    <row r="2215" spans="1:15">
      <c r="A2215" s="50"/>
      <c r="B2215" s="51"/>
      <c r="C2215" s="51"/>
      <c r="D2215" s="46"/>
      <c r="E2215" s="72"/>
      <c r="F2215" s="73"/>
      <c r="G2215" s="64"/>
      <c r="H2215" s="43"/>
      <c r="I2215" s="64"/>
      <c r="J2215" s="64"/>
      <c r="K2215" s="43"/>
      <c r="L2215" s="43"/>
      <c r="M2215" s="43"/>
      <c r="N2215" s="43"/>
      <c r="O2215" s="43"/>
    </row>
    <row r="2216" spans="1:15">
      <c r="A2216" s="50"/>
      <c r="B2216" s="51"/>
      <c r="C2216" s="51"/>
      <c r="D2216" s="46"/>
      <c r="E2216" s="72"/>
      <c r="F2216" s="73"/>
      <c r="G2216" s="64"/>
      <c r="H2216" s="43"/>
      <c r="I2216" s="64"/>
      <c r="J2216" s="64"/>
      <c r="K2216" s="43"/>
      <c r="L2216" s="43"/>
      <c r="M2216" s="43"/>
      <c r="N2216" s="43"/>
      <c r="O2216" s="43"/>
    </row>
    <row r="2217" spans="1:15">
      <c r="A2217" s="50"/>
      <c r="B2217" s="51"/>
      <c r="C2217" s="51"/>
      <c r="D2217" s="46"/>
      <c r="E2217" s="72"/>
      <c r="F2217" s="73"/>
      <c r="G2217" s="64"/>
      <c r="H2217" s="43"/>
      <c r="I2217" s="64"/>
      <c r="J2217" s="64"/>
      <c r="K2217" s="43"/>
      <c r="L2217" s="43"/>
      <c r="M2217" s="43"/>
      <c r="N2217" s="43"/>
      <c r="O2217" s="43"/>
    </row>
    <row r="2218" spans="1:15">
      <c r="A2218" s="50"/>
      <c r="B2218" s="51"/>
      <c r="C2218" s="51"/>
      <c r="D2218" s="46"/>
      <c r="E2218" s="72"/>
      <c r="F2218" s="73"/>
      <c r="G2218" s="64"/>
      <c r="H2218" s="43"/>
      <c r="I2218" s="64"/>
      <c r="J2218" s="64"/>
      <c r="K2218" s="43"/>
      <c r="L2218" s="43"/>
      <c r="M2218" s="43"/>
      <c r="N2218" s="43"/>
      <c r="O2218" s="43"/>
    </row>
    <row r="2219" spans="1:15">
      <c r="A2219" s="50"/>
      <c r="B2219" s="51"/>
      <c r="C2219" s="51"/>
      <c r="D2219" s="46"/>
      <c r="E2219" s="72"/>
      <c r="F2219" s="73"/>
      <c r="G2219" s="64"/>
      <c r="H2219" s="43"/>
      <c r="I2219" s="64"/>
      <c r="J2219" s="64"/>
      <c r="K2219" s="43"/>
      <c r="L2219" s="43"/>
      <c r="M2219" s="43"/>
      <c r="N2219" s="43"/>
      <c r="O2219" s="43"/>
    </row>
    <row r="2220" spans="1:15">
      <c r="A2220" s="50"/>
      <c r="B2220" s="51"/>
      <c r="C2220" s="51"/>
      <c r="D2220" s="46"/>
      <c r="E2220" s="72"/>
      <c r="F2220" s="73"/>
      <c r="G2220" s="64"/>
      <c r="H2220" s="43"/>
      <c r="I2220" s="64"/>
      <c r="J2220" s="64"/>
      <c r="K2220" s="43"/>
      <c r="L2220" s="43"/>
      <c r="M2220" s="43"/>
      <c r="N2220" s="43"/>
      <c r="O2220" s="43"/>
    </row>
    <row r="2221" spans="1:15">
      <c r="A2221" s="50"/>
      <c r="B2221" s="51"/>
      <c r="C2221" s="51"/>
      <c r="D2221" s="46"/>
      <c r="E2221" s="72"/>
      <c r="F2221" s="73"/>
      <c r="G2221" s="64"/>
      <c r="H2221" s="43"/>
      <c r="I2221" s="64"/>
      <c r="J2221" s="64"/>
      <c r="K2221" s="43"/>
      <c r="L2221" s="43"/>
      <c r="M2221" s="43"/>
      <c r="N2221" s="43"/>
      <c r="O2221" s="43"/>
    </row>
    <row r="2222" spans="1:15">
      <c r="A2222" s="50"/>
      <c r="B2222" s="51"/>
      <c r="C2222" s="51"/>
      <c r="D2222" s="46"/>
      <c r="E2222" s="72"/>
      <c r="F2222" s="73"/>
      <c r="G2222" s="64"/>
      <c r="H2222" s="43"/>
      <c r="I2222" s="64"/>
      <c r="J2222" s="64"/>
      <c r="K2222" s="43"/>
      <c r="L2222" s="43"/>
      <c r="M2222" s="43"/>
      <c r="N2222" s="43"/>
      <c r="O2222" s="43"/>
    </row>
    <row r="2223" spans="1:15">
      <c r="A2223" s="50"/>
      <c r="B2223" s="51"/>
      <c r="C2223" s="51"/>
      <c r="D2223" s="46"/>
      <c r="E2223" s="72"/>
      <c r="F2223" s="73"/>
      <c r="G2223" s="64"/>
      <c r="H2223" s="43"/>
      <c r="I2223" s="64"/>
      <c r="J2223" s="64"/>
      <c r="K2223" s="43"/>
      <c r="L2223" s="43"/>
      <c r="M2223" s="43"/>
      <c r="N2223" s="43"/>
      <c r="O2223" s="43"/>
    </row>
    <row r="2224" spans="1:15">
      <c r="A2224" s="50"/>
      <c r="B2224" s="51"/>
      <c r="C2224" s="51"/>
      <c r="D2224" s="46"/>
      <c r="E2224" s="72"/>
      <c r="F2224" s="73"/>
      <c r="G2224" s="64"/>
      <c r="H2224" s="43"/>
      <c r="I2224" s="64"/>
      <c r="J2224" s="64"/>
      <c r="K2224" s="43"/>
      <c r="L2224" s="43"/>
      <c r="M2224" s="43"/>
      <c r="N2224" s="43"/>
      <c r="O2224" s="43"/>
    </row>
    <row r="2225" spans="1:15">
      <c r="A2225" s="50"/>
      <c r="B2225" s="51"/>
      <c r="C2225" s="51"/>
      <c r="D2225" s="46"/>
      <c r="E2225" s="72"/>
      <c r="F2225" s="73"/>
      <c r="G2225" s="64"/>
      <c r="H2225" s="43"/>
      <c r="I2225" s="64"/>
      <c r="J2225" s="64"/>
      <c r="K2225" s="43"/>
      <c r="L2225" s="43"/>
      <c r="M2225" s="43"/>
      <c r="N2225" s="43"/>
      <c r="O2225" s="43"/>
    </row>
    <row r="2226" spans="1:15">
      <c r="A2226" s="50"/>
      <c r="B2226" s="51"/>
      <c r="C2226" s="51"/>
      <c r="D2226" s="46"/>
      <c r="E2226" s="72"/>
      <c r="F2226" s="73"/>
      <c r="G2226" s="64"/>
      <c r="H2226" s="43"/>
      <c r="I2226" s="64"/>
      <c r="J2226" s="64"/>
      <c r="K2226" s="43"/>
      <c r="L2226" s="43"/>
      <c r="M2226" s="43"/>
      <c r="N2226" s="43"/>
      <c r="O2226" s="43"/>
    </row>
    <row r="2227" spans="1:15">
      <c r="A2227" s="50"/>
      <c r="B2227" s="51"/>
      <c r="C2227" s="51"/>
      <c r="D2227" s="46"/>
      <c r="E2227" s="72"/>
      <c r="F2227" s="73"/>
      <c r="G2227" s="64"/>
      <c r="H2227" s="43"/>
      <c r="I2227" s="64"/>
      <c r="J2227" s="64"/>
      <c r="K2227" s="43"/>
      <c r="L2227" s="43"/>
      <c r="M2227" s="43"/>
      <c r="N2227" s="43"/>
      <c r="O2227" s="43"/>
    </row>
    <row r="2228" spans="1:15">
      <c r="A2228" s="50"/>
      <c r="B2228" s="51"/>
      <c r="C2228" s="51"/>
      <c r="D2228" s="46"/>
      <c r="E2228" s="72"/>
      <c r="F2228" s="73"/>
      <c r="G2228" s="64"/>
      <c r="H2228" s="43"/>
      <c r="I2228" s="64"/>
      <c r="J2228" s="64"/>
      <c r="K2228" s="43"/>
      <c r="L2228" s="43"/>
      <c r="M2228" s="43"/>
      <c r="N2228" s="43"/>
      <c r="O2228" s="43"/>
    </row>
    <row r="2229" spans="1:15">
      <c r="A2229" s="50"/>
      <c r="B2229" s="51"/>
      <c r="C2229" s="51"/>
      <c r="D2229" s="46"/>
      <c r="E2229" s="72"/>
      <c r="F2229" s="73"/>
      <c r="G2229" s="64"/>
      <c r="H2229" s="43"/>
      <c r="I2229" s="64"/>
      <c r="J2229" s="64"/>
      <c r="K2229" s="43"/>
      <c r="L2229" s="43"/>
      <c r="M2229" s="43"/>
      <c r="N2229" s="43"/>
      <c r="O2229" s="43"/>
    </row>
    <row r="2230" spans="1:15">
      <c r="A2230" s="50"/>
      <c r="B2230" s="51"/>
      <c r="C2230" s="51"/>
      <c r="D2230" s="46"/>
      <c r="E2230" s="72"/>
      <c r="F2230" s="73"/>
      <c r="G2230" s="64"/>
      <c r="H2230" s="43"/>
      <c r="I2230" s="64"/>
      <c r="J2230" s="64"/>
      <c r="K2230" s="43"/>
      <c r="L2230" s="43"/>
      <c r="M2230" s="43"/>
      <c r="N2230" s="43"/>
      <c r="O2230" s="43"/>
    </row>
    <row r="2231" spans="1:15">
      <c r="A2231" s="50"/>
      <c r="B2231" s="51"/>
      <c r="C2231" s="51"/>
      <c r="D2231" s="46"/>
      <c r="E2231" s="72"/>
      <c r="F2231" s="73"/>
      <c r="G2231" s="64"/>
      <c r="H2231" s="43"/>
      <c r="I2231" s="64"/>
      <c r="J2231" s="64"/>
      <c r="K2231" s="43"/>
      <c r="L2231" s="43"/>
      <c r="M2231" s="43"/>
      <c r="N2231" s="43"/>
      <c r="O2231" s="43"/>
    </row>
    <row r="2232" spans="1:15">
      <c r="A2232" s="50"/>
      <c r="B2232" s="51"/>
      <c r="C2232" s="51"/>
      <c r="D2232" s="46"/>
      <c r="E2232" s="72"/>
      <c r="F2232" s="73"/>
      <c r="G2232" s="64"/>
      <c r="H2232" s="43"/>
      <c r="I2232" s="64"/>
      <c r="J2232" s="64"/>
      <c r="K2232" s="43"/>
      <c r="L2232" s="43"/>
      <c r="M2232" s="43"/>
      <c r="N2232" s="43"/>
      <c r="O2232" s="43"/>
    </row>
    <row r="2233" spans="1:15">
      <c r="A2233" s="50"/>
      <c r="B2233" s="51"/>
      <c r="C2233" s="51"/>
      <c r="D2233" s="46"/>
      <c r="E2233" s="72"/>
      <c r="F2233" s="73"/>
      <c r="G2233" s="64"/>
      <c r="H2233" s="43"/>
      <c r="I2233" s="64"/>
      <c r="J2233" s="64"/>
      <c r="K2233" s="43"/>
      <c r="L2233" s="43"/>
      <c r="M2233" s="43"/>
      <c r="N2233" s="43"/>
      <c r="O2233" s="43"/>
    </row>
    <row r="2234" spans="1:15">
      <c r="A2234" s="50"/>
      <c r="B2234" s="51"/>
      <c r="C2234" s="51"/>
      <c r="D2234" s="46"/>
      <c r="E2234" s="72"/>
      <c r="F2234" s="73"/>
      <c r="G2234" s="64"/>
      <c r="H2234" s="43"/>
      <c r="I2234" s="64"/>
      <c r="J2234" s="64"/>
      <c r="K2234" s="43"/>
      <c r="L2234" s="43"/>
      <c r="M2234" s="43"/>
      <c r="N2234" s="43"/>
      <c r="O2234" s="43"/>
    </row>
    <row r="2235" spans="1:15">
      <c r="A2235" s="50"/>
      <c r="B2235" s="51"/>
      <c r="C2235" s="51"/>
      <c r="D2235" s="46"/>
      <c r="E2235" s="72"/>
      <c r="F2235" s="73"/>
      <c r="G2235" s="64"/>
      <c r="H2235" s="43"/>
      <c r="I2235" s="64"/>
      <c r="J2235" s="64"/>
      <c r="K2235" s="43"/>
      <c r="L2235" s="43"/>
      <c r="M2235" s="43"/>
      <c r="N2235" s="43"/>
      <c r="O2235" s="43"/>
    </row>
    <row r="2236" spans="1:15">
      <c r="A2236" s="50"/>
      <c r="B2236" s="51"/>
      <c r="C2236" s="51"/>
      <c r="D2236" s="46"/>
      <c r="E2236" s="72"/>
      <c r="F2236" s="73"/>
      <c r="G2236" s="64"/>
      <c r="H2236" s="43"/>
      <c r="I2236" s="64"/>
      <c r="J2236" s="64"/>
      <c r="K2236" s="43"/>
      <c r="L2236" s="43"/>
      <c r="M2236" s="43"/>
      <c r="N2236" s="43"/>
      <c r="O2236" s="43"/>
    </row>
    <row r="2237" spans="1:15">
      <c r="A2237" s="50"/>
      <c r="B2237" s="51"/>
      <c r="C2237" s="51"/>
      <c r="D2237" s="46"/>
      <c r="E2237" s="72"/>
      <c r="F2237" s="73"/>
      <c r="G2237" s="64"/>
      <c r="H2237" s="43"/>
      <c r="I2237" s="64"/>
      <c r="J2237" s="64"/>
      <c r="K2237" s="43"/>
      <c r="L2237" s="43"/>
      <c r="M2237" s="43"/>
      <c r="N2237" s="43"/>
      <c r="O2237" s="43"/>
    </row>
    <row r="2238" spans="1:15">
      <c r="A2238" s="50"/>
      <c r="B2238" s="51"/>
      <c r="C2238" s="51"/>
      <c r="D2238" s="46"/>
      <c r="E2238" s="72"/>
      <c r="F2238" s="73"/>
      <c r="G2238" s="64"/>
      <c r="H2238" s="43"/>
      <c r="I2238" s="64"/>
      <c r="J2238" s="64"/>
      <c r="K2238" s="43"/>
      <c r="L2238" s="43"/>
      <c r="M2238" s="43"/>
      <c r="N2238" s="43"/>
      <c r="O2238" s="43"/>
    </row>
    <row r="2239" spans="1:15">
      <c r="A2239" s="50"/>
      <c r="B2239" s="51"/>
      <c r="C2239" s="51"/>
      <c r="D2239" s="46"/>
      <c r="E2239" s="72"/>
      <c r="F2239" s="73"/>
      <c r="G2239" s="64"/>
      <c r="H2239" s="43"/>
      <c r="I2239" s="64"/>
      <c r="J2239" s="64"/>
      <c r="K2239" s="43"/>
      <c r="L2239" s="43"/>
      <c r="M2239" s="43"/>
      <c r="N2239" s="43"/>
      <c r="O2239" s="43"/>
    </row>
    <row r="2240" spans="1:15">
      <c r="A2240" s="50"/>
      <c r="B2240" s="51"/>
      <c r="C2240" s="51"/>
      <c r="D2240" s="46"/>
      <c r="E2240" s="72"/>
      <c r="F2240" s="73"/>
      <c r="G2240" s="64"/>
      <c r="H2240" s="43"/>
      <c r="I2240" s="64"/>
      <c r="J2240" s="64"/>
      <c r="K2240" s="43"/>
      <c r="L2240" s="43"/>
      <c r="M2240" s="43"/>
      <c r="N2240" s="43"/>
      <c r="O2240" s="43"/>
    </row>
    <row r="2241" spans="1:15">
      <c r="A2241" s="50"/>
      <c r="B2241" s="51"/>
      <c r="C2241" s="51"/>
      <c r="D2241" s="46"/>
      <c r="E2241" s="72"/>
      <c r="F2241" s="73"/>
      <c r="G2241" s="64"/>
      <c r="H2241" s="43"/>
      <c r="I2241" s="64"/>
      <c r="J2241" s="64"/>
      <c r="K2241" s="43"/>
      <c r="L2241" s="43"/>
      <c r="M2241" s="43"/>
      <c r="N2241" s="43"/>
      <c r="O2241" s="43"/>
    </row>
    <row r="2242" spans="1:15">
      <c r="A2242" s="50"/>
      <c r="B2242" s="51"/>
      <c r="C2242" s="51"/>
      <c r="D2242" s="46"/>
      <c r="E2242" s="72"/>
      <c r="F2242" s="73"/>
      <c r="G2242" s="64"/>
      <c r="H2242" s="43"/>
      <c r="I2242" s="64"/>
      <c r="J2242" s="64"/>
      <c r="K2242" s="43"/>
      <c r="L2242" s="43"/>
      <c r="M2242" s="43"/>
      <c r="N2242" s="43"/>
      <c r="O2242" s="43"/>
    </row>
    <row r="2243" spans="1:15">
      <c r="A2243" s="50"/>
      <c r="B2243" s="51"/>
      <c r="C2243" s="51"/>
      <c r="D2243" s="46"/>
      <c r="E2243" s="72"/>
      <c r="F2243" s="73"/>
      <c r="G2243" s="64"/>
      <c r="H2243" s="43"/>
      <c r="I2243" s="64"/>
      <c r="J2243" s="64"/>
      <c r="K2243" s="43"/>
      <c r="L2243" s="43"/>
      <c r="M2243" s="43"/>
      <c r="N2243" s="43"/>
      <c r="O2243" s="43"/>
    </row>
    <row r="2244" spans="1:15">
      <c r="A2244" s="50"/>
      <c r="B2244" s="51"/>
      <c r="C2244" s="51"/>
      <c r="D2244" s="46"/>
      <c r="E2244" s="72"/>
      <c r="F2244" s="73"/>
      <c r="G2244" s="64"/>
      <c r="H2244" s="43"/>
      <c r="I2244" s="64"/>
      <c r="J2244" s="64"/>
      <c r="K2244" s="43"/>
      <c r="L2244" s="43"/>
      <c r="M2244" s="43"/>
      <c r="N2244" s="43"/>
      <c r="O2244" s="43"/>
    </row>
    <row r="2245" spans="1:15">
      <c r="A2245" s="50"/>
      <c r="B2245" s="51"/>
      <c r="C2245" s="51"/>
      <c r="D2245" s="46"/>
      <c r="E2245" s="72"/>
      <c r="F2245" s="73"/>
      <c r="G2245" s="64"/>
      <c r="H2245" s="43"/>
      <c r="I2245" s="64"/>
      <c r="J2245" s="64"/>
      <c r="K2245" s="43"/>
      <c r="L2245" s="43"/>
      <c r="M2245" s="43"/>
      <c r="N2245" s="43"/>
      <c r="O2245" s="43"/>
    </row>
    <row r="2246" spans="1:15">
      <c r="A2246" s="50"/>
      <c r="B2246" s="51"/>
      <c r="C2246" s="51"/>
      <c r="D2246" s="46"/>
      <c r="E2246" s="72"/>
      <c r="F2246" s="73"/>
      <c r="G2246" s="64"/>
      <c r="H2246" s="43"/>
      <c r="I2246" s="64"/>
      <c r="J2246" s="64"/>
      <c r="K2246" s="43"/>
      <c r="L2246" s="43"/>
      <c r="M2246" s="43"/>
      <c r="N2246" s="43"/>
      <c r="O2246" s="43"/>
    </row>
    <row r="2247" spans="1:15">
      <c r="A2247" s="50"/>
      <c r="B2247" s="51"/>
      <c r="C2247" s="51"/>
      <c r="D2247" s="46"/>
      <c r="E2247" s="72"/>
      <c r="F2247" s="73"/>
      <c r="G2247" s="64"/>
      <c r="H2247" s="43"/>
      <c r="I2247" s="64"/>
      <c r="J2247" s="64"/>
      <c r="K2247" s="43"/>
      <c r="L2247" s="43"/>
      <c r="M2247" s="43"/>
      <c r="N2247" s="43"/>
      <c r="O2247" s="43"/>
    </row>
    <row r="2248" spans="1:15">
      <c r="A2248" s="50"/>
      <c r="B2248" s="51"/>
      <c r="C2248" s="51"/>
      <c r="D2248" s="46"/>
      <c r="E2248" s="72"/>
      <c r="F2248" s="73"/>
      <c r="G2248" s="64"/>
      <c r="H2248" s="43"/>
      <c r="I2248" s="64"/>
      <c r="J2248" s="64"/>
      <c r="K2248" s="43"/>
      <c r="L2248" s="43"/>
      <c r="M2248" s="43"/>
      <c r="N2248" s="43"/>
      <c r="O2248" s="43"/>
    </row>
    <row r="2249" spans="1:15">
      <c r="A2249" s="50"/>
      <c r="B2249" s="51"/>
      <c r="C2249" s="51"/>
      <c r="D2249" s="46"/>
      <c r="E2249" s="72"/>
      <c r="F2249" s="73"/>
      <c r="G2249" s="64"/>
      <c r="H2249" s="43"/>
      <c r="I2249" s="64"/>
      <c r="J2249" s="64"/>
      <c r="K2249" s="43"/>
      <c r="L2249" s="43"/>
      <c r="M2249" s="43"/>
      <c r="N2249" s="43"/>
      <c r="O2249" s="43"/>
    </row>
    <row r="2250" spans="1:15">
      <c r="A2250" s="50"/>
      <c r="B2250" s="51"/>
      <c r="C2250" s="51"/>
      <c r="D2250" s="46"/>
      <c r="E2250" s="72"/>
      <c r="F2250" s="73"/>
      <c r="G2250" s="64"/>
      <c r="H2250" s="43"/>
      <c r="I2250" s="64"/>
      <c r="J2250" s="64"/>
      <c r="K2250" s="43"/>
      <c r="L2250" s="43"/>
      <c r="M2250" s="43"/>
      <c r="N2250" s="43"/>
      <c r="O2250" s="43"/>
    </row>
    <row r="2251" spans="1:15">
      <c r="A2251" s="50"/>
      <c r="B2251" s="51"/>
      <c r="C2251" s="51"/>
      <c r="D2251" s="46"/>
      <c r="E2251" s="72"/>
      <c r="F2251" s="73"/>
      <c r="G2251" s="64"/>
      <c r="H2251" s="43"/>
      <c r="I2251" s="64"/>
      <c r="J2251" s="64"/>
      <c r="K2251" s="43"/>
      <c r="L2251" s="43"/>
      <c r="M2251" s="43"/>
      <c r="N2251" s="43"/>
      <c r="O2251" s="43"/>
    </row>
    <row r="2252" spans="1:15">
      <c r="A2252" s="50"/>
      <c r="B2252" s="51"/>
      <c r="C2252" s="51"/>
      <c r="D2252" s="46"/>
      <c r="E2252" s="72"/>
      <c r="F2252" s="73"/>
      <c r="G2252" s="64"/>
      <c r="H2252" s="43"/>
      <c r="I2252" s="64"/>
      <c r="J2252" s="64"/>
      <c r="K2252" s="43"/>
      <c r="L2252" s="43"/>
      <c r="M2252" s="43"/>
      <c r="N2252" s="43"/>
      <c r="O2252" s="43"/>
    </row>
    <row r="2253" spans="1:15">
      <c r="A2253" s="50"/>
      <c r="B2253" s="51"/>
      <c r="C2253" s="51"/>
      <c r="D2253" s="46"/>
      <c r="E2253" s="72"/>
      <c r="F2253" s="73"/>
      <c r="G2253" s="64"/>
      <c r="H2253" s="43"/>
      <c r="I2253" s="64"/>
      <c r="J2253" s="64"/>
      <c r="K2253" s="43"/>
      <c r="L2253" s="43"/>
      <c r="M2253" s="43"/>
      <c r="N2253" s="43"/>
      <c r="O2253" s="43"/>
    </row>
    <row r="2254" spans="1:15">
      <c r="A2254" s="50"/>
      <c r="B2254" s="51"/>
      <c r="C2254" s="51"/>
      <c r="D2254" s="46"/>
      <c r="E2254" s="72"/>
      <c r="F2254" s="73"/>
      <c r="G2254" s="64"/>
      <c r="H2254" s="43"/>
      <c r="I2254" s="64"/>
      <c r="J2254" s="64"/>
      <c r="K2254" s="43"/>
      <c r="L2254" s="43"/>
      <c r="M2254" s="43"/>
      <c r="N2254" s="43"/>
      <c r="O2254" s="43"/>
    </row>
    <row r="2255" spans="1:15">
      <c r="A2255" s="50"/>
      <c r="B2255" s="51"/>
      <c r="C2255" s="51"/>
      <c r="D2255" s="46"/>
      <c r="E2255" s="72"/>
      <c r="F2255" s="73"/>
      <c r="G2255" s="64"/>
      <c r="H2255" s="43"/>
      <c r="I2255" s="64"/>
      <c r="J2255" s="64"/>
      <c r="K2255" s="43"/>
      <c r="L2255" s="43"/>
      <c r="M2255" s="43"/>
      <c r="N2255" s="43"/>
      <c r="O2255" s="43"/>
    </row>
    <row r="2256" spans="1:15">
      <c r="A2256" s="50"/>
      <c r="B2256" s="51"/>
      <c r="C2256" s="51"/>
      <c r="D2256" s="46"/>
      <c r="E2256" s="72"/>
      <c r="F2256" s="73"/>
      <c r="G2256" s="64"/>
      <c r="H2256" s="43"/>
      <c r="I2256" s="64"/>
      <c r="J2256" s="64"/>
      <c r="K2256" s="43"/>
      <c r="L2256" s="43"/>
      <c r="M2256" s="43"/>
      <c r="N2256" s="43"/>
      <c r="O2256" s="43"/>
    </row>
    <row r="2257" spans="1:15">
      <c r="A2257" s="50"/>
      <c r="B2257" s="51"/>
      <c r="C2257" s="51"/>
      <c r="D2257" s="46"/>
      <c r="E2257" s="72"/>
      <c r="F2257" s="73"/>
      <c r="G2257" s="64"/>
      <c r="H2257" s="43"/>
      <c r="I2257" s="64"/>
      <c r="J2257" s="64"/>
      <c r="K2257" s="43"/>
      <c r="L2257" s="43"/>
      <c r="M2257" s="43"/>
      <c r="N2257" s="43"/>
      <c r="O2257" s="43"/>
    </row>
    <row r="2258" spans="1:15">
      <c r="A2258" s="50"/>
      <c r="B2258" s="51"/>
      <c r="C2258" s="51"/>
      <c r="D2258" s="46"/>
      <c r="E2258" s="72"/>
      <c r="F2258" s="73"/>
      <c r="G2258" s="64"/>
      <c r="H2258" s="43"/>
      <c r="I2258" s="64"/>
      <c r="J2258" s="64"/>
      <c r="K2258" s="43"/>
      <c r="L2258" s="43"/>
      <c r="M2258" s="43"/>
      <c r="N2258" s="43"/>
      <c r="O2258" s="43"/>
    </row>
    <row r="2259" spans="1:15">
      <c r="A2259" s="50"/>
      <c r="B2259" s="51"/>
      <c r="C2259" s="51"/>
      <c r="D2259" s="46"/>
      <c r="E2259" s="72"/>
      <c r="F2259" s="73"/>
      <c r="G2259" s="64"/>
      <c r="H2259" s="43"/>
      <c r="I2259" s="64"/>
      <c r="J2259" s="64"/>
      <c r="K2259" s="43"/>
      <c r="L2259" s="43"/>
      <c r="M2259" s="43"/>
      <c r="N2259" s="43"/>
      <c r="O2259" s="43"/>
    </row>
    <row r="2260" spans="1:15">
      <c r="A2260" s="50"/>
      <c r="B2260" s="51"/>
      <c r="C2260" s="51"/>
      <c r="D2260" s="46"/>
      <c r="E2260" s="72"/>
      <c r="F2260" s="73"/>
      <c r="G2260" s="64"/>
      <c r="H2260" s="43"/>
      <c r="I2260" s="64"/>
      <c r="J2260" s="64"/>
      <c r="K2260" s="43"/>
      <c r="L2260" s="43"/>
      <c r="M2260" s="43"/>
      <c r="N2260" s="43"/>
      <c r="O2260" s="43"/>
    </row>
    <row r="2261" spans="1:15">
      <c r="A2261" s="50"/>
      <c r="B2261" s="51"/>
      <c r="C2261" s="51"/>
      <c r="D2261" s="46"/>
      <c r="E2261" s="72"/>
      <c r="F2261" s="73"/>
      <c r="G2261" s="64"/>
      <c r="H2261" s="43"/>
      <c r="I2261" s="64"/>
      <c r="J2261" s="64"/>
      <c r="K2261" s="43"/>
      <c r="L2261" s="43"/>
      <c r="M2261" s="43"/>
      <c r="N2261" s="43"/>
      <c r="O2261" s="43"/>
    </row>
    <row r="2262" spans="1:15">
      <c r="A2262" s="50"/>
      <c r="B2262" s="51"/>
      <c r="C2262" s="51"/>
      <c r="D2262" s="46"/>
      <c r="E2262" s="72"/>
      <c r="F2262" s="73"/>
      <c r="G2262" s="64"/>
      <c r="H2262" s="43"/>
      <c r="I2262" s="64"/>
      <c r="J2262" s="64"/>
      <c r="K2262" s="43"/>
      <c r="L2262" s="43"/>
      <c r="M2262" s="43"/>
      <c r="N2262" s="43"/>
      <c r="O2262" s="43"/>
    </row>
    <row r="2263" spans="1:15">
      <c r="A2263" s="50"/>
      <c r="B2263" s="51"/>
      <c r="C2263" s="51"/>
      <c r="D2263" s="46"/>
      <c r="E2263" s="72"/>
      <c r="F2263" s="73"/>
      <c r="G2263" s="64"/>
      <c r="H2263" s="43"/>
      <c r="I2263" s="64"/>
      <c r="J2263" s="64"/>
      <c r="K2263" s="43"/>
      <c r="L2263" s="43"/>
      <c r="M2263" s="43"/>
      <c r="N2263" s="43"/>
      <c r="O2263" s="43"/>
    </row>
    <row r="2264" spans="1:15">
      <c r="A2264" s="50"/>
      <c r="B2264" s="51"/>
      <c r="C2264" s="51"/>
      <c r="D2264" s="46"/>
      <c r="E2264" s="72"/>
      <c r="F2264" s="73"/>
      <c r="G2264" s="64"/>
      <c r="H2264" s="43"/>
      <c r="I2264" s="64"/>
      <c r="J2264" s="64"/>
      <c r="K2264" s="43"/>
      <c r="L2264" s="43"/>
      <c r="M2264" s="43"/>
      <c r="N2264" s="43"/>
      <c r="O2264" s="43"/>
    </row>
    <row r="2265" spans="1:15">
      <c r="A2265" s="50"/>
      <c r="B2265" s="51"/>
      <c r="C2265" s="51"/>
      <c r="D2265" s="46"/>
      <c r="E2265" s="72"/>
      <c r="F2265" s="73"/>
      <c r="G2265" s="64"/>
      <c r="H2265" s="43"/>
      <c r="I2265" s="64"/>
      <c r="J2265" s="64"/>
      <c r="K2265" s="43"/>
      <c r="L2265" s="43"/>
      <c r="M2265" s="43"/>
      <c r="N2265" s="43"/>
      <c r="O2265" s="43"/>
    </row>
    <row r="2266" spans="1:15">
      <c r="A2266" s="50"/>
      <c r="B2266" s="51"/>
      <c r="C2266" s="51"/>
      <c r="D2266" s="46"/>
      <c r="E2266" s="72"/>
      <c r="F2266" s="73"/>
      <c r="G2266" s="64"/>
      <c r="H2266" s="43"/>
      <c r="I2266" s="64"/>
      <c r="J2266" s="64"/>
      <c r="K2266" s="43"/>
      <c r="L2266" s="43"/>
      <c r="M2266" s="43"/>
      <c r="N2266" s="43"/>
      <c r="O2266" s="43"/>
    </row>
    <row r="2267" spans="1:15">
      <c r="A2267" s="50"/>
      <c r="B2267" s="51"/>
      <c r="C2267" s="51"/>
      <c r="D2267" s="46"/>
      <c r="E2267" s="72"/>
      <c r="F2267" s="73"/>
      <c r="G2267" s="64"/>
      <c r="H2267" s="43"/>
      <c r="I2267" s="64"/>
      <c r="J2267" s="64"/>
      <c r="K2267" s="43"/>
      <c r="L2267" s="43"/>
      <c r="M2267" s="43"/>
      <c r="N2267" s="43"/>
      <c r="O2267" s="43"/>
    </row>
    <row r="2268" spans="1:15">
      <c r="A2268" s="50"/>
      <c r="B2268" s="51"/>
      <c r="C2268" s="51"/>
      <c r="D2268" s="46"/>
      <c r="E2268" s="72"/>
      <c r="F2268" s="73"/>
      <c r="G2268" s="64"/>
      <c r="H2268" s="43"/>
      <c r="I2268" s="64"/>
      <c r="J2268" s="64"/>
      <c r="K2268" s="43"/>
      <c r="L2268" s="43"/>
      <c r="M2268" s="43"/>
      <c r="N2268" s="43"/>
      <c r="O2268" s="43"/>
    </row>
    <row r="2269" spans="1:15">
      <c r="A2269" s="50"/>
      <c r="B2269" s="51"/>
      <c r="C2269" s="51"/>
      <c r="D2269" s="46"/>
      <c r="E2269" s="72"/>
      <c r="F2269" s="73"/>
      <c r="G2269" s="64"/>
      <c r="H2269" s="43"/>
      <c r="I2269" s="64"/>
      <c r="J2269" s="64"/>
      <c r="K2269" s="43"/>
      <c r="L2269" s="43"/>
      <c r="M2269" s="43"/>
      <c r="N2269" s="43"/>
      <c r="O2269" s="43"/>
    </row>
    <row r="2270" spans="1:15">
      <c r="A2270" s="50"/>
      <c r="B2270" s="51"/>
      <c r="C2270" s="51"/>
      <c r="D2270" s="46"/>
      <c r="E2270" s="72"/>
      <c r="F2270" s="73"/>
      <c r="G2270" s="64"/>
      <c r="H2270" s="43"/>
      <c r="I2270" s="64"/>
      <c r="J2270" s="64"/>
      <c r="K2270" s="43"/>
      <c r="L2270" s="43"/>
      <c r="M2270" s="43"/>
      <c r="N2270" s="43"/>
      <c r="O2270" s="43"/>
    </row>
    <row r="2271" spans="1:15">
      <c r="A2271" s="50"/>
      <c r="B2271" s="51"/>
      <c r="C2271" s="51"/>
      <c r="D2271" s="46"/>
      <c r="E2271" s="72"/>
      <c r="F2271" s="73"/>
      <c r="G2271" s="64"/>
      <c r="H2271" s="43"/>
      <c r="I2271" s="64"/>
      <c r="J2271" s="64"/>
      <c r="K2271" s="43"/>
      <c r="L2271" s="43"/>
      <c r="M2271" s="43"/>
      <c r="N2271" s="43"/>
      <c r="O2271" s="43"/>
    </row>
    <row r="2272" spans="1:15">
      <c r="A2272" s="50"/>
      <c r="B2272" s="51"/>
      <c r="C2272" s="51"/>
      <c r="D2272" s="46"/>
      <c r="E2272" s="72"/>
      <c r="F2272" s="73"/>
      <c r="G2272" s="64"/>
      <c r="H2272" s="43"/>
      <c r="I2272" s="64"/>
      <c r="J2272" s="64"/>
      <c r="K2272" s="43"/>
      <c r="L2272" s="43"/>
      <c r="M2272" s="43"/>
      <c r="N2272" s="43"/>
      <c r="O2272" s="43"/>
    </row>
    <row r="2273" spans="1:15">
      <c r="A2273" s="50"/>
      <c r="B2273" s="51"/>
      <c r="C2273" s="51"/>
      <c r="D2273" s="46"/>
      <c r="E2273" s="72"/>
      <c r="F2273" s="73"/>
      <c r="G2273" s="64"/>
      <c r="H2273" s="43"/>
      <c r="I2273" s="64"/>
      <c r="J2273" s="64"/>
      <c r="K2273" s="43"/>
      <c r="L2273" s="43"/>
      <c r="M2273" s="43"/>
      <c r="N2273" s="43"/>
      <c r="O2273" s="43"/>
    </row>
    <row r="2274" spans="1:15">
      <c r="A2274" s="50"/>
      <c r="B2274" s="51"/>
      <c r="C2274" s="51"/>
      <c r="D2274" s="46"/>
      <c r="E2274" s="72"/>
      <c r="F2274" s="73"/>
      <c r="G2274" s="64"/>
      <c r="H2274" s="43"/>
      <c r="I2274" s="64"/>
      <c r="J2274" s="64"/>
      <c r="K2274" s="43"/>
      <c r="L2274" s="43"/>
      <c r="M2274" s="43"/>
      <c r="N2274" s="43"/>
      <c r="O2274" s="43"/>
    </row>
    <row r="2275" spans="1:15">
      <c r="A2275" s="50"/>
      <c r="B2275" s="51"/>
      <c r="C2275" s="51"/>
      <c r="D2275" s="46"/>
      <c r="E2275" s="72"/>
      <c r="F2275" s="73"/>
      <c r="G2275" s="64"/>
      <c r="H2275" s="43"/>
      <c r="I2275" s="64"/>
      <c r="J2275" s="64"/>
      <c r="K2275" s="43"/>
      <c r="L2275" s="43"/>
      <c r="M2275" s="43"/>
      <c r="N2275" s="43"/>
      <c r="O2275" s="43"/>
    </row>
    <row r="2276" spans="1:15">
      <c r="A2276" s="50"/>
      <c r="B2276" s="51"/>
      <c r="C2276" s="51"/>
      <c r="D2276" s="46"/>
      <c r="E2276" s="72"/>
      <c r="F2276" s="73"/>
      <c r="G2276" s="64"/>
      <c r="H2276" s="43"/>
      <c r="I2276" s="64"/>
      <c r="J2276" s="64"/>
      <c r="K2276" s="43"/>
      <c r="L2276" s="43"/>
      <c r="M2276" s="43"/>
      <c r="N2276" s="43"/>
      <c r="O2276" s="43"/>
    </row>
    <row r="2277" spans="1:15">
      <c r="A2277" s="50"/>
      <c r="B2277" s="51"/>
      <c r="C2277" s="51"/>
      <c r="D2277" s="46"/>
      <c r="E2277" s="72"/>
      <c r="F2277" s="73"/>
      <c r="G2277" s="64"/>
      <c r="H2277" s="43"/>
      <c r="I2277" s="64"/>
      <c r="J2277" s="64"/>
      <c r="K2277" s="43"/>
      <c r="L2277" s="43"/>
      <c r="M2277" s="43"/>
      <c r="N2277" s="43"/>
      <c r="O2277" s="43"/>
    </row>
    <row r="2278" spans="1:15">
      <c r="A2278" s="50"/>
      <c r="B2278" s="51"/>
      <c r="C2278" s="51"/>
      <c r="D2278" s="46"/>
      <c r="E2278" s="72"/>
      <c r="F2278" s="73"/>
      <c r="G2278" s="64"/>
      <c r="H2278" s="43"/>
      <c r="I2278" s="64"/>
      <c r="J2278" s="64"/>
      <c r="K2278" s="43"/>
      <c r="L2278" s="43"/>
      <c r="M2278" s="43"/>
      <c r="N2278" s="43"/>
      <c r="O2278" s="43"/>
    </row>
    <row r="2279" spans="1:15">
      <c r="A2279" s="50"/>
      <c r="B2279" s="51"/>
      <c r="C2279" s="51"/>
      <c r="D2279" s="46"/>
      <c r="E2279" s="72"/>
      <c r="F2279" s="73"/>
      <c r="G2279" s="64"/>
      <c r="H2279" s="43"/>
      <c r="I2279" s="64"/>
      <c r="J2279" s="64"/>
      <c r="K2279" s="43"/>
      <c r="L2279" s="43"/>
      <c r="M2279" s="43"/>
      <c r="N2279" s="43"/>
      <c r="O2279" s="43"/>
    </row>
    <row r="2280" spans="1:15">
      <c r="A2280" s="50"/>
      <c r="B2280" s="51"/>
      <c r="C2280" s="51"/>
      <c r="D2280" s="46"/>
      <c r="E2280" s="72"/>
      <c r="F2280" s="73"/>
      <c r="G2280" s="64"/>
      <c r="H2280" s="43"/>
      <c r="I2280" s="64"/>
      <c r="J2280" s="64"/>
      <c r="K2280" s="43"/>
      <c r="L2280" s="43"/>
      <c r="M2280" s="43"/>
      <c r="N2280" s="43"/>
      <c r="O2280" s="43"/>
    </row>
    <row r="2281" spans="1:15">
      <c r="A2281" s="50"/>
      <c r="B2281" s="51"/>
      <c r="C2281" s="51"/>
      <c r="D2281" s="46"/>
      <c r="E2281" s="72"/>
      <c r="F2281" s="73"/>
      <c r="G2281" s="64"/>
      <c r="H2281" s="43"/>
      <c r="I2281" s="64"/>
      <c r="J2281" s="64"/>
      <c r="K2281" s="43"/>
      <c r="L2281" s="43"/>
      <c r="M2281" s="43"/>
      <c r="N2281" s="43"/>
      <c r="O2281" s="43"/>
    </row>
    <row r="2282" spans="1:15">
      <c r="A2282" s="50"/>
      <c r="B2282" s="51"/>
      <c r="C2282" s="51"/>
      <c r="D2282" s="46"/>
      <c r="E2282" s="72"/>
      <c r="F2282" s="73"/>
      <c r="G2282" s="64"/>
      <c r="H2282" s="43"/>
      <c r="I2282" s="64"/>
      <c r="J2282" s="64"/>
      <c r="K2282" s="43"/>
      <c r="L2282" s="43"/>
      <c r="M2282" s="43"/>
      <c r="N2282" s="43"/>
      <c r="O2282" s="43"/>
    </row>
    <row r="2283" spans="1:15">
      <c r="A2283" s="50"/>
      <c r="B2283" s="51"/>
      <c r="C2283" s="51"/>
      <c r="D2283" s="46"/>
      <c r="E2283" s="72"/>
      <c r="F2283" s="73"/>
      <c r="G2283" s="64"/>
      <c r="H2283" s="43"/>
      <c r="I2283" s="64"/>
      <c r="J2283" s="64"/>
      <c r="K2283" s="43"/>
      <c r="L2283" s="43"/>
      <c r="M2283" s="43"/>
      <c r="N2283" s="43"/>
      <c r="O2283" s="43"/>
    </row>
    <row r="2284" spans="1:15">
      <c r="A2284" s="50"/>
      <c r="B2284" s="51"/>
      <c r="C2284" s="51"/>
      <c r="D2284" s="46"/>
      <c r="E2284" s="72"/>
      <c r="F2284" s="73"/>
      <c r="G2284" s="64"/>
      <c r="H2284" s="43"/>
      <c r="I2284" s="64"/>
      <c r="J2284" s="64"/>
      <c r="K2284" s="43"/>
      <c r="L2284" s="43"/>
      <c r="M2284" s="43"/>
      <c r="N2284" s="43"/>
      <c r="O2284" s="43"/>
    </row>
    <row r="2285" spans="1:15">
      <c r="A2285" s="50"/>
      <c r="B2285" s="51"/>
      <c r="C2285" s="51"/>
      <c r="D2285" s="46"/>
      <c r="E2285" s="72"/>
      <c r="F2285" s="73"/>
      <c r="G2285" s="64"/>
      <c r="H2285" s="43"/>
      <c r="I2285" s="64"/>
      <c r="J2285" s="64"/>
      <c r="K2285" s="43"/>
      <c r="L2285" s="43"/>
      <c r="M2285" s="43"/>
      <c r="N2285" s="43"/>
      <c r="O2285" s="43"/>
    </row>
    <row r="2286" spans="1:15">
      <c r="A2286" s="50"/>
      <c r="B2286" s="51"/>
      <c r="C2286" s="51"/>
      <c r="D2286" s="46"/>
      <c r="E2286" s="72"/>
      <c r="F2286" s="73"/>
      <c r="G2286" s="64"/>
      <c r="H2286" s="43"/>
      <c r="I2286" s="64"/>
      <c r="J2286" s="64"/>
      <c r="K2286" s="43"/>
      <c r="L2286" s="43"/>
      <c r="M2286" s="43"/>
      <c r="N2286" s="43"/>
      <c r="O2286" s="43"/>
    </row>
    <row r="2287" spans="1:15">
      <c r="A2287" s="50"/>
      <c r="B2287" s="51"/>
      <c r="C2287" s="51"/>
      <c r="D2287" s="46"/>
      <c r="E2287" s="72"/>
      <c r="F2287" s="73"/>
      <c r="G2287" s="64"/>
      <c r="H2287" s="43"/>
      <c r="I2287" s="64"/>
      <c r="J2287" s="64"/>
      <c r="K2287" s="43"/>
      <c r="L2287" s="43"/>
      <c r="M2287" s="43"/>
      <c r="N2287" s="43"/>
      <c r="O2287" s="43"/>
    </row>
    <row r="2288" spans="1:15">
      <c r="A2288" s="50"/>
      <c r="B2288" s="51"/>
      <c r="C2288" s="51"/>
      <c r="D2288" s="46"/>
      <c r="E2288" s="72"/>
      <c r="F2288" s="73"/>
      <c r="G2288" s="64"/>
      <c r="H2288" s="43"/>
      <c r="I2288" s="64"/>
      <c r="J2288" s="64"/>
      <c r="K2288" s="43"/>
      <c r="L2288" s="43"/>
      <c r="M2288" s="43"/>
      <c r="N2288" s="43"/>
      <c r="O2288" s="43"/>
    </row>
    <row r="2289" spans="1:15">
      <c r="A2289" s="50"/>
      <c r="B2289" s="51"/>
      <c r="C2289" s="51"/>
      <c r="D2289" s="46"/>
      <c r="E2289" s="72"/>
      <c r="F2289" s="73"/>
      <c r="G2289" s="64"/>
      <c r="H2289" s="43"/>
      <c r="I2289" s="64"/>
      <c r="J2289" s="64"/>
      <c r="K2289" s="43"/>
      <c r="L2289" s="43"/>
      <c r="M2289" s="43"/>
      <c r="N2289" s="43"/>
      <c r="O2289" s="43"/>
    </row>
    <row r="2290" spans="1:15">
      <c r="A2290" s="50"/>
      <c r="B2290" s="51"/>
      <c r="C2290" s="51"/>
      <c r="D2290" s="46"/>
      <c r="E2290" s="72"/>
      <c r="F2290" s="73"/>
      <c r="G2290" s="64"/>
      <c r="H2290" s="43"/>
      <c r="I2290" s="64"/>
      <c r="J2290" s="64"/>
      <c r="K2290" s="43"/>
      <c r="L2290" s="43"/>
      <c r="M2290" s="43"/>
      <c r="N2290" s="43"/>
      <c r="O2290" s="43"/>
    </row>
    <row r="2291" spans="1:15">
      <c r="A2291" s="50"/>
      <c r="B2291" s="51"/>
      <c r="C2291" s="51"/>
      <c r="D2291" s="46"/>
      <c r="E2291" s="72"/>
      <c r="F2291" s="73"/>
      <c r="G2291" s="64"/>
      <c r="H2291" s="43"/>
      <c r="I2291" s="64"/>
      <c r="J2291" s="64"/>
      <c r="K2291" s="43"/>
      <c r="L2291" s="43"/>
      <c r="M2291" s="43"/>
      <c r="N2291" s="43"/>
      <c r="O2291" s="43"/>
    </row>
    <row r="2292" spans="1:15">
      <c r="A2292" s="50"/>
      <c r="B2292" s="51"/>
      <c r="C2292" s="51"/>
      <c r="D2292" s="46"/>
      <c r="E2292" s="72"/>
      <c r="F2292" s="73"/>
      <c r="G2292" s="64"/>
      <c r="H2292" s="43"/>
      <c r="I2292" s="64"/>
      <c r="J2292" s="64"/>
      <c r="K2292" s="43"/>
      <c r="L2292" s="43"/>
      <c r="M2292" s="43"/>
      <c r="N2292" s="43"/>
      <c r="O2292" s="43"/>
    </row>
    <row r="2293" spans="1:15">
      <c r="A2293" s="50"/>
      <c r="B2293" s="51"/>
      <c r="C2293" s="51"/>
      <c r="D2293" s="46"/>
      <c r="E2293" s="72"/>
      <c r="F2293" s="73"/>
      <c r="G2293" s="64"/>
      <c r="H2293" s="43"/>
      <c r="I2293" s="64"/>
      <c r="J2293" s="64"/>
      <c r="K2293" s="43"/>
      <c r="L2293" s="43"/>
      <c r="M2293" s="43"/>
      <c r="N2293" s="43"/>
      <c r="O2293" s="43"/>
    </row>
    <row r="2294" spans="1:15">
      <c r="A2294" s="50"/>
      <c r="B2294" s="51"/>
      <c r="C2294" s="51"/>
      <c r="D2294" s="46"/>
      <c r="E2294" s="72"/>
      <c r="F2294" s="73"/>
      <c r="G2294" s="64"/>
      <c r="H2294" s="43"/>
      <c r="I2294" s="64"/>
      <c r="J2294" s="64"/>
      <c r="K2294" s="43"/>
      <c r="L2294" s="43"/>
      <c r="M2294" s="43"/>
      <c r="N2294" s="43"/>
      <c r="O2294" s="43"/>
    </row>
    <row r="2295" spans="1:15">
      <c r="A2295" s="50"/>
      <c r="B2295" s="51"/>
      <c r="C2295" s="51"/>
      <c r="D2295" s="46"/>
      <c r="E2295" s="72"/>
      <c r="F2295" s="73"/>
      <c r="G2295" s="64"/>
      <c r="H2295" s="43"/>
      <c r="I2295" s="64"/>
      <c r="J2295" s="64"/>
      <c r="K2295" s="43"/>
      <c r="L2295" s="43"/>
      <c r="M2295" s="43"/>
      <c r="N2295" s="43"/>
      <c r="O2295" s="43"/>
    </row>
    <row r="2296" spans="1:15">
      <c r="A2296" s="50"/>
      <c r="B2296" s="51"/>
      <c r="C2296" s="51"/>
      <c r="D2296" s="46"/>
      <c r="E2296" s="72"/>
      <c r="F2296" s="73"/>
      <c r="G2296" s="64"/>
      <c r="H2296" s="43"/>
      <c r="I2296" s="64"/>
      <c r="J2296" s="64"/>
      <c r="K2296" s="43"/>
      <c r="L2296" s="43"/>
      <c r="M2296" s="43"/>
      <c r="N2296" s="43"/>
      <c r="O2296" s="43"/>
    </row>
    <row r="2297" spans="1:15">
      <c r="A2297" s="50"/>
      <c r="B2297" s="51"/>
      <c r="C2297" s="51"/>
      <c r="D2297" s="46"/>
      <c r="E2297" s="72"/>
      <c r="F2297" s="73"/>
      <c r="G2297" s="64"/>
      <c r="H2297" s="43"/>
      <c r="I2297" s="64"/>
      <c r="J2297" s="64"/>
      <c r="K2297" s="43"/>
      <c r="L2297" s="43"/>
      <c r="M2297" s="43"/>
      <c r="N2297" s="43"/>
      <c r="O2297" s="43"/>
    </row>
    <row r="2298" spans="1:15">
      <c r="A2298" s="50"/>
      <c r="B2298" s="51"/>
      <c r="C2298" s="51"/>
      <c r="D2298" s="46"/>
      <c r="E2298" s="72"/>
      <c r="F2298" s="73"/>
      <c r="G2298" s="64"/>
      <c r="H2298" s="43"/>
      <c r="I2298" s="64"/>
      <c r="J2298" s="64"/>
      <c r="K2298" s="43"/>
      <c r="L2298" s="43"/>
      <c r="M2298" s="43"/>
      <c r="N2298" s="43"/>
      <c r="O2298" s="43"/>
    </row>
    <row r="2299" spans="1:15">
      <c r="A2299" s="50"/>
      <c r="B2299" s="51"/>
      <c r="C2299" s="51"/>
      <c r="D2299" s="46"/>
      <c r="E2299" s="72"/>
      <c r="F2299" s="73"/>
      <c r="G2299" s="64"/>
      <c r="H2299" s="43"/>
      <c r="I2299" s="64"/>
      <c r="J2299" s="64"/>
      <c r="K2299" s="43"/>
      <c r="L2299" s="43"/>
      <c r="M2299" s="43"/>
      <c r="N2299" s="43"/>
      <c r="O2299" s="43"/>
    </row>
    <row r="2300" spans="1:15">
      <c r="A2300" s="50"/>
      <c r="B2300" s="51"/>
      <c r="C2300" s="51"/>
      <c r="D2300" s="46"/>
      <c r="E2300" s="72"/>
      <c r="F2300" s="73"/>
      <c r="G2300" s="64"/>
      <c r="H2300" s="43"/>
      <c r="I2300" s="64"/>
      <c r="J2300" s="64"/>
      <c r="K2300" s="43"/>
      <c r="L2300" s="43"/>
      <c r="M2300" s="43"/>
      <c r="N2300" s="43"/>
      <c r="O2300" s="43"/>
    </row>
    <row r="2301" spans="1:15">
      <c r="A2301" s="50"/>
      <c r="B2301" s="51"/>
      <c r="C2301" s="51"/>
      <c r="D2301" s="46"/>
      <c r="E2301" s="72"/>
      <c r="F2301" s="73"/>
      <c r="G2301" s="64"/>
      <c r="H2301" s="43"/>
      <c r="I2301" s="64"/>
      <c r="J2301" s="64"/>
      <c r="K2301" s="43"/>
      <c r="L2301" s="43"/>
      <c r="M2301" s="43"/>
      <c r="N2301" s="43"/>
      <c r="O2301" s="43"/>
    </row>
    <row r="2302" spans="1:15">
      <c r="A2302" s="50"/>
      <c r="B2302" s="51"/>
      <c r="C2302" s="51"/>
      <c r="D2302" s="46"/>
      <c r="E2302" s="72"/>
      <c r="F2302" s="73"/>
      <c r="G2302" s="64"/>
      <c r="H2302" s="43"/>
      <c r="I2302" s="64"/>
      <c r="J2302" s="64"/>
      <c r="K2302" s="43"/>
      <c r="L2302" s="43"/>
      <c r="M2302" s="43"/>
      <c r="N2302" s="43"/>
      <c r="O2302" s="43"/>
    </row>
    <row r="2303" spans="1:15">
      <c r="A2303" s="50"/>
      <c r="B2303" s="51"/>
      <c r="C2303" s="51"/>
      <c r="D2303" s="46"/>
      <c r="E2303" s="72"/>
      <c r="F2303" s="73"/>
      <c r="G2303" s="64"/>
      <c r="H2303" s="43"/>
      <c r="I2303" s="64"/>
      <c r="J2303" s="64"/>
      <c r="K2303" s="43"/>
      <c r="L2303" s="43"/>
      <c r="M2303" s="43"/>
      <c r="N2303" s="43"/>
      <c r="O2303" s="43"/>
    </row>
    <row r="2304" spans="1:15">
      <c r="A2304" s="50"/>
      <c r="B2304" s="51"/>
      <c r="C2304" s="51"/>
      <c r="D2304" s="46"/>
      <c r="E2304" s="72"/>
      <c r="F2304" s="73"/>
      <c r="G2304" s="64"/>
      <c r="H2304" s="43"/>
      <c r="I2304" s="64"/>
      <c r="J2304" s="64"/>
      <c r="K2304" s="43"/>
      <c r="L2304" s="43"/>
      <c r="M2304" s="43"/>
      <c r="N2304" s="43"/>
      <c r="O2304" s="43"/>
    </row>
    <row r="2305" spans="1:15">
      <c r="A2305" s="50"/>
      <c r="B2305" s="51"/>
      <c r="C2305" s="51"/>
      <c r="D2305" s="46"/>
      <c r="E2305" s="72"/>
      <c r="F2305" s="73"/>
      <c r="G2305" s="64"/>
      <c r="H2305" s="43"/>
      <c r="I2305" s="64"/>
      <c r="J2305" s="64"/>
      <c r="K2305" s="43"/>
      <c r="L2305" s="43"/>
      <c r="M2305" s="43"/>
      <c r="N2305" s="43"/>
      <c r="O2305" s="43"/>
    </row>
    <row r="2306" spans="1:15">
      <c r="A2306" s="50"/>
      <c r="B2306" s="51"/>
      <c r="C2306" s="51"/>
      <c r="D2306" s="46"/>
      <c r="E2306" s="72"/>
      <c r="F2306" s="73"/>
      <c r="G2306" s="64"/>
      <c r="H2306" s="43"/>
      <c r="I2306" s="64"/>
      <c r="J2306" s="64"/>
      <c r="K2306" s="43"/>
      <c r="L2306" s="43"/>
      <c r="M2306" s="43"/>
      <c r="N2306" s="43"/>
      <c r="O2306" s="43"/>
    </row>
    <row r="2307" spans="1:15">
      <c r="A2307" s="50"/>
      <c r="B2307" s="51"/>
      <c r="C2307" s="51"/>
      <c r="D2307" s="46"/>
      <c r="E2307" s="72"/>
      <c r="F2307" s="73"/>
      <c r="G2307" s="64"/>
      <c r="H2307" s="43"/>
      <c r="I2307" s="64"/>
      <c r="J2307" s="64"/>
      <c r="K2307" s="43"/>
      <c r="L2307" s="43"/>
      <c r="M2307" s="43"/>
      <c r="N2307" s="43"/>
      <c r="O2307" s="43"/>
    </row>
    <row r="2308" spans="1:15">
      <c r="A2308" s="50"/>
      <c r="B2308" s="51"/>
      <c r="C2308" s="51"/>
      <c r="D2308" s="46"/>
      <c r="E2308" s="72"/>
      <c r="F2308" s="73"/>
      <c r="G2308" s="64"/>
      <c r="H2308" s="43"/>
      <c r="I2308" s="64"/>
      <c r="J2308" s="64"/>
      <c r="K2308" s="43"/>
      <c r="L2308" s="43"/>
      <c r="M2308" s="43"/>
      <c r="N2308" s="43"/>
      <c r="O2308" s="43"/>
    </row>
    <row r="2309" spans="1:15">
      <c r="A2309" s="50"/>
      <c r="B2309" s="51"/>
      <c r="C2309" s="51"/>
      <c r="D2309" s="46"/>
      <c r="E2309" s="72"/>
      <c r="F2309" s="73"/>
      <c r="G2309" s="64"/>
      <c r="H2309" s="43"/>
      <c r="I2309" s="64"/>
      <c r="J2309" s="64"/>
      <c r="K2309" s="43"/>
      <c r="L2309" s="43"/>
      <c r="M2309" s="43"/>
      <c r="N2309" s="43"/>
      <c r="O2309" s="43"/>
    </row>
    <row r="2310" spans="1:15">
      <c r="A2310" s="50"/>
      <c r="B2310" s="51"/>
      <c r="C2310" s="51"/>
      <c r="D2310" s="46"/>
      <c r="E2310" s="72"/>
      <c r="F2310" s="73"/>
      <c r="G2310" s="64"/>
      <c r="H2310" s="43"/>
      <c r="I2310" s="64"/>
      <c r="J2310" s="64"/>
      <c r="K2310" s="43"/>
      <c r="L2310" s="43"/>
      <c r="M2310" s="43"/>
      <c r="N2310" s="43"/>
      <c r="O2310" s="43"/>
    </row>
    <row r="2311" spans="1:15">
      <c r="A2311" s="50"/>
      <c r="B2311" s="51"/>
      <c r="C2311" s="51"/>
      <c r="D2311" s="46"/>
      <c r="E2311" s="72"/>
      <c r="F2311" s="73"/>
      <c r="G2311" s="64"/>
      <c r="H2311" s="43"/>
      <c r="I2311" s="64"/>
      <c r="J2311" s="64"/>
      <c r="K2311" s="43"/>
      <c r="L2311" s="43"/>
      <c r="M2311" s="43"/>
      <c r="N2311" s="43"/>
      <c r="O2311" s="43"/>
    </row>
    <row r="2312" spans="1:15">
      <c r="A2312" s="50"/>
      <c r="B2312" s="51"/>
      <c r="C2312" s="51"/>
      <c r="D2312" s="46"/>
      <c r="E2312" s="72"/>
      <c r="F2312" s="73"/>
      <c r="G2312" s="64"/>
      <c r="H2312" s="43"/>
      <c r="I2312" s="64"/>
      <c r="J2312" s="64"/>
      <c r="K2312" s="43"/>
      <c r="L2312" s="43"/>
      <c r="M2312" s="43"/>
      <c r="N2312" s="43"/>
      <c r="O2312" s="43"/>
    </row>
    <row r="2313" spans="1:15">
      <c r="A2313" s="50"/>
      <c r="B2313" s="51"/>
      <c r="C2313" s="51"/>
      <c r="D2313" s="46"/>
      <c r="E2313" s="72"/>
      <c r="F2313" s="73"/>
      <c r="G2313" s="64"/>
      <c r="H2313" s="43"/>
      <c r="I2313" s="64"/>
      <c r="J2313" s="64"/>
      <c r="K2313" s="43"/>
      <c r="L2313" s="43"/>
      <c r="M2313" s="43"/>
      <c r="N2313" s="43"/>
      <c r="O2313" s="43"/>
    </row>
    <row r="2314" spans="1:15">
      <c r="A2314" s="50"/>
      <c r="B2314" s="51"/>
      <c r="C2314" s="51"/>
      <c r="D2314" s="46"/>
      <c r="E2314" s="72"/>
      <c r="F2314" s="73"/>
      <c r="G2314" s="64"/>
      <c r="H2314" s="43"/>
      <c r="I2314" s="64"/>
      <c r="J2314" s="64"/>
      <c r="K2314" s="43"/>
      <c r="L2314" s="43"/>
      <c r="M2314" s="43"/>
      <c r="N2314" s="43"/>
      <c r="O2314" s="43"/>
    </row>
    <row r="2315" spans="1:15">
      <c r="A2315" s="50"/>
      <c r="B2315" s="51"/>
      <c r="C2315" s="51"/>
      <c r="D2315" s="46"/>
      <c r="E2315" s="72"/>
      <c r="F2315" s="73"/>
      <c r="G2315" s="64"/>
      <c r="H2315" s="43"/>
      <c r="I2315" s="64"/>
      <c r="J2315" s="64"/>
      <c r="K2315" s="43"/>
      <c r="L2315" s="43"/>
      <c r="M2315" s="43"/>
      <c r="N2315" s="43"/>
      <c r="O2315" s="43"/>
    </row>
    <row r="2316" spans="1:15">
      <c r="A2316" s="50"/>
      <c r="B2316" s="51"/>
      <c r="C2316" s="51"/>
      <c r="D2316" s="46"/>
      <c r="E2316" s="72"/>
      <c r="F2316" s="73"/>
      <c r="G2316" s="64"/>
      <c r="H2316" s="43"/>
      <c r="I2316" s="64"/>
      <c r="J2316" s="64"/>
      <c r="K2316" s="43"/>
      <c r="L2316" s="43"/>
      <c r="M2316" s="43"/>
      <c r="N2316" s="43"/>
      <c r="O2316" s="43"/>
    </row>
    <row r="2317" spans="1:15">
      <c r="A2317" s="50"/>
      <c r="B2317" s="51"/>
      <c r="C2317" s="51"/>
      <c r="D2317" s="46"/>
      <c r="E2317" s="72"/>
      <c r="F2317" s="73"/>
      <c r="G2317" s="64"/>
      <c r="H2317" s="43"/>
      <c r="I2317" s="64"/>
      <c r="J2317" s="64"/>
      <c r="K2317" s="43"/>
      <c r="L2317" s="43"/>
      <c r="M2317" s="43"/>
      <c r="N2317" s="43"/>
      <c r="O2317" s="43"/>
    </row>
    <row r="2318" spans="1:15">
      <c r="A2318" s="50"/>
      <c r="B2318" s="51"/>
      <c r="C2318" s="51"/>
      <c r="D2318" s="46"/>
      <c r="E2318" s="72"/>
      <c r="F2318" s="73"/>
      <c r="G2318" s="64"/>
      <c r="H2318" s="43"/>
      <c r="I2318" s="64"/>
      <c r="J2318" s="64"/>
      <c r="K2318" s="43"/>
      <c r="L2318" s="43"/>
      <c r="M2318" s="43"/>
      <c r="N2318" s="43"/>
      <c r="O2318" s="43"/>
    </row>
    <row r="2319" spans="1:15">
      <c r="A2319" s="50"/>
      <c r="B2319" s="51"/>
      <c r="C2319" s="51"/>
      <c r="D2319" s="46"/>
      <c r="E2319" s="72"/>
      <c r="F2319" s="73"/>
      <c r="G2319" s="64"/>
      <c r="H2319" s="43"/>
      <c r="I2319" s="64"/>
      <c r="J2319" s="64"/>
      <c r="K2319" s="43"/>
      <c r="L2319" s="43"/>
      <c r="M2319" s="43"/>
      <c r="N2319" s="43"/>
      <c r="O2319" s="43"/>
    </row>
    <row r="2320" spans="1:15">
      <c r="A2320" s="50"/>
      <c r="B2320" s="51"/>
      <c r="C2320" s="51"/>
      <c r="D2320" s="46"/>
      <c r="E2320" s="72"/>
      <c r="F2320" s="73"/>
      <c r="G2320" s="64"/>
      <c r="H2320" s="43"/>
      <c r="I2320" s="64"/>
      <c r="J2320" s="64"/>
      <c r="K2320" s="43"/>
      <c r="L2320" s="43"/>
      <c r="M2320" s="43"/>
      <c r="N2320" s="43"/>
      <c r="O2320" s="43"/>
    </row>
    <row r="2321" spans="1:15">
      <c r="A2321" s="50"/>
      <c r="B2321" s="51"/>
      <c r="C2321" s="51"/>
      <c r="D2321" s="46"/>
      <c r="E2321" s="72"/>
      <c r="F2321" s="73"/>
      <c r="G2321" s="64"/>
      <c r="H2321" s="43"/>
      <c r="I2321" s="64"/>
      <c r="J2321" s="64"/>
      <c r="K2321" s="43"/>
      <c r="L2321" s="43"/>
      <c r="M2321" s="43"/>
      <c r="N2321" s="43"/>
      <c r="O2321" s="43"/>
    </row>
    <row r="2322" spans="1:15">
      <c r="A2322" s="50"/>
      <c r="B2322" s="51"/>
      <c r="C2322" s="51"/>
      <c r="D2322" s="46"/>
      <c r="E2322" s="72"/>
      <c r="F2322" s="73"/>
      <c r="G2322" s="64"/>
      <c r="H2322" s="43"/>
      <c r="I2322" s="64"/>
      <c r="J2322" s="64"/>
      <c r="K2322" s="43"/>
      <c r="L2322" s="43"/>
      <c r="M2322" s="43"/>
      <c r="N2322" s="43"/>
      <c r="O2322" s="43"/>
    </row>
    <row r="2323" spans="1:15">
      <c r="A2323" s="50"/>
      <c r="B2323" s="51"/>
      <c r="C2323" s="51"/>
      <c r="D2323" s="46"/>
      <c r="E2323" s="72"/>
      <c r="F2323" s="73"/>
      <c r="G2323" s="64"/>
      <c r="H2323" s="43"/>
      <c r="I2323" s="64"/>
      <c r="J2323" s="64"/>
      <c r="K2323" s="43"/>
      <c r="L2323" s="43"/>
      <c r="M2323" s="43"/>
      <c r="N2323" s="43"/>
      <c r="O2323" s="43"/>
    </row>
    <row r="2324" spans="1:15">
      <c r="A2324" s="50"/>
      <c r="B2324" s="51"/>
      <c r="C2324" s="51"/>
      <c r="D2324" s="46"/>
      <c r="E2324" s="72"/>
      <c r="F2324" s="73"/>
      <c r="G2324" s="64"/>
      <c r="H2324" s="43"/>
      <c r="I2324" s="64"/>
      <c r="J2324" s="64"/>
      <c r="K2324" s="43"/>
      <c r="L2324" s="43"/>
      <c r="M2324" s="43"/>
      <c r="N2324" s="43"/>
      <c r="O2324" s="43"/>
    </row>
    <row r="2325" spans="1:15">
      <c r="A2325" s="50"/>
      <c r="B2325" s="51"/>
      <c r="C2325" s="51"/>
      <c r="D2325" s="46"/>
      <c r="E2325" s="72"/>
      <c r="F2325" s="73"/>
      <c r="G2325" s="64"/>
      <c r="H2325" s="43"/>
      <c r="I2325" s="64"/>
      <c r="J2325" s="64"/>
      <c r="K2325" s="43"/>
      <c r="L2325" s="43"/>
      <c r="M2325" s="43"/>
      <c r="N2325" s="43"/>
      <c r="O2325" s="43"/>
    </row>
    <row r="2326" spans="1:15">
      <c r="A2326" s="50"/>
      <c r="B2326" s="51"/>
      <c r="C2326" s="51"/>
      <c r="D2326" s="46"/>
      <c r="E2326" s="72"/>
      <c r="F2326" s="73"/>
      <c r="G2326" s="64"/>
      <c r="H2326" s="43"/>
      <c r="I2326" s="64"/>
      <c r="J2326" s="64"/>
      <c r="K2326" s="43"/>
      <c r="L2326" s="43"/>
      <c r="M2326" s="43"/>
      <c r="N2326" s="43"/>
      <c r="O2326" s="43"/>
    </row>
    <row r="2327" spans="1:15">
      <c r="A2327" s="50"/>
      <c r="B2327" s="51"/>
      <c r="C2327" s="51"/>
      <c r="D2327" s="46"/>
      <c r="E2327" s="72"/>
      <c r="F2327" s="73"/>
      <c r="G2327" s="64"/>
      <c r="H2327" s="43"/>
      <c r="I2327" s="64"/>
      <c r="J2327" s="64"/>
      <c r="K2327" s="43"/>
      <c r="L2327" s="43"/>
      <c r="M2327" s="43"/>
      <c r="N2327" s="43"/>
      <c r="O2327" s="43"/>
    </row>
    <row r="2328" spans="1:15">
      <c r="A2328" s="50"/>
      <c r="B2328" s="51"/>
      <c r="C2328" s="51"/>
      <c r="D2328" s="46"/>
      <c r="E2328" s="72"/>
      <c r="F2328" s="73"/>
      <c r="G2328" s="64"/>
      <c r="H2328" s="43"/>
      <c r="I2328" s="64"/>
      <c r="J2328" s="64"/>
      <c r="K2328" s="43"/>
      <c r="L2328" s="43"/>
      <c r="M2328" s="43"/>
      <c r="N2328" s="43"/>
      <c r="O2328" s="43"/>
    </row>
    <row r="2329" spans="1:15">
      <c r="A2329" s="50"/>
      <c r="B2329" s="51"/>
      <c r="C2329" s="51"/>
      <c r="D2329" s="46"/>
      <c r="E2329" s="72"/>
      <c r="F2329" s="73"/>
      <c r="G2329" s="64"/>
      <c r="H2329" s="43"/>
      <c r="I2329" s="64"/>
      <c r="J2329" s="64"/>
      <c r="K2329" s="43"/>
      <c r="L2329" s="43"/>
      <c r="M2329" s="43"/>
      <c r="N2329" s="43"/>
      <c r="O2329" s="43"/>
    </row>
    <row r="2330" spans="1:15">
      <c r="A2330" s="50"/>
      <c r="B2330" s="51"/>
      <c r="C2330" s="51"/>
      <c r="D2330" s="46"/>
      <c r="E2330" s="72"/>
      <c r="F2330" s="73"/>
      <c r="G2330" s="64"/>
      <c r="H2330" s="43"/>
      <c r="I2330" s="64"/>
      <c r="J2330" s="64"/>
      <c r="K2330" s="43"/>
      <c r="L2330" s="43"/>
      <c r="M2330" s="43"/>
      <c r="N2330" s="43"/>
      <c r="O2330" s="43"/>
    </row>
    <row r="2331" spans="1:15">
      <c r="A2331" s="50"/>
      <c r="B2331" s="51"/>
      <c r="C2331" s="51"/>
      <c r="D2331" s="46"/>
      <c r="E2331" s="72"/>
      <c r="F2331" s="73"/>
      <c r="G2331" s="64"/>
      <c r="H2331" s="43"/>
      <c r="I2331" s="64"/>
      <c r="J2331" s="64"/>
      <c r="K2331" s="43"/>
      <c r="L2331" s="43"/>
      <c r="M2331" s="43"/>
      <c r="N2331" s="43"/>
      <c r="O2331" s="43"/>
    </row>
    <row r="2332" spans="1:15">
      <c r="A2332" s="50"/>
      <c r="B2332" s="51"/>
      <c r="C2332" s="51"/>
      <c r="D2332" s="46"/>
      <c r="E2332" s="72"/>
      <c r="F2332" s="73"/>
      <c r="G2332" s="64"/>
      <c r="H2332" s="43"/>
      <c r="I2332" s="64"/>
      <c r="J2332" s="64"/>
      <c r="K2332" s="43"/>
      <c r="L2332" s="43"/>
      <c r="M2332" s="43"/>
      <c r="N2332" s="43"/>
      <c r="O2332" s="43"/>
    </row>
    <row r="2333" spans="1:15">
      <c r="A2333" s="50"/>
      <c r="B2333" s="51"/>
      <c r="C2333" s="51"/>
      <c r="D2333" s="46"/>
      <c r="E2333" s="72"/>
      <c r="F2333" s="73"/>
      <c r="G2333" s="64"/>
      <c r="H2333" s="43"/>
      <c r="I2333" s="64"/>
      <c r="J2333" s="64"/>
      <c r="K2333" s="43"/>
      <c r="L2333" s="43"/>
      <c r="M2333" s="43"/>
      <c r="N2333" s="43"/>
      <c r="O2333" s="43"/>
    </row>
    <row r="2334" spans="1:15">
      <c r="A2334" s="50"/>
      <c r="B2334" s="51"/>
      <c r="C2334" s="51"/>
      <c r="D2334" s="46"/>
      <c r="E2334" s="72"/>
      <c r="F2334" s="73"/>
      <c r="G2334" s="64"/>
      <c r="H2334" s="43"/>
      <c r="I2334" s="64"/>
      <c r="J2334" s="64"/>
      <c r="K2334" s="43"/>
      <c r="L2334" s="43"/>
      <c r="M2334" s="43"/>
      <c r="N2334" s="43"/>
      <c r="O2334" s="43"/>
    </row>
    <row r="2335" spans="1:15">
      <c r="A2335" s="50"/>
      <c r="B2335" s="51"/>
      <c r="C2335" s="51"/>
      <c r="D2335" s="46"/>
      <c r="E2335" s="72"/>
      <c r="F2335" s="73"/>
      <c r="G2335" s="64"/>
      <c r="H2335" s="43"/>
      <c r="I2335" s="64"/>
      <c r="J2335" s="64"/>
      <c r="K2335" s="43"/>
      <c r="L2335" s="43"/>
      <c r="M2335" s="43"/>
      <c r="N2335" s="43"/>
      <c r="O2335" s="43"/>
    </row>
    <row r="2336" spans="1:15">
      <c r="A2336" s="50"/>
      <c r="B2336" s="51"/>
      <c r="C2336" s="51"/>
      <c r="D2336" s="46"/>
      <c r="E2336" s="72"/>
      <c r="F2336" s="73"/>
      <c r="G2336" s="64"/>
      <c r="H2336" s="43"/>
      <c r="I2336" s="64"/>
      <c r="J2336" s="64"/>
      <c r="K2336" s="43"/>
      <c r="L2336" s="43"/>
      <c r="M2336" s="43"/>
      <c r="N2336" s="43"/>
      <c r="O2336" s="43"/>
    </row>
    <row r="2337" spans="1:15">
      <c r="A2337" s="50"/>
      <c r="B2337" s="51"/>
      <c r="C2337" s="51"/>
      <c r="D2337" s="46"/>
      <c r="E2337" s="72"/>
      <c r="F2337" s="73"/>
      <c r="G2337" s="64"/>
      <c r="H2337" s="43"/>
      <c r="I2337" s="64"/>
      <c r="J2337" s="64"/>
      <c r="K2337" s="43"/>
      <c r="L2337" s="43"/>
      <c r="M2337" s="43"/>
      <c r="N2337" s="43"/>
      <c r="O2337" s="43"/>
    </row>
    <row r="2338" spans="1:15">
      <c r="A2338" s="50"/>
      <c r="B2338" s="51"/>
      <c r="C2338" s="51"/>
      <c r="D2338" s="46"/>
      <c r="E2338" s="72"/>
      <c r="F2338" s="73"/>
      <c r="G2338" s="64"/>
      <c r="H2338" s="43"/>
      <c r="I2338" s="64"/>
      <c r="J2338" s="64"/>
      <c r="K2338" s="43"/>
      <c r="L2338" s="43"/>
      <c r="M2338" s="43"/>
      <c r="N2338" s="43"/>
      <c r="O2338" s="43"/>
    </row>
    <row r="2339" spans="1:15">
      <c r="A2339" s="50"/>
      <c r="B2339" s="51"/>
      <c r="C2339" s="51"/>
      <c r="D2339" s="46"/>
      <c r="E2339" s="72"/>
      <c r="F2339" s="73"/>
      <c r="G2339" s="64"/>
      <c r="H2339" s="43"/>
      <c r="I2339" s="64"/>
      <c r="J2339" s="64"/>
      <c r="K2339" s="43"/>
      <c r="L2339" s="43"/>
      <c r="M2339" s="43"/>
      <c r="N2339" s="43"/>
      <c r="O2339" s="43"/>
    </row>
    <row r="2340" spans="1:15">
      <c r="A2340" s="50"/>
      <c r="B2340" s="51"/>
      <c r="C2340" s="51"/>
      <c r="D2340" s="46"/>
      <c r="E2340" s="72"/>
      <c r="F2340" s="73"/>
      <c r="G2340" s="64"/>
      <c r="H2340" s="43"/>
      <c r="I2340" s="64"/>
      <c r="J2340" s="64"/>
      <c r="K2340" s="43"/>
      <c r="L2340" s="43"/>
      <c r="M2340" s="43"/>
      <c r="N2340" s="43"/>
      <c r="O2340" s="43"/>
    </row>
    <row r="2341" spans="1:15">
      <c r="A2341" s="50"/>
      <c r="B2341" s="51"/>
      <c r="C2341" s="51"/>
      <c r="D2341" s="46"/>
      <c r="E2341" s="72"/>
      <c r="F2341" s="73"/>
      <c r="G2341" s="64"/>
      <c r="H2341" s="43"/>
      <c r="I2341" s="64"/>
      <c r="J2341" s="64"/>
      <c r="K2341" s="43"/>
      <c r="L2341" s="43"/>
      <c r="M2341" s="43"/>
      <c r="N2341" s="43"/>
      <c r="O2341" s="43"/>
    </row>
    <row r="2342" spans="1:15">
      <c r="A2342" s="50"/>
      <c r="B2342" s="51"/>
      <c r="C2342" s="51"/>
      <c r="D2342" s="46"/>
      <c r="E2342" s="72"/>
      <c r="F2342" s="73"/>
      <c r="G2342" s="64"/>
      <c r="H2342" s="43"/>
      <c r="I2342" s="64"/>
      <c r="J2342" s="64"/>
      <c r="K2342" s="43"/>
      <c r="L2342" s="43"/>
      <c r="M2342" s="43"/>
      <c r="N2342" s="43"/>
      <c r="O2342" s="43"/>
    </row>
    <row r="2343" spans="1:15">
      <c r="A2343" s="50"/>
      <c r="B2343" s="51"/>
      <c r="C2343" s="51"/>
      <c r="D2343" s="46"/>
      <c r="E2343" s="72"/>
      <c r="F2343" s="73"/>
      <c r="G2343" s="64"/>
      <c r="H2343" s="43"/>
      <c r="I2343" s="64"/>
      <c r="J2343" s="64"/>
      <c r="K2343" s="43"/>
      <c r="L2343" s="43"/>
      <c r="M2343" s="43"/>
      <c r="N2343" s="43"/>
      <c r="O2343" s="43"/>
    </row>
    <row r="2344" spans="1:15">
      <c r="A2344" s="50"/>
      <c r="B2344" s="51"/>
      <c r="C2344" s="51"/>
      <c r="D2344" s="46"/>
      <c r="E2344" s="72"/>
      <c r="F2344" s="73"/>
      <c r="G2344" s="64"/>
      <c r="H2344" s="43"/>
      <c r="I2344" s="64"/>
      <c r="J2344" s="64"/>
      <c r="K2344" s="43"/>
      <c r="L2344" s="43"/>
      <c r="M2344" s="43"/>
      <c r="N2344" s="43"/>
      <c r="O2344" s="43"/>
    </row>
    <row r="2345" spans="1:15">
      <c r="A2345" s="50"/>
      <c r="B2345" s="51"/>
      <c r="C2345" s="51"/>
      <c r="D2345" s="46"/>
      <c r="E2345" s="72"/>
      <c r="F2345" s="73"/>
      <c r="G2345" s="64"/>
      <c r="H2345" s="43"/>
      <c r="I2345" s="64"/>
      <c r="J2345" s="64"/>
      <c r="K2345" s="43"/>
      <c r="L2345" s="43"/>
      <c r="M2345" s="43"/>
      <c r="N2345" s="43"/>
      <c r="O2345" s="43"/>
    </row>
    <row r="2346" spans="1:15">
      <c r="A2346" s="50"/>
      <c r="B2346" s="51"/>
      <c r="C2346" s="51"/>
      <c r="D2346" s="46"/>
      <c r="E2346" s="72"/>
      <c r="F2346" s="73"/>
      <c r="G2346" s="64"/>
      <c r="H2346" s="43"/>
      <c r="I2346" s="64"/>
      <c r="J2346" s="64"/>
      <c r="K2346" s="43"/>
      <c r="L2346" s="43"/>
      <c r="M2346" s="43"/>
      <c r="N2346" s="43"/>
      <c r="O2346" s="43"/>
    </row>
    <row r="2347" spans="1:15">
      <c r="A2347" s="50"/>
      <c r="B2347" s="51"/>
      <c r="C2347" s="51"/>
      <c r="D2347" s="46"/>
      <c r="E2347" s="72"/>
      <c r="F2347" s="73"/>
      <c r="G2347" s="64"/>
      <c r="H2347" s="43"/>
      <c r="I2347" s="64"/>
      <c r="J2347" s="64"/>
      <c r="K2347" s="43"/>
      <c r="L2347" s="43"/>
      <c r="M2347" s="43"/>
      <c r="N2347" s="43"/>
      <c r="O2347" s="43"/>
    </row>
    <row r="2348" spans="1:15">
      <c r="A2348" s="50"/>
      <c r="B2348" s="51"/>
      <c r="C2348" s="51"/>
      <c r="D2348" s="46"/>
      <c r="E2348" s="72"/>
      <c r="F2348" s="73"/>
      <c r="G2348" s="64"/>
      <c r="H2348" s="43"/>
      <c r="I2348" s="64"/>
      <c r="J2348" s="64"/>
      <c r="K2348" s="43"/>
      <c r="L2348" s="43"/>
      <c r="M2348" s="43"/>
      <c r="N2348" s="43"/>
      <c r="O2348" s="43"/>
    </row>
    <row r="2349" spans="1:15">
      <c r="A2349" s="50"/>
      <c r="B2349" s="51"/>
      <c r="C2349" s="51"/>
      <c r="D2349" s="46"/>
      <c r="E2349" s="72"/>
      <c r="F2349" s="73"/>
      <c r="G2349" s="64"/>
      <c r="H2349" s="43"/>
      <c r="I2349" s="64"/>
      <c r="J2349" s="64"/>
      <c r="K2349" s="43"/>
      <c r="L2349" s="43"/>
      <c r="M2349" s="43"/>
      <c r="N2349" s="43"/>
      <c r="O2349" s="43"/>
    </row>
    <row r="2350" spans="1:15">
      <c r="A2350" s="50"/>
      <c r="B2350" s="51"/>
      <c r="C2350" s="51"/>
      <c r="D2350" s="46"/>
      <c r="E2350" s="72"/>
      <c r="F2350" s="73"/>
      <c r="G2350" s="64"/>
      <c r="H2350" s="43"/>
      <c r="I2350" s="64"/>
      <c r="J2350" s="64"/>
      <c r="K2350" s="43"/>
      <c r="L2350" s="43"/>
      <c r="M2350" s="43"/>
      <c r="N2350" s="43"/>
      <c r="O2350" s="43"/>
    </row>
    <row r="2351" spans="1:15">
      <c r="A2351" s="50"/>
      <c r="B2351" s="51"/>
      <c r="C2351" s="51"/>
      <c r="D2351" s="46"/>
      <c r="E2351" s="72"/>
      <c r="F2351" s="73"/>
      <c r="G2351" s="64"/>
      <c r="H2351" s="43"/>
      <c r="I2351" s="64"/>
      <c r="J2351" s="64"/>
      <c r="K2351" s="43"/>
      <c r="L2351" s="43"/>
      <c r="M2351" s="43"/>
      <c r="N2351" s="43"/>
      <c r="O2351" s="43"/>
    </row>
    <row r="2352" spans="1:15">
      <c r="A2352" s="50"/>
      <c r="B2352" s="51"/>
      <c r="C2352" s="51"/>
      <c r="D2352" s="46"/>
      <c r="E2352" s="72"/>
      <c r="F2352" s="73"/>
      <c r="G2352" s="64"/>
      <c r="H2352" s="43"/>
      <c r="I2352" s="64"/>
      <c r="J2352" s="64"/>
      <c r="K2352" s="43"/>
      <c r="L2352" s="43"/>
      <c r="M2352" s="43"/>
      <c r="N2352" s="43"/>
      <c r="O2352" s="43"/>
    </row>
    <row r="2353" spans="1:15">
      <c r="A2353" s="50"/>
      <c r="B2353" s="51"/>
      <c r="C2353" s="51"/>
      <c r="D2353" s="46"/>
      <c r="E2353" s="72"/>
      <c r="F2353" s="73"/>
      <c r="G2353" s="64"/>
      <c r="H2353" s="43"/>
      <c r="I2353" s="64"/>
      <c r="J2353" s="64"/>
      <c r="K2353" s="43"/>
      <c r="L2353" s="43"/>
      <c r="M2353" s="43"/>
      <c r="N2353" s="43"/>
      <c r="O2353" s="43"/>
    </row>
    <row r="2354" spans="1:15">
      <c r="A2354" s="50"/>
      <c r="B2354" s="51"/>
      <c r="C2354" s="51"/>
      <c r="D2354" s="46"/>
      <c r="E2354" s="72"/>
      <c r="F2354" s="73"/>
      <c r="G2354" s="64"/>
      <c r="H2354" s="43"/>
      <c r="I2354" s="64"/>
      <c r="J2354" s="64"/>
      <c r="K2354" s="43"/>
      <c r="L2354" s="43"/>
      <c r="M2354" s="43"/>
      <c r="N2354" s="43"/>
      <c r="O2354" s="43"/>
    </row>
    <row r="2355" spans="1:15">
      <c r="A2355" s="50"/>
      <c r="B2355" s="51"/>
      <c r="C2355" s="51"/>
      <c r="D2355" s="46"/>
      <c r="E2355" s="72"/>
      <c r="F2355" s="73"/>
      <c r="G2355" s="64"/>
      <c r="H2355" s="43"/>
      <c r="I2355" s="64"/>
      <c r="J2355" s="64"/>
      <c r="K2355" s="43"/>
      <c r="L2355" s="43"/>
      <c r="M2355" s="43"/>
      <c r="N2355" s="43"/>
      <c r="O2355" s="43"/>
    </row>
    <row r="2356" spans="1:15">
      <c r="A2356" s="50"/>
      <c r="B2356" s="51"/>
      <c r="C2356" s="51"/>
      <c r="D2356" s="46"/>
      <c r="E2356" s="72"/>
      <c r="F2356" s="73"/>
      <c r="G2356" s="64"/>
      <c r="H2356" s="43"/>
      <c r="I2356" s="64"/>
      <c r="J2356" s="64"/>
      <c r="K2356" s="43"/>
      <c r="L2356" s="43"/>
      <c r="M2356" s="43"/>
      <c r="N2356" s="43"/>
      <c r="O2356" s="43"/>
    </row>
    <row r="2357" spans="1:15">
      <c r="A2357" s="50"/>
      <c r="B2357" s="51"/>
      <c r="C2357" s="51"/>
      <c r="D2357" s="46"/>
      <c r="E2357" s="72"/>
      <c r="F2357" s="73"/>
      <c r="G2357" s="64"/>
      <c r="H2357" s="43"/>
      <c r="I2357" s="64"/>
      <c r="J2357" s="64"/>
      <c r="K2357" s="43"/>
      <c r="L2357" s="43"/>
      <c r="M2357" s="43"/>
      <c r="N2357" s="43"/>
      <c r="O2357" s="43"/>
    </row>
    <row r="2358" spans="1:15">
      <c r="A2358" s="50"/>
      <c r="B2358" s="51"/>
      <c r="C2358" s="51"/>
      <c r="D2358" s="46"/>
      <c r="E2358" s="72"/>
      <c r="F2358" s="73"/>
      <c r="G2358" s="64"/>
      <c r="H2358" s="43"/>
      <c r="I2358" s="64"/>
      <c r="J2358" s="64"/>
      <c r="K2358" s="43"/>
      <c r="L2358" s="43"/>
      <c r="M2358" s="43"/>
      <c r="N2358" s="43"/>
      <c r="O2358" s="43"/>
    </row>
    <row r="2359" spans="1:15">
      <c r="A2359" s="50"/>
      <c r="B2359" s="51"/>
      <c r="C2359" s="51"/>
      <c r="D2359" s="46"/>
      <c r="E2359" s="72"/>
      <c r="F2359" s="73"/>
      <c r="G2359" s="64"/>
      <c r="H2359" s="43"/>
      <c r="I2359" s="64"/>
      <c r="J2359" s="64"/>
      <c r="K2359" s="43"/>
      <c r="L2359" s="43"/>
      <c r="M2359" s="43"/>
      <c r="N2359" s="43"/>
      <c r="O2359" s="43"/>
    </row>
    <row r="2360" spans="1:15">
      <c r="A2360" s="50"/>
      <c r="B2360" s="51"/>
      <c r="C2360" s="51"/>
      <c r="D2360" s="46"/>
      <c r="E2360" s="72"/>
      <c r="F2360" s="73"/>
      <c r="G2360" s="64"/>
      <c r="H2360" s="43"/>
      <c r="I2360" s="64"/>
      <c r="J2360" s="64"/>
      <c r="K2360" s="43"/>
      <c r="L2360" s="43"/>
      <c r="M2360" s="43"/>
      <c r="N2360" s="43"/>
      <c r="O2360" s="43"/>
    </row>
    <row r="2361" spans="1:15">
      <c r="A2361" s="50"/>
      <c r="B2361" s="51"/>
      <c r="C2361" s="51"/>
      <c r="D2361" s="46"/>
      <c r="E2361" s="72"/>
      <c r="F2361" s="73"/>
      <c r="G2361" s="64"/>
      <c r="H2361" s="43"/>
      <c r="I2361" s="64"/>
      <c r="J2361" s="64"/>
      <c r="K2361" s="43"/>
      <c r="L2361" s="43"/>
      <c r="M2361" s="43"/>
      <c r="N2361" s="43"/>
      <c r="O2361" s="43"/>
    </row>
    <row r="2362" spans="1:15">
      <c r="A2362" s="50"/>
      <c r="B2362" s="51"/>
      <c r="C2362" s="51"/>
      <c r="D2362" s="46"/>
      <c r="E2362" s="72"/>
      <c r="F2362" s="73"/>
      <c r="G2362" s="64"/>
      <c r="H2362" s="43"/>
      <c r="I2362" s="64"/>
      <c r="J2362" s="64"/>
      <c r="K2362" s="43"/>
      <c r="L2362" s="43"/>
      <c r="M2362" s="43"/>
      <c r="N2362" s="43"/>
      <c r="O2362" s="43"/>
    </row>
    <row r="2363" spans="1:15">
      <c r="A2363" s="50"/>
      <c r="B2363" s="51"/>
      <c r="C2363" s="51"/>
      <c r="D2363" s="46"/>
      <c r="E2363" s="72"/>
      <c r="F2363" s="73"/>
      <c r="G2363" s="64"/>
      <c r="H2363" s="43"/>
      <c r="I2363" s="64"/>
      <c r="J2363" s="64"/>
      <c r="K2363" s="43"/>
      <c r="L2363" s="43"/>
      <c r="M2363" s="43"/>
      <c r="N2363" s="43"/>
      <c r="O2363" s="43"/>
    </row>
    <row r="2364" spans="1:15">
      <c r="A2364" s="50"/>
      <c r="B2364" s="51"/>
      <c r="C2364" s="51"/>
      <c r="D2364" s="46"/>
      <c r="E2364" s="72"/>
      <c r="F2364" s="73"/>
      <c r="G2364" s="64"/>
      <c r="H2364" s="43"/>
      <c r="I2364" s="64"/>
      <c r="J2364" s="64"/>
      <c r="K2364" s="43"/>
      <c r="L2364" s="43"/>
      <c r="M2364" s="43"/>
      <c r="N2364" s="43"/>
      <c r="O2364" s="43"/>
    </row>
    <row r="2365" spans="1:15">
      <c r="A2365" s="50"/>
      <c r="B2365" s="51"/>
      <c r="C2365" s="51"/>
      <c r="D2365" s="46"/>
      <c r="E2365" s="72"/>
      <c r="F2365" s="73"/>
      <c r="G2365" s="64"/>
      <c r="H2365" s="43"/>
      <c r="I2365" s="64"/>
      <c r="J2365" s="64"/>
      <c r="K2365" s="43"/>
      <c r="L2365" s="43"/>
      <c r="M2365" s="43"/>
      <c r="N2365" s="43"/>
      <c r="O2365" s="43"/>
    </row>
    <row r="2366" spans="1:15">
      <c r="A2366" s="50"/>
      <c r="B2366" s="51"/>
      <c r="C2366" s="51"/>
      <c r="D2366" s="46"/>
      <c r="E2366" s="72"/>
      <c r="F2366" s="73"/>
      <c r="G2366" s="64"/>
      <c r="H2366" s="43"/>
      <c r="I2366" s="64"/>
      <c r="J2366" s="64"/>
      <c r="K2366" s="43"/>
      <c r="L2366" s="43"/>
      <c r="M2366" s="43"/>
      <c r="N2366" s="43"/>
      <c r="O2366" s="43"/>
    </row>
    <row r="2367" spans="1:15">
      <c r="A2367" s="50"/>
      <c r="B2367" s="51"/>
      <c r="C2367" s="51"/>
      <c r="D2367" s="46"/>
      <c r="E2367" s="72"/>
      <c r="F2367" s="73"/>
      <c r="G2367" s="64"/>
      <c r="H2367" s="43"/>
      <c r="I2367" s="64"/>
      <c r="J2367" s="64"/>
      <c r="K2367" s="43"/>
      <c r="L2367" s="43"/>
      <c r="M2367" s="43"/>
      <c r="N2367" s="43"/>
      <c r="O2367" s="43"/>
    </row>
    <row r="2368" spans="1:15">
      <c r="A2368" s="50"/>
      <c r="B2368" s="51"/>
      <c r="C2368" s="51"/>
      <c r="D2368" s="46"/>
      <c r="E2368" s="72"/>
      <c r="F2368" s="73"/>
      <c r="G2368" s="64"/>
      <c r="H2368" s="43"/>
      <c r="I2368" s="64"/>
      <c r="J2368" s="64"/>
      <c r="K2368" s="43"/>
      <c r="L2368" s="43"/>
      <c r="M2368" s="43"/>
      <c r="N2368" s="43"/>
      <c r="O2368" s="43"/>
    </row>
    <row r="2369" spans="1:15">
      <c r="A2369" s="50"/>
      <c r="B2369" s="51"/>
      <c r="C2369" s="51"/>
      <c r="D2369" s="46"/>
      <c r="E2369" s="72"/>
      <c r="F2369" s="73"/>
      <c r="G2369" s="64"/>
      <c r="H2369" s="43"/>
      <c r="I2369" s="64"/>
      <c r="J2369" s="64"/>
      <c r="K2369" s="43"/>
      <c r="L2369" s="43"/>
      <c r="M2369" s="43"/>
      <c r="N2369" s="43"/>
      <c r="O2369" s="43"/>
    </row>
    <row r="2370" spans="1:15">
      <c r="A2370" s="50"/>
      <c r="B2370" s="51"/>
      <c r="C2370" s="51"/>
      <c r="D2370" s="46"/>
      <c r="E2370" s="72"/>
      <c r="F2370" s="73"/>
      <c r="G2370" s="64"/>
      <c r="H2370" s="43"/>
      <c r="I2370" s="64"/>
      <c r="J2370" s="64"/>
      <c r="K2370" s="43"/>
      <c r="L2370" s="43"/>
      <c r="M2370" s="43"/>
      <c r="N2370" s="43"/>
      <c r="O2370" s="43"/>
    </row>
    <row r="2371" spans="1:15">
      <c r="A2371" s="50"/>
      <c r="B2371" s="51"/>
      <c r="C2371" s="51"/>
      <c r="D2371" s="46"/>
      <c r="E2371" s="72"/>
      <c r="F2371" s="73"/>
      <c r="G2371" s="64"/>
      <c r="H2371" s="43"/>
      <c r="I2371" s="64"/>
      <c r="J2371" s="64"/>
      <c r="K2371" s="43"/>
      <c r="L2371" s="43"/>
      <c r="M2371" s="43"/>
      <c r="N2371" s="43"/>
      <c r="O2371" s="43"/>
    </row>
    <row r="2372" spans="1:15">
      <c r="A2372" s="50"/>
      <c r="B2372" s="51"/>
      <c r="C2372" s="51"/>
      <c r="D2372" s="46"/>
      <c r="E2372" s="72"/>
      <c r="F2372" s="73"/>
      <c r="G2372" s="64"/>
      <c r="H2372" s="43"/>
      <c r="I2372" s="64"/>
      <c r="J2372" s="64"/>
      <c r="K2372" s="43"/>
      <c r="L2372" s="43"/>
      <c r="M2372" s="43"/>
      <c r="N2372" s="43"/>
      <c r="O2372" s="43"/>
    </row>
    <row r="2373" spans="1:15">
      <c r="A2373" s="50"/>
      <c r="B2373" s="51"/>
      <c r="C2373" s="51"/>
      <c r="D2373" s="46"/>
      <c r="E2373" s="72"/>
      <c r="F2373" s="73"/>
      <c r="G2373" s="64"/>
      <c r="H2373" s="43"/>
      <c r="I2373" s="64"/>
      <c r="J2373" s="64"/>
      <c r="K2373" s="43"/>
      <c r="L2373" s="43"/>
      <c r="M2373" s="43"/>
      <c r="N2373" s="43"/>
      <c r="O2373" s="43"/>
    </row>
    <row r="2374" spans="1:15">
      <c r="A2374" s="50"/>
      <c r="B2374" s="51"/>
      <c r="C2374" s="51"/>
      <c r="D2374" s="46"/>
      <c r="E2374" s="72"/>
      <c r="F2374" s="73"/>
      <c r="G2374" s="64"/>
      <c r="H2374" s="43"/>
      <c r="I2374" s="64"/>
      <c r="J2374" s="64"/>
      <c r="K2374" s="43"/>
      <c r="L2374" s="43"/>
      <c r="M2374" s="43"/>
      <c r="N2374" s="43"/>
      <c r="O2374" s="43"/>
    </row>
    <row r="2375" spans="1:15">
      <c r="A2375" s="50"/>
      <c r="B2375" s="51"/>
      <c r="C2375" s="51"/>
      <c r="D2375" s="46"/>
      <c r="E2375" s="72"/>
      <c r="F2375" s="73"/>
      <c r="G2375" s="64"/>
      <c r="H2375" s="43"/>
      <c r="I2375" s="64"/>
      <c r="J2375" s="64"/>
      <c r="K2375" s="43"/>
      <c r="L2375" s="43"/>
      <c r="M2375" s="43"/>
      <c r="N2375" s="43"/>
      <c r="O2375" s="43"/>
    </row>
    <row r="2376" spans="1:15">
      <c r="A2376" s="50"/>
      <c r="B2376" s="51"/>
      <c r="C2376" s="51"/>
      <c r="D2376" s="46"/>
      <c r="E2376" s="72"/>
      <c r="F2376" s="73"/>
      <c r="G2376" s="64"/>
      <c r="H2376" s="43"/>
      <c r="I2376" s="64"/>
      <c r="J2376" s="64"/>
      <c r="K2376" s="43"/>
      <c r="L2376" s="43"/>
      <c r="M2376" s="43"/>
      <c r="N2376" s="43"/>
      <c r="O2376" s="43"/>
    </row>
    <row r="2377" spans="1:15">
      <c r="A2377" s="50"/>
      <c r="B2377" s="51"/>
      <c r="C2377" s="51"/>
      <c r="D2377" s="46"/>
      <c r="E2377" s="72"/>
      <c r="F2377" s="73"/>
      <c r="G2377" s="64"/>
      <c r="H2377" s="43"/>
      <c r="I2377" s="64"/>
      <c r="J2377" s="64"/>
      <c r="K2377" s="43"/>
      <c r="L2377" s="43"/>
      <c r="M2377" s="43"/>
      <c r="N2377" s="43"/>
      <c r="O2377" s="43"/>
    </row>
    <row r="2378" spans="1:15">
      <c r="A2378" s="50"/>
      <c r="B2378" s="51"/>
      <c r="C2378" s="51"/>
      <c r="D2378" s="46"/>
      <c r="E2378" s="72"/>
      <c r="F2378" s="73"/>
      <c r="G2378" s="64"/>
      <c r="H2378" s="43"/>
      <c r="I2378" s="64"/>
      <c r="J2378" s="64"/>
      <c r="K2378" s="43"/>
      <c r="L2378" s="43"/>
      <c r="M2378" s="43"/>
      <c r="N2378" s="43"/>
      <c r="O2378" s="43"/>
    </row>
    <row r="2379" spans="1:15">
      <c r="A2379" s="50"/>
      <c r="B2379" s="51"/>
      <c r="C2379" s="51"/>
      <c r="D2379" s="46"/>
      <c r="E2379" s="72"/>
      <c r="F2379" s="73"/>
      <c r="G2379" s="64"/>
      <c r="H2379" s="43"/>
      <c r="I2379" s="64"/>
      <c r="J2379" s="64"/>
      <c r="K2379" s="43"/>
      <c r="L2379" s="43"/>
      <c r="M2379" s="43"/>
      <c r="N2379" s="43"/>
      <c r="O2379" s="43"/>
    </row>
    <row r="2380" spans="1:15">
      <c r="A2380" s="50"/>
      <c r="B2380" s="51"/>
      <c r="C2380" s="51"/>
      <c r="D2380" s="46"/>
      <c r="E2380" s="72"/>
      <c r="F2380" s="73"/>
      <c r="G2380" s="64"/>
      <c r="H2380" s="43"/>
      <c r="I2380" s="64"/>
      <c r="J2380" s="64"/>
      <c r="K2380" s="43"/>
      <c r="L2380" s="43"/>
      <c r="M2380" s="43"/>
      <c r="N2380" s="43"/>
      <c r="O2380" s="43"/>
    </row>
    <row r="2381" spans="1:15">
      <c r="A2381" s="50"/>
      <c r="B2381" s="51"/>
      <c r="C2381" s="51"/>
      <c r="D2381" s="46"/>
      <c r="E2381" s="72"/>
      <c r="F2381" s="73"/>
      <c r="G2381" s="64"/>
      <c r="H2381" s="43"/>
      <c r="I2381" s="64"/>
      <c r="J2381" s="64"/>
      <c r="K2381" s="43"/>
      <c r="L2381" s="43"/>
      <c r="M2381" s="43"/>
      <c r="N2381" s="43"/>
      <c r="O2381" s="43"/>
    </row>
    <row r="2382" spans="1:15">
      <c r="A2382" s="50"/>
      <c r="B2382" s="51"/>
      <c r="C2382" s="51"/>
      <c r="D2382" s="46"/>
      <c r="E2382" s="72"/>
      <c r="F2382" s="73"/>
      <c r="G2382" s="64"/>
      <c r="H2382" s="43"/>
      <c r="I2382" s="64"/>
      <c r="J2382" s="64"/>
      <c r="K2382" s="43"/>
      <c r="L2382" s="43"/>
      <c r="M2382" s="43"/>
      <c r="N2382" s="43"/>
      <c r="O2382" s="43"/>
    </row>
    <row r="2383" spans="1:15">
      <c r="A2383" s="50"/>
      <c r="B2383" s="51"/>
      <c r="C2383" s="51"/>
      <c r="D2383" s="46"/>
      <c r="E2383" s="72"/>
      <c r="F2383" s="73"/>
      <c r="G2383" s="64"/>
      <c r="H2383" s="43"/>
      <c r="I2383" s="64"/>
      <c r="J2383" s="64"/>
      <c r="K2383" s="43"/>
      <c r="L2383" s="43"/>
      <c r="M2383" s="43"/>
      <c r="N2383" s="43"/>
      <c r="O2383" s="43"/>
    </row>
    <row r="2384" spans="1:15">
      <c r="A2384" s="50"/>
      <c r="B2384" s="51"/>
      <c r="C2384" s="51"/>
      <c r="D2384" s="46"/>
      <c r="E2384" s="72"/>
      <c r="F2384" s="73"/>
      <c r="G2384" s="64"/>
      <c r="H2384" s="43"/>
      <c r="I2384" s="64"/>
      <c r="J2384" s="64"/>
      <c r="K2384" s="43"/>
      <c r="L2384" s="43"/>
      <c r="M2384" s="43"/>
      <c r="N2384" s="43"/>
      <c r="O2384" s="43"/>
    </row>
    <row r="2385" spans="1:15">
      <c r="A2385" s="50"/>
      <c r="B2385" s="51"/>
      <c r="C2385" s="51"/>
      <c r="D2385" s="46"/>
      <c r="E2385" s="72"/>
      <c r="F2385" s="73"/>
      <c r="G2385" s="64"/>
      <c r="H2385" s="43"/>
      <c r="I2385" s="64"/>
      <c r="J2385" s="64"/>
      <c r="K2385" s="43"/>
      <c r="L2385" s="43"/>
      <c r="M2385" s="43"/>
      <c r="N2385" s="43"/>
      <c r="O2385" s="43"/>
    </row>
    <row r="2386" spans="1:15">
      <c r="A2386" s="50"/>
      <c r="B2386" s="51"/>
      <c r="C2386" s="51"/>
      <c r="D2386" s="46"/>
      <c r="E2386" s="72"/>
      <c r="F2386" s="73"/>
      <c r="G2386" s="64"/>
      <c r="H2386" s="43"/>
      <c r="I2386" s="64"/>
      <c r="J2386" s="64"/>
      <c r="K2386" s="43"/>
      <c r="L2386" s="43"/>
      <c r="M2386" s="43"/>
      <c r="N2386" s="43"/>
      <c r="O2386" s="43"/>
    </row>
    <row r="2387" spans="1:15">
      <c r="A2387" s="50"/>
      <c r="B2387" s="51"/>
      <c r="C2387" s="51"/>
      <c r="D2387" s="46"/>
      <c r="E2387" s="72"/>
      <c r="F2387" s="73"/>
      <c r="G2387" s="64"/>
      <c r="H2387" s="43"/>
      <c r="I2387" s="64"/>
      <c r="J2387" s="64"/>
      <c r="K2387" s="43"/>
      <c r="L2387" s="43"/>
      <c r="M2387" s="43"/>
      <c r="N2387" s="43"/>
      <c r="O2387" s="43"/>
    </row>
    <row r="2388" spans="1:15">
      <c r="A2388" s="50"/>
      <c r="B2388" s="51"/>
      <c r="C2388" s="51"/>
      <c r="D2388" s="46"/>
      <c r="E2388" s="72"/>
      <c r="F2388" s="73"/>
      <c r="G2388" s="64"/>
      <c r="H2388" s="43"/>
      <c r="I2388" s="64"/>
      <c r="J2388" s="64"/>
      <c r="K2388" s="43"/>
      <c r="L2388" s="43"/>
      <c r="M2388" s="43"/>
      <c r="N2388" s="43"/>
      <c r="O2388" s="43"/>
    </row>
    <row r="2389" spans="1:15">
      <c r="A2389" s="50"/>
      <c r="B2389" s="51"/>
      <c r="C2389" s="51"/>
      <c r="D2389" s="46"/>
      <c r="E2389" s="72"/>
      <c r="F2389" s="73"/>
      <c r="G2389" s="64"/>
      <c r="H2389" s="43"/>
      <c r="I2389" s="64"/>
      <c r="J2389" s="64"/>
      <c r="K2389" s="43"/>
      <c r="L2389" s="43"/>
      <c r="M2389" s="43"/>
      <c r="N2389" s="43"/>
      <c r="O2389" s="43"/>
    </row>
    <row r="2390" spans="1:15">
      <c r="A2390" s="50"/>
      <c r="B2390" s="51"/>
      <c r="C2390" s="51"/>
      <c r="D2390" s="46"/>
      <c r="E2390" s="72"/>
      <c r="F2390" s="73"/>
      <c r="G2390" s="64"/>
      <c r="H2390" s="43"/>
      <c r="I2390" s="64"/>
      <c r="J2390" s="64"/>
      <c r="K2390" s="43"/>
      <c r="L2390" s="43"/>
      <c r="M2390" s="43"/>
      <c r="N2390" s="43"/>
      <c r="O2390" s="43"/>
    </row>
    <row r="2391" spans="1:15">
      <c r="A2391" s="50"/>
      <c r="B2391" s="51"/>
      <c r="C2391" s="51"/>
      <c r="D2391" s="46"/>
      <c r="E2391" s="72"/>
      <c r="F2391" s="73"/>
      <c r="G2391" s="64"/>
      <c r="H2391" s="43"/>
      <c r="I2391" s="64"/>
      <c r="J2391" s="64"/>
      <c r="K2391" s="43"/>
      <c r="L2391" s="43"/>
      <c r="M2391" s="43"/>
      <c r="N2391" s="43"/>
      <c r="O2391" s="43"/>
    </row>
    <row r="2392" spans="1:15">
      <c r="A2392" s="50"/>
      <c r="B2392" s="51"/>
      <c r="C2392" s="51"/>
      <c r="D2392" s="46"/>
      <c r="E2392" s="72"/>
      <c r="F2392" s="73"/>
      <c r="G2392" s="64"/>
      <c r="H2392" s="43"/>
      <c r="I2392" s="64"/>
      <c r="J2392" s="64"/>
      <c r="K2392" s="43"/>
      <c r="L2392" s="43"/>
      <c r="M2392" s="43"/>
      <c r="N2392" s="43"/>
      <c r="O2392" s="43"/>
    </row>
    <row r="2393" spans="1:15">
      <c r="A2393" s="50"/>
      <c r="B2393" s="51"/>
      <c r="C2393" s="51"/>
      <c r="D2393" s="46"/>
      <c r="E2393" s="72"/>
      <c r="F2393" s="73"/>
      <c r="G2393" s="64"/>
      <c r="H2393" s="43"/>
      <c r="I2393" s="64"/>
      <c r="J2393" s="64"/>
      <c r="K2393" s="43"/>
      <c r="L2393" s="43"/>
      <c r="M2393" s="43"/>
      <c r="N2393" s="43"/>
      <c r="O2393" s="43"/>
    </row>
    <row r="2394" spans="1:15">
      <c r="A2394" s="50"/>
      <c r="B2394" s="51"/>
      <c r="C2394" s="51"/>
      <c r="D2394" s="46"/>
      <c r="E2394" s="72"/>
      <c r="F2394" s="73"/>
      <c r="G2394" s="64"/>
      <c r="H2394" s="43"/>
      <c r="I2394" s="64"/>
      <c r="J2394" s="64"/>
      <c r="K2394" s="43"/>
      <c r="L2394" s="43"/>
      <c r="M2394" s="43"/>
      <c r="N2394" s="43"/>
      <c r="O2394" s="43"/>
    </row>
    <row r="2395" spans="1:15">
      <c r="A2395" s="50"/>
      <c r="B2395" s="51"/>
      <c r="C2395" s="51"/>
      <c r="D2395" s="46"/>
      <c r="E2395" s="72"/>
      <c r="F2395" s="73"/>
      <c r="G2395" s="64"/>
      <c r="H2395" s="43"/>
      <c r="I2395" s="64"/>
      <c r="J2395" s="64"/>
      <c r="K2395" s="43"/>
      <c r="L2395" s="43"/>
      <c r="M2395" s="43"/>
      <c r="N2395" s="43"/>
      <c r="O2395" s="43"/>
    </row>
    <row r="2396" spans="1:15">
      <c r="A2396" s="50"/>
      <c r="B2396" s="51"/>
      <c r="C2396" s="51"/>
      <c r="D2396" s="46"/>
      <c r="E2396" s="72"/>
      <c r="F2396" s="73"/>
      <c r="G2396" s="64"/>
      <c r="H2396" s="43"/>
      <c r="I2396" s="64"/>
      <c r="J2396" s="64"/>
      <c r="K2396" s="43"/>
      <c r="L2396" s="43"/>
      <c r="M2396" s="43"/>
      <c r="N2396" s="43"/>
      <c r="O2396" s="43"/>
    </row>
    <row r="2397" spans="1:15">
      <c r="A2397" s="50"/>
      <c r="B2397" s="51"/>
      <c r="C2397" s="51"/>
      <c r="D2397" s="46"/>
      <c r="E2397" s="72"/>
      <c r="F2397" s="73"/>
      <c r="G2397" s="64"/>
      <c r="H2397" s="43"/>
      <c r="I2397" s="64"/>
      <c r="J2397" s="64"/>
      <c r="K2397" s="43"/>
      <c r="L2397" s="43"/>
      <c r="M2397" s="43"/>
      <c r="N2397" s="43"/>
      <c r="O2397" s="43"/>
    </row>
    <row r="2398" spans="1:15">
      <c r="A2398" s="50"/>
      <c r="B2398" s="51"/>
      <c r="C2398" s="51"/>
      <c r="D2398" s="46"/>
      <c r="E2398" s="72"/>
      <c r="F2398" s="73"/>
      <c r="G2398" s="64"/>
      <c r="H2398" s="43"/>
      <c r="I2398" s="64"/>
      <c r="J2398" s="64"/>
      <c r="K2398" s="43"/>
      <c r="L2398" s="43"/>
      <c r="M2398" s="43"/>
      <c r="N2398" s="43"/>
      <c r="O2398" s="43"/>
    </row>
    <row r="2399" spans="1:15">
      <c r="A2399" s="50"/>
      <c r="B2399" s="51"/>
      <c r="C2399" s="51"/>
      <c r="D2399" s="46"/>
      <c r="E2399" s="72"/>
      <c r="F2399" s="73"/>
      <c r="G2399" s="64"/>
      <c r="H2399" s="43"/>
      <c r="I2399" s="64"/>
      <c r="J2399" s="64"/>
      <c r="K2399" s="43"/>
      <c r="L2399" s="43"/>
      <c r="M2399" s="43"/>
      <c r="N2399" s="43"/>
      <c r="O2399" s="43"/>
    </row>
    <row r="2400" spans="1:15">
      <c r="A2400" s="50"/>
      <c r="B2400" s="51"/>
      <c r="C2400" s="51"/>
      <c r="D2400" s="46"/>
      <c r="E2400" s="72"/>
      <c r="F2400" s="73"/>
      <c r="G2400" s="64"/>
      <c r="H2400" s="43"/>
      <c r="I2400" s="64"/>
      <c r="J2400" s="64"/>
      <c r="K2400" s="43"/>
      <c r="L2400" s="43"/>
      <c r="M2400" s="43"/>
      <c r="N2400" s="43"/>
      <c r="O2400" s="43"/>
    </row>
    <row r="2401" spans="1:15">
      <c r="A2401" s="50"/>
      <c r="B2401" s="51"/>
      <c r="C2401" s="51"/>
      <c r="D2401" s="46"/>
      <c r="E2401" s="72"/>
      <c r="F2401" s="73"/>
      <c r="G2401" s="64"/>
      <c r="H2401" s="43"/>
      <c r="I2401" s="64"/>
      <c r="J2401" s="64"/>
      <c r="K2401" s="43"/>
      <c r="L2401" s="43"/>
      <c r="M2401" s="43"/>
      <c r="N2401" s="43"/>
      <c r="O2401" s="43"/>
    </row>
    <row r="2402" spans="1:15">
      <c r="A2402" s="50"/>
      <c r="B2402" s="51"/>
      <c r="C2402" s="51"/>
      <c r="D2402" s="46"/>
      <c r="E2402" s="72"/>
      <c r="F2402" s="73"/>
      <c r="G2402" s="64"/>
      <c r="H2402" s="43"/>
      <c r="I2402" s="64"/>
      <c r="J2402" s="64"/>
      <c r="K2402" s="43"/>
      <c r="L2402" s="43"/>
      <c r="M2402" s="43"/>
      <c r="N2402" s="43"/>
      <c r="O2402" s="43"/>
    </row>
    <row r="2403" spans="1:15">
      <c r="A2403" s="50"/>
      <c r="B2403" s="51"/>
      <c r="C2403" s="51"/>
      <c r="D2403" s="46"/>
      <c r="E2403" s="72"/>
      <c r="F2403" s="73"/>
      <c r="G2403" s="64"/>
      <c r="H2403" s="43"/>
      <c r="I2403" s="64"/>
      <c r="J2403" s="64"/>
      <c r="K2403" s="43"/>
      <c r="L2403" s="43"/>
      <c r="M2403" s="43"/>
      <c r="N2403" s="43"/>
      <c r="O2403" s="43"/>
    </row>
    <row r="2404" spans="1:15">
      <c r="A2404" s="50"/>
      <c r="B2404" s="51"/>
      <c r="C2404" s="51"/>
      <c r="D2404" s="46"/>
      <c r="E2404" s="72"/>
      <c r="F2404" s="73"/>
      <c r="G2404" s="64"/>
      <c r="H2404" s="43"/>
      <c r="I2404" s="64"/>
      <c r="J2404" s="64"/>
      <c r="K2404" s="43"/>
      <c r="L2404" s="43"/>
      <c r="M2404" s="43"/>
      <c r="N2404" s="43"/>
      <c r="O2404" s="43"/>
    </row>
    <row r="2405" spans="1:15">
      <c r="A2405" s="50"/>
      <c r="B2405" s="51"/>
      <c r="C2405" s="51"/>
      <c r="D2405" s="46"/>
      <c r="E2405" s="72"/>
      <c r="F2405" s="73"/>
      <c r="G2405" s="64"/>
      <c r="H2405" s="43"/>
      <c r="I2405" s="64"/>
      <c r="J2405" s="64"/>
      <c r="K2405" s="43"/>
      <c r="L2405" s="43"/>
      <c r="M2405" s="43"/>
      <c r="N2405" s="43"/>
      <c r="O2405" s="43"/>
    </row>
    <row r="2406" spans="1:15">
      <c r="A2406" s="50"/>
      <c r="B2406" s="51"/>
      <c r="C2406" s="51"/>
      <c r="D2406" s="46"/>
      <c r="E2406" s="72"/>
      <c r="F2406" s="73"/>
      <c r="G2406" s="64"/>
      <c r="H2406" s="43"/>
      <c r="I2406" s="64"/>
      <c r="J2406" s="64"/>
      <c r="K2406" s="43"/>
      <c r="L2406" s="43"/>
      <c r="M2406" s="43"/>
      <c r="N2406" s="43"/>
      <c r="O2406" s="43"/>
    </row>
    <row r="2407" spans="1:15">
      <c r="A2407" s="50"/>
      <c r="B2407" s="51"/>
      <c r="C2407" s="51"/>
      <c r="D2407" s="46"/>
      <c r="E2407" s="72"/>
      <c r="F2407" s="73"/>
      <c r="G2407" s="64"/>
      <c r="H2407" s="43"/>
      <c r="I2407" s="64"/>
      <c r="J2407" s="64"/>
      <c r="K2407" s="43"/>
      <c r="L2407" s="43"/>
      <c r="M2407" s="43"/>
      <c r="N2407" s="43"/>
      <c r="O2407" s="43"/>
    </row>
    <row r="2408" spans="1:15">
      <c r="A2408" s="50"/>
      <c r="B2408" s="51"/>
      <c r="C2408" s="51"/>
      <c r="D2408" s="46"/>
      <c r="E2408" s="72"/>
      <c r="F2408" s="73"/>
      <c r="G2408" s="64"/>
      <c r="H2408" s="43"/>
      <c r="I2408" s="64"/>
      <c r="J2408" s="64"/>
      <c r="K2408" s="43"/>
      <c r="L2408" s="43"/>
      <c r="M2408" s="43"/>
      <c r="N2408" s="43"/>
      <c r="O2408" s="43"/>
    </row>
    <row r="2409" spans="1:15">
      <c r="A2409" s="50"/>
      <c r="B2409" s="51"/>
      <c r="C2409" s="51"/>
      <c r="D2409" s="46"/>
      <c r="E2409" s="72"/>
      <c r="F2409" s="73"/>
      <c r="G2409" s="64"/>
      <c r="H2409" s="43"/>
      <c r="I2409" s="64"/>
      <c r="J2409" s="64"/>
      <c r="K2409" s="43"/>
      <c r="L2409" s="43"/>
      <c r="M2409" s="43"/>
      <c r="N2409" s="43"/>
      <c r="O2409" s="43"/>
    </row>
    <row r="2410" spans="1:15">
      <c r="A2410" s="50"/>
      <c r="B2410" s="51"/>
      <c r="C2410" s="51"/>
      <c r="D2410" s="46"/>
      <c r="E2410" s="72"/>
      <c r="F2410" s="73"/>
      <c r="G2410" s="64"/>
      <c r="H2410" s="43"/>
      <c r="I2410" s="64"/>
      <c r="J2410" s="64"/>
      <c r="K2410" s="43"/>
      <c r="L2410" s="43"/>
      <c r="M2410" s="43"/>
      <c r="N2410" s="43"/>
      <c r="O2410" s="43"/>
    </row>
    <row r="2411" spans="1:15">
      <c r="A2411" s="50"/>
      <c r="B2411" s="51"/>
      <c r="C2411" s="51"/>
      <c r="D2411" s="46"/>
      <c r="E2411" s="72"/>
      <c r="F2411" s="73"/>
      <c r="G2411" s="64"/>
      <c r="H2411" s="43"/>
      <c r="I2411" s="64"/>
      <c r="J2411" s="64"/>
      <c r="K2411" s="43"/>
      <c r="L2411" s="43"/>
      <c r="M2411" s="43"/>
      <c r="N2411" s="43"/>
      <c r="O2411" s="43"/>
    </row>
    <row r="2412" spans="1:15">
      <c r="A2412" s="50"/>
      <c r="B2412" s="51"/>
      <c r="C2412" s="51"/>
      <c r="D2412" s="46"/>
      <c r="E2412" s="72"/>
      <c r="F2412" s="73"/>
      <c r="G2412" s="64"/>
      <c r="H2412" s="43"/>
      <c r="I2412" s="64"/>
      <c r="J2412" s="64"/>
      <c r="K2412" s="43"/>
      <c r="L2412" s="43"/>
      <c r="M2412" s="43"/>
      <c r="N2412" s="43"/>
      <c r="O2412" s="43"/>
    </row>
    <row r="2413" spans="1:15">
      <c r="A2413" s="50"/>
      <c r="B2413" s="51"/>
      <c r="C2413" s="51"/>
      <c r="D2413" s="46"/>
      <c r="E2413" s="72"/>
      <c r="F2413" s="73"/>
      <c r="G2413" s="64"/>
      <c r="H2413" s="43"/>
      <c r="I2413" s="64"/>
      <c r="J2413" s="64"/>
      <c r="K2413" s="43"/>
      <c r="L2413" s="43"/>
      <c r="M2413" s="43"/>
      <c r="N2413" s="43"/>
      <c r="O2413" s="43"/>
    </row>
    <row r="2414" spans="1:15">
      <c r="A2414" s="50"/>
      <c r="B2414" s="51"/>
      <c r="C2414" s="51"/>
      <c r="D2414" s="46"/>
      <c r="E2414" s="72"/>
      <c r="F2414" s="73"/>
      <c r="G2414" s="64"/>
      <c r="H2414" s="43"/>
      <c r="I2414" s="64"/>
      <c r="J2414" s="64"/>
      <c r="K2414" s="43"/>
      <c r="L2414" s="43"/>
      <c r="M2414" s="43"/>
      <c r="N2414" s="43"/>
      <c r="O2414" s="43"/>
    </row>
    <row r="2415" spans="1:15">
      <c r="A2415" s="50"/>
      <c r="B2415" s="51"/>
      <c r="C2415" s="51"/>
      <c r="D2415" s="46"/>
      <c r="E2415" s="72"/>
      <c r="F2415" s="73"/>
      <c r="G2415" s="64"/>
      <c r="H2415" s="43"/>
      <c r="I2415" s="64"/>
      <c r="J2415" s="64"/>
      <c r="K2415" s="43"/>
      <c r="L2415" s="43"/>
      <c r="M2415" s="43"/>
      <c r="N2415" s="43"/>
      <c r="O2415" s="43"/>
    </row>
    <row r="2416" spans="1:15">
      <c r="A2416" s="50"/>
      <c r="B2416" s="51"/>
      <c r="C2416" s="51"/>
      <c r="D2416" s="46"/>
      <c r="E2416" s="72"/>
      <c r="F2416" s="73"/>
      <c r="G2416" s="64"/>
      <c r="H2416" s="43"/>
      <c r="I2416" s="64"/>
      <c r="J2416" s="64"/>
      <c r="K2416" s="43"/>
      <c r="L2416" s="43"/>
      <c r="M2416" s="43"/>
      <c r="N2416" s="43"/>
      <c r="O2416" s="43"/>
    </row>
    <row r="2417" spans="1:15">
      <c r="A2417" s="50"/>
      <c r="B2417" s="51"/>
      <c r="C2417" s="51"/>
      <c r="D2417" s="46"/>
      <c r="E2417" s="72"/>
      <c r="F2417" s="73"/>
      <c r="G2417" s="64"/>
      <c r="H2417" s="43"/>
      <c r="I2417" s="64"/>
      <c r="J2417" s="64"/>
      <c r="K2417" s="43"/>
      <c r="L2417" s="43"/>
      <c r="M2417" s="43"/>
      <c r="N2417" s="43"/>
      <c r="O2417" s="43"/>
    </row>
    <row r="2418" spans="1:15">
      <c r="A2418" s="50"/>
      <c r="B2418" s="51"/>
      <c r="C2418" s="51"/>
      <c r="D2418" s="46"/>
      <c r="E2418" s="72"/>
      <c r="F2418" s="73"/>
      <c r="G2418" s="64"/>
      <c r="H2418" s="43"/>
      <c r="I2418" s="64"/>
      <c r="J2418" s="64"/>
      <c r="K2418" s="43"/>
      <c r="L2418" s="43"/>
      <c r="M2418" s="43"/>
      <c r="N2418" s="43"/>
      <c r="O2418" s="43"/>
    </row>
    <row r="2419" spans="1:15">
      <c r="A2419" s="50"/>
      <c r="B2419" s="51"/>
      <c r="C2419" s="51"/>
      <c r="D2419" s="46"/>
      <c r="E2419" s="72"/>
      <c r="F2419" s="73"/>
      <c r="G2419" s="64"/>
      <c r="H2419" s="43"/>
      <c r="I2419" s="64"/>
      <c r="J2419" s="64"/>
      <c r="K2419" s="43"/>
      <c r="L2419" s="43"/>
      <c r="M2419" s="43"/>
      <c r="N2419" s="43"/>
      <c r="O2419" s="43"/>
    </row>
    <row r="2420" spans="1:15">
      <c r="A2420" s="50"/>
      <c r="B2420" s="51"/>
      <c r="C2420" s="51"/>
      <c r="D2420" s="46"/>
      <c r="E2420" s="72"/>
      <c r="F2420" s="73"/>
      <c r="G2420" s="64"/>
      <c r="H2420" s="43"/>
      <c r="I2420" s="64"/>
      <c r="J2420" s="64"/>
      <c r="K2420" s="43"/>
      <c r="L2420" s="43"/>
      <c r="M2420" s="43"/>
      <c r="N2420" s="43"/>
      <c r="O2420" s="43"/>
    </row>
    <row r="2421" spans="1:15">
      <c r="A2421" s="50"/>
      <c r="B2421" s="51"/>
      <c r="C2421" s="51"/>
      <c r="D2421" s="46"/>
      <c r="E2421" s="72"/>
      <c r="F2421" s="73"/>
      <c r="G2421" s="64"/>
      <c r="H2421" s="43"/>
      <c r="I2421" s="64"/>
      <c r="J2421" s="64"/>
      <c r="K2421" s="43"/>
      <c r="L2421" s="43"/>
      <c r="M2421" s="43"/>
      <c r="N2421" s="43"/>
      <c r="O2421" s="43"/>
    </row>
    <row r="2422" spans="1:15">
      <c r="A2422" s="50"/>
      <c r="B2422" s="51"/>
      <c r="C2422" s="51"/>
      <c r="D2422" s="46"/>
      <c r="E2422" s="72"/>
      <c r="F2422" s="73"/>
      <c r="G2422" s="64"/>
      <c r="H2422" s="43"/>
      <c r="I2422" s="64"/>
      <c r="J2422" s="64"/>
      <c r="K2422" s="43"/>
      <c r="L2422" s="43"/>
      <c r="M2422" s="43"/>
      <c r="N2422" s="43"/>
      <c r="O2422" s="43"/>
    </row>
    <row r="2423" spans="1:15">
      <c r="A2423" s="50"/>
      <c r="B2423" s="51"/>
      <c r="C2423" s="51"/>
      <c r="D2423" s="46"/>
      <c r="E2423" s="72"/>
      <c r="F2423" s="73"/>
      <c r="G2423" s="64"/>
      <c r="H2423" s="43"/>
      <c r="I2423" s="64"/>
      <c r="J2423" s="64"/>
      <c r="K2423" s="43"/>
      <c r="L2423" s="43"/>
      <c r="M2423" s="43"/>
      <c r="N2423" s="43"/>
      <c r="O2423" s="43"/>
    </row>
    <row r="2424" spans="1:15">
      <c r="A2424" s="50"/>
      <c r="B2424" s="51"/>
      <c r="C2424" s="51"/>
      <c r="D2424" s="46"/>
      <c r="E2424" s="72"/>
      <c r="F2424" s="73"/>
      <c r="G2424" s="64"/>
      <c r="H2424" s="43"/>
      <c r="I2424" s="64"/>
      <c r="J2424" s="64"/>
      <c r="K2424" s="43"/>
      <c r="L2424" s="43"/>
      <c r="M2424" s="43"/>
      <c r="N2424" s="43"/>
      <c r="O2424" s="43"/>
    </row>
    <row r="2425" spans="1:15">
      <c r="A2425" s="50"/>
      <c r="B2425" s="51"/>
      <c r="C2425" s="51"/>
      <c r="D2425" s="46"/>
      <c r="E2425" s="72"/>
      <c r="F2425" s="73"/>
      <c r="G2425" s="64"/>
      <c r="H2425" s="43"/>
      <c r="I2425" s="64"/>
      <c r="J2425" s="64"/>
      <c r="K2425" s="43"/>
      <c r="L2425" s="43"/>
      <c r="M2425" s="43"/>
      <c r="N2425" s="43"/>
      <c r="O2425" s="43"/>
    </row>
    <row r="2426" spans="1:15">
      <c r="A2426" s="50"/>
      <c r="B2426" s="51"/>
      <c r="C2426" s="51"/>
      <c r="D2426" s="46"/>
      <c r="E2426" s="72"/>
      <c r="F2426" s="73"/>
      <c r="G2426" s="64"/>
      <c r="H2426" s="43"/>
      <c r="I2426" s="64"/>
      <c r="J2426" s="64"/>
      <c r="K2426" s="43"/>
      <c r="L2426" s="43"/>
      <c r="M2426" s="43"/>
      <c r="N2426" s="43"/>
      <c r="O2426" s="43"/>
    </row>
    <row r="2427" spans="1:15">
      <c r="A2427" s="50"/>
      <c r="B2427" s="51"/>
      <c r="C2427" s="51"/>
      <c r="D2427" s="46"/>
      <c r="E2427" s="72"/>
      <c r="F2427" s="73"/>
      <c r="G2427" s="64"/>
      <c r="H2427" s="43"/>
      <c r="I2427" s="64"/>
      <c r="J2427" s="64"/>
      <c r="K2427" s="43"/>
      <c r="L2427" s="43"/>
      <c r="M2427" s="43"/>
      <c r="N2427" s="43"/>
      <c r="O2427" s="43"/>
    </row>
    <row r="2428" spans="1:15">
      <c r="A2428" s="50"/>
      <c r="B2428" s="51"/>
      <c r="C2428" s="51"/>
      <c r="D2428" s="46"/>
      <c r="E2428" s="72"/>
      <c r="F2428" s="73"/>
      <c r="G2428" s="64"/>
      <c r="H2428" s="43"/>
      <c r="I2428" s="64"/>
      <c r="J2428" s="64"/>
      <c r="K2428" s="43"/>
      <c r="L2428" s="43"/>
      <c r="M2428" s="43"/>
      <c r="N2428" s="43"/>
      <c r="O2428" s="43"/>
    </row>
    <row r="2429" spans="1:15">
      <c r="A2429" s="50"/>
      <c r="B2429" s="51"/>
      <c r="C2429" s="51"/>
      <c r="D2429" s="46"/>
      <c r="E2429" s="72"/>
      <c r="F2429" s="73"/>
      <c r="G2429" s="64"/>
      <c r="H2429" s="43"/>
      <c r="I2429" s="64"/>
      <c r="J2429" s="64"/>
      <c r="K2429" s="43"/>
      <c r="L2429" s="43"/>
      <c r="M2429" s="43"/>
      <c r="N2429" s="43"/>
      <c r="O2429" s="43"/>
    </row>
    <row r="2430" spans="1:15">
      <c r="A2430" s="50"/>
      <c r="B2430" s="51"/>
      <c r="C2430" s="51"/>
      <c r="D2430" s="46"/>
      <c r="E2430" s="72"/>
      <c r="F2430" s="73"/>
      <c r="G2430" s="64"/>
      <c r="H2430" s="43"/>
      <c r="I2430" s="64"/>
      <c r="J2430" s="64"/>
      <c r="K2430" s="43"/>
      <c r="L2430" s="43"/>
      <c r="M2430" s="43"/>
      <c r="N2430" s="43"/>
      <c r="O2430" s="43"/>
    </row>
    <row r="2431" spans="1:15">
      <c r="A2431" s="50"/>
      <c r="B2431" s="51"/>
      <c r="C2431" s="51"/>
      <c r="D2431" s="46"/>
      <c r="E2431" s="72"/>
      <c r="F2431" s="73"/>
      <c r="G2431" s="64"/>
      <c r="H2431" s="43"/>
      <c r="I2431" s="64"/>
      <c r="J2431" s="64"/>
      <c r="K2431" s="43"/>
      <c r="L2431" s="43"/>
      <c r="M2431" s="43"/>
      <c r="N2431" s="43"/>
      <c r="O2431" s="43"/>
    </row>
    <row r="2432" spans="1:15">
      <c r="A2432" s="50"/>
      <c r="B2432" s="51"/>
      <c r="C2432" s="51"/>
      <c r="D2432" s="46"/>
      <c r="E2432" s="72"/>
      <c r="F2432" s="73"/>
      <c r="G2432" s="64"/>
      <c r="H2432" s="43"/>
      <c r="I2432" s="64"/>
      <c r="J2432" s="64"/>
      <c r="K2432" s="43"/>
      <c r="L2432" s="43"/>
      <c r="M2432" s="43"/>
      <c r="N2432" s="43"/>
      <c r="O2432" s="43"/>
    </row>
    <row r="2433" spans="1:15">
      <c r="A2433" s="50"/>
      <c r="B2433" s="51"/>
      <c r="C2433" s="51"/>
      <c r="D2433" s="46"/>
      <c r="E2433" s="72"/>
      <c r="F2433" s="73"/>
      <c r="G2433" s="64"/>
      <c r="H2433" s="43"/>
      <c r="I2433" s="64"/>
      <c r="J2433" s="64"/>
      <c r="K2433" s="43"/>
      <c r="L2433" s="43"/>
      <c r="M2433" s="43"/>
      <c r="N2433" s="43"/>
      <c r="O2433" s="43"/>
    </row>
    <row r="2434" spans="1:15">
      <c r="A2434" s="50"/>
      <c r="B2434" s="51"/>
      <c r="C2434" s="51"/>
      <c r="D2434" s="46"/>
      <c r="E2434" s="72"/>
      <c r="F2434" s="73"/>
      <c r="G2434" s="64"/>
      <c r="H2434" s="43"/>
      <c r="I2434" s="64"/>
      <c r="J2434" s="64"/>
      <c r="K2434" s="43"/>
      <c r="L2434" s="43"/>
      <c r="M2434" s="43"/>
      <c r="N2434" s="43"/>
      <c r="O2434" s="43"/>
    </row>
    <row r="2435" spans="1:15">
      <c r="A2435" s="50"/>
      <c r="B2435" s="51"/>
      <c r="C2435" s="51"/>
      <c r="D2435" s="46"/>
      <c r="E2435" s="72"/>
      <c r="F2435" s="73"/>
      <c r="G2435" s="64"/>
      <c r="H2435" s="43"/>
      <c r="I2435" s="64"/>
      <c r="J2435" s="64"/>
      <c r="K2435" s="43"/>
      <c r="L2435" s="43"/>
      <c r="M2435" s="43"/>
      <c r="N2435" s="43"/>
      <c r="O2435" s="43"/>
    </row>
    <row r="2436" spans="1:15">
      <c r="A2436" s="50"/>
      <c r="B2436" s="51"/>
      <c r="C2436" s="51"/>
      <c r="D2436" s="46"/>
      <c r="E2436" s="72"/>
      <c r="F2436" s="73"/>
      <c r="G2436" s="64"/>
      <c r="H2436" s="43"/>
      <c r="I2436" s="64"/>
      <c r="J2436" s="64"/>
      <c r="K2436" s="43"/>
      <c r="L2436" s="43"/>
      <c r="M2436" s="43"/>
      <c r="N2436" s="43"/>
      <c r="O2436" s="43"/>
    </row>
    <row r="2437" spans="1:15">
      <c r="A2437" s="50"/>
      <c r="B2437" s="51"/>
      <c r="C2437" s="51"/>
      <c r="D2437" s="46"/>
      <c r="E2437" s="72"/>
      <c r="F2437" s="73"/>
      <c r="G2437" s="64"/>
      <c r="H2437" s="43"/>
      <c r="I2437" s="64"/>
      <c r="J2437" s="64"/>
      <c r="K2437" s="43"/>
      <c r="L2437" s="43"/>
      <c r="M2437" s="43"/>
      <c r="N2437" s="43"/>
      <c r="O2437" s="43"/>
    </row>
    <row r="2438" spans="1:15">
      <c r="A2438" s="50"/>
      <c r="B2438" s="51"/>
      <c r="C2438" s="51"/>
      <c r="D2438" s="46"/>
      <c r="E2438" s="72"/>
      <c r="F2438" s="73"/>
      <c r="G2438" s="64"/>
      <c r="H2438" s="43"/>
      <c r="I2438" s="64"/>
      <c r="J2438" s="64"/>
      <c r="K2438" s="43"/>
      <c r="L2438" s="43"/>
      <c r="M2438" s="43"/>
      <c r="N2438" s="43"/>
      <c r="O2438" s="43"/>
    </row>
    <row r="2439" spans="1:15">
      <c r="A2439" s="50"/>
      <c r="B2439" s="51"/>
      <c r="C2439" s="51"/>
      <c r="D2439" s="46"/>
      <c r="E2439" s="72"/>
      <c r="F2439" s="73"/>
      <c r="G2439" s="64"/>
      <c r="H2439" s="43"/>
      <c r="I2439" s="64"/>
      <c r="J2439" s="64"/>
      <c r="K2439" s="43"/>
      <c r="L2439" s="43"/>
      <c r="M2439" s="43"/>
      <c r="N2439" s="43"/>
      <c r="O2439" s="43"/>
    </row>
    <row r="2440" spans="1:15">
      <c r="A2440" s="50"/>
      <c r="B2440" s="51"/>
      <c r="C2440" s="51"/>
      <c r="D2440" s="46"/>
      <c r="E2440" s="72"/>
      <c r="F2440" s="73"/>
      <c r="G2440" s="64"/>
      <c r="H2440" s="43"/>
      <c r="I2440" s="64"/>
      <c r="J2440" s="64"/>
      <c r="K2440" s="43"/>
      <c r="L2440" s="43"/>
      <c r="M2440" s="43"/>
      <c r="N2440" s="43"/>
      <c r="O2440" s="43"/>
    </row>
    <row r="2441" spans="1:15">
      <c r="A2441" s="50"/>
      <c r="B2441" s="51"/>
      <c r="C2441" s="51"/>
      <c r="D2441" s="46"/>
      <c r="E2441" s="72"/>
      <c r="F2441" s="73"/>
      <c r="G2441" s="64"/>
      <c r="H2441" s="43"/>
      <c r="I2441" s="64"/>
      <c r="J2441" s="64"/>
      <c r="K2441" s="43"/>
      <c r="L2441" s="43"/>
      <c r="M2441" s="43"/>
      <c r="N2441" s="43"/>
      <c r="O2441" s="43"/>
    </row>
    <row r="2442" spans="1:15">
      <c r="A2442" s="50"/>
      <c r="B2442" s="51"/>
      <c r="C2442" s="51"/>
      <c r="D2442" s="46"/>
      <c r="E2442" s="72"/>
      <c r="F2442" s="73"/>
      <c r="G2442" s="64"/>
      <c r="H2442" s="43"/>
      <c r="I2442" s="64"/>
      <c r="J2442" s="64"/>
      <c r="K2442" s="43"/>
      <c r="L2442" s="43"/>
      <c r="M2442" s="43"/>
      <c r="N2442" s="43"/>
      <c r="O2442" s="43"/>
    </row>
    <row r="2443" spans="1:15">
      <c r="A2443" s="50"/>
      <c r="B2443" s="51"/>
      <c r="C2443" s="51"/>
      <c r="D2443" s="46"/>
      <c r="E2443" s="72"/>
      <c r="F2443" s="73"/>
      <c r="G2443" s="64"/>
      <c r="H2443" s="43"/>
      <c r="I2443" s="64"/>
      <c r="J2443" s="64"/>
      <c r="K2443" s="43"/>
      <c r="L2443" s="43"/>
      <c r="M2443" s="43"/>
      <c r="N2443" s="43"/>
      <c r="O2443" s="43"/>
    </row>
    <row r="2444" spans="1:15">
      <c r="A2444" s="50"/>
      <c r="B2444" s="51"/>
      <c r="C2444" s="51"/>
      <c r="D2444" s="46"/>
      <c r="E2444" s="72"/>
      <c r="F2444" s="73"/>
      <c r="G2444" s="64"/>
      <c r="H2444" s="43"/>
      <c r="I2444" s="64"/>
      <c r="J2444" s="64"/>
      <c r="K2444" s="43"/>
      <c r="L2444" s="43"/>
      <c r="M2444" s="43"/>
      <c r="N2444" s="43"/>
      <c r="O2444" s="43"/>
    </row>
    <row r="2445" spans="1:15">
      <c r="A2445" s="50"/>
      <c r="B2445" s="51"/>
      <c r="C2445" s="51"/>
      <c r="D2445" s="46"/>
      <c r="E2445" s="72"/>
      <c r="F2445" s="73"/>
      <c r="G2445" s="64"/>
      <c r="H2445" s="43"/>
      <c r="I2445" s="64"/>
      <c r="J2445" s="64"/>
      <c r="K2445" s="43"/>
      <c r="L2445" s="43"/>
      <c r="M2445" s="43"/>
      <c r="N2445" s="43"/>
      <c r="O2445" s="43"/>
    </row>
    <row r="2446" spans="1:15">
      <c r="A2446" s="50"/>
      <c r="B2446" s="51"/>
      <c r="C2446" s="51"/>
      <c r="D2446" s="46"/>
      <c r="E2446" s="72"/>
      <c r="F2446" s="73"/>
      <c r="G2446" s="64"/>
      <c r="H2446" s="43"/>
      <c r="I2446" s="64"/>
      <c r="J2446" s="64"/>
      <c r="K2446" s="43"/>
      <c r="L2446" s="43"/>
      <c r="M2446" s="43"/>
      <c r="N2446" s="43"/>
      <c r="O2446" s="43"/>
    </row>
    <row r="2447" spans="1:15">
      <c r="A2447" s="50"/>
      <c r="B2447" s="51"/>
      <c r="C2447" s="51"/>
      <c r="D2447" s="46"/>
      <c r="E2447" s="72"/>
      <c r="F2447" s="73"/>
      <c r="G2447" s="64"/>
      <c r="H2447" s="43"/>
      <c r="I2447" s="64"/>
      <c r="J2447" s="64"/>
      <c r="K2447" s="43"/>
      <c r="L2447" s="43"/>
      <c r="M2447" s="43"/>
      <c r="N2447" s="43"/>
      <c r="O2447" s="43"/>
    </row>
    <row r="2448" spans="1:15">
      <c r="A2448" s="50"/>
      <c r="B2448" s="51"/>
      <c r="C2448" s="51"/>
      <c r="D2448" s="46"/>
      <c r="E2448" s="72"/>
      <c r="F2448" s="73"/>
      <c r="G2448" s="64"/>
      <c r="H2448" s="43"/>
      <c r="I2448" s="64"/>
      <c r="J2448" s="64"/>
      <c r="K2448" s="43"/>
      <c r="L2448" s="43"/>
      <c r="M2448" s="43"/>
      <c r="N2448" s="43"/>
      <c r="O2448" s="43"/>
    </row>
    <row r="2449" spans="1:15">
      <c r="A2449" s="50"/>
      <c r="B2449" s="51"/>
      <c r="C2449" s="51"/>
      <c r="D2449" s="46"/>
      <c r="E2449" s="72"/>
      <c r="F2449" s="73"/>
      <c r="G2449" s="64"/>
      <c r="H2449" s="43"/>
      <c r="I2449" s="64"/>
      <c r="J2449" s="64"/>
      <c r="K2449" s="43"/>
      <c r="L2449" s="43"/>
      <c r="M2449" s="43"/>
      <c r="N2449" s="43"/>
      <c r="O2449" s="43"/>
    </row>
    <row r="2450" spans="1:15">
      <c r="A2450" s="50"/>
      <c r="B2450" s="51"/>
      <c r="C2450" s="51"/>
      <c r="D2450" s="46"/>
      <c r="E2450" s="72"/>
      <c r="F2450" s="73"/>
      <c r="G2450" s="64"/>
      <c r="H2450" s="43"/>
      <c r="I2450" s="64"/>
      <c r="J2450" s="64"/>
      <c r="K2450" s="43"/>
      <c r="L2450" s="43"/>
      <c r="M2450" s="43"/>
      <c r="N2450" s="43"/>
      <c r="O2450" s="43"/>
    </row>
    <row r="2451" spans="1:15">
      <c r="A2451" s="50"/>
      <c r="B2451" s="51"/>
      <c r="C2451" s="51"/>
      <c r="D2451" s="46"/>
      <c r="E2451" s="72"/>
      <c r="F2451" s="73"/>
      <c r="G2451" s="64"/>
      <c r="H2451" s="43"/>
      <c r="I2451" s="64"/>
      <c r="J2451" s="64"/>
      <c r="K2451" s="43"/>
      <c r="L2451" s="43"/>
      <c r="M2451" s="43"/>
      <c r="N2451" s="43"/>
      <c r="O2451" s="43"/>
    </row>
    <row r="2452" spans="1:15">
      <c r="A2452" s="50"/>
      <c r="B2452" s="51"/>
      <c r="C2452" s="51"/>
      <c r="D2452" s="46"/>
      <c r="E2452" s="72"/>
      <c r="F2452" s="73"/>
      <c r="G2452" s="64"/>
      <c r="H2452" s="43"/>
      <c r="I2452" s="64"/>
      <c r="J2452" s="64"/>
      <c r="K2452" s="43"/>
      <c r="L2452" s="43"/>
      <c r="M2452" s="43"/>
      <c r="N2452" s="43"/>
      <c r="O2452" s="43"/>
    </row>
    <row r="2453" spans="1:15">
      <c r="A2453" s="50"/>
      <c r="B2453" s="51"/>
      <c r="C2453" s="51"/>
      <c r="D2453" s="46"/>
      <c r="E2453" s="72"/>
      <c r="F2453" s="73"/>
      <c r="G2453" s="64"/>
      <c r="H2453" s="43"/>
      <c r="I2453" s="64"/>
      <c r="J2453" s="64"/>
      <c r="K2453" s="43"/>
      <c r="L2453" s="43"/>
      <c r="M2453" s="43"/>
      <c r="N2453" s="43"/>
      <c r="O2453" s="43"/>
    </row>
    <row r="2454" spans="1:15">
      <c r="A2454" s="50"/>
      <c r="B2454" s="51"/>
      <c r="C2454" s="51"/>
      <c r="D2454" s="46"/>
      <c r="E2454" s="72"/>
      <c r="F2454" s="73"/>
      <c r="G2454" s="64"/>
      <c r="H2454" s="43"/>
      <c r="I2454" s="64"/>
      <c r="J2454" s="64"/>
      <c r="K2454" s="43"/>
      <c r="L2454" s="43"/>
      <c r="M2454" s="43"/>
      <c r="N2454" s="43"/>
      <c r="O2454" s="43"/>
    </row>
    <row r="2455" spans="1:15">
      <c r="A2455" s="50"/>
      <c r="B2455" s="51"/>
      <c r="C2455" s="51"/>
      <c r="D2455" s="46"/>
      <c r="E2455" s="72"/>
      <c r="F2455" s="73"/>
      <c r="G2455" s="64"/>
      <c r="H2455" s="43"/>
      <c r="I2455" s="64"/>
      <c r="J2455" s="64"/>
      <c r="K2455" s="43"/>
      <c r="L2455" s="43"/>
      <c r="M2455" s="43"/>
      <c r="N2455" s="43"/>
      <c r="O2455" s="43"/>
    </row>
    <row r="2456" spans="1:15">
      <c r="A2456" s="50"/>
      <c r="B2456" s="51"/>
      <c r="C2456" s="51"/>
      <c r="D2456" s="46"/>
      <c r="E2456" s="72"/>
      <c r="F2456" s="73"/>
      <c r="G2456" s="64"/>
      <c r="H2456" s="43"/>
      <c r="I2456" s="64"/>
      <c r="J2456" s="64"/>
      <c r="K2456" s="43"/>
      <c r="L2456" s="43"/>
      <c r="M2456" s="43"/>
      <c r="N2456" s="43"/>
      <c r="O2456" s="43"/>
    </row>
    <row r="2457" spans="1:15">
      <c r="A2457" s="50"/>
      <c r="B2457" s="51"/>
      <c r="C2457" s="51"/>
      <c r="D2457" s="46"/>
      <c r="E2457" s="72"/>
      <c r="F2457" s="73"/>
      <c r="G2457" s="64"/>
      <c r="H2457" s="43"/>
      <c r="I2457" s="64"/>
      <c r="J2457" s="64"/>
      <c r="K2457" s="43"/>
      <c r="L2457" s="43"/>
      <c r="M2457" s="43"/>
      <c r="N2457" s="43"/>
      <c r="O2457" s="43"/>
    </row>
    <row r="2458" spans="1:15">
      <c r="A2458" s="50"/>
      <c r="B2458" s="51"/>
      <c r="C2458" s="51"/>
      <c r="D2458" s="46"/>
      <c r="E2458" s="72"/>
      <c r="F2458" s="73"/>
      <c r="G2458" s="64"/>
      <c r="H2458" s="43"/>
      <c r="I2458" s="64"/>
      <c r="J2458" s="64"/>
      <c r="K2458" s="43"/>
      <c r="L2458" s="43"/>
      <c r="M2458" s="43"/>
      <c r="N2458" s="43"/>
      <c r="O2458" s="43"/>
    </row>
    <row r="2459" spans="1:15">
      <c r="A2459" s="50"/>
      <c r="B2459" s="51"/>
      <c r="C2459" s="51"/>
      <c r="D2459" s="46"/>
      <c r="E2459" s="72"/>
      <c r="F2459" s="73"/>
      <c r="G2459" s="64"/>
      <c r="H2459" s="43"/>
      <c r="I2459" s="64"/>
      <c r="J2459" s="64"/>
      <c r="K2459" s="43"/>
      <c r="L2459" s="43"/>
      <c r="M2459" s="43"/>
      <c r="N2459" s="43"/>
      <c r="O2459" s="43"/>
    </row>
    <row r="2460" spans="1:15">
      <c r="A2460" s="50"/>
      <c r="B2460" s="51"/>
      <c r="C2460" s="51"/>
      <c r="D2460" s="46"/>
      <c r="E2460" s="72"/>
      <c r="F2460" s="73"/>
      <c r="G2460" s="64"/>
      <c r="H2460" s="43"/>
      <c r="I2460" s="64"/>
      <c r="J2460" s="64"/>
      <c r="K2460" s="43"/>
      <c r="L2460" s="43"/>
      <c r="M2460" s="43"/>
      <c r="N2460" s="43"/>
      <c r="O2460" s="43"/>
    </row>
    <row r="2461" spans="1:15">
      <c r="A2461" s="50"/>
      <c r="B2461" s="51"/>
      <c r="C2461" s="51"/>
      <c r="D2461" s="46"/>
      <c r="E2461" s="72"/>
      <c r="F2461" s="73"/>
      <c r="G2461" s="64"/>
      <c r="H2461" s="43"/>
      <c r="I2461" s="64"/>
      <c r="J2461" s="64"/>
      <c r="K2461" s="43"/>
      <c r="L2461" s="43"/>
      <c r="M2461" s="43"/>
      <c r="N2461" s="43"/>
      <c r="O2461" s="43"/>
    </row>
    <row r="2462" spans="1:15">
      <c r="A2462" s="50"/>
      <c r="B2462" s="51"/>
      <c r="C2462" s="51"/>
      <c r="D2462" s="46"/>
      <c r="E2462" s="72"/>
      <c r="F2462" s="73"/>
      <c r="G2462" s="64"/>
      <c r="H2462" s="43"/>
      <c r="I2462" s="64"/>
      <c r="J2462" s="64"/>
      <c r="K2462" s="43"/>
      <c r="L2462" s="43"/>
      <c r="M2462" s="43"/>
      <c r="N2462" s="43"/>
      <c r="O2462" s="43"/>
    </row>
    <row r="2463" spans="1:15">
      <c r="A2463" s="50"/>
      <c r="B2463" s="51"/>
      <c r="C2463" s="51"/>
      <c r="D2463" s="46"/>
      <c r="E2463" s="72"/>
      <c r="F2463" s="73"/>
      <c r="G2463" s="64"/>
      <c r="H2463" s="43"/>
      <c r="I2463" s="64"/>
      <c r="J2463" s="64"/>
      <c r="K2463" s="43"/>
      <c r="L2463" s="43"/>
      <c r="M2463" s="43"/>
      <c r="N2463" s="43"/>
      <c r="O2463" s="43"/>
    </row>
    <row r="2464" spans="1:15">
      <c r="A2464" s="50"/>
      <c r="B2464" s="51"/>
      <c r="C2464" s="51"/>
      <c r="D2464" s="46"/>
      <c r="E2464" s="72"/>
      <c r="F2464" s="73"/>
      <c r="G2464" s="64"/>
      <c r="H2464" s="43"/>
      <c r="I2464" s="64"/>
      <c r="J2464" s="64"/>
      <c r="K2464" s="43"/>
      <c r="L2464" s="43"/>
      <c r="M2464" s="43"/>
      <c r="N2464" s="43"/>
      <c r="O2464" s="43"/>
    </row>
    <row r="2465" spans="1:15">
      <c r="A2465" s="50"/>
      <c r="B2465" s="51"/>
      <c r="C2465" s="51"/>
      <c r="D2465" s="46"/>
      <c r="E2465" s="72"/>
      <c r="F2465" s="73"/>
      <c r="G2465" s="64"/>
      <c r="H2465" s="43"/>
      <c r="I2465" s="64"/>
      <c r="J2465" s="64"/>
      <c r="K2465" s="43"/>
      <c r="L2465" s="43"/>
      <c r="M2465" s="43"/>
      <c r="N2465" s="43"/>
      <c r="O2465" s="43"/>
    </row>
    <row r="2466" spans="1:15">
      <c r="A2466" s="50"/>
      <c r="B2466" s="51"/>
      <c r="C2466" s="51"/>
      <c r="D2466" s="46"/>
      <c r="E2466" s="72"/>
      <c r="F2466" s="73"/>
      <c r="G2466" s="64"/>
      <c r="H2466" s="43"/>
      <c r="I2466" s="64"/>
      <c r="J2466" s="64"/>
      <c r="K2466" s="43"/>
      <c r="L2466" s="43"/>
      <c r="M2466" s="43"/>
      <c r="N2466" s="43"/>
      <c r="O2466" s="43"/>
    </row>
    <row r="2467" spans="1:15">
      <c r="A2467" s="50"/>
      <c r="B2467" s="51"/>
      <c r="C2467" s="51"/>
      <c r="D2467" s="46"/>
      <c r="E2467" s="72"/>
      <c r="F2467" s="73"/>
      <c r="G2467" s="64"/>
      <c r="H2467" s="43"/>
      <c r="I2467" s="64"/>
      <c r="J2467" s="64"/>
      <c r="K2467" s="43"/>
      <c r="L2467" s="43"/>
      <c r="M2467" s="43"/>
      <c r="N2467" s="43"/>
      <c r="O2467" s="43"/>
    </row>
    <row r="2468" spans="1:15">
      <c r="A2468" s="50"/>
      <c r="B2468" s="51"/>
      <c r="C2468" s="51"/>
      <c r="D2468" s="46"/>
      <c r="E2468" s="72"/>
      <c r="F2468" s="73"/>
      <c r="G2468" s="64"/>
      <c r="H2468" s="43"/>
      <c r="I2468" s="64"/>
      <c r="J2468" s="64"/>
      <c r="K2468" s="43"/>
      <c r="L2468" s="43"/>
      <c r="M2468" s="43"/>
      <c r="N2468" s="43"/>
      <c r="O2468" s="43"/>
    </row>
    <row r="2469" spans="1:15">
      <c r="A2469" s="50"/>
      <c r="B2469" s="51"/>
      <c r="C2469" s="51"/>
      <c r="D2469" s="46"/>
      <c r="E2469" s="72"/>
      <c r="F2469" s="73"/>
      <c r="G2469" s="64"/>
      <c r="H2469" s="43"/>
      <c r="I2469" s="64"/>
      <c r="J2469" s="64"/>
      <c r="K2469" s="43"/>
      <c r="L2469" s="43"/>
      <c r="M2469" s="43"/>
      <c r="N2469" s="43"/>
      <c r="O2469" s="43"/>
    </row>
    <row r="2470" spans="1:15">
      <c r="A2470" s="50"/>
      <c r="B2470" s="51"/>
      <c r="C2470" s="51"/>
      <c r="D2470" s="46"/>
      <c r="E2470" s="72"/>
      <c r="F2470" s="73"/>
      <c r="G2470" s="64"/>
      <c r="H2470" s="43"/>
      <c r="I2470" s="64"/>
      <c r="J2470" s="64"/>
      <c r="K2470" s="43"/>
      <c r="L2470" s="43"/>
      <c r="M2470" s="43"/>
      <c r="N2470" s="43"/>
      <c r="O2470" s="43"/>
    </row>
    <row r="2471" spans="1:15">
      <c r="A2471" s="50"/>
      <c r="B2471" s="51"/>
      <c r="C2471" s="51"/>
      <c r="D2471" s="46"/>
      <c r="E2471" s="72"/>
      <c r="F2471" s="73"/>
      <c r="G2471" s="64"/>
      <c r="H2471" s="43"/>
      <c r="I2471" s="64"/>
      <c r="J2471" s="64"/>
      <c r="K2471" s="43"/>
      <c r="L2471" s="43"/>
      <c r="M2471" s="43"/>
      <c r="N2471" s="43"/>
      <c r="O2471" s="43"/>
    </row>
    <row r="2472" spans="1:15">
      <c r="A2472" s="50"/>
      <c r="B2472" s="51"/>
      <c r="C2472" s="51"/>
      <c r="D2472" s="46"/>
      <c r="E2472" s="72"/>
      <c r="F2472" s="73"/>
      <c r="G2472" s="64"/>
      <c r="H2472" s="43"/>
      <c r="I2472" s="64"/>
      <c r="J2472" s="64"/>
      <c r="K2472" s="43"/>
      <c r="L2472" s="43"/>
      <c r="M2472" s="43"/>
      <c r="N2472" s="43"/>
      <c r="O2472" s="43"/>
    </row>
    <row r="2473" spans="1:15">
      <c r="A2473" s="50"/>
      <c r="B2473" s="51"/>
      <c r="C2473" s="51"/>
      <c r="D2473" s="46"/>
      <c r="E2473" s="72"/>
      <c r="F2473" s="73"/>
      <c r="G2473" s="64"/>
      <c r="H2473" s="43"/>
      <c r="I2473" s="64"/>
      <c r="J2473" s="64"/>
      <c r="K2473" s="43"/>
      <c r="L2473" s="43"/>
      <c r="M2473" s="43"/>
      <c r="N2473" s="43"/>
      <c r="O2473" s="43"/>
    </row>
    <row r="2474" spans="1:15">
      <c r="A2474" s="50"/>
      <c r="B2474" s="51"/>
      <c r="C2474" s="51"/>
      <c r="D2474" s="46"/>
      <c r="E2474" s="72"/>
      <c r="F2474" s="73"/>
      <c r="G2474" s="64"/>
      <c r="H2474" s="43"/>
      <c r="I2474" s="64"/>
      <c r="J2474" s="64"/>
      <c r="K2474" s="43"/>
      <c r="L2474" s="43"/>
      <c r="M2474" s="43"/>
      <c r="N2474" s="43"/>
      <c r="O2474" s="43"/>
    </row>
    <row r="2475" spans="1:15">
      <c r="A2475" s="50"/>
      <c r="B2475" s="51"/>
      <c r="C2475" s="51"/>
      <c r="D2475" s="46"/>
      <c r="E2475" s="72"/>
      <c r="F2475" s="73"/>
      <c r="G2475" s="64"/>
      <c r="H2475" s="43"/>
      <c r="I2475" s="64"/>
      <c r="J2475" s="64"/>
      <c r="K2475" s="43"/>
      <c r="L2475" s="43"/>
      <c r="M2475" s="43"/>
      <c r="N2475" s="43"/>
      <c r="O2475" s="43"/>
    </row>
    <row r="2476" spans="1:15">
      <c r="A2476" s="50"/>
      <c r="B2476" s="51"/>
      <c r="C2476" s="51"/>
      <c r="D2476" s="46"/>
      <c r="E2476" s="72"/>
      <c r="F2476" s="73"/>
      <c r="G2476" s="64"/>
      <c r="H2476" s="43"/>
      <c r="I2476" s="64"/>
      <c r="J2476" s="64"/>
      <c r="K2476" s="43"/>
      <c r="L2476" s="43"/>
      <c r="M2476" s="43"/>
      <c r="N2476" s="43"/>
      <c r="O2476" s="43"/>
    </row>
    <row r="2477" spans="1:15">
      <c r="A2477" s="50"/>
      <c r="B2477" s="51"/>
      <c r="C2477" s="51"/>
      <c r="D2477" s="46"/>
      <c r="E2477" s="72"/>
      <c r="F2477" s="73"/>
      <c r="G2477" s="64"/>
      <c r="H2477" s="43"/>
      <c r="I2477" s="64"/>
      <c r="J2477" s="64"/>
      <c r="K2477" s="43"/>
      <c r="L2477" s="43"/>
      <c r="M2477" s="43"/>
      <c r="N2477" s="43"/>
      <c r="O2477" s="43"/>
    </row>
    <row r="2478" spans="1:15">
      <c r="A2478" s="50"/>
      <c r="B2478" s="51"/>
      <c r="C2478" s="51"/>
      <c r="D2478" s="46"/>
      <c r="E2478" s="72"/>
      <c r="F2478" s="73"/>
      <c r="G2478" s="64"/>
      <c r="H2478" s="43"/>
      <c r="I2478" s="64"/>
      <c r="J2478" s="64"/>
      <c r="K2478" s="43"/>
      <c r="L2478" s="43"/>
      <c r="M2478" s="43"/>
      <c r="N2478" s="43"/>
      <c r="O2478" s="43"/>
    </row>
    <row r="2479" spans="1:15">
      <c r="A2479" s="50"/>
      <c r="B2479" s="51"/>
      <c r="C2479" s="51"/>
      <c r="D2479" s="46"/>
      <c r="E2479" s="72"/>
      <c r="F2479" s="73"/>
      <c r="G2479" s="64"/>
      <c r="H2479" s="43"/>
      <c r="I2479" s="64"/>
      <c r="J2479" s="64"/>
      <c r="K2479" s="43"/>
      <c r="L2479" s="43"/>
      <c r="M2479" s="43"/>
      <c r="N2479" s="43"/>
      <c r="O2479" s="43"/>
    </row>
    <row r="2480" spans="1:15">
      <c r="A2480" s="50"/>
      <c r="B2480" s="51"/>
      <c r="C2480" s="51"/>
      <c r="D2480" s="46"/>
      <c r="E2480" s="72"/>
      <c r="F2480" s="73"/>
      <c r="G2480" s="64"/>
      <c r="H2480" s="43"/>
      <c r="I2480" s="64"/>
      <c r="J2480" s="64"/>
      <c r="K2480" s="43"/>
      <c r="L2480" s="43"/>
      <c r="M2480" s="43"/>
      <c r="N2480" s="43"/>
      <c r="O2480" s="43"/>
    </row>
    <row r="2481" spans="1:15">
      <c r="A2481" s="50"/>
      <c r="B2481" s="51"/>
      <c r="C2481" s="51"/>
      <c r="D2481" s="46"/>
      <c r="E2481" s="72"/>
      <c r="F2481" s="73"/>
      <c r="G2481" s="64"/>
      <c r="H2481" s="43"/>
      <c r="I2481" s="64"/>
      <c r="J2481" s="64"/>
      <c r="K2481" s="43"/>
      <c r="L2481" s="43"/>
      <c r="M2481" s="43"/>
      <c r="N2481" s="43"/>
      <c r="O2481" s="43"/>
    </row>
    <row r="2482" spans="1:15">
      <c r="A2482" s="50"/>
      <c r="B2482" s="51"/>
      <c r="C2482" s="51"/>
      <c r="D2482" s="46"/>
      <c r="E2482" s="72"/>
      <c r="F2482" s="73"/>
      <c r="G2482" s="64"/>
      <c r="H2482" s="43"/>
      <c r="I2482" s="64"/>
      <c r="J2482" s="64"/>
      <c r="K2482" s="43"/>
      <c r="L2482" s="43"/>
      <c r="M2482" s="43"/>
      <c r="N2482" s="43"/>
      <c r="O2482" s="43"/>
    </row>
    <row r="2483" spans="1:15">
      <c r="A2483" s="50"/>
      <c r="B2483" s="51"/>
      <c r="C2483" s="51"/>
      <c r="D2483" s="46"/>
      <c r="E2483" s="72"/>
      <c r="F2483" s="73"/>
      <c r="G2483" s="64"/>
      <c r="H2483" s="43"/>
      <c r="I2483" s="64"/>
      <c r="J2483" s="64"/>
      <c r="K2483" s="43"/>
      <c r="L2483" s="43"/>
      <c r="M2483" s="43"/>
      <c r="N2483" s="43"/>
      <c r="O2483" s="43"/>
    </row>
    <row r="2484" spans="1:15">
      <c r="A2484" s="50"/>
      <c r="B2484" s="51"/>
      <c r="C2484" s="51"/>
      <c r="D2484" s="46"/>
      <c r="E2484" s="72"/>
      <c r="F2484" s="73"/>
      <c r="G2484" s="64"/>
      <c r="H2484" s="43"/>
      <c r="I2484" s="64"/>
      <c r="J2484" s="64"/>
      <c r="K2484" s="43"/>
      <c r="L2484" s="43"/>
      <c r="M2484" s="43"/>
      <c r="N2484" s="43"/>
      <c r="O2484" s="43"/>
    </row>
    <row r="2485" spans="1:15">
      <c r="A2485" s="50"/>
      <c r="B2485" s="51"/>
      <c r="C2485" s="51"/>
      <c r="D2485" s="46"/>
      <c r="E2485" s="72"/>
      <c r="F2485" s="73"/>
      <c r="G2485" s="64"/>
      <c r="H2485" s="43"/>
      <c r="I2485" s="64"/>
      <c r="J2485" s="64"/>
      <c r="K2485" s="43"/>
      <c r="L2485" s="43"/>
      <c r="M2485" s="43"/>
      <c r="N2485" s="43"/>
      <c r="O2485" s="43"/>
    </row>
    <row r="2486" spans="1:15">
      <c r="A2486" s="50"/>
      <c r="B2486" s="51"/>
      <c r="C2486" s="51"/>
      <c r="D2486" s="46"/>
      <c r="E2486" s="72"/>
      <c r="F2486" s="73"/>
      <c r="G2486" s="64"/>
      <c r="H2486" s="43"/>
      <c r="I2486" s="64"/>
      <c r="J2486" s="64"/>
      <c r="K2486" s="43"/>
      <c r="L2486" s="43"/>
      <c r="M2486" s="43"/>
      <c r="N2486" s="43"/>
      <c r="O2486" s="43"/>
    </row>
    <row r="2487" spans="1:15">
      <c r="A2487" s="50"/>
      <c r="B2487" s="51"/>
      <c r="C2487" s="51"/>
      <c r="D2487" s="46"/>
      <c r="E2487" s="72"/>
      <c r="F2487" s="73"/>
      <c r="G2487" s="64"/>
      <c r="H2487" s="43"/>
      <c r="I2487" s="64"/>
      <c r="J2487" s="64"/>
      <c r="K2487" s="43"/>
      <c r="L2487" s="43"/>
      <c r="M2487" s="43"/>
      <c r="N2487" s="43"/>
      <c r="O2487" s="43"/>
    </row>
    <row r="2488" spans="1:15">
      <c r="A2488" s="50"/>
      <c r="B2488" s="51"/>
      <c r="C2488" s="51"/>
      <c r="D2488" s="46"/>
      <c r="E2488" s="72"/>
      <c r="F2488" s="73"/>
      <c r="G2488" s="64"/>
      <c r="H2488" s="43"/>
      <c r="I2488" s="64"/>
      <c r="J2488" s="64"/>
      <c r="K2488" s="43"/>
      <c r="L2488" s="43"/>
      <c r="M2488" s="43"/>
      <c r="N2488" s="43"/>
      <c r="O2488" s="43"/>
    </row>
    <row r="2489" spans="1:15">
      <c r="A2489" s="50"/>
      <c r="B2489" s="51"/>
      <c r="C2489" s="51"/>
      <c r="D2489" s="46"/>
      <c r="E2489" s="72"/>
      <c r="F2489" s="73"/>
      <c r="G2489" s="64"/>
      <c r="H2489" s="43"/>
      <c r="I2489" s="64"/>
      <c r="J2489" s="64"/>
      <c r="K2489" s="43"/>
      <c r="L2489" s="43"/>
      <c r="M2489" s="43"/>
      <c r="N2489" s="43"/>
      <c r="O2489" s="43"/>
    </row>
    <row r="2490" spans="1:15">
      <c r="A2490" s="50"/>
      <c r="B2490" s="51"/>
      <c r="C2490" s="51"/>
      <c r="D2490" s="46"/>
      <c r="E2490" s="72"/>
      <c r="F2490" s="73"/>
      <c r="G2490" s="64"/>
      <c r="H2490" s="43"/>
      <c r="I2490" s="64"/>
      <c r="J2490" s="64"/>
      <c r="K2490" s="43"/>
      <c r="L2490" s="43"/>
      <c r="M2490" s="43"/>
      <c r="N2490" s="43"/>
      <c r="O2490" s="43"/>
    </row>
    <row r="2491" spans="1:15">
      <c r="A2491" s="50"/>
      <c r="B2491" s="51"/>
      <c r="C2491" s="51"/>
      <c r="D2491" s="46"/>
      <c r="E2491" s="72"/>
      <c r="F2491" s="73"/>
      <c r="G2491" s="64"/>
      <c r="H2491" s="43"/>
      <c r="I2491" s="64"/>
      <c r="J2491" s="64"/>
      <c r="K2491" s="43"/>
      <c r="L2491" s="43"/>
      <c r="M2491" s="43"/>
      <c r="N2491" s="43"/>
      <c r="O2491" s="43"/>
    </row>
    <row r="2492" spans="1:15">
      <c r="A2492" s="50"/>
      <c r="B2492" s="51"/>
      <c r="C2492" s="51"/>
      <c r="D2492" s="46"/>
      <c r="E2492" s="72"/>
      <c r="F2492" s="73"/>
      <c r="G2492" s="64"/>
      <c r="H2492" s="43"/>
      <c r="I2492" s="64"/>
      <c r="J2492" s="64"/>
      <c r="K2492" s="43"/>
      <c r="L2492" s="43"/>
      <c r="M2492" s="43"/>
      <c r="N2492" s="43"/>
      <c r="O2492" s="43"/>
    </row>
    <row r="2493" spans="1:15">
      <c r="A2493" s="50"/>
      <c r="B2493" s="51"/>
      <c r="C2493" s="51"/>
      <c r="D2493" s="46"/>
      <c r="E2493" s="72"/>
      <c r="F2493" s="73"/>
      <c r="G2493" s="64"/>
      <c r="H2493" s="43"/>
      <c r="I2493" s="64"/>
      <c r="J2493" s="64"/>
      <c r="K2493" s="43"/>
      <c r="L2493" s="43"/>
      <c r="M2493" s="43"/>
      <c r="N2493" s="43"/>
      <c r="O2493" s="43"/>
    </row>
    <row r="2494" spans="1:15">
      <c r="A2494" s="50"/>
      <c r="B2494" s="51"/>
      <c r="C2494" s="51"/>
      <c r="D2494" s="46"/>
      <c r="E2494" s="72"/>
      <c r="F2494" s="73"/>
      <c r="G2494" s="64"/>
      <c r="H2494" s="43"/>
      <c r="I2494" s="64"/>
      <c r="J2494" s="64"/>
      <c r="K2494" s="43"/>
      <c r="L2494" s="43"/>
      <c r="M2494" s="43"/>
      <c r="N2494" s="43"/>
      <c r="O2494" s="43"/>
    </row>
    <row r="2495" spans="1:15">
      <c r="A2495" s="50"/>
      <c r="B2495" s="51"/>
      <c r="C2495" s="51"/>
      <c r="D2495" s="46"/>
      <c r="E2495" s="72"/>
      <c r="F2495" s="73"/>
      <c r="G2495" s="64"/>
      <c r="H2495" s="43"/>
      <c r="I2495" s="64"/>
      <c r="J2495" s="64"/>
      <c r="K2495" s="43"/>
      <c r="L2495" s="43"/>
      <c r="M2495" s="43"/>
      <c r="N2495" s="43"/>
      <c r="O2495" s="43"/>
    </row>
    <row r="2496" spans="1:15">
      <c r="A2496" s="50"/>
      <c r="B2496" s="51"/>
      <c r="C2496" s="51"/>
      <c r="D2496" s="46"/>
      <c r="E2496" s="72"/>
      <c r="F2496" s="73"/>
      <c r="G2496" s="64"/>
      <c r="H2496" s="43"/>
      <c r="I2496" s="64"/>
      <c r="J2496" s="64"/>
      <c r="K2496" s="43"/>
      <c r="L2496" s="43"/>
      <c r="M2496" s="43"/>
      <c r="N2496" s="43"/>
      <c r="O2496" s="43"/>
    </row>
    <row r="2497" spans="1:15">
      <c r="A2497" s="50"/>
      <c r="B2497" s="51"/>
      <c r="C2497" s="51"/>
      <c r="D2497" s="46"/>
      <c r="E2497" s="72"/>
      <c r="F2497" s="73"/>
      <c r="G2497" s="64"/>
      <c r="H2497" s="43"/>
      <c r="I2497" s="64"/>
      <c r="J2497" s="64"/>
      <c r="K2497" s="43"/>
      <c r="L2497" s="43"/>
      <c r="M2497" s="43"/>
      <c r="N2497" s="43"/>
      <c r="O2497" s="43"/>
    </row>
    <row r="2498" spans="1:15">
      <c r="A2498" s="50"/>
      <c r="B2498" s="51"/>
      <c r="C2498" s="51"/>
      <c r="D2498" s="46"/>
      <c r="E2498" s="72"/>
      <c r="F2498" s="73"/>
      <c r="G2498" s="64"/>
      <c r="H2498" s="43"/>
      <c r="I2498" s="64"/>
      <c r="J2498" s="64"/>
      <c r="K2498" s="43"/>
      <c r="L2498" s="43"/>
      <c r="M2498" s="43"/>
      <c r="N2498" s="43"/>
      <c r="O2498" s="43"/>
    </row>
    <row r="2499" spans="1:15">
      <c r="A2499" s="50"/>
      <c r="B2499" s="51"/>
      <c r="C2499" s="51"/>
      <c r="D2499" s="46"/>
      <c r="E2499" s="72"/>
      <c r="F2499" s="73"/>
      <c r="G2499" s="64"/>
      <c r="H2499" s="43"/>
      <c r="I2499" s="64"/>
      <c r="J2499" s="64"/>
      <c r="K2499" s="43"/>
      <c r="L2499" s="43"/>
      <c r="M2499" s="43"/>
      <c r="N2499" s="43"/>
      <c r="O2499" s="43"/>
    </row>
    <row r="2500" spans="1:15">
      <c r="A2500" s="50"/>
      <c r="B2500" s="51"/>
      <c r="C2500" s="51"/>
      <c r="D2500" s="46"/>
      <c r="E2500" s="72"/>
      <c r="F2500" s="73"/>
      <c r="G2500" s="64"/>
      <c r="H2500" s="43"/>
      <c r="I2500" s="64"/>
      <c r="J2500" s="64"/>
      <c r="K2500" s="43"/>
      <c r="L2500" s="43"/>
      <c r="M2500" s="43"/>
      <c r="N2500" s="43"/>
      <c r="O2500" s="43"/>
    </row>
    <row r="2501" spans="1:15">
      <c r="A2501" s="50"/>
      <c r="B2501" s="51"/>
      <c r="C2501" s="51"/>
      <c r="D2501" s="46"/>
      <c r="E2501" s="72"/>
      <c r="F2501" s="73"/>
      <c r="G2501" s="64"/>
      <c r="H2501" s="43"/>
      <c r="I2501" s="64"/>
      <c r="J2501" s="64"/>
      <c r="K2501" s="43"/>
      <c r="L2501" s="43"/>
      <c r="M2501" s="43"/>
      <c r="N2501" s="43"/>
      <c r="O2501" s="43"/>
    </row>
    <row r="2502" spans="1:15">
      <c r="A2502" s="50"/>
      <c r="B2502" s="51"/>
      <c r="C2502" s="51"/>
      <c r="D2502" s="46"/>
      <c r="E2502" s="72"/>
      <c r="F2502" s="73"/>
      <c r="G2502" s="64"/>
      <c r="H2502" s="43"/>
      <c r="I2502" s="64"/>
      <c r="J2502" s="64"/>
      <c r="K2502" s="43"/>
      <c r="L2502" s="43"/>
      <c r="M2502" s="43"/>
      <c r="N2502" s="43"/>
      <c r="O2502" s="43"/>
    </row>
    <row r="2503" spans="1:15">
      <c r="A2503" s="50"/>
      <c r="B2503" s="51"/>
      <c r="C2503" s="51"/>
      <c r="D2503" s="46"/>
      <c r="E2503" s="72"/>
      <c r="F2503" s="73"/>
      <c r="G2503" s="64"/>
      <c r="H2503" s="43"/>
      <c r="I2503" s="64"/>
      <c r="J2503" s="64"/>
      <c r="K2503" s="43"/>
      <c r="L2503" s="43"/>
      <c r="M2503" s="43"/>
      <c r="N2503" s="43"/>
      <c r="O2503" s="43"/>
    </row>
    <row r="2504" spans="1:15">
      <c r="A2504" s="50"/>
      <c r="B2504" s="51"/>
      <c r="C2504" s="51"/>
      <c r="D2504" s="46"/>
      <c r="E2504" s="72"/>
      <c r="F2504" s="73"/>
      <c r="G2504" s="64"/>
      <c r="H2504" s="43"/>
      <c r="I2504" s="64"/>
      <c r="J2504" s="64"/>
      <c r="K2504" s="43"/>
      <c r="L2504" s="43"/>
      <c r="M2504" s="43"/>
      <c r="N2504" s="43"/>
      <c r="O2504" s="43"/>
    </row>
    <row r="2505" spans="1:15">
      <c r="A2505" s="50"/>
      <c r="B2505" s="51"/>
      <c r="C2505" s="51"/>
      <c r="D2505" s="46"/>
      <c r="E2505" s="72"/>
      <c r="F2505" s="73"/>
      <c r="G2505" s="64"/>
      <c r="H2505" s="43"/>
      <c r="I2505" s="64"/>
      <c r="J2505" s="64"/>
      <c r="K2505" s="43"/>
      <c r="L2505" s="43"/>
      <c r="M2505" s="43"/>
      <c r="N2505" s="43"/>
      <c r="O2505" s="43"/>
    </row>
    <row r="2506" spans="1:15">
      <c r="A2506" s="50"/>
      <c r="B2506" s="51"/>
      <c r="C2506" s="51"/>
      <c r="D2506" s="46"/>
      <c r="E2506" s="72"/>
      <c r="F2506" s="73"/>
      <c r="G2506" s="64"/>
      <c r="H2506" s="43"/>
      <c r="I2506" s="64"/>
      <c r="J2506" s="64"/>
      <c r="K2506" s="43"/>
      <c r="L2506" s="43"/>
      <c r="M2506" s="43"/>
      <c r="N2506" s="43"/>
      <c r="O2506" s="43"/>
    </row>
    <row r="2507" spans="1:15">
      <c r="A2507" s="50"/>
      <c r="B2507" s="51"/>
      <c r="C2507" s="51"/>
      <c r="D2507" s="46"/>
      <c r="E2507" s="72"/>
      <c r="F2507" s="73"/>
      <c r="G2507" s="64"/>
      <c r="H2507" s="43"/>
      <c r="I2507" s="64"/>
      <c r="J2507" s="64"/>
      <c r="K2507" s="43"/>
      <c r="L2507" s="43"/>
      <c r="M2507" s="43"/>
      <c r="N2507" s="43"/>
      <c r="O2507" s="43"/>
    </row>
    <row r="2508" spans="1:15">
      <c r="A2508" s="50"/>
      <c r="B2508" s="51"/>
      <c r="C2508" s="51"/>
      <c r="D2508" s="46"/>
      <c r="E2508" s="72"/>
      <c r="F2508" s="73"/>
      <c r="G2508" s="64"/>
      <c r="H2508" s="43"/>
      <c r="I2508" s="64"/>
      <c r="J2508" s="64"/>
      <c r="K2508" s="43"/>
      <c r="L2508" s="43"/>
      <c r="M2508" s="43"/>
      <c r="N2508" s="43"/>
      <c r="O2508" s="43"/>
    </row>
    <row r="2509" spans="1:15">
      <c r="A2509" s="50"/>
      <c r="B2509" s="51"/>
      <c r="C2509" s="51"/>
      <c r="D2509" s="46"/>
      <c r="E2509" s="72"/>
      <c r="F2509" s="73"/>
      <c r="G2509" s="64"/>
      <c r="H2509" s="43"/>
      <c r="I2509" s="64"/>
      <c r="J2509" s="64"/>
      <c r="K2509" s="43"/>
      <c r="L2509" s="43"/>
      <c r="M2509" s="43"/>
      <c r="N2509" s="43"/>
      <c r="O2509" s="43"/>
    </row>
    <row r="2510" spans="1:15">
      <c r="A2510" s="50"/>
      <c r="B2510" s="51"/>
      <c r="C2510" s="51"/>
      <c r="D2510" s="46"/>
      <c r="E2510" s="72"/>
      <c r="F2510" s="73"/>
      <c r="G2510" s="64"/>
      <c r="H2510" s="43"/>
      <c r="I2510" s="64"/>
      <c r="J2510" s="64"/>
      <c r="K2510" s="43"/>
      <c r="L2510" s="43"/>
      <c r="M2510" s="43"/>
      <c r="N2510" s="43"/>
      <c r="O2510" s="43"/>
    </row>
    <row r="2511" spans="1:15">
      <c r="A2511" s="50"/>
      <c r="B2511" s="51"/>
      <c r="C2511" s="51"/>
      <c r="D2511" s="46"/>
      <c r="E2511" s="72"/>
      <c r="F2511" s="73"/>
      <c r="G2511" s="64"/>
      <c r="H2511" s="43"/>
      <c r="I2511" s="64"/>
      <c r="J2511" s="64"/>
      <c r="K2511" s="43"/>
      <c r="L2511" s="43"/>
      <c r="M2511" s="43"/>
      <c r="N2511" s="43"/>
      <c r="O2511" s="43"/>
    </row>
    <row r="2512" spans="1:15">
      <c r="A2512" s="50"/>
      <c r="B2512" s="51"/>
      <c r="C2512" s="51"/>
      <c r="D2512" s="46"/>
      <c r="E2512" s="72"/>
      <c r="F2512" s="73"/>
      <c r="G2512" s="64"/>
      <c r="H2512" s="43"/>
      <c r="I2512" s="64"/>
      <c r="J2512" s="64"/>
      <c r="K2512" s="43"/>
      <c r="L2512" s="43"/>
      <c r="M2512" s="43"/>
      <c r="N2512" s="43"/>
      <c r="O2512" s="43"/>
    </row>
    <row r="2513" spans="1:15">
      <c r="A2513" s="50"/>
      <c r="B2513" s="51"/>
      <c r="C2513" s="51"/>
      <c r="D2513" s="46"/>
      <c r="E2513" s="72"/>
      <c r="F2513" s="73"/>
      <c r="G2513" s="64"/>
      <c r="H2513" s="43"/>
      <c r="I2513" s="64"/>
      <c r="J2513" s="64"/>
      <c r="K2513" s="43"/>
      <c r="L2513" s="43"/>
      <c r="M2513" s="43"/>
      <c r="N2513" s="43"/>
      <c r="O2513" s="43"/>
    </row>
    <row r="2514" spans="1:15">
      <c r="A2514" s="50"/>
      <c r="B2514" s="51"/>
      <c r="C2514" s="51"/>
      <c r="D2514" s="46"/>
      <c r="E2514" s="72"/>
      <c r="F2514" s="73"/>
      <c r="G2514" s="64"/>
      <c r="H2514" s="43"/>
      <c r="I2514" s="64"/>
      <c r="J2514" s="64"/>
      <c r="K2514" s="43"/>
      <c r="L2514" s="43"/>
      <c r="M2514" s="43"/>
      <c r="N2514" s="43"/>
      <c r="O2514" s="43"/>
    </row>
    <row r="2515" spans="1:15">
      <c r="A2515" s="50"/>
      <c r="B2515" s="51"/>
      <c r="C2515" s="51"/>
      <c r="D2515" s="46"/>
      <c r="E2515" s="72"/>
      <c r="F2515" s="73"/>
      <c r="G2515" s="64"/>
      <c r="H2515" s="43"/>
      <c r="I2515" s="64"/>
      <c r="J2515" s="64"/>
      <c r="K2515" s="43"/>
      <c r="L2515" s="43"/>
      <c r="M2515" s="43"/>
      <c r="N2515" s="43"/>
      <c r="O2515" s="43"/>
    </row>
    <row r="2516" spans="1:15">
      <c r="A2516" s="50"/>
      <c r="B2516" s="51"/>
      <c r="C2516" s="51"/>
      <c r="D2516" s="46"/>
      <c r="E2516" s="72"/>
      <c r="F2516" s="73"/>
      <c r="G2516" s="64"/>
      <c r="H2516" s="43"/>
      <c r="I2516" s="64"/>
      <c r="J2516" s="64"/>
      <c r="K2516" s="43"/>
      <c r="L2516" s="43"/>
      <c r="M2516" s="43"/>
      <c r="N2516" s="43"/>
      <c r="O2516" s="43"/>
    </row>
    <row r="2517" spans="1:15">
      <c r="A2517" s="50"/>
      <c r="B2517" s="51"/>
      <c r="C2517" s="51"/>
      <c r="D2517" s="46"/>
      <c r="E2517" s="72"/>
      <c r="F2517" s="73"/>
      <c r="G2517" s="64"/>
      <c r="H2517" s="43"/>
      <c r="I2517" s="64"/>
      <c r="J2517" s="64"/>
      <c r="K2517" s="43"/>
      <c r="L2517" s="43"/>
      <c r="M2517" s="43"/>
      <c r="N2517" s="43"/>
      <c r="O2517" s="43"/>
    </row>
    <row r="2518" spans="1:15">
      <c r="A2518" s="50"/>
      <c r="B2518" s="51"/>
      <c r="C2518" s="51"/>
      <c r="D2518" s="46"/>
      <c r="E2518" s="72"/>
      <c r="F2518" s="73"/>
      <c r="G2518" s="64"/>
      <c r="H2518" s="43"/>
      <c r="I2518" s="64"/>
      <c r="J2518" s="64"/>
      <c r="K2518" s="43"/>
      <c r="L2518" s="43"/>
      <c r="M2518" s="43"/>
      <c r="N2518" s="43"/>
      <c r="O2518" s="43"/>
    </row>
    <row r="2519" spans="1:15">
      <c r="A2519" s="50"/>
      <c r="B2519" s="51"/>
      <c r="C2519" s="51"/>
      <c r="D2519" s="46"/>
      <c r="E2519" s="72"/>
      <c r="F2519" s="73"/>
      <c r="G2519" s="64"/>
      <c r="H2519" s="43"/>
      <c r="I2519" s="64"/>
      <c r="J2519" s="64"/>
      <c r="K2519" s="43"/>
      <c r="L2519" s="43"/>
      <c r="M2519" s="43"/>
      <c r="N2519" s="43"/>
      <c r="O2519" s="43"/>
    </row>
    <row r="2520" spans="1:15">
      <c r="A2520" s="50"/>
      <c r="B2520" s="51"/>
      <c r="C2520" s="51"/>
      <c r="D2520" s="46"/>
      <c r="E2520" s="72"/>
      <c r="F2520" s="73"/>
      <c r="G2520" s="64"/>
      <c r="H2520" s="43"/>
      <c r="I2520" s="64"/>
      <c r="J2520" s="64"/>
      <c r="K2520" s="43"/>
      <c r="L2520" s="43"/>
      <c r="M2520" s="43"/>
      <c r="N2520" s="43"/>
      <c r="O2520" s="43"/>
    </row>
    <row r="2521" spans="1:15">
      <c r="A2521" s="50"/>
      <c r="B2521" s="51"/>
      <c r="C2521" s="51"/>
      <c r="D2521" s="46"/>
      <c r="E2521" s="72"/>
      <c r="F2521" s="73"/>
      <c r="G2521" s="64"/>
      <c r="H2521" s="43"/>
      <c r="I2521" s="64"/>
      <c r="J2521" s="64"/>
      <c r="K2521" s="43"/>
      <c r="L2521" s="43"/>
      <c r="M2521" s="43"/>
      <c r="N2521" s="43"/>
      <c r="O2521" s="43"/>
    </row>
    <row r="2522" spans="1:15">
      <c r="A2522" s="50"/>
      <c r="B2522" s="51"/>
      <c r="C2522" s="51"/>
      <c r="D2522" s="46"/>
      <c r="E2522" s="72"/>
      <c r="F2522" s="73"/>
      <c r="G2522" s="64"/>
      <c r="H2522" s="43"/>
      <c r="I2522" s="64"/>
      <c r="J2522" s="64"/>
      <c r="K2522" s="43"/>
      <c r="L2522" s="43"/>
      <c r="M2522" s="43"/>
      <c r="N2522" s="43"/>
      <c r="O2522" s="43"/>
    </row>
    <row r="2523" spans="1:15">
      <c r="A2523" s="50"/>
      <c r="B2523" s="51"/>
      <c r="C2523" s="51"/>
      <c r="D2523" s="46"/>
      <c r="E2523" s="72"/>
      <c r="F2523" s="73"/>
      <c r="G2523" s="64"/>
      <c r="H2523" s="43"/>
      <c r="I2523" s="64"/>
      <c r="J2523" s="64"/>
      <c r="K2523" s="43"/>
      <c r="L2523" s="43"/>
      <c r="M2523" s="43"/>
      <c r="N2523" s="43"/>
      <c r="O2523" s="43"/>
    </row>
    <row r="2524" spans="1:15">
      <c r="A2524" s="50"/>
      <c r="B2524" s="51"/>
      <c r="C2524" s="51"/>
      <c r="D2524" s="46"/>
      <c r="E2524" s="72"/>
      <c r="F2524" s="73"/>
      <c r="G2524" s="64"/>
      <c r="H2524" s="43"/>
      <c r="I2524" s="64"/>
      <c r="J2524" s="64"/>
      <c r="K2524" s="43"/>
      <c r="L2524" s="43"/>
      <c r="M2524" s="43"/>
      <c r="N2524" s="43"/>
      <c r="O2524" s="43"/>
    </row>
    <row r="2525" spans="1:15">
      <c r="A2525" s="50"/>
      <c r="B2525" s="51"/>
      <c r="C2525" s="51"/>
      <c r="D2525" s="46"/>
      <c r="E2525" s="72"/>
      <c r="F2525" s="73"/>
      <c r="G2525" s="64"/>
      <c r="H2525" s="43"/>
      <c r="I2525" s="64"/>
      <c r="J2525" s="64"/>
      <c r="K2525" s="43"/>
      <c r="L2525" s="43"/>
      <c r="M2525" s="43"/>
      <c r="N2525" s="43"/>
      <c r="O2525" s="43"/>
    </row>
    <row r="2526" spans="1:15">
      <c r="A2526" s="50"/>
      <c r="B2526" s="51"/>
      <c r="C2526" s="51"/>
      <c r="D2526" s="46"/>
      <c r="E2526" s="72"/>
      <c r="F2526" s="73"/>
      <c r="G2526" s="64"/>
      <c r="H2526" s="43"/>
      <c r="I2526" s="64"/>
      <c r="J2526" s="64"/>
      <c r="K2526" s="43"/>
      <c r="L2526" s="43"/>
      <c r="M2526" s="43"/>
      <c r="N2526" s="43"/>
      <c r="O2526" s="43"/>
    </row>
    <row r="2527" spans="1:15">
      <c r="A2527" s="50"/>
      <c r="B2527" s="51"/>
      <c r="C2527" s="51"/>
      <c r="D2527" s="46"/>
      <c r="E2527" s="72"/>
      <c r="F2527" s="73"/>
      <c r="G2527" s="64"/>
      <c r="H2527" s="43"/>
      <c r="I2527" s="64"/>
      <c r="J2527" s="64"/>
      <c r="K2527" s="43"/>
      <c r="L2527" s="43"/>
      <c r="M2527" s="43"/>
      <c r="N2527" s="43"/>
      <c r="O2527" s="43"/>
    </row>
    <row r="2528" spans="1:15">
      <c r="A2528" s="50"/>
      <c r="B2528" s="51"/>
      <c r="C2528" s="51"/>
      <c r="D2528" s="46"/>
      <c r="E2528" s="72"/>
      <c r="F2528" s="73"/>
      <c r="G2528" s="64"/>
      <c r="H2528" s="43"/>
      <c r="I2528" s="64"/>
      <c r="J2528" s="64"/>
      <c r="K2528" s="43"/>
      <c r="L2528" s="43"/>
      <c r="M2528" s="43"/>
      <c r="N2528" s="43"/>
      <c r="O2528" s="43"/>
    </row>
    <row r="2529" spans="1:15">
      <c r="A2529" s="50"/>
      <c r="B2529" s="51"/>
      <c r="C2529" s="51"/>
      <c r="D2529" s="46"/>
      <c r="E2529" s="72"/>
      <c r="F2529" s="73"/>
      <c r="G2529" s="64"/>
      <c r="H2529" s="43"/>
      <c r="I2529" s="64"/>
      <c r="J2529" s="64"/>
      <c r="K2529" s="43"/>
      <c r="L2529" s="43"/>
      <c r="M2529" s="43"/>
      <c r="N2529" s="43"/>
      <c r="O2529" s="43"/>
    </row>
    <row r="2530" spans="1:15">
      <c r="A2530" s="50"/>
      <c r="B2530" s="51"/>
      <c r="C2530" s="51"/>
      <c r="D2530" s="46"/>
      <c r="E2530" s="72"/>
      <c r="F2530" s="73"/>
      <c r="G2530" s="64"/>
      <c r="H2530" s="43"/>
      <c r="I2530" s="64"/>
      <c r="J2530" s="64"/>
      <c r="K2530" s="43"/>
      <c r="L2530" s="43"/>
      <c r="M2530" s="43"/>
      <c r="N2530" s="43"/>
      <c r="O2530" s="43"/>
    </row>
    <row r="2531" spans="1:15">
      <c r="A2531" s="50"/>
      <c r="B2531" s="51"/>
      <c r="C2531" s="51"/>
      <c r="D2531" s="46"/>
      <c r="E2531" s="72"/>
      <c r="F2531" s="73"/>
      <c r="G2531" s="64"/>
      <c r="H2531" s="43"/>
      <c r="I2531" s="64"/>
      <c r="J2531" s="64"/>
      <c r="K2531" s="43"/>
      <c r="L2531" s="43"/>
      <c r="M2531" s="43"/>
      <c r="N2531" s="43"/>
      <c r="O2531" s="43"/>
    </row>
    <row r="2532" spans="1:15">
      <c r="A2532" s="50"/>
      <c r="B2532" s="51"/>
      <c r="C2532" s="51"/>
      <c r="D2532" s="46"/>
      <c r="E2532" s="72"/>
      <c r="F2532" s="73"/>
      <c r="G2532" s="64"/>
      <c r="H2532" s="43"/>
      <c r="I2532" s="64"/>
      <c r="J2532" s="64"/>
      <c r="K2532" s="43"/>
      <c r="L2532" s="43"/>
      <c r="M2532" s="43"/>
      <c r="N2532" s="43"/>
      <c r="O2532" s="43"/>
    </row>
    <row r="2533" spans="1:15">
      <c r="A2533" s="50"/>
      <c r="B2533" s="51"/>
      <c r="C2533" s="51"/>
      <c r="D2533" s="46"/>
      <c r="E2533" s="72"/>
      <c r="F2533" s="73"/>
      <c r="G2533" s="64"/>
      <c r="H2533" s="43"/>
      <c r="I2533" s="64"/>
      <c r="J2533" s="64"/>
      <c r="K2533" s="43"/>
      <c r="L2533" s="43"/>
      <c r="M2533" s="43"/>
      <c r="N2533" s="43"/>
      <c r="O2533" s="43"/>
    </row>
    <row r="2534" spans="1:15">
      <c r="A2534" s="50"/>
      <c r="B2534" s="51"/>
      <c r="C2534" s="51"/>
      <c r="D2534" s="46"/>
      <c r="E2534" s="72"/>
      <c r="F2534" s="73"/>
      <c r="G2534" s="64"/>
      <c r="H2534" s="43"/>
      <c r="I2534" s="64"/>
      <c r="J2534" s="64"/>
      <c r="K2534" s="43"/>
      <c r="L2534" s="43"/>
      <c r="M2534" s="43"/>
      <c r="N2534" s="43"/>
      <c r="O2534" s="43"/>
    </row>
    <row r="2535" spans="1:15">
      <c r="A2535" s="50"/>
      <c r="B2535" s="51"/>
      <c r="C2535" s="51"/>
      <c r="D2535" s="46"/>
      <c r="E2535" s="72"/>
      <c r="F2535" s="73"/>
      <c r="G2535" s="64"/>
      <c r="H2535" s="43"/>
      <c r="I2535" s="64"/>
      <c r="J2535" s="64"/>
      <c r="K2535" s="43"/>
      <c r="L2535" s="43"/>
      <c r="M2535" s="43"/>
      <c r="N2535" s="43"/>
      <c r="O2535" s="43"/>
    </row>
    <row r="2536" spans="1:15">
      <c r="A2536" s="50"/>
      <c r="B2536" s="51"/>
      <c r="C2536" s="51"/>
      <c r="D2536" s="46"/>
      <c r="E2536" s="72"/>
      <c r="F2536" s="73"/>
      <c r="G2536" s="64"/>
      <c r="H2536" s="43"/>
      <c r="I2536" s="64"/>
      <c r="J2536" s="64"/>
      <c r="K2536" s="43"/>
      <c r="L2536" s="43"/>
      <c r="M2536" s="43"/>
      <c r="N2536" s="43"/>
      <c r="O2536" s="43"/>
    </row>
    <row r="2537" spans="1:15">
      <c r="A2537" s="50"/>
      <c r="B2537" s="51"/>
      <c r="C2537" s="51"/>
      <c r="D2537" s="46"/>
      <c r="E2537" s="72"/>
      <c r="F2537" s="73"/>
      <c r="G2537" s="64"/>
      <c r="H2537" s="43"/>
      <c r="I2537" s="64"/>
      <c r="J2537" s="64"/>
      <c r="K2537" s="43"/>
      <c r="L2537" s="43"/>
      <c r="M2537" s="43"/>
      <c r="N2537" s="43"/>
      <c r="O2537" s="43"/>
    </row>
    <row r="2538" spans="1:15">
      <c r="A2538" s="50"/>
      <c r="B2538" s="51"/>
      <c r="C2538" s="51"/>
      <c r="D2538" s="46"/>
      <c r="E2538" s="72"/>
      <c r="F2538" s="73"/>
      <c r="G2538" s="64"/>
      <c r="H2538" s="43"/>
      <c r="I2538" s="64"/>
      <c r="J2538" s="64"/>
      <c r="K2538" s="43"/>
      <c r="L2538" s="43"/>
      <c r="M2538" s="43"/>
      <c r="N2538" s="43"/>
      <c r="O2538" s="43"/>
    </row>
    <row r="2539" spans="1:15">
      <c r="A2539" s="50"/>
      <c r="B2539" s="51"/>
      <c r="C2539" s="51"/>
      <c r="D2539" s="46"/>
      <c r="E2539" s="72"/>
      <c r="F2539" s="73"/>
      <c r="G2539" s="64"/>
      <c r="H2539" s="43"/>
      <c r="I2539" s="64"/>
      <c r="J2539" s="64"/>
      <c r="K2539" s="43"/>
      <c r="L2539" s="43"/>
      <c r="M2539" s="43"/>
      <c r="N2539" s="43"/>
      <c r="O2539" s="43"/>
    </row>
    <row r="2540" spans="1:15">
      <c r="A2540" s="50"/>
      <c r="B2540" s="51"/>
      <c r="C2540" s="51"/>
      <c r="D2540" s="46"/>
      <c r="E2540" s="72"/>
      <c r="F2540" s="73"/>
      <c r="G2540" s="64"/>
      <c r="H2540" s="43"/>
      <c r="I2540" s="64"/>
      <c r="J2540" s="64"/>
      <c r="K2540" s="43"/>
      <c r="L2540" s="43"/>
      <c r="M2540" s="43"/>
      <c r="N2540" s="43"/>
      <c r="O2540" s="43"/>
    </row>
    <row r="2541" spans="1:15">
      <c r="A2541" s="50"/>
      <c r="B2541" s="51"/>
      <c r="C2541" s="51"/>
      <c r="D2541" s="46"/>
      <c r="E2541" s="72"/>
      <c r="F2541" s="73"/>
      <c r="G2541" s="64"/>
      <c r="H2541" s="43"/>
      <c r="I2541" s="64"/>
      <c r="J2541" s="64"/>
      <c r="K2541" s="43"/>
      <c r="L2541" s="43"/>
      <c r="M2541" s="43"/>
      <c r="N2541" s="43"/>
      <c r="O2541" s="43"/>
    </row>
    <row r="2542" spans="1:15">
      <c r="A2542" s="50"/>
      <c r="B2542" s="51"/>
      <c r="C2542" s="51"/>
      <c r="D2542" s="46"/>
      <c r="E2542" s="72"/>
      <c r="F2542" s="73"/>
      <c r="G2542" s="64"/>
      <c r="H2542" s="43"/>
      <c r="I2542" s="64"/>
      <c r="J2542" s="64"/>
      <c r="K2542" s="43"/>
      <c r="L2542" s="43"/>
      <c r="M2542" s="43"/>
      <c r="N2542" s="43"/>
      <c r="O2542" s="43"/>
    </row>
    <row r="2543" spans="1:15">
      <c r="A2543" s="50"/>
      <c r="B2543" s="51"/>
      <c r="C2543" s="51"/>
      <c r="D2543" s="46"/>
      <c r="E2543" s="72"/>
      <c r="F2543" s="73"/>
      <c r="G2543" s="64"/>
      <c r="H2543" s="43"/>
      <c r="I2543" s="64"/>
      <c r="J2543" s="64"/>
      <c r="K2543" s="43"/>
      <c r="L2543" s="43"/>
      <c r="M2543" s="43"/>
      <c r="N2543" s="43"/>
      <c r="O2543" s="43"/>
    </row>
    <row r="2544" spans="1:15">
      <c r="A2544" s="50"/>
      <c r="B2544" s="51"/>
      <c r="C2544" s="51"/>
      <c r="D2544" s="46"/>
      <c r="E2544" s="72"/>
      <c r="F2544" s="73"/>
      <c r="G2544" s="64"/>
      <c r="H2544" s="43"/>
      <c r="I2544" s="64"/>
      <c r="J2544" s="64"/>
      <c r="K2544" s="43"/>
      <c r="L2544" s="43"/>
      <c r="M2544" s="43"/>
      <c r="N2544" s="43"/>
      <c r="O2544" s="43"/>
    </row>
    <row r="2545" spans="1:15">
      <c r="A2545" s="50"/>
      <c r="B2545" s="51"/>
      <c r="C2545" s="51"/>
      <c r="D2545" s="46"/>
      <c r="E2545" s="72"/>
      <c r="F2545" s="73"/>
      <c r="G2545" s="64"/>
      <c r="H2545" s="43"/>
      <c r="I2545" s="64"/>
      <c r="J2545" s="64"/>
      <c r="K2545" s="43"/>
      <c r="L2545" s="43"/>
      <c r="M2545" s="43"/>
      <c r="N2545" s="43"/>
      <c r="O2545" s="43"/>
    </row>
    <row r="2546" spans="1:15">
      <c r="A2546" s="50"/>
      <c r="B2546" s="51"/>
      <c r="C2546" s="51"/>
      <c r="D2546" s="46"/>
      <c r="E2546" s="72"/>
      <c r="F2546" s="73"/>
      <c r="G2546" s="64"/>
      <c r="H2546" s="43"/>
      <c r="I2546" s="64"/>
      <c r="J2546" s="64"/>
      <c r="K2546" s="43"/>
      <c r="L2546" s="43"/>
      <c r="M2546" s="43"/>
      <c r="N2546" s="43"/>
      <c r="O2546" s="43"/>
    </row>
    <row r="2547" spans="1:15">
      <c r="A2547" s="50"/>
      <c r="B2547" s="51"/>
      <c r="C2547" s="51"/>
      <c r="D2547" s="46"/>
      <c r="E2547" s="72"/>
      <c r="F2547" s="73"/>
      <c r="G2547" s="64"/>
      <c r="H2547" s="43"/>
      <c r="I2547" s="64"/>
      <c r="J2547" s="64"/>
      <c r="K2547" s="43"/>
      <c r="L2547" s="43"/>
      <c r="M2547" s="43"/>
      <c r="N2547" s="43"/>
      <c r="O2547" s="43"/>
    </row>
    <row r="2548" spans="1:15">
      <c r="A2548" s="50"/>
      <c r="B2548" s="51"/>
      <c r="C2548" s="51"/>
      <c r="D2548" s="46"/>
      <c r="E2548" s="72"/>
      <c r="F2548" s="73"/>
      <c r="G2548" s="64"/>
      <c r="H2548" s="43"/>
      <c r="I2548" s="64"/>
      <c r="J2548" s="64"/>
      <c r="K2548" s="43"/>
      <c r="L2548" s="43"/>
      <c r="M2548" s="43"/>
      <c r="N2548" s="43"/>
      <c r="O2548" s="43"/>
    </row>
    <row r="2549" spans="1:15">
      <c r="A2549" s="50"/>
      <c r="B2549" s="51"/>
      <c r="C2549" s="51"/>
      <c r="D2549" s="46"/>
      <c r="E2549" s="72"/>
      <c r="F2549" s="73"/>
      <c r="G2549" s="64"/>
      <c r="H2549" s="43"/>
      <c r="I2549" s="64"/>
      <c r="J2549" s="64"/>
      <c r="K2549" s="43"/>
      <c r="L2549" s="43"/>
      <c r="M2549" s="43"/>
      <c r="N2549" s="43"/>
      <c r="O2549" s="43"/>
    </row>
    <row r="2550" spans="1:15">
      <c r="A2550" s="50"/>
      <c r="B2550" s="51"/>
      <c r="C2550" s="51"/>
      <c r="D2550" s="46"/>
      <c r="E2550" s="72"/>
      <c r="F2550" s="73"/>
      <c r="G2550" s="64"/>
      <c r="H2550" s="43"/>
      <c r="I2550" s="64"/>
      <c r="J2550" s="64"/>
      <c r="K2550" s="43"/>
      <c r="L2550" s="43"/>
      <c r="M2550" s="43"/>
      <c r="N2550" s="43"/>
      <c r="O2550" s="43"/>
    </row>
    <row r="2551" spans="1:15">
      <c r="A2551" s="50"/>
      <c r="B2551" s="51"/>
      <c r="C2551" s="51"/>
      <c r="D2551" s="46"/>
      <c r="E2551" s="72"/>
      <c r="F2551" s="73"/>
      <c r="G2551" s="64"/>
      <c r="H2551" s="43"/>
      <c r="I2551" s="64"/>
      <c r="J2551" s="64"/>
      <c r="K2551" s="43"/>
      <c r="L2551" s="43"/>
      <c r="M2551" s="43"/>
      <c r="N2551" s="43"/>
      <c r="O2551" s="43"/>
    </row>
    <row r="2552" spans="1:15">
      <c r="A2552" s="50"/>
      <c r="B2552" s="51"/>
      <c r="C2552" s="51"/>
      <c r="D2552" s="46"/>
      <c r="E2552" s="72"/>
      <c r="F2552" s="73"/>
      <c r="G2552" s="64"/>
      <c r="H2552" s="43"/>
      <c r="I2552" s="64"/>
      <c r="J2552" s="64"/>
      <c r="K2552" s="43"/>
      <c r="L2552" s="43"/>
      <c r="M2552" s="43"/>
      <c r="N2552" s="43"/>
      <c r="O2552" s="43"/>
    </row>
    <row r="2553" spans="1:15">
      <c r="A2553" s="50"/>
      <c r="B2553" s="51"/>
      <c r="C2553" s="51"/>
      <c r="D2553" s="46"/>
      <c r="E2553" s="72"/>
      <c r="F2553" s="73"/>
      <c r="G2553" s="64"/>
      <c r="H2553" s="43"/>
      <c r="I2553" s="64"/>
      <c r="J2553" s="64"/>
      <c r="K2553" s="43"/>
      <c r="L2553" s="43"/>
      <c r="M2553" s="43"/>
      <c r="N2553" s="43"/>
      <c r="O2553" s="43"/>
    </row>
    <row r="2554" spans="1:15">
      <c r="A2554" s="50"/>
      <c r="B2554" s="51"/>
      <c r="C2554" s="51"/>
      <c r="D2554" s="46"/>
      <c r="E2554" s="72"/>
      <c r="F2554" s="73"/>
      <c r="G2554" s="64"/>
      <c r="H2554" s="43"/>
      <c r="I2554" s="64"/>
      <c r="J2554" s="64"/>
      <c r="K2554" s="43"/>
      <c r="L2554" s="43"/>
      <c r="M2554" s="43"/>
      <c r="N2554" s="43"/>
      <c r="O2554" s="43"/>
    </row>
    <row r="2555" spans="1:15">
      <c r="A2555" s="50"/>
      <c r="B2555" s="51"/>
      <c r="C2555" s="51"/>
      <c r="D2555" s="46"/>
      <c r="E2555" s="72"/>
      <c r="F2555" s="73"/>
      <c r="G2555" s="64"/>
      <c r="H2555" s="43"/>
      <c r="I2555" s="64"/>
      <c r="J2555" s="64"/>
      <c r="K2555" s="43"/>
      <c r="L2555" s="43"/>
      <c r="M2555" s="43"/>
      <c r="N2555" s="43"/>
      <c r="O2555" s="43"/>
    </row>
    <row r="2556" spans="1:15">
      <c r="A2556" s="50"/>
      <c r="B2556" s="51"/>
      <c r="C2556" s="51"/>
      <c r="D2556" s="46"/>
      <c r="E2556" s="72"/>
      <c r="F2556" s="73"/>
      <c r="G2556" s="64"/>
      <c r="H2556" s="43"/>
      <c r="I2556" s="64"/>
      <c r="J2556" s="64"/>
      <c r="K2556" s="43"/>
      <c r="L2556" s="43"/>
      <c r="M2556" s="43"/>
      <c r="N2556" s="43"/>
      <c r="O2556" s="43"/>
    </row>
    <row r="2557" spans="1:15">
      <c r="A2557" s="50"/>
      <c r="B2557" s="51"/>
      <c r="C2557" s="51"/>
      <c r="D2557" s="46"/>
      <c r="E2557" s="72"/>
      <c r="F2557" s="73"/>
      <c r="G2557" s="64"/>
      <c r="H2557" s="43"/>
      <c r="I2557" s="64"/>
      <c r="J2557" s="64"/>
      <c r="K2557" s="43"/>
      <c r="L2557" s="43"/>
      <c r="M2557" s="43"/>
      <c r="N2557" s="43"/>
      <c r="O2557" s="43"/>
    </row>
    <row r="2558" spans="1:15">
      <c r="A2558" s="50"/>
      <c r="B2558" s="51"/>
      <c r="C2558" s="51"/>
      <c r="D2558" s="46"/>
      <c r="E2558" s="72"/>
      <c r="F2558" s="73"/>
      <c r="G2558" s="64"/>
      <c r="H2558" s="43"/>
      <c r="I2558" s="64"/>
      <c r="J2558" s="64"/>
      <c r="K2558" s="43"/>
      <c r="L2558" s="43"/>
      <c r="M2558" s="43"/>
      <c r="N2558" s="43"/>
      <c r="O2558" s="43"/>
    </row>
    <row r="2559" spans="1:15">
      <c r="A2559" s="50"/>
      <c r="B2559" s="51"/>
      <c r="C2559" s="51"/>
      <c r="D2559" s="46"/>
      <c r="E2559" s="72"/>
      <c r="F2559" s="73"/>
      <c r="G2559" s="64"/>
      <c r="H2559" s="43"/>
      <c r="I2559" s="64"/>
      <c r="J2559" s="64"/>
      <c r="K2559" s="43"/>
      <c r="L2559" s="43"/>
      <c r="M2559" s="43"/>
      <c r="N2559" s="43"/>
      <c r="O2559" s="43"/>
    </row>
    <row r="2560" spans="1:15">
      <c r="A2560" s="50"/>
      <c r="B2560" s="51"/>
      <c r="C2560" s="51"/>
      <c r="D2560" s="46"/>
      <c r="E2560" s="72"/>
      <c r="F2560" s="73"/>
      <c r="G2560" s="64"/>
      <c r="H2560" s="43"/>
      <c r="I2560" s="64"/>
      <c r="J2560" s="64"/>
      <c r="K2560" s="43"/>
      <c r="L2560" s="43"/>
      <c r="M2560" s="43"/>
      <c r="N2560" s="43"/>
      <c r="O2560" s="43"/>
    </row>
    <row r="2561" spans="1:15">
      <c r="A2561" s="50"/>
      <c r="B2561" s="51"/>
      <c r="C2561" s="51"/>
      <c r="D2561" s="46"/>
      <c r="E2561" s="72"/>
      <c r="F2561" s="73"/>
      <c r="G2561" s="64"/>
      <c r="H2561" s="43"/>
      <c r="I2561" s="64"/>
      <c r="J2561" s="64"/>
      <c r="K2561" s="43"/>
      <c r="L2561" s="43"/>
      <c r="M2561" s="43"/>
      <c r="N2561" s="43"/>
      <c r="O2561" s="43"/>
    </row>
    <row r="2562" spans="1:15">
      <c r="A2562" s="50"/>
      <c r="B2562" s="51"/>
      <c r="C2562" s="51"/>
      <c r="D2562" s="46"/>
      <c r="E2562" s="72"/>
      <c r="F2562" s="73"/>
      <c r="G2562" s="64"/>
      <c r="H2562" s="43"/>
      <c r="I2562" s="64"/>
      <c r="J2562" s="64"/>
      <c r="K2562" s="43"/>
      <c r="L2562" s="43"/>
      <c r="M2562" s="43"/>
      <c r="N2562" s="43"/>
      <c r="O2562" s="43"/>
    </row>
    <row r="2563" spans="1:15">
      <c r="A2563" s="50"/>
      <c r="B2563" s="51"/>
      <c r="C2563" s="51"/>
      <c r="D2563" s="46"/>
      <c r="E2563" s="72"/>
      <c r="F2563" s="73"/>
      <c r="G2563" s="64"/>
      <c r="H2563" s="43"/>
      <c r="I2563" s="64"/>
      <c r="J2563" s="64"/>
      <c r="K2563" s="43"/>
      <c r="L2563" s="43"/>
      <c r="M2563" s="43"/>
      <c r="N2563" s="43"/>
      <c r="O2563" s="43"/>
    </row>
    <row r="2564" spans="1:15">
      <c r="A2564" s="50"/>
      <c r="B2564" s="51"/>
      <c r="C2564" s="51"/>
      <c r="D2564" s="46"/>
      <c r="E2564" s="72"/>
      <c r="F2564" s="73"/>
      <c r="G2564" s="64"/>
      <c r="H2564" s="43"/>
      <c r="I2564" s="64"/>
      <c r="J2564" s="64"/>
      <c r="K2564" s="43"/>
      <c r="L2564" s="43"/>
      <c r="M2564" s="43"/>
      <c r="N2564" s="43"/>
      <c r="O2564" s="43"/>
    </row>
    <row r="2565" spans="1:15">
      <c r="A2565" s="50"/>
      <c r="B2565" s="51"/>
      <c r="C2565" s="51"/>
      <c r="D2565" s="46"/>
      <c r="E2565" s="72"/>
      <c r="F2565" s="73"/>
      <c r="G2565" s="64"/>
      <c r="H2565" s="43"/>
      <c r="I2565" s="64"/>
      <c r="J2565" s="64"/>
      <c r="K2565" s="43"/>
      <c r="L2565" s="43"/>
      <c r="M2565" s="43"/>
      <c r="N2565" s="43"/>
      <c r="O2565" s="43"/>
    </row>
    <row r="2566" spans="1:15">
      <c r="A2566" s="50"/>
      <c r="B2566" s="51"/>
      <c r="C2566" s="51"/>
      <c r="D2566" s="46"/>
      <c r="E2566" s="72"/>
      <c r="F2566" s="73"/>
      <c r="G2566" s="64"/>
      <c r="H2566" s="43"/>
      <c r="I2566" s="64"/>
      <c r="J2566" s="64"/>
      <c r="K2566" s="43"/>
      <c r="L2566" s="43"/>
      <c r="M2566" s="43"/>
      <c r="N2566" s="43"/>
      <c r="O2566" s="43"/>
    </row>
    <row r="2567" spans="1:15">
      <c r="A2567" s="50"/>
      <c r="B2567" s="51"/>
      <c r="C2567" s="51"/>
      <c r="D2567" s="46"/>
      <c r="E2567" s="72"/>
      <c r="F2567" s="73"/>
      <c r="G2567" s="64"/>
      <c r="H2567" s="43"/>
      <c r="I2567" s="64"/>
      <c r="J2567" s="64"/>
      <c r="K2567" s="43"/>
      <c r="L2567" s="43"/>
      <c r="M2567" s="43"/>
      <c r="N2567" s="43"/>
      <c r="O2567" s="43"/>
    </row>
    <row r="2568" spans="1:15">
      <c r="A2568" s="50"/>
      <c r="B2568" s="51"/>
      <c r="C2568" s="51"/>
      <c r="D2568" s="46"/>
      <c r="E2568" s="72"/>
      <c r="F2568" s="73"/>
      <c r="G2568" s="64"/>
      <c r="H2568" s="43"/>
      <c r="I2568" s="64"/>
      <c r="J2568" s="64"/>
      <c r="K2568" s="43"/>
      <c r="L2568" s="43"/>
      <c r="M2568" s="43"/>
      <c r="N2568" s="43"/>
      <c r="O2568" s="43"/>
    </row>
    <row r="2569" spans="1:15">
      <c r="A2569" s="50"/>
      <c r="B2569" s="51"/>
      <c r="C2569" s="51"/>
      <c r="D2569" s="46"/>
      <c r="E2569" s="72"/>
      <c r="F2569" s="73"/>
      <c r="G2569" s="64"/>
      <c r="H2569" s="43"/>
      <c r="I2569" s="64"/>
      <c r="J2569" s="64"/>
      <c r="K2569" s="43"/>
      <c r="L2569" s="43"/>
      <c r="M2569" s="43"/>
      <c r="N2569" s="43"/>
      <c r="O2569" s="43"/>
    </row>
    <row r="2570" spans="1:15">
      <c r="A2570" s="50"/>
      <c r="B2570" s="51"/>
      <c r="C2570" s="51"/>
      <c r="D2570" s="46"/>
      <c r="E2570" s="72"/>
      <c r="F2570" s="73"/>
      <c r="G2570" s="64"/>
      <c r="H2570" s="43"/>
      <c r="I2570" s="64"/>
      <c r="J2570" s="64"/>
      <c r="K2570" s="43"/>
      <c r="L2570" s="43"/>
      <c r="M2570" s="43"/>
      <c r="N2570" s="43"/>
      <c r="O2570" s="43"/>
    </row>
    <row r="2571" spans="1:15">
      <c r="A2571" s="50"/>
      <c r="B2571" s="51"/>
      <c r="C2571" s="51"/>
      <c r="D2571" s="46"/>
      <c r="E2571" s="72"/>
      <c r="F2571" s="73"/>
      <c r="G2571" s="64"/>
      <c r="H2571" s="43"/>
      <c r="I2571" s="64"/>
      <c r="J2571" s="64"/>
      <c r="K2571" s="43"/>
      <c r="L2571" s="43"/>
      <c r="M2571" s="43"/>
      <c r="N2571" s="43"/>
      <c r="O2571" s="43"/>
    </row>
    <row r="2572" spans="1:15">
      <c r="A2572" s="50"/>
      <c r="B2572" s="51"/>
      <c r="C2572" s="51"/>
      <c r="D2572" s="46"/>
      <c r="E2572" s="72"/>
      <c r="F2572" s="73"/>
      <c r="G2572" s="64"/>
      <c r="H2572" s="43"/>
      <c r="I2572" s="64"/>
      <c r="J2572" s="64"/>
      <c r="K2572" s="43"/>
      <c r="L2572" s="43"/>
      <c r="M2572" s="43"/>
      <c r="N2572" s="43"/>
      <c r="O2572" s="43"/>
    </row>
    <row r="2573" spans="1:15">
      <c r="A2573" s="50"/>
      <c r="B2573" s="51"/>
      <c r="C2573" s="51"/>
      <c r="D2573" s="46"/>
      <c r="E2573" s="72"/>
      <c r="F2573" s="73"/>
      <c r="G2573" s="64"/>
      <c r="H2573" s="43"/>
      <c r="I2573" s="64"/>
      <c r="J2573" s="64"/>
      <c r="K2573" s="43"/>
      <c r="L2573" s="43"/>
      <c r="M2573" s="43"/>
      <c r="N2573" s="43"/>
      <c r="O2573" s="43"/>
    </row>
    <row r="2574" spans="1:15">
      <c r="A2574" s="50"/>
      <c r="B2574" s="51"/>
      <c r="C2574" s="51"/>
      <c r="D2574" s="46"/>
      <c r="E2574" s="72"/>
      <c r="F2574" s="73"/>
      <c r="G2574" s="64"/>
      <c r="H2574" s="43"/>
      <c r="I2574" s="64"/>
      <c r="J2574" s="64"/>
      <c r="K2574" s="43"/>
      <c r="L2574" s="43"/>
      <c r="M2574" s="43"/>
      <c r="N2574" s="43"/>
      <c r="O2574" s="43"/>
    </row>
    <row r="2575" spans="1:15">
      <c r="A2575" s="50"/>
      <c r="B2575" s="51"/>
      <c r="C2575" s="51"/>
      <c r="D2575" s="46"/>
      <c r="E2575" s="72"/>
      <c r="F2575" s="73"/>
      <c r="G2575" s="64"/>
      <c r="H2575" s="43"/>
      <c r="I2575" s="64"/>
      <c r="J2575" s="64"/>
      <c r="K2575" s="43"/>
      <c r="L2575" s="43"/>
      <c r="M2575" s="43"/>
      <c r="N2575" s="43"/>
      <c r="O2575" s="43"/>
    </row>
    <row r="2576" spans="1:15">
      <c r="A2576" s="50"/>
      <c r="B2576" s="51"/>
      <c r="C2576" s="51"/>
      <c r="D2576" s="46"/>
      <c r="E2576" s="72"/>
      <c r="F2576" s="73"/>
      <c r="G2576" s="64"/>
      <c r="H2576" s="43"/>
      <c r="I2576" s="64"/>
      <c r="J2576" s="64"/>
      <c r="K2576" s="43"/>
      <c r="L2576" s="43"/>
      <c r="M2576" s="43"/>
      <c r="N2576" s="43"/>
      <c r="O2576" s="43"/>
    </row>
    <row r="2577" spans="1:15">
      <c r="A2577" s="50"/>
      <c r="B2577" s="51"/>
      <c r="C2577" s="51"/>
      <c r="D2577" s="46"/>
      <c r="E2577" s="72"/>
      <c r="F2577" s="73"/>
      <c r="G2577" s="64"/>
      <c r="H2577" s="43"/>
      <c r="I2577" s="64"/>
      <c r="J2577" s="64"/>
      <c r="K2577" s="43"/>
      <c r="L2577" s="43"/>
      <c r="M2577" s="43"/>
      <c r="N2577" s="43"/>
      <c r="O2577" s="43"/>
    </row>
    <row r="2578" spans="1:15">
      <c r="A2578" s="50"/>
      <c r="B2578" s="51"/>
      <c r="C2578" s="51"/>
      <c r="D2578" s="46"/>
      <c r="E2578" s="72"/>
      <c r="F2578" s="73"/>
      <c r="G2578" s="64"/>
      <c r="H2578" s="43"/>
      <c r="I2578" s="64"/>
      <c r="J2578" s="64"/>
      <c r="K2578" s="43"/>
      <c r="L2578" s="43"/>
      <c r="M2578" s="43"/>
      <c r="N2578" s="43"/>
      <c r="O2578" s="43"/>
    </row>
    <row r="2579" spans="1:15">
      <c r="A2579" s="50"/>
      <c r="B2579" s="51"/>
      <c r="C2579" s="51"/>
      <c r="D2579" s="46"/>
      <c r="E2579" s="72"/>
      <c r="F2579" s="73"/>
      <c r="G2579" s="64"/>
      <c r="H2579" s="43"/>
      <c r="I2579" s="64"/>
      <c r="J2579" s="64"/>
      <c r="K2579" s="43"/>
      <c r="L2579" s="43"/>
      <c r="M2579" s="43"/>
      <c r="N2579" s="43"/>
      <c r="O2579" s="43"/>
    </row>
    <row r="2580" spans="1:15">
      <c r="A2580" s="50"/>
      <c r="B2580" s="51"/>
      <c r="C2580" s="51"/>
      <c r="D2580" s="46"/>
      <c r="E2580" s="72"/>
      <c r="F2580" s="73"/>
      <c r="G2580" s="64"/>
      <c r="H2580" s="43"/>
      <c r="I2580" s="64"/>
      <c r="J2580" s="64"/>
      <c r="K2580" s="43"/>
      <c r="L2580" s="43"/>
      <c r="M2580" s="43"/>
      <c r="N2580" s="43"/>
      <c r="O2580" s="43"/>
    </row>
    <row r="2581" spans="1:15">
      <c r="A2581" s="50"/>
      <c r="B2581" s="51"/>
      <c r="C2581" s="51"/>
      <c r="D2581" s="46"/>
      <c r="E2581" s="72"/>
      <c r="F2581" s="73"/>
      <c r="G2581" s="64"/>
      <c r="H2581" s="43"/>
      <c r="I2581" s="64"/>
      <c r="J2581" s="64"/>
      <c r="K2581" s="43"/>
      <c r="L2581" s="43"/>
      <c r="M2581" s="43"/>
      <c r="N2581" s="43"/>
      <c r="O2581" s="43"/>
    </row>
    <row r="2582" spans="1:15">
      <c r="A2582" s="50"/>
      <c r="B2582" s="51"/>
      <c r="C2582" s="51"/>
      <c r="D2582" s="46"/>
      <c r="E2582" s="72"/>
      <c r="F2582" s="73"/>
      <c r="G2582" s="64"/>
      <c r="H2582" s="43"/>
      <c r="I2582" s="64"/>
      <c r="J2582" s="64"/>
      <c r="K2582" s="43"/>
      <c r="L2582" s="43"/>
      <c r="M2582" s="43"/>
      <c r="N2582" s="43"/>
      <c r="O2582" s="43"/>
    </row>
    <row r="2583" spans="1:15">
      <c r="A2583" s="50"/>
      <c r="B2583" s="51"/>
      <c r="C2583" s="51"/>
      <c r="D2583" s="46"/>
      <c r="E2583" s="72"/>
      <c r="F2583" s="73"/>
      <c r="G2583" s="64"/>
      <c r="H2583" s="43"/>
      <c r="I2583" s="64"/>
      <c r="J2583" s="64"/>
      <c r="K2583" s="43"/>
      <c r="L2583" s="43"/>
      <c r="M2583" s="43"/>
      <c r="N2583" s="43"/>
      <c r="O2583" s="43"/>
    </row>
    <row r="2584" spans="1:15">
      <c r="A2584" s="50"/>
      <c r="B2584" s="51"/>
      <c r="C2584" s="51"/>
      <c r="D2584" s="46"/>
      <c r="E2584" s="72"/>
      <c r="F2584" s="73"/>
      <c r="G2584" s="64"/>
      <c r="H2584" s="43"/>
      <c r="I2584" s="64"/>
      <c r="J2584" s="64"/>
      <c r="K2584" s="43"/>
      <c r="L2584" s="43"/>
      <c r="M2584" s="43"/>
      <c r="N2584" s="43"/>
      <c r="O2584" s="43"/>
    </row>
    <row r="2585" spans="1:15">
      <c r="A2585" s="50"/>
      <c r="B2585" s="51"/>
      <c r="C2585" s="51"/>
      <c r="D2585" s="46"/>
      <c r="E2585" s="72"/>
      <c r="F2585" s="73"/>
      <c r="G2585" s="64"/>
      <c r="H2585" s="43"/>
      <c r="I2585" s="64"/>
      <c r="J2585" s="64"/>
      <c r="K2585" s="43"/>
      <c r="L2585" s="43"/>
      <c r="M2585" s="43"/>
      <c r="N2585" s="43"/>
      <c r="O2585" s="43"/>
    </row>
    <row r="2586" spans="1:15">
      <c r="A2586" s="50"/>
      <c r="B2586" s="51"/>
      <c r="C2586" s="51"/>
      <c r="D2586" s="46"/>
      <c r="E2586" s="72"/>
      <c r="F2586" s="73"/>
      <c r="G2586" s="64"/>
      <c r="H2586" s="43"/>
      <c r="I2586" s="64"/>
      <c r="J2586" s="64"/>
      <c r="K2586" s="43"/>
      <c r="L2586" s="43"/>
      <c r="M2586" s="43"/>
      <c r="N2586" s="43"/>
      <c r="O2586" s="43"/>
    </row>
    <row r="2587" spans="1:15">
      <c r="A2587" s="50"/>
      <c r="B2587" s="51"/>
      <c r="C2587" s="51"/>
      <c r="D2587" s="46"/>
      <c r="E2587" s="72"/>
      <c r="F2587" s="73"/>
      <c r="G2587" s="64"/>
      <c r="H2587" s="43"/>
      <c r="I2587" s="64"/>
      <c r="J2587" s="64"/>
      <c r="K2587" s="43"/>
      <c r="L2587" s="43"/>
      <c r="M2587" s="43"/>
      <c r="N2587" s="43"/>
      <c r="O2587" s="43"/>
    </row>
    <row r="2588" spans="1:15">
      <c r="A2588" s="50"/>
      <c r="B2588" s="51"/>
      <c r="C2588" s="51"/>
      <c r="D2588" s="46"/>
      <c r="E2588" s="72"/>
      <c r="F2588" s="73"/>
      <c r="G2588" s="64"/>
      <c r="H2588" s="43"/>
      <c r="I2588" s="64"/>
      <c r="J2588" s="64"/>
      <c r="K2588" s="43"/>
      <c r="L2588" s="43"/>
      <c r="M2588" s="43"/>
      <c r="N2588" s="43"/>
      <c r="O2588" s="43"/>
    </row>
    <row r="2589" spans="1:15">
      <c r="A2589" s="50"/>
      <c r="B2589" s="51"/>
      <c r="C2589" s="51"/>
      <c r="D2589" s="46"/>
      <c r="E2589" s="72"/>
      <c r="F2589" s="73"/>
      <c r="G2589" s="64"/>
      <c r="H2589" s="43"/>
      <c r="I2589" s="64"/>
      <c r="J2589" s="64"/>
      <c r="K2589" s="43"/>
      <c r="L2589" s="43"/>
      <c r="M2589" s="43"/>
      <c r="N2589" s="43"/>
      <c r="O2589" s="43"/>
    </row>
    <row r="2590" spans="1:15">
      <c r="A2590" s="50"/>
      <c r="B2590" s="51"/>
      <c r="C2590" s="51"/>
      <c r="D2590" s="46"/>
      <c r="E2590" s="72"/>
      <c r="F2590" s="73"/>
      <c r="G2590" s="64"/>
      <c r="H2590" s="43"/>
      <c r="I2590" s="64"/>
      <c r="J2590" s="64"/>
      <c r="K2590" s="43"/>
      <c r="L2590" s="43"/>
      <c r="M2590" s="43"/>
      <c r="N2590" s="43"/>
      <c r="O2590" s="43"/>
    </row>
    <row r="2591" spans="1:15">
      <c r="A2591" s="50"/>
      <c r="B2591" s="51"/>
      <c r="C2591" s="51"/>
      <c r="D2591" s="46"/>
      <c r="E2591" s="72"/>
      <c r="F2591" s="73"/>
      <c r="G2591" s="64"/>
      <c r="H2591" s="43"/>
      <c r="I2591" s="64"/>
      <c r="J2591" s="64"/>
      <c r="K2591" s="43"/>
      <c r="L2591" s="43"/>
      <c r="M2591" s="43"/>
      <c r="N2591" s="43"/>
      <c r="O2591" s="43"/>
    </row>
    <row r="2592" spans="1:15">
      <c r="A2592" s="50"/>
      <c r="B2592" s="51"/>
      <c r="C2592" s="51"/>
      <c r="D2592" s="46"/>
      <c r="E2592" s="72"/>
      <c r="F2592" s="73"/>
      <c r="G2592" s="64"/>
      <c r="H2592" s="43"/>
      <c r="I2592" s="64"/>
      <c r="J2592" s="64"/>
      <c r="K2592" s="43"/>
      <c r="L2592" s="43"/>
      <c r="M2592" s="43"/>
      <c r="N2592" s="43"/>
      <c r="O2592" s="43"/>
    </row>
    <row r="2593" spans="1:15">
      <c r="A2593" s="50"/>
      <c r="B2593" s="51"/>
      <c r="C2593" s="51"/>
      <c r="D2593" s="46"/>
      <c r="E2593" s="72"/>
      <c r="F2593" s="73"/>
      <c r="G2593" s="64"/>
      <c r="H2593" s="43"/>
      <c r="I2593" s="64"/>
      <c r="J2593" s="64"/>
      <c r="K2593" s="43"/>
      <c r="L2593" s="43"/>
      <c r="M2593" s="43"/>
      <c r="N2593" s="43"/>
      <c r="O2593" s="43"/>
    </row>
    <row r="2594" spans="1:15">
      <c r="A2594" s="50"/>
      <c r="B2594" s="51"/>
      <c r="C2594" s="51"/>
      <c r="D2594" s="46"/>
      <c r="E2594" s="72"/>
      <c r="F2594" s="73"/>
      <c r="G2594" s="64"/>
      <c r="H2594" s="43"/>
      <c r="I2594" s="64"/>
      <c r="J2594" s="64"/>
      <c r="K2594" s="43"/>
      <c r="L2594" s="43"/>
      <c r="M2594" s="43"/>
      <c r="N2594" s="43"/>
      <c r="O2594" s="43"/>
    </row>
    <row r="2595" spans="1:15">
      <c r="A2595" s="50"/>
      <c r="B2595" s="51"/>
      <c r="C2595" s="51"/>
      <c r="D2595" s="46"/>
      <c r="E2595" s="72"/>
      <c r="F2595" s="73"/>
      <c r="G2595" s="64"/>
      <c r="H2595" s="43"/>
      <c r="I2595" s="64"/>
      <c r="J2595" s="64"/>
      <c r="K2595" s="43"/>
      <c r="L2595" s="43"/>
      <c r="M2595" s="43"/>
      <c r="N2595" s="43"/>
      <c r="O2595" s="43"/>
    </row>
    <row r="2596" spans="1:15">
      <c r="A2596" s="50"/>
      <c r="B2596" s="51"/>
      <c r="C2596" s="51"/>
      <c r="D2596" s="46"/>
      <c r="E2596" s="72"/>
      <c r="F2596" s="73"/>
      <c r="G2596" s="64"/>
      <c r="H2596" s="43"/>
      <c r="I2596" s="64"/>
      <c r="J2596" s="64"/>
      <c r="K2596" s="43"/>
      <c r="L2596" s="43"/>
      <c r="M2596" s="43"/>
      <c r="N2596" s="43"/>
      <c r="O2596" s="43"/>
    </row>
    <row r="2597" spans="1:15">
      <c r="A2597" s="50"/>
      <c r="B2597" s="51"/>
      <c r="C2597" s="51"/>
      <c r="D2597" s="46"/>
      <c r="E2597" s="72"/>
      <c r="F2597" s="73"/>
      <c r="G2597" s="64"/>
      <c r="H2597" s="43"/>
      <c r="I2597" s="64"/>
      <c r="J2597" s="64"/>
      <c r="K2597" s="43"/>
      <c r="L2597" s="43"/>
      <c r="M2597" s="43"/>
      <c r="N2597" s="43"/>
      <c r="O2597" s="43"/>
    </row>
    <row r="2598" spans="1:15">
      <c r="A2598" s="50"/>
      <c r="B2598" s="51"/>
      <c r="C2598" s="51"/>
      <c r="D2598" s="46"/>
      <c r="E2598" s="72"/>
      <c r="F2598" s="73"/>
      <c r="G2598" s="64"/>
      <c r="H2598" s="43"/>
      <c r="I2598" s="64"/>
      <c r="J2598" s="64"/>
      <c r="K2598" s="43"/>
      <c r="L2598" s="43"/>
      <c r="M2598" s="43"/>
      <c r="N2598" s="43"/>
      <c r="O2598" s="43"/>
    </row>
    <row r="2599" spans="1:15">
      <c r="A2599" s="50"/>
      <c r="B2599" s="51"/>
      <c r="C2599" s="51"/>
      <c r="D2599" s="46"/>
      <c r="E2599" s="72"/>
      <c r="F2599" s="73"/>
      <c r="G2599" s="64"/>
      <c r="H2599" s="43"/>
      <c r="I2599" s="64"/>
      <c r="J2599" s="64"/>
      <c r="K2599" s="43"/>
      <c r="L2599" s="43"/>
      <c r="M2599" s="43"/>
      <c r="N2599" s="43"/>
      <c r="O2599" s="43"/>
    </row>
    <row r="2600" spans="1:15">
      <c r="A2600" s="50"/>
      <c r="B2600" s="51"/>
      <c r="C2600" s="51"/>
      <c r="D2600" s="46"/>
      <c r="E2600" s="72"/>
      <c r="F2600" s="73"/>
      <c r="G2600" s="64"/>
      <c r="H2600" s="43"/>
      <c r="I2600" s="64"/>
      <c r="J2600" s="64"/>
      <c r="K2600" s="43"/>
      <c r="L2600" s="43"/>
      <c r="M2600" s="43"/>
      <c r="N2600" s="43"/>
      <c r="O2600" s="43"/>
    </row>
    <row r="2601" spans="1:15">
      <c r="A2601" s="50"/>
      <c r="B2601" s="51"/>
      <c r="C2601" s="51"/>
      <c r="D2601" s="46"/>
      <c r="E2601" s="72"/>
      <c r="F2601" s="73"/>
      <c r="G2601" s="64"/>
      <c r="H2601" s="43"/>
      <c r="I2601" s="64"/>
      <c r="J2601" s="64"/>
      <c r="K2601" s="43"/>
      <c r="L2601" s="43"/>
      <c r="M2601" s="43"/>
      <c r="N2601" s="43"/>
      <c r="O2601" s="43"/>
    </row>
    <row r="2602" spans="1:15">
      <c r="A2602" s="50"/>
      <c r="B2602" s="51"/>
      <c r="C2602" s="51"/>
      <c r="D2602" s="46"/>
      <c r="E2602" s="72"/>
      <c r="F2602" s="73"/>
      <c r="G2602" s="64"/>
      <c r="H2602" s="43"/>
      <c r="I2602" s="64"/>
      <c r="J2602" s="64"/>
      <c r="K2602" s="43"/>
      <c r="L2602" s="43"/>
      <c r="M2602" s="43"/>
      <c r="N2602" s="43"/>
      <c r="O2602" s="43"/>
    </row>
    <row r="2603" spans="1:15">
      <c r="A2603" s="50"/>
      <c r="B2603" s="51"/>
      <c r="C2603" s="51"/>
      <c r="D2603" s="46"/>
      <c r="E2603" s="72"/>
      <c r="F2603" s="73"/>
      <c r="G2603" s="64"/>
      <c r="H2603" s="43"/>
      <c r="I2603" s="64"/>
      <c r="J2603" s="64"/>
      <c r="K2603" s="43"/>
      <c r="L2603" s="43"/>
      <c r="M2603" s="43"/>
      <c r="N2603" s="43"/>
      <c r="O2603" s="43"/>
    </row>
    <row r="2604" spans="1:15">
      <c r="A2604" s="50"/>
      <c r="B2604" s="51"/>
      <c r="C2604" s="51"/>
      <c r="D2604" s="46"/>
      <c r="E2604" s="72"/>
      <c r="F2604" s="73"/>
      <c r="G2604" s="64"/>
      <c r="H2604" s="43"/>
      <c r="I2604" s="64"/>
      <c r="J2604" s="64"/>
      <c r="K2604" s="43"/>
      <c r="L2604" s="43"/>
      <c r="M2604" s="43"/>
      <c r="N2604" s="43"/>
      <c r="O2604" s="43"/>
    </row>
    <row r="2605" spans="1:15">
      <c r="A2605" s="50"/>
      <c r="B2605" s="51"/>
      <c r="C2605" s="51"/>
      <c r="D2605" s="46"/>
      <c r="E2605" s="72"/>
      <c r="F2605" s="73"/>
      <c r="G2605" s="64"/>
      <c r="H2605" s="43"/>
      <c r="I2605" s="64"/>
      <c r="J2605" s="64"/>
      <c r="K2605" s="43"/>
      <c r="L2605" s="43"/>
      <c r="M2605" s="43"/>
      <c r="N2605" s="43"/>
      <c r="O2605" s="43"/>
    </row>
    <row r="2606" spans="1:15">
      <c r="A2606" s="50"/>
      <c r="B2606" s="51"/>
      <c r="C2606" s="51"/>
      <c r="D2606" s="46"/>
      <c r="E2606" s="72"/>
      <c r="F2606" s="73"/>
      <c r="G2606" s="64"/>
      <c r="H2606" s="43"/>
      <c r="I2606" s="64"/>
      <c r="J2606" s="64"/>
      <c r="K2606" s="43"/>
      <c r="L2606" s="43"/>
      <c r="M2606" s="43"/>
      <c r="N2606" s="43"/>
      <c r="O2606" s="43"/>
    </row>
    <row r="2607" spans="1:15">
      <c r="A2607" s="50"/>
      <c r="B2607" s="51"/>
      <c r="C2607" s="51"/>
      <c r="D2607" s="46"/>
      <c r="E2607" s="72"/>
      <c r="F2607" s="73"/>
      <c r="G2607" s="64"/>
      <c r="H2607" s="43"/>
      <c r="I2607" s="64"/>
      <c r="J2607" s="64"/>
      <c r="K2607" s="43"/>
      <c r="L2607" s="43"/>
      <c r="M2607" s="43"/>
      <c r="N2607" s="43"/>
      <c r="O2607" s="43"/>
    </row>
    <row r="2608" spans="1:15">
      <c r="A2608" s="50"/>
      <c r="B2608" s="51"/>
      <c r="C2608" s="51"/>
      <c r="D2608" s="46"/>
      <c r="E2608" s="72"/>
      <c r="F2608" s="73"/>
      <c r="G2608" s="64"/>
      <c r="H2608" s="43"/>
      <c r="I2608" s="64"/>
      <c r="J2608" s="64"/>
      <c r="K2608" s="43"/>
      <c r="L2608" s="43"/>
      <c r="M2608" s="43"/>
      <c r="N2608" s="43"/>
      <c r="O2608" s="43"/>
    </row>
    <row r="2609" spans="1:15">
      <c r="A2609" s="50"/>
      <c r="B2609" s="51"/>
      <c r="C2609" s="51"/>
      <c r="D2609" s="46"/>
      <c r="E2609" s="72"/>
      <c r="F2609" s="73"/>
      <c r="G2609" s="64"/>
      <c r="H2609" s="43"/>
      <c r="I2609" s="64"/>
      <c r="J2609" s="64"/>
      <c r="K2609" s="43"/>
      <c r="L2609" s="43"/>
      <c r="M2609" s="43"/>
      <c r="N2609" s="43"/>
      <c r="O2609" s="43"/>
    </row>
    <row r="2610" spans="1:15">
      <c r="A2610" s="50"/>
      <c r="B2610" s="51"/>
      <c r="C2610" s="51"/>
      <c r="D2610" s="46"/>
      <c r="E2610" s="72"/>
      <c r="F2610" s="73"/>
      <c r="G2610" s="64"/>
      <c r="H2610" s="43"/>
      <c r="I2610" s="64"/>
      <c r="J2610" s="64"/>
      <c r="K2610" s="43"/>
      <c r="L2610" s="43"/>
      <c r="M2610" s="43"/>
      <c r="N2610" s="43"/>
      <c r="O2610" s="43"/>
    </row>
    <row r="2611" spans="1:15">
      <c r="A2611" s="50"/>
      <c r="B2611" s="51"/>
      <c r="C2611" s="51"/>
      <c r="D2611" s="46"/>
      <c r="E2611" s="72"/>
      <c r="F2611" s="73"/>
      <c r="G2611" s="64"/>
      <c r="H2611" s="43"/>
      <c r="I2611" s="64"/>
      <c r="J2611" s="64"/>
      <c r="K2611" s="43"/>
      <c r="L2611" s="43"/>
      <c r="M2611" s="43"/>
      <c r="N2611" s="43"/>
      <c r="O2611" s="43"/>
    </row>
    <row r="2612" spans="1:15">
      <c r="A2612" s="50"/>
      <c r="B2612" s="51"/>
      <c r="C2612" s="51"/>
      <c r="D2612" s="46"/>
      <c r="E2612" s="72"/>
      <c r="F2612" s="73"/>
      <c r="G2612" s="64"/>
      <c r="H2612" s="43"/>
      <c r="I2612" s="64"/>
      <c r="J2612" s="64"/>
      <c r="K2612" s="43"/>
      <c r="L2612" s="43"/>
      <c r="M2612" s="43"/>
      <c r="N2612" s="43"/>
      <c r="O2612" s="43"/>
    </row>
    <row r="2613" spans="1:15">
      <c r="A2613" s="50"/>
      <c r="B2613" s="51"/>
      <c r="C2613" s="51"/>
      <c r="D2613" s="46"/>
      <c r="E2613" s="72"/>
      <c r="F2613" s="73"/>
      <c r="G2613" s="64"/>
      <c r="H2613" s="43"/>
      <c r="I2613" s="64"/>
      <c r="J2613" s="64"/>
      <c r="K2613" s="43"/>
      <c r="L2613" s="43"/>
      <c r="M2613" s="43"/>
      <c r="N2613" s="43"/>
      <c r="O2613" s="43"/>
    </row>
    <row r="2614" spans="1:15">
      <c r="A2614" s="50"/>
      <c r="B2614" s="51"/>
      <c r="C2614" s="51"/>
      <c r="D2614" s="46"/>
      <c r="E2614" s="72"/>
      <c r="F2614" s="73"/>
      <c r="G2614" s="64"/>
      <c r="H2614" s="43"/>
      <c r="I2614" s="64"/>
      <c r="J2614" s="64"/>
      <c r="K2614" s="43"/>
      <c r="L2614" s="43"/>
      <c r="M2614" s="43"/>
      <c r="N2614" s="43"/>
      <c r="O2614" s="43"/>
    </row>
    <row r="2615" spans="1:15">
      <c r="A2615" s="50"/>
      <c r="B2615" s="51"/>
      <c r="C2615" s="51"/>
      <c r="D2615" s="46"/>
      <c r="E2615" s="72"/>
      <c r="F2615" s="73"/>
      <c r="G2615" s="64"/>
      <c r="H2615" s="43"/>
      <c r="I2615" s="64"/>
      <c r="J2615" s="64"/>
      <c r="K2615" s="43"/>
      <c r="L2615" s="43"/>
      <c r="M2615" s="43"/>
      <c r="N2615" s="43"/>
      <c r="O2615" s="43"/>
    </row>
    <row r="2616" spans="1:15">
      <c r="A2616" s="50"/>
      <c r="B2616" s="51"/>
      <c r="C2616" s="51"/>
      <c r="D2616" s="46"/>
      <c r="E2616" s="72"/>
      <c r="F2616" s="73"/>
      <c r="G2616" s="64"/>
      <c r="H2616" s="43"/>
      <c r="I2616" s="64"/>
      <c r="J2616" s="64"/>
      <c r="K2616" s="43"/>
      <c r="L2616" s="43"/>
      <c r="M2616" s="43"/>
      <c r="N2616" s="43"/>
      <c r="O2616" s="43"/>
    </row>
    <row r="2617" spans="1:15">
      <c r="A2617" s="50"/>
      <c r="B2617" s="51"/>
      <c r="C2617" s="51"/>
      <c r="D2617" s="46"/>
      <c r="E2617" s="72"/>
      <c r="F2617" s="73"/>
      <c r="G2617" s="64"/>
      <c r="H2617" s="43"/>
      <c r="I2617" s="64"/>
      <c r="J2617" s="64"/>
      <c r="K2617" s="43"/>
      <c r="L2617" s="43"/>
      <c r="M2617" s="43"/>
      <c r="N2617" s="43"/>
      <c r="O2617" s="43"/>
    </row>
    <row r="2618" spans="1:15">
      <c r="A2618" s="50"/>
      <c r="B2618" s="51"/>
      <c r="C2618" s="51"/>
      <c r="D2618" s="46"/>
      <c r="E2618" s="72"/>
      <c r="F2618" s="73"/>
      <c r="G2618" s="64"/>
      <c r="H2618" s="43"/>
      <c r="I2618" s="64"/>
      <c r="J2618" s="64"/>
      <c r="K2618" s="43"/>
      <c r="L2618" s="43"/>
      <c r="M2618" s="43"/>
      <c r="N2618" s="43"/>
      <c r="O2618" s="43"/>
    </row>
    <row r="2619" spans="1:15">
      <c r="A2619" s="50"/>
      <c r="B2619" s="51"/>
      <c r="C2619" s="51"/>
      <c r="D2619" s="46"/>
      <c r="E2619" s="72"/>
      <c r="F2619" s="73"/>
      <c r="G2619" s="64"/>
      <c r="H2619" s="43"/>
      <c r="I2619" s="64"/>
      <c r="J2619" s="64"/>
      <c r="K2619" s="43"/>
      <c r="L2619" s="43"/>
      <c r="M2619" s="43"/>
      <c r="N2619" s="43"/>
      <c r="O2619" s="43"/>
    </row>
    <row r="2620" spans="1:15">
      <c r="A2620" s="50"/>
      <c r="B2620" s="51"/>
      <c r="C2620" s="51"/>
      <c r="D2620" s="46"/>
      <c r="E2620" s="72"/>
      <c r="F2620" s="73"/>
      <c r="G2620" s="64"/>
      <c r="H2620" s="43"/>
      <c r="I2620" s="64"/>
      <c r="J2620" s="64"/>
      <c r="K2620" s="43"/>
      <c r="L2620" s="43"/>
      <c r="M2620" s="43"/>
      <c r="N2620" s="43"/>
      <c r="O2620" s="43"/>
    </row>
    <row r="2621" spans="1:15">
      <c r="A2621" s="50"/>
      <c r="B2621" s="51"/>
      <c r="C2621" s="51"/>
      <c r="D2621" s="46"/>
      <c r="E2621" s="72"/>
      <c r="F2621" s="73"/>
      <c r="G2621" s="64"/>
      <c r="H2621" s="43"/>
      <c r="I2621" s="64"/>
      <c r="J2621" s="64"/>
      <c r="K2621" s="43"/>
      <c r="L2621" s="43"/>
      <c r="M2621" s="43"/>
      <c r="N2621" s="43"/>
      <c r="O2621" s="43"/>
    </row>
    <row r="2622" spans="1:15">
      <c r="A2622" s="50"/>
      <c r="B2622" s="51"/>
      <c r="C2622" s="51"/>
      <c r="D2622" s="46"/>
      <c r="E2622" s="72"/>
      <c r="F2622" s="73"/>
      <c r="G2622" s="64"/>
      <c r="H2622" s="43"/>
      <c r="I2622" s="64"/>
      <c r="J2622" s="64"/>
      <c r="K2622" s="43"/>
      <c r="L2622" s="43"/>
      <c r="M2622" s="43"/>
      <c r="N2622" s="43"/>
      <c r="O2622" s="43"/>
    </row>
    <row r="2623" spans="1:15">
      <c r="A2623" s="50"/>
      <c r="B2623" s="51"/>
      <c r="C2623" s="51"/>
      <c r="D2623" s="46"/>
      <c r="E2623" s="72"/>
      <c r="F2623" s="73"/>
      <c r="G2623" s="64"/>
      <c r="H2623" s="43"/>
      <c r="I2623" s="64"/>
      <c r="J2623" s="64"/>
      <c r="K2623" s="43"/>
      <c r="L2623" s="43"/>
      <c r="M2623" s="43"/>
      <c r="N2623" s="43"/>
      <c r="O2623" s="43"/>
    </row>
    <row r="2624" spans="1:15">
      <c r="A2624" s="50"/>
      <c r="B2624" s="51"/>
      <c r="C2624" s="51"/>
      <c r="D2624" s="46"/>
      <c r="E2624" s="72"/>
      <c r="F2624" s="73"/>
      <c r="G2624" s="64"/>
      <c r="H2624" s="43"/>
      <c r="I2624" s="64"/>
      <c r="J2624" s="64"/>
      <c r="K2624" s="43"/>
      <c r="L2624" s="43"/>
      <c r="M2624" s="43"/>
      <c r="N2624" s="43"/>
      <c r="O2624" s="43"/>
    </row>
    <row r="2625" spans="1:15">
      <c r="A2625" s="50"/>
      <c r="B2625" s="51"/>
      <c r="C2625" s="51"/>
      <c r="D2625" s="46"/>
      <c r="E2625" s="72"/>
      <c r="F2625" s="73"/>
      <c r="G2625" s="64"/>
      <c r="H2625" s="43"/>
      <c r="I2625" s="64"/>
      <c r="J2625" s="64"/>
      <c r="K2625" s="43"/>
      <c r="L2625" s="43"/>
      <c r="M2625" s="43"/>
      <c r="N2625" s="43"/>
      <c r="O2625" s="43"/>
    </row>
    <row r="2626" spans="1:15">
      <c r="A2626" s="50"/>
      <c r="B2626" s="51"/>
      <c r="C2626" s="51"/>
      <c r="D2626" s="46"/>
      <c r="E2626" s="72"/>
      <c r="F2626" s="73"/>
      <c r="G2626" s="64"/>
      <c r="H2626" s="43"/>
      <c r="I2626" s="64"/>
      <c r="J2626" s="64"/>
      <c r="K2626" s="43"/>
      <c r="L2626" s="43"/>
      <c r="M2626" s="43"/>
      <c r="N2626" s="43"/>
      <c r="O2626" s="43"/>
    </row>
    <row r="2627" spans="1:15">
      <c r="A2627" s="50"/>
      <c r="B2627" s="51"/>
      <c r="C2627" s="51"/>
      <c r="D2627" s="46"/>
      <c r="E2627" s="72"/>
      <c r="F2627" s="73"/>
      <c r="G2627" s="64"/>
      <c r="H2627" s="43"/>
      <c r="I2627" s="64"/>
      <c r="J2627" s="64"/>
      <c r="K2627" s="43"/>
      <c r="L2627" s="43"/>
      <c r="M2627" s="43"/>
      <c r="N2627" s="43"/>
      <c r="O2627" s="43"/>
    </row>
    <row r="2628" spans="1:15">
      <c r="A2628" s="50"/>
      <c r="B2628" s="51"/>
      <c r="C2628" s="51"/>
      <c r="D2628" s="46"/>
      <c r="E2628" s="72"/>
      <c r="F2628" s="73"/>
      <c r="G2628" s="64"/>
      <c r="H2628" s="43"/>
      <c r="I2628" s="64"/>
      <c r="J2628" s="64"/>
      <c r="K2628" s="43"/>
      <c r="L2628" s="43"/>
      <c r="M2628" s="43"/>
      <c r="N2628" s="43"/>
      <c r="O2628" s="43"/>
    </row>
    <row r="2629" spans="1:15">
      <c r="A2629" s="50"/>
      <c r="B2629" s="51"/>
      <c r="C2629" s="51"/>
      <c r="D2629" s="46"/>
      <c r="E2629" s="72"/>
      <c r="F2629" s="73"/>
      <c r="G2629" s="64"/>
      <c r="H2629" s="43"/>
      <c r="I2629" s="64"/>
      <c r="J2629" s="64"/>
      <c r="K2629" s="43"/>
      <c r="L2629" s="43"/>
      <c r="M2629" s="43"/>
      <c r="N2629" s="43"/>
      <c r="O2629" s="43"/>
    </row>
    <row r="2630" spans="1:15">
      <c r="A2630" s="50"/>
      <c r="B2630" s="51"/>
      <c r="C2630" s="51"/>
      <c r="D2630" s="46"/>
      <c r="E2630" s="72"/>
      <c r="F2630" s="73"/>
      <c r="G2630" s="64"/>
      <c r="H2630" s="43"/>
      <c r="I2630" s="64"/>
      <c r="J2630" s="64"/>
      <c r="K2630" s="43"/>
      <c r="L2630" s="43"/>
      <c r="M2630" s="43"/>
      <c r="N2630" s="43"/>
      <c r="O2630" s="43"/>
    </row>
    <row r="2631" spans="1:15">
      <c r="A2631" s="50"/>
      <c r="B2631" s="51"/>
      <c r="C2631" s="51"/>
      <c r="D2631" s="46"/>
      <c r="E2631" s="72"/>
      <c r="F2631" s="73"/>
      <c r="G2631" s="64"/>
      <c r="H2631" s="43"/>
      <c r="I2631" s="64"/>
      <c r="J2631" s="64"/>
      <c r="K2631" s="43"/>
      <c r="L2631" s="43"/>
      <c r="M2631" s="43"/>
      <c r="N2631" s="43"/>
      <c r="O2631" s="43"/>
    </row>
    <row r="2632" spans="1:15">
      <c r="A2632" s="50"/>
      <c r="B2632" s="51"/>
      <c r="C2632" s="51"/>
      <c r="D2632" s="46"/>
      <c r="E2632" s="72"/>
      <c r="F2632" s="73"/>
      <c r="G2632" s="64"/>
      <c r="H2632" s="43"/>
      <c r="I2632" s="64"/>
      <c r="J2632" s="64"/>
      <c r="K2632" s="43"/>
      <c r="L2632" s="43"/>
      <c r="M2632" s="43"/>
      <c r="N2632" s="43"/>
      <c r="O2632" s="43"/>
    </row>
    <row r="2633" spans="1:15">
      <c r="A2633" s="50"/>
      <c r="B2633" s="51"/>
      <c r="C2633" s="51"/>
      <c r="D2633" s="46"/>
      <c r="E2633" s="72"/>
      <c r="F2633" s="73"/>
      <c r="G2633" s="64"/>
      <c r="H2633" s="43"/>
      <c r="I2633" s="64"/>
      <c r="J2633" s="64"/>
      <c r="K2633" s="43"/>
      <c r="L2633" s="43"/>
      <c r="M2633" s="43"/>
      <c r="N2633" s="43"/>
      <c r="O2633" s="43"/>
    </row>
    <row r="2634" spans="1:15">
      <c r="A2634" s="50"/>
      <c r="B2634" s="51"/>
      <c r="C2634" s="51"/>
      <c r="D2634" s="46"/>
      <c r="E2634" s="72"/>
      <c r="F2634" s="73"/>
      <c r="G2634" s="64"/>
      <c r="H2634" s="43"/>
      <c r="I2634" s="64"/>
      <c r="J2634" s="64"/>
      <c r="K2634" s="43"/>
      <c r="L2634" s="43"/>
      <c r="M2634" s="43"/>
      <c r="N2634" s="43"/>
      <c r="O2634" s="43"/>
    </row>
    <row r="2635" spans="1:15">
      <c r="A2635" s="50"/>
      <c r="B2635" s="51"/>
      <c r="C2635" s="51"/>
      <c r="D2635" s="46"/>
      <c r="E2635" s="72"/>
      <c r="F2635" s="73"/>
      <c r="G2635" s="64"/>
      <c r="H2635" s="43"/>
      <c r="I2635" s="64"/>
      <c r="J2635" s="64"/>
      <c r="K2635" s="43"/>
      <c r="L2635" s="43"/>
      <c r="M2635" s="43"/>
      <c r="N2635" s="43"/>
      <c r="O2635" s="43"/>
    </row>
    <row r="2636" spans="1:15">
      <c r="A2636" s="50"/>
      <c r="B2636" s="51"/>
      <c r="C2636" s="51"/>
      <c r="D2636" s="46"/>
      <c r="E2636" s="72"/>
      <c r="F2636" s="73"/>
      <c r="G2636" s="64"/>
      <c r="H2636" s="43"/>
      <c r="I2636" s="64"/>
      <c r="J2636" s="64"/>
      <c r="K2636" s="43"/>
      <c r="L2636" s="43"/>
      <c r="M2636" s="43"/>
      <c r="N2636" s="43"/>
      <c r="O2636" s="43"/>
    </row>
    <row r="2637" spans="1:15">
      <c r="A2637" s="50"/>
      <c r="B2637" s="51"/>
      <c r="C2637" s="51"/>
      <c r="D2637" s="46"/>
      <c r="E2637" s="72"/>
      <c r="F2637" s="73"/>
      <c r="G2637" s="64"/>
      <c r="H2637" s="43"/>
      <c r="I2637" s="64"/>
      <c r="J2637" s="64"/>
      <c r="K2637" s="43"/>
      <c r="L2637" s="43"/>
      <c r="M2637" s="43"/>
      <c r="N2637" s="43"/>
      <c r="O2637" s="43"/>
    </row>
    <row r="2638" spans="1:15">
      <c r="A2638" s="50"/>
      <c r="B2638" s="51"/>
      <c r="C2638" s="51"/>
      <c r="D2638" s="46"/>
      <c r="E2638" s="72"/>
      <c r="F2638" s="73"/>
      <c r="G2638" s="64"/>
      <c r="H2638" s="43"/>
      <c r="I2638" s="64"/>
      <c r="J2638" s="64"/>
      <c r="K2638" s="43"/>
      <c r="L2638" s="43"/>
      <c r="M2638" s="43"/>
      <c r="N2638" s="43"/>
      <c r="O2638" s="43"/>
    </row>
    <row r="2639" spans="1:15">
      <c r="A2639" s="50"/>
      <c r="B2639" s="51"/>
      <c r="C2639" s="51"/>
      <c r="D2639" s="46"/>
      <c r="E2639" s="72"/>
      <c r="F2639" s="73"/>
      <c r="G2639" s="64"/>
      <c r="H2639" s="43"/>
      <c r="I2639" s="64"/>
      <c r="J2639" s="64"/>
      <c r="K2639" s="43"/>
      <c r="L2639" s="43"/>
      <c r="M2639" s="43"/>
      <c r="N2639" s="43"/>
      <c r="O2639" s="43"/>
    </row>
    <row r="2640" spans="1:15">
      <c r="A2640" s="50"/>
      <c r="B2640" s="51"/>
      <c r="C2640" s="51"/>
      <c r="D2640" s="46"/>
      <c r="E2640" s="72"/>
      <c r="F2640" s="73"/>
      <c r="G2640" s="64"/>
      <c r="H2640" s="43"/>
      <c r="I2640" s="64"/>
      <c r="J2640" s="64"/>
      <c r="K2640" s="43"/>
      <c r="L2640" s="43"/>
      <c r="M2640" s="43"/>
      <c r="N2640" s="43"/>
      <c r="O2640" s="43"/>
    </row>
    <row r="2641" spans="1:15">
      <c r="A2641" s="50"/>
      <c r="B2641" s="51"/>
      <c r="C2641" s="51"/>
      <c r="D2641" s="46"/>
      <c r="E2641" s="72"/>
      <c r="F2641" s="73"/>
      <c r="G2641" s="64"/>
      <c r="H2641" s="43"/>
      <c r="I2641" s="64"/>
      <c r="J2641" s="64"/>
      <c r="K2641" s="43"/>
      <c r="L2641" s="43"/>
      <c r="M2641" s="43"/>
      <c r="N2641" s="43"/>
      <c r="O2641" s="43"/>
    </row>
    <row r="2642" spans="1:15">
      <c r="A2642" s="50"/>
      <c r="B2642" s="51"/>
      <c r="C2642" s="51"/>
      <c r="D2642" s="46"/>
      <c r="E2642" s="72"/>
      <c r="F2642" s="73"/>
      <c r="G2642" s="64"/>
      <c r="H2642" s="43"/>
      <c r="I2642" s="64"/>
      <c r="J2642" s="64"/>
      <c r="K2642" s="43"/>
      <c r="L2642" s="43"/>
      <c r="M2642" s="43"/>
      <c r="N2642" s="43"/>
      <c r="O2642" s="43"/>
    </row>
    <row r="2643" spans="1:15">
      <c r="A2643" s="50"/>
      <c r="B2643" s="51"/>
      <c r="C2643" s="51"/>
      <c r="D2643" s="46"/>
      <c r="E2643" s="72"/>
      <c r="F2643" s="73"/>
      <c r="G2643" s="64"/>
      <c r="H2643" s="43"/>
      <c r="I2643" s="64"/>
      <c r="J2643" s="64"/>
      <c r="K2643" s="43"/>
      <c r="L2643" s="43"/>
      <c r="M2643" s="43"/>
      <c r="N2643" s="43"/>
      <c r="O2643" s="43"/>
    </row>
    <row r="2644" spans="1:15">
      <c r="A2644" s="50"/>
      <c r="B2644" s="51"/>
      <c r="C2644" s="51"/>
      <c r="D2644" s="46"/>
      <c r="E2644" s="72"/>
      <c r="F2644" s="73"/>
      <c r="G2644" s="64"/>
      <c r="H2644" s="43"/>
      <c r="I2644" s="64"/>
      <c r="J2644" s="64"/>
      <c r="K2644" s="43"/>
      <c r="L2644" s="43"/>
      <c r="M2644" s="43"/>
      <c r="N2644" s="43"/>
      <c r="O2644" s="43"/>
    </row>
    <row r="2645" spans="1:15">
      <c r="A2645" s="50"/>
      <c r="B2645" s="51"/>
      <c r="C2645" s="51"/>
      <c r="D2645" s="46"/>
      <c r="E2645" s="72"/>
      <c r="F2645" s="73"/>
      <c r="G2645" s="64"/>
      <c r="H2645" s="43"/>
      <c r="I2645" s="64"/>
      <c r="J2645" s="64"/>
      <c r="K2645" s="43"/>
      <c r="L2645" s="43"/>
      <c r="M2645" s="43"/>
      <c r="N2645" s="43"/>
      <c r="O2645" s="43"/>
    </row>
    <row r="2646" spans="1:15">
      <c r="A2646" s="50"/>
      <c r="B2646" s="51"/>
      <c r="C2646" s="51"/>
      <c r="D2646" s="46"/>
      <c r="E2646" s="72"/>
      <c r="F2646" s="73"/>
      <c r="G2646" s="64"/>
      <c r="H2646" s="43"/>
      <c r="I2646" s="64"/>
      <c r="J2646" s="64"/>
      <c r="K2646" s="43"/>
      <c r="L2646" s="43"/>
      <c r="M2646" s="43"/>
      <c r="N2646" s="43"/>
      <c r="O2646" s="43"/>
    </row>
    <row r="2647" spans="1:15">
      <c r="A2647" s="50"/>
      <c r="B2647" s="51"/>
      <c r="C2647" s="51"/>
      <c r="D2647" s="46"/>
      <c r="E2647" s="72"/>
      <c r="F2647" s="73"/>
      <c r="G2647" s="64"/>
      <c r="H2647" s="43"/>
      <c r="I2647" s="64"/>
      <c r="J2647" s="64"/>
      <c r="K2647" s="43"/>
      <c r="L2647" s="43"/>
      <c r="M2647" s="43"/>
      <c r="N2647" s="43"/>
      <c r="O2647" s="43"/>
    </row>
    <row r="2648" spans="1:15">
      <c r="A2648" s="50"/>
      <c r="B2648" s="51"/>
      <c r="C2648" s="51"/>
      <c r="D2648" s="46"/>
      <c r="E2648" s="72"/>
      <c r="F2648" s="73"/>
      <c r="G2648" s="64"/>
      <c r="H2648" s="43"/>
      <c r="I2648" s="64"/>
      <c r="J2648" s="64"/>
      <c r="K2648" s="43"/>
      <c r="L2648" s="43"/>
      <c r="M2648" s="43"/>
      <c r="N2648" s="43"/>
      <c r="O2648" s="43"/>
    </row>
    <row r="2649" spans="1:15">
      <c r="A2649" s="50"/>
      <c r="B2649" s="51"/>
      <c r="C2649" s="51"/>
      <c r="D2649" s="46"/>
      <c r="E2649" s="72"/>
      <c r="F2649" s="73"/>
      <c r="G2649" s="64"/>
      <c r="H2649" s="43"/>
      <c r="I2649" s="64"/>
      <c r="J2649" s="64"/>
      <c r="K2649" s="43"/>
      <c r="L2649" s="43"/>
      <c r="M2649" s="43"/>
      <c r="N2649" s="43"/>
      <c r="O2649" s="43"/>
    </row>
    <row r="2650" spans="1:15">
      <c r="A2650" s="50"/>
      <c r="B2650" s="51"/>
      <c r="C2650" s="51"/>
      <c r="D2650" s="46"/>
      <c r="E2650" s="72"/>
      <c r="F2650" s="73"/>
      <c r="G2650" s="64"/>
      <c r="H2650" s="43"/>
      <c r="I2650" s="64"/>
      <c r="J2650" s="64"/>
      <c r="K2650" s="43"/>
      <c r="L2650" s="43"/>
      <c r="M2650" s="43"/>
      <c r="N2650" s="43"/>
      <c r="O2650" s="43"/>
    </row>
    <row r="2651" spans="1:15">
      <c r="A2651" s="50"/>
      <c r="B2651" s="51"/>
      <c r="C2651" s="51"/>
      <c r="D2651" s="46"/>
      <c r="E2651" s="72"/>
      <c r="F2651" s="73"/>
      <c r="G2651" s="64"/>
      <c r="H2651" s="43"/>
      <c r="I2651" s="64"/>
      <c r="J2651" s="64"/>
      <c r="K2651" s="43"/>
      <c r="L2651" s="43"/>
      <c r="M2651" s="43"/>
      <c r="N2651" s="43"/>
      <c r="O2651" s="43"/>
    </row>
    <row r="2652" spans="1:15">
      <c r="A2652" s="50"/>
      <c r="B2652" s="51"/>
      <c r="C2652" s="51"/>
      <c r="D2652" s="46"/>
      <c r="E2652" s="72"/>
      <c r="F2652" s="73"/>
      <c r="G2652" s="64"/>
      <c r="H2652" s="43"/>
      <c r="I2652" s="64"/>
      <c r="J2652" s="64"/>
      <c r="K2652" s="43"/>
      <c r="L2652" s="43"/>
      <c r="M2652" s="43"/>
      <c r="N2652" s="43"/>
      <c r="O2652" s="43"/>
    </row>
    <row r="2653" spans="1:15">
      <c r="A2653" s="50"/>
      <c r="B2653" s="51"/>
      <c r="C2653" s="51"/>
      <c r="D2653" s="46"/>
      <c r="E2653" s="72"/>
      <c r="F2653" s="73"/>
      <c r="G2653" s="64"/>
      <c r="H2653" s="43"/>
      <c r="I2653" s="64"/>
      <c r="J2653" s="64"/>
      <c r="K2653" s="43"/>
      <c r="L2653" s="43"/>
      <c r="M2653" s="43"/>
      <c r="N2653" s="43"/>
      <c r="O2653" s="43"/>
    </row>
    <row r="2654" spans="1:15">
      <c r="A2654" s="50"/>
      <c r="B2654" s="51"/>
      <c r="C2654" s="51"/>
      <c r="D2654" s="46"/>
      <c r="E2654" s="72"/>
      <c r="F2654" s="73"/>
      <c r="G2654" s="64"/>
      <c r="H2654" s="43"/>
      <c r="I2654" s="64"/>
      <c r="J2654" s="64"/>
      <c r="K2654" s="43"/>
      <c r="L2654" s="43"/>
      <c r="M2654" s="43"/>
      <c r="N2654" s="43"/>
      <c r="O2654" s="43"/>
    </row>
    <row r="2655" spans="1:15">
      <c r="A2655" s="50"/>
      <c r="B2655" s="51"/>
      <c r="C2655" s="51"/>
      <c r="D2655" s="46"/>
      <c r="E2655" s="72"/>
      <c r="F2655" s="73"/>
      <c r="G2655" s="64"/>
      <c r="H2655" s="43"/>
      <c r="I2655" s="64"/>
      <c r="J2655" s="64"/>
      <c r="K2655" s="43"/>
      <c r="L2655" s="43"/>
      <c r="M2655" s="43"/>
      <c r="N2655" s="43"/>
      <c r="O2655" s="43"/>
    </row>
    <row r="2656" spans="1:15">
      <c r="A2656" s="50"/>
      <c r="B2656" s="51"/>
      <c r="C2656" s="51"/>
      <c r="D2656" s="46"/>
      <c r="E2656" s="72"/>
      <c r="F2656" s="73"/>
      <c r="G2656" s="64"/>
      <c r="H2656" s="43"/>
      <c r="I2656" s="64"/>
      <c r="J2656" s="64"/>
      <c r="K2656" s="43"/>
      <c r="L2656" s="43"/>
      <c r="M2656" s="43"/>
      <c r="N2656" s="43"/>
      <c r="O2656" s="43"/>
    </row>
    <row r="2657" spans="1:15">
      <c r="A2657" s="50"/>
      <c r="B2657" s="51"/>
      <c r="C2657" s="51"/>
      <c r="D2657" s="46"/>
      <c r="E2657" s="72"/>
      <c r="F2657" s="73"/>
      <c r="G2657" s="64"/>
      <c r="H2657" s="43"/>
      <c r="I2657" s="64"/>
      <c r="J2657" s="64"/>
      <c r="K2657" s="43"/>
      <c r="L2657" s="43"/>
      <c r="M2657" s="43"/>
      <c r="N2657" s="43"/>
      <c r="O2657" s="43"/>
    </row>
    <row r="2658" spans="1:15">
      <c r="A2658" s="50"/>
      <c r="B2658" s="51"/>
      <c r="C2658" s="51"/>
      <c r="D2658" s="46"/>
      <c r="E2658" s="72"/>
      <c r="F2658" s="73"/>
      <c r="G2658" s="64"/>
      <c r="H2658" s="43"/>
      <c r="I2658" s="64"/>
      <c r="J2658" s="64"/>
      <c r="K2658" s="43"/>
      <c r="L2658" s="43"/>
      <c r="M2658" s="43"/>
      <c r="N2658" s="43"/>
      <c r="O2658" s="43"/>
    </row>
    <row r="2659" spans="1:15">
      <c r="A2659" s="50"/>
      <c r="B2659" s="51"/>
      <c r="C2659" s="51"/>
      <c r="D2659" s="46"/>
      <c r="E2659" s="72"/>
      <c r="F2659" s="73"/>
      <c r="G2659" s="64"/>
      <c r="H2659" s="43"/>
      <c r="I2659" s="64"/>
      <c r="J2659" s="64"/>
      <c r="K2659" s="43"/>
      <c r="L2659" s="43"/>
      <c r="M2659" s="43"/>
      <c r="N2659" s="43"/>
      <c r="O2659" s="43"/>
    </row>
    <row r="2660" spans="1:15">
      <c r="A2660" s="50"/>
      <c r="B2660" s="51"/>
      <c r="C2660" s="51"/>
      <c r="D2660" s="46"/>
      <c r="E2660" s="72"/>
      <c r="F2660" s="73"/>
      <c r="G2660" s="64"/>
      <c r="H2660" s="43"/>
      <c r="I2660" s="64"/>
      <c r="J2660" s="64"/>
      <c r="K2660" s="43"/>
      <c r="L2660" s="43"/>
      <c r="M2660" s="43"/>
      <c r="N2660" s="43"/>
      <c r="O2660" s="43"/>
    </row>
    <row r="2661" spans="1:15">
      <c r="A2661" s="50"/>
      <c r="B2661" s="51"/>
      <c r="C2661" s="51"/>
      <c r="D2661" s="46"/>
      <c r="E2661" s="72"/>
      <c r="F2661" s="73"/>
      <c r="G2661" s="64"/>
      <c r="H2661" s="43"/>
      <c r="I2661" s="64"/>
      <c r="J2661" s="64"/>
      <c r="K2661" s="43"/>
      <c r="L2661" s="43"/>
      <c r="M2661" s="43"/>
      <c r="N2661" s="43"/>
      <c r="O2661" s="43"/>
    </row>
    <row r="2662" spans="1:15">
      <c r="A2662" s="50"/>
      <c r="B2662" s="51"/>
      <c r="C2662" s="51"/>
      <c r="D2662" s="46"/>
      <c r="E2662" s="72"/>
      <c r="F2662" s="73"/>
      <c r="G2662" s="64"/>
      <c r="H2662" s="43"/>
      <c r="I2662" s="64"/>
      <c r="J2662" s="64"/>
      <c r="K2662" s="43"/>
      <c r="L2662" s="43"/>
      <c r="M2662" s="43"/>
      <c r="N2662" s="43"/>
      <c r="O2662" s="43"/>
    </row>
    <row r="2663" spans="1:15">
      <c r="A2663" s="50"/>
      <c r="B2663" s="51"/>
      <c r="C2663" s="51"/>
      <c r="D2663" s="46"/>
      <c r="E2663" s="72"/>
      <c r="F2663" s="73"/>
      <c r="G2663" s="64"/>
      <c r="H2663" s="43"/>
      <c r="I2663" s="64"/>
      <c r="J2663" s="64"/>
      <c r="K2663" s="43"/>
      <c r="L2663" s="43"/>
      <c r="M2663" s="43"/>
      <c r="N2663" s="43"/>
      <c r="O2663" s="43"/>
    </row>
    <row r="2664" spans="1:15">
      <c r="A2664" s="50"/>
      <c r="B2664" s="51"/>
      <c r="C2664" s="51"/>
      <c r="D2664" s="46"/>
      <c r="E2664" s="72"/>
      <c r="F2664" s="73"/>
      <c r="G2664" s="64"/>
      <c r="H2664" s="43"/>
      <c r="I2664" s="64"/>
      <c r="J2664" s="64"/>
      <c r="K2664" s="43"/>
      <c r="L2664" s="43"/>
      <c r="M2664" s="43"/>
      <c r="N2664" s="43"/>
      <c r="O2664" s="43"/>
    </row>
    <row r="2665" spans="1:15">
      <c r="A2665" s="50"/>
      <c r="B2665" s="51"/>
      <c r="C2665" s="51"/>
      <c r="D2665" s="46"/>
      <c r="E2665" s="72"/>
      <c r="F2665" s="73"/>
      <c r="G2665" s="64"/>
      <c r="H2665" s="43"/>
      <c r="I2665" s="64"/>
      <c r="J2665" s="64"/>
      <c r="K2665" s="43"/>
      <c r="L2665" s="43"/>
      <c r="M2665" s="43"/>
      <c r="N2665" s="43"/>
      <c r="O2665" s="43"/>
    </row>
    <row r="2666" spans="1:15">
      <c r="A2666" s="50"/>
      <c r="B2666" s="51"/>
      <c r="C2666" s="51"/>
      <c r="D2666" s="46"/>
      <c r="E2666" s="72"/>
      <c r="F2666" s="73"/>
      <c r="G2666" s="64"/>
      <c r="H2666" s="43"/>
      <c r="I2666" s="64"/>
      <c r="J2666" s="64"/>
      <c r="K2666" s="43"/>
      <c r="L2666" s="43"/>
      <c r="M2666" s="43"/>
      <c r="N2666" s="43"/>
      <c r="O2666" s="43"/>
    </row>
    <row r="2667" spans="1:15">
      <c r="A2667" s="50"/>
      <c r="B2667" s="51"/>
      <c r="C2667" s="51"/>
      <c r="D2667" s="46"/>
      <c r="E2667" s="72"/>
      <c r="F2667" s="73"/>
      <c r="G2667" s="64"/>
      <c r="H2667" s="43"/>
      <c r="I2667" s="64"/>
      <c r="J2667" s="64"/>
      <c r="K2667" s="43"/>
      <c r="L2667" s="43"/>
      <c r="M2667" s="43"/>
      <c r="N2667" s="43"/>
      <c r="O2667" s="43"/>
    </row>
    <row r="2668" spans="1:15">
      <c r="A2668" s="50"/>
      <c r="B2668" s="51"/>
      <c r="C2668" s="51"/>
      <c r="D2668" s="46"/>
      <c r="E2668" s="72"/>
      <c r="F2668" s="73"/>
      <c r="G2668" s="64"/>
      <c r="H2668" s="43"/>
      <c r="I2668" s="64"/>
      <c r="J2668" s="64"/>
      <c r="K2668" s="43"/>
      <c r="L2668" s="43"/>
      <c r="M2668" s="43"/>
      <c r="N2668" s="43"/>
      <c r="O2668" s="43"/>
    </row>
    <row r="2669" spans="1:15">
      <c r="A2669" s="50"/>
      <c r="B2669" s="51"/>
      <c r="C2669" s="51"/>
      <c r="D2669" s="46"/>
      <c r="E2669" s="72"/>
      <c r="F2669" s="73"/>
      <c r="G2669" s="64"/>
      <c r="H2669" s="43"/>
      <c r="I2669" s="64"/>
      <c r="J2669" s="64"/>
      <c r="K2669" s="43"/>
      <c r="L2669" s="43"/>
      <c r="M2669" s="43"/>
      <c r="N2669" s="43"/>
      <c r="O2669" s="43"/>
    </row>
    <row r="2670" spans="1:15">
      <c r="A2670" s="50"/>
      <c r="B2670" s="51"/>
      <c r="C2670" s="51"/>
      <c r="D2670" s="46"/>
      <c r="E2670" s="72"/>
      <c r="F2670" s="73"/>
      <c r="G2670" s="64"/>
      <c r="H2670" s="43"/>
      <c r="I2670" s="64"/>
      <c r="J2670" s="64"/>
      <c r="K2670" s="43"/>
      <c r="L2670" s="43"/>
      <c r="M2670" s="43"/>
      <c r="N2670" s="43"/>
      <c r="O2670" s="43"/>
    </row>
    <row r="2671" spans="1:15">
      <c r="A2671" s="50"/>
      <c r="B2671" s="51"/>
      <c r="C2671" s="51"/>
      <c r="D2671" s="46"/>
      <c r="E2671" s="72"/>
      <c r="F2671" s="73"/>
      <c r="G2671" s="64"/>
      <c r="H2671" s="43"/>
      <c r="I2671" s="64"/>
      <c r="J2671" s="64"/>
      <c r="K2671" s="43"/>
      <c r="L2671" s="43"/>
      <c r="M2671" s="43"/>
      <c r="N2671" s="43"/>
      <c r="O2671" s="43"/>
    </row>
    <row r="2672" spans="1:15">
      <c r="A2672" s="50"/>
      <c r="B2672" s="51"/>
      <c r="C2672" s="51"/>
      <c r="D2672" s="46"/>
      <c r="E2672" s="72"/>
      <c r="F2672" s="73"/>
      <c r="G2672" s="64"/>
      <c r="H2672" s="43"/>
      <c r="I2672" s="64"/>
      <c r="J2672" s="64"/>
      <c r="K2672" s="43"/>
      <c r="L2672" s="43"/>
      <c r="M2672" s="43"/>
      <c r="N2672" s="43"/>
      <c r="O2672" s="43"/>
    </row>
    <row r="2673" spans="1:15">
      <c r="A2673" s="50"/>
      <c r="B2673" s="51"/>
      <c r="C2673" s="51"/>
      <c r="D2673" s="46"/>
      <c r="E2673" s="72"/>
      <c r="F2673" s="73"/>
      <c r="G2673" s="64"/>
      <c r="H2673" s="43"/>
      <c r="I2673" s="64"/>
      <c r="J2673" s="64"/>
      <c r="K2673" s="43"/>
      <c r="L2673" s="43"/>
      <c r="M2673" s="43"/>
      <c r="N2673" s="43"/>
      <c r="O2673" s="43"/>
    </row>
    <row r="2674" spans="1:15">
      <c r="A2674" s="50"/>
      <c r="B2674" s="51"/>
      <c r="C2674" s="51"/>
      <c r="D2674" s="46"/>
      <c r="E2674" s="72"/>
      <c r="F2674" s="73"/>
      <c r="G2674" s="64"/>
      <c r="H2674" s="43"/>
      <c r="I2674" s="64"/>
      <c r="J2674" s="64"/>
      <c r="K2674" s="43"/>
      <c r="L2674" s="43"/>
      <c r="M2674" s="43"/>
      <c r="N2674" s="43"/>
      <c r="O2674" s="43"/>
    </row>
    <row r="2675" spans="1:15">
      <c r="A2675" s="50"/>
      <c r="B2675" s="51"/>
      <c r="C2675" s="51"/>
      <c r="D2675" s="46"/>
      <c r="E2675" s="72"/>
      <c r="F2675" s="73"/>
      <c r="G2675" s="64"/>
      <c r="H2675" s="43"/>
      <c r="I2675" s="64"/>
      <c r="J2675" s="64"/>
      <c r="K2675" s="43"/>
      <c r="L2675" s="43"/>
      <c r="M2675" s="43"/>
      <c r="N2675" s="43"/>
      <c r="O2675" s="43"/>
    </row>
    <row r="2676" spans="1:15">
      <c r="A2676" s="50"/>
      <c r="B2676" s="51"/>
      <c r="C2676" s="51"/>
      <c r="D2676" s="46"/>
      <c r="E2676" s="72"/>
      <c r="F2676" s="73"/>
      <c r="G2676" s="64"/>
      <c r="H2676" s="43"/>
      <c r="I2676" s="64"/>
      <c r="J2676" s="64"/>
      <c r="K2676" s="43"/>
      <c r="L2676" s="43"/>
      <c r="M2676" s="43"/>
      <c r="N2676" s="43"/>
      <c r="O2676" s="43"/>
    </row>
    <row r="2677" spans="1:15">
      <c r="A2677" s="50"/>
      <c r="B2677" s="51"/>
      <c r="C2677" s="51"/>
      <c r="D2677" s="46"/>
      <c r="E2677" s="72"/>
      <c r="F2677" s="73"/>
      <c r="G2677" s="64"/>
      <c r="H2677" s="43"/>
      <c r="I2677" s="64"/>
      <c r="J2677" s="64"/>
      <c r="K2677" s="43"/>
      <c r="L2677" s="43"/>
      <c r="M2677" s="43"/>
      <c r="N2677" s="43"/>
      <c r="O2677" s="43"/>
    </row>
    <row r="2678" spans="1:15">
      <c r="A2678" s="50"/>
      <c r="B2678" s="51"/>
      <c r="C2678" s="51"/>
      <c r="D2678" s="46"/>
      <c r="E2678" s="72"/>
      <c r="F2678" s="73"/>
      <c r="G2678" s="64"/>
      <c r="H2678" s="43"/>
      <c r="I2678" s="64"/>
      <c r="J2678" s="64"/>
      <c r="K2678" s="43"/>
      <c r="L2678" s="43"/>
      <c r="M2678" s="43"/>
      <c r="N2678" s="43"/>
      <c r="O2678" s="43"/>
    </row>
    <row r="2679" spans="1:15">
      <c r="A2679" s="50"/>
      <c r="B2679" s="51"/>
      <c r="C2679" s="51"/>
      <c r="D2679" s="46"/>
      <c r="E2679" s="72"/>
      <c r="F2679" s="73"/>
      <c r="G2679" s="64"/>
      <c r="H2679" s="43"/>
      <c r="I2679" s="64"/>
      <c r="J2679" s="64"/>
      <c r="K2679" s="43"/>
      <c r="L2679" s="43"/>
      <c r="M2679" s="43"/>
      <c r="N2679" s="43"/>
      <c r="O2679" s="43"/>
    </row>
    <row r="2680" spans="1:15">
      <c r="A2680" s="50"/>
      <c r="B2680" s="51"/>
      <c r="C2680" s="51"/>
      <c r="D2680" s="46"/>
      <c r="E2680" s="72"/>
      <c r="F2680" s="73"/>
      <c r="G2680" s="64"/>
      <c r="H2680" s="43"/>
      <c r="I2680" s="64"/>
      <c r="J2680" s="64"/>
      <c r="K2680" s="43"/>
      <c r="L2680" s="43"/>
      <c r="M2680" s="43"/>
      <c r="N2680" s="43"/>
      <c r="O2680" s="43"/>
    </row>
    <row r="2681" spans="1:15">
      <c r="A2681" s="50"/>
      <c r="B2681" s="51"/>
      <c r="C2681" s="51"/>
      <c r="D2681" s="46"/>
      <c r="E2681" s="72"/>
      <c r="F2681" s="73"/>
      <c r="G2681" s="64"/>
      <c r="H2681" s="43"/>
      <c r="I2681" s="64"/>
      <c r="J2681" s="64"/>
      <c r="K2681" s="43"/>
      <c r="L2681" s="43"/>
      <c r="M2681" s="43"/>
      <c r="N2681" s="43"/>
      <c r="O2681" s="43"/>
    </row>
    <row r="2682" spans="1:15">
      <c r="A2682" s="50"/>
      <c r="B2682" s="51"/>
      <c r="C2682" s="51"/>
      <c r="D2682" s="46"/>
      <c r="E2682" s="72"/>
      <c r="F2682" s="73"/>
      <c r="G2682" s="64"/>
      <c r="H2682" s="43"/>
      <c r="I2682" s="64"/>
      <c r="J2682" s="64"/>
      <c r="K2682" s="43"/>
      <c r="L2682" s="43"/>
      <c r="M2682" s="43"/>
      <c r="N2682" s="43"/>
      <c r="O2682" s="43"/>
    </row>
    <row r="2683" spans="1:15">
      <c r="A2683" s="50"/>
      <c r="B2683" s="51"/>
      <c r="C2683" s="51"/>
      <c r="D2683" s="46"/>
      <c r="E2683" s="72"/>
      <c r="F2683" s="73"/>
      <c r="G2683" s="64"/>
      <c r="H2683" s="43"/>
      <c r="I2683" s="64"/>
      <c r="J2683" s="64"/>
      <c r="K2683" s="43"/>
      <c r="L2683" s="43"/>
      <c r="M2683" s="43"/>
      <c r="N2683" s="43"/>
      <c r="O2683" s="43"/>
    </row>
    <row r="2684" spans="1:15">
      <c r="A2684" s="50"/>
      <c r="B2684" s="51"/>
      <c r="C2684" s="51"/>
      <c r="D2684" s="46"/>
      <c r="E2684" s="72"/>
      <c r="F2684" s="73"/>
      <c r="G2684" s="64"/>
      <c r="H2684" s="43"/>
      <c r="I2684" s="64"/>
      <c r="J2684" s="64"/>
      <c r="K2684" s="43"/>
      <c r="L2684" s="43"/>
      <c r="M2684" s="43"/>
      <c r="N2684" s="43"/>
      <c r="O2684" s="43"/>
    </row>
    <row r="2685" spans="1:15">
      <c r="A2685" s="50"/>
      <c r="B2685" s="51"/>
      <c r="C2685" s="51"/>
      <c r="D2685" s="46"/>
      <c r="E2685" s="72"/>
      <c r="F2685" s="73"/>
      <c r="G2685" s="64"/>
      <c r="H2685" s="43"/>
      <c r="I2685" s="64"/>
      <c r="J2685" s="64"/>
      <c r="K2685" s="43"/>
      <c r="L2685" s="43"/>
      <c r="M2685" s="43"/>
      <c r="N2685" s="43"/>
      <c r="O2685" s="43"/>
    </row>
    <row r="2686" spans="1:15">
      <c r="A2686" s="50"/>
      <c r="B2686" s="51"/>
      <c r="C2686" s="51"/>
      <c r="D2686" s="46"/>
      <c r="E2686" s="72"/>
      <c r="F2686" s="73"/>
      <c r="G2686" s="64"/>
      <c r="H2686" s="43"/>
      <c r="I2686" s="64"/>
      <c r="J2686" s="64"/>
      <c r="K2686" s="43"/>
      <c r="L2686" s="43"/>
      <c r="M2686" s="43"/>
      <c r="N2686" s="43"/>
      <c r="O2686" s="43"/>
    </row>
    <row r="2687" spans="1:15">
      <c r="A2687" s="50"/>
      <c r="B2687" s="51"/>
      <c r="C2687" s="51"/>
      <c r="D2687" s="46"/>
      <c r="E2687" s="72"/>
      <c r="F2687" s="73"/>
      <c r="G2687" s="64"/>
      <c r="H2687" s="43"/>
      <c r="I2687" s="64"/>
      <c r="J2687" s="64"/>
      <c r="K2687" s="43"/>
      <c r="L2687" s="43"/>
      <c r="M2687" s="43"/>
      <c r="N2687" s="43"/>
      <c r="O2687" s="43"/>
    </row>
    <row r="2688" spans="1:15">
      <c r="A2688" s="50"/>
      <c r="B2688" s="51"/>
      <c r="C2688" s="51"/>
      <c r="D2688" s="46"/>
      <c r="E2688" s="72"/>
      <c r="F2688" s="73"/>
      <c r="G2688" s="64"/>
      <c r="H2688" s="43"/>
      <c r="I2688" s="64"/>
      <c r="J2688" s="64"/>
      <c r="K2688" s="43"/>
      <c r="L2688" s="43"/>
      <c r="M2688" s="43"/>
      <c r="N2688" s="43"/>
      <c r="O2688" s="43"/>
    </row>
    <row r="2689" spans="1:15">
      <c r="A2689" s="50"/>
      <c r="B2689" s="51"/>
      <c r="C2689" s="51"/>
      <c r="D2689" s="46"/>
      <c r="E2689" s="72"/>
      <c r="F2689" s="73"/>
      <c r="G2689" s="64"/>
      <c r="H2689" s="43"/>
      <c r="I2689" s="64"/>
      <c r="J2689" s="64"/>
      <c r="K2689" s="43"/>
      <c r="L2689" s="43"/>
      <c r="M2689" s="43"/>
      <c r="N2689" s="43"/>
      <c r="O2689" s="43"/>
    </row>
    <row r="2690" spans="1:15">
      <c r="A2690" s="50"/>
      <c r="B2690" s="51"/>
      <c r="C2690" s="51"/>
      <c r="D2690" s="46"/>
      <c r="E2690" s="72"/>
      <c r="F2690" s="73"/>
      <c r="G2690" s="64"/>
      <c r="H2690" s="43"/>
      <c r="I2690" s="64"/>
      <c r="J2690" s="64"/>
      <c r="K2690" s="43"/>
      <c r="L2690" s="43"/>
      <c r="M2690" s="43"/>
      <c r="N2690" s="43"/>
      <c r="O2690" s="43"/>
    </row>
    <row r="2691" spans="1:15">
      <c r="A2691" s="50"/>
      <c r="B2691" s="51"/>
      <c r="C2691" s="51"/>
      <c r="D2691" s="46"/>
      <c r="E2691" s="72"/>
      <c r="F2691" s="73"/>
      <c r="G2691" s="64"/>
      <c r="H2691" s="43"/>
      <c r="I2691" s="64"/>
      <c r="J2691" s="64"/>
      <c r="K2691" s="43"/>
      <c r="L2691" s="43"/>
      <c r="M2691" s="43"/>
      <c r="N2691" s="43"/>
      <c r="O2691" s="43"/>
    </row>
    <row r="2692" spans="1:15">
      <c r="A2692" s="50"/>
      <c r="B2692" s="51"/>
      <c r="C2692" s="51"/>
      <c r="D2692" s="46"/>
      <c r="E2692" s="72"/>
      <c r="F2692" s="73"/>
      <c r="G2692" s="64"/>
      <c r="H2692" s="43"/>
      <c r="I2692" s="64"/>
      <c r="J2692" s="64"/>
      <c r="K2692" s="43"/>
      <c r="L2692" s="43"/>
      <c r="M2692" s="43"/>
      <c r="N2692" s="43"/>
      <c r="O2692" s="43"/>
    </row>
    <row r="2693" spans="1:15">
      <c r="A2693" s="50"/>
      <c r="B2693" s="51"/>
      <c r="C2693" s="51"/>
      <c r="D2693" s="46"/>
      <c r="E2693" s="72"/>
      <c r="F2693" s="73"/>
      <c r="G2693" s="64"/>
      <c r="H2693" s="43"/>
      <c r="I2693" s="64"/>
      <c r="J2693" s="64"/>
      <c r="K2693" s="43"/>
      <c r="L2693" s="43"/>
      <c r="M2693" s="43"/>
      <c r="N2693" s="43"/>
      <c r="O2693" s="43"/>
    </row>
    <row r="2694" spans="1:15">
      <c r="A2694" s="50"/>
      <c r="B2694" s="51"/>
      <c r="C2694" s="51"/>
      <c r="D2694" s="46"/>
      <c r="E2694" s="72"/>
      <c r="F2694" s="73"/>
      <c r="G2694" s="64"/>
      <c r="H2694" s="43"/>
      <c r="I2694" s="64"/>
      <c r="J2694" s="64"/>
      <c r="K2694" s="43"/>
      <c r="L2694" s="43"/>
      <c r="M2694" s="43"/>
      <c r="N2694" s="43"/>
      <c r="O2694" s="43"/>
    </row>
    <row r="2695" spans="1:15">
      <c r="A2695" s="50"/>
      <c r="B2695" s="51"/>
      <c r="C2695" s="51"/>
      <c r="D2695" s="46"/>
      <c r="E2695" s="72"/>
      <c r="F2695" s="73"/>
      <c r="G2695" s="64"/>
      <c r="H2695" s="43"/>
      <c r="I2695" s="64"/>
      <c r="J2695" s="64"/>
      <c r="K2695" s="43"/>
      <c r="L2695" s="43"/>
      <c r="M2695" s="43"/>
      <c r="N2695" s="43"/>
      <c r="O2695" s="43"/>
    </row>
    <row r="2696" spans="1:15">
      <c r="A2696" s="50"/>
      <c r="B2696" s="51"/>
      <c r="C2696" s="51"/>
      <c r="D2696" s="46"/>
      <c r="E2696" s="72"/>
      <c r="F2696" s="73"/>
      <c r="G2696" s="64"/>
      <c r="H2696" s="43"/>
      <c r="I2696" s="64"/>
      <c r="J2696" s="64"/>
      <c r="K2696" s="43"/>
      <c r="L2696" s="43"/>
      <c r="M2696" s="43"/>
      <c r="N2696" s="43"/>
      <c r="O2696" s="43"/>
    </row>
    <row r="2697" spans="1:15">
      <c r="A2697" s="50"/>
      <c r="B2697" s="51"/>
      <c r="C2697" s="51"/>
      <c r="D2697" s="46"/>
      <c r="E2697" s="72"/>
      <c r="F2697" s="73"/>
      <c r="G2697" s="64"/>
      <c r="H2697" s="43"/>
      <c r="I2697" s="64"/>
      <c r="J2697" s="64"/>
      <c r="K2697" s="43"/>
      <c r="L2697" s="43"/>
      <c r="M2697" s="43"/>
      <c r="N2697" s="43"/>
      <c r="O2697" s="43"/>
    </row>
    <row r="2698" spans="1:15">
      <c r="A2698" s="50"/>
      <c r="B2698" s="51"/>
      <c r="C2698" s="51"/>
      <c r="D2698" s="46"/>
      <c r="E2698" s="72"/>
      <c r="F2698" s="73"/>
      <c r="G2698" s="64"/>
      <c r="H2698" s="43"/>
      <c r="I2698" s="64"/>
      <c r="J2698" s="64"/>
      <c r="K2698" s="43"/>
      <c r="L2698" s="43"/>
      <c r="M2698" s="43"/>
      <c r="N2698" s="43"/>
      <c r="O2698" s="43"/>
    </row>
    <row r="2699" spans="1:15">
      <c r="A2699" s="50"/>
      <c r="B2699" s="51"/>
      <c r="C2699" s="51"/>
      <c r="D2699" s="46"/>
      <c r="E2699" s="72"/>
      <c r="F2699" s="73"/>
      <c r="G2699" s="64"/>
      <c r="H2699" s="43"/>
      <c r="I2699" s="64"/>
      <c r="J2699" s="64"/>
      <c r="K2699" s="43"/>
      <c r="L2699" s="43"/>
      <c r="M2699" s="43"/>
      <c r="N2699" s="43"/>
      <c r="O2699" s="43"/>
    </row>
    <row r="2700" spans="1:15">
      <c r="A2700" s="50"/>
      <c r="B2700" s="51"/>
      <c r="C2700" s="51"/>
      <c r="D2700" s="46"/>
      <c r="E2700" s="72"/>
      <c r="F2700" s="73"/>
      <c r="G2700" s="64"/>
      <c r="H2700" s="43"/>
      <c r="I2700" s="64"/>
      <c r="J2700" s="64"/>
      <c r="K2700" s="43"/>
      <c r="L2700" s="43"/>
      <c r="M2700" s="43"/>
      <c r="N2700" s="43"/>
      <c r="O2700" s="43"/>
    </row>
    <row r="2701" spans="1:15">
      <c r="A2701" s="50"/>
      <c r="B2701" s="51"/>
      <c r="C2701" s="51"/>
      <c r="D2701" s="46"/>
      <c r="E2701" s="72"/>
      <c r="F2701" s="73"/>
      <c r="G2701" s="64"/>
      <c r="H2701" s="43"/>
      <c r="I2701" s="64"/>
      <c r="J2701" s="64"/>
      <c r="K2701" s="43"/>
      <c r="L2701" s="43"/>
      <c r="M2701" s="43"/>
      <c r="N2701" s="43"/>
      <c r="O2701" s="43"/>
    </row>
    <row r="2702" spans="1:15">
      <c r="A2702" s="50"/>
      <c r="B2702" s="51"/>
      <c r="C2702" s="51"/>
      <c r="D2702" s="46"/>
      <c r="E2702" s="72"/>
      <c r="F2702" s="73"/>
      <c r="G2702" s="64"/>
      <c r="H2702" s="43"/>
      <c r="I2702" s="64"/>
      <c r="J2702" s="64"/>
      <c r="K2702" s="43"/>
      <c r="L2702" s="43"/>
      <c r="M2702" s="43"/>
      <c r="N2702" s="43"/>
      <c r="O2702" s="43"/>
    </row>
    <row r="2703" spans="1:15">
      <c r="A2703" s="50"/>
      <c r="B2703" s="51"/>
      <c r="C2703" s="51"/>
      <c r="D2703" s="46"/>
      <c r="E2703" s="72"/>
      <c r="F2703" s="73"/>
      <c r="G2703" s="64"/>
      <c r="H2703" s="43"/>
      <c r="I2703" s="64"/>
      <c r="J2703" s="64"/>
      <c r="K2703" s="43"/>
      <c r="L2703" s="43"/>
      <c r="M2703" s="43"/>
      <c r="N2703" s="43"/>
      <c r="O2703" s="43"/>
    </row>
    <row r="2704" spans="1:15">
      <c r="A2704" s="50"/>
      <c r="B2704" s="51"/>
      <c r="C2704" s="51"/>
      <c r="D2704" s="46"/>
      <c r="E2704" s="72"/>
      <c r="F2704" s="73"/>
      <c r="G2704" s="64"/>
      <c r="H2704" s="43"/>
      <c r="I2704" s="64"/>
      <c r="J2704" s="64"/>
      <c r="K2704" s="43"/>
      <c r="L2704" s="43"/>
      <c r="M2704" s="43"/>
      <c r="N2704" s="43"/>
      <c r="O2704" s="43"/>
    </row>
    <row r="2705" spans="1:15">
      <c r="A2705" s="50"/>
      <c r="B2705" s="51"/>
      <c r="C2705" s="51"/>
      <c r="D2705" s="46"/>
      <c r="E2705" s="72"/>
      <c r="F2705" s="73"/>
      <c r="G2705" s="64"/>
      <c r="H2705" s="43"/>
      <c r="I2705" s="64"/>
      <c r="J2705" s="64"/>
      <c r="K2705" s="43"/>
      <c r="L2705" s="43"/>
      <c r="M2705" s="43"/>
      <c r="N2705" s="43"/>
      <c r="O2705" s="43"/>
    </row>
    <row r="2706" spans="1:15">
      <c r="A2706" s="50"/>
      <c r="B2706" s="51"/>
      <c r="C2706" s="51"/>
      <c r="D2706" s="46"/>
      <c r="E2706" s="72"/>
      <c r="F2706" s="73"/>
      <c r="G2706" s="64"/>
      <c r="H2706" s="43"/>
      <c r="I2706" s="64"/>
      <c r="J2706" s="64"/>
      <c r="K2706" s="43"/>
      <c r="L2706" s="43"/>
      <c r="M2706" s="43"/>
      <c r="N2706" s="43"/>
      <c r="O2706" s="43"/>
    </row>
    <row r="2707" spans="1:15">
      <c r="A2707" s="50"/>
      <c r="B2707" s="51"/>
      <c r="C2707" s="51"/>
      <c r="D2707" s="46"/>
      <c r="E2707" s="72"/>
      <c r="F2707" s="73"/>
      <c r="G2707" s="64"/>
      <c r="H2707" s="43"/>
      <c r="I2707" s="64"/>
      <c r="J2707" s="64"/>
      <c r="K2707" s="43"/>
      <c r="L2707" s="43"/>
      <c r="M2707" s="43"/>
      <c r="N2707" s="43"/>
      <c r="O2707" s="43"/>
    </row>
    <row r="2708" spans="1:15">
      <c r="A2708" s="50"/>
      <c r="B2708" s="51"/>
      <c r="C2708" s="51"/>
      <c r="D2708" s="46"/>
      <c r="E2708" s="72"/>
      <c r="F2708" s="73"/>
      <c r="G2708" s="64"/>
      <c r="H2708" s="43"/>
      <c r="I2708" s="64"/>
      <c r="J2708" s="64"/>
      <c r="K2708" s="43"/>
      <c r="L2708" s="43"/>
      <c r="M2708" s="43"/>
      <c r="N2708" s="43"/>
      <c r="O2708" s="43"/>
    </row>
    <row r="2709" spans="1:15">
      <c r="A2709" s="50"/>
      <c r="B2709" s="51"/>
      <c r="C2709" s="51"/>
      <c r="D2709" s="46"/>
      <c r="E2709" s="72"/>
      <c r="F2709" s="73"/>
      <c r="G2709" s="64"/>
      <c r="H2709" s="43"/>
      <c r="I2709" s="64"/>
      <c r="J2709" s="64"/>
      <c r="K2709" s="43"/>
      <c r="L2709" s="43"/>
      <c r="M2709" s="43"/>
      <c r="N2709" s="43"/>
      <c r="O2709" s="43"/>
    </row>
    <row r="2710" spans="1:15">
      <c r="A2710" s="50"/>
      <c r="B2710" s="51"/>
      <c r="C2710" s="51"/>
      <c r="D2710" s="46"/>
      <c r="E2710" s="72"/>
      <c r="F2710" s="73"/>
      <c r="G2710" s="64"/>
      <c r="H2710" s="43"/>
      <c r="I2710" s="64"/>
      <c r="J2710" s="64"/>
      <c r="K2710" s="43"/>
      <c r="L2710" s="43"/>
      <c r="M2710" s="43"/>
      <c r="N2710" s="43"/>
      <c r="O2710" s="43"/>
    </row>
    <row r="2711" spans="1:15">
      <c r="A2711" s="50"/>
      <c r="B2711" s="51"/>
      <c r="C2711" s="51"/>
      <c r="D2711" s="46"/>
      <c r="E2711" s="72"/>
      <c r="F2711" s="73"/>
      <c r="G2711" s="64"/>
      <c r="H2711" s="43"/>
      <c r="I2711" s="64"/>
      <c r="J2711" s="64"/>
      <c r="K2711" s="43"/>
      <c r="L2711" s="43"/>
      <c r="M2711" s="43"/>
      <c r="N2711" s="43"/>
      <c r="O2711" s="43"/>
    </row>
    <row r="2712" spans="1:15">
      <c r="A2712" s="50"/>
      <c r="B2712" s="51"/>
      <c r="C2712" s="51"/>
      <c r="D2712" s="46"/>
      <c r="E2712" s="72"/>
      <c r="F2712" s="73"/>
      <c r="G2712" s="64"/>
      <c r="H2712" s="43"/>
      <c r="I2712" s="64"/>
      <c r="J2712" s="64"/>
      <c r="K2712" s="43"/>
      <c r="L2712" s="43"/>
      <c r="M2712" s="43"/>
      <c r="N2712" s="43"/>
      <c r="O2712" s="43"/>
    </row>
    <row r="2713" spans="1:15">
      <c r="A2713" s="50"/>
      <c r="B2713" s="51"/>
      <c r="C2713" s="51"/>
      <c r="D2713" s="46"/>
      <c r="E2713" s="72"/>
      <c r="F2713" s="73"/>
      <c r="G2713" s="64"/>
      <c r="H2713" s="43"/>
      <c r="I2713" s="64"/>
      <c r="J2713" s="64"/>
      <c r="K2713" s="43"/>
      <c r="L2713" s="43"/>
      <c r="M2713" s="43"/>
      <c r="N2713" s="43"/>
      <c r="O2713" s="43"/>
    </row>
    <row r="2714" spans="1:15">
      <c r="A2714" s="50"/>
      <c r="B2714" s="51"/>
      <c r="C2714" s="51"/>
      <c r="D2714" s="46"/>
      <c r="E2714" s="72"/>
      <c r="F2714" s="73"/>
      <c r="G2714" s="64"/>
      <c r="H2714" s="43"/>
      <c r="I2714" s="64"/>
      <c r="J2714" s="64"/>
      <c r="K2714" s="43"/>
      <c r="L2714" s="43"/>
      <c r="M2714" s="43"/>
      <c r="N2714" s="43"/>
      <c r="O2714" s="43"/>
    </row>
    <row r="2715" spans="1:15">
      <c r="A2715" s="50"/>
      <c r="B2715" s="51"/>
      <c r="C2715" s="51"/>
      <c r="D2715" s="46"/>
      <c r="E2715" s="72"/>
      <c r="F2715" s="73"/>
      <c r="G2715" s="64"/>
      <c r="H2715" s="43"/>
      <c r="I2715" s="64"/>
      <c r="J2715" s="64"/>
      <c r="K2715" s="43"/>
      <c r="L2715" s="43"/>
      <c r="M2715" s="43"/>
      <c r="N2715" s="43"/>
      <c r="O2715" s="43"/>
    </row>
    <row r="2716" spans="1:15">
      <c r="A2716" s="50"/>
      <c r="B2716" s="51"/>
      <c r="C2716" s="51"/>
      <c r="D2716" s="46"/>
      <c r="E2716" s="72"/>
      <c r="F2716" s="73"/>
      <c r="G2716" s="64"/>
      <c r="H2716" s="43"/>
      <c r="I2716" s="64"/>
      <c r="J2716" s="64"/>
      <c r="K2716" s="43"/>
      <c r="L2716" s="43"/>
      <c r="M2716" s="43"/>
      <c r="N2716" s="43"/>
      <c r="O2716" s="43"/>
    </row>
    <row r="2717" spans="1:15">
      <c r="A2717" s="50"/>
      <c r="B2717" s="51"/>
      <c r="C2717" s="51"/>
      <c r="D2717" s="46"/>
      <c r="E2717" s="72"/>
      <c r="F2717" s="73"/>
      <c r="G2717" s="64"/>
      <c r="H2717" s="43"/>
      <c r="I2717" s="64"/>
      <c r="J2717" s="64"/>
      <c r="K2717" s="43"/>
      <c r="L2717" s="43"/>
      <c r="M2717" s="43"/>
      <c r="N2717" s="43"/>
      <c r="O2717" s="43"/>
    </row>
    <row r="2718" spans="1:15">
      <c r="A2718" s="50"/>
      <c r="B2718" s="51"/>
      <c r="C2718" s="51"/>
      <c r="D2718" s="46"/>
      <c r="E2718" s="72"/>
      <c r="F2718" s="73"/>
      <c r="G2718" s="64"/>
      <c r="H2718" s="43"/>
      <c r="I2718" s="64"/>
      <c r="J2718" s="64"/>
      <c r="K2718" s="43"/>
      <c r="L2718" s="43"/>
      <c r="M2718" s="43"/>
      <c r="N2718" s="43"/>
      <c r="O2718" s="43"/>
    </row>
    <row r="2719" spans="1:15">
      <c r="A2719" s="50"/>
      <c r="B2719" s="51"/>
      <c r="C2719" s="51"/>
      <c r="D2719" s="46"/>
      <c r="E2719" s="72"/>
      <c r="F2719" s="73"/>
      <c r="G2719" s="64"/>
      <c r="H2719" s="43"/>
      <c r="I2719" s="64"/>
      <c r="J2719" s="64"/>
      <c r="K2719" s="43"/>
      <c r="L2719" s="43"/>
      <c r="M2719" s="43"/>
      <c r="N2719" s="43"/>
      <c r="O2719" s="43"/>
    </row>
    <row r="2720" spans="1:15">
      <c r="A2720" s="50"/>
      <c r="B2720" s="51"/>
      <c r="C2720" s="51"/>
      <c r="D2720" s="46"/>
      <c r="E2720" s="72"/>
      <c r="F2720" s="73"/>
      <c r="G2720" s="64"/>
      <c r="H2720" s="43"/>
      <c r="I2720" s="64"/>
      <c r="J2720" s="64"/>
      <c r="K2720" s="43"/>
      <c r="L2720" s="43"/>
      <c r="M2720" s="43"/>
      <c r="N2720" s="43"/>
      <c r="O2720" s="43"/>
    </row>
    <row r="2721" spans="1:15">
      <c r="A2721" s="50"/>
      <c r="B2721" s="51"/>
      <c r="C2721" s="51"/>
      <c r="D2721" s="46"/>
      <c r="E2721" s="72"/>
      <c r="F2721" s="73"/>
      <c r="G2721" s="64"/>
      <c r="H2721" s="43"/>
      <c r="I2721" s="64"/>
      <c r="J2721" s="64"/>
      <c r="K2721" s="43"/>
      <c r="L2721" s="43"/>
      <c r="M2721" s="43"/>
      <c r="N2721" s="43"/>
      <c r="O2721" s="43"/>
    </row>
    <row r="2722" spans="1:15">
      <c r="A2722" s="50"/>
      <c r="B2722" s="51"/>
      <c r="C2722" s="51"/>
      <c r="D2722" s="46"/>
      <c r="E2722" s="72"/>
      <c r="F2722" s="73"/>
      <c r="G2722" s="64"/>
      <c r="H2722" s="43"/>
      <c r="I2722" s="64"/>
      <c r="J2722" s="64"/>
      <c r="K2722" s="43"/>
      <c r="L2722" s="43"/>
      <c r="M2722" s="43"/>
      <c r="N2722" s="43"/>
      <c r="O2722" s="43"/>
    </row>
    <row r="2723" spans="1:15">
      <c r="A2723" s="50"/>
      <c r="B2723" s="51"/>
      <c r="C2723" s="51"/>
      <c r="D2723" s="46"/>
      <c r="E2723" s="72"/>
      <c r="F2723" s="73"/>
      <c r="G2723" s="64"/>
      <c r="H2723" s="43"/>
      <c r="I2723" s="64"/>
      <c r="J2723" s="64"/>
      <c r="K2723" s="43"/>
      <c r="L2723" s="43"/>
      <c r="M2723" s="43"/>
      <c r="N2723" s="43"/>
      <c r="O2723" s="43"/>
    </row>
    <row r="2724" spans="1:15">
      <c r="A2724" s="50"/>
      <c r="B2724" s="51"/>
      <c r="C2724" s="51"/>
      <c r="D2724" s="46"/>
      <c r="E2724" s="72"/>
      <c r="F2724" s="73"/>
      <c r="G2724" s="64"/>
      <c r="H2724" s="43"/>
      <c r="I2724" s="64"/>
      <c r="J2724" s="64"/>
      <c r="K2724" s="43"/>
      <c r="L2724" s="43"/>
      <c r="M2724" s="43"/>
      <c r="N2724" s="43"/>
      <c r="O2724" s="43"/>
    </row>
    <row r="2725" spans="1:15">
      <c r="A2725" s="50"/>
      <c r="B2725" s="51"/>
      <c r="C2725" s="51"/>
      <c r="D2725" s="46"/>
      <c r="E2725" s="72"/>
      <c r="F2725" s="73"/>
      <c r="G2725" s="64"/>
      <c r="H2725" s="43"/>
      <c r="I2725" s="64"/>
      <c r="J2725" s="64"/>
      <c r="K2725" s="43"/>
      <c r="L2725" s="43"/>
      <c r="M2725" s="43"/>
      <c r="N2725" s="43"/>
      <c r="O2725" s="43"/>
    </row>
    <row r="2726" spans="1:15">
      <c r="A2726" s="50"/>
      <c r="B2726" s="51"/>
      <c r="C2726" s="51"/>
      <c r="D2726" s="46"/>
      <c r="E2726" s="72"/>
      <c r="F2726" s="73"/>
      <c r="G2726" s="64"/>
      <c r="H2726" s="43"/>
      <c r="I2726" s="64"/>
      <c r="J2726" s="64"/>
      <c r="K2726" s="43"/>
      <c r="L2726" s="43"/>
      <c r="M2726" s="43"/>
      <c r="N2726" s="43"/>
      <c r="O2726" s="43"/>
    </row>
    <row r="2727" spans="1:15">
      <c r="A2727" s="50"/>
      <c r="B2727" s="51"/>
      <c r="C2727" s="51"/>
      <c r="D2727" s="46"/>
      <c r="E2727" s="72"/>
      <c r="F2727" s="73"/>
      <c r="G2727" s="64"/>
      <c r="H2727" s="43"/>
      <c r="I2727" s="64"/>
      <c r="J2727" s="64"/>
      <c r="K2727" s="43"/>
      <c r="L2727" s="43"/>
      <c r="M2727" s="43"/>
      <c r="N2727" s="43"/>
      <c r="O2727" s="43"/>
    </row>
    <row r="2728" spans="1:15">
      <c r="A2728" s="50"/>
      <c r="B2728" s="51"/>
      <c r="C2728" s="51"/>
      <c r="D2728" s="46"/>
      <c r="E2728" s="72"/>
      <c r="F2728" s="73"/>
      <c r="G2728" s="64"/>
      <c r="H2728" s="43"/>
      <c r="I2728" s="64"/>
      <c r="J2728" s="64"/>
      <c r="K2728" s="43"/>
      <c r="L2728" s="43"/>
      <c r="M2728" s="43"/>
      <c r="N2728" s="43"/>
      <c r="O2728" s="43"/>
    </row>
    <row r="2729" spans="1:15">
      <c r="A2729" s="50"/>
      <c r="B2729" s="51"/>
      <c r="C2729" s="51"/>
      <c r="D2729" s="46"/>
      <c r="E2729" s="72"/>
      <c r="F2729" s="73"/>
      <c r="G2729" s="64"/>
      <c r="H2729" s="43"/>
      <c r="I2729" s="64"/>
      <c r="J2729" s="64"/>
      <c r="K2729" s="43"/>
      <c r="L2729" s="43"/>
      <c r="M2729" s="43"/>
      <c r="N2729" s="43"/>
      <c r="O2729" s="43"/>
    </row>
    <row r="2730" spans="1:15">
      <c r="A2730" s="50"/>
      <c r="B2730" s="51"/>
      <c r="C2730" s="51"/>
      <c r="D2730" s="46"/>
      <c r="E2730" s="72"/>
      <c r="F2730" s="73"/>
      <c r="G2730" s="64"/>
      <c r="H2730" s="43"/>
      <c r="I2730" s="64"/>
      <c r="J2730" s="64"/>
      <c r="K2730" s="43"/>
      <c r="L2730" s="43"/>
      <c r="M2730" s="43"/>
      <c r="N2730" s="43"/>
      <c r="O2730" s="43"/>
    </row>
    <row r="2731" spans="1:15">
      <c r="A2731" s="50"/>
      <c r="B2731" s="51"/>
      <c r="C2731" s="51"/>
      <c r="D2731" s="46"/>
      <c r="E2731" s="72"/>
      <c r="F2731" s="73"/>
      <c r="G2731" s="64"/>
      <c r="H2731" s="43"/>
      <c r="I2731" s="64"/>
      <c r="J2731" s="64"/>
      <c r="K2731" s="43"/>
      <c r="L2731" s="43"/>
      <c r="M2731" s="43"/>
      <c r="N2731" s="43"/>
      <c r="O2731" s="43"/>
    </row>
    <row r="2732" spans="1:15">
      <c r="A2732" s="50"/>
      <c r="B2732" s="51"/>
      <c r="C2732" s="51"/>
      <c r="D2732" s="46"/>
      <c r="E2732" s="72"/>
      <c r="F2732" s="73"/>
      <c r="G2732" s="64"/>
      <c r="H2732" s="43"/>
      <c r="I2732" s="64"/>
      <c r="J2732" s="64"/>
      <c r="K2732" s="43"/>
      <c r="L2732" s="43"/>
      <c r="M2732" s="43"/>
      <c r="N2732" s="43"/>
      <c r="O2732" s="43"/>
    </row>
    <row r="2733" spans="1:15">
      <c r="A2733" s="50"/>
      <c r="B2733" s="51"/>
      <c r="C2733" s="51"/>
      <c r="D2733" s="46"/>
      <c r="E2733" s="72"/>
      <c r="F2733" s="73"/>
      <c r="G2733" s="64"/>
      <c r="H2733" s="43"/>
      <c r="I2733" s="64"/>
      <c r="J2733" s="64"/>
      <c r="K2733" s="43"/>
      <c r="L2733" s="43"/>
      <c r="M2733" s="43"/>
      <c r="N2733" s="43"/>
      <c r="O2733" s="43"/>
    </row>
    <row r="2734" spans="1:15">
      <c r="A2734" s="50"/>
      <c r="B2734" s="51"/>
      <c r="C2734" s="51"/>
      <c r="D2734" s="46"/>
      <c r="E2734" s="72"/>
      <c r="F2734" s="73"/>
      <c r="G2734" s="64"/>
      <c r="H2734" s="43"/>
      <c r="I2734" s="64"/>
      <c r="J2734" s="64"/>
      <c r="K2734" s="43"/>
      <c r="L2734" s="43"/>
      <c r="M2734" s="43"/>
      <c r="N2734" s="43"/>
      <c r="O2734" s="43"/>
    </row>
    <row r="2735" spans="1:15">
      <c r="A2735" s="50"/>
      <c r="B2735" s="51"/>
      <c r="C2735" s="51"/>
      <c r="D2735" s="46"/>
      <c r="E2735" s="72"/>
      <c r="F2735" s="73"/>
      <c r="G2735" s="64"/>
      <c r="H2735" s="43"/>
      <c r="I2735" s="64"/>
      <c r="J2735" s="64"/>
      <c r="K2735" s="43"/>
      <c r="L2735" s="43"/>
      <c r="M2735" s="43"/>
      <c r="N2735" s="43"/>
      <c r="O2735" s="43"/>
    </row>
    <row r="2736" spans="1:15">
      <c r="A2736" s="50"/>
      <c r="B2736" s="51"/>
      <c r="C2736" s="51"/>
      <c r="D2736" s="46"/>
      <c r="E2736" s="72"/>
      <c r="F2736" s="73"/>
      <c r="G2736" s="64"/>
      <c r="H2736" s="43"/>
      <c r="I2736" s="64"/>
      <c r="J2736" s="64"/>
      <c r="K2736" s="43"/>
      <c r="L2736" s="43"/>
      <c r="M2736" s="43"/>
      <c r="N2736" s="43"/>
      <c r="O2736" s="43"/>
    </row>
    <row r="2737" spans="1:15">
      <c r="A2737" s="50"/>
      <c r="B2737" s="51"/>
      <c r="C2737" s="51"/>
      <c r="D2737" s="46"/>
      <c r="E2737" s="72"/>
      <c r="F2737" s="73"/>
      <c r="G2737" s="64"/>
      <c r="H2737" s="43"/>
      <c r="I2737" s="64"/>
      <c r="J2737" s="64"/>
      <c r="K2737" s="43"/>
      <c r="L2737" s="43"/>
      <c r="M2737" s="43"/>
      <c r="N2737" s="43"/>
      <c r="O2737" s="43"/>
    </row>
    <row r="2738" spans="1:15">
      <c r="A2738" s="50"/>
      <c r="B2738" s="51"/>
      <c r="C2738" s="51"/>
      <c r="D2738" s="46"/>
      <c r="E2738" s="72"/>
      <c r="F2738" s="73"/>
      <c r="G2738" s="64"/>
      <c r="H2738" s="43"/>
      <c r="I2738" s="64"/>
      <c r="J2738" s="64"/>
      <c r="K2738" s="43"/>
      <c r="L2738" s="43"/>
      <c r="M2738" s="43"/>
      <c r="N2738" s="43"/>
      <c r="O2738" s="43"/>
    </row>
    <row r="2739" spans="1:15">
      <c r="A2739" s="50"/>
      <c r="B2739" s="51"/>
      <c r="C2739" s="51"/>
      <c r="D2739" s="46"/>
      <c r="E2739" s="72"/>
      <c r="F2739" s="73"/>
      <c r="G2739" s="64"/>
      <c r="H2739" s="43"/>
      <c r="I2739" s="64"/>
      <c r="J2739" s="64"/>
      <c r="K2739" s="43"/>
      <c r="L2739" s="43"/>
      <c r="M2739" s="43"/>
      <c r="N2739" s="43"/>
      <c r="O2739" s="43"/>
    </row>
    <row r="2740" spans="1:15">
      <c r="A2740" s="50"/>
      <c r="B2740" s="51"/>
      <c r="C2740" s="51"/>
      <c r="D2740" s="46"/>
      <c r="E2740" s="72"/>
      <c r="F2740" s="73"/>
      <c r="G2740" s="64"/>
      <c r="H2740" s="43"/>
      <c r="I2740" s="64"/>
      <c r="J2740" s="64"/>
      <c r="K2740" s="43"/>
      <c r="L2740" s="43"/>
      <c r="M2740" s="43"/>
      <c r="N2740" s="43"/>
      <c r="O2740" s="43"/>
    </row>
    <row r="2741" spans="1:15">
      <c r="A2741" s="50"/>
      <c r="B2741" s="51"/>
      <c r="C2741" s="51"/>
      <c r="D2741" s="46"/>
      <c r="E2741" s="72"/>
      <c r="F2741" s="73"/>
      <c r="G2741" s="64"/>
      <c r="H2741" s="43"/>
      <c r="I2741" s="64"/>
      <c r="J2741" s="64"/>
      <c r="K2741" s="43"/>
      <c r="L2741" s="43"/>
      <c r="M2741" s="43"/>
      <c r="N2741" s="43"/>
      <c r="O2741" s="43"/>
    </row>
    <row r="2742" spans="1:15">
      <c r="A2742" s="50"/>
      <c r="B2742" s="51"/>
      <c r="C2742" s="51"/>
      <c r="D2742" s="46"/>
      <c r="E2742" s="72"/>
      <c r="F2742" s="73"/>
      <c r="G2742" s="64"/>
      <c r="H2742" s="43"/>
      <c r="I2742" s="64"/>
      <c r="J2742" s="64"/>
      <c r="K2742" s="43"/>
      <c r="L2742" s="43"/>
      <c r="M2742" s="43"/>
      <c r="N2742" s="43"/>
      <c r="O2742" s="43"/>
    </row>
    <row r="2743" spans="1:15">
      <c r="A2743" s="50"/>
      <c r="B2743" s="51"/>
      <c r="C2743" s="51"/>
      <c r="D2743" s="46"/>
      <c r="E2743" s="72"/>
      <c r="F2743" s="73"/>
      <c r="G2743" s="64"/>
      <c r="H2743" s="43"/>
      <c r="I2743" s="64"/>
      <c r="J2743" s="64"/>
      <c r="K2743" s="43"/>
      <c r="L2743" s="43"/>
      <c r="M2743" s="43"/>
      <c r="N2743" s="43"/>
      <c r="O2743" s="43"/>
    </row>
    <row r="2744" spans="1:15">
      <c r="A2744" s="50"/>
      <c r="B2744" s="51"/>
      <c r="C2744" s="51"/>
      <c r="D2744" s="46"/>
      <c r="E2744" s="72"/>
      <c r="F2744" s="73"/>
      <c r="G2744" s="64"/>
      <c r="H2744" s="43"/>
      <c r="I2744" s="64"/>
      <c r="J2744" s="64"/>
      <c r="K2744" s="43"/>
      <c r="L2744" s="43"/>
      <c r="M2744" s="43"/>
      <c r="N2744" s="43"/>
      <c r="O2744" s="43"/>
    </row>
    <row r="2745" spans="1:15">
      <c r="A2745" s="50"/>
      <c r="B2745" s="51"/>
      <c r="C2745" s="51"/>
      <c r="D2745" s="46"/>
      <c r="E2745" s="72"/>
      <c r="F2745" s="73"/>
      <c r="G2745" s="64"/>
      <c r="H2745" s="43"/>
      <c r="I2745" s="64"/>
      <c r="J2745" s="64"/>
      <c r="K2745" s="43"/>
      <c r="L2745" s="43"/>
      <c r="M2745" s="43"/>
      <c r="N2745" s="43"/>
      <c r="O2745" s="43"/>
    </row>
    <row r="2746" spans="1:15">
      <c r="A2746" s="50"/>
      <c r="B2746" s="51"/>
      <c r="C2746" s="51"/>
      <c r="D2746" s="46"/>
      <c r="E2746" s="72"/>
      <c r="F2746" s="73"/>
      <c r="G2746" s="64"/>
      <c r="H2746" s="43"/>
      <c r="I2746" s="64"/>
      <c r="J2746" s="64"/>
      <c r="K2746" s="43"/>
      <c r="L2746" s="43"/>
      <c r="M2746" s="43"/>
      <c r="N2746" s="43"/>
      <c r="O2746" s="43"/>
    </row>
    <row r="2747" spans="1:15">
      <c r="A2747" s="50"/>
      <c r="B2747" s="51"/>
      <c r="C2747" s="51"/>
      <c r="D2747" s="46"/>
      <c r="E2747" s="72"/>
      <c r="F2747" s="73"/>
      <c r="G2747" s="64"/>
      <c r="H2747" s="43"/>
      <c r="I2747" s="64"/>
      <c r="J2747" s="64"/>
      <c r="K2747" s="43"/>
      <c r="L2747" s="43"/>
      <c r="M2747" s="43"/>
      <c r="N2747" s="43"/>
      <c r="O2747" s="43"/>
    </row>
    <row r="2748" spans="1:15">
      <c r="A2748" s="50"/>
      <c r="B2748" s="51"/>
      <c r="C2748" s="51"/>
      <c r="D2748" s="46"/>
      <c r="E2748" s="72"/>
      <c r="F2748" s="73"/>
      <c r="G2748" s="64"/>
      <c r="H2748" s="43"/>
      <c r="I2748" s="64"/>
      <c r="J2748" s="64"/>
      <c r="K2748" s="43"/>
      <c r="L2748" s="43"/>
      <c r="M2748" s="43"/>
      <c r="N2748" s="43"/>
      <c r="O2748" s="43"/>
    </row>
    <row r="2749" spans="1:15">
      <c r="A2749" s="50"/>
      <c r="B2749" s="51"/>
      <c r="C2749" s="51"/>
      <c r="D2749" s="46"/>
      <c r="E2749" s="72"/>
      <c r="F2749" s="73"/>
      <c r="G2749" s="64"/>
      <c r="H2749" s="43"/>
      <c r="I2749" s="64"/>
      <c r="J2749" s="64"/>
      <c r="K2749" s="43"/>
      <c r="L2749" s="43"/>
      <c r="M2749" s="43"/>
      <c r="N2749" s="43"/>
      <c r="O2749" s="43"/>
    </row>
    <row r="2750" spans="1:15">
      <c r="A2750" s="50"/>
      <c r="B2750" s="51"/>
      <c r="C2750" s="51"/>
      <c r="D2750" s="46"/>
      <c r="E2750" s="72"/>
      <c r="F2750" s="73"/>
      <c r="G2750" s="64"/>
      <c r="H2750" s="43"/>
      <c r="I2750" s="64"/>
      <c r="J2750" s="64"/>
      <c r="K2750" s="43"/>
      <c r="L2750" s="43"/>
      <c r="M2750" s="43"/>
      <c r="N2750" s="43"/>
      <c r="O2750" s="43"/>
    </row>
    <row r="2751" spans="1:15">
      <c r="A2751" s="50"/>
      <c r="B2751" s="51"/>
      <c r="C2751" s="51"/>
      <c r="D2751" s="46"/>
      <c r="E2751" s="72"/>
      <c r="F2751" s="73"/>
      <c r="G2751" s="64"/>
      <c r="H2751" s="43"/>
      <c r="I2751" s="64"/>
      <c r="J2751" s="64"/>
      <c r="K2751" s="43"/>
      <c r="L2751" s="43"/>
      <c r="M2751" s="43"/>
      <c r="N2751" s="43"/>
      <c r="O2751" s="43"/>
    </row>
    <row r="2752" spans="1:15">
      <c r="A2752" s="50"/>
      <c r="B2752" s="51"/>
      <c r="C2752" s="51"/>
      <c r="D2752" s="46"/>
      <c r="E2752" s="72"/>
      <c r="F2752" s="73"/>
      <c r="G2752" s="64"/>
      <c r="H2752" s="43"/>
      <c r="I2752" s="64"/>
      <c r="J2752" s="64"/>
      <c r="K2752" s="43"/>
      <c r="L2752" s="43"/>
      <c r="M2752" s="43"/>
      <c r="N2752" s="43"/>
      <c r="O2752" s="43"/>
    </row>
    <row r="2753" spans="1:15">
      <c r="A2753" s="50"/>
      <c r="B2753" s="51"/>
      <c r="C2753" s="51"/>
      <c r="D2753" s="46"/>
      <c r="E2753" s="72"/>
      <c r="F2753" s="73"/>
      <c r="G2753" s="64"/>
      <c r="H2753" s="43"/>
      <c r="I2753" s="64"/>
      <c r="J2753" s="64"/>
      <c r="K2753" s="43"/>
      <c r="L2753" s="43"/>
      <c r="M2753" s="43"/>
      <c r="N2753" s="43"/>
      <c r="O2753" s="43"/>
    </row>
    <row r="2754" spans="1:15">
      <c r="A2754" s="50"/>
      <c r="B2754" s="51"/>
      <c r="C2754" s="51"/>
      <c r="D2754" s="46"/>
      <c r="E2754" s="72"/>
      <c r="F2754" s="73"/>
      <c r="G2754" s="64"/>
      <c r="H2754" s="43"/>
      <c r="I2754" s="64"/>
      <c r="J2754" s="64"/>
      <c r="K2754" s="43"/>
      <c r="L2754" s="43"/>
      <c r="M2754" s="43"/>
      <c r="N2754" s="43"/>
      <c r="O2754" s="43"/>
    </row>
    <row r="2755" spans="1:15">
      <c r="A2755" s="50"/>
      <c r="B2755" s="51"/>
      <c r="C2755" s="51"/>
      <c r="D2755" s="46"/>
      <c r="E2755" s="72"/>
      <c r="F2755" s="73"/>
      <c r="G2755" s="64"/>
      <c r="H2755" s="43"/>
      <c r="I2755" s="64"/>
      <c r="J2755" s="64"/>
      <c r="K2755" s="43"/>
      <c r="L2755" s="43"/>
      <c r="M2755" s="43"/>
      <c r="N2755" s="43"/>
      <c r="O2755" s="43"/>
    </row>
    <row r="2756" spans="1:15">
      <c r="A2756" s="50"/>
      <c r="B2756" s="51"/>
      <c r="C2756" s="51"/>
      <c r="D2756" s="46"/>
      <c r="E2756" s="72"/>
      <c r="F2756" s="73"/>
      <c r="G2756" s="64"/>
      <c r="H2756" s="43"/>
      <c r="I2756" s="64"/>
      <c r="J2756" s="64"/>
      <c r="K2756" s="43"/>
      <c r="L2756" s="43"/>
      <c r="M2756" s="43"/>
      <c r="N2756" s="43"/>
      <c r="O2756" s="43"/>
    </row>
    <row r="2757" spans="1:15">
      <c r="A2757" s="50"/>
      <c r="B2757" s="51"/>
      <c r="C2757" s="51"/>
      <c r="D2757" s="46"/>
      <c r="E2757" s="72"/>
      <c r="F2757" s="73"/>
      <c r="G2757" s="64"/>
      <c r="H2757" s="43"/>
      <c r="I2757" s="64"/>
      <c r="J2757" s="64"/>
      <c r="K2757" s="43"/>
      <c r="L2757" s="43"/>
      <c r="M2757" s="43"/>
      <c r="N2757" s="43"/>
      <c r="O2757" s="43"/>
    </row>
    <row r="2758" spans="1:15">
      <c r="A2758" s="50"/>
      <c r="B2758" s="51"/>
      <c r="C2758" s="51"/>
      <c r="D2758" s="46"/>
      <c r="E2758" s="72"/>
      <c r="F2758" s="73"/>
      <c r="G2758" s="64"/>
      <c r="H2758" s="43"/>
      <c r="I2758" s="64"/>
      <c r="J2758" s="64"/>
      <c r="K2758" s="43"/>
      <c r="L2758" s="43"/>
      <c r="M2758" s="43"/>
      <c r="N2758" s="43"/>
      <c r="O2758" s="43"/>
    </row>
    <row r="2759" spans="1:15">
      <c r="A2759" s="50"/>
      <c r="B2759" s="51"/>
      <c r="C2759" s="51"/>
      <c r="D2759" s="46"/>
      <c r="E2759" s="72"/>
      <c r="F2759" s="73"/>
      <c r="G2759" s="64"/>
      <c r="H2759" s="43"/>
      <c r="I2759" s="64"/>
      <c r="J2759" s="64"/>
      <c r="K2759" s="43"/>
      <c r="L2759" s="43"/>
      <c r="M2759" s="43"/>
      <c r="N2759" s="43"/>
      <c r="O2759" s="43"/>
    </row>
    <row r="2760" spans="1:15">
      <c r="A2760" s="50"/>
      <c r="B2760" s="51"/>
      <c r="C2760" s="51"/>
      <c r="D2760" s="46"/>
      <c r="E2760" s="72"/>
      <c r="F2760" s="73"/>
      <c r="G2760" s="64"/>
      <c r="H2760" s="43"/>
      <c r="I2760" s="64"/>
      <c r="J2760" s="64"/>
      <c r="K2760" s="43"/>
      <c r="L2760" s="43"/>
      <c r="M2760" s="43"/>
      <c r="N2760" s="43"/>
      <c r="O2760" s="43"/>
    </row>
    <row r="2761" spans="1:15">
      <c r="A2761" s="50"/>
      <c r="B2761" s="51"/>
      <c r="C2761" s="51"/>
      <c r="D2761" s="46"/>
      <c r="E2761" s="72"/>
      <c r="F2761" s="73"/>
      <c r="G2761" s="64"/>
      <c r="H2761" s="43"/>
      <c r="I2761" s="64"/>
      <c r="J2761" s="64"/>
      <c r="K2761" s="43"/>
      <c r="L2761" s="43"/>
      <c r="M2761" s="43"/>
      <c r="N2761" s="43"/>
      <c r="O2761" s="43"/>
    </row>
    <row r="2762" spans="1:15">
      <c r="A2762" s="50"/>
      <c r="B2762" s="51"/>
      <c r="C2762" s="51"/>
      <c r="D2762" s="46"/>
      <c r="E2762" s="72"/>
      <c r="F2762" s="73"/>
      <c r="G2762" s="64"/>
      <c r="H2762" s="43"/>
      <c r="I2762" s="64"/>
      <c r="J2762" s="64"/>
      <c r="K2762" s="43"/>
      <c r="L2762" s="43"/>
      <c r="M2762" s="43"/>
      <c r="N2762" s="43"/>
      <c r="O2762" s="43"/>
    </row>
    <row r="2763" spans="1:15">
      <c r="A2763" s="50"/>
      <c r="B2763" s="51"/>
      <c r="C2763" s="51"/>
      <c r="D2763" s="46"/>
      <c r="E2763" s="72"/>
      <c r="F2763" s="73"/>
      <c r="G2763" s="64"/>
      <c r="H2763" s="43"/>
      <c r="I2763" s="64"/>
      <c r="J2763" s="64"/>
      <c r="K2763" s="43"/>
      <c r="L2763" s="43"/>
      <c r="M2763" s="43"/>
      <c r="N2763" s="43"/>
      <c r="O2763" s="43"/>
    </row>
    <row r="2764" spans="1:15">
      <c r="A2764" s="50"/>
      <c r="B2764" s="51"/>
      <c r="C2764" s="51"/>
      <c r="D2764" s="46"/>
      <c r="E2764" s="72"/>
      <c r="F2764" s="73"/>
      <c r="G2764" s="64"/>
      <c r="H2764" s="43"/>
      <c r="I2764" s="64"/>
      <c r="J2764" s="64"/>
      <c r="K2764" s="43"/>
      <c r="L2764" s="43"/>
      <c r="M2764" s="43"/>
      <c r="N2764" s="43"/>
      <c r="O2764" s="43"/>
    </row>
    <row r="2765" spans="1:15">
      <c r="A2765" s="50"/>
      <c r="B2765" s="51"/>
      <c r="C2765" s="51"/>
      <c r="D2765" s="46"/>
      <c r="E2765" s="72"/>
      <c r="F2765" s="73"/>
      <c r="G2765" s="64"/>
      <c r="H2765" s="43"/>
      <c r="I2765" s="64"/>
      <c r="J2765" s="64"/>
      <c r="K2765" s="43"/>
      <c r="L2765" s="43"/>
      <c r="M2765" s="43"/>
      <c r="N2765" s="43"/>
      <c r="O2765" s="43"/>
    </row>
    <row r="2766" spans="1:15">
      <c r="A2766" s="50"/>
      <c r="B2766" s="51"/>
      <c r="C2766" s="51"/>
      <c r="D2766" s="46"/>
      <c r="E2766" s="72"/>
      <c r="F2766" s="73"/>
      <c r="G2766" s="64"/>
      <c r="H2766" s="43"/>
      <c r="I2766" s="64"/>
      <c r="J2766" s="64"/>
      <c r="K2766" s="43"/>
      <c r="L2766" s="43"/>
      <c r="M2766" s="43"/>
      <c r="N2766" s="43"/>
      <c r="O2766" s="43"/>
    </row>
    <row r="2767" spans="1:15">
      <c r="A2767" s="50"/>
      <c r="B2767" s="51"/>
      <c r="C2767" s="51"/>
      <c r="D2767" s="46"/>
      <c r="E2767" s="72"/>
      <c r="F2767" s="73"/>
      <c r="G2767" s="64"/>
      <c r="H2767" s="43"/>
      <c r="I2767" s="64"/>
      <c r="J2767" s="64"/>
      <c r="K2767" s="43"/>
      <c r="L2767" s="43"/>
      <c r="M2767" s="43"/>
      <c r="N2767" s="43"/>
      <c r="O2767" s="43"/>
    </row>
    <row r="2768" spans="1:15">
      <c r="A2768" s="50"/>
      <c r="B2768" s="51"/>
      <c r="C2768" s="51"/>
      <c r="D2768" s="46"/>
      <c r="E2768" s="72"/>
      <c r="F2768" s="73"/>
      <c r="G2768" s="64"/>
      <c r="H2768" s="43"/>
      <c r="I2768" s="64"/>
      <c r="J2768" s="64"/>
      <c r="K2768" s="43"/>
      <c r="L2768" s="43"/>
      <c r="M2768" s="43"/>
      <c r="N2768" s="43"/>
      <c r="O2768" s="43"/>
    </row>
    <row r="2769" spans="1:15">
      <c r="A2769" s="50"/>
      <c r="B2769" s="51"/>
      <c r="C2769" s="51"/>
      <c r="D2769" s="46"/>
      <c r="E2769" s="72"/>
      <c r="F2769" s="73"/>
      <c r="G2769" s="64"/>
      <c r="H2769" s="43"/>
      <c r="I2769" s="64"/>
      <c r="J2769" s="64"/>
      <c r="K2769" s="43"/>
      <c r="L2769" s="43"/>
      <c r="M2769" s="43"/>
      <c r="N2769" s="43"/>
      <c r="O2769" s="43"/>
    </row>
    <row r="2770" spans="1:15">
      <c r="A2770" s="50"/>
      <c r="B2770" s="51"/>
      <c r="C2770" s="51"/>
      <c r="D2770" s="46"/>
      <c r="E2770" s="72"/>
      <c r="F2770" s="73"/>
      <c r="G2770" s="64"/>
      <c r="H2770" s="43"/>
      <c r="I2770" s="64"/>
      <c r="J2770" s="64"/>
      <c r="K2770" s="43"/>
      <c r="L2770" s="43"/>
      <c r="M2770" s="43"/>
      <c r="N2770" s="43"/>
      <c r="O2770" s="43"/>
    </row>
    <row r="2771" spans="1:15">
      <c r="A2771" s="50"/>
      <c r="B2771" s="51"/>
      <c r="C2771" s="51"/>
      <c r="D2771" s="46"/>
      <c r="E2771" s="72"/>
      <c r="F2771" s="73"/>
      <c r="G2771" s="64"/>
      <c r="H2771" s="43"/>
      <c r="I2771" s="64"/>
      <c r="J2771" s="64"/>
      <c r="K2771" s="43"/>
      <c r="L2771" s="43"/>
      <c r="M2771" s="43"/>
      <c r="N2771" s="43"/>
      <c r="O2771" s="43"/>
    </row>
    <row r="2772" spans="1:15">
      <c r="A2772" s="50"/>
      <c r="B2772" s="51"/>
      <c r="C2772" s="51"/>
      <c r="D2772" s="46"/>
      <c r="E2772" s="72"/>
      <c r="F2772" s="73"/>
      <c r="G2772" s="64"/>
      <c r="H2772" s="43"/>
      <c r="I2772" s="64"/>
      <c r="J2772" s="64"/>
      <c r="K2772" s="43"/>
      <c r="L2772" s="43"/>
      <c r="M2772" s="43"/>
      <c r="N2772" s="43"/>
      <c r="O2772" s="43"/>
    </row>
    <row r="2773" spans="1:15">
      <c r="A2773" s="50"/>
      <c r="B2773" s="51"/>
      <c r="C2773" s="51"/>
      <c r="D2773" s="46"/>
      <c r="E2773" s="72"/>
      <c r="F2773" s="73"/>
      <c r="G2773" s="64"/>
      <c r="H2773" s="43"/>
      <c r="I2773" s="64"/>
      <c r="J2773" s="64"/>
      <c r="K2773" s="43"/>
      <c r="L2773" s="43"/>
      <c r="M2773" s="43"/>
      <c r="N2773" s="43"/>
      <c r="O2773" s="43"/>
    </row>
    <row r="2774" spans="1:15">
      <c r="A2774" s="50"/>
      <c r="B2774" s="51"/>
      <c r="C2774" s="51"/>
      <c r="D2774" s="46"/>
      <c r="E2774" s="72"/>
      <c r="F2774" s="73"/>
      <c r="G2774" s="64"/>
      <c r="H2774" s="43"/>
      <c r="I2774" s="64"/>
      <c r="J2774" s="64"/>
      <c r="K2774" s="43"/>
      <c r="L2774" s="43"/>
      <c r="M2774" s="43"/>
      <c r="N2774" s="43"/>
      <c r="O2774" s="43"/>
    </row>
    <row r="2775" spans="1:15">
      <c r="A2775" s="50"/>
      <c r="B2775" s="51"/>
      <c r="C2775" s="51"/>
      <c r="D2775" s="46"/>
      <c r="E2775" s="72"/>
      <c r="F2775" s="73"/>
      <c r="G2775" s="64"/>
      <c r="H2775" s="43"/>
      <c r="I2775" s="64"/>
      <c r="J2775" s="64"/>
      <c r="K2775" s="43"/>
      <c r="L2775" s="43"/>
      <c r="M2775" s="43"/>
      <c r="N2775" s="43"/>
      <c r="O2775" s="43"/>
    </row>
    <row r="2776" spans="1:15">
      <c r="A2776" s="50"/>
      <c r="B2776" s="51"/>
      <c r="C2776" s="51"/>
      <c r="D2776" s="46"/>
      <c r="E2776" s="72"/>
      <c r="F2776" s="73"/>
      <c r="G2776" s="64"/>
      <c r="H2776" s="43"/>
      <c r="I2776" s="64"/>
      <c r="J2776" s="64"/>
      <c r="K2776" s="43"/>
      <c r="L2776" s="43"/>
      <c r="M2776" s="43"/>
      <c r="N2776" s="43"/>
      <c r="O2776" s="43"/>
    </row>
    <row r="2777" spans="1:15">
      <c r="A2777" s="50"/>
      <c r="B2777" s="51"/>
      <c r="C2777" s="51"/>
      <c r="D2777" s="46"/>
      <c r="E2777" s="72"/>
      <c r="F2777" s="73"/>
      <c r="G2777" s="64"/>
      <c r="H2777" s="43"/>
      <c r="I2777" s="64"/>
      <c r="J2777" s="64"/>
      <c r="K2777" s="43"/>
      <c r="L2777" s="43"/>
      <c r="M2777" s="43"/>
      <c r="N2777" s="43"/>
      <c r="O2777" s="43"/>
    </row>
    <row r="2778" spans="1:15">
      <c r="A2778" s="50"/>
      <c r="B2778" s="51"/>
      <c r="C2778" s="51"/>
      <c r="D2778" s="46"/>
      <c r="E2778" s="72"/>
      <c r="F2778" s="73"/>
      <c r="G2778" s="64"/>
      <c r="H2778" s="43"/>
      <c r="I2778" s="64"/>
      <c r="J2778" s="64"/>
      <c r="K2778" s="43"/>
      <c r="L2778" s="43"/>
      <c r="M2778" s="43"/>
      <c r="N2778" s="43"/>
      <c r="O2778" s="43"/>
    </row>
    <row r="2779" spans="1:15">
      <c r="A2779" s="50"/>
      <c r="B2779" s="51"/>
      <c r="C2779" s="51"/>
      <c r="D2779" s="46"/>
      <c r="E2779" s="72"/>
      <c r="F2779" s="73"/>
      <c r="G2779" s="64"/>
      <c r="H2779" s="43"/>
      <c r="I2779" s="64"/>
      <c r="J2779" s="64"/>
      <c r="K2779" s="43"/>
      <c r="L2779" s="43"/>
      <c r="M2779" s="43"/>
      <c r="N2779" s="43"/>
      <c r="O2779" s="43"/>
    </row>
    <row r="2780" spans="1:15">
      <c r="A2780" s="50"/>
      <c r="B2780" s="51"/>
      <c r="C2780" s="51"/>
      <c r="D2780" s="46"/>
      <c r="E2780" s="72"/>
      <c r="F2780" s="73"/>
      <c r="G2780" s="64"/>
      <c r="H2780" s="43"/>
      <c r="I2780" s="64"/>
      <c r="J2780" s="64"/>
      <c r="K2780" s="43"/>
      <c r="L2780" s="43"/>
      <c r="M2780" s="43"/>
      <c r="N2780" s="43"/>
      <c r="O2780" s="43"/>
    </row>
    <row r="2781" spans="1:15">
      <c r="A2781" s="50"/>
      <c r="B2781" s="51"/>
      <c r="C2781" s="51"/>
      <c r="D2781" s="46"/>
      <c r="E2781" s="72"/>
      <c r="F2781" s="73"/>
      <c r="G2781" s="64"/>
      <c r="H2781" s="43"/>
      <c r="I2781" s="64"/>
      <c r="J2781" s="64"/>
      <c r="K2781" s="43"/>
      <c r="L2781" s="43"/>
      <c r="M2781" s="43"/>
      <c r="N2781" s="43"/>
      <c r="O2781" s="43"/>
    </row>
    <row r="2782" spans="1:15">
      <c r="A2782" s="50"/>
      <c r="B2782" s="51"/>
      <c r="C2782" s="51"/>
      <c r="D2782" s="46"/>
      <c r="E2782" s="72"/>
      <c r="F2782" s="73"/>
      <c r="G2782" s="64"/>
      <c r="H2782" s="43"/>
      <c r="I2782" s="64"/>
      <c r="J2782" s="64"/>
      <c r="K2782" s="43"/>
      <c r="L2782" s="43"/>
      <c r="M2782" s="43"/>
      <c r="N2782" s="43"/>
      <c r="O2782" s="43"/>
    </row>
    <row r="2783" spans="1:15">
      <c r="A2783" s="50"/>
      <c r="B2783" s="51"/>
      <c r="C2783" s="51"/>
      <c r="D2783" s="46"/>
      <c r="E2783" s="72"/>
      <c r="F2783" s="73"/>
      <c r="G2783" s="64"/>
      <c r="H2783" s="43"/>
      <c r="I2783" s="64"/>
      <c r="J2783" s="64"/>
      <c r="K2783" s="43"/>
      <c r="L2783" s="43"/>
      <c r="M2783" s="43"/>
      <c r="N2783" s="43"/>
      <c r="O2783" s="43"/>
    </row>
    <row r="2784" spans="1:15">
      <c r="A2784" s="50"/>
      <c r="B2784" s="51"/>
      <c r="C2784" s="51"/>
      <c r="D2784" s="46"/>
      <c r="E2784" s="72"/>
      <c r="F2784" s="73"/>
      <c r="G2784" s="64"/>
      <c r="H2784" s="43"/>
      <c r="I2784" s="64"/>
      <c r="J2784" s="64"/>
      <c r="K2784" s="43"/>
      <c r="L2784" s="43"/>
      <c r="M2784" s="43"/>
      <c r="N2784" s="43"/>
      <c r="O2784" s="43"/>
    </row>
    <row r="2785" spans="1:15">
      <c r="A2785" s="50"/>
      <c r="B2785" s="51"/>
      <c r="C2785" s="51"/>
      <c r="D2785" s="46"/>
      <c r="E2785" s="72"/>
      <c r="F2785" s="73"/>
      <c r="G2785" s="64"/>
      <c r="H2785" s="43"/>
      <c r="I2785" s="64"/>
      <c r="J2785" s="64"/>
      <c r="K2785" s="43"/>
      <c r="L2785" s="43"/>
      <c r="M2785" s="43"/>
      <c r="N2785" s="43"/>
      <c r="O2785" s="43"/>
    </row>
    <row r="2786" spans="1:15">
      <c r="A2786" s="50"/>
      <c r="B2786" s="51"/>
      <c r="C2786" s="51"/>
      <c r="D2786" s="46"/>
      <c r="E2786" s="72"/>
      <c r="F2786" s="73"/>
      <c r="G2786" s="64"/>
      <c r="H2786" s="43"/>
      <c r="I2786" s="64"/>
      <c r="J2786" s="64"/>
      <c r="K2786" s="43"/>
      <c r="L2786" s="43"/>
      <c r="M2786" s="43"/>
      <c r="N2786" s="43"/>
      <c r="O2786" s="43"/>
    </row>
    <row r="2787" spans="1:15">
      <c r="A2787" s="50"/>
      <c r="B2787" s="51"/>
      <c r="C2787" s="51"/>
      <c r="D2787" s="46"/>
      <c r="E2787" s="72"/>
      <c r="F2787" s="73"/>
      <c r="G2787" s="64"/>
      <c r="H2787" s="43"/>
      <c r="I2787" s="64"/>
      <c r="J2787" s="64"/>
      <c r="K2787" s="43"/>
      <c r="L2787" s="43"/>
      <c r="M2787" s="43"/>
      <c r="N2787" s="43"/>
      <c r="O2787" s="43"/>
    </row>
    <row r="2788" spans="1:15">
      <c r="A2788" s="50"/>
      <c r="B2788" s="51"/>
      <c r="C2788" s="51"/>
      <c r="D2788" s="46"/>
      <c r="E2788" s="72"/>
      <c r="F2788" s="73"/>
      <c r="G2788" s="64"/>
      <c r="H2788" s="43"/>
      <c r="I2788" s="64"/>
      <c r="J2788" s="64"/>
      <c r="K2788" s="43"/>
      <c r="L2788" s="43"/>
      <c r="M2788" s="43"/>
      <c r="N2788" s="43"/>
      <c r="O2788" s="43"/>
    </row>
    <row r="2789" spans="1:15">
      <c r="A2789" s="50"/>
      <c r="B2789" s="51"/>
      <c r="C2789" s="51"/>
      <c r="D2789" s="46"/>
      <c r="E2789" s="72"/>
      <c r="F2789" s="73"/>
      <c r="G2789" s="64"/>
      <c r="H2789" s="43"/>
      <c r="I2789" s="64"/>
      <c r="J2789" s="64"/>
      <c r="K2789" s="43"/>
      <c r="L2789" s="43"/>
      <c r="M2789" s="43"/>
      <c r="N2789" s="43"/>
      <c r="O2789" s="43"/>
    </row>
    <row r="2790" spans="1:15">
      <c r="A2790" s="50"/>
      <c r="B2790" s="51"/>
      <c r="C2790" s="51"/>
      <c r="D2790" s="46"/>
      <c r="E2790" s="72"/>
      <c r="F2790" s="73"/>
      <c r="G2790" s="64"/>
      <c r="H2790" s="43"/>
      <c r="I2790" s="64"/>
      <c r="J2790" s="64"/>
      <c r="K2790" s="43"/>
      <c r="L2790" s="43"/>
      <c r="M2790" s="43"/>
      <c r="N2790" s="43"/>
      <c r="O2790" s="43"/>
    </row>
    <row r="2791" spans="1:15">
      <c r="A2791" s="50"/>
      <c r="B2791" s="51"/>
      <c r="C2791" s="51"/>
      <c r="D2791" s="46"/>
      <c r="E2791" s="72"/>
      <c r="F2791" s="73"/>
      <c r="G2791" s="64"/>
      <c r="H2791" s="43"/>
      <c r="I2791" s="64"/>
      <c r="J2791" s="64"/>
      <c r="K2791" s="43"/>
      <c r="L2791" s="43"/>
      <c r="M2791" s="43"/>
      <c r="N2791" s="43"/>
      <c r="O2791" s="43"/>
    </row>
    <row r="2792" spans="1:15">
      <c r="A2792" s="50"/>
      <c r="B2792" s="51"/>
      <c r="C2792" s="51"/>
      <c r="D2792" s="46"/>
      <c r="E2792" s="72"/>
      <c r="F2792" s="73"/>
      <c r="G2792" s="64"/>
      <c r="H2792" s="43"/>
      <c r="I2792" s="64"/>
      <c r="J2792" s="64"/>
      <c r="K2792" s="43"/>
      <c r="L2792" s="43"/>
      <c r="M2792" s="43"/>
      <c r="N2792" s="43"/>
      <c r="O2792" s="43"/>
    </row>
    <row r="2793" spans="1:15">
      <c r="A2793" s="50"/>
      <c r="B2793" s="51"/>
      <c r="C2793" s="51"/>
      <c r="D2793" s="46"/>
      <c r="E2793" s="72"/>
      <c r="F2793" s="73"/>
      <c r="G2793" s="64"/>
      <c r="H2793" s="43"/>
      <c r="I2793" s="64"/>
      <c r="J2793" s="64"/>
      <c r="K2793" s="43"/>
      <c r="L2793" s="43"/>
      <c r="M2793" s="43"/>
      <c r="N2793" s="43"/>
      <c r="O2793" s="43"/>
    </row>
    <row r="2794" spans="1:15">
      <c r="A2794" s="50"/>
      <c r="B2794" s="51"/>
      <c r="C2794" s="51"/>
      <c r="D2794" s="46"/>
      <c r="E2794" s="72"/>
      <c r="F2794" s="73"/>
      <c r="G2794" s="64"/>
      <c r="H2794" s="43"/>
      <c r="I2794" s="64"/>
      <c r="J2794" s="64"/>
      <c r="K2794" s="43"/>
      <c r="L2794" s="43"/>
      <c r="M2794" s="43"/>
      <c r="N2794" s="43"/>
      <c r="O2794" s="43"/>
    </row>
    <row r="2795" spans="1:15">
      <c r="A2795" s="50"/>
      <c r="B2795" s="51"/>
      <c r="C2795" s="51"/>
      <c r="D2795" s="46"/>
      <c r="E2795" s="72"/>
      <c r="F2795" s="73"/>
      <c r="G2795" s="64"/>
      <c r="H2795" s="43"/>
      <c r="I2795" s="64"/>
      <c r="J2795" s="64"/>
      <c r="K2795" s="43"/>
      <c r="L2795" s="43"/>
      <c r="M2795" s="43"/>
      <c r="N2795" s="43"/>
      <c r="O2795" s="43"/>
    </row>
    <row r="2796" spans="1:15">
      <c r="A2796" s="50"/>
      <c r="B2796" s="51"/>
      <c r="C2796" s="51"/>
      <c r="D2796" s="46"/>
      <c r="E2796" s="72"/>
      <c r="F2796" s="73"/>
      <c r="G2796" s="64"/>
      <c r="H2796" s="43"/>
      <c r="I2796" s="64"/>
      <c r="J2796" s="64"/>
      <c r="K2796" s="43"/>
      <c r="L2796" s="43"/>
      <c r="M2796" s="43"/>
      <c r="N2796" s="43"/>
      <c r="O2796" s="43"/>
    </row>
    <row r="2797" spans="1:15">
      <c r="A2797" s="50"/>
      <c r="B2797" s="51"/>
      <c r="C2797" s="51"/>
      <c r="D2797" s="46"/>
      <c r="E2797" s="72"/>
      <c r="F2797" s="73"/>
      <c r="G2797" s="64"/>
      <c r="H2797" s="43"/>
      <c r="I2797" s="64"/>
      <c r="J2797" s="64"/>
      <c r="K2797" s="43"/>
      <c r="L2797" s="43"/>
      <c r="M2797" s="43"/>
      <c r="N2797" s="43"/>
      <c r="O2797" s="43"/>
    </row>
    <row r="2798" spans="1:15">
      <c r="A2798" s="50"/>
      <c r="B2798" s="51"/>
      <c r="C2798" s="51"/>
      <c r="D2798" s="46"/>
      <c r="E2798" s="72"/>
      <c r="F2798" s="73"/>
      <c r="G2798" s="64"/>
      <c r="H2798" s="43"/>
      <c r="I2798" s="64"/>
      <c r="J2798" s="64"/>
      <c r="K2798" s="43"/>
      <c r="L2798" s="43"/>
      <c r="M2798" s="43"/>
      <c r="N2798" s="43"/>
      <c r="O2798" s="43"/>
    </row>
    <row r="2799" spans="1:15">
      <c r="A2799" s="50"/>
      <c r="B2799" s="51"/>
      <c r="C2799" s="51"/>
      <c r="D2799" s="46"/>
      <c r="E2799" s="72"/>
      <c r="F2799" s="73"/>
      <c r="G2799" s="64"/>
      <c r="H2799" s="43"/>
      <c r="I2799" s="64"/>
      <c r="J2799" s="64"/>
      <c r="K2799" s="43"/>
      <c r="L2799" s="43"/>
      <c r="M2799" s="43"/>
      <c r="N2799" s="43"/>
      <c r="O2799" s="43"/>
    </row>
    <row r="2800" spans="1:15">
      <c r="A2800" s="50"/>
      <c r="B2800" s="51"/>
      <c r="C2800" s="51"/>
      <c r="D2800" s="46"/>
      <c r="E2800" s="72"/>
      <c r="F2800" s="73"/>
      <c r="G2800" s="64"/>
      <c r="H2800" s="43"/>
      <c r="I2800" s="64"/>
      <c r="J2800" s="64"/>
      <c r="K2800" s="43"/>
      <c r="L2800" s="43"/>
      <c r="M2800" s="43"/>
      <c r="N2800" s="43"/>
      <c r="O2800" s="43"/>
    </row>
    <row r="2801" spans="1:15">
      <c r="A2801" s="50"/>
      <c r="B2801" s="51"/>
      <c r="C2801" s="51"/>
      <c r="D2801" s="46"/>
      <c r="E2801" s="72"/>
      <c r="F2801" s="73"/>
      <c r="G2801" s="64"/>
      <c r="H2801" s="43"/>
      <c r="I2801" s="64"/>
      <c r="J2801" s="64"/>
      <c r="K2801" s="43"/>
      <c r="L2801" s="43"/>
      <c r="M2801" s="43"/>
      <c r="N2801" s="43"/>
      <c r="O2801" s="43"/>
    </row>
    <row r="2802" spans="1:15">
      <c r="A2802" s="50"/>
      <c r="B2802" s="51"/>
      <c r="C2802" s="51"/>
      <c r="D2802" s="46"/>
      <c r="E2802" s="72"/>
      <c r="F2802" s="73"/>
      <c r="G2802" s="64"/>
      <c r="H2802" s="43"/>
      <c r="I2802" s="64"/>
      <c r="J2802" s="64"/>
      <c r="K2802" s="43"/>
      <c r="L2802" s="43"/>
      <c r="M2802" s="43"/>
      <c r="N2802" s="43"/>
      <c r="O2802" s="43"/>
    </row>
    <row r="2803" spans="1:15">
      <c r="A2803" s="50"/>
      <c r="B2803" s="51"/>
      <c r="C2803" s="51"/>
      <c r="D2803" s="46"/>
      <c r="E2803" s="72"/>
      <c r="F2803" s="73"/>
      <c r="G2803" s="64"/>
      <c r="H2803" s="43"/>
      <c r="I2803" s="64"/>
      <c r="J2803" s="64"/>
      <c r="K2803" s="43"/>
      <c r="L2803" s="43"/>
      <c r="M2803" s="43"/>
      <c r="N2803" s="43"/>
      <c r="O2803" s="43"/>
    </row>
    <row r="2804" spans="1:15">
      <c r="A2804" s="50"/>
      <c r="B2804" s="51"/>
      <c r="C2804" s="51"/>
      <c r="D2804" s="46"/>
      <c r="E2804" s="72"/>
      <c r="F2804" s="73"/>
      <c r="G2804" s="64"/>
      <c r="H2804" s="43"/>
      <c r="I2804" s="64"/>
      <c r="J2804" s="64"/>
      <c r="K2804" s="43"/>
      <c r="L2804" s="43"/>
      <c r="M2804" s="43"/>
      <c r="N2804" s="43"/>
      <c r="O2804" s="43"/>
    </row>
    <row r="2805" spans="1:15">
      <c r="A2805" s="50"/>
      <c r="B2805" s="51"/>
      <c r="C2805" s="51"/>
      <c r="D2805" s="46"/>
      <c r="E2805" s="72"/>
      <c r="F2805" s="73"/>
      <c r="G2805" s="64"/>
      <c r="H2805" s="43"/>
      <c r="I2805" s="64"/>
      <c r="J2805" s="64"/>
      <c r="K2805" s="43"/>
      <c r="L2805" s="43"/>
      <c r="M2805" s="43"/>
      <c r="N2805" s="43"/>
      <c r="O2805" s="43"/>
    </row>
    <row r="2806" spans="1:15">
      <c r="A2806" s="50"/>
      <c r="B2806" s="51"/>
      <c r="C2806" s="51"/>
      <c r="D2806" s="46"/>
      <c r="E2806" s="72"/>
      <c r="F2806" s="73"/>
      <c r="G2806" s="64"/>
      <c r="H2806" s="43"/>
      <c r="I2806" s="64"/>
      <c r="J2806" s="64"/>
      <c r="K2806" s="43"/>
      <c r="L2806" s="43"/>
      <c r="M2806" s="43"/>
      <c r="N2806" s="43"/>
      <c r="O2806" s="43"/>
    </row>
    <row r="2807" spans="1:15">
      <c r="A2807" s="50"/>
      <c r="B2807" s="51"/>
      <c r="C2807" s="51"/>
      <c r="D2807" s="46"/>
      <c r="E2807" s="72"/>
      <c r="F2807" s="73"/>
      <c r="G2807" s="64"/>
      <c r="H2807" s="43"/>
      <c r="I2807" s="64"/>
      <c r="J2807" s="64"/>
      <c r="K2807" s="43"/>
      <c r="L2807" s="43"/>
      <c r="M2807" s="43"/>
      <c r="N2807" s="43"/>
      <c r="O2807" s="43"/>
    </row>
    <row r="2808" spans="1:15">
      <c r="A2808" s="50"/>
      <c r="B2808" s="51"/>
      <c r="C2808" s="51"/>
      <c r="D2808" s="46"/>
      <c r="E2808" s="72"/>
      <c r="F2808" s="73"/>
      <c r="G2808" s="64"/>
      <c r="H2808" s="43"/>
      <c r="I2808" s="64"/>
      <c r="J2808" s="64"/>
      <c r="K2808" s="43"/>
      <c r="L2808" s="43"/>
      <c r="M2808" s="43"/>
      <c r="N2808" s="43"/>
      <c r="O2808" s="43"/>
    </row>
    <row r="2809" spans="1:15">
      <c r="A2809" s="50"/>
      <c r="B2809" s="51"/>
      <c r="C2809" s="51"/>
      <c r="D2809" s="46"/>
      <c r="E2809" s="72"/>
      <c r="F2809" s="73"/>
      <c r="G2809" s="64"/>
      <c r="H2809" s="43"/>
      <c r="I2809" s="64"/>
      <c r="J2809" s="64"/>
      <c r="K2809" s="43"/>
      <c r="L2809" s="43"/>
      <c r="M2809" s="43"/>
      <c r="N2809" s="43"/>
      <c r="O2809" s="43"/>
    </row>
    <row r="2810" spans="1:15">
      <c r="A2810" s="50"/>
      <c r="B2810" s="51"/>
      <c r="C2810" s="51"/>
      <c r="D2810" s="46"/>
      <c r="E2810" s="72"/>
      <c r="F2810" s="73"/>
      <c r="G2810" s="64"/>
      <c r="H2810" s="43"/>
      <c r="I2810" s="64"/>
      <c r="J2810" s="64"/>
      <c r="K2810" s="43"/>
      <c r="L2810" s="43"/>
      <c r="M2810" s="43"/>
      <c r="N2810" s="43"/>
      <c r="O2810" s="43"/>
    </row>
    <row r="2811" spans="1:15">
      <c r="A2811" s="50"/>
      <c r="B2811" s="51"/>
      <c r="C2811" s="51"/>
      <c r="D2811" s="46"/>
      <c r="E2811" s="72"/>
      <c r="F2811" s="73"/>
      <c r="G2811" s="64"/>
      <c r="H2811" s="43"/>
      <c r="I2811" s="64"/>
      <c r="J2811" s="64"/>
      <c r="K2811" s="43"/>
      <c r="L2811" s="43"/>
      <c r="M2811" s="43"/>
      <c r="N2811" s="43"/>
      <c r="O2811" s="43"/>
    </row>
    <row r="2812" spans="1:15">
      <c r="A2812" s="50"/>
      <c r="B2812" s="51"/>
      <c r="C2812" s="51"/>
      <c r="D2812" s="46"/>
      <c r="E2812" s="72"/>
      <c r="F2812" s="73"/>
      <c r="G2812" s="64"/>
      <c r="H2812" s="43"/>
      <c r="I2812" s="64"/>
      <c r="J2812" s="64"/>
      <c r="K2812" s="43"/>
      <c r="L2812" s="43"/>
      <c r="M2812" s="43"/>
      <c r="N2812" s="43"/>
      <c r="O2812" s="43"/>
    </row>
    <row r="2813" spans="1:15">
      <c r="A2813" s="50"/>
      <c r="B2813" s="51"/>
      <c r="C2813" s="51"/>
      <c r="D2813" s="46"/>
      <c r="E2813" s="72"/>
      <c r="F2813" s="73"/>
      <c r="G2813" s="64"/>
      <c r="H2813" s="43"/>
      <c r="I2813" s="64"/>
      <c r="J2813" s="64"/>
      <c r="K2813" s="43"/>
      <c r="L2813" s="43"/>
      <c r="M2813" s="43"/>
      <c r="N2813" s="43"/>
      <c r="O2813" s="43"/>
    </row>
    <row r="2814" spans="1:15">
      <c r="A2814" s="50"/>
      <c r="B2814" s="51"/>
      <c r="C2814" s="51"/>
      <c r="D2814" s="46"/>
      <c r="E2814" s="72"/>
      <c r="F2814" s="73"/>
      <c r="G2814" s="64"/>
      <c r="H2814" s="43"/>
      <c r="I2814" s="64"/>
      <c r="J2814" s="64"/>
      <c r="K2814" s="43"/>
      <c r="L2814" s="43"/>
      <c r="M2814" s="43"/>
      <c r="N2814" s="43"/>
      <c r="O2814" s="43"/>
    </row>
    <row r="2815" spans="1:15">
      <c r="A2815" s="50"/>
      <c r="B2815" s="51"/>
      <c r="C2815" s="51"/>
      <c r="D2815" s="46"/>
      <c r="E2815" s="72"/>
      <c r="F2815" s="73"/>
      <c r="G2815" s="64"/>
      <c r="H2815" s="43"/>
      <c r="I2815" s="64"/>
      <c r="J2815" s="64"/>
      <c r="K2815" s="43"/>
      <c r="L2815" s="43"/>
      <c r="M2815" s="43"/>
      <c r="N2815" s="43"/>
      <c r="O2815" s="43"/>
    </row>
    <row r="2816" spans="1:15">
      <c r="A2816" s="50"/>
      <c r="B2816" s="51"/>
      <c r="C2816" s="51"/>
      <c r="D2816" s="46"/>
      <c r="E2816" s="72"/>
      <c r="F2816" s="73"/>
      <c r="G2816" s="64"/>
      <c r="H2816" s="43"/>
      <c r="I2816" s="64"/>
      <c r="J2816" s="64"/>
      <c r="K2816" s="43"/>
      <c r="L2816" s="43"/>
      <c r="M2816" s="43"/>
      <c r="N2816" s="43"/>
      <c r="O2816" s="43"/>
    </row>
    <row r="2817" spans="1:15">
      <c r="A2817" s="50"/>
      <c r="B2817" s="51"/>
      <c r="C2817" s="51"/>
      <c r="D2817" s="46"/>
      <c r="E2817" s="72"/>
      <c r="F2817" s="73"/>
      <c r="G2817" s="64"/>
      <c r="H2817" s="43"/>
      <c r="I2817" s="64"/>
      <c r="J2817" s="64"/>
      <c r="K2817" s="43"/>
      <c r="L2817" s="43"/>
      <c r="M2817" s="43"/>
      <c r="N2817" s="43"/>
      <c r="O2817" s="43"/>
    </row>
    <row r="2818" spans="1:15">
      <c r="A2818" s="50"/>
      <c r="B2818" s="51"/>
      <c r="C2818" s="51"/>
      <c r="D2818" s="46"/>
      <c r="E2818" s="72"/>
      <c r="F2818" s="73"/>
      <c r="G2818" s="64"/>
      <c r="H2818" s="43"/>
      <c r="I2818" s="64"/>
      <c r="J2818" s="64"/>
      <c r="K2818" s="43"/>
      <c r="L2818" s="43"/>
      <c r="M2818" s="43"/>
      <c r="N2818" s="43"/>
      <c r="O2818" s="43"/>
    </row>
    <row r="2819" spans="1:15">
      <c r="A2819" s="50"/>
      <c r="B2819" s="51"/>
      <c r="C2819" s="51"/>
      <c r="D2819" s="46"/>
      <c r="E2819" s="72"/>
      <c r="F2819" s="73"/>
      <c r="G2819" s="64"/>
      <c r="H2819" s="43"/>
      <c r="I2819" s="64"/>
      <c r="J2819" s="64"/>
      <c r="K2819" s="43"/>
      <c r="L2819" s="43"/>
      <c r="M2819" s="43"/>
      <c r="N2819" s="43"/>
      <c r="O2819" s="43"/>
    </row>
    <row r="2820" spans="1:15">
      <c r="A2820" s="50"/>
      <c r="B2820" s="51"/>
      <c r="C2820" s="51"/>
      <c r="D2820" s="46"/>
      <c r="E2820" s="72"/>
      <c r="F2820" s="73"/>
      <c r="G2820" s="64"/>
      <c r="H2820" s="43"/>
      <c r="I2820" s="64"/>
      <c r="J2820" s="64"/>
      <c r="K2820" s="43"/>
      <c r="L2820" s="43"/>
      <c r="M2820" s="43"/>
      <c r="N2820" s="43"/>
      <c r="O2820" s="43"/>
    </row>
    <row r="2821" spans="1:15">
      <c r="A2821" s="50"/>
      <c r="B2821" s="51"/>
      <c r="C2821" s="51"/>
      <c r="D2821" s="46"/>
      <c r="E2821" s="72"/>
      <c r="F2821" s="73"/>
      <c r="G2821" s="64"/>
      <c r="H2821" s="43"/>
      <c r="I2821" s="64"/>
      <c r="J2821" s="64"/>
      <c r="K2821" s="43"/>
      <c r="L2821" s="43"/>
      <c r="M2821" s="43"/>
      <c r="N2821" s="43"/>
      <c r="O2821" s="43"/>
    </row>
    <row r="2822" spans="1:15">
      <c r="A2822" s="50"/>
      <c r="B2822" s="51"/>
      <c r="C2822" s="51"/>
      <c r="D2822" s="46"/>
      <c r="E2822" s="72"/>
      <c r="F2822" s="73"/>
      <c r="G2822" s="64"/>
      <c r="H2822" s="43"/>
      <c r="I2822" s="64"/>
      <c r="J2822" s="64"/>
      <c r="K2822" s="43"/>
      <c r="L2822" s="43"/>
      <c r="M2822" s="43"/>
      <c r="N2822" s="43"/>
      <c r="O2822" s="43"/>
    </row>
    <row r="2823" spans="1:15">
      <c r="A2823" s="50"/>
      <c r="B2823" s="51"/>
      <c r="C2823" s="51"/>
      <c r="D2823" s="46"/>
      <c r="E2823" s="72"/>
      <c r="F2823" s="73"/>
      <c r="G2823" s="64"/>
      <c r="H2823" s="43"/>
      <c r="I2823" s="64"/>
      <c r="J2823" s="64"/>
      <c r="K2823" s="43"/>
      <c r="L2823" s="43"/>
      <c r="M2823" s="43"/>
      <c r="N2823" s="43"/>
      <c r="O2823" s="43"/>
    </row>
    <row r="2824" spans="1:15">
      <c r="A2824" s="50"/>
      <c r="B2824" s="51"/>
      <c r="C2824" s="51"/>
      <c r="D2824" s="46"/>
      <c r="E2824" s="72"/>
      <c r="F2824" s="73"/>
      <c r="G2824" s="64"/>
      <c r="H2824" s="43"/>
      <c r="I2824" s="64"/>
      <c r="J2824" s="64"/>
      <c r="K2824" s="43"/>
      <c r="L2824" s="43"/>
      <c r="M2824" s="43"/>
      <c r="N2824" s="43"/>
      <c r="O2824" s="43"/>
    </row>
    <row r="2825" spans="1:15">
      <c r="A2825" s="50"/>
      <c r="B2825" s="51"/>
      <c r="C2825" s="51"/>
      <c r="D2825" s="46"/>
      <c r="E2825" s="72"/>
      <c r="F2825" s="73"/>
      <c r="G2825" s="64"/>
      <c r="H2825" s="43"/>
      <c r="I2825" s="64"/>
      <c r="J2825" s="64"/>
      <c r="K2825" s="43"/>
      <c r="L2825" s="43"/>
      <c r="M2825" s="43"/>
      <c r="N2825" s="43"/>
      <c r="O2825" s="43"/>
    </row>
    <row r="2826" spans="1:15">
      <c r="A2826" s="50"/>
      <c r="B2826" s="51"/>
      <c r="C2826" s="51"/>
      <c r="D2826" s="46"/>
      <c r="E2826" s="72"/>
      <c r="F2826" s="73"/>
      <c r="G2826" s="64"/>
      <c r="H2826" s="43"/>
      <c r="I2826" s="64"/>
      <c r="J2826" s="64"/>
      <c r="K2826" s="43"/>
      <c r="L2826" s="43"/>
      <c r="M2826" s="43"/>
      <c r="N2826" s="43"/>
      <c r="O2826" s="43"/>
    </row>
    <row r="2827" spans="1:15">
      <c r="A2827" s="50"/>
      <c r="B2827" s="51"/>
      <c r="C2827" s="51"/>
      <c r="D2827" s="46"/>
      <c r="E2827" s="72"/>
      <c r="F2827" s="73"/>
      <c r="G2827" s="64"/>
      <c r="H2827" s="43"/>
      <c r="I2827" s="64"/>
      <c r="J2827" s="64"/>
      <c r="K2827" s="43"/>
      <c r="L2827" s="43"/>
      <c r="M2827" s="43"/>
      <c r="N2827" s="43"/>
      <c r="O2827" s="43"/>
    </row>
    <row r="2828" spans="1:15">
      <c r="A2828" s="50"/>
      <c r="B2828" s="51"/>
      <c r="C2828" s="51"/>
      <c r="D2828" s="46"/>
      <c r="E2828" s="72"/>
      <c r="F2828" s="73"/>
      <c r="G2828" s="64"/>
      <c r="H2828" s="43"/>
      <c r="I2828" s="64"/>
      <c r="J2828" s="64"/>
      <c r="K2828" s="43"/>
      <c r="L2828" s="43"/>
      <c r="M2828" s="43"/>
      <c r="N2828" s="43"/>
      <c r="O2828" s="43"/>
    </row>
    <row r="2829" spans="1:15">
      <c r="A2829" s="50"/>
      <c r="B2829" s="51"/>
      <c r="C2829" s="51"/>
      <c r="D2829" s="46"/>
      <c r="E2829" s="72"/>
      <c r="F2829" s="73"/>
      <c r="G2829" s="64"/>
      <c r="H2829" s="43"/>
      <c r="I2829" s="64"/>
      <c r="J2829" s="64"/>
      <c r="K2829" s="43"/>
      <c r="L2829" s="43"/>
      <c r="M2829" s="43"/>
      <c r="N2829" s="43"/>
      <c r="O2829" s="43"/>
    </row>
    <row r="2830" spans="1:15">
      <c r="A2830" s="50"/>
      <c r="B2830" s="51"/>
      <c r="C2830" s="51"/>
      <c r="D2830" s="46"/>
      <c r="E2830" s="72"/>
      <c r="F2830" s="73"/>
      <c r="G2830" s="64"/>
      <c r="H2830" s="43"/>
      <c r="I2830" s="64"/>
      <c r="J2830" s="64"/>
      <c r="K2830" s="43"/>
      <c r="L2830" s="43"/>
      <c r="M2830" s="43"/>
      <c r="N2830" s="43"/>
      <c r="O2830" s="43"/>
    </row>
    <row r="2831" spans="1:15">
      <c r="A2831" s="50"/>
      <c r="B2831" s="51"/>
      <c r="C2831" s="51"/>
      <c r="D2831" s="46"/>
      <c r="E2831" s="72"/>
      <c r="F2831" s="73"/>
      <c r="G2831" s="64"/>
      <c r="H2831" s="43"/>
      <c r="I2831" s="64"/>
      <c r="J2831" s="64"/>
      <c r="K2831" s="43"/>
      <c r="L2831" s="43"/>
      <c r="M2831" s="43"/>
      <c r="N2831" s="43"/>
      <c r="O2831" s="43"/>
    </row>
    <row r="2832" spans="1:15">
      <c r="A2832" s="50"/>
      <c r="B2832" s="51"/>
      <c r="C2832" s="51"/>
      <c r="D2832" s="46"/>
      <c r="E2832" s="72"/>
      <c r="F2832" s="73"/>
      <c r="G2832" s="64"/>
      <c r="H2832" s="43"/>
      <c r="I2832" s="64"/>
      <c r="J2832" s="64"/>
      <c r="K2832" s="43"/>
      <c r="L2832" s="43"/>
      <c r="M2832" s="43"/>
      <c r="N2832" s="43"/>
      <c r="O2832" s="43"/>
    </row>
    <row r="2833" spans="1:15">
      <c r="A2833" s="50"/>
      <c r="B2833" s="51"/>
      <c r="C2833" s="51"/>
      <c r="D2833" s="46"/>
      <c r="E2833" s="72"/>
      <c r="F2833" s="73"/>
      <c r="G2833" s="64"/>
      <c r="H2833" s="43"/>
      <c r="I2833" s="64"/>
      <c r="J2833" s="64"/>
      <c r="K2833" s="43"/>
      <c r="L2833" s="43"/>
      <c r="M2833" s="43"/>
      <c r="N2833" s="43"/>
      <c r="O2833" s="43"/>
    </row>
    <row r="2834" spans="1:15">
      <c r="A2834" s="50"/>
      <c r="B2834" s="51"/>
      <c r="C2834" s="51"/>
      <c r="D2834" s="46"/>
      <c r="E2834" s="72"/>
      <c r="F2834" s="73"/>
      <c r="G2834" s="64"/>
      <c r="H2834" s="43"/>
      <c r="I2834" s="64"/>
      <c r="J2834" s="64"/>
      <c r="K2834" s="43"/>
      <c r="L2834" s="43"/>
      <c r="M2834" s="43"/>
      <c r="N2834" s="43"/>
      <c r="O2834" s="43"/>
    </row>
    <row r="2835" spans="1:15">
      <c r="A2835" s="50"/>
      <c r="B2835" s="51"/>
      <c r="C2835" s="51"/>
      <c r="D2835" s="46"/>
      <c r="E2835" s="72"/>
      <c r="F2835" s="73"/>
      <c r="G2835" s="64"/>
      <c r="H2835" s="43"/>
      <c r="I2835" s="64"/>
      <c r="J2835" s="64"/>
      <c r="K2835" s="43"/>
      <c r="L2835" s="43"/>
      <c r="M2835" s="43"/>
      <c r="N2835" s="43"/>
      <c r="O2835" s="43"/>
    </row>
    <row r="2836" spans="1:15">
      <c r="A2836" s="50"/>
      <c r="B2836" s="51"/>
      <c r="C2836" s="51"/>
      <c r="D2836" s="46"/>
      <c r="E2836" s="72"/>
      <c r="F2836" s="73"/>
      <c r="G2836" s="64"/>
      <c r="H2836" s="43"/>
      <c r="I2836" s="64"/>
      <c r="J2836" s="64"/>
      <c r="K2836" s="43"/>
      <c r="L2836" s="43"/>
      <c r="M2836" s="43"/>
      <c r="N2836" s="43"/>
      <c r="O2836" s="43"/>
    </row>
    <row r="2837" spans="1:15">
      <c r="A2837" s="50"/>
      <c r="B2837" s="51"/>
      <c r="C2837" s="51"/>
      <c r="D2837" s="46"/>
      <c r="E2837" s="72"/>
      <c r="F2837" s="73"/>
      <c r="G2837" s="64"/>
      <c r="H2837" s="43"/>
      <c r="I2837" s="64"/>
      <c r="J2837" s="64"/>
      <c r="K2837" s="43"/>
      <c r="L2837" s="43"/>
      <c r="M2837" s="43"/>
      <c r="N2837" s="43"/>
      <c r="O2837" s="43"/>
    </row>
    <row r="2838" spans="1:15">
      <c r="A2838" s="50"/>
      <c r="B2838" s="51"/>
      <c r="C2838" s="51"/>
      <c r="D2838" s="46"/>
      <c r="E2838" s="72"/>
      <c r="F2838" s="73"/>
      <c r="G2838" s="64"/>
      <c r="H2838" s="43"/>
      <c r="I2838" s="64"/>
      <c r="J2838" s="64"/>
      <c r="K2838" s="43"/>
      <c r="L2838" s="43"/>
      <c r="M2838" s="43"/>
      <c r="N2838" s="43"/>
      <c r="O2838" s="43"/>
    </row>
    <row r="2839" spans="1:15">
      <c r="A2839" s="50"/>
      <c r="B2839" s="51"/>
      <c r="C2839" s="51"/>
      <c r="D2839" s="46"/>
      <c r="E2839" s="72"/>
      <c r="F2839" s="73"/>
      <c r="G2839" s="64"/>
      <c r="H2839" s="43"/>
      <c r="I2839" s="64"/>
      <c r="J2839" s="64"/>
      <c r="K2839" s="43"/>
      <c r="L2839" s="43"/>
      <c r="M2839" s="43"/>
      <c r="N2839" s="43"/>
      <c r="O2839" s="43"/>
    </row>
    <row r="2840" spans="1:15">
      <c r="A2840" s="50"/>
      <c r="B2840" s="51"/>
      <c r="C2840" s="51"/>
      <c r="D2840" s="46"/>
      <c r="E2840" s="72"/>
      <c r="F2840" s="73"/>
      <c r="G2840" s="64"/>
      <c r="H2840" s="43"/>
      <c r="I2840" s="64"/>
      <c r="J2840" s="64"/>
      <c r="K2840" s="43"/>
      <c r="L2840" s="43"/>
      <c r="M2840" s="43"/>
      <c r="N2840" s="43"/>
      <c r="O2840" s="43"/>
    </row>
    <row r="2841" spans="1:15">
      <c r="A2841" s="50"/>
      <c r="B2841" s="51"/>
      <c r="C2841" s="51"/>
      <c r="D2841" s="46"/>
      <c r="E2841" s="72"/>
      <c r="F2841" s="73"/>
      <c r="G2841" s="64"/>
      <c r="H2841" s="43"/>
      <c r="I2841" s="64"/>
      <c r="J2841" s="64"/>
      <c r="K2841" s="43"/>
      <c r="L2841" s="43"/>
      <c r="M2841" s="43"/>
      <c r="N2841" s="43"/>
      <c r="O2841" s="43"/>
    </row>
    <row r="2842" spans="1:15">
      <c r="A2842" s="50"/>
      <c r="B2842" s="51"/>
      <c r="C2842" s="51"/>
      <c r="D2842" s="46"/>
      <c r="E2842" s="72"/>
      <c r="F2842" s="73"/>
      <c r="G2842" s="64"/>
      <c r="H2842" s="43"/>
      <c r="I2842" s="64"/>
      <c r="J2842" s="64"/>
      <c r="K2842" s="43"/>
      <c r="L2842" s="43"/>
      <c r="M2842" s="43"/>
      <c r="N2842" s="43"/>
      <c r="O2842" s="43"/>
    </row>
    <row r="2843" spans="1:15">
      <c r="A2843" s="50"/>
      <c r="B2843" s="51"/>
      <c r="C2843" s="51"/>
      <c r="D2843" s="46"/>
      <c r="E2843" s="72"/>
      <c r="F2843" s="73"/>
      <c r="G2843" s="64"/>
      <c r="H2843" s="43"/>
      <c r="I2843" s="64"/>
      <c r="J2843" s="64"/>
      <c r="K2843" s="43"/>
      <c r="L2843" s="43"/>
      <c r="M2843" s="43"/>
      <c r="N2843" s="43"/>
      <c r="O2843" s="43"/>
    </row>
    <row r="2844" spans="1:15">
      <c r="A2844" s="50"/>
      <c r="B2844" s="51"/>
      <c r="C2844" s="51"/>
      <c r="D2844" s="46"/>
      <c r="E2844" s="72"/>
      <c r="F2844" s="73"/>
      <c r="G2844" s="64"/>
      <c r="H2844" s="43"/>
      <c r="I2844" s="64"/>
      <c r="J2844" s="64"/>
      <c r="K2844" s="43"/>
      <c r="L2844" s="43"/>
      <c r="M2844" s="43"/>
      <c r="N2844" s="43"/>
      <c r="O2844" s="43"/>
    </row>
    <row r="2845" spans="1:15">
      <c r="A2845" s="50"/>
      <c r="B2845" s="51"/>
      <c r="C2845" s="51"/>
      <c r="D2845" s="46"/>
      <c r="E2845" s="72"/>
      <c r="F2845" s="73"/>
      <c r="G2845" s="64"/>
      <c r="H2845" s="43"/>
      <c r="I2845" s="64"/>
      <c r="J2845" s="64"/>
      <c r="K2845" s="43"/>
      <c r="L2845" s="43"/>
      <c r="M2845" s="43"/>
      <c r="N2845" s="43"/>
      <c r="O2845" s="43"/>
    </row>
    <row r="2846" spans="1:15">
      <c r="A2846" s="50"/>
      <c r="B2846" s="51"/>
      <c r="C2846" s="51"/>
      <c r="D2846" s="46"/>
      <c r="E2846" s="72"/>
      <c r="F2846" s="73"/>
      <c r="G2846" s="64"/>
      <c r="H2846" s="43"/>
      <c r="I2846" s="64"/>
      <c r="J2846" s="64"/>
      <c r="K2846" s="43"/>
      <c r="L2846" s="43"/>
      <c r="M2846" s="43"/>
      <c r="N2846" s="43"/>
      <c r="O2846" s="43"/>
    </row>
    <row r="2847" spans="1:15">
      <c r="A2847" s="50"/>
      <c r="B2847" s="51"/>
      <c r="C2847" s="51"/>
      <c r="D2847" s="46"/>
      <c r="E2847" s="72"/>
      <c r="F2847" s="73"/>
      <c r="G2847" s="64"/>
      <c r="H2847" s="43"/>
      <c r="I2847" s="64"/>
      <c r="J2847" s="64"/>
      <c r="K2847" s="43"/>
      <c r="L2847" s="43"/>
      <c r="M2847" s="43"/>
      <c r="N2847" s="43"/>
      <c r="O2847" s="43"/>
    </row>
    <row r="2848" spans="1:15">
      <c r="A2848" s="50"/>
      <c r="B2848" s="51"/>
      <c r="C2848" s="51"/>
      <c r="D2848" s="46"/>
      <c r="E2848" s="72"/>
      <c r="F2848" s="73"/>
      <c r="G2848" s="64"/>
      <c r="H2848" s="43"/>
      <c r="I2848" s="64"/>
      <c r="J2848" s="64"/>
      <c r="K2848" s="43"/>
      <c r="L2848" s="43"/>
      <c r="M2848" s="43"/>
      <c r="N2848" s="43"/>
      <c r="O2848" s="43"/>
    </row>
    <row r="2849" spans="1:15">
      <c r="A2849" s="50"/>
      <c r="B2849" s="51"/>
      <c r="C2849" s="51"/>
      <c r="D2849" s="46"/>
      <c r="E2849" s="72"/>
      <c r="F2849" s="73"/>
      <c r="G2849" s="64"/>
      <c r="H2849" s="43"/>
      <c r="I2849" s="64"/>
      <c r="J2849" s="64"/>
      <c r="K2849" s="43"/>
      <c r="L2849" s="43"/>
      <c r="M2849" s="43"/>
      <c r="N2849" s="43"/>
      <c r="O2849" s="43"/>
    </row>
    <row r="2850" spans="1:15">
      <c r="A2850" s="50"/>
      <c r="B2850" s="51"/>
      <c r="C2850" s="51"/>
      <c r="D2850" s="46"/>
      <c r="E2850" s="72"/>
      <c r="F2850" s="73"/>
      <c r="G2850" s="64"/>
      <c r="H2850" s="43"/>
      <c r="I2850" s="64"/>
      <c r="J2850" s="64"/>
      <c r="K2850" s="43"/>
      <c r="L2850" s="43"/>
      <c r="M2850" s="43"/>
      <c r="N2850" s="43"/>
      <c r="O2850" s="43"/>
    </row>
    <row r="2851" spans="1:15">
      <c r="A2851" s="50"/>
      <c r="B2851" s="51"/>
      <c r="C2851" s="51"/>
      <c r="D2851" s="46"/>
      <c r="E2851" s="72"/>
      <c r="F2851" s="73"/>
      <c r="G2851" s="64"/>
      <c r="H2851" s="43"/>
      <c r="I2851" s="64"/>
      <c r="J2851" s="64"/>
      <c r="K2851" s="43"/>
      <c r="L2851" s="43"/>
      <c r="M2851" s="43"/>
      <c r="N2851" s="43"/>
      <c r="O2851" s="43"/>
    </row>
    <row r="2852" spans="1:15">
      <c r="A2852" s="50"/>
      <c r="B2852" s="51"/>
      <c r="C2852" s="51"/>
      <c r="D2852" s="46"/>
      <c r="E2852" s="72"/>
      <c r="F2852" s="73"/>
      <c r="G2852" s="64"/>
      <c r="H2852" s="43"/>
      <c r="I2852" s="64"/>
      <c r="J2852" s="64"/>
      <c r="K2852" s="43"/>
      <c r="L2852" s="43"/>
      <c r="M2852" s="43"/>
      <c r="N2852" s="43"/>
      <c r="O2852" s="43"/>
    </row>
    <row r="2853" spans="1:15">
      <c r="A2853" s="50"/>
      <c r="B2853" s="51"/>
      <c r="C2853" s="51"/>
      <c r="D2853" s="46"/>
      <c r="E2853" s="72"/>
      <c r="F2853" s="73"/>
      <c r="G2853" s="64"/>
      <c r="H2853" s="43"/>
      <c r="I2853" s="64"/>
      <c r="J2853" s="64"/>
      <c r="K2853" s="43"/>
      <c r="L2853" s="43"/>
      <c r="M2853" s="43"/>
      <c r="N2853" s="43"/>
      <c r="O2853" s="43"/>
    </row>
    <row r="2854" spans="1:15">
      <c r="A2854" s="50"/>
      <c r="B2854" s="51"/>
      <c r="C2854" s="51"/>
      <c r="D2854" s="46"/>
      <c r="E2854" s="72"/>
      <c r="F2854" s="73"/>
      <c r="G2854" s="64"/>
      <c r="H2854" s="43"/>
      <c r="I2854" s="64"/>
      <c r="J2854" s="64"/>
      <c r="K2854" s="43"/>
      <c r="L2854" s="43"/>
      <c r="M2854" s="43"/>
      <c r="N2854" s="43"/>
      <c r="O2854" s="43"/>
    </row>
    <row r="2855" spans="1:15">
      <c r="A2855" s="50"/>
      <c r="B2855" s="51"/>
      <c r="C2855" s="51"/>
      <c r="D2855" s="46"/>
      <c r="E2855" s="72"/>
      <c r="F2855" s="73"/>
      <c r="G2855" s="64"/>
      <c r="H2855" s="43"/>
      <c r="I2855" s="64"/>
      <c r="J2855" s="64"/>
      <c r="K2855" s="43"/>
      <c r="L2855" s="43"/>
      <c r="M2855" s="43"/>
      <c r="N2855" s="43"/>
      <c r="O2855" s="43"/>
    </row>
    <row r="2856" spans="1:15">
      <c r="A2856" s="50"/>
      <c r="B2856" s="51"/>
      <c r="C2856" s="51"/>
      <c r="D2856" s="46"/>
      <c r="E2856" s="72"/>
      <c r="F2856" s="73"/>
      <c r="G2856" s="64"/>
      <c r="H2856" s="43"/>
      <c r="I2856" s="64"/>
      <c r="J2856" s="64"/>
      <c r="K2856" s="43"/>
      <c r="L2856" s="43"/>
      <c r="M2856" s="43"/>
      <c r="N2856" s="43"/>
      <c r="O2856" s="43"/>
    </row>
    <row r="2857" spans="1:15">
      <c r="A2857" s="50"/>
      <c r="B2857" s="51"/>
      <c r="C2857" s="51"/>
      <c r="D2857" s="46"/>
      <c r="E2857" s="72"/>
      <c r="F2857" s="73"/>
      <c r="G2857" s="64"/>
      <c r="H2857" s="43"/>
      <c r="I2857" s="64"/>
      <c r="J2857" s="64"/>
      <c r="K2857" s="43"/>
      <c r="L2857" s="43"/>
      <c r="M2857" s="43"/>
      <c r="N2857" s="43"/>
      <c r="O2857" s="43"/>
    </row>
    <row r="2858" spans="1:15">
      <c r="A2858" s="50"/>
      <c r="B2858" s="51"/>
      <c r="C2858" s="51"/>
      <c r="D2858" s="46"/>
      <c r="E2858" s="72"/>
      <c r="F2858" s="73"/>
      <c r="G2858" s="64"/>
      <c r="H2858" s="43"/>
      <c r="I2858" s="64"/>
      <c r="J2858" s="64"/>
      <c r="K2858" s="43"/>
      <c r="L2858" s="43"/>
      <c r="M2858" s="43"/>
      <c r="N2858" s="43"/>
      <c r="O2858" s="43"/>
    </row>
    <row r="2859" spans="1:15">
      <c r="A2859" s="50"/>
      <c r="B2859" s="51"/>
      <c r="C2859" s="51"/>
      <c r="D2859" s="46"/>
      <c r="E2859" s="72"/>
      <c r="F2859" s="73"/>
      <c r="G2859" s="64"/>
      <c r="H2859" s="43"/>
      <c r="I2859" s="64"/>
      <c r="J2859" s="64"/>
      <c r="K2859" s="43"/>
      <c r="L2859" s="43"/>
      <c r="M2859" s="43"/>
      <c r="N2859" s="43"/>
      <c r="O2859" s="43"/>
    </row>
    <row r="2860" spans="1:15">
      <c r="A2860" s="50"/>
      <c r="B2860" s="51"/>
      <c r="C2860" s="51"/>
      <c r="D2860" s="46"/>
      <c r="E2860" s="72"/>
      <c r="F2860" s="73"/>
      <c r="G2860" s="64"/>
      <c r="H2860" s="43"/>
      <c r="I2860" s="64"/>
      <c r="J2860" s="64"/>
      <c r="K2860" s="43"/>
      <c r="L2860" s="43"/>
      <c r="M2860" s="43"/>
      <c r="N2860" s="43"/>
      <c r="O2860" s="43"/>
    </row>
    <row r="2861" spans="1:15">
      <c r="A2861" s="50"/>
      <c r="B2861" s="51"/>
      <c r="C2861" s="51"/>
      <c r="D2861" s="46"/>
      <c r="E2861" s="72"/>
      <c r="F2861" s="73"/>
      <c r="G2861" s="64"/>
      <c r="H2861" s="43"/>
      <c r="I2861" s="64"/>
      <c r="J2861" s="64"/>
      <c r="K2861" s="43"/>
      <c r="L2861" s="43"/>
      <c r="M2861" s="43"/>
      <c r="N2861" s="43"/>
      <c r="O2861" s="43"/>
    </row>
    <row r="2862" spans="1:15">
      <c r="A2862" s="50"/>
      <c r="B2862" s="51"/>
      <c r="C2862" s="51"/>
      <c r="D2862" s="46"/>
      <c r="E2862" s="72"/>
      <c r="F2862" s="73"/>
      <c r="G2862" s="64"/>
      <c r="H2862" s="43"/>
      <c r="I2862" s="64"/>
      <c r="J2862" s="64"/>
      <c r="K2862" s="43"/>
      <c r="L2862" s="43"/>
      <c r="M2862" s="43"/>
      <c r="N2862" s="43"/>
      <c r="O2862" s="43"/>
    </row>
    <row r="2863" spans="1:15">
      <c r="A2863" s="50"/>
      <c r="B2863" s="51"/>
      <c r="C2863" s="51"/>
      <c r="D2863" s="46"/>
      <c r="E2863" s="72"/>
      <c r="F2863" s="73"/>
      <c r="G2863" s="64"/>
      <c r="H2863" s="43"/>
      <c r="I2863" s="64"/>
      <c r="J2863" s="64"/>
      <c r="K2863" s="43"/>
      <c r="L2863" s="43"/>
      <c r="M2863" s="43"/>
      <c r="N2863" s="43"/>
      <c r="O2863" s="43"/>
    </row>
    <row r="2864" spans="1:15">
      <c r="A2864" s="50"/>
      <c r="B2864" s="51"/>
      <c r="C2864" s="51"/>
      <c r="D2864" s="46"/>
      <c r="E2864" s="72"/>
      <c r="F2864" s="73"/>
      <c r="G2864" s="64"/>
      <c r="H2864" s="43"/>
      <c r="I2864" s="64"/>
      <c r="J2864" s="64"/>
      <c r="K2864" s="43"/>
      <c r="L2864" s="43"/>
      <c r="M2864" s="43"/>
      <c r="N2864" s="43"/>
      <c r="O2864" s="43"/>
    </row>
    <row r="2865" spans="1:15">
      <c r="A2865" s="50"/>
      <c r="B2865" s="51"/>
      <c r="C2865" s="51"/>
      <c r="D2865" s="46"/>
      <c r="E2865" s="72"/>
      <c r="F2865" s="73"/>
      <c r="G2865" s="64"/>
      <c r="H2865" s="43"/>
      <c r="I2865" s="64"/>
      <c r="J2865" s="64"/>
      <c r="K2865" s="43"/>
      <c r="L2865" s="43"/>
      <c r="M2865" s="43"/>
      <c r="N2865" s="43"/>
      <c r="O2865" s="43"/>
    </row>
    <row r="2866" spans="1:15">
      <c r="A2866" s="50"/>
      <c r="B2866" s="51"/>
      <c r="C2866" s="51"/>
      <c r="D2866" s="46"/>
      <c r="E2866" s="72"/>
      <c r="F2866" s="73"/>
      <c r="G2866" s="64"/>
      <c r="H2866" s="43"/>
      <c r="I2866" s="64"/>
      <c r="J2866" s="64"/>
      <c r="K2866" s="43"/>
      <c r="L2866" s="43"/>
      <c r="M2866" s="43"/>
      <c r="N2866" s="43"/>
      <c r="O2866" s="43"/>
    </row>
    <row r="2867" spans="1:15">
      <c r="A2867" s="50"/>
      <c r="B2867" s="51"/>
      <c r="C2867" s="51"/>
      <c r="D2867" s="46"/>
      <c r="E2867" s="72"/>
      <c r="F2867" s="73"/>
      <c r="G2867" s="64"/>
      <c r="H2867" s="43"/>
      <c r="I2867" s="64"/>
      <c r="J2867" s="64"/>
      <c r="K2867" s="43"/>
      <c r="L2867" s="43"/>
      <c r="M2867" s="43"/>
      <c r="N2867" s="43"/>
      <c r="O2867" s="43"/>
    </row>
    <row r="2868" spans="1:15">
      <c r="A2868" s="50"/>
      <c r="B2868" s="51"/>
      <c r="C2868" s="51"/>
      <c r="D2868" s="46"/>
      <c r="E2868" s="72"/>
      <c r="F2868" s="73"/>
      <c r="G2868" s="64"/>
      <c r="H2868" s="43"/>
      <c r="I2868" s="64"/>
      <c r="J2868" s="64"/>
      <c r="K2868" s="43"/>
      <c r="L2868" s="43"/>
      <c r="M2868" s="43"/>
      <c r="N2868" s="43"/>
      <c r="O2868" s="43"/>
    </row>
    <row r="2869" spans="1:15">
      <c r="A2869" s="50"/>
      <c r="B2869" s="51"/>
      <c r="C2869" s="51"/>
      <c r="D2869" s="46"/>
      <c r="E2869" s="72"/>
      <c r="F2869" s="73"/>
      <c r="G2869" s="64"/>
      <c r="H2869" s="43"/>
      <c r="I2869" s="64"/>
      <c r="J2869" s="64"/>
      <c r="K2869" s="43"/>
      <c r="L2869" s="43"/>
      <c r="M2869" s="43"/>
      <c r="N2869" s="43"/>
      <c r="O2869" s="43"/>
    </row>
    <row r="2870" spans="1:15">
      <c r="A2870" s="50"/>
      <c r="B2870" s="51"/>
      <c r="C2870" s="51"/>
      <c r="D2870" s="46"/>
      <c r="E2870" s="72"/>
      <c r="F2870" s="73"/>
      <c r="G2870" s="64"/>
      <c r="H2870" s="43"/>
      <c r="I2870" s="64"/>
      <c r="J2870" s="64"/>
      <c r="K2870" s="43"/>
      <c r="L2870" s="43"/>
      <c r="M2870" s="43"/>
      <c r="N2870" s="43"/>
      <c r="O2870" s="43"/>
    </row>
    <row r="2871" spans="1:15">
      <c r="A2871" s="50"/>
      <c r="B2871" s="51"/>
      <c r="C2871" s="51"/>
      <c r="D2871" s="46"/>
      <c r="E2871" s="72"/>
      <c r="F2871" s="73"/>
      <c r="G2871" s="64"/>
      <c r="H2871" s="43"/>
      <c r="I2871" s="64"/>
      <c r="J2871" s="64"/>
      <c r="K2871" s="43"/>
      <c r="L2871" s="43"/>
      <c r="M2871" s="43"/>
      <c r="N2871" s="43"/>
      <c r="O2871" s="43"/>
    </row>
    <row r="2872" spans="1:15">
      <c r="A2872" s="50"/>
      <c r="B2872" s="51"/>
      <c r="C2872" s="51"/>
      <c r="D2872" s="46"/>
      <c r="E2872" s="72"/>
      <c r="F2872" s="73"/>
      <c r="G2872" s="64"/>
      <c r="H2872" s="43"/>
      <c r="I2872" s="64"/>
      <c r="J2872" s="64"/>
      <c r="K2872" s="43"/>
      <c r="L2872" s="43"/>
      <c r="M2872" s="43"/>
      <c r="N2872" s="43"/>
      <c r="O2872" s="43"/>
    </row>
    <row r="2873" spans="1:15">
      <c r="A2873" s="50"/>
      <c r="B2873" s="51"/>
      <c r="C2873" s="51"/>
      <c r="D2873" s="46"/>
      <c r="E2873" s="72"/>
      <c r="F2873" s="73"/>
      <c r="G2873" s="64"/>
      <c r="H2873" s="43"/>
      <c r="I2873" s="64"/>
      <c r="J2873" s="64"/>
      <c r="K2873" s="43"/>
      <c r="L2873" s="43"/>
      <c r="M2873" s="43"/>
      <c r="N2873" s="43"/>
      <c r="O2873" s="43"/>
    </row>
    <row r="2874" spans="1:15">
      <c r="A2874" s="50"/>
      <c r="B2874" s="51"/>
      <c r="C2874" s="51"/>
      <c r="D2874" s="46"/>
      <c r="E2874" s="72"/>
      <c r="F2874" s="73"/>
      <c r="G2874" s="64"/>
      <c r="H2874" s="43"/>
      <c r="I2874" s="64"/>
      <c r="J2874" s="64"/>
      <c r="K2874" s="43"/>
      <c r="L2874" s="43"/>
      <c r="M2874" s="43"/>
      <c r="N2874" s="43"/>
      <c r="O2874" s="43"/>
    </row>
    <row r="2875" spans="1:15">
      <c r="A2875" s="50"/>
      <c r="B2875" s="51"/>
      <c r="C2875" s="51"/>
      <c r="D2875" s="46"/>
      <c r="E2875" s="72"/>
      <c r="F2875" s="73"/>
      <c r="G2875" s="64"/>
      <c r="H2875" s="43"/>
      <c r="I2875" s="64"/>
      <c r="J2875" s="64"/>
      <c r="K2875" s="43"/>
      <c r="L2875" s="43"/>
      <c r="M2875" s="43"/>
      <c r="N2875" s="43"/>
      <c r="O2875" s="43"/>
    </row>
    <row r="2876" spans="1:15">
      <c r="A2876" s="50"/>
      <c r="B2876" s="51"/>
      <c r="C2876" s="51"/>
      <c r="D2876" s="46"/>
      <c r="E2876" s="72"/>
      <c r="F2876" s="73"/>
      <c r="G2876" s="64"/>
      <c r="H2876" s="43"/>
      <c r="I2876" s="64"/>
      <c r="J2876" s="64"/>
      <c r="K2876" s="43"/>
      <c r="L2876" s="43"/>
      <c r="M2876" s="43"/>
      <c r="N2876" s="43"/>
      <c r="O2876" s="43"/>
    </row>
    <row r="2877" spans="1:15">
      <c r="A2877" s="50"/>
      <c r="B2877" s="51"/>
      <c r="C2877" s="51"/>
      <c r="D2877" s="46"/>
      <c r="E2877" s="72"/>
      <c r="F2877" s="73"/>
      <c r="G2877" s="64"/>
      <c r="H2877" s="43"/>
      <c r="I2877" s="64"/>
      <c r="J2877" s="64"/>
      <c r="K2877" s="43"/>
      <c r="L2877" s="43"/>
      <c r="M2877" s="43"/>
      <c r="N2877" s="43"/>
      <c r="O2877" s="43"/>
    </row>
    <row r="2878" spans="1:15">
      <c r="A2878" s="50"/>
      <c r="B2878" s="51"/>
      <c r="C2878" s="51"/>
      <c r="D2878" s="46"/>
      <c r="E2878" s="72"/>
      <c r="F2878" s="73"/>
      <c r="G2878" s="64"/>
      <c r="H2878" s="43"/>
      <c r="I2878" s="64"/>
      <c r="J2878" s="64"/>
      <c r="K2878" s="43"/>
      <c r="L2878" s="43"/>
      <c r="M2878" s="43"/>
      <c r="N2878" s="43"/>
      <c r="O2878" s="43"/>
    </row>
    <row r="2879" spans="1:15">
      <c r="A2879" s="50"/>
      <c r="B2879" s="51"/>
      <c r="C2879" s="51"/>
      <c r="D2879" s="46"/>
      <c r="E2879" s="72"/>
      <c r="F2879" s="73"/>
      <c r="G2879" s="64"/>
      <c r="H2879" s="43"/>
      <c r="I2879" s="64"/>
      <c r="J2879" s="64"/>
      <c r="K2879" s="43"/>
      <c r="L2879" s="43"/>
      <c r="M2879" s="43"/>
      <c r="N2879" s="43"/>
      <c r="O2879" s="43"/>
    </row>
    <row r="2880" spans="1:15">
      <c r="A2880" s="50"/>
      <c r="B2880" s="51"/>
      <c r="C2880" s="51"/>
      <c r="D2880" s="46"/>
      <c r="E2880" s="72"/>
      <c r="F2880" s="73"/>
      <c r="G2880" s="64"/>
      <c r="H2880" s="43"/>
      <c r="I2880" s="64"/>
      <c r="J2880" s="64"/>
      <c r="K2880" s="43"/>
      <c r="L2880" s="43"/>
      <c r="M2880" s="43"/>
      <c r="N2880" s="43"/>
      <c r="O2880" s="43"/>
    </row>
    <row r="2881" spans="1:15">
      <c r="A2881" s="50"/>
      <c r="B2881" s="51"/>
      <c r="C2881" s="51"/>
      <c r="D2881" s="46"/>
      <c r="E2881" s="72"/>
      <c r="F2881" s="73"/>
      <c r="G2881" s="64"/>
      <c r="H2881" s="43"/>
      <c r="I2881" s="64"/>
      <c r="J2881" s="64"/>
      <c r="K2881" s="43"/>
      <c r="L2881" s="43"/>
      <c r="M2881" s="43"/>
      <c r="N2881" s="43"/>
      <c r="O2881" s="43"/>
    </row>
    <row r="2882" spans="1:15">
      <c r="A2882" s="50"/>
      <c r="B2882" s="51"/>
      <c r="C2882" s="51"/>
      <c r="D2882" s="46"/>
      <c r="E2882" s="72"/>
      <c r="F2882" s="73"/>
      <c r="G2882" s="64"/>
      <c r="H2882" s="43"/>
      <c r="I2882" s="64"/>
      <c r="J2882" s="64"/>
      <c r="K2882" s="43"/>
      <c r="L2882" s="43"/>
      <c r="M2882" s="43"/>
      <c r="N2882" s="43"/>
      <c r="O2882" s="43"/>
    </row>
    <row r="2883" spans="1:15">
      <c r="A2883" s="50"/>
      <c r="B2883" s="51"/>
      <c r="C2883" s="51"/>
      <c r="D2883" s="46"/>
      <c r="E2883" s="72"/>
      <c r="F2883" s="73"/>
      <c r="G2883" s="64"/>
      <c r="H2883" s="43"/>
      <c r="I2883" s="64"/>
      <c r="J2883" s="64"/>
      <c r="K2883" s="43"/>
      <c r="L2883" s="43"/>
      <c r="M2883" s="43"/>
      <c r="N2883" s="43"/>
      <c r="O2883" s="43"/>
    </row>
    <row r="2884" spans="1:15">
      <c r="A2884" s="50"/>
      <c r="B2884" s="51"/>
      <c r="C2884" s="51"/>
      <c r="D2884" s="46"/>
      <c r="E2884" s="72"/>
      <c r="F2884" s="73"/>
      <c r="G2884" s="64"/>
      <c r="H2884" s="43"/>
      <c r="I2884" s="64"/>
      <c r="J2884" s="64"/>
      <c r="K2884" s="43"/>
      <c r="L2884" s="43"/>
      <c r="M2884" s="43"/>
      <c r="N2884" s="43"/>
      <c r="O2884" s="43"/>
    </row>
    <row r="2885" spans="1:15">
      <c r="A2885" s="50"/>
      <c r="B2885" s="51"/>
      <c r="C2885" s="51"/>
      <c r="D2885" s="46"/>
      <c r="E2885" s="72"/>
      <c r="F2885" s="73"/>
      <c r="G2885" s="64"/>
      <c r="H2885" s="43"/>
      <c r="I2885" s="64"/>
      <c r="J2885" s="64"/>
      <c r="K2885" s="43"/>
      <c r="L2885" s="43"/>
      <c r="M2885" s="43"/>
      <c r="N2885" s="43"/>
      <c r="O2885" s="43"/>
    </row>
    <row r="2886" spans="1:15">
      <c r="A2886" s="50"/>
      <c r="B2886" s="51"/>
      <c r="C2886" s="51"/>
      <c r="D2886" s="46"/>
      <c r="E2886" s="72"/>
      <c r="F2886" s="73"/>
      <c r="G2886" s="64"/>
      <c r="H2886" s="43"/>
      <c r="I2886" s="64"/>
      <c r="J2886" s="64"/>
      <c r="K2886" s="43"/>
      <c r="L2886" s="43"/>
      <c r="M2886" s="43"/>
      <c r="N2886" s="43"/>
      <c r="O2886" s="43"/>
    </row>
    <row r="2887" spans="1:15">
      <c r="A2887" s="50"/>
      <c r="B2887" s="51"/>
      <c r="C2887" s="51"/>
      <c r="D2887" s="46"/>
      <c r="E2887" s="72"/>
      <c r="F2887" s="73"/>
      <c r="G2887" s="64"/>
      <c r="H2887" s="43"/>
      <c r="I2887" s="64"/>
      <c r="J2887" s="64"/>
      <c r="K2887" s="43"/>
      <c r="L2887" s="43"/>
      <c r="M2887" s="43"/>
      <c r="N2887" s="43"/>
      <c r="O2887" s="43"/>
    </row>
    <row r="2888" spans="1:15">
      <c r="A2888" s="50"/>
      <c r="B2888" s="51"/>
      <c r="C2888" s="51"/>
      <c r="D2888" s="46"/>
      <c r="E2888" s="72"/>
      <c r="F2888" s="73"/>
      <c r="G2888" s="64"/>
      <c r="H2888" s="43"/>
      <c r="I2888" s="64"/>
      <c r="J2888" s="64"/>
      <c r="K2888" s="43"/>
      <c r="L2888" s="43"/>
      <c r="M2888" s="43"/>
      <c r="N2888" s="43"/>
      <c r="O2888" s="43"/>
    </row>
    <row r="2889" spans="1:15">
      <c r="A2889" s="50"/>
      <c r="B2889" s="51"/>
      <c r="C2889" s="51"/>
      <c r="D2889" s="46"/>
      <c r="E2889" s="72"/>
      <c r="F2889" s="73"/>
      <c r="G2889" s="64"/>
      <c r="H2889" s="43"/>
      <c r="I2889" s="64"/>
      <c r="J2889" s="64"/>
      <c r="K2889" s="43"/>
      <c r="L2889" s="43"/>
      <c r="M2889" s="43"/>
      <c r="N2889" s="43"/>
      <c r="O2889" s="43"/>
    </row>
    <row r="2890" spans="1:15">
      <c r="A2890" s="50"/>
      <c r="B2890" s="51"/>
      <c r="C2890" s="51"/>
      <c r="D2890" s="46"/>
      <c r="E2890" s="72"/>
      <c r="F2890" s="73"/>
      <c r="G2890" s="64"/>
      <c r="H2890" s="43"/>
      <c r="I2890" s="64"/>
      <c r="J2890" s="64"/>
      <c r="K2890" s="43"/>
      <c r="L2890" s="43"/>
      <c r="M2890" s="43"/>
      <c r="N2890" s="43"/>
      <c r="O2890" s="43"/>
    </row>
    <row r="2891" spans="1:15">
      <c r="A2891" s="50"/>
      <c r="B2891" s="51"/>
      <c r="C2891" s="51"/>
      <c r="D2891" s="46"/>
      <c r="E2891" s="72"/>
      <c r="F2891" s="73"/>
      <c r="G2891" s="64"/>
      <c r="H2891" s="43"/>
      <c r="I2891" s="64"/>
      <c r="J2891" s="64"/>
      <c r="K2891" s="43"/>
      <c r="L2891" s="43"/>
      <c r="M2891" s="43"/>
      <c r="N2891" s="43"/>
      <c r="O2891" s="43"/>
    </row>
    <row r="2892" spans="1:15">
      <c r="A2892" s="50"/>
      <c r="B2892" s="51"/>
      <c r="C2892" s="51"/>
      <c r="D2892" s="46"/>
      <c r="E2892" s="72"/>
      <c r="F2892" s="73"/>
      <c r="G2892" s="64"/>
      <c r="H2892" s="43"/>
      <c r="I2892" s="64"/>
      <c r="J2892" s="64"/>
      <c r="K2892" s="43"/>
      <c r="L2892" s="43"/>
      <c r="M2892" s="43"/>
      <c r="N2892" s="43"/>
      <c r="O2892" s="43"/>
    </row>
    <row r="2893" spans="1:15">
      <c r="A2893" s="50"/>
      <c r="B2893" s="51"/>
      <c r="C2893" s="51"/>
      <c r="D2893" s="46"/>
      <c r="E2893" s="72"/>
      <c r="F2893" s="73"/>
      <c r="G2893" s="64"/>
      <c r="H2893" s="43"/>
      <c r="I2893" s="64"/>
      <c r="J2893" s="64"/>
      <c r="K2893" s="43"/>
      <c r="L2893" s="43"/>
      <c r="M2893" s="43"/>
      <c r="N2893" s="43"/>
      <c r="O2893" s="43"/>
    </row>
    <row r="2894" spans="1:15">
      <c r="A2894" s="50"/>
      <c r="B2894" s="51"/>
      <c r="C2894" s="51"/>
      <c r="D2894" s="46"/>
      <c r="E2894" s="72"/>
      <c r="F2894" s="73"/>
      <c r="G2894" s="64"/>
      <c r="H2894" s="43"/>
      <c r="I2894" s="64"/>
      <c r="J2894" s="64"/>
      <c r="K2894" s="43"/>
      <c r="L2894" s="43"/>
      <c r="M2894" s="43"/>
      <c r="N2894" s="43"/>
      <c r="O2894" s="43"/>
    </row>
    <row r="2895" spans="1:15">
      <c r="A2895" s="50"/>
      <c r="B2895" s="51"/>
      <c r="C2895" s="51"/>
      <c r="D2895" s="46"/>
      <c r="E2895" s="72"/>
      <c r="F2895" s="73"/>
      <c r="G2895" s="64"/>
      <c r="H2895" s="43"/>
      <c r="I2895" s="64"/>
      <c r="J2895" s="64"/>
      <c r="K2895" s="43"/>
      <c r="L2895" s="43"/>
      <c r="M2895" s="43"/>
      <c r="N2895" s="43"/>
      <c r="O2895" s="43"/>
    </row>
    <row r="2896" spans="1:15">
      <c r="A2896" s="50"/>
      <c r="B2896" s="51"/>
      <c r="C2896" s="51"/>
      <c r="D2896" s="46"/>
      <c r="E2896" s="72"/>
      <c r="F2896" s="73"/>
      <c r="G2896" s="64"/>
      <c r="H2896" s="43"/>
      <c r="I2896" s="64"/>
      <c r="J2896" s="64"/>
      <c r="K2896" s="43"/>
      <c r="L2896" s="43"/>
      <c r="M2896" s="43"/>
      <c r="N2896" s="43"/>
      <c r="O2896" s="43"/>
    </row>
    <row r="2897" spans="1:15">
      <c r="A2897" s="50"/>
      <c r="B2897" s="51"/>
      <c r="C2897" s="51"/>
      <c r="D2897" s="46"/>
      <c r="E2897" s="72"/>
      <c r="F2897" s="73"/>
      <c r="G2897" s="64"/>
      <c r="H2897" s="43"/>
      <c r="I2897" s="64"/>
      <c r="J2897" s="64"/>
      <c r="K2897" s="43"/>
      <c r="L2897" s="43"/>
      <c r="M2897" s="43"/>
      <c r="N2897" s="43"/>
      <c r="O2897" s="43"/>
    </row>
    <row r="2898" spans="1:15">
      <c r="A2898" s="50"/>
      <c r="B2898" s="51"/>
      <c r="C2898" s="51"/>
      <c r="D2898" s="46"/>
      <c r="E2898" s="72"/>
      <c r="F2898" s="73"/>
      <c r="G2898" s="64"/>
      <c r="H2898" s="43"/>
      <c r="I2898" s="64"/>
      <c r="J2898" s="64"/>
      <c r="K2898" s="43"/>
      <c r="L2898" s="43"/>
      <c r="M2898" s="43"/>
      <c r="N2898" s="43"/>
      <c r="O2898" s="43"/>
    </row>
    <row r="2899" spans="1:15">
      <c r="A2899" s="50"/>
      <c r="B2899" s="51"/>
      <c r="C2899" s="51"/>
      <c r="D2899" s="46"/>
      <c r="E2899" s="72"/>
      <c r="F2899" s="73"/>
      <c r="G2899" s="64"/>
      <c r="H2899" s="43"/>
      <c r="I2899" s="64"/>
      <c r="J2899" s="64"/>
      <c r="K2899" s="43"/>
      <c r="L2899" s="43"/>
      <c r="M2899" s="43"/>
      <c r="N2899" s="43"/>
      <c r="O2899" s="43"/>
    </row>
    <row r="2900" spans="1:15">
      <c r="A2900" s="50"/>
      <c r="B2900" s="51"/>
      <c r="C2900" s="51"/>
      <c r="D2900" s="46"/>
      <c r="E2900" s="72"/>
      <c r="F2900" s="73"/>
      <c r="G2900" s="64"/>
      <c r="H2900" s="43"/>
      <c r="I2900" s="64"/>
      <c r="J2900" s="64"/>
      <c r="K2900" s="43"/>
      <c r="L2900" s="43"/>
      <c r="M2900" s="43"/>
      <c r="N2900" s="43"/>
      <c r="O2900" s="43"/>
    </row>
    <row r="2901" spans="1:15">
      <c r="A2901" s="50"/>
      <c r="B2901" s="51"/>
      <c r="C2901" s="51"/>
      <c r="D2901" s="46"/>
      <c r="E2901" s="72"/>
      <c r="F2901" s="73"/>
      <c r="G2901" s="64"/>
      <c r="H2901" s="43"/>
      <c r="I2901" s="64"/>
      <c r="J2901" s="64"/>
      <c r="K2901" s="43"/>
      <c r="L2901" s="43"/>
      <c r="M2901" s="43"/>
      <c r="N2901" s="43"/>
      <c r="O2901" s="43"/>
    </row>
    <row r="2902" spans="1:15">
      <c r="A2902" s="50"/>
      <c r="B2902" s="51"/>
      <c r="C2902" s="51"/>
      <c r="D2902" s="46"/>
      <c r="E2902" s="72"/>
      <c r="F2902" s="73"/>
      <c r="G2902" s="64"/>
      <c r="H2902" s="43"/>
      <c r="I2902" s="64"/>
      <c r="J2902" s="64"/>
      <c r="K2902" s="43"/>
      <c r="L2902" s="43"/>
      <c r="M2902" s="43"/>
      <c r="N2902" s="43"/>
      <c r="O2902" s="43"/>
    </row>
    <row r="2903" spans="1:15">
      <c r="A2903" s="50"/>
      <c r="B2903" s="51"/>
      <c r="C2903" s="51"/>
      <c r="D2903" s="46"/>
      <c r="E2903" s="72"/>
      <c r="F2903" s="73"/>
      <c r="G2903" s="64"/>
      <c r="H2903" s="43"/>
      <c r="I2903" s="64"/>
      <c r="J2903" s="64"/>
      <c r="K2903" s="43"/>
      <c r="L2903" s="43"/>
      <c r="M2903" s="43"/>
      <c r="N2903" s="43"/>
      <c r="O2903" s="43"/>
    </row>
    <row r="2904" spans="1:15">
      <c r="A2904" s="50"/>
      <c r="B2904" s="51"/>
      <c r="C2904" s="51"/>
      <c r="D2904" s="46"/>
      <c r="E2904" s="72"/>
      <c r="F2904" s="73"/>
      <c r="G2904" s="64"/>
      <c r="H2904" s="43"/>
      <c r="I2904" s="64"/>
      <c r="J2904" s="64"/>
      <c r="K2904" s="43"/>
      <c r="L2904" s="43"/>
      <c r="M2904" s="43"/>
      <c r="N2904" s="43"/>
      <c r="O2904" s="43"/>
    </row>
    <row r="2905" spans="1:15">
      <c r="A2905" s="50"/>
      <c r="B2905" s="51"/>
      <c r="C2905" s="51"/>
      <c r="D2905" s="46"/>
      <c r="E2905" s="72"/>
      <c r="F2905" s="73"/>
      <c r="G2905" s="64"/>
      <c r="H2905" s="43"/>
      <c r="I2905" s="64"/>
      <c r="J2905" s="64"/>
      <c r="K2905" s="43"/>
      <c r="L2905" s="43"/>
      <c r="M2905" s="43"/>
      <c r="N2905" s="43"/>
      <c r="O2905" s="43"/>
    </row>
    <row r="2906" spans="1:15">
      <c r="A2906" s="50"/>
      <c r="B2906" s="51"/>
      <c r="C2906" s="51"/>
      <c r="D2906" s="46"/>
      <c r="E2906" s="72"/>
      <c r="F2906" s="73"/>
      <c r="G2906" s="64"/>
      <c r="H2906" s="43"/>
      <c r="I2906" s="64"/>
      <c r="J2906" s="64"/>
      <c r="K2906" s="43"/>
      <c r="L2906" s="43"/>
      <c r="M2906" s="43"/>
      <c r="N2906" s="43"/>
      <c r="O2906" s="43"/>
    </row>
    <row r="2907" spans="1:15">
      <c r="A2907" s="50"/>
      <c r="B2907" s="51"/>
      <c r="C2907" s="51"/>
      <c r="D2907" s="46"/>
      <c r="E2907" s="72"/>
      <c r="F2907" s="73"/>
      <c r="G2907" s="64"/>
      <c r="H2907" s="43"/>
      <c r="I2907" s="64"/>
      <c r="J2907" s="64"/>
      <c r="K2907" s="43"/>
      <c r="L2907" s="43"/>
      <c r="M2907" s="43"/>
      <c r="N2907" s="43"/>
      <c r="O2907" s="43"/>
    </row>
    <row r="2908" spans="1:15">
      <c r="A2908" s="50"/>
      <c r="B2908" s="51"/>
      <c r="C2908" s="51"/>
      <c r="D2908" s="46"/>
      <c r="E2908" s="72"/>
      <c r="F2908" s="73"/>
      <c r="G2908" s="64"/>
      <c r="H2908" s="43"/>
      <c r="I2908" s="64"/>
      <c r="J2908" s="64"/>
      <c r="K2908" s="43"/>
      <c r="L2908" s="43"/>
      <c r="M2908" s="43"/>
      <c r="N2908" s="43"/>
      <c r="O2908" s="43"/>
    </row>
    <row r="2909" spans="1:15">
      <c r="A2909" s="50"/>
      <c r="B2909" s="51"/>
      <c r="C2909" s="51"/>
      <c r="D2909" s="46"/>
      <c r="E2909" s="72"/>
      <c r="F2909" s="73"/>
      <c r="G2909" s="64"/>
      <c r="H2909" s="43"/>
      <c r="I2909" s="64"/>
      <c r="J2909" s="64"/>
      <c r="K2909" s="43"/>
      <c r="L2909" s="43"/>
      <c r="M2909" s="43"/>
      <c r="N2909" s="43"/>
      <c r="O2909" s="43"/>
    </row>
    <row r="2910" spans="1:15">
      <c r="A2910" s="50"/>
      <c r="B2910" s="51"/>
      <c r="C2910" s="51"/>
      <c r="D2910" s="46"/>
      <c r="E2910" s="72"/>
      <c r="F2910" s="73"/>
      <c r="G2910" s="64"/>
      <c r="H2910" s="43"/>
      <c r="I2910" s="64"/>
      <c r="J2910" s="64"/>
      <c r="K2910" s="43"/>
      <c r="L2910" s="43"/>
      <c r="M2910" s="43"/>
      <c r="N2910" s="43"/>
      <c r="O2910" s="43"/>
    </row>
    <row r="2911" spans="1:15">
      <c r="A2911" s="50"/>
      <c r="B2911" s="51"/>
      <c r="C2911" s="51"/>
      <c r="D2911" s="46"/>
      <c r="E2911" s="72"/>
      <c r="F2911" s="73"/>
      <c r="G2911" s="64"/>
      <c r="H2911" s="43"/>
      <c r="I2911" s="64"/>
      <c r="J2911" s="64"/>
      <c r="K2911" s="43"/>
      <c r="L2911" s="43"/>
      <c r="M2911" s="43"/>
      <c r="N2911" s="43"/>
      <c r="O2911" s="43"/>
    </row>
    <row r="2912" spans="1:15">
      <c r="A2912" s="50"/>
      <c r="B2912" s="51"/>
      <c r="C2912" s="51"/>
      <c r="D2912" s="46"/>
      <c r="E2912" s="72"/>
      <c r="F2912" s="73"/>
      <c r="G2912" s="64"/>
      <c r="H2912" s="43"/>
      <c r="I2912" s="64"/>
      <c r="J2912" s="64"/>
      <c r="K2912" s="43"/>
      <c r="L2912" s="43"/>
      <c r="M2912" s="43"/>
      <c r="N2912" s="43"/>
      <c r="O2912" s="43"/>
    </row>
    <row r="2913" spans="1:15">
      <c r="A2913" s="50"/>
      <c r="B2913" s="51"/>
      <c r="C2913" s="51"/>
      <c r="D2913" s="46"/>
      <c r="E2913" s="72"/>
      <c r="F2913" s="73"/>
      <c r="G2913" s="64"/>
      <c r="H2913" s="43"/>
      <c r="I2913" s="64"/>
      <c r="J2913" s="64"/>
      <c r="K2913" s="43"/>
      <c r="L2913" s="43"/>
      <c r="M2913" s="43"/>
      <c r="N2913" s="43"/>
      <c r="O2913" s="43"/>
    </row>
    <row r="2914" spans="1:15">
      <c r="A2914" s="50"/>
      <c r="B2914" s="51"/>
      <c r="C2914" s="51"/>
      <c r="D2914" s="46"/>
      <c r="E2914" s="72"/>
      <c r="F2914" s="73"/>
      <c r="G2914" s="64"/>
      <c r="H2914" s="43"/>
      <c r="I2914" s="64"/>
      <c r="J2914" s="64"/>
      <c r="K2914" s="43"/>
      <c r="L2914" s="43"/>
      <c r="M2914" s="43"/>
      <c r="N2914" s="43"/>
      <c r="O2914" s="43"/>
    </row>
    <row r="2915" spans="1:15">
      <c r="A2915" s="50"/>
      <c r="B2915" s="51"/>
      <c r="C2915" s="51"/>
      <c r="D2915" s="46"/>
      <c r="E2915" s="72"/>
      <c r="F2915" s="73"/>
      <c r="G2915" s="64"/>
      <c r="H2915" s="43"/>
      <c r="I2915" s="64"/>
      <c r="J2915" s="64"/>
      <c r="K2915" s="43"/>
      <c r="L2915" s="43"/>
      <c r="M2915" s="43"/>
      <c r="N2915" s="43"/>
      <c r="O2915" s="43"/>
    </row>
    <row r="2916" spans="1:15">
      <c r="A2916" s="50"/>
      <c r="B2916" s="51"/>
      <c r="C2916" s="51"/>
      <c r="D2916" s="46"/>
      <c r="E2916" s="72"/>
      <c r="F2916" s="73"/>
      <c r="G2916" s="64"/>
      <c r="H2916" s="43"/>
      <c r="I2916" s="64"/>
      <c r="J2916" s="64"/>
      <c r="K2916" s="43"/>
      <c r="L2916" s="43"/>
      <c r="M2916" s="43"/>
      <c r="N2916" s="43"/>
      <c r="O2916" s="43"/>
    </row>
    <row r="2917" spans="1:15">
      <c r="A2917" s="50"/>
      <c r="B2917" s="51"/>
      <c r="C2917" s="51"/>
      <c r="D2917" s="46"/>
      <c r="E2917" s="72"/>
      <c r="F2917" s="73"/>
      <c r="G2917" s="64"/>
      <c r="H2917" s="43"/>
      <c r="I2917" s="64"/>
      <c r="J2917" s="64"/>
      <c r="K2917" s="43"/>
      <c r="L2917" s="43"/>
      <c r="M2917" s="43"/>
      <c r="N2917" s="43"/>
      <c r="O2917" s="43"/>
    </row>
    <row r="2918" spans="1:15">
      <c r="A2918" s="50"/>
      <c r="B2918" s="51"/>
      <c r="C2918" s="51"/>
      <c r="D2918" s="46"/>
      <c r="E2918" s="72"/>
      <c r="F2918" s="73"/>
      <c r="G2918" s="64"/>
      <c r="H2918" s="43"/>
      <c r="I2918" s="64"/>
      <c r="J2918" s="64"/>
      <c r="K2918" s="43"/>
      <c r="L2918" s="43"/>
      <c r="M2918" s="43"/>
      <c r="N2918" s="43"/>
      <c r="O2918" s="43"/>
    </row>
    <row r="2919" spans="1:15">
      <c r="A2919" s="50"/>
      <c r="B2919" s="51"/>
      <c r="C2919" s="51"/>
      <c r="D2919" s="46"/>
      <c r="E2919" s="72"/>
      <c r="F2919" s="73"/>
      <c r="G2919" s="64"/>
      <c r="H2919" s="43"/>
      <c r="I2919" s="64"/>
      <c r="J2919" s="64"/>
      <c r="K2919" s="43"/>
      <c r="L2919" s="43"/>
      <c r="M2919" s="43"/>
      <c r="N2919" s="43"/>
      <c r="O2919" s="43"/>
    </row>
    <row r="2920" spans="1:15">
      <c r="A2920" s="50"/>
      <c r="B2920" s="51"/>
      <c r="C2920" s="51"/>
      <c r="D2920" s="46"/>
      <c r="E2920" s="72"/>
      <c r="F2920" s="73"/>
      <c r="G2920" s="64"/>
      <c r="H2920" s="43"/>
      <c r="I2920" s="64"/>
      <c r="J2920" s="64"/>
      <c r="K2920" s="43"/>
      <c r="L2920" s="43"/>
      <c r="M2920" s="43"/>
      <c r="N2920" s="43"/>
      <c r="O2920" s="43"/>
    </row>
    <row r="2921" spans="1:15">
      <c r="A2921" s="50"/>
      <c r="B2921" s="51"/>
      <c r="C2921" s="51"/>
      <c r="D2921" s="46"/>
      <c r="E2921" s="72"/>
      <c r="F2921" s="73"/>
      <c r="G2921" s="64"/>
      <c r="H2921" s="43"/>
      <c r="I2921" s="64"/>
      <c r="J2921" s="64"/>
      <c r="K2921" s="43"/>
      <c r="L2921" s="43"/>
      <c r="M2921" s="43"/>
      <c r="N2921" s="43"/>
      <c r="O2921" s="43"/>
    </row>
    <row r="2922" spans="1:15">
      <c r="A2922" s="50"/>
      <c r="B2922" s="51"/>
      <c r="C2922" s="51"/>
      <c r="D2922" s="46"/>
      <c r="E2922" s="72"/>
      <c r="F2922" s="73"/>
      <c r="G2922" s="64"/>
      <c r="H2922" s="43"/>
      <c r="I2922" s="64"/>
      <c r="J2922" s="64"/>
      <c r="K2922" s="43"/>
      <c r="L2922" s="43"/>
      <c r="M2922" s="43"/>
      <c r="N2922" s="43"/>
      <c r="O2922" s="43"/>
    </row>
    <row r="2923" spans="1:15">
      <c r="A2923" s="50"/>
      <c r="B2923" s="51"/>
      <c r="C2923" s="51"/>
      <c r="D2923" s="46"/>
      <c r="E2923" s="72"/>
      <c r="F2923" s="73"/>
      <c r="G2923" s="64"/>
      <c r="H2923" s="43"/>
      <c r="I2923" s="64"/>
      <c r="J2923" s="64"/>
      <c r="K2923" s="43"/>
      <c r="L2923" s="43"/>
      <c r="M2923" s="43"/>
      <c r="N2923" s="43"/>
      <c r="O2923" s="43"/>
    </row>
    <row r="2924" spans="1:15">
      <c r="A2924" s="50"/>
      <c r="B2924" s="51"/>
      <c r="C2924" s="51"/>
      <c r="D2924" s="46"/>
      <c r="E2924" s="72"/>
      <c r="F2924" s="73"/>
      <c r="G2924" s="64"/>
      <c r="H2924" s="43"/>
      <c r="I2924" s="64"/>
      <c r="J2924" s="64"/>
      <c r="K2924" s="43"/>
      <c r="L2924" s="43"/>
      <c r="M2924" s="43"/>
      <c r="N2924" s="43"/>
      <c r="O2924" s="43"/>
    </row>
    <row r="2925" spans="1:15">
      <c r="A2925" s="50"/>
      <c r="B2925" s="51"/>
      <c r="C2925" s="51"/>
      <c r="D2925" s="46"/>
      <c r="E2925" s="72"/>
      <c r="F2925" s="73"/>
      <c r="G2925" s="64"/>
      <c r="H2925" s="43"/>
      <c r="I2925" s="64"/>
      <c r="J2925" s="64"/>
      <c r="K2925" s="43"/>
      <c r="L2925" s="43"/>
      <c r="M2925" s="43"/>
      <c r="N2925" s="43"/>
      <c r="O2925" s="43"/>
    </row>
    <row r="2926" spans="1:15">
      <c r="A2926" s="50"/>
      <c r="B2926" s="51"/>
      <c r="C2926" s="51"/>
      <c r="D2926" s="46"/>
      <c r="E2926" s="72"/>
      <c r="F2926" s="73"/>
      <c r="G2926" s="64"/>
      <c r="H2926" s="43"/>
      <c r="I2926" s="64"/>
      <c r="J2926" s="64"/>
      <c r="K2926" s="43"/>
      <c r="L2926" s="43"/>
      <c r="M2926" s="43"/>
      <c r="N2926" s="43"/>
      <c r="O2926" s="43"/>
    </row>
    <row r="2927" spans="1:15">
      <c r="A2927" s="50"/>
      <c r="B2927" s="51"/>
      <c r="C2927" s="51"/>
      <c r="D2927" s="46"/>
      <c r="E2927" s="72"/>
      <c r="F2927" s="73"/>
      <c r="G2927" s="64"/>
      <c r="H2927" s="43"/>
      <c r="I2927" s="64"/>
      <c r="J2927" s="64"/>
      <c r="K2927" s="43"/>
      <c r="L2927" s="43"/>
      <c r="M2927" s="43"/>
      <c r="N2927" s="43"/>
      <c r="O2927" s="43"/>
    </row>
    <row r="2928" spans="1:15">
      <c r="A2928" s="50"/>
      <c r="B2928" s="51"/>
      <c r="C2928" s="51"/>
      <c r="D2928" s="46"/>
      <c r="E2928" s="72"/>
      <c r="F2928" s="73"/>
      <c r="G2928" s="64"/>
      <c r="H2928" s="43"/>
      <c r="I2928" s="64"/>
      <c r="J2928" s="64"/>
      <c r="K2928" s="43"/>
      <c r="L2928" s="43"/>
      <c r="M2928" s="43"/>
      <c r="N2928" s="43"/>
      <c r="O2928" s="43"/>
    </row>
    <row r="2929" spans="1:15">
      <c r="A2929" s="50"/>
      <c r="B2929" s="51"/>
      <c r="C2929" s="51"/>
      <c r="D2929" s="46"/>
      <c r="E2929" s="72"/>
      <c r="F2929" s="73"/>
      <c r="G2929" s="64"/>
      <c r="H2929" s="43"/>
      <c r="I2929" s="64"/>
      <c r="J2929" s="64"/>
      <c r="K2929" s="43"/>
      <c r="L2929" s="43"/>
      <c r="M2929" s="43"/>
      <c r="N2929" s="43"/>
      <c r="O2929" s="43"/>
    </row>
    <row r="2930" spans="1:15">
      <c r="A2930" s="50"/>
      <c r="B2930" s="51"/>
      <c r="C2930" s="51"/>
      <c r="D2930" s="46"/>
      <c r="E2930" s="72"/>
      <c r="F2930" s="73"/>
      <c r="G2930" s="64"/>
      <c r="H2930" s="43"/>
      <c r="I2930" s="64"/>
      <c r="J2930" s="64"/>
      <c r="K2930" s="43"/>
      <c r="L2930" s="43"/>
      <c r="M2930" s="43"/>
      <c r="N2930" s="43"/>
      <c r="O2930" s="43"/>
    </row>
    <row r="2931" spans="1:15">
      <c r="A2931" s="50"/>
      <c r="B2931" s="51"/>
      <c r="C2931" s="51"/>
      <c r="D2931" s="46"/>
      <c r="E2931" s="72"/>
      <c r="F2931" s="73"/>
      <c r="G2931" s="64"/>
      <c r="H2931" s="43"/>
      <c r="I2931" s="64"/>
      <c r="J2931" s="64"/>
      <c r="K2931" s="43"/>
      <c r="L2931" s="43"/>
      <c r="M2931" s="43"/>
      <c r="N2931" s="43"/>
      <c r="O2931" s="43"/>
    </row>
    <row r="2932" spans="1:15">
      <c r="A2932" s="50"/>
      <c r="B2932" s="51"/>
      <c r="C2932" s="51"/>
      <c r="D2932" s="46"/>
      <c r="E2932" s="72"/>
      <c r="F2932" s="73"/>
      <c r="G2932" s="64"/>
      <c r="H2932" s="43"/>
      <c r="I2932" s="64"/>
      <c r="J2932" s="64"/>
      <c r="K2932" s="43"/>
      <c r="L2932" s="43"/>
      <c r="M2932" s="43"/>
      <c r="N2932" s="43"/>
      <c r="O2932" s="43"/>
    </row>
    <row r="2933" spans="1:15">
      <c r="A2933" s="50"/>
      <c r="B2933" s="51"/>
      <c r="C2933" s="51"/>
      <c r="D2933" s="46"/>
      <c r="E2933" s="72"/>
      <c r="F2933" s="73"/>
      <c r="G2933" s="64"/>
      <c r="H2933" s="43"/>
      <c r="I2933" s="64"/>
      <c r="J2933" s="64"/>
      <c r="K2933" s="43"/>
      <c r="L2933" s="43"/>
      <c r="M2933" s="43"/>
      <c r="N2933" s="43"/>
      <c r="O2933" s="43"/>
    </row>
    <row r="2934" spans="1:15">
      <c r="A2934" s="50"/>
      <c r="B2934" s="51"/>
      <c r="C2934" s="51"/>
      <c r="D2934" s="46"/>
      <c r="E2934" s="72"/>
      <c r="F2934" s="73"/>
      <c r="G2934" s="64"/>
      <c r="H2934" s="43"/>
      <c r="I2934" s="64"/>
      <c r="J2934" s="64"/>
      <c r="K2934" s="43"/>
      <c r="L2934" s="43"/>
      <c r="M2934" s="43"/>
      <c r="N2934" s="43"/>
      <c r="O2934" s="43"/>
    </row>
    <row r="2935" spans="1:15">
      <c r="A2935" s="50"/>
      <c r="B2935" s="51"/>
      <c r="C2935" s="51"/>
      <c r="D2935" s="46"/>
      <c r="E2935" s="72"/>
      <c r="F2935" s="73"/>
      <c r="G2935" s="64"/>
      <c r="H2935" s="43"/>
      <c r="I2935" s="64"/>
      <c r="J2935" s="64"/>
      <c r="K2935" s="43"/>
      <c r="L2935" s="43"/>
      <c r="M2935" s="43"/>
      <c r="N2935" s="43"/>
      <c r="O2935" s="43"/>
    </row>
    <row r="2936" spans="1:15">
      <c r="A2936" s="50"/>
      <c r="B2936" s="51"/>
      <c r="C2936" s="51"/>
      <c r="D2936" s="46"/>
      <c r="E2936" s="72"/>
      <c r="F2936" s="73"/>
      <c r="G2936" s="64"/>
      <c r="H2936" s="43"/>
      <c r="I2936" s="64"/>
      <c r="J2936" s="64"/>
      <c r="K2936" s="43"/>
      <c r="L2936" s="43"/>
      <c r="M2936" s="43"/>
      <c r="N2936" s="43"/>
      <c r="O2936" s="43"/>
    </row>
    <row r="2937" spans="1:15">
      <c r="A2937" s="50"/>
      <c r="B2937" s="51"/>
      <c r="C2937" s="51"/>
      <c r="D2937" s="46"/>
      <c r="E2937" s="72"/>
      <c r="F2937" s="73"/>
      <c r="G2937" s="64"/>
      <c r="H2937" s="43"/>
      <c r="I2937" s="64"/>
      <c r="J2937" s="64"/>
      <c r="K2937" s="43"/>
      <c r="L2937" s="43"/>
      <c r="M2937" s="43"/>
      <c r="N2937" s="43"/>
      <c r="O2937" s="43"/>
    </row>
    <row r="2938" spans="1:15">
      <c r="A2938" s="50"/>
      <c r="B2938" s="51"/>
      <c r="C2938" s="51"/>
      <c r="D2938" s="46"/>
      <c r="E2938" s="72"/>
      <c r="F2938" s="73"/>
      <c r="G2938" s="64"/>
      <c r="H2938" s="43"/>
      <c r="I2938" s="64"/>
      <c r="J2938" s="64"/>
      <c r="K2938" s="43"/>
      <c r="L2938" s="43"/>
      <c r="M2938" s="43"/>
      <c r="N2938" s="43"/>
      <c r="O2938" s="43"/>
    </row>
    <row r="2939" spans="1:15">
      <c r="A2939" s="50"/>
      <c r="B2939" s="51"/>
      <c r="C2939" s="51"/>
      <c r="D2939" s="46"/>
      <c r="E2939" s="72"/>
      <c r="F2939" s="73"/>
      <c r="G2939" s="64"/>
      <c r="H2939" s="43"/>
      <c r="I2939" s="64"/>
      <c r="J2939" s="64"/>
      <c r="K2939" s="43"/>
      <c r="L2939" s="43"/>
      <c r="M2939" s="43"/>
      <c r="N2939" s="43"/>
      <c r="O2939" s="43"/>
    </row>
    <row r="2940" spans="1:15">
      <c r="A2940" s="50"/>
      <c r="B2940" s="51"/>
      <c r="C2940" s="51"/>
      <c r="D2940" s="46"/>
      <c r="E2940" s="72"/>
      <c r="F2940" s="73"/>
      <c r="G2940" s="64"/>
      <c r="H2940" s="43"/>
      <c r="I2940" s="64"/>
      <c r="J2940" s="64"/>
      <c r="K2940" s="43"/>
      <c r="L2940" s="43"/>
      <c r="M2940" s="43"/>
      <c r="N2940" s="43"/>
      <c r="O2940" s="43"/>
    </row>
    <row r="2941" spans="1:15">
      <c r="A2941" s="50"/>
      <c r="B2941" s="51"/>
      <c r="C2941" s="51"/>
      <c r="D2941" s="46"/>
      <c r="E2941" s="72"/>
      <c r="F2941" s="73"/>
      <c r="G2941" s="64"/>
      <c r="H2941" s="43"/>
      <c r="I2941" s="64"/>
      <c r="J2941" s="64"/>
      <c r="K2941" s="43"/>
      <c r="L2941" s="43"/>
      <c r="M2941" s="43"/>
      <c r="N2941" s="43"/>
      <c r="O2941" s="43"/>
    </row>
    <row r="2942" spans="1:15">
      <c r="A2942" s="50"/>
      <c r="B2942" s="51"/>
      <c r="C2942" s="51"/>
      <c r="D2942" s="46"/>
      <c r="E2942" s="72"/>
      <c r="F2942" s="73"/>
      <c r="G2942" s="64"/>
      <c r="H2942" s="43"/>
      <c r="I2942" s="64"/>
      <c r="J2942" s="64"/>
      <c r="K2942" s="43"/>
      <c r="L2942" s="43"/>
      <c r="M2942" s="43"/>
      <c r="N2942" s="43"/>
      <c r="O2942" s="43"/>
    </row>
    <row r="2943" spans="1:15">
      <c r="A2943" s="50"/>
      <c r="B2943" s="51"/>
      <c r="C2943" s="51"/>
      <c r="D2943" s="46"/>
      <c r="E2943" s="72"/>
      <c r="F2943" s="73"/>
      <c r="G2943" s="64"/>
      <c r="H2943" s="43"/>
      <c r="I2943" s="64"/>
      <c r="J2943" s="64"/>
      <c r="K2943" s="43"/>
      <c r="L2943" s="43"/>
      <c r="M2943" s="43"/>
      <c r="N2943" s="43"/>
      <c r="O2943" s="43"/>
    </row>
    <row r="2944" spans="1:15">
      <c r="A2944" s="50"/>
      <c r="B2944" s="51"/>
      <c r="C2944" s="51"/>
      <c r="D2944" s="46"/>
      <c r="E2944" s="72"/>
      <c r="F2944" s="73"/>
      <c r="G2944" s="64"/>
      <c r="H2944" s="43"/>
      <c r="I2944" s="64"/>
      <c r="J2944" s="64"/>
      <c r="K2944" s="43"/>
      <c r="L2944" s="43"/>
      <c r="M2944" s="43"/>
      <c r="N2944" s="43"/>
      <c r="O2944" s="43"/>
    </row>
    <row r="2945" spans="1:15">
      <c r="A2945" s="50"/>
      <c r="B2945" s="51"/>
      <c r="C2945" s="51"/>
      <c r="D2945" s="46"/>
      <c r="E2945" s="72"/>
      <c r="F2945" s="73"/>
      <c r="G2945" s="64"/>
      <c r="H2945" s="43"/>
      <c r="I2945" s="64"/>
      <c r="J2945" s="64"/>
      <c r="K2945" s="43"/>
      <c r="L2945" s="43"/>
      <c r="M2945" s="43"/>
      <c r="N2945" s="43"/>
      <c r="O2945" s="43"/>
    </row>
    <row r="2946" spans="1:15">
      <c r="A2946" s="50"/>
      <c r="B2946" s="51"/>
      <c r="C2946" s="51"/>
      <c r="D2946" s="46"/>
      <c r="E2946" s="72"/>
      <c r="F2946" s="73"/>
      <c r="G2946" s="64"/>
      <c r="H2946" s="43"/>
      <c r="I2946" s="64"/>
      <c r="J2946" s="64"/>
      <c r="K2946" s="43"/>
      <c r="L2946" s="43"/>
      <c r="M2946" s="43"/>
      <c r="N2946" s="43"/>
      <c r="O2946" s="43"/>
    </row>
    <row r="2947" spans="1:15">
      <c r="A2947" s="50"/>
      <c r="B2947" s="51"/>
      <c r="C2947" s="51"/>
      <c r="D2947" s="46"/>
      <c r="E2947" s="72"/>
      <c r="F2947" s="73"/>
      <c r="G2947" s="64"/>
      <c r="H2947" s="43"/>
      <c r="I2947" s="64"/>
      <c r="J2947" s="64"/>
      <c r="K2947" s="43"/>
      <c r="L2947" s="43"/>
      <c r="M2947" s="43"/>
      <c r="N2947" s="43"/>
      <c r="O2947" s="43"/>
    </row>
    <row r="2948" spans="1:15">
      <c r="A2948" s="50"/>
      <c r="B2948" s="51"/>
      <c r="C2948" s="51"/>
      <c r="D2948" s="46"/>
      <c r="E2948" s="72"/>
      <c r="F2948" s="73"/>
      <c r="G2948" s="64"/>
      <c r="H2948" s="43"/>
      <c r="I2948" s="64"/>
      <c r="J2948" s="64"/>
      <c r="K2948" s="43"/>
      <c r="L2948" s="43"/>
      <c r="M2948" s="43"/>
      <c r="N2948" s="43"/>
      <c r="O2948" s="43"/>
    </row>
    <row r="2949" spans="1:15">
      <c r="A2949" s="50"/>
      <c r="B2949" s="51"/>
      <c r="C2949" s="51"/>
      <c r="D2949" s="46"/>
      <c r="E2949" s="72"/>
      <c r="F2949" s="73"/>
      <c r="G2949" s="64"/>
      <c r="H2949" s="43"/>
      <c r="I2949" s="64"/>
      <c r="J2949" s="64"/>
      <c r="K2949" s="43"/>
      <c r="L2949" s="43"/>
      <c r="M2949" s="43"/>
      <c r="N2949" s="43"/>
      <c r="O2949" s="43"/>
    </row>
    <row r="2950" spans="1:15">
      <c r="A2950" s="50"/>
      <c r="B2950" s="51"/>
      <c r="C2950" s="51"/>
      <c r="D2950" s="46"/>
      <c r="E2950" s="72"/>
      <c r="F2950" s="73"/>
      <c r="G2950" s="64"/>
      <c r="H2950" s="43"/>
      <c r="I2950" s="64"/>
      <c r="J2950" s="64"/>
      <c r="K2950" s="43"/>
      <c r="L2950" s="43"/>
      <c r="M2950" s="43"/>
      <c r="N2950" s="43"/>
      <c r="O2950" s="43"/>
    </row>
    <row r="2951" spans="1:15">
      <c r="A2951" s="50"/>
      <c r="B2951" s="51"/>
      <c r="C2951" s="51"/>
      <c r="D2951" s="46"/>
      <c r="E2951" s="72"/>
      <c r="F2951" s="73"/>
      <c r="G2951" s="64"/>
      <c r="H2951" s="43"/>
      <c r="I2951" s="64"/>
      <c r="J2951" s="64"/>
      <c r="K2951" s="43"/>
      <c r="L2951" s="43"/>
      <c r="M2951" s="43"/>
      <c r="N2951" s="43"/>
      <c r="O2951" s="43"/>
    </row>
    <row r="2952" spans="1:15">
      <c r="A2952" s="50"/>
      <c r="B2952" s="51"/>
      <c r="C2952" s="51"/>
      <c r="D2952" s="46"/>
      <c r="E2952" s="72"/>
      <c r="F2952" s="73"/>
      <c r="G2952" s="64"/>
      <c r="H2952" s="43"/>
      <c r="I2952" s="64"/>
      <c r="J2952" s="64"/>
      <c r="K2952" s="43"/>
      <c r="L2952" s="43"/>
      <c r="M2952" s="43"/>
      <c r="N2952" s="43"/>
      <c r="O2952" s="43"/>
    </row>
    <row r="2953" spans="1:15">
      <c r="A2953" s="50"/>
      <c r="B2953" s="51"/>
      <c r="C2953" s="51"/>
      <c r="D2953" s="46"/>
      <c r="E2953" s="72"/>
      <c r="F2953" s="73"/>
      <c r="G2953" s="64"/>
      <c r="H2953" s="43"/>
      <c r="I2953" s="64"/>
      <c r="J2953" s="64"/>
      <c r="K2953" s="43"/>
      <c r="L2953" s="43"/>
      <c r="M2953" s="43"/>
      <c r="N2953" s="43"/>
      <c r="O2953" s="43"/>
    </row>
    <row r="2954" spans="1:15">
      <c r="A2954" s="50"/>
      <c r="B2954" s="51"/>
      <c r="C2954" s="51"/>
      <c r="D2954" s="46"/>
      <c r="E2954" s="72"/>
      <c r="F2954" s="73"/>
      <c r="G2954" s="64"/>
      <c r="H2954" s="43"/>
      <c r="I2954" s="64"/>
      <c r="J2954" s="64"/>
      <c r="K2954" s="43"/>
      <c r="L2954" s="43"/>
      <c r="M2954" s="43"/>
      <c r="N2954" s="43"/>
      <c r="O2954" s="43"/>
    </row>
    <row r="2955" spans="1:15">
      <c r="A2955" s="50"/>
      <c r="B2955" s="51"/>
      <c r="C2955" s="51"/>
      <c r="D2955" s="46"/>
      <c r="E2955" s="72"/>
      <c r="F2955" s="73"/>
      <c r="G2955" s="64"/>
      <c r="H2955" s="43"/>
      <c r="I2955" s="64"/>
      <c r="J2955" s="64"/>
      <c r="K2955" s="43"/>
      <c r="L2955" s="43"/>
      <c r="M2955" s="43"/>
      <c r="N2955" s="43"/>
      <c r="O2955" s="43"/>
    </row>
    <row r="2956" spans="1:15">
      <c r="A2956" s="50"/>
      <c r="B2956" s="51"/>
      <c r="C2956" s="51"/>
      <c r="D2956" s="46"/>
      <c r="E2956" s="72"/>
      <c r="F2956" s="73"/>
      <c r="G2956" s="64"/>
      <c r="H2956" s="43"/>
      <c r="I2956" s="64"/>
      <c r="J2956" s="64"/>
      <c r="K2956" s="43"/>
      <c r="L2956" s="43"/>
      <c r="M2956" s="43"/>
      <c r="N2956" s="43"/>
      <c r="O2956" s="43"/>
    </row>
    <row r="2957" spans="1:15">
      <c r="A2957" s="50"/>
      <c r="B2957" s="51"/>
      <c r="C2957" s="51"/>
      <c r="D2957" s="46"/>
      <c r="E2957" s="72"/>
      <c r="F2957" s="73"/>
      <c r="G2957" s="64"/>
      <c r="H2957" s="43"/>
      <c r="I2957" s="64"/>
      <c r="J2957" s="64"/>
      <c r="K2957" s="43"/>
      <c r="L2957" s="43"/>
      <c r="M2957" s="43"/>
      <c r="N2957" s="43"/>
      <c r="O2957" s="43"/>
    </row>
    <row r="2958" spans="1:15">
      <c r="A2958" s="50"/>
      <c r="B2958" s="51"/>
      <c r="C2958" s="51"/>
      <c r="D2958" s="46"/>
      <c r="E2958" s="72"/>
      <c r="F2958" s="73"/>
      <c r="G2958" s="64"/>
      <c r="H2958" s="43"/>
      <c r="I2958" s="64"/>
      <c r="J2958" s="64"/>
      <c r="K2958" s="43"/>
      <c r="L2958" s="43"/>
      <c r="M2958" s="43"/>
      <c r="N2958" s="43"/>
      <c r="O2958" s="43"/>
    </row>
    <row r="2959" spans="1:15">
      <c r="A2959" s="50"/>
      <c r="B2959" s="51"/>
      <c r="C2959" s="51"/>
      <c r="D2959" s="46"/>
      <c r="E2959" s="72"/>
      <c r="F2959" s="73"/>
      <c r="G2959" s="64"/>
      <c r="H2959" s="43"/>
      <c r="I2959" s="64"/>
      <c r="J2959" s="64"/>
      <c r="K2959" s="43"/>
      <c r="L2959" s="43"/>
      <c r="M2959" s="43"/>
      <c r="N2959" s="43"/>
      <c r="O2959" s="43"/>
    </row>
    <row r="2960" spans="1:15">
      <c r="A2960" s="50"/>
      <c r="B2960" s="51"/>
      <c r="C2960" s="51"/>
      <c r="D2960" s="46"/>
      <c r="E2960" s="72"/>
      <c r="F2960" s="73"/>
      <c r="G2960" s="64"/>
      <c r="H2960" s="43"/>
      <c r="I2960" s="64"/>
      <c r="J2960" s="64"/>
      <c r="K2960" s="43"/>
      <c r="L2960" s="43"/>
      <c r="M2960" s="43"/>
      <c r="N2960" s="43"/>
      <c r="O2960" s="43"/>
    </row>
    <row r="2961" spans="1:15">
      <c r="A2961" s="50"/>
      <c r="B2961" s="51"/>
      <c r="C2961" s="51"/>
      <c r="D2961" s="46"/>
      <c r="E2961" s="72"/>
      <c r="F2961" s="73"/>
      <c r="G2961" s="64"/>
      <c r="H2961" s="43"/>
      <c r="I2961" s="64"/>
      <c r="J2961" s="64"/>
      <c r="K2961" s="43"/>
      <c r="L2961" s="43"/>
      <c r="M2961" s="43"/>
      <c r="N2961" s="43"/>
      <c r="O2961" s="43"/>
    </row>
    <row r="2962" spans="1:15">
      <c r="A2962" s="50"/>
      <c r="B2962" s="51"/>
      <c r="C2962" s="51"/>
      <c r="D2962" s="46"/>
      <c r="E2962" s="72"/>
      <c r="F2962" s="73"/>
      <c r="G2962" s="64"/>
      <c r="H2962" s="43"/>
      <c r="I2962" s="64"/>
      <c r="J2962" s="64"/>
      <c r="K2962" s="43"/>
      <c r="L2962" s="43"/>
      <c r="M2962" s="43"/>
      <c r="N2962" s="43"/>
      <c r="O2962" s="43"/>
    </row>
    <row r="2963" spans="1:15">
      <c r="A2963" s="50"/>
      <c r="B2963" s="51"/>
      <c r="C2963" s="51"/>
      <c r="D2963" s="46"/>
      <c r="E2963" s="72"/>
      <c r="F2963" s="73"/>
      <c r="G2963" s="64"/>
      <c r="H2963" s="43"/>
      <c r="I2963" s="64"/>
      <c r="J2963" s="64"/>
      <c r="K2963" s="43"/>
      <c r="L2963" s="43"/>
      <c r="M2963" s="43"/>
      <c r="N2963" s="43"/>
      <c r="O2963" s="43"/>
    </row>
    <row r="2964" spans="1:15">
      <c r="A2964" s="50"/>
      <c r="B2964" s="51"/>
      <c r="C2964" s="51"/>
      <c r="D2964" s="46"/>
      <c r="E2964" s="72"/>
      <c r="F2964" s="73"/>
      <c r="G2964" s="64"/>
      <c r="H2964" s="43"/>
      <c r="I2964" s="64"/>
      <c r="J2964" s="64"/>
      <c r="K2964" s="43"/>
      <c r="L2964" s="43"/>
      <c r="M2964" s="43"/>
      <c r="N2964" s="43"/>
      <c r="O2964" s="43"/>
    </row>
    <row r="2965" spans="1:15">
      <c r="A2965" s="50"/>
      <c r="B2965" s="51"/>
      <c r="C2965" s="51"/>
      <c r="D2965" s="46"/>
      <c r="E2965" s="72"/>
      <c r="F2965" s="73"/>
      <c r="G2965" s="64"/>
      <c r="H2965" s="43"/>
      <c r="I2965" s="64"/>
      <c r="J2965" s="64"/>
      <c r="K2965" s="43"/>
      <c r="L2965" s="43"/>
      <c r="M2965" s="43"/>
      <c r="N2965" s="43"/>
      <c r="O2965" s="43"/>
    </row>
    <row r="2966" spans="1:15">
      <c r="A2966" s="50"/>
      <c r="B2966" s="51"/>
      <c r="C2966" s="51"/>
      <c r="D2966" s="46"/>
      <c r="E2966" s="72"/>
      <c r="F2966" s="73"/>
      <c r="G2966" s="64"/>
      <c r="H2966" s="43"/>
      <c r="I2966" s="64"/>
      <c r="J2966" s="64"/>
      <c r="K2966" s="43"/>
      <c r="L2966" s="43"/>
      <c r="M2966" s="43"/>
      <c r="N2966" s="43"/>
      <c r="O2966" s="43"/>
    </row>
    <row r="2967" spans="1:15">
      <c r="A2967" s="50"/>
      <c r="B2967" s="51"/>
      <c r="C2967" s="51"/>
      <c r="D2967" s="46"/>
      <c r="E2967" s="72"/>
      <c r="F2967" s="73"/>
      <c r="G2967" s="64"/>
      <c r="H2967" s="43"/>
      <c r="I2967" s="64"/>
      <c r="J2967" s="64"/>
      <c r="K2967" s="43"/>
      <c r="L2967" s="43"/>
      <c r="M2967" s="43"/>
      <c r="N2967" s="43"/>
      <c r="O2967" s="43"/>
    </row>
    <row r="2968" spans="1:15">
      <c r="A2968" s="50"/>
      <c r="B2968" s="51"/>
      <c r="C2968" s="51"/>
      <c r="D2968" s="46"/>
      <c r="E2968" s="72"/>
      <c r="F2968" s="73"/>
      <c r="G2968" s="64"/>
      <c r="H2968" s="43"/>
      <c r="I2968" s="64"/>
      <c r="J2968" s="64"/>
      <c r="K2968" s="43"/>
      <c r="L2968" s="43"/>
      <c r="M2968" s="43"/>
      <c r="N2968" s="43"/>
      <c r="O2968" s="43"/>
    </row>
    <row r="2969" spans="1:15">
      <c r="A2969" s="50"/>
      <c r="B2969" s="51"/>
      <c r="C2969" s="51"/>
      <c r="D2969" s="46"/>
      <c r="E2969" s="72"/>
      <c r="F2969" s="73"/>
      <c r="G2969" s="64"/>
      <c r="H2969" s="43"/>
      <c r="I2969" s="64"/>
      <c r="J2969" s="64"/>
      <c r="K2969" s="43"/>
      <c r="L2969" s="43"/>
      <c r="M2969" s="43"/>
      <c r="N2969" s="43"/>
      <c r="O2969" s="43"/>
    </row>
    <row r="2970" spans="1:15">
      <c r="A2970" s="50"/>
      <c r="B2970" s="51"/>
      <c r="C2970" s="51"/>
      <c r="D2970" s="46"/>
      <c r="E2970" s="72"/>
      <c r="F2970" s="73"/>
      <c r="G2970" s="64"/>
      <c r="H2970" s="43"/>
      <c r="I2970" s="64"/>
      <c r="J2970" s="64"/>
      <c r="K2970" s="43"/>
      <c r="L2970" s="43"/>
      <c r="M2970" s="43"/>
      <c r="N2970" s="43"/>
      <c r="O2970" s="43"/>
    </row>
    <row r="2971" spans="1:15">
      <c r="A2971" s="50"/>
      <c r="B2971" s="51"/>
      <c r="C2971" s="51"/>
      <c r="D2971" s="46"/>
      <c r="E2971" s="72"/>
      <c r="F2971" s="73"/>
      <c r="G2971" s="64"/>
      <c r="H2971" s="43"/>
      <c r="I2971" s="64"/>
      <c r="J2971" s="64"/>
      <c r="K2971" s="43"/>
      <c r="L2971" s="43"/>
      <c r="M2971" s="43"/>
      <c r="N2971" s="43"/>
      <c r="O2971" s="43"/>
    </row>
    <row r="2972" spans="1:15">
      <c r="A2972" s="50"/>
      <c r="B2972" s="51"/>
      <c r="C2972" s="51"/>
      <c r="D2972" s="46"/>
      <c r="E2972" s="72"/>
      <c r="F2972" s="73"/>
      <c r="G2972" s="64"/>
      <c r="H2972" s="43"/>
      <c r="I2972" s="64"/>
      <c r="J2972" s="64"/>
      <c r="K2972" s="43"/>
      <c r="L2972" s="43"/>
      <c r="M2972" s="43"/>
      <c r="N2972" s="43"/>
      <c r="O2972" s="43"/>
    </row>
    <row r="2973" spans="1:15">
      <c r="A2973" s="50"/>
      <c r="B2973" s="51"/>
      <c r="C2973" s="51"/>
      <c r="D2973" s="46"/>
      <c r="E2973" s="72"/>
      <c r="F2973" s="73"/>
      <c r="G2973" s="64"/>
      <c r="H2973" s="43"/>
      <c r="I2973" s="64"/>
      <c r="J2973" s="64"/>
      <c r="K2973" s="43"/>
      <c r="L2973" s="43"/>
      <c r="M2973" s="43"/>
      <c r="N2973" s="43"/>
      <c r="O2973" s="43"/>
    </row>
    <row r="2974" spans="1:15">
      <c r="A2974" s="50"/>
      <c r="B2974" s="51"/>
      <c r="C2974" s="51"/>
      <c r="D2974" s="46"/>
      <c r="E2974" s="72"/>
      <c r="F2974" s="73"/>
      <c r="G2974" s="64"/>
      <c r="H2974" s="43"/>
      <c r="I2974" s="64"/>
      <c r="J2974" s="64"/>
      <c r="K2974" s="43"/>
      <c r="L2974" s="43"/>
      <c r="M2974" s="43"/>
      <c r="N2974" s="43"/>
      <c r="O2974" s="43"/>
    </row>
    <row r="2975" spans="1:15">
      <c r="A2975" s="50"/>
      <c r="B2975" s="51"/>
      <c r="C2975" s="51"/>
      <c r="D2975" s="46"/>
      <c r="E2975" s="72"/>
      <c r="F2975" s="73"/>
      <c r="G2975" s="64"/>
      <c r="H2975" s="43"/>
      <c r="I2975" s="64"/>
      <c r="J2975" s="64"/>
      <c r="K2975" s="43"/>
      <c r="L2975" s="43"/>
      <c r="M2975" s="43"/>
      <c r="N2975" s="43"/>
      <c r="O2975" s="43"/>
    </row>
    <row r="2976" spans="1:15">
      <c r="A2976" s="50"/>
      <c r="B2976" s="51"/>
      <c r="C2976" s="51"/>
      <c r="D2976" s="46"/>
      <c r="E2976" s="72"/>
      <c r="F2976" s="73"/>
      <c r="G2976" s="64"/>
      <c r="H2976" s="43"/>
      <c r="I2976" s="64"/>
      <c r="J2976" s="64"/>
      <c r="K2976" s="43"/>
      <c r="L2976" s="43"/>
      <c r="M2976" s="43"/>
      <c r="N2976" s="43"/>
      <c r="O2976" s="43"/>
    </row>
    <row r="2977" spans="1:15">
      <c r="A2977" s="50"/>
      <c r="B2977" s="51"/>
      <c r="C2977" s="51"/>
      <c r="D2977" s="46"/>
      <c r="E2977" s="72"/>
      <c r="F2977" s="73"/>
      <c r="G2977" s="64"/>
      <c r="H2977" s="43"/>
      <c r="I2977" s="64"/>
      <c r="J2977" s="64"/>
      <c r="K2977" s="43"/>
      <c r="L2977" s="43"/>
      <c r="M2977" s="43"/>
      <c r="N2977" s="43"/>
      <c r="O2977" s="43"/>
    </row>
    <row r="2978" spans="1:15">
      <c r="A2978" s="50"/>
      <c r="B2978" s="51"/>
      <c r="C2978" s="51"/>
      <c r="D2978" s="46"/>
      <c r="E2978" s="72"/>
      <c r="F2978" s="73"/>
      <c r="G2978" s="64"/>
      <c r="H2978" s="43"/>
      <c r="I2978" s="64"/>
      <c r="J2978" s="64"/>
      <c r="K2978" s="43"/>
      <c r="L2978" s="43"/>
      <c r="M2978" s="43"/>
      <c r="N2978" s="43"/>
      <c r="O2978" s="43"/>
    </row>
    <row r="2979" spans="1:15">
      <c r="A2979" s="50"/>
      <c r="B2979" s="51"/>
      <c r="C2979" s="51"/>
      <c r="D2979" s="46"/>
      <c r="E2979" s="72"/>
      <c r="F2979" s="73"/>
      <c r="G2979" s="64"/>
      <c r="H2979" s="43"/>
      <c r="I2979" s="64"/>
      <c r="J2979" s="64"/>
      <c r="K2979" s="43"/>
      <c r="L2979" s="43"/>
      <c r="M2979" s="43"/>
      <c r="N2979" s="43"/>
      <c r="O2979" s="43"/>
    </row>
    <row r="2980" spans="1:15">
      <c r="A2980" s="50"/>
      <c r="B2980" s="51"/>
      <c r="C2980" s="51"/>
      <c r="D2980" s="46"/>
      <c r="E2980" s="72"/>
      <c r="F2980" s="73"/>
      <c r="G2980" s="64"/>
      <c r="H2980" s="43"/>
      <c r="I2980" s="64"/>
      <c r="J2980" s="64"/>
      <c r="K2980" s="43"/>
      <c r="L2980" s="43"/>
      <c r="M2980" s="43"/>
      <c r="N2980" s="43"/>
      <c r="O2980" s="43"/>
    </row>
    <row r="2981" spans="1:15">
      <c r="A2981" s="50"/>
      <c r="B2981" s="51"/>
      <c r="C2981" s="51"/>
      <c r="D2981" s="46"/>
      <c r="E2981" s="72"/>
      <c r="F2981" s="73"/>
      <c r="G2981" s="64"/>
      <c r="H2981" s="43"/>
      <c r="I2981" s="64"/>
      <c r="J2981" s="64"/>
      <c r="K2981" s="43"/>
      <c r="L2981" s="43"/>
      <c r="M2981" s="43"/>
      <c r="N2981" s="43"/>
      <c r="O2981" s="43"/>
    </row>
    <row r="2982" spans="1:15">
      <c r="A2982" s="50"/>
      <c r="B2982" s="51"/>
      <c r="C2982" s="51"/>
      <c r="D2982" s="46"/>
      <c r="E2982" s="72"/>
      <c r="F2982" s="73"/>
      <c r="G2982" s="64"/>
      <c r="H2982" s="43"/>
      <c r="I2982" s="64"/>
      <c r="J2982" s="64"/>
      <c r="K2982" s="43"/>
      <c r="L2982" s="43"/>
      <c r="M2982" s="43"/>
      <c r="N2982" s="43"/>
      <c r="O2982" s="43"/>
    </row>
    <row r="2983" spans="1:15">
      <c r="A2983" s="50"/>
      <c r="B2983" s="51"/>
      <c r="C2983" s="51"/>
      <c r="D2983" s="46"/>
      <c r="E2983" s="72"/>
      <c r="F2983" s="73"/>
      <c r="G2983" s="64"/>
      <c r="H2983" s="43"/>
      <c r="I2983" s="64"/>
      <c r="J2983" s="64"/>
      <c r="K2983" s="43"/>
      <c r="L2983" s="43"/>
      <c r="M2983" s="43"/>
      <c r="N2983" s="43"/>
      <c r="O2983" s="43"/>
    </row>
    <row r="2984" spans="1:15">
      <c r="A2984" s="50"/>
      <c r="B2984" s="51"/>
      <c r="C2984" s="51"/>
      <c r="D2984" s="46"/>
      <c r="E2984" s="72"/>
      <c r="F2984" s="73"/>
      <c r="G2984" s="64"/>
      <c r="H2984" s="43"/>
      <c r="I2984" s="64"/>
      <c r="J2984" s="64"/>
      <c r="K2984" s="43"/>
      <c r="L2984" s="43"/>
      <c r="M2984" s="43"/>
      <c r="N2984" s="43"/>
      <c r="O2984" s="43"/>
    </row>
    <row r="2985" spans="1:15">
      <c r="A2985" s="50"/>
      <c r="B2985" s="51"/>
      <c r="C2985" s="51"/>
      <c r="D2985" s="46"/>
      <c r="E2985" s="72"/>
      <c r="F2985" s="73"/>
      <c r="G2985" s="64"/>
      <c r="H2985" s="43"/>
      <c r="I2985" s="64"/>
      <c r="J2985" s="64"/>
      <c r="K2985" s="43"/>
      <c r="L2985" s="43"/>
      <c r="M2985" s="43"/>
      <c r="N2985" s="43"/>
      <c r="O2985" s="43"/>
    </row>
    <row r="2986" spans="1:15">
      <c r="A2986" s="50"/>
      <c r="B2986" s="51"/>
      <c r="C2986" s="51"/>
      <c r="D2986" s="46"/>
      <c r="E2986" s="72"/>
      <c r="F2986" s="73"/>
      <c r="G2986" s="64"/>
      <c r="H2986" s="43"/>
      <c r="I2986" s="64"/>
      <c r="J2986" s="64"/>
      <c r="K2986" s="43"/>
      <c r="L2986" s="43"/>
      <c r="M2986" s="43"/>
      <c r="N2986" s="43"/>
      <c r="O2986" s="43"/>
    </row>
    <row r="2987" spans="1:15">
      <c r="A2987" s="50"/>
      <c r="B2987" s="51"/>
      <c r="C2987" s="51"/>
      <c r="D2987" s="46"/>
      <c r="E2987" s="72"/>
      <c r="F2987" s="73"/>
      <c r="G2987" s="64"/>
      <c r="H2987" s="43"/>
      <c r="I2987" s="64"/>
      <c r="J2987" s="64"/>
      <c r="K2987" s="43"/>
      <c r="L2987" s="43"/>
      <c r="M2987" s="43"/>
      <c r="N2987" s="43"/>
      <c r="O2987" s="43"/>
    </row>
    <row r="2988" spans="1:15">
      <c r="A2988" s="50"/>
      <c r="B2988" s="51"/>
      <c r="C2988" s="51"/>
      <c r="D2988" s="46"/>
      <c r="E2988" s="72"/>
      <c r="F2988" s="73"/>
      <c r="G2988" s="64"/>
      <c r="H2988" s="43"/>
      <c r="I2988" s="64"/>
      <c r="J2988" s="64"/>
      <c r="K2988" s="43"/>
      <c r="L2988" s="43"/>
      <c r="M2988" s="43"/>
      <c r="N2988" s="43"/>
      <c r="O2988" s="43"/>
    </row>
    <row r="2989" spans="1:15">
      <c r="A2989" s="50"/>
      <c r="B2989" s="51"/>
      <c r="C2989" s="51"/>
      <c r="D2989" s="46"/>
      <c r="E2989" s="72"/>
      <c r="F2989" s="73"/>
      <c r="G2989" s="64"/>
      <c r="H2989" s="43"/>
      <c r="I2989" s="64"/>
      <c r="J2989" s="64"/>
      <c r="K2989" s="43"/>
      <c r="L2989" s="43"/>
      <c r="M2989" s="43"/>
      <c r="N2989" s="43"/>
      <c r="O2989" s="43"/>
    </row>
    <row r="2990" spans="1:15">
      <c r="A2990" s="50"/>
      <c r="B2990" s="51"/>
      <c r="C2990" s="51"/>
      <c r="D2990" s="46"/>
      <c r="E2990" s="72"/>
      <c r="F2990" s="73"/>
      <c r="G2990" s="64"/>
      <c r="H2990" s="43"/>
      <c r="I2990" s="64"/>
      <c r="J2990" s="64"/>
      <c r="K2990" s="43"/>
      <c r="L2990" s="43"/>
      <c r="M2990" s="43"/>
      <c r="N2990" s="43"/>
      <c r="O2990" s="43"/>
    </row>
    <row r="2991" spans="1:15">
      <c r="A2991" s="50"/>
      <c r="B2991" s="51"/>
      <c r="C2991" s="51"/>
      <c r="D2991" s="46"/>
      <c r="E2991" s="72"/>
      <c r="F2991" s="73"/>
      <c r="G2991" s="64"/>
      <c r="H2991" s="43"/>
      <c r="I2991" s="64"/>
      <c r="J2991" s="64"/>
      <c r="K2991" s="43"/>
      <c r="L2991" s="43"/>
      <c r="M2991" s="43"/>
      <c r="N2991" s="43"/>
      <c r="O2991" s="43"/>
    </row>
    <row r="2992" spans="1:15">
      <c r="A2992" s="50"/>
      <c r="B2992" s="51"/>
      <c r="C2992" s="51"/>
      <c r="D2992" s="46"/>
      <c r="E2992" s="72"/>
      <c r="F2992" s="73"/>
      <c r="G2992" s="64"/>
      <c r="H2992" s="43"/>
      <c r="I2992" s="64"/>
      <c r="J2992" s="64"/>
      <c r="K2992" s="43"/>
      <c r="L2992" s="43"/>
      <c r="M2992" s="43"/>
      <c r="N2992" s="43"/>
      <c r="O2992" s="43"/>
    </row>
    <row r="2993" spans="1:15">
      <c r="A2993" s="50"/>
      <c r="B2993" s="51"/>
      <c r="C2993" s="51"/>
      <c r="D2993" s="46"/>
      <c r="E2993" s="72"/>
      <c r="F2993" s="73"/>
      <c r="G2993" s="64"/>
      <c r="H2993" s="43"/>
      <c r="I2993" s="64"/>
      <c r="J2993" s="64"/>
      <c r="K2993" s="43"/>
      <c r="L2993" s="43"/>
      <c r="M2993" s="43"/>
      <c r="N2993" s="43"/>
      <c r="O2993" s="43"/>
    </row>
    <row r="2994" spans="1:15">
      <c r="A2994" s="50"/>
      <c r="B2994" s="51"/>
      <c r="C2994" s="51"/>
      <c r="D2994" s="46"/>
      <c r="E2994" s="72"/>
      <c r="F2994" s="73"/>
      <c r="G2994" s="64"/>
      <c r="H2994" s="43"/>
      <c r="I2994" s="64"/>
      <c r="J2994" s="64"/>
      <c r="K2994" s="43"/>
      <c r="L2994" s="43"/>
      <c r="M2994" s="43"/>
      <c r="N2994" s="43"/>
      <c r="O2994" s="43"/>
    </row>
    <row r="2995" spans="1:15">
      <c r="A2995" s="50"/>
      <c r="B2995" s="51"/>
      <c r="C2995" s="51"/>
      <c r="D2995" s="46"/>
      <c r="E2995" s="72"/>
      <c r="F2995" s="73"/>
      <c r="G2995" s="64"/>
      <c r="H2995" s="43"/>
      <c r="I2995" s="64"/>
      <c r="J2995" s="64"/>
      <c r="K2995" s="43"/>
      <c r="L2995" s="43"/>
      <c r="M2995" s="43"/>
      <c r="N2995" s="43"/>
      <c r="O2995" s="43"/>
    </row>
    <row r="2996" spans="1:15">
      <c r="A2996" s="50"/>
      <c r="B2996" s="51"/>
      <c r="C2996" s="51"/>
      <c r="D2996" s="46"/>
      <c r="E2996" s="72"/>
      <c r="F2996" s="73"/>
      <c r="G2996" s="64"/>
      <c r="H2996" s="43"/>
      <c r="I2996" s="64"/>
      <c r="J2996" s="64"/>
      <c r="K2996" s="43"/>
      <c r="L2996" s="43"/>
      <c r="M2996" s="43"/>
      <c r="N2996" s="43"/>
      <c r="O2996" s="43"/>
    </row>
    <row r="2997" spans="1:15">
      <c r="A2997" s="50"/>
      <c r="B2997" s="51"/>
      <c r="C2997" s="51"/>
      <c r="D2997" s="46"/>
      <c r="E2997" s="72"/>
      <c r="F2997" s="73"/>
      <c r="G2997" s="64"/>
      <c r="H2997" s="43"/>
      <c r="I2997" s="64"/>
      <c r="J2997" s="64"/>
      <c r="K2997" s="43"/>
      <c r="L2997" s="43"/>
      <c r="M2997" s="43"/>
      <c r="N2997" s="43"/>
      <c r="O2997" s="43"/>
    </row>
    <row r="2998" spans="1:15">
      <c r="A2998" s="50"/>
      <c r="B2998" s="51"/>
      <c r="C2998" s="51"/>
      <c r="D2998" s="46"/>
      <c r="E2998" s="72"/>
      <c r="F2998" s="73"/>
      <c r="G2998" s="64"/>
      <c r="H2998" s="43"/>
      <c r="I2998" s="64"/>
      <c r="J2998" s="64"/>
      <c r="K2998" s="43"/>
      <c r="L2998" s="43"/>
      <c r="M2998" s="43"/>
      <c r="N2998" s="43"/>
      <c r="O2998" s="43"/>
    </row>
    <row r="2999" spans="1:15">
      <c r="A2999" s="50"/>
      <c r="B2999" s="51"/>
      <c r="C2999" s="51"/>
      <c r="D2999" s="46"/>
      <c r="E2999" s="72"/>
      <c r="F2999" s="73"/>
      <c r="G2999" s="64"/>
      <c r="H2999" s="43"/>
      <c r="I2999" s="64"/>
      <c r="J2999" s="64"/>
      <c r="K2999" s="43"/>
      <c r="L2999" s="43"/>
      <c r="M2999" s="43"/>
      <c r="N2999" s="43"/>
      <c r="O2999" s="43"/>
    </row>
    <row r="3000" spans="1:15">
      <c r="A3000" s="50"/>
      <c r="B3000" s="51"/>
      <c r="C3000" s="51"/>
      <c r="D3000" s="46"/>
      <c r="E3000" s="72"/>
      <c r="F3000" s="73"/>
      <c r="G3000" s="64"/>
      <c r="H3000" s="43"/>
      <c r="I3000" s="64"/>
      <c r="J3000" s="64"/>
      <c r="K3000" s="43"/>
      <c r="L3000" s="43"/>
      <c r="M3000" s="43"/>
      <c r="N3000" s="43"/>
      <c r="O3000" s="43"/>
    </row>
    <row r="3001" spans="1:15">
      <c r="A3001" s="50"/>
      <c r="B3001" s="51"/>
      <c r="C3001" s="51"/>
      <c r="D3001" s="46"/>
      <c r="E3001" s="72"/>
      <c r="F3001" s="73"/>
      <c r="G3001" s="64"/>
      <c r="H3001" s="43"/>
      <c r="I3001" s="64"/>
      <c r="J3001" s="64"/>
      <c r="K3001" s="43"/>
      <c r="L3001" s="43"/>
      <c r="M3001" s="43"/>
      <c r="N3001" s="43"/>
      <c r="O3001" s="43"/>
    </row>
    <row r="3002" spans="1:15">
      <c r="A3002" s="50"/>
      <c r="B3002" s="51"/>
      <c r="C3002" s="51"/>
      <c r="D3002" s="46"/>
      <c r="E3002" s="72"/>
      <c r="F3002" s="73"/>
      <c r="G3002" s="64"/>
      <c r="H3002" s="43"/>
      <c r="I3002" s="64"/>
      <c r="J3002" s="64"/>
      <c r="K3002" s="43"/>
      <c r="L3002" s="43"/>
      <c r="M3002" s="43"/>
      <c r="N3002" s="43"/>
      <c r="O3002" s="43"/>
    </row>
    <row r="3003" spans="1:15">
      <c r="A3003" s="50"/>
      <c r="B3003" s="51"/>
      <c r="C3003" s="51"/>
      <c r="D3003" s="46"/>
      <c r="E3003" s="72"/>
      <c r="F3003" s="73"/>
      <c r="G3003" s="64"/>
      <c r="H3003" s="43"/>
      <c r="I3003" s="64"/>
      <c r="J3003" s="64"/>
      <c r="K3003" s="43"/>
      <c r="L3003" s="43"/>
      <c r="M3003" s="43"/>
      <c r="N3003" s="43"/>
      <c r="O3003" s="43"/>
    </row>
    <row r="3004" spans="1:15">
      <c r="A3004" s="50"/>
      <c r="B3004" s="51"/>
      <c r="C3004" s="51"/>
      <c r="D3004" s="46"/>
      <c r="E3004" s="72"/>
      <c r="F3004" s="73"/>
      <c r="G3004" s="64"/>
      <c r="H3004" s="43"/>
      <c r="I3004" s="64"/>
      <c r="J3004" s="64"/>
      <c r="K3004" s="43"/>
      <c r="L3004" s="43"/>
      <c r="M3004" s="43"/>
      <c r="N3004" s="43"/>
      <c r="O3004" s="43"/>
    </row>
    <row r="3005" spans="1:15">
      <c r="A3005" s="50"/>
      <c r="B3005" s="51"/>
      <c r="C3005" s="51"/>
      <c r="D3005" s="46"/>
      <c r="E3005" s="72"/>
      <c r="F3005" s="73"/>
      <c r="G3005" s="64"/>
      <c r="H3005" s="43"/>
      <c r="I3005" s="64"/>
      <c r="J3005" s="64"/>
      <c r="K3005" s="43"/>
      <c r="L3005" s="43"/>
      <c r="M3005" s="43"/>
      <c r="N3005" s="43"/>
      <c r="O3005" s="43"/>
    </row>
    <row r="3006" spans="1:15">
      <c r="A3006" s="50"/>
      <c r="B3006" s="51"/>
      <c r="C3006" s="51"/>
      <c r="D3006" s="46"/>
      <c r="E3006" s="72"/>
      <c r="F3006" s="73"/>
      <c r="G3006" s="64"/>
      <c r="H3006" s="43"/>
      <c r="I3006" s="64"/>
      <c r="J3006" s="64"/>
      <c r="K3006" s="43"/>
      <c r="L3006" s="43"/>
      <c r="M3006" s="43"/>
      <c r="N3006" s="43"/>
      <c r="O3006" s="43"/>
    </row>
    <row r="3007" spans="1:15">
      <c r="A3007" s="50"/>
      <c r="B3007" s="51"/>
      <c r="C3007" s="51"/>
      <c r="D3007" s="46"/>
      <c r="E3007" s="72"/>
      <c r="F3007" s="73"/>
      <c r="G3007" s="64"/>
      <c r="H3007" s="43"/>
      <c r="I3007" s="64"/>
      <c r="J3007" s="64"/>
      <c r="K3007" s="43"/>
      <c r="L3007" s="43"/>
      <c r="M3007" s="43"/>
      <c r="N3007" s="43"/>
      <c r="O3007" s="43"/>
    </row>
    <row r="3008" spans="1:15">
      <c r="A3008" s="50"/>
      <c r="B3008" s="51"/>
      <c r="C3008" s="51"/>
      <c r="D3008" s="46"/>
      <c r="E3008" s="72"/>
      <c r="F3008" s="73"/>
      <c r="G3008" s="64"/>
      <c r="H3008" s="43"/>
      <c r="I3008" s="64"/>
      <c r="J3008" s="64"/>
      <c r="K3008" s="43"/>
      <c r="L3008" s="43"/>
      <c r="M3008" s="43"/>
      <c r="N3008" s="43"/>
      <c r="O3008" s="43"/>
    </row>
    <row r="3009" spans="1:15">
      <c r="A3009" s="50"/>
      <c r="B3009" s="51"/>
      <c r="C3009" s="51"/>
      <c r="D3009" s="46"/>
      <c r="E3009" s="72"/>
      <c r="F3009" s="73"/>
      <c r="G3009" s="64"/>
      <c r="H3009" s="43"/>
      <c r="I3009" s="64"/>
      <c r="J3009" s="64"/>
      <c r="K3009" s="43"/>
      <c r="L3009" s="43"/>
      <c r="M3009" s="43"/>
      <c r="N3009" s="43"/>
      <c r="O3009" s="43"/>
    </row>
    <row r="3010" spans="1:15">
      <c r="A3010" s="50"/>
      <c r="B3010" s="51"/>
      <c r="C3010" s="51"/>
      <c r="D3010" s="46"/>
      <c r="E3010" s="72"/>
      <c r="F3010" s="73"/>
      <c r="G3010" s="64"/>
      <c r="H3010" s="43"/>
      <c r="I3010" s="64"/>
      <c r="J3010" s="64"/>
      <c r="K3010" s="43"/>
      <c r="L3010" s="43"/>
      <c r="M3010" s="43"/>
      <c r="N3010" s="43"/>
      <c r="O3010" s="43"/>
    </row>
    <row r="3011" spans="1:15">
      <c r="A3011" s="50"/>
      <c r="B3011" s="51"/>
      <c r="C3011" s="51"/>
      <c r="D3011" s="46"/>
      <c r="E3011" s="72"/>
      <c r="F3011" s="73"/>
      <c r="G3011" s="64"/>
      <c r="H3011" s="43"/>
      <c r="I3011" s="64"/>
      <c r="J3011" s="64"/>
      <c r="K3011" s="43"/>
      <c r="L3011" s="43"/>
      <c r="M3011" s="43"/>
      <c r="N3011" s="43"/>
      <c r="O3011" s="43"/>
    </row>
    <row r="3012" spans="1:15">
      <c r="A3012" s="50"/>
      <c r="B3012" s="51"/>
      <c r="C3012" s="51"/>
      <c r="D3012" s="46"/>
      <c r="E3012" s="72"/>
      <c r="F3012" s="73"/>
      <c r="G3012" s="64"/>
      <c r="H3012" s="43"/>
      <c r="I3012" s="64"/>
      <c r="J3012" s="64"/>
      <c r="K3012" s="43"/>
      <c r="L3012" s="43"/>
      <c r="M3012" s="43"/>
      <c r="N3012" s="43"/>
      <c r="O3012" s="43"/>
    </row>
    <row r="3013" spans="1:15">
      <c r="A3013" s="50"/>
      <c r="B3013" s="51"/>
      <c r="C3013" s="51"/>
      <c r="D3013" s="46"/>
      <c r="E3013" s="72"/>
      <c r="F3013" s="73"/>
      <c r="G3013" s="64"/>
      <c r="H3013" s="43"/>
      <c r="I3013" s="64"/>
      <c r="J3013" s="64"/>
      <c r="K3013" s="43"/>
      <c r="L3013" s="43"/>
      <c r="M3013" s="43"/>
      <c r="N3013" s="43"/>
      <c r="O3013" s="43"/>
    </row>
    <row r="3014" spans="1:15">
      <c r="A3014" s="50"/>
      <c r="B3014" s="51"/>
      <c r="C3014" s="51"/>
      <c r="D3014" s="46"/>
      <c r="E3014" s="72"/>
      <c r="F3014" s="73"/>
      <c r="G3014" s="64"/>
      <c r="H3014" s="43"/>
      <c r="I3014" s="64"/>
      <c r="J3014" s="64"/>
      <c r="K3014" s="43"/>
      <c r="L3014" s="43"/>
      <c r="M3014" s="43"/>
      <c r="N3014" s="43"/>
      <c r="O3014" s="43"/>
    </row>
    <row r="3015" spans="1:15">
      <c r="A3015" s="50"/>
      <c r="B3015" s="51"/>
      <c r="C3015" s="51"/>
      <c r="D3015" s="46"/>
      <c r="E3015" s="72"/>
      <c r="F3015" s="73"/>
      <c r="G3015" s="64"/>
      <c r="H3015" s="43"/>
      <c r="I3015" s="64"/>
      <c r="J3015" s="64"/>
      <c r="K3015" s="43"/>
      <c r="L3015" s="43"/>
      <c r="M3015" s="43"/>
      <c r="N3015" s="43"/>
      <c r="O3015" s="43"/>
    </row>
    <row r="3016" spans="1:15">
      <c r="A3016" s="50"/>
      <c r="B3016" s="51"/>
      <c r="C3016" s="51"/>
      <c r="D3016" s="46"/>
      <c r="E3016" s="72"/>
      <c r="F3016" s="73"/>
      <c r="G3016" s="64"/>
      <c r="H3016" s="43"/>
      <c r="I3016" s="64"/>
      <c r="J3016" s="64"/>
      <c r="K3016" s="43"/>
      <c r="L3016" s="43"/>
      <c r="M3016" s="43"/>
      <c r="N3016" s="43"/>
      <c r="O3016" s="43"/>
    </row>
    <row r="3017" spans="1:15">
      <c r="A3017" s="50"/>
      <c r="B3017" s="51"/>
      <c r="C3017" s="51"/>
      <c r="D3017" s="46"/>
      <c r="E3017" s="72"/>
      <c r="F3017" s="73"/>
      <c r="G3017" s="64"/>
      <c r="H3017" s="43"/>
      <c r="I3017" s="64"/>
      <c r="J3017" s="64"/>
      <c r="K3017" s="43"/>
      <c r="L3017" s="43"/>
      <c r="M3017" s="43"/>
      <c r="N3017" s="43"/>
      <c r="O3017" s="43"/>
    </row>
    <row r="3018" spans="1:15">
      <c r="A3018" s="50"/>
      <c r="B3018" s="51"/>
      <c r="C3018" s="51"/>
      <c r="D3018" s="46"/>
      <c r="E3018" s="72"/>
      <c r="F3018" s="73"/>
      <c r="G3018" s="64"/>
      <c r="H3018" s="43"/>
      <c r="I3018" s="64"/>
      <c r="J3018" s="64"/>
      <c r="K3018" s="43"/>
      <c r="L3018" s="43"/>
      <c r="M3018" s="43"/>
      <c r="N3018" s="43"/>
      <c r="O3018" s="43"/>
    </row>
    <row r="3019" spans="1:15">
      <c r="A3019" s="50"/>
      <c r="B3019" s="51"/>
      <c r="C3019" s="51"/>
      <c r="D3019" s="46"/>
      <c r="E3019" s="72"/>
      <c r="F3019" s="73"/>
      <c r="G3019" s="64"/>
      <c r="H3019" s="43"/>
      <c r="I3019" s="64"/>
      <c r="J3019" s="64"/>
      <c r="K3019" s="43"/>
      <c r="L3019" s="43"/>
      <c r="M3019" s="43"/>
      <c r="N3019" s="43"/>
      <c r="O3019" s="43"/>
    </row>
    <row r="3020" spans="1:15">
      <c r="A3020" s="50"/>
      <c r="B3020" s="51"/>
      <c r="C3020" s="51"/>
      <c r="D3020" s="46"/>
      <c r="E3020" s="72"/>
      <c r="F3020" s="73"/>
      <c r="G3020" s="64"/>
      <c r="H3020" s="43"/>
      <c r="I3020" s="64"/>
      <c r="J3020" s="64"/>
      <c r="K3020" s="43"/>
      <c r="L3020" s="43"/>
      <c r="M3020" s="43"/>
      <c r="N3020" s="43"/>
      <c r="O3020" s="43"/>
    </row>
    <row r="3021" spans="1:15">
      <c r="A3021" s="50"/>
      <c r="B3021" s="51"/>
      <c r="C3021" s="51"/>
      <c r="D3021" s="46"/>
      <c r="E3021" s="72"/>
      <c r="F3021" s="73"/>
      <c r="G3021" s="64"/>
      <c r="H3021" s="43"/>
      <c r="I3021" s="64"/>
      <c r="J3021" s="64"/>
      <c r="K3021" s="43"/>
      <c r="L3021" s="43"/>
      <c r="M3021" s="43"/>
      <c r="N3021" s="43"/>
      <c r="O3021" s="43"/>
    </row>
    <row r="3022" spans="1:15">
      <c r="A3022" s="50"/>
      <c r="B3022" s="51"/>
      <c r="C3022" s="51"/>
      <c r="D3022" s="46"/>
      <c r="E3022" s="72"/>
      <c r="F3022" s="73"/>
      <c r="G3022" s="64"/>
      <c r="H3022" s="43"/>
      <c r="I3022" s="64"/>
      <c r="J3022" s="64"/>
      <c r="K3022" s="43"/>
      <c r="L3022" s="43"/>
      <c r="M3022" s="43"/>
      <c r="N3022" s="43"/>
      <c r="O3022" s="43"/>
    </row>
    <row r="3023" spans="1:15">
      <c r="A3023" s="50"/>
      <c r="B3023" s="51"/>
      <c r="C3023" s="51"/>
      <c r="D3023" s="46"/>
      <c r="E3023" s="72"/>
      <c r="F3023" s="73"/>
      <c r="G3023" s="64"/>
      <c r="H3023" s="43"/>
      <c r="I3023" s="64"/>
      <c r="J3023" s="64"/>
      <c r="K3023" s="43"/>
      <c r="L3023" s="43"/>
      <c r="M3023" s="43"/>
      <c r="N3023" s="43"/>
      <c r="O3023" s="43"/>
    </row>
    <row r="3024" spans="1:15">
      <c r="A3024" s="50"/>
      <c r="B3024" s="51"/>
      <c r="C3024" s="51"/>
      <c r="D3024" s="46"/>
      <c r="E3024" s="72"/>
      <c r="F3024" s="73"/>
      <c r="G3024" s="64"/>
      <c r="H3024" s="43"/>
      <c r="I3024" s="64"/>
      <c r="J3024" s="64"/>
      <c r="K3024" s="43"/>
      <c r="L3024" s="43"/>
      <c r="M3024" s="43"/>
      <c r="N3024" s="43"/>
      <c r="O3024" s="43"/>
    </row>
    <row r="3025" spans="1:15">
      <c r="A3025" s="50"/>
      <c r="B3025" s="51"/>
      <c r="C3025" s="51"/>
      <c r="D3025" s="46"/>
      <c r="E3025" s="72"/>
      <c r="F3025" s="73"/>
      <c r="G3025" s="64"/>
      <c r="H3025" s="43"/>
      <c r="I3025" s="64"/>
      <c r="J3025" s="64"/>
      <c r="K3025" s="43"/>
      <c r="L3025" s="43"/>
      <c r="M3025" s="43"/>
      <c r="N3025" s="43"/>
      <c r="O3025" s="43"/>
    </row>
    <row r="3026" spans="1:15">
      <c r="A3026" s="50"/>
      <c r="B3026" s="51"/>
      <c r="C3026" s="51"/>
      <c r="D3026" s="46"/>
      <c r="E3026" s="72"/>
      <c r="F3026" s="73"/>
      <c r="G3026" s="64"/>
      <c r="H3026" s="43"/>
      <c r="I3026" s="64"/>
      <c r="J3026" s="64"/>
      <c r="K3026" s="43"/>
      <c r="L3026" s="43"/>
      <c r="M3026" s="43"/>
      <c r="N3026" s="43"/>
      <c r="O3026" s="43"/>
    </row>
    <row r="3027" spans="1:15">
      <c r="A3027" s="50"/>
      <c r="B3027" s="51"/>
      <c r="C3027" s="51"/>
      <c r="D3027" s="46"/>
      <c r="E3027" s="72"/>
      <c r="F3027" s="73"/>
      <c r="G3027" s="64"/>
      <c r="H3027" s="43"/>
      <c r="I3027" s="64"/>
      <c r="J3027" s="64"/>
      <c r="K3027" s="43"/>
      <c r="L3027" s="43"/>
      <c r="M3027" s="43"/>
      <c r="N3027" s="43"/>
      <c r="O3027" s="43"/>
    </row>
    <row r="3028" spans="1:15">
      <c r="A3028" s="50"/>
      <c r="B3028" s="51"/>
      <c r="C3028" s="51"/>
      <c r="D3028" s="46"/>
      <c r="E3028" s="72"/>
      <c r="F3028" s="73"/>
      <c r="G3028" s="64"/>
      <c r="H3028" s="43"/>
      <c r="I3028" s="64"/>
      <c r="J3028" s="64"/>
      <c r="K3028" s="43"/>
      <c r="L3028" s="43"/>
      <c r="M3028" s="43"/>
      <c r="N3028" s="43"/>
      <c r="O3028" s="43"/>
    </row>
    <row r="3029" spans="1:15">
      <c r="A3029" s="50"/>
      <c r="B3029" s="51"/>
      <c r="C3029" s="51"/>
      <c r="D3029" s="46"/>
      <c r="E3029" s="72"/>
      <c r="F3029" s="73"/>
      <c r="G3029" s="64"/>
      <c r="H3029" s="43"/>
      <c r="I3029" s="64"/>
      <c r="J3029" s="64"/>
      <c r="K3029" s="43"/>
      <c r="L3029" s="43"/>
      <c r="M3029" s="43"/>
      <c r="N3029" s="43"/>
      <c r="O3029" s="43"/>
    </row>
    <row r="3030" spans="1:15">
      <c r="A3030" s="50"/>
      <c r="B3030" s="51"/>
      <c r="C3030" s="51"/>
      <c r="D3030" s="46"/>
      <c r="E3030" s="72"/>
      <c r="F3030" s="73"/>
      <c r="G3030" s="64"/>
      <c r="H3030" s="43"/>
      <c r="I3030" s="64"/>
      <c r="J3030" s="64"/>
      <c r="K3030" s="43"/>
      <c r="L3030" s="43"/>
      <c r="M3030" s="43"/>
      <c r="N3030" s="43"/>
      <c r="O3030" s="43"/>
    </row>
    <row r="3031" spans="1:15">
      <c r="A3031" s="50"/>
      <c r="B3031" s="51"/>
      <c r="C3031" s="51"/>
      <c r="D3031" s="46"/>
      <c r="E3031" s="72"/>
      <c r="F3031" s="73"/>
      <c r="G3031" s="64"/>
      <c r="H3031" s="43"/>
      <c r="I3031" s="64"/>
      <c r="J3031" s="64"/>
      <c r="K3031" s="43"/>
      <c r="L3031" s="43"/>
      <c r="M3031" s="43"/>
      <c r="N3031" s="43"/>
      <c r="O3031" s="43"/>
    </row>
    <row r="3032" spans="1:15">
      <c r="A3032" s="50"/>
      <c r="B3032" s="51"/>
      <c r="C3032" s="51"/>
      <c r="D3032" s="46"/>
      <c r="E3032" s="72"/>
      <c r="F3032" s="73"/>
      <c r="G3032" s="64"/>
      <c r="H3032" s="43"/>
      <c r="I3032" s="64"/>
      <c r="J3032" s="64"/>
      <c r="K3032" s="43"/>
      <c r="L3032" s="43"/>
      <c r="M3032" s="43"/>
      <c r="N3032" s="43"/>
      <c r="O3032" s="43"/>
    </row>
    <row r="3033" spans="1:15">
      <c r="A3033" s="50"/>
      <c r="B3033" s="51"/>
      <c r="C3033" s="51"/>
      <c r="D3033" s="46"/>
      <c r="E3033" s="72"/>
      <c r="F3033" s="73"/>
      <c r="G3033" s="64"/>
      <c r="H3033" s="43"/>
      <c r="I3033" s="64"/>
      <c r="J3033" s="64"/>
      <c r="K3033" s="43"/>
      <c r="L3033" s="43"/>
      <c r="M3033" s="43"/>
      <c r="N3033" s="43"/>
      <c r="O3033" s="43"/>
    </row>
    <row r="3034" spans="1:15">
      <c r="A3034" s="50"/>
      <c r="B3034" s="51"/>
      <c r="C3034" s="51"/>
      <c r="D3034" s="46"/>
      <c r="E3034" s="72"/>
      <c r="F3034" s="73"/>
      <c r="G3034" s="64"/>
      <c r="H3034" s="43"/>
      <c r="I3034" s="64"/>
      <c r="J3034" s="64"/>
      <c r="K3034" s="43"/>
      <c r="L3034" s="43"/>
      <c r="M3034" s="43"/>
      <c r="N3034" s="43"/>
      <c r="O3034" s="43"/>
    </row>
    <row r="3035" spans="1:15">
      <c r="A3035" s="50"/>
      <c r="B3035" s="51"/>
      <c r="C3035" s="51"/>
      <c r="D3035" s="46"/>
      <c r="E3035" s="72"/>
      <c r="F3035" s="73"/>
      <c r="G3035" s="64"/>
      <c r="H3035" s="43"/>
      <c r="I3035" s="64"/>
      <c r="J3035" s="64"/>
      <c r="K3035" s="43"/>
      <c r="L3035" s="43"/>
      <c r="M3035" s="43"/>
      <c r="N3035" s="43"/>
      <c r="O3035" s="43"/>
    </row>
    <row r="3036" spans="1:15">
      <c r="A3036" s="50"/>
      <c r="B3036" s="51"/>
      <c r="C3036" s="51"/>
      <c r="D3036" s="46"/>
      <c r="E3036" s="72"/>
      <c r="F3036" s="73"/>
      <c r="G3036" s="64"/>
      <c r="H3036" s="43"/>
      <c r="I3036" s="64"/>
      <c r="J3036" s="64"/>
      <c r="K3036" s="43"/>
      <c r="L3036" s="43"/>
      <c r="M3036" s="43"/>
      <c r="N3036" s="43"/>
      <c r="O3036" s="43"/>
    </row>
    <row r="3037" spans="1:15">
      <c r="A3037" s="50"/>
      <c r="B3037" s="51"/>
      <c r="C3037" s="51"/>
      <c r="D3037" s="46"/>
      <c r="E3037" s="72"/>
      <c r="F3037" s="73"/>
      <c r="G3037" s="64"/>
      <c r="H3037" s="43"/>
      <c r="I3037" s="64"/>
      <c r="J3037" s="64"/>
      <c r="K3037" s="43"/>
      <c r="L3037" s="43"/>
      <c r="M3037" s="43"/>
      <c r="N3037" s="43"/>
      <c r="O3037" s="43"/>
    </row>
    <row r="3038" spans="1:15">
      <c r="A3038" s="50"/>
      <c r="B3038" s="51"/>
      <c r="C3038" s="51"/>
      <c r="D3038" s="46"/>
      <c r="E3038" s="72"/>
      <c r="F3038" s="73"/>
      <c r="G3038" s="64"/>
      <c r="H3038" s="43"/>
      <c r="I3038" s="64"/>
      <c r="J3038" s="64"/>
      <c r="K3038" s="43"/>
      <c r="L3038" s="43"/>
      <c r="M3038" s="43"/>
      <c r="N3038" s="43"/>
      <c r="O3038" s="43"/>
    </row>
    <row r="3039" spans="1:15">
      <c r="A3039" s="50"/>
      <c r="B3039" s="51"/>
      <c r="C3039" s="51"/>
      <c r="D3039" s="46"/>
      <c r="E3039" s="72"/>
      <c r="F3039" s="73"/>
      <c r="G3039" s="64"/>
      <c r="H3039" s="43"/>
      <c r="I3039" s="64"/>
      <c r="J3039" s="64"/>
      <c r="K3039" s="43"/>
      <c r="L3039" s="43"/>
      <c r="M3039" s="43"/>
      <c r="N3039" s="43"/>
      <c r="O3039" s="43"/>
    </row>
    <row r="3040" spans="1:15">
      <c r="A3040" s="50"/>
      <c r="B3040" s="51"/>
      <c r="C3040" s="51"/>
      <c r="D3040" s="46"/>
      <c r="E3040" s="72"/>
      <c r="F3040" s="73"/>
      <c r="G3040" s="64"/>
      <c r="H3040" s="43"/>
      <c r="I3040" s="64"/>
      <c r="J3040" s="64"/>
      <c r="K3040" s="43"/>
      <c r="L3040" s="43"/>
      <c r="M3040" s="43"/>
      <c r="N3040" s="43"/>
      <c r="O3040" s="43"/>
    </row>
    <row r="3041" spans="1:15">
      <c r="A3041" s="50"/>
      <c r="B3041" s="51"/>
      <c r="C3041" s="51"/>
      <c r="D3041" s="46"/>
      <c r="E3041" s="72"/>
      <c r="F3041" s="73"/>
      <c r="G3041" s="64"/>
      <c r="H3041" s="43"/>
      <c r="I3041" s="64"/>
      <c r="J3041" s="64"/>
      <c r="K3041" s="43"/>
      <c r="L3041" s="43"/>
      <c r="M3041" s="43"/>
      <c r="N3041" s="43"/>
      <c r="O3041" s="43"/>
    </row>
    <row r="3042" spans="1:15">
      <c r="A3042" s="50"/>
      <c r="B3042" s="51"/>
      <c r="C3042" s="51"/>
      <c r="D3042" s="46"/>
      <c r="E3042" s="72"/>
      <c r="F3042" s="73"/>
      <c r="G3042" s="64"/>
      <c r="H3042" s="43"/>
      <c r="I3042" s="64"/>
      <c r="J3042" s="64"/>
      <c r="K3042" s="43"/>
      <c r="L3042" s="43"/>
      <c r="M3042" s="43"/>
      <c r="N3042" s="43"/>
      <c r="O3042" s="43"/>
    </row>
    <row r="3043" spans="1:15">
      <c r="A3043" s="50"/>
      <c r="B3043" s="51"/>
      <c r="C3043" s="51"/>
      <c r="D3043" s="46"/>
      <c r="E3043" s="72"/>
      <c r="F3043" s="73"/>
      <c r="G3043" s="64"/>
      <c r="H3043" s="43"/>
      <c r="I3043" s="64"/>
      <c r="J3043" s="64"/>
      <c r="K3043" s="43"/>
      <c r="L3043" s="43"/>
      <c r="M3043" s="43"/>
      <c r="N3043" s="43"/>
      <c r="O3043" s="43"/>
    </row>
    <row r="3044" spans="1:15">
      <c r="A3044" s="50"/>
      <c r="B3044" s="51"/>
      <c r="C3044" s="51"/>
      <c r="D3044" s="46"/>
      <c r="E3044" s="72"/>
      <c r="F3044" s="73"/>
      <c r="G3044" s="64"/>
      <c r="H3044" s="43"/>
      <c r="I3044" s="64"/>
      <c r="J3044" s="64"/>
      <c r="K3044" s="43"/>
      <c r="L3044" s="43"/>
      <c r="M3044" s="43"/>
      <c r="N3044" s="43"/>
      <c r="O3044" s="43"/>
    </row>
    <row r="3045" spans="1:15">
      <c r="A3045" s="50"/>
      <c r="B3045" s="51"/>
      <c r="C3045" s="51"/>
      <c r="D3045" s="46"/>
      <c r="E3045" s="72"/>
      <c r="F3045" s="73"/>
      <c r="G3045" s="64"/>
      <c r="H3045" s="43"/>
      <c r="I3045" s="64"/>
      <c r="J3045" s="64"/>
      <c r="K3045" s="43"/>
      <c r="L3045" s="43"/>
      <c r="M3045" s="43"/>
      <c r="N3045" s="43"/>
      <c r="O3045" s="43"/>
    </row>
    <row r="3046" spans="1:15">
      <c r="A3046" s="50"/>
      <c r="B3046" s="51"/>
      <c r="C3046" s="51"/>
      <c r="D3046" s="46"/>
      <c r="E3046" s="72"/>
      <c r="F3046" s="73"/>
      <c r="G3046" s="64"/>
      <c r="H3046" s="43"/>
      <c r="I3046" s="64"/>
      <c r="J3046" s="64"/>
      <c r="K3046" s="43"/>
      <c r="L3046" s="43"/>
      <c r="M3046" s="43"/>
      <c r="N3046" s="43"/>
      <c r="O3046" s="43"/>
    </row>
    <row r="3047" spans="1:15">
      <c r="A3047" s="50"/>
      <c r="B3047" s="51"/>
      <c r="C3047" s="51"/>
      <c r="D3047" s="46"/>
      <c r="E3047" s="72"/>
      <c r="F3047" s="73"/>
      <c r="G3047" s="64"/>
      <c r="H3047" s="43"/>
      <c r="I3047" s="64"/>
      <c r="J3047" s="64"/>
      <c r="K3047" s="43"/>
      <c r="L3047" s="43"/>
      <c r="M3047" s="43"/>
      <c r="N3047" s="43"/>
      <c r="O3047" s="43"/>
    </row>
    <row r="3048" spans="1:15">
      <c r="A3048" s="50"/>
      <c r="B3048" s="51"/>
      <c r="C3048" s="51"/>
      <c r="D3048" s="46"/>
      <c r="E3048" s="72"/>
      <c r="F3048" s="73"/>
      <c r="G3048" s="64"/>
      <c r="H3048" s="43"/>
      <c r="I3048" s="64"/>
      <c r="J3048" s="64"/>
      <c r="K3048" s="43"/>
      <c r="L3048" s="43"/>
      <c r="M3048" s="43"/>
      <c r="N3048" s="43"/>
      <c r="O3048" s="43"/>
    </row>
    <row r="3049" spans="1:15">
      <c r="A3049" s="50"/>
      <c r="B3049" s="51"/>
      <c r="C3049" s="51"/>
      <c r="D3049" s="46"/>
      <c r="E3049" s="72"/>
      <c r="F3049" s="73"/>
      <c r="G3049" s="64"/>
      <c r="H3049" s="43"/>
      <c r="I3049" s="64"/>
      <c r="J3049" s="64"/>
      <c r="K3049" s="43"/>
      <c r="L3049" s="43"/>
      <c r="M3049" s="43"/>
      <c r="N3049" s="43"/>
      <c r="O3049" s="43"/>
    </row>
    <row r="3050" spans="1:15">
      <c r="A3050" s="50"/>
      <c r="B3050" s="51"/>
      <c r="C3050" s="51"/>
      <c r="D3050" s="46"/>
      <c r="E3050" s="72"/>
      <c r="F3050" s="73"/>
      <c r="G3050" s="64"/>
      <c r="H3050" s="43"/>
      <c r="I3050" s="64"/>
      <c r="J3050" s="64"/>
      <c r="K3050" s="43"/>
      <c r="L3050" s="43"/>
      <c r="M3050" s="43"/>
      <c r="N3050" s="43"/>
      <c r="O3050" s="43"/>
    </row>
    <row r="3051" spans="1:15">
      <c r="A3051" s="50"/>
      <c r="B3051" s="51"/>
      <c r="C3051" s="51"/>
      <c r="D3051" s="46"/>
      <c r="E3051" s="72"/>
      <c r="F3051" s="73"/>
      <c r="G3051" s="64"/>
      <c r="H3051" s="43"/>
      <c r="I3051" s="64"/>
      <c r="J3051" s="64"/>
      <c r="K3051" s="43"/>
      <c r="L3051" s="43"/>
      <c r="M3051" s="43"/>
      <c r="N3051" s="43"/>
      <c r="O3051" s="43"/>
    </row>
    <row r="3052" spans="1:15">
      <c r="A3052" s="50"/>
      <c r="B3052" s="51"/>
      <c r="C3052" s="51"/>
      <c r="D3052" s="46"/>
      <c r="E3052" s="72"/>
      <c r="F3052" s="73"/>
      <c r="G3052" s="64"/>
      <c r="H3052" s="43"/>
      <c r="I3052" s="64"/>
      <c r="J3052" s="64"/>
      <c r="K3052" s="43"/>
      <c r="L3052" s="43"/>
      <c r="M3052" s="43"/>
      <c r="N3052" s="43"/>
      <c r="O3052" s="43"/>
    </row>
    <row r="3053" spans="1:15">
      <c r="A3053" s="50"/>
      <c r="B3053" s="51"/>
      <c r="C3053" s="51"/>
      <c r="D3053" s="46"/>
      <c r="E3053" s="72"/>
      <c r="F3053" s="73"/>
      <c r="G3053" s="64"/>
      <c r="H3053" s="43"/>
      <c r="I3053" s="64"/>
      <c r="J3053" s="64"/>
      <c r="K3053" s="43"/>
      <c r="L3053" s="43"/>
      <c r="M3053" s="43"/>
      <c r="N3053" s="43"/>
      <c r="O3053" s="43"/>
    </row>
    <row r="3054" spans="1:15">
      <c r="A3054" s="50"/>
      <c r="B3054" s="51"/>
      <c r="C3054" s="51"/>
      <c r="D3054" s="46"/>
      <c r="E3054" s="72"/>
      <c r="F3054" s="73"/>
      <c r="G3054" s="64"/>
      <c r="H3054" s="43"/>
      <c r="I3054" s="64"/>
      <c r="J3054" s="64"/>
      <c r="K3054" s="43"/>
      <c r="L3054" s="43"/>
      <c r="M3054" s="43"/>
      <c r="N3054" s="43"/>
      <c r="O3054" s="43"/>
    </row>
    <row r="3055" spans="1:15">
      <c r="A3055" s="50"/>
      <c r="B3055" s="51"/>
      <c r="C3055" s="51"/>
      <c r="D3055" s="46"/>
      <c r="E3055" s="72"/>
      <c r="F3055" s="73"/>
      <c r="G3055" s="64"/>
      <c r="H3055" s="43"/>
      <c r="I3055" s="64"/>
      <c r="J3055" s="64"/>
      <c r="K3055" s="43"/>
      <c r="L3055" s="43"/>
      <c r="M3055" s="43"/>
      <c r="N3055" s="43"/>
      <c r="O3055" s="43"/>
    </row>
    <row r="3056" spans="1:15">
      <c r="A3056" s="50"/>
      <c r="B3056" s="51"/>
      <c r="C3056" s="51"/>
      <c r="D3056" s="46"/>
      <c r="E3056" s="72"/>
      <c r="F3056" s="73"/>
      <c r="G3056" s="64"/>
      <c r="H3056" s="43"/>
      <c r="I3056" s="64"/>
      <c r="J3056" s="64"/>
      <c r="K3056" s="43"/>
      <c r="L3056" s="43"/>
      <c r="M3056" s="43"/>
      <c r="N3056" s="43"/>
      <c r="O3056" s="43"/>
    </row>
    <row r="3057" spans="1:15">
      <c r="A3057" s="50"/>
      <c r="B3057" s="51"/>
      <c r="C3057" s="51"/>
      <c r="D3057" s="46"/>
      <c r="E3057" s="72"/>
      <c r="F3057" s="73"/>
      <c r="G3057" s="64"/>
      <c r="H3057" s="43"/>
      <c r="I3057" s="64"/>
      <c r="J3057" s="64"/>
      <c r="K3057" s="43"/>
      <c r="L3057" s="43"/>
      <c r="M3057" s="43"/>
      <c r="N3057" s="43"/>
      <c r="O3057" s="43"/>
    </row>
    <row r="3058" spans="1:15">
      <c r="A3058" s="50"/>
      <c r="B3058" s="51"/>
      <c r="C3058" s="51"/>
      <c r="D3058" s="46"/>
      <c r="E3058" s="72"/>
      <c r="F3058" s="73"/>
      <c r="G3058" s="64"/>
      <c r="H3058" s="43"/>
      <c r="I3058" s="64"/>
      <c r="J3058" s="64"/>
      <c r="K3058" s="43"/>
      <c r="L3058" s="43"/>
      <c r="M3058" s="43"/>
      <c r="N3058" s="43"/>
      <c r="O3058" s="43"/>
    </row>
    <row r="3059" spans="1:15">
      <c r="A3059" s="50"/>
      <c r="B3059" s="51"/>
      <c r="C3059" s="51"/>
      <c r="D3059" s="46"/>
      <c r="E3059" s="72"/>
      <c r="F3059" s="73"/>
      <c r="G3059" s="64"/>
      <c r="H3059" s="43"/>
      <c r="I3059" s="64"/>
      <c r="J3059" s="64"/>
      <c r="K3059" s="43"/>
      <c r="L3059" s="43"/>
      <c r="M3059" s="43"/>
      <c r="N3059" s="43"/>
      <c r="O3059" s="43"/>
    </row>
    <row r="3060" spans="1:15">
      <c r="A3060" s="50"/>
      <c r="B3060" s="51"/>
      <c r="C3060" s="51"/>
      <c r="D3060" s="46"/>
      <c r="E3060" s="72"/>
      <c r="F3060" s="73"/>
      <c r="G3060" s="64"/>
      <c r="H3060" s="43"/>
      <c r="I3060" s="64"/>
      <c r="J3060" s="64"/>
      <c r="K3060" s="43"/>
      <c r="L3060" s="43"/>
      <c r="M3060" s="43"/>
      <c r="N3060" s="43"/>
      <c r="O3060" s="43"/>
    </row>
    <row r="3061" spans="1:15">
      <c r="A3061" s="50"/>
      <c r="B3061" s="51"/>
      <c r="C3061" s="51"/>
      <c r="D3061" s="46"/>
      <c r="E3061" s="72"/>
      <c r="F3061" s="73"/>
      <c r="G3061" s="64"/>
      <c r="H3061" s="43"/>
      <c r="I3061" s="64"/>
      <c r="J3061" s="64"/>
      <c r="K3061" s="43"/>
      <c r="L3061" s="43"/>
      <c r="M3061" s="43"/>
      <c r="N3061" s="43"/>
      <c r="O3061" s="43"/>
    </row>
    <row r="3062" spans="1:15">
      <c r="A3062" s="50"/>
      <c r="B3062" s="51"/>
      <c r="C3062" s="51"/>
      <c r="D3062" s="46"/>
      <c r="E3062" s="72"/>
      <c r="F3062" s="73"/>
      <c r="G3062" s="64"/>
      <c r="H3062" s="43"/>
      <c r="I3062" s="64"/>
      <c r="J3062" s="64"/>
      <c r="K3062" s="43"/>
      <c r="L3062" s="43"/>
      <c r="M3062" s="43"/>
      <c r="N3062" s="43"/>
      <c r="O3062" s="43"/>
    </row>
    <row r="3063" spans="1:15">
      <c r="A3063" s="50"/>
      <c r="B3063" s="51"/>
      <c r="C3063" s="51"/>
      <c r="D3063" s="46"/>
      <c r="E3063" s="72"/>
      <c r="F3063" s="73"/>
      <c r="G3063" s="64"/>
      <c r="H3063" s="43"/>
      <c r="I3063" s="64"/>
      <c r="J3063" s="64"/>
      <c r="K3063" s="43"/>
      <c r="L3063" s="43"/>
      <c r="M3063" s="43"/>
      <c r="N3063" s="43"/>
      <c r="O3063" s="43"/>
    </row>
    <row r="3064" spans="1:15">
      <c r="A3064" s="50"/>
      <c r="B3064" s="51"/>
      <c r="C3064" s="51"/>
      <c r="D3064" s="46"/>
      <c r="E3064" s="72"/>
      <c r="F3064" s="73"/>
      <c r="G3064" s="64"/>
      <c r="H3064" s="43"/>
      <c r="I3064" s="64"/>
      <c r="J3064" s="64"/>
      <c r="K3064" s="43"/>
      <c r="L3064" s="43"/>
      <c r="M3064" s="43"/>
      <c r="N3064" s="43"/>
      <c r="O3064" s="43"/>
    </row>
    <row r="3065" spans="1:15">
      <c r="A3065" s="50"/>
      <c r="B3065" s="51"/>
      <c r="C3065" s="51"/>
      <c r="D3065" s="46"/>
      <c r="E3065" s="72"/>
      <c r="F3065" s="73"/>
      <c r="G3065" s="64"/>
      <c r="H3065" s="43"/>
      <c r="I3065" s="64"/>
      <c r="J3065" s="64"/>
      <c r="K3065" s="43"/>
      <c r="L3065" s="43"/>
      <c r="M3065" s="43"/>
      <c r="N3065" s="43"/>
      <c r="O3065" s="43"/>
    </row>
    <row r="3066" spans="1:15">
      <c r="A3066" s="50"/>
      <c r="B3066" s="51"/>
      <c r="C3066" s="51"/>
      <c r="D3066" s="46"/>
      <c r="E3066" s="72"/>
      <c r="F3066" s="73"/>
      <c r="G3066" s="64"/>
      <c r="H3066" s="43"/>
      <c r="I3066" s="64"/>
      <c r="J3066" s="64"/>
      <c r="K3066" s="43"/>
      <c r="L3066" s="43"/>
      <c r="M3066" s="43"/>
      <c r="N3066" s="43"/>
      <c r="O3066" s="43"/>
    </row>
    <row r="3067" spans="1:15">
      <c r="A3067" s="50"/>
      <c r="B3067" s="51"/>
      <c r="C3067" s="51"/>
      <c r="D3067" s="46"/>
      <c r="E3067" s="72"/>
      <c r="F3067" s="73"/>
      <c r="G3067" s="64"/>
      <c r="H3067" s="43"/>
      <c r="I3067" s="64"/>
      <c r="J3067" s="64"/>
      <c r="K3067" s="43"/>
      <c r="L3067" s="43"/>
      <c r="M3067" s="43"/>
      <c r="N3067" s="43"/>
      <c r="O3067" s="43"/>
    </row>
    <row r="3068" spans="1:15">
      <c r="A3068" s="50"/>
      <c r="B3068" s="51"/>
      <c r="C3068" s="51"/>
      <c r="D3068" s="46"/>
      <c r="E3068" s="72"/>
      <c r="F3068" s="73"/>
      <c r="G3068" s="64"/>
      <c r="H3068" s="43"/>
      <c r="I3068" s="64"/>
      <c r="J3068" s="64"/>
      <c r="K3068" s="43"/>
      <c r="L3068" s="43"/>
      <c r="M3068" s="43"/>
      <c r="N3068" s="43"/>
      <c r="O3068" s="43"/>
    </row>
    <row r="3069" spans="1:15">
      <c r="A3069" s="50"/>
      <c r="B3069" s="51"/>
      <c r="C3069" s="51"/>
      <c r="D3069" s="46"/>
      <c r="E3069" s="72"/>
      <c r="F3069" s="73"/>
      <c r="G3069" s="64"/>
      <c r="H3069" s="43"/>
      <c r="I3069" s="64"/>
      <c r="J3069" s="64"/>
      <c r="K3069" s="43"/>
      <c r="L3069" s="43"/>
      <c r="M3069" s="43"/>
      <c r="N3069" s="43"/>
      <c r="O3069" s="43"/>
    </row>
    <row r="3070" spans="1:15">
      <c r="A3070" s="50"/>
      <c r="B3070" s="51"/>
      <c r="C3070" s="51"/>
      <c r="D3070" s="46"/>
      <c r="E3070" s="72"/>
      <c r="F3070" s="73"/>
      <c r="G3070" s="64"/>
      <c r="H3070" s="43"/>
      <c r="I3070" s="64"/>
      <c r="J3070" s="64"/>
      <c r="K3070" s="43"/>
      <c r="L3070" s="43"/>
      <c r="M3070" s="43"/>
      <c r="N3070" s="43"/>
      <c r="O3070" s="43"/>
    </row>
    <row r="3071" spans="1:15">
      <c r="A3071" s="50"/>
      <c r="B3071" s="51"/>
      <c r="C3071" s="51"/>
      <c r="D3071" s="46"/>
      <c r="E3071" s="72"/>
      <c r="F3071" s="73"/>
      <c r="G3071" s="64"/>
      <c r="H3071" s="43"/>
      <c r="I3071" s="64"/>
      <c r="J3071" s="64"/>
      <c r="K3071" s="43"/>
      <c r="L3071" s="43"/>
      <c r="M3071" s="43"/>
      <c r="N3071" s="43"/>
      <c r="O3071" s="43"/>
    </row>
    <row r="3072" spans="1:15">
      <c r="A3072" s="50"/>
      <c r="B3072" s="51"/>
      <c r="C3072" s="51"/>
      <c r="D3072" s="46"/>
      <c r="E3072" s="72"/>
      <c r="F3072" s="73"/>
      <c r="G3072" s="64"/>
      <c r="H3072" s="43"/>
      <c r="I3072" s="64"/>
      <c r="J3072" s="64"/>
      <c r="K3072" s="43"/>
      <c r="L3072" s="43"/>
      <c r="M3072" s="43"/>
      <c r="N3072" s="43"/>
      <c r="O3072" s="43"/>
    </row>
    <row r="3073" spans="1:15">
      <c r="A3073" s="50"/>
      <c r="B3073" s="51"/>
      <c r="C3073" s="51"/>
      <c r="D3073" s="46"/>
      <c r="E3073" s="72"/>
      <c r="F3073" s="73"/>
      <c r="G3073" s="64"/>
      <c r="H3073" s="43"/>
      <c r="I3073" s="64"/>
      <c r="J3073" s="64"/>
      <c r="K3073" s="43"/>
      <c r="L3073" s="43"/>
      <c r="M3073" s="43"/>
      <c r="N3073" s="43"/>
      <c r="O3073" s="43"/>
    </row>
    <row r="3074" spans="1:15">
      <c r="A3074" s="50"/>
      <c r="B3074" s="51"/>
      <c r="C3074" s="51"/>
      <c r="D3074" s="46"/>
      <c r="E3074" s="72"/>
      <c r="F3074" s="73"/>
      <c r="G3074" s="64"/>
      <c r="H3074" s="43"/>
      <c r="I3074" s="64"/>
      <c r="J3074" s="64"/>
      <c r="K3074" s="43"/>
      <c r="L3074" s="43"/>
      <c r="M3074" s="43"/>
      <c r="N3074" s="43"/>
      <c r="O3074" s="43"/>
    </row>
    <row r="3075" spans="1:15">
      <c r="A3075" s="50"/>
      <c r="B3075" s="51"/>
      <c r="C3075" s="51"/>
      <c r="D3075" s="46"/>
      <c r="E3075" s="72"/>
      <c r="F3075" s="73"/>
      <c r="G3075" s="64"/>
      <c r="H3075" s="43"/>
      <c r="I3075" s="64"/>
      <c r="J3075" s="64"/>
      <c r="K3075" s="43"/>
      <c r="L3075" s="43"/>
      <c r="M3075" s="43"/>
      <c r="N3075" s="43"/>
      <c r="O3075" s="43"/>
    </row>
    <row r="3076" spans="1:15">
      <c r="A3076" s="50"/>
      <c r="B3076" s="51"/>
      <c r="C3076" s="51"/>
      <c r="D3076" s="46"/>
      <c r="E3076" s="72"/>
      <c r="F3076" s="73"/>
      <c r="G3076" s="64"/>
      <c r="H3076" s="43"/>
      <c r="I3076" s="64"/>
      <c r="J3076" s="64"/>
      <c r="K3076" s="43"/>
      <c r="L3076" s="43"/>
      <c r="M3076" s="43"/>
      <c r="N3076" s="43"/>
      <c r="O3076" s="43"/>
    </row>
    <row r="3077" spans="1:15">
      <c r="A3077" s="50"/>
      <c r="B3077" s="51"/>
      <c r="C3077" s="51"/>
      <c r="D3077" s="46"/>
      <c r="E3077" s="72"/>
      <c r="F3077" s="73"/>
      <c r="G3077" s="64"/>
      <c r="H3077" s="43"/>
      <c r="I3077" s="64"/>
      <c r="J3077" s="64"/>
      <c r="K3077" s="43"/>
      <c r="L3077" s="43"/>
      <c r="M3077" s="43"/>
      <c r="N3077" s="43"/>
      <c r="O3077" s="43"/>
    </row>
    <row r="3078" spans="1:15">
      <c r="A3078" s="50"/>
      <c r="B3078" s="51"/>
      <c r="C3078" s="51"/>
      <c r="D3078" s="46"/>
      <c r="E3078" s="72"/>
      <c r="F3078" s="73"/>
      <c r="G3078" s="64"/>
      <c r="H3078" s="43"/>
      <c r="I3078" s="64"/>
      <c r="J3078" s="64"/>
      <c r="K3078" s="43"/>
      <c r="L3078" s="43"/>
      <c r="M3078" s="43"/>
      <c r="N3078" s="43"/>
      <c r="O3078" s="43"/>
    </row>
    <row r="3079" spans="1:15">
      <c r="A3079" s="50"/>
      <c r="B3079" s="51"/>
      <c r="C3079" s="51"/>
      <c r="D3079" s="46"/>
      <c r="E3079" s="72"/>
      <c r="F3079" s="73"/>
      <c r="G3079" s="64"/>
      <c r="H3079" s="43"/>
      <c r="I3079" s="64"/>
      <c r="J3079" s="64"/>
      <c r="K3079" s="43"/>
      <c r="L3079" s="43"/>
      <c r="M3079" s="43"/>
      <c r="N3079" s="43"/>
      <c r="O3079" s="43"/>
    </row>
    <row r="3080" spans="1:15">
      <c r="A3080" s="50"/>
      <c r="B3080" s="51"/>
      <c r="C3080" s="51"/>
      <c r="D3080" s="46"/>
      <c r="E3080" s="72"/>
      <c r="F3080" s="73"/>
      <c r="G3080" s="64"/>
      <c r="H3080" s="43"/>
      <c r="I3080" s="64"/>
      <c r="J3080" s="64"/>
      <c r="K3080" s="43"/>
      <c r="L3080" s="43"/>
      <c r="M3080" s="43"/>
      <c r="N3080" s="43"/>
      <c r="O3080" s="43"/>
    </row>
    <row r="3081" spans="1:15">
      <c r="A3081" s="50"/>
      <c r="B3081" s="51"/>
      <c r="C3081" s="51"/>
      <c r="D3081" s="46"/>
      <c r="E3081" s="72"/>
      <c r="F3081" s="73"/>
      <c r="G3081" s="64"/>
      <c r="H3081" s="43"/>
      <c r="I3081" s="64"/>
      <c r="J3081" s="64"/>
      <c r="K3081" s="43"/>
      <c r="L3081" s="43"/>
      <c r="M3081" s="43"/>
      <c r="N3081" s="43"/>
      <c r="O3081" s="43"/>
    </row>
    <row r="3082" spans="1:15">
      <c r="A3082" s="50"/>
      <c r="B3082" s="51"/>
      <c r="C3082" s="51"/>
      <c r="D3082" s="46"/>
      <c r="E3082" s="72"/>
      <c r="F3082" s="73"/>
      <c r="G3082" s="64"/>
      <c r="H3082" s="43"/>
      <c r="I3082" s="64"/>
      <c r="J3082" s="64"/>
      <c r="K3082" s="43"/>
      <c r="L3082" s="43"/>
      <c r="M3082" s="43"/>
      <c r="N3082" s="43"/>
      <c r="O3082" s="43"/>
    </row>
    <row r="3083" spans="1:15">
      <c r="A3083" s="50"/>
      <c r="B3083" s="51"/>
      <c r="C3083" s="51"/>
      <c r="D3083" s="46"/>
      <c r="E3083" s="72"/>
      <c r="F3083" s="73"/>
      <c r="G3083" s="64"/>
      <c r="H3083" s="43"/>
      <c r="I3083" s="64"/>
      <c r="J3083" s="64"/>
      <c r="K3083" s="43"/>
      <c r="L3083" s="43"/>
      <c r="M3083" s="43"/>
      <c r="N3083" s="43"/>
      <c r="O3083" s="43"/>
    </row>
    <row r="3084" spans="1:15">
      <c r="A3084" s="50"/>
      <c r="B3084" s="51"/>
      <c r="C3084" s="51"/>
      <c r="D3084" s="46"/>
      <c r="E3084" s="72"/>
      <c r="F3084" s="73"/>
      <c r="G3084" s="64"/>
      <c r="H3084" s="43"/>
      <c r="I3084" s="64"/>
      <c r="J3084" s="64"/>
      <c r="K3084" s="43"/>
      <c r="L3084" s="43"/>
      <c r="M3084" s="43"/>
      <c r="N3084" s="43"/>
      <c r="O3084" s="43"/>
    </row>
    <row r="3085" spans="1:15">
      <c r="A3085" s="50"/>
      <c r="B3085" s="51"/>
      <c r="C3085" s="51"/>
      <c r="D3085" s="46"/>
      <c r="E3085" s="72"/>
      <c r="F3085" s="73"/>
      <c r="G3085" s="64"/>
      <c r="H3085" s="43"/>
      <c r="I3085" s="64"/>
      <c r="J3085" s="64"/>
      <c r="K3085" s="43"/>
      <c r="L3085" s="43"/>
      <c r="M3085" s="43"/>
      <c r="N3085" s="43"/>
      <c r="O3085" s="43"/>
    </row>
    <row r="3086" spans="1:15">
      <c r="A3086" s="50"/>
      <c r="B3086" s="51"/>
      <c r="C3086" s="51"/>
      <c r="D3086" s="46"/>
      <c r="E3086" s="72"/>
      <c r="F3086" s="73"/>
      <c r="G3086" s="64"/>
      <c r="H3086" s="43"/>
      <c r="I3086" s="64"/>
      <c r="J3086" s="64"/>
      <c r="K3086" s="43"/>
      <c r="L3086" s="43"/>
      <c r="M3086" s="43"/>
      <c r="N3086" s="43"/>
      <c r="O3086" s="43"/>
    </row>
    <row r="3087" spans="1:15">
      <c r="A3087" s="50"/>
      <c r="B3087" s="51"/>
      <c r="C3087" s="51"/>
      <c r="D3087" s="46"/>
      <c r="E3087" s="72"/>
      <c r="F3087" s="73"/>
      <c r="G3087" s="64"/>
      <c r="H3087" s="43"/>
      <c r="I3087" s="64"/>
      <c r="J3087" s="64"/>
      <c r="K3087" s="43"/>
      <c r="L3087" s="43"/>
      <c r="M3087" s="43"/>
      <c r="N3087" s="43"/>
      <c r="O3087" s="43"/>
    </row>
    <row r="3088" spans="1:15">
      <c r="A3088" s="50"/>
      <c r="B3088" s="51"/>
      <c r="C3088" s="51"/>
      <c r="D3088" s="46"/>
      <c r="E3088" s="72"/>
      <c r="F3088" s="73"/>
      <c r="G3088" s="64"/>
      <c r="H3088" s="43"/>
      <c r="I3088" s="64"/>
      <c r="J3088" s="64"/>
      <c r="K3088" s="43"/>
      <c r="L3088" s="43"/>
      <c r="M3088" s="43"/>
      <c r="N3088" s="43"/>
      <c r="O3088" s="43"/>
    </row>
    <row r="3089" spans="1:15">
      <c r="A3089" s="50"/>
      <c r="B3089" s="51"/>
      <c r="C3089" s="51"/>
      <c r="D3089" s="46"/>
      <c r="E3089" s="72"/>
      <c r="F3089" s="73"/>
      <c r="G3089" s="64"/>
      <c r="H3089" s="43"/>
      <c r="I3089" s="64"/>
      <c r="J3089" s="64"/>
      <c r="K3089" s="43"/>
      <c r="L3089" s="43"/>
      <c r="M3089" s="43"/>
      <c r="N3089" s="43"/>
      <c r="O3089" s="43"/>
    </row>
    <row r="3090" spans="1:15">
      <c r="A3090" s="50"/>
      <c r="B3090" s="51"/>
      <c r="C3090" s="51"/>
      <c r="D3090" s="46"/>
      <c r="E3090" s="72"/>
      <c r="F3090" s="73"/>
      <c r="G3090" s="64"/>
      <c r="H3090" s="43"/>
      <c r="I3090" s="64"/>
      <c r="J3090" s="64"/>
      <c r="K3090" s="43"/>
      <c r="L3090" s="43"/>
      <c r="M3090" s="43"/>
      <c r="N3090" s="43"/>
      <c r="O3090" s="43"/>
    </row>
    <row r="3091" spans="1:15">
      <c r="A3091" s="50"/>
      <c r="B3091" s="51"/>
      <c r="C3091" s="51"/>
      <c r="D3091" s="46"/>
      <c r="E3091" s="72"/>
      <c r="F3091" s="73"/>
      <c r="G3091" s="64"/>
      <c r="H3091" s="43"/>
      <c r="I3091" s="64"/>
      <c r="J3091" s="64"/>
      <c r="K3091" s="43"/>
      <c r="L3091" s="43"/>
      <c r="M3091" s="43"/>
      <c r="N3091" s="43"/>
      <c r="O3091" s="43"/>
    </row>
    <row r="3092" spans="1:15">
      <c r="A3092" s="50"/>
      <c r="B3092" s="51"/>
      <c r="C3092" s="51"/>
      <c r="D3092" s="46"/>
      <c r="E3092" s="72"/>
      <c r="F3092" s="73"/>
      <c r="G3092" s="64"/>
      <c r="H3092" s="43"/>
      <c r="I3092" s="64"/>
      <c r="J3092" s="64"/>
      <c r="K3092" s="43"/>
      <c r="L3092" s="43"/>
      <c r="M3092" s="43"/>
      <c r="N3092" s="43"/>
      <c r="O3092" s="43"/>
    </row>
    <row r="3093" spans="1:15">
      <c r="A3093" s="50"/>
      <c r="B3093" s="51"/>
      <c r="C3093" s="51"/>
      <c r="D3093" s="46"/>
      <c r="E3093" s="72"/>
      <c r="F3093" s="73"/>
      <c r="G3093" s="64"/>
      <c r="H3093" s="43"/>
      <c r="I3093" s="64"/>
      <c r="J3093" s="64"/>
      <c r="K3093" s="43"/>
      <c r="L3093" s="43"/>
      <c r="M3093" s="43"/>
      <c r="N3093" s="43"/>
      <c r="O3093" s="43"/>
    </row>
    <row r="3094" spans="1:15">
      <c r="A3094" s="50"/>
      <c r="B3094" s="51"/>
      <c r="C3094" s="51"/>
      <c r="D3094" s="46"/>
      <c r="E3094" s="72"/>
      <c r="F3094" s="73"/>
      <c r="G3094" s="64"/>
      <c r="H3094" s="43"/>
      <c r="I3094" s="64"/>
      <c r="J3094" s="64"/>
      <c r="K3094" s="43"/>
      <c r="L3094" s="43"/>
      <c r="M3094" s="43"/>
      <c r="N3094" s="43"/>
      <c r="O3094" s="43"/>
    </row>
    <row r="3095" spans="1:15">
      <c r="A3095" s="50"/>
      <c r="B3095" s="51"/>
      <c r="C3095" s="51"/>
      <c r="D3095" s="46"/>
      <c r="E3095" s="72"/>
      <c r="F3095" s="73"/>
      <c r="G3095" s="64"/>
      <c r="H3095" s="43"/>
      <c r="I3095" s="64"/>
      <c r="J3095" s="64"/>
      <c r="K3095" s="43"/>
      <c r="L3095" s="43"/>
      <c r="M3095" s="43"/>
      <c r="N3095" s="43"/>
      <c r="O3095" s="43"/>
    </row>
    <row r="3096" spans="1:15">
      <c r="A3096" s="50"/>
      <c r="B3096" s="51"/>
      <c r="C3096" s="51"/>
      <c r="D3096" s="46"/>
      <c r="E3096" s="72"/>
      <c r="F3096" s="73"/>
      <c r="G3096" s="64"/>
      <c r="H3096" s="43"/>
      <c r="I3096" s="64"/>
      <c r="J3096" s="64"/>
      <c r="K3096" s="43"/>
      <c r="L3096" s="43"/>
      <c r="M3096" s="43"/>
      <c r="N3096" s="43"/>
      <c r="O3096" s="43"/>
    </row>
    <row r="3097" spans="1:15">
      <c r="A3097" s="50"/>
      <c r="B3097" s="51"/>
      <c r="C3097" s="51"/>
      <c r="D3097" s="46"/>
      <c r="E3097" s="72"/>
      <c r="F3097" s="73"/>
      <c r="G3097" s="64"/>
      <c r="H3097" s="43"/>
      <c r="I3097" s="64"/>
      <c r="J3097" s="64"/>
      <c r="K3097" s="43"/>
      <c r="L3097" s="43"/>
      <c r="M3097" s="43"/>
      <c r="N3097" s="43"/>
      <c r="O3097" s="43"/>
    </row>
    <row r="3098" spans="1:15">
      <c r="A3098" s="50"/>
      <c r="B3098" s="51"/>
      <c r="C3098" s="51"/>
      <c r="D3098" s="46"/>
      <c r="E3098" s="72"/>
      <c r="F3098" s="73"/>
      <c r="G3098" s="64"/>
      <c r="H3098" s="43"/>
      <c r="I3098" s="64"/>
      <c r="J3098" s="64"/>
      <c r="K3098" s="43"/>
      <c r="L3098" s="43"/>
      <c r="M3098" s="43"/>
      <c r="N3098" s="43"/>
      <c r="O3098" s="43"/>
    </row>
    <row r="3099" spans="1:15">
      <c r="A3099" s="50"/>
      <c r="B3099" s="51"/>
      <c r="C3099" s="51"/>
      <c r="D3099" s="46"/>
      <c r="E3099" s="72"/>
      <c r="F3099" s="73"/>
      <c r="G3099" s="64"/>
      <c r="H3099" s="43"/>
      <c r="I3099" s="64"/>
      <c r="J3099" s="64"/>
      <c r="K3099" s="43"/>
      <c r="L3099" s="43"/>
      <c r="M3099" s="43"/>
      <c r="N3099" s="43"/>
      <c r="O3099" s="43"/>
    </row>
    <row r="3100" spans="1:15">
      <c r="A3100" s="50"/>
      <c r="B3100" s="51"/>
      <c r="C3100" s="51"/>
      <c r="D3100" s="46"/>
      <c r="E3100" s="72"/>
      <c r="F3100" s="73"/>
      <c r="G3100" s="64"/>
      <c r="H3100" s="43"/>
      <c r="I3100" s="64"/>
      <c r="J3100" s="64"/>
      <c r="K3100" s="43"/>
      <c r="L3100" s="43"/>
      <c r="M3100" s="43"/>
      <c r="N3100" s="43"/>
      <c r="O3100" s="43"/>
    </row>
    <row r="3101" spans="1:15">
      <c r="A3101" s="50"/>
      <c r="B3101" s="51"/>
      <c r="C3101" s="51"/>
      <c r="D3101" s="46"/>
      <c r="E3101" s="72"/>
      <c r="F3101" s="73"/>
      <c r="G3101" s="64"/>
      <c r="H3101" s="43"/>
      <c r="I3101" s="64"/>
      <c r="J3101" s="64"/>
      <c r="K3101" s="43"/>
      <c r="L3101" s="43"/>
      <c r="M3101" s="43"/>
      <c r="N3101" s="43"/>
      <c r="O3101" s="43"/>
    </row>
    <row r="3102" spans="1:15">
      <c r="A3102" s="50"/>
      <c r="B3102" s="51"/>
      <c r="C3102" s="51"/>
      <c r="D3102" s="46"/>
      <c r="E3102" s="72"/>
      <c r="F3102" s="73"/>
      <c r="G3102" s="64"/>
      <c r="H3102" s="43"/>
      <c r="I3102" s="64"/>
      <c r="J3102" s="64"/>
      <c r="K3102" s="43"/>
      <c r="L3102" s="43"/>
      <c r="M3102" s="43"/>
      <c r="N3102" s="43"/>
      <c r="O3102" s="43"/>
    </row>
    <row r="3103" spans="1:15">
      <c r="A3103" s="50"/>
      <c r="B3103" s="51"/>
      <c r="C3103" s="51"/>
      <c r="D3103" s="46"/>
      <c r="E3103" s="72"/>
      <c r="F3103" s="73"/>
      <c r="G3103" s="64"/>
      <c r="H3103" s="43"/>
      <c r="I3103" s="64"/>
      <c r="J3103" s="64"/>
      <c r="K3103" s="43"/>
      <c r="L3103" s="43"/>
      <c r="M3103" s="43"/>
      <c r="N3103" s="43"/>
      <c r="O3103" s="43"/>
    </row>
    <row r="3104" spans="1:15">
      <c r="A3104" s="50"/>
      <c r="B3104" s="51"/>
      <c r="C3104" s="51"/>
      <c r="D3104" s="46"/>
      <c r="E3104" s="72"/>
      <c r="F3104" s="73"/>
      <c r="G3104" s="64"/>
      <c r="H3104" s="43"/>
      <c r="I3104" s="64"/>
      <c r="J3104" s="64"/>
      <c r="K3104" s="43"/>
      <c r="L3104" s="43"/>
      <c r="M3104" s="43"/>
      <c r="N3104" s="43"/>
      <c r="O3104" s="43"/>
    </row>
    <row r="3105" spans="1:15">
      <c r="A3105" s="50"/>
      <c r="B3105" s="51"/>
      <c r="C3105" s="51"/>
      <c r="D3105" s="46"/>
      <c r="E3105" s="72"/>
      <c r="F3105" s="73"/>
      <c r="G3105" s="64"/>
      <c r="H3105" s="43"/>
      <c r="I3105" s="64"/>
      <c r="J3105" s="64"/>
      <c r="K3105" s="43"/>
      <c r="L3105" s="43"/>
      <c r="M3105" s="43"/>
      <c r="N3105" s="43"/>
      <c r="O3105" s="43"/>
    </row>
    <row r="3106" spans="1:15">
      <c r="A3106" s="50"/>
      <c r="B3106" s="51"/>
      <c r="C3106" s="51"/>
      <c r="D3106" s="46"/>
      <c r="E3106" s="72"/>
      <c r="F3106" s="73"/>
      <c r="G3106" s="64"/>
      <c r="H3106" s="43"/>
      <c r="I3106" s="64"/>
      <c r="J3106" s="64"/>
      <c r="K3106" s="43"/>
      <c r="L3106" s="43"/>
      <c r="M3106" s="43"/>
      <c r="N3106" s="43"/>
      <c r="O3106" s="43"/>
    </row>
    <row r="3107" spans="1:15">
      <c r="A3107" s="50"/>
      <c r="B3107" s="51"/>
      <c r="C3107" s="51"/>
      <c r="D3107" s="46"/>
      <c r="E3107" s="72"/>
      <c r="F3107" s="73"/>
      <c r="G3107" s="64"/>
      <c r="H3107" s="43"/>
      <c r="I3107" s="64"/>
      <c r="J3107" s="64"/>
      <c r="K3107" s="43"/>
      <c r="L3107" s="43"/>
      <c r="M3107" s="43"/>
      <c r="N3107" s="43"/>
      <c r="O3107" s="43"/>
    </row>
    <row r="3108" spans="1:15">
      <c r="A3108" s="50"/>
      <c r="B3108" s="51"/>
      <c r="C3108" s="51"/>
      <c r="D3108" s="46"/>
      <c r="E3108" s="72"/>
      <c r="F3108" s="73"/>
      <c r="G3108" s="64"/>
      <c r="H3108" s="43"/>
      <c r="I3108" s="64"/>
      <c r="J3108" s="64"/>
      <c r="K3108" s="43"/>
      <c r="L3108" s="43"/>
      <c r="M3108" s="43"/>
      <c r="N3108" s="43"/>
      <c r="O3108" s="43"/>
    </row>
    <row r="3109" spans="1:15">
      <c r="A3109" s="50"/>
      <c r="B3109" s="51"/>
      <c r="C3109" s="51"/>
      <c r="D3109" s="46"/>
      <c r="E3109" s="72"/>
      <c r="F3109" s="73"/>
      <c r="G3109" s="64"/>
      <c r="H3109" s="43"/>
      <c r="I3109" s="64"/>
      <c r="J3109" s="64"/>
      <c r="K3109" s="43"/>
      <c r="L3109" s="43"/>
      <c r="M3109" s="43"/>
      <c r="N3109" s="43"/>
      <c r="O3109" s="43"/>
    </row>
    <row r="3110" spans="1:15">
      <c r="A3110" s="50"/>
      <c r="B3110" s="51"/>
      <c r="C3110" s="51"/>
      <c r="D3110" s="46"/>
      <c r="E3110" s="72"/>
      <c r="F3110" s="73"/>
      <c r="G3110" s="64"/>
      <c r="H3110" s="43"/>
      <c r="I3110" s="64"/>
      <c r="J3110" s="64"/>
      <c r="K3110" s="43"/>
      <c r="L3110" s="43"/>
      <c r="M3110" s="43"/>
      <c r="N3110" s="43"/>
      <c r="O3110" s="43"/>
    </row>
    <row r="3111" spans="1:15">
      <c r="A3111" s="50"/>
      <c r="B3111" s="51"/>
      <c r="C3111" s="51"/>
      <c r="D3111" s="46"/>
      <c r="E3111" s="72"/>
      <c r="F3111" s="73"/>
      <c r="G3111" s="64"/>
      <c r="H3111" s="43"/>
      <c r="I3111" s="64"/>
      <c r="J3111" s="64"/>
      <c r="K3111" s="43"/>
      <c r="L3111" s="43"/>
      <c r="M3111" s="43"/>
      <c r="N3111" s="43"/>
      <c r="O3111" s="43"/>
    </row>
    <row r="3112" spans="1:15">
      <c r="A3112" s="50"/>
      <c r="B3112" s="51"/>
      <c r="C3112" s="51"/>
      <c r="D3112" s="46"/>
      <c r="E3112" s="72"/>
      <c r="F3112" s="73"/>
      <c r="G3112" s="64"/>
      <c r="H3112" s="43"/>
      <c r="I3112" s="64"/>
      <c r="J3112" s="64"/>
      <c r="K3112" s="43"/>
      <c r="L3112" s="43"/>
      <c r="M3112" s="43"/>
      <c r="N3112" s="43"/>
      <c r="O3112" s="43"/>
    </row>
    <row r="3113" spans="1:15">
      <c r="A3113" s="50"/>
      <c r="B3113" s="51"/>
      <c r="C3113" s="51"/>
      <c r="D3113" s="46"/>
      <c r="E3113" s="72"/>
      <c r="F3113" s="73"/>
      <c r="G3113" s="64"/>
      <c r="H3113" s="43"/>
      <c r="I3113" s="64"/>
      <c r="J3113" s="64"/>
      <c r="K3113" s="43"/>
      <c r="L3113" s="43"/>
      <c r="M3113" s="43"/>
      <c r="N3113" s="43"/>
      <c r="O3113" s="43"/>
    </row>
    <row r="3114" spans="1:15">
      <c r="A3114" s="50"/>
      <c r="B3114" s="51"/>
      <c r="C3114" s="51"/>
      <c r="D3114" s="46"/>
      <c r="E3114" s="72"/>
      <c r="F3114" s="73"/>
      <c r="G3114" s="64"/>
      <c r="H3114" s="43"/>
      <c r="I3114" s="64"/>
      <c r="J3114" s="64"/>
      <c r="K3114" s="43"/>
      <c r="L3114" s="43"/>
      <c r="M3114" s="43"/>
      <c r="N3114" s="43"/>
      <c r="O3114" s="43"/>
    </row>
    <row r="3115" spans="1:15">
      <c r="A3115" s="50"/>
      <c r="B3115" s="51"/>
      <c r="C3115" s="51"/>
      <c r="D3115" s="46"/>
      <c r="E3115" s="72"/>
      <c r="F3115" s="73"/>
      <c r="G3115" s="64"/>
      <c r="H3115" s="43"/>
      <c r="I3115" s="64"/>
      <c r="J3115" s="64"/>
      <c r="K3115" s="43"/>
      <c r="L3115" s="43"/>
      <c r="M3115" s="43"/>
      <c r="N3115" s="43"/>
      <c r="O3115" s="43"/>
    </row>
    <row r="3116" spans="1:15">
      <c r="A3116" s="50"/>
      <c r="B3116" s="51"/>
      <c r="C3116" s="51"/>
      <c r="D3116" s="46"/>
      <c r="E3116" s="72"/>
      <c r="F3116" s="73"/>
      <c r="G3116" s="64"/>
      <c r="H3116" s="43"/>
      <c r="I3116" s="64"/>
      <c r="J3116" s="64"/>
      <c r="K3116" s="43"/>
      <c r="L3116" s="43"/>
      <c r="M3116" s="43"/>
      <c r="N3116" s="43"/>
      <c r="O3116" s="43"/>
    </row>
    <row r="3117" spans="1:15">
      <c r="A3117" s="50"/>
      <c r="B3117" s="51"/>
      <c r="C3117" s="51"/>
      <c r="D3117" s="46"/>
      <c r="E3117" s="72"/>
      <c r="F3117" s="73"/>
      <c r="G3117" s="64"/>
      <c r="H3117" s="43"/>
      <c r="I3117" s="64"/>
      <c r="J3117" s="64"/>
      <c r="K3117" s="43"/>
      <c r="L3117" s="43"/>
      <c r="M3117" s="43"/>
      <c r="N3117" s="43"/>
      <c r="O3117" s="43"/>
    </row>
    <row r="3118" spans="1:15">
      <c r="A3118" s="50"/>
      <c r="B3118" s="51"/>
      <c r="C3118" s="51"/>
      <c r="D3118" s="46"/>
      <c r="E3118" s="72"/>
      <c r="F3118" s="73"/>
      <c r="G3118" s="64"/>
      <c r="H3118" s="43"/>
      <c r="I3118" s="64"/>
      <c r="J3118" s="64"/>
      <c r="K3118" s="43"/>
      <c r="L3118" s="43"/>
      <c r="M3118" s="43"/>
      <c r="N3118" s="43"/>
      <c r="O3118" s="43"/>
    </row>
    <row r="3119" spans="1:15">
      <c r="A3119" s="50"/>
      <c r="B3119" s="51"/>
      <c r="C3119" s="51"/>
      <c r="D3119" s="46"/>
      <c r="E3119" s="72"/>
      <c r="F3119" s="73"/>
      <c r="G3119" s="64"/>
      <c r="H3119" s="43"/>
      <c r="I3119" s="64"/>
      <c r="J3119" s="64"/>
      <c r="K3119" s="43"/>
      <c r="L3119" s="43"/>
      <c r="M3119" s="43"/>
      <c r="N3119" s="43"/>
      <c r="O3119" s="43"/>
    </row>
    <row r="3120" spans="1:15">
      <c r="A3120" s="50"/>
      <c r="B3120" s="51"/>
      <c r="C3120" s="51"/>
      <c r="D3120" s="46"/>
      <c r="E3120" s="72"/>
      <c r="F3120" s="73"/>
      <c r="G3120" s="64"/>
      <c r="H3120" s="43"/>
      <c r="I3120" s="64"/>
      <c r="J3120" s="64"/>
      <c r="K3120" s="43"/>
      <c r="L3120" s="43"/>
      <c r="M3120" s="43"/>
      <c r="N3120" s="43"/>
      <c r="O3120" s="43"/>
    </row>
    <row r="3121" spans="1:15">
      <c r="A3121" s="50"/>
      <c r="B3121" s="51"/>
      <c r="C3121" s="51"/>
      <c r="D3121" s="46"/>
      <c r="E3121" s="72"/>
      <c r="F3121" s="73"/>
      <c r="G3121" s="64"/>
      <c r="H3121" s="43"/>
      <c r="I3121" s="64"/>
      <c r="J3121" s="64"/>
      <c r="K3121" s="43"/>
      <c r="L3121" s="43"/>
      <c r="M3121" s="43"/>
      <c r="N3121" s="43"/>
      <c r="O3121" s="43"/>
    </row>
    <row r="3122" spans="1:15">
      <c r="A3122" s="50"/>
      <c r="B3122" s="51"/>
      <c r="C3122" s="51"/>
      <c r="D3122" s="46"/>
      <c r="E3122" s="72"/>
      <c r="F3122" s="73"/>
      <c r="G3122" s="64"/>
      <c r="H3122" s="43"/>
      <c r="I3122" s="64"/>
      <c r="J3122" s="64"/>
      <c r="K3122" s="43"/>
      <c r="L3122" s="43"/>
      <c r="M3122" s="43"/>
      <c r="N3122" s="43"/>
      <c r="O3122" s="43"/>
    </row>
    <row r="3123" spans="1:15">
      <c r="A3123" s="50"/>
      <c r="B3123" s="51"/>
      <c r="C3123" s="51"/>
      <c r="D3123" s="46"/>
      <c r="E3123" s="72"/>
      <c r="F3123" s="73"/>
      <c r="G3123" s="64"/>
      <c r="H3123" s="43"/>
      <c r="I3123" s="64"/>
      <c r="J3123" s="64"/>
      <c r="K3123" s="43"/>
      <c r="L3123" s="43"/>
      <c r="M3123" s="43"/>
      <c r="N3123" s="43"/>
      <c r="O3123" s="43"/>
    </row>
    <row r="3124" spans="1:15">
      <c r="A3124" s="50"/>
      <c r="B3124" s="51"/>
      <c r="C3124" s="51"/>
      <c r="D3124" s="46"/>
      <c r="E3124" s="72"/>
      <c r="F3124" s="73"/>
      <c r="G3124" s="64"/>
      <c r="H3124" s="43"/>
      <c r="I3124" s="64"/>
      <c r="J3124" s="64"/>
      <c r="K3124" s="43"/>
      <c r="L3124" s="43"/>
      <c r="M3124" s="43"/>
      <c r="N3124" s="43"/>
      <c r="O3124" s="43"/>
    </row>
    <row r="3125" spans="1:15">
      <c r="A3125" s="50"/>
      <c r="B3125" s="51"/>
      <c r="C3125" s="51"/>
      <c r="D3125" s="46"/>
      <c r="E3125" s="72"/>
      <c r="F3125" s="73"/>
      <c r="G3125" s="64"/>
      <c r="H3125" s="43"/>
      <c r="I3125" s="64"/>
      <c r="J3125" s="64"/>
      <c r="K3125" s="43"/>
      <c r="L3125" s="43"/>
      <c r="M3125" s="43"/>
      <c r="N3125" s="43"/>
      <c r="O3125" s="43"/>
    </row>
    <row r="3126" spans="1:15">
      <c r="A3126" s="50"/>
      <c r="B3126" s="51"/>
      <c r="C3126" s="51"/>
      <c r="D3126" s="46"/>
      <c r="E3126" s="72"/>
      <c r="F3126" s="73"/>
      <c r="G3126" s="64"/>
      <c r="H3126" s="43"/>
      <c r="I3126" s="64"/>
      <c r="J3126" s="64"/>
      <c r="K3126" s="43"/>
      <c r="L3126" s="43"/>
      <c r="M3126" s="43"/>
      <c r="N3126" s="43"/>
      <c r="O3126" s="43"/>
    </row>
    <row r="3127" spans="1:15">
      <c r="A3127" s="50"/>
      <c r="B3127" s="51"/>
      <c r="C3127" s="51"/>
      <c r="D3127" s="46"/>
      <c r="E3127" s="72"/>
      <c r="F3127" s="73"/>
      <c r="G3127" s="64"/>
      <c r="H3127" s="43"/>
      <c r="I3127" s="64"/>
      <c r="J3127" s="64"/>
      <c r="K3127" s="43"/>
      <c r="L3127" s="43"/>
      <c r="M3127" s="43"/>
      <c r="N3127" s="43"/>
      <c r="O3127" s="43"/>
    </row>
    <row r="3128" spans="1:15">
      <c r="A3128" s="50"/>
      <c r="B3128" s="51"/>
      <c r="C3128" s="51"/>
      <c r="D3128" s="46"/>
      <c r="E3128" s="72"/>
      <c r="F3128" s="73"/>
      <c r="G3128" s="64"/>
      <c r="H3128" s="43"/>
      <c r="I3128" s="64"/>
      <c r="J3128" s="64"/>
      <c r="K3128" s="43"/>
      <c r="L3128" s="43"/>
      <c r="M3128" s="43"/>
      <c r="N3128" s="43"/>
      <c r="O3128" s="43"/>
    </row>
    <row r="3129" spans="1:15">
      <c r="A3129" s="50"/>
      <c r="B3129" s="51"/>
      <c r="C3129" s="51"/>
      <c r="D3129" s="46"/>
      <c r="E3129" s="72"/>
      <c r="F3129" s="73"/>
      <c r="G3129" s="64"/>
      <c r="H3129" s="43"/>
      <c r="I3129" s="64"/>
      <c r="J3129" s="64"/>
      <c r="K3129" s="43"/>
      <c r="L3129" s="43"/>
      <c r="M3129" s="43"/>
      <c r="N3129" s="43"/>
      <c r="O3129" s="43"/>
    </row>
    <row r="3130" spans="1:15">
      <c r="A3130" s="50"/>
      <c r="B3130" s="51"/>
      <c r="C3130" s="51"/>
      <c r="D3130" s="46"/>
      <c r="E3130" s="72"/>
      <c r="F3130" s="73"/>
      <c r="G3130" s="64"/>
      <c r="H3130" s="43"/>
      <c r="I3130" s="64"/>
      <c r="J3130" s="64"/>
      <c r="K3130" s="43"/>
      <c r="L3130" s="43"/>
      <c r="M3130" s="43"/>
      <c r="N3130" s="43"/>
      <c r="O3130" s="43"/>
    </row>
    <row r="3131" spans="1:15">
      <c r="A3131" s="50"/>
      <c r="B3131" s="51"/>
      <c r="C3131" s="51"/>
      <c r="D3131" s="46"/>
      <c r="E3131" s="72"/>
      <c r="F3131" s="73"/>
      <c r="G3131" s="64"/>
      <c r="H3131" s="43"/>
      <c r="I3131" s="64"/>
      <c r="J3131" s="64"/>
      <c r="K3131" s="43"/>
      <c r="L3131" s="43"/>
      <c r="M3131" s="43"/>
      <c r="N3131" s="43"/>
      <c r="O3131" s="43"/>
    </row>
    <row r="3132" spans="1:15">
      <c r="A3132" s="50"/>
      <c r="B3132" s="51"/>
      <c r="C3132" s="51"/>
      <c r="D3132" s="46"/>
      <c r="E3132" s="72"/>
      <c r="F3132" s="73"/>
      <c r="G3132" s="64"/>
      <c r="H3132" s="43"/>
      <c r="I3132" s="64"/>
      <c r="J3132" s="64"/>
      <c r="K3132" s="43"/>
      <c r="L3132" s="43"/>
      <c r="M3132" s="43"/>
      <c r="N3132" s="43"/>
      <c r="O3132" s="43"/>
    </row>
    <row r="3133" spans="1:15">
      <c r="A3133" s="50"/>
      <c r="B3133" s="51"/>
      <c r="C3133" s="51"/>
      <c r="D3133" s="46"/>
      <c r="E3133" s="72"/>
      <c r="F3133" s="73"/>
      <c r="G3133" s="64"/>
      <c r="H3133" s="43"/>
      <c r="I3133" s="64"/>
      <c r="J3133" s="64"/>
      <c r="K3133" s="43"/>
      <c r="L3133" s="43"/>
      <c r="M3133" s="43"/>
      <c r="N3133" s="43"/>
      <c r="O3133" s="43"/>
    </row>
    <row r="3134" spans="1:15">
      <c r="A3134" s="50"/>
      <c r="B3134" s="51"/>
      <c r="C3134" s="51"/>
      <c r="D3134" s="46"/>
      <c r="E3134" s="72"/>
      <c r="F3134" s="73"/>
      <c r="G3134" s="64"/>
      <c r="H3134" s="43"/>
      <c r="I3134" s="64"/>
      <c r="J3134" s="64"/>
      <c r="K3134" s="43"/>
      <c r="L3134" s="43"/>
      <c r="M3134" s="43"/>
      <c r="N3134" s="43"/>
      <c r="O3134" s="43"/>
    </row>
    <row r="3135" spans="1:15">
      <c r="A3135" s="50"/>
      <c r="B3135" s="51"/>
      <c r="C3135" s="51"/>
      <c r="D3135" s="46"/>
      <c r="E3135" s="72"/>
      <c r="F3135" s="73"/>
      <c r="G3135" s="64"/>
      <c r="H3135" s="43"/>
      <c r="I3135" s="64"/>
      <c r="J3135" s="64"/>
      <c r="K3135" s="43"/>
      <c r="L3135" s="43"/>
      <c r="M3135" s="43"/>
      <c r="N3135" s="43"/>
      <c r="O3135" s="43"/>
    </row>
    <row r="3136" spans="1:15">
      <c r="A3136" s="50"/>
      <c r="B3136" s="51"/>
      <c r="C3136" s="51"/>
      <c r="D3136" s="46"/>
      <c r="E3136" s="72"/>
      <c r="F3136" s="73"/>
      <c r="G3136" s="64"/>
      <c r="H3136" s="43"/>
      <c r="I3136" s="64"/>
      <c r="J3136" s="64"/>
      <c r="K3136" s="43"/>
      <c r="L3136" s="43"/>
      <c r="M3136" s="43"/>
      <c r="N3136" s="43"/>
      <c r="O3136" s="43"/>
    </row>
    <row r="3137" spans="1:15">
      <c r="A3137" s="50"/>
      <c r="B3137" s="51"/>
      <c r="C3137" s="51"/>
      <c r="D3137" s="46"/>
      <c r="E3137" s="72"/>
      <c r="F3137" s="73"/>
      <c r="G3137" s="64"/>
      <c r="H3137" s="43"/>
      <c r="I3137" s="64"/>
      <c r="J3137" s="64"/>
      <c r="K3137" s="43"/>
      <c r="L3137" s="43"/>
      <c r="M3137" s="43"/>
      <c r="N3137" s="43"/>
      <c r="O3137" s="43"/>
    </row>
    <row r="3138" spans="1:15">
      <c r="A3138" s="50"/>
      <c r="B3138" s="51"/>
      <c r="C3138" s="51"/>
      <c r="D3138" s="46"/>
      <c r="E3138" s="72"/>
      <c r="F3138" s="73"/>
      <c r="G3138" s="64"/>
      <c r="H3138" s="43"/>
      <c r="I3138" s="64"/>
      <c r="J3138" s="64"/>
      <c r="K3138" s="43"/>
      <c r="L3138" s="43"/>
      <c r="M3138" s="43"/>
      <c r="N3138" s="43"/>
      <c r="O3138" s="43"/>
    </row>
    <row r="3139" spans="1:15">
      <c r="A3139" s="50"/>
      <c r="B3139" s="51"/>
      <c r="C3139" s="51"/>
      <c r="D3139" s="46"/>
      <c r="E3139" s="72"/>
      <c r="F3139" s="73"/>
      <c r="G3139" s="64"/>
      <c r="H3139" s="43"/>
      <c r="I3139" s="64"/>
      <c r="J3139" s="64"/>
      <c r="K3139" s="43"/>
      <c r="L3139" s="43"/>
      <c r="M3139" s="43"/>
      <c r="N3139" s="43"/>
      <c r="O3139" s="43"/>
    </row>
    <row r="3140" spans="1:15">
      <c r="A3140" s="50"/>
      <c r="B3140" s="51"/>
      <c r="C3140" s="51"/>
      <c r="D3140" s="46"/>
      <c r="E3140" s="72"/>
      <c r="F3140" s="73"/>
      <c r="G3140" s="64"/>
      <c r="H3140" s="43"/>
      <c r="I3140" s="64"/>
      <c r="J3140" s="64"/>
      <c r="K3140" s="43"/>
      <c r="L3140" s="43"/>
      <c r="M3140" s="43"/>
      <c r="N3140" s="43"/>
      <c r="O3140" s="43"/>
    </row>
    <row r="3141" spans="1:15">
      <c r="A3141" s="50"/>
      <c r="B3141" s="51"/>
      <c r="C3141" s="51"/>
      <c r="D3141" s="46"/>
      <c r="E3141" s="72"/>
      <c r="F3141" s="73"/>
      <c r="G3141" s="64"/>
      <c r="H3141" s="43"/>
      <c r="I3141" s="64"/>
      <c r="J3141" s="64"/>
      <c r="K3141" s="43"/>
      <c r="L3141" s="43"/>
      <c r="M3141" s="43"/>
      <c r="N3141" s="43"/>
      <c r="O3141" s="43"/>
    </row>
    <row r="3142" spans="1:15">
      <c r="A3142" s="50"/>
      <c r="B3142" s="51"/>
      <c r="C3142" s="51"/>
      <c r="D3142" s="46"/>
      <c r="E3142" s="72"/>
      <c r="F3142" s="73"/>
      <c r="G3142" s="64"/>
      <c r="H3142" s="43"/>
      <c r="I3142" s="64"/>
      <c r="J3142" s="64"/>
      <c r="K3142" s="43"/>
      <c r="L3142" s="43"/>
      <c r="M3142" s="43"/>
      <c r="N3142" s="43"/>
      <c r="O3142" s="43"/>
    </row>
    <row r="3143" spans="1:15">
      <c r="A3143" s="50"/>
      <c r="B3143" s="51"/>
      <c r="C3143" s="51"/>
      <c r="D3143" s="46"/>
      <c r="E3143" s="72"/>
      <c r="F3143" s="73"/>
      <c r="G3143" s="64"/>
      <c r="H3143" s="43"/>
      <c r="I3143" s="64"/>
      <c r="J3143" s="64"/>
      <c r="K3143" s="43"/>
      <c r="L3143" s="43"/>
      <c r="M3143" s="43"/>
      <c r="N3143" s="43"/>
      <c r="O3143" s="43"/>
    </row>
    <row r="3144" spans="1:15">
      <c r="A3144" s="50"/>
      <c r="B3144" s="51"/>
      <c r="C3144" s="51"/>
      <c r="D3144" s="46"/>
      <c r="E3144" s="72"/>
      <c r="F3144" s="73"/>
      <c r="G3144" s="64"/>
      <c r="H3144" s="43"/>
      <c r="I3144" s="64"/>
      <c r="J3144" s="64"/>
      <c r="K3144" s="43"/>
      <c r="L3144" s="43"/>
      <c r="M3144" s="43"/>
      <c r="N3144" s="43"/>
      <c r="O3144" s="43"/>
    </row>
    <row r="3145" spans="1:15">
      <c r="A3145" s="50"/>
      <c r="B3145" s="51"/>
      <c r="C3145" s="51"/>
      <c r="D3145" s="46"/>
      <c r="E3145" s="72"/>
      <c r="F3145" s="73"/>
      <c r="G3145" s="64"/>
      <c r="H3145" s="43"/>
      <c r="I3145" s="64"/>
      <c r="J3145" s="64"/>
      <c r="K3145" s="43"/>
      <c r="L3145" s="43"/>
      <c r="M3145" s="43"/>
      <c r="N3145" s="43"/>
      <c r="O3145" s="43"/>
    </row>
    <row r="3146" spans="1:15">
      <c r="A3146" s="50"/>
      <c r="B3146" s="51"/>
      <c r="C3146" s="51"/>
      <c r="D3146" s="46"/>
      <c r="E3146" s="72"/>
      <c r="F3146" s="73"/>
      <c r="G3146" s="64"/>
      <c r="H3146" s="43"/>
      <c r="I3146" s="64"/>
      <c r="J3146" s="64"/>
      <c r="K3146" s="43"/>
      <c r="L3146" s="43"/>
      <c r="M3146" s="43"/>
      <c r="N3146" s="43"/>
      <c r="O3146" s="43"/>
    </row>
    <row r="3147" spans="1:15">
      <c r="A3147" s="50"/>
      <c r="B3147" s="51"/>
      <c r="C3147" s="51"/>
      <c r="D3147" s="46"/>
      <c r="E3147" s="72"/>
      <c r="F3147" s="73"/>
      <c r="G3147" s="64"/>
      <c r="H3147" s="43"/>
      <c r="I3147" s="64"/>
      <c r="J3147" s="64"/>
      <c r="K3147" s="43"/>
      <c r="L3147" s="43"/>
      <c r="M3147" s="43"/>
      <c r="N3147" s="43"/>
      <c r="O3147" s="43"/>
    </row>
    <row r="3148" spans="1:15">
      <c r="A3148" s="50"/>
      <c r="B3148" s="51"/>
      <c r="C3148" s="51"/>
      <c r="D3148" s="46"/>
      <c r="E3148" s="72"/>
      <c r="F3148" s="73"/>
      <c r="G3148" s="64"/>
      <c r="H3148" s="43"/>
      <c r="I3148" s="64"/>
      <c r="J3148" s="64"/>
      <c r="K3148" s="43"/>
      <c r="L3148" s="43"/>
      <c r="M3148" s="43"/>
      <c r="N3148" s="43"/>
      <c r="O3148" s="43"/>
    </row>
    <row r="3149" spans="1:15">
      <c r="A3149" s="50"/>
      <c r="B3149" s="51"/>
      <c r="C3149" s="51"/>
      <c r="D3149" s="46"/>
      <c r="E3149" s="72"/>
      <c r="F3149" s="73"/>
      <c r="G3149" s="64"/>
      <c r="H3149" s="43"/>
      <c r="I3149" s="64"/>
      <c r="J3149" s="64"/>
      <c r="K3149" s="43"/>
      <c r="L3149" s="43"/>
      <c r="M3149" s="43"/>
      <c r="N3149" s="43"/>
      <c r="O3149" s="43"/>
    </row>
    <row r="3150" spans="1:15">
      <c r="A3150" s="50"/>
      <c r="B3150" s="51"/>
      <c r="C3150" s="51"/>
      <c r="D3150" s="46"/>
      <c r="E3150" s="72"/>
      <c r="F3150" s="73"/>
      <c r="G3150" s="64"/>
      <c r="H3150" s="43"/>
      <c r="I3150" s="64"/>
      <c r="J3150" s="64"/>
      <c r="K3150" s="43"/>
      <c r="L3150" s="43"/>
      <c r="M3150" s="43"/>
      <c r="N3150" s="43"/>
      <c r="O3150" s="43"/>
    </row>
    <row r="3151" spans="1:15">
      <c r="A3151" s="50"/>
      <c r="B3151" s="51"/>
      <c r="C3151" s="51"/>
      <c r="D3151" s="46"/>
      <c r="E3151" s="72"/>
      <c r="F3151" s="73"/>
      <c r="G3151" s="64"/>
      <c r="H3151" s="43"/>
      <c r="I3151" s="64"/>
      <c r="J3151" s="64"/>
      <c r="K3151" s="43"/>
      <c r="L3151" s="43"/>
      <c r="M3151" s="43"/>
      <c r="N3151" s="43"/>
      <c r="O3151" s="43"/>
    </row>
    <row r="3152" spans="1:15">
      <c r="A3152" s="50"/>
      <c r="B3152" s="51"/>
      <c r="C3152" s="51"/>
      <c r="D3152" s="46"/>
      <c r="E3152" s="72"/>
      <c r="F3152" s="73"/>
      <c r="G3152" s="64"/>
      <c r="H3152" s="43"/>
      <c r="I3152" s="64"/>
      <c r="J3152" s="64"/>
      <c r="K3152" s="43"/>
      <c r="L3152" s="43"/>
      <c r="M3152" s="43"/>
      <c r="N3152" s="43"/>
      <c r="O3152" s="43"/>
    </row>
    <row r="3153" spans="1:15">
      <c r="A3153" s="50"/>
      <c r="B3153" s="51"/>
      <c r="C3153" s="51"/>
      <c r="D3153" s="46"/>
      <c r="E3153" s="72"/>
      <c r="F3153" s="73"/>
      <c r="G3153" s="64"/>
      <c r="H3153" s="43"/>
      <c r="I3153" s="64"/>
      <c r="J3153" s="64"/>
      <c r="K3153" s="43"/>
      <c r="L3153" s="43"/>
      <c r="M3153" s="43"/>
      <c r="N3153" s="43"/>
      <c r="O3153" s="43"/>
    </row>
    <row r="3154" spans="1:15">
      <c r="A3154" s="50"/>
      <c r="B3154" s="51"/>
      <c r="C3154" s="51"/>
      <c r="D3154" s="46"/>
      <c r="E3154" s="72"/>
      <c r="F3154" s="73"/>
      <c r="G3154" s="64"/>
      <c r="H3154" s="43"/>
      <c r="I3154" s="64"/>
      <c r="J3154" s="64"/>
      <c r="K3154" s="43"/>
      <c r="L3154" s="43"/>
      <c r="M3154" s="43"/>
      <c r="N3154" s="43"/>
      <c r="O3154" s="43"/>
    </row>
    <row r="3155" spans="1:15">
      <c r="A3155" s="50"/>
      <c r="B3155" s="51"/>
      <c r="C3155" s="51"/>
      <c r="D3155" s="46"/>
      <c r="E3155" s="72"/>
      <c r="F3155" s="73"/>
      <c r="G3155" s="64"/>
      <c r="H3155" s="43"/>
      <c r="I3155" s="64"/>
      <c r="J3155" s="64"/>
      <c r="K3155" s="43"/>
      <c r="L3155" s="43"/>
      <c r="M3155" s="43"/>
      <c r="N3155" s="43"/>
      <c r="O3155" s="43"/>
    </row>
    <row r="3156" spans="1:15">
      <c r="A3156" s="50"/>
      <c r="B3156" s="51"/>
      <c r="C3156" s="51"/>
      <c r="D3156" s="46"/>
      <c r="E3156" s="72"/>
      <c r="F3156" s="73"/>
      <c r="G3156" s="64"/>
      <c r="H3156" s="43"/>
      <c r="I3156" s="64"/>
      <c r="J3156" s="64"/>
      <c r="K3156" s="43"/>
      <c r="L3156" s="43"/>
      <c r="M3156" s="43"/>
      <c r="N3156" s="43"/>
      <c r="O3156" s="43"/>
    </row>
    <row r="3157" spans="1:15">
      <c r="A3157" s="50"/>
      <c r="B3157" s="51"/>
      <c r="C3157" s="51"/>
      <c r="D3157" s="46"/>
      <c r="E3157" s="72"/>
      <c r="F3157" s="73"/>
      <c r="G3157" s="64"/>
      <c r="H3157" s="43"/>
      <c r="I3157" s="64"/>
      <c r="J3157" s="64"/>
      <c r="K3157" s="43"/>
      <c r="L3157" s="43"/>
      <c r="M3157" s="43"/>
      <c r="N3157" s="43"/>
      <c r="O3157" s="43"/>
    </row>
    <row r="3158" spans="1:15">
      <c r="A3158" s="50"/>
      <c r="B3158" s="51"/>
      <c r="C3158" s="51"/>
      <c r="D3158" s="46"/>
      <c r="E3158" s="72"/>
      <c r="F3158" s="73"/>
      <c r="G3158" s="64"/>
      <c r="H3158" s="43"/>
      <c r="I3158" s="64"/>
      <c r="J3158" s="64"/>
      <c r="K3158" s="43"/>
      <c r="L3158" s="43"/>
      <c r="M3158" s="43"/>
      <c r="N3158" s="43"/>
      <c r="O3158" s="43"/>
    </row>
    <row r="3159" spans="1:15">
      <c r="A3159" s="50"/>
      <c r="B3159" s="51"/>
      <c r="C3159" s="51"/>
      <c r="D3159" s="46"/>
      <c r="E3159" s="72"/>
      <c r="F3159" s="73"/>
      <c r="G3159" s="64"/>
      <c r="H3159" s="43"/>
      <c r="I3159" s="64"/>
      <c r="J3159" s="64"/>
      <c r="K3159" s="43"/>
      <c r="L3159" s="43"/>
      <c r="M3159" s="43"/>
      <c r="N3159" s="43"/>
      <c r="O3159" s="43"/>
    </row>
    <row r="3160" spans="1:15">
      <c r="A3160" s="50"/>
      <c r="B3160" s="51"/>
      <c r="C3160" s="51"/>
      <c r="D3160" s="46"/>
      <c r="E3160" s="72"/>
      <c r="F3160" s="73"/>
      <c r="G3160" s="64"/>
      <c r="H3160" s="43"/>
      <c r="I3160" s="64"/>
      <c r="J3160" s="64"/>
      <c r="K3160" s="43"/>
      <c r="L3160" s="43"/>
      <c r="M3160" s="43"/>
      <c r="N3160" s="43"/>
      <c r="O3160" s="43"/>
    </row>
    <row r="3161" spans="1:15">
      <c r="A3161" s="50"/>
      <c r="B3161" s="51"/>
      <c r="C3161" s="51"/>
      <c r="D3161" s="46"/>
      <c r="E3161" s="72"/>
      <c r="F3161" s="73"/>
      <c r="G3161" s="64"/>
      <c r="H3161" s="43"/>
      <c r="I3161" s="64"/>
      <c r="J3161" s="64"/>
      <c r="K3161" s="43"/>
      <c r="L3161" s="43"/>
      <c r="M3161" s="43"/>
      <c r="N3161" s="43"/>
      <c r="O3161" s="43"/>
    </row>
    <row r="3162" spans="1:15">
      <c r="A3162" s="50"/>
      <c r="B3162" s="51"/>
      <c r="C3162" s="51"/>
      <c r="D3162" s="46"/>
      <c r="E3162" s="72"/>
      <c r="F3162" s="73"/>
      <c r="G3162" s="64"/>
      <c r="H3162" s="43"/>
      <c r="I3162" s="64"/>
      <c r="J3162" s="64"/>
      <c r="K3162" s="43"/>
      <c r="L3162" s="43"/>
      <c r="M3162" s="43"/>
      <c r="N3162" s="43"/>
      <c r="O3162" s="43"/>
    </row>
    <row r="3163" spans="1:15">
      <c r="A3163" s="50"/>
      <c r="B3163" s="51"/>
      <c r="C3163" s="51"/>
      <c r="D3163" s="46"/>
      <c r="E3163" s="72"/>
      <c r="F3163" s="73"/>
      <c r="G3163" s="64"/>
      <c r="H3163" s="43"/>
      <c r="I3163" s="64"/>
      <c r="J3163" s="64"/>
      <c r="K3163" s="43"/>
      <c r="L3163" s="43"/>
      <c r="M3163" s="43"/>
      <c r="N3163" s="43"/>
      <c r="O3163" s="43"/>
    </row>
    <row r="3164" spans="1:15">
      <c r="A3164" s="50"/>
      <c r="B3164" s="51"/>
      <c r="C3164" s="51"/>
      <c r="D3164" s="46"/>
      <c r="E3164" s="72"/>
      <c r="F3164" s="73"/>
      <c r="G3164" s="64"/>
      <c r="H3164" s="43"/>
      <c r="I3164" s="64"/>
      <c r="J3164" s="64"/>
      <c r="K3164" s="43"/>
      <c r="L3164" s="43"/>
      <c r="M3164" s="43"/>
      <c r="N3164" s="43"/>
      <c r="O3164" s="43"/>
    </row>
    <row r="3165" spans="1:15">
      <c r="A3165" s="50"/>
      <c r="B3165" s="51"/>
      <c r="C3165" s="51"/>
      <c r="D3165" s="46"/>
      <c r="E3165" s="72"/>
      <c r="F3165" s="73"/>
      <c r="G3165" s="64"/>
      <c r="H3165" s="43"/>
      <c r="I3165" s="64"/>
      <c r="J3165" s="64"/>
      <c r="K3165" s="43"/>
      <c r="L3165" s="43"/>
      <c r="M3165" s="43"/>
      <c r="N3165" s="43"/>
      <c r="O3165" s="43"/>
    </row>
    <row r="3166" spans="1:15">
      <c r="A3166" s="50"/>
      <c r="B3166" s="51"/>
      <c r="C3166" s="51"/>
      <c r="D3166" s="46"/>
      <c r="E3166" s="72"/>
      <c r="F3166" s="73"/>
      <c r="G3166" s="64"/>
      <c r="H3166" s="43"/>
      <c r="I3166" s="64"/>
      <c r="J3166" s="64"/>
      <c r="K3166" s="43"/>
      <c r="L3166" s="43"/>
      <c r="M3166" s="43"/>
      <c r="N3166" s="43"/>
      <c r="O3166" s="43"/>
    </row>
    <row r="3167" spans="1:15">
      <c r="A3167" s="50"/>
      <c r="B3167" s="51"/>
      <c r="C3167" s="51"/>
      <c r="D3167" s="46"/>
      <c r="E3167" s="72"/>
      <c r="F3167" s="73"/>
      <c r="G3167" s="64"/>
      <c r="H3167" s="43"/>
      <c r="I3167" s="64"/>
      <c r="J3167" s="64"/>
      <c r="K3167" s="43"/>
      <c r="L3167" s="43"/>
      <c r="M3167" s="43"/>
      <c r="N3167" s="43"/>
      <c r="O3167" s="43"/>
    </row>
    <row r="3168" spans="1:15">
      <c r="A3168" s="50"/>
      <c r="B3168" s="51"/>
      <c r="C3168" s="51"/>
      <c r="D3168" s="46"/>
      <c r="E3168" s="72"/>
      <c r="F3168" s="73"/>
      <c r="G3168" s="64"/>
      <c r="H3168" s="43"/>
      <c r="I3168" s="64"/>
      <c r="J3168" s="64"/>
      <c r="K3168" s="43"/>
      <c r="L3168" s="43"/>
      <c r="M3168" s="43"/>
      <c r="N3168" s="43"/>
      <c r="O3168" s="43"/>
    </row>
    <row r="3169" spans="1:15">
      <c r="A3169" s="50"/>
      <c r="B3169" s="51"/>
      <c r="C3169" s="51"/>
      <c r="D3169" s="46"/>
      <c r="E3169" s="72"/>
      <c r="F3169" s="73"/>
      <c r="G3169" s="64"/>
      <c r="H3169" s="43"/>
      <c r="I3169" s="64"/>
      <c r="J3169" s="64"/>
      <c r="K3169" s="43"/>
      <c r="L3169" s="43"/>
      <c r="M3169" s="43"/>
      <c r="N3169" s="43"/>
      <c r="O3169" s="43"/>
    </row>
    <row r="3170" spans="1:15">
      <c r="A3170" s="50"/>
      <c r="B3170" s="51"/>
      <c r="C3170" s="51"/>
      <c r="D3170" s="46"/>
      <c r="E3170" s="72"/>
      <c r="F3170" s="73"/>
      <c r="G3170" s="64"/>
      <c r="H3170" s="43"/>
      <c r="I3170" s="64"/>
      <c r="J3170" s="64"/>
      <c r="K3170" s="43"/>
      <c r="L3170" s="43"/>
      <c r="M3170" s="43"/>
      <c r="N3170" s="43"/>
      <c r="O3170" s="43"/>
    </row>
    <row r="3171" spans="1:15">
      <c r="A3171" s="50"/>
      <c r="B3171" s="51"/>
      <c r="C3171" s="51"/>
      <c r="D3171" s="46"/>
      <c r="E3171" s="72"/>
      <c r="F3171" s="73"/>
      <c r="G3171" s="64"/>
      <c r="H3171" s="43"/>
      <c r="I3171" s="64"/>
      <c r="J3171" s="64"/>
      <c r="K3171" s="43"/>
      <c r="L3171" s="43"/>
      <c r="M3171" s="43"/>
      <c r="N3171" s="43"/>
      <c r="O3171" s="43"/>
    </row>
    <row r="3172" spans="1:15">
      <c r="A3172" s="50"/>
      <c r="B3172" s="51"/>
      <c r="C3172" s="51"/>
      <c r="D3172" s="46"/>
      <c r="E3172" s="72"/>
      <c r="F3172" s="73"/>
      <c r="G3172" s="64"/>
      <c r="H3172" s="43"/>
      <c r="I3172" s="64"/>
      <c r="J3172" s="64"/>
      <c r="K3172" s="43"/>
      <c r="L3172" s="43"/>
      <c r="M3172" s="43"/>
      <c r="N3172" s="43"/>
      <c r="O3172" s="43"/>
    </row>
    <row r="3173" spans="1:15">
      <c r="A3173" s="50"/>
      <c r="B3173" s="51"/>
      <c r="C3173" s="51"/>
      <c r="D3173" s="46"/>
      <c r="E3173" s="72"/>
      <c r="F3173" s="73"/>
      <c r="G3173" s="64"/>
      <c r="H3173" s="43"/>
      <c r="I3173" s="64"/>
      <c r="J3173" s="64"/>
      <c r="K3173" s="43"/>
      <c r="L3173" s="43"/>
      <c r="M3173" s="43"/>
      <c r="N3173" s="43"/>
      <c r="O3173" s="43"/>
    </row>
    <row r="3174" spans="1:15">
      <c r="A3174" s="50"/>
      <c r="B3174" s="51"/>
      <c r="C3174" s="51"/>
      <c r="D3174" s="46"/>
      <c r="E3174" s="72"/>
      <c r="F3174" s="73"/>
      <c r="G3174" s="64"/>
      <c r="H3174" s="43"/>
      <c r="I3174" s="64"/>
      <c r="J3174" s="64"/>
      <c r="K3174" s="43"/>
      <c r="L3174" s="43"/>
      <c r="M3174" s="43"/>
      <c r="N3174" s="43"/>
      <c r="O3174" s="43"/>
    </row>
    <row r="3175" spans="1:15">
      <c r="A3175" s="50"/>
      <c r="B3175" s="51"/>
      <c r="C3175" s="51"/>
      <c r="D3175" s="46"/>
      <c r="E3175" s="72"/>
      <c r="F3175" s="73"/>
      <c r="G3175" s="64"/>
      <c r="H3175" s="43"/>
      <c r="I3175" s="64"/>
      <c r="J3175" s="64"/>
      <c r="K3175" s="43"/>
      <c r="L3175" s="43"/>
      <c r="M3175" s="43"/>
      <c r="N3175" s="43"/>
      <c r="O3175" s="43"/>
    </row>
    <row r="3176" spans="1:15">
      <c r="A3176" s="50"/>
      <c r="B3176" s="51"/>
      <c r="C3176" s="51"/>
      <c r="D3176" s="46"/>
      <c r="E3176" s="72"/>
      <c r="F3176" s="73"/>
      <c r="G3176" s="64"/>
      <c r="H3176" s="43"/>
      <c r="I3176" s="64"/>
      <c r="J3176" s="64"/>
      <c r="K3176" s="43"/>
      <c r="L3176" s="43"/>
      <c r="M3176" s="43"/>
      <c r="N3176" s="43"/>
      <c r="O3176" s="43"/>
    </row>
    <row r="3177" spans="1:15">
      <c r="A3177" s="50"/>
      <c r="B3177" s="51"/>
      <c r="C3177" s="51"/>
      <c r="D3177" s="46"/>
      <c r="E3177" s="72"/>
      <c r="F3177" s="73"/>
      <c r="G3177" s="64"/>
      <c r="H3177" s="43"/>
      <c r="I3177" s="64"/>
      <c r="J3177" s="64"/>
      <c r="K3177" s="43"/>
      <c r="L3177" s="43"/>
      <c r="M3177" s="43"/>
      <c r="N3177" s="43"/>
      <c r="O3177" s="43"/>
    </row>
    <row r="3178" spans="1:15">
      <c r="A3178" s="50"/>
      <c r="B3178" s="51"/>
      <c r="C3178" s="51"/>
      <c r="D3178" s="46"/>
      <c r="E3178" s="72"/>
      <c r="F3178" s="73"/>
      <c r="G3178" s="64"/>
      <c r="H3178" s="43"/>
      <c r="I3178" s="64"/>
      <c r="J3178" s="64"/>
      <c r="K3178" s="43"/>
      <c r="L3178" s="43"/>
      <c r="M3178" s="43"/>
      <c r="N3178" s="43"/>
      <c r="O3178" s="43"/>
    </row>
    <row r="3179" spans="1:15">
      <c r="A3179" s="50"/>
      <c r="B3179" s="51"/>
      <c r="C3179" s="51"/>
      <c r="D3179" s="46"/>
      <c r="E3179" s="72"/>
      <c r="F3179" s="73"/>
      <c r="G3179" s="64"/>
      <c r="H3179" s="43"/>
      <c r="I3179" s="64"/>
      <c r="J3179" s="64"/>
      <c r="K3179" s="43"/>
      <c r="L3179" s="43"/>
      <c r="M3179" s="43"/>
      <c r="N3179" s="43"/>
      <c r="O3179" s="43"/>
    </row>
    <row r="3180" spans="1:15">
      <c r="A3180" s="50"/>
      <c r="B3180" s="51"/>
      <c r="C3180" s="51"/>
      <c r="D3180" s="46"/>
      <c r="E3180" s="72"/>
      <c r="F3180" s="73"/>
      <c r="G3180" s="64"/>
      <c r="H3180" s="43"/>
      <c r="I3180" s="64"/>
      <c r="J3180" s="64"/>
      <c r="K3180" s="43"/>
      <c r="L3180" s="43"/>
      <c r="M3180" s="43"/>
      <c r="N3180" s="43"/>
      <c r="O3180" s="43"/>
    </row>
    <row r="3181" spans="1:15">
      <c r="A3181" s="50"/>
      <c r="B3181" s="51"/>
      <c r="C3181" s="51"/>
      <c r="D3181" s="46"/>
      <c r="E3181" s="72"/>
      <c r="F3181" s="73"/>
      <c r="G3181" s="64"/>
      <c r="H3181" s="43"/>
      <c r="I3181" s="64"/>
      <c r="J3181" s="64"/>
      <c r="K3181" s="43"/>
      <c r="L3181" s="43"/>
      <c r="M3181" s="43"/>
      <c r="N3181" s="43"/>
      <c r="O3181" s="43"/>
    </row>
    <row r="3182" spans="1:15">
      <c r="A3182" s="50"/>
      <c r="B3182" s="51"/>
      <c r="C3182" s="51"/>
      <c r="D3182" s="46"/>
      <c r="E3182" s="72"/>
      <c r="F3182" s="73"/>
      <c r="G3182" s="64"/>
      <c r="H3182" s="43"/>
      <c r="I3182" s="64"/>
      <c r="J3182" s="64"/>
      <c r="K3182" s="43"/>
      <c r="L3182" s="43"/>
      <c r="M3182" s="43"/>
      <c r="N3182" s="43"/>
      <c r="O3182" s="43"/>
    </row>
    <row r="3183" spans="1:15">
      <c r="A3183" s="50"/>
      <c r="B3183" s="51"/>
      <c r="C3183" s="51"/>
      <c r="D3183" s="46"/>
      <c r="E3183" s="72"/>
      <c r="F3183" s="73"/>
      <c r="G3183" s="64"/>
      <c r="H3183" s="43"/>
      <c r="I3183" s="64"/>
      <c r="J3183" s="64"/>
      <c r="K3183" s="43"/>
      <c r="L3183" s="43"/>
      <c r="M3183" s="43"/>
      <c r="N3183" s="43"/>
      <c r="O3183" s="43"/>
    </row>
    <row r="3184" spans="1:15">
      <c r="A3184" s="50"/>
      <c r="B3184" s="51"/>
      <c r="C3184" s="51"/>
      <c r="D3184" s="46"/>
      <c r="E3184" s="72"/>
      <c r="F3184" s="73"/>
      <c r="G3184" s="64"/>
      <c r="H3184" s="43"/>
      <c r="I3184" s="64"/>
      <c r="J3184" s="64"/>
      <c r="K3184" s="43"/>
      <c r="L3184" s="43"/>
      <c r="M3184" s="43"/>
      <c r="N3184" s="43"/>
      <c r="O3184" s="43"/>
    </row>
    <row r="3185" spans="1:15">
      <c r="A3185" s="50"/>
      <c r="B3185" s="51"/>
      <c r="C3185" s="51"/>
      <c r="D3185" s="46"/>
      <c r="E3185" s="72"/>
      <c r="F3185" s="73"/>
      <c r="G3185" s="64"/>
      <c r="H3185" s="43"/>
      <c r="I3185" s="64"/>
      <c r="J3185" s="64"/>
      <c r="K3185" s="43"/>
      <c r="L3185" s="43"/>
      <c r="M3185" s="43"/>
      <c r="N3185" s="43"/>
      <c r="O3185" s="43"/>
    </row>
    <row r="3186" spans="1:15">
      <c r="A3186" s="50"/>
      <c r="B3186" s="51"/>
      <c r="C3186" s="51"/>
      <c r="D3186" s="46"/>
      <c r="E3186" s="72"/>
      <c r="F3186" s="73"/>
      <c r="G3186" s="64"/>
      <c r="H3186" s="43"/>
      <c r="I3186" s="64"/>
      <c r="J3186" s="64"/>
      <c r="K3186" s="43"/>
      <c r="L3186" s="43"/>
      <c r="M3186" s="43"/>
      <c r="N3186" s="43"/>
      <c r="O3186" s="43"/>
    </row>
    <row r="3187" spans="1:15">
      <c r="A3187" s="50"/>
      <c r="B3187" s="51"/>
      <c r="C3187" s="51"/>
      <c r="D3187" s="46"/>
      <c r="E3187" s="72"/>
      <c r="F3187" s="73"/>
      <c r="G3187" s="64"/>
      <c r="H3187" s="43"/>
      <c r="I3187" s="64"/>
      <c r="J3187" s="64"/>
      <c r="K3187" s="43"/>
      <c r="L3187" s="43"/>
      <c r="M3187" s="43"/>
      <c r="N3187" s="43"/>
      <c r="O3187" s="43"/>
    </row>
    <row r="3188" spans="1:15">
      <c r="A3188" s="50"/>
      <c r="B3188" s="51"/>
      <c r="C3188" s="51"/>
      <c r="D3188" s="46"/>
      <c r="E3188" s="72"/>
      <c r="F3188" s="73"/>
      <c r="G3188" s="64"/>
      <c r="H3188" s="43"/>
      <c r="I3188" s="64"/>
      <c r="J3188" s="64"/>
      <c r="K3188" s="43"/>
      <c r="L3188" s="43"/>
      <c r="M3188" s="43"/>
      <c r="N3188" s="43"/>
      <c r="O3188" s="43"/>
    </row>
    <row r="3189" spans="1:15">
      <c r="A3189" s="50"/>
      <c r="B3189" s="51"/>
      <c r="C3189" s="51"/>
      <c r="D3189" s="46"/>
      <c r="E3189" s="72"/>
      <c r="F3189" s="73"/>
      <c r="G3189" s="64"/>
      <c r="H3189" s="43"/>
      <c r="I3189" s="64"/>
      <c r="J3189" s="64"/>
      <c r="K3189" s="43"/>
      <c r="L3189" s="43"/>
      <c r="M3189" s="43"/>
      <c r="N3189" s="43"/>
      <c r="O3189" s="43"/>
    </row>
    <row r="3190" spans="1:15">
      <c r="A3190" s="50"/>
      <c r="B3190" s="51"/>
      <c r="C3190" s="51"/>
      <c r="D3190" s="46"/>
      <c r="E3190" s="72"/>
      <c r="F3190" s="73"/>
      <c r="G3190" s="64"/>
      <c r="H3190" s="43"/>
      <c r="I3190" s="64"/>
      <c r="J3190" s="64"/>
      <c r="K3190" s="43"/>
      <c r="L3190" s="43"/>
      <c r="M3190" s="43"/>
      <c r="N3190" s="43"/>
      <c r="O3190" s="43"/>
    </row>
    <row r="3191" spans="1:15">
      <c r="A3191" s="50"/>
      <c r="B3191" s="51"/>
      <c r="C3191" s="51"/>
      <c r="D3191" s="46"/>
      <c r="E3191" s="72"/>
      <c r="F3191" s="73"/>
      <c r="G3191" s="64"/>
      <c r="H3191" s="43"/>
      <c r="I3191" s="64"/>
      <c r="J3191" s="64"/>
      <c r="K3191" s="43"/>
      <c r="L3191" s="43"/>
      <c r="M3191" s="43"/>
      <c r="N3191" s="43"/>
      <c r="O3191" s="43"/>
    </row>
    <row r="3192" spans="1:15">
      <c r="A3192" s="50"/>
      <c r="B3192" s="51"/>
      <c r="C3192" s="51"/>
      <c r="D3192" s="46"/>
      <c r="E3192" s="72"/>
      <c r="F3192" s="73"/>
      <c r="G3192" s="64"/>
      <c r="H3192" s="43"/>
      <c r="I3192" s="64"/>
      <c r="J3192" s="64"/>
      <c r="K3192" s="43"/>
      <c r="L3192" s="43"/>
      <c r="M3192" s="43"/>
      <c r="N3192" s="43"/>
      <c r="O3192" s="43"/>
    </row>
    <row r="3193" spans="1:15">
      <c r="A3193" s="50"/>
      <c r="B3193" s="51"/>
      <c r="C3193" s="51"/>
      <c r="D3193" s="46"/>
      <c r="E3193" s="72"/>
      <c r="F3193" s="73"/>
      <c r="G3193" s="64"/>
      <c r="H3193" s="43"/>
      <c r="I3193" s="64"/>
      <c r="J3193" s="64"/>
      <c r="K3193" s="43"/>
      <c r="L3193" s="43"/>
      <c r="M3193" s="43"/>
      <c r="N3193" s="43"/>
      <c r="O3193" s="43"/>
    </row>
    <row r="3194" spans="1:15">
      <c r="A3194" s="50"/>
      <c r="B3194" s="51"/>
      <c r="C3194" s="51"/>
      <c r="D3194" s="46"/>
      <c r="E3194" s="72"/>
      <c r="F3194" s="73"/>
      <c r="G3194" s="64"/>
      <c r="H3194" s="43"/>
      <c r="I3194" s="64"/>
      <c r="J3194" s="64"/>
      <c r="K3194" s="43"/>
      <c r="L3194" s="43"/>
      <c r="M3194" s="43"/>
      <c r="N3194" s="43"/>
      <c r="O3194" s="43"/>
    </row>
    <row r="3195" spans="1:15">
      <c r="A3195" s="50"/>
      <c r="B3195" s="51"/>
      <c r="C3195" s="51"/>
      <c r="D3195" s="46"/>
      <c r="E3195" s="72"/>
      <c r="F3195" s="73"/>
      <c r="G3195" s="64"/>
      <c r="H3195" s="43"/>
      <c r="I3195" s="64"/>
      <c r="J3195" s="64"/>
      <c r="K3195" s="43"/>
      <c r="L3195" s="43"/>
      <c r="M3195" s="43"/>
      <c r="N3195" s="43"/>
      <c r="O3195" s="43"/>
    </row>
    <row r="3196" spans="1:15">
      <c r="A3196" s="50"/>
      <c r="B3196" s="51"/>
      <c r="C3196" s="51"/>
      <c r="D3196" s="46"/>
      <c r="E3196" s="72"/>
      <c r="F3196" s="73"/>
      <c r="G3196" s="64"/>
      <c r="H3196" s="43"/>
      <c r="I3196" s="64"/>
      <c r="J3196" s="64"/>
      <c r="K3196" s="43"/>
      <c r="L3196" s="43"/>
      <c r="M3196" s="43"/>
      <c r="N3196" s="43"/>
      <c r="O3196" s="43"/>
    </row>
    <row r="3197" spans="1:15">
      <c r="A3197" s="50"/>
      <c r="B3197" s="51"/>
      <c r="C3197" s="51"/>
      <c r="D3197" s="46"/>
      <c r="E3197" s="72"/>
      <c r="F3197" s="73"/>
      <c r="G3197" s="64"/>
      <c r="H3197" s="43"/>
      <c r="I3197" s="64"/>
      <c r="J3197" s="64"/>
      <c r="K3197" s="43"/>
      <c r="L3197" s="43"/>
      <c r="M3197" s="43"/>
      <c r="N3197" s="43"/>
      <c r="O3197" s="43"/>
    </row>
    <row r="3198" spans="1:15">
      <c r="A3198" s="50"/>
      <c r="B3198" s="51"/>
      <c r="C3198" s="51"/>
      <c r="D3198" s="46"/>
      <c r="E3198" s="72"/>
      <c r="F3198" s="73"/>
      <c r="G3198" s="64"/>
      <c r="H3198" s="43"/>
      <c r="I3198" s="64"/>
      <c r="J3198" s="64"/>
      <c r="K3198" s="43"/>
      <c r="L3198" s="43"/>
      <c r="M3198" s="43"/>
      <c r="N3198" s="43"/>
      <c r="O3198" s="43"/>
    </row>
    <row r="3199" spans="1:15">
      <c r="A3199" s="50"/>
      <c r="B3199" s="51"/>
      <c r="C3199" s="51"/>
      <c r="D3199" s="46"/>
      <c r="E3199" s="72"/>
      <c r="F3199" s="73"/>
      <c r="G3199" s="64"/>
      <c r="H3199" s="43"/>
      <c r="I3199" s="64"/>
      <c r="J3199" s="64"/>
      <c r="K3199" s="43"/>
      <c r="L3199" s="43"/>
      <c r="M3199" s="43"/>
      <c r="N3199" s="43"/>
      <c r="O3199" s="43"/>
    </row>
    <row r="3200" spans="1:15">
      <c r="A3200" s="50"/>
      <c r="B3200" s="51"/>
      <c r="C3200" s="51"/>
      <c r="D3200" s="46"/>
      <c r="E3200" s="72"/>
      <c r="F3200" s="73"/>
      <c r="G3200" s="64"/>
      <c r="H3200" s="43"/>
      <c r="I3200" s="64"/>
      <c r="J3200" s="64"/>
      <c r="K3200" s="43"/>
      <c r="L3200" s="43"/>
      <c r="M3200" s="43"/>
      <c r="N3200" s="43"/>
      <c r="O3200" s="43"/>
    </row>
    <row r="3201" spans="1:15">
      <c r="A3201" s="50"/>
      <c r="B3201" s="51"/>
      <c r="C3201" s="51"/>
      <c r="D3201" s="46"/>
      <c r="E3201" s="72"/>
      <c r="F3201" s="73"/>
      <c r="G3201" s="64"/>
      <c r="H3201" s="43"/>
      <c r="I3201" s="64"/>
      <c r="J3201" s="64"/>
      <c r="K3201" s="43"/>
      <c r="L3201" s="43"/>
      <c r="M3201" s="43"/>
      <c r="N3201" s="43"/>
      <c r="O3201" s="43"/>
    </row>
    <row r="3202" spans="1:15">
      <c r="A3202" s="50"/>
      <c r="B3202" s="51"/>
      <c r="C3202" s="51"/>
      <c r="D3202" s="46"/>
      <c r="E3202" s="72"/>
      <c r="F3202" s="73"/>
      <c r="G3202" s="64"/>
      <c r="H3202" s="43"/>
      <c r="I3202" s="64"/>
      <c r="J3202" s="64"/>
      <c r="K3202" s="43"/>
      <c r="L3202" s="43"/>
      <c r="M3202" s="43"/>
      <c r="N3202" s="43"/>
      <c r="O3202" s="43"/>
    </row>
    <row r="3203" spans="1:15">
      <c r="A3203" s="50"/>
      <c r="B3203" s="51"/>
      <c r="C3203" s="51"/>
      <c r="D3203" s="46"/>
      <c r="E3203" s="72"/>
      <c r="F3203" s="73"/>
      <c r="G3203" s="64"/>
      <c r="H3203" s="43"/>
      <c r="I3203" s="64"/>
      <c r="J3203" s="64"/>
      <c r="K3203" s="43"/>
      <c r="L3203" s="43"/>
      <c r="M3203" s="43"/>
      <c r="N3203" s="43"/>
      <c r="O3203" s="43"/>
    </row>
    <row r="3204" spans="1:15">
      <c r="A3204" s="50"/>
      <c r="B3204" s="51"/>
      <c r="C3204" s="51"/>
      <c r="D3204" s="46"/>
      <c r="E3204" s="72"/>
      <c r="F3204" s="73"/>
      <c r="G3204" s="64"/>
      <c r="H3204" s="43"/>
      <c r="I3204" s="64"/>
      <c r="J3204" s="64"/>
      <c r="K3204" s="43"/>
      <c r="L3204" s="43"/>
      <c r="M3204" s="43"/>
      <c r="N3204" s="43"/>
      <c r="O3204" s="43"/>
    </row>
    <row r="3205" spans="1:15">
      <c r="A3205" s="50"/>
      <c r="B3205" s="51"/>
      <c r="C3205" s="51"/>
      <c r="D3205" s="46"/>
      <c r="E3205" s="72"/>
      <c r="F3205" s="73"/>
      <c r="G3205" s="64"/>
      <c r="H3205" s="43"/>
      <c r="I3205" s="64"/>
      <c r="J3205" s="64"/>
      <c r="K3205" s="43"/>
      <c r="L3205" s="43"/>
      <c r="M3205" s="43"/>
      <c r="N3205" s="43"/>
      <c r="O3205" s="43"/>
    </row>
    <row r="3206" spans="1:15">
      <c r="A3206" s="50"/>
      <c r="B3206" s="51"/>
      <c r="C3206" s="51"/>
      <c r="D3206" s="46"/>
      <c r="E3206" s="72"/>
      <c r="F3206" s="73"/>
      <c r="G3206" s="64"/>
      <c r="H3206" s="43"/>
      <c r="I3206" s="64"/>
      <c r="J3206" s="64"/>
      <c r="K3206" s="43"/>
      <c r="L3206" s="43"/>
      <c r="M3206" s="43"/>
      <c r="N3206" s="43"/>
      <c r="O3206" s="43"/>
    </row>
    <row r="3207" spans="1:15">
      <c r="A3207" s="50"/>
      <c r="B3207" s="51"/>
      <c r="C3207" s="51"/>
      <c r="D3207" s="46"/>
      <c r="E3207" s="72"/>
      <c r="F3207" s="73"/>
      <c r="G3207" s="64"/>
      <c r="H3207" s="43"/>
      <c r="I3207" s="64"/>
      <c r="J3207" s="64"/>
      <c r="K3207" s="43"/>
      <c r="L3207" s="43"/>
      <c r="M3207" s="43"/>
      <c r="N3207" s="43"/>
      <c r="O3207" s="43"/>
    </row>
    <row r="3208" spans="1:15">
      <c r="A3208" s="50"/>
      <c r="B3208" s="51"/>
      <c r="C3208" s="51"/>
      <c r="D3208" s="46"/>
      <c r="E3208" s="72"/>
      <c r="F3208" s="73"/>
      <c r="G3208" s="64"/>
      <c r="H3208" s="43"/>
      <c r="I3208" s="64"/>
      <c r="J3208" s="64"/>
      <c r="K3208" s="43"/>
      <c r="L3208" s="43"/>
      <c r="M3208" s="43"/>
      <c r="N3208" s="43"/>
      <c r="O3208" s="43"/>
    </row>
    <row r="3209" spans="1:15">
      <c r="A3209" s="50"/>
      <c r="B3209" s="51"/>
      <c r="C3209" s="51"/>
      <c r="D3209" s="46"/>
      <c r="E3209" s="72"/>
      <c r="F3209" s="73"/>
      <c r="G3209" s="64"/>
      <c r="H3209" s="43"/>
      <c r="I3209" s="64"/>
      <c r="J3209" s="64"/>
      <c r="K3209" s="43"/>
      <c r="L3209" s="43"/>
      <c r="M3209" s="43"/>
      <c r="N3209" s="43"/>
      <c r="O3209" s="43"/>
    </row>
    <row r="3210" spans="1:15">
      <c r="A3210" s="50"/>
      <c r="B3210" s="51"/>
      <c r="C3210" s="51"/>
      <c r="D3210" s="46"/>
      <c r="E3210" s="72"/>
      <c r="F3210" s="73"/>
      <c r="G3210" s="64"/>
      <c r="H3210" s="43"/>
      <c r="I3210" s="64"/>
      <c r="J3210" s="64"/>
      <c r="K3210" s="43"/>
      <c r="L3210" s="43"/>
      <c r="M3210" s="43"/>
      <c r="N3210" s="43"/>
      <c r="O3210" s="43"/>
    </row>
    <row r="3211" spans="1:15">
      <c r="A3211" s="50"/>
      <c r="B3211" s="51"/>
      <c r="C3211" s="51"/>
      <c r="D3211" s="46"/>
      <c r="E3211" s="72"/>
      <c r="F3211" s="73"/>
      <c r="G3211" s="64"/>
      <c r="H3211" s="43"/>
      <c r="I3211" s="64"/>
      <c r="J3211" s="64"/>
      <c r="K3211" s="43"/>
      <c r="L3211" s="43"/>
      <c r="M3211" s="43"/>
      <c r="N3211" s="43"/>
      <c r="O3211" s="43"/>
    </row>
    <row r="3212" spans="1:15">
      <c r="A3212" s="50"/>
      <c r="B3212" s="51"/>
      <c r="C3212" s="51"/>
      <c r="D3212" s="46"/>
      <c r="E3212" s="72"/>
      <c r="F3212" s="73"/>
      <c r="G3212" s="64"/>
      <c r="H3212" s="43"/>
      <c r="I3212" s="64"/>
      <c r="J3212" s="64"/>
      <c r="K3212" s="43"/>
      <c r="L3212" s="43"/>
      <c r="M3212" s="43"/>
      <c r="N3212" s="43"/>
      <c r="O3212" s="43"/>
    </row>
    <row r="3213" spans="1:15">
      <c r="A3213" s="50"/>
      <c r="B3213" s="51"/>
      <c r="C3213" s="51"/>
      <c r="D3213" s="46"/>
      <c r="E3213" s="72"/>
      <c r="F3213" s="73"/>
      <c r="G3213" s="64"/>
      <c r="H3213" s="43"/>
      <c r="I3213" s="64"/>
      <c r="J3213" s="64"/>
      <c r="K3213" s="43"/>
      <c r="L3213" s="43"/>
      <c r="M3213" s="43"/>
      <c r="N3213" s="43"/>
      <c r="O3213" s="43"/>
    </row>
    <row r="3214" spans="1:15">
      <c r="A3214" s="50"/>
      <c r="B3214" s="51"/>
      <c r="C3214" s="51"/>
      <c r="D3214" s="46"/>
      <c r="E3214" s="72"/>
      <c r="F3214" s="73"/>
      <c r="G3214" s="64"/>
      <c r="H3214" s="43"/>
      <c r="I3214" s="64"/>
      <c r="J3214" s="64"/>
      <c r="K3214" s="43"/>
      <c r="L3214" s="43"/>
      <c r="M3214" s="43"/>
      <c r="N3214" s="43"/>
      <c r="O3214" s="43"/>
    </row>
    <row r="3215" spans="1:15">
      <c r="A3215" s="50"/>
      <c r="B3215" s="51"/>
      <c r="C3215" s="51"/>
      <c r="D3215" s="46"/>
      <c r="E3215" s="72"/>
      <c r="F3215" s="73"/>
      <c r="G3215" s="64"/>
      <c r="H3215" s="43"/>
      <c r="I3215" s="64"/>
      <c r="J3215" s="64"/>
      <c r="K3215" s="43"/>
      <c r="L3215" s="43"/>
      <c r="M3215" s="43"/>
      <c r="N3215" s="43"/>
      <c r="O3215" s="43"/>
    </row>
    <row r="3216" spans="1:15">
      <c r="A3216" s="50"/>
      <c r="B3216" s="51"/>
      <c r="C3216" s="51"/>
      <c r="D3216" s="46"/>
      <c r="E3216" s="72"/>
      <c r="F3216" s="73"/>
      <c r="G3216" s="64"/>
      <c r="H3216" s="43"/>
      <c r="I3216" s="64"/>
      <c r="J3216" s="64"/>
      <c r="K3216" s="43"/>
      <c r="L3216" s="43"/>
      <c r="M3216" s="43"/>
      <c r="N3216" s="43"/>
      <c r="O3216" s="43"/>
    </row>
    <row r="3217" spans="1:15">
      <c r="A3217" s="50"/>
      <c r="B3217" s="51"/>
      <c r="C3217" s="51"/>
      <c r="D3217" s="46"/>
      <c r="E3217" s="72"/>
      <c r="F3217" s="73"/>
      <c r="G3217" s="64"/>
      <c r="H3217" s="43"/>
      <c r="I3217" s="64"/>
      <c r="J3217" s="64"/>
      <c r="K3217" s="43"/>
      <c r="L3217" s="43"/>
      <c r="M3217" s="43"/>
      <c r="N3217" s="43"/>
      <c r="O3217" s="43"/>
    </row>
    <row r="3218" spans="1:15">
      <c r="A3218" s="50"/>
      <c r="B3218" s="51"/>
      <c r="C3218" s="51"/>
      <c r="D3218" s="46"/>
      <c r="E3218" s="72"/>
      <c r="F3218" s="73"/>
      <c r="G3218" s="64"/>
      <c r="H3218" s="43"/>
      <c r="I3218" s="64"/>
      <c r="J3218" s="64"/>
      <c r="K3218" s="43"/>
      <c r="L3218" s="43"/>
      <c r="M3218" s="43"/>
      <c r="N3218" s="43"/>
      <c r="O3218" s="43"/>
    </row>
    <row r="3219" spans="1:15">
      <c r="A3219" s="50"/>
      <c r="B3219" s="51"/>
      <c r="C3219" s="51"/>
      <c r="D3219" s="46"/>
      <c r="E3219" s="72"/>
      <c r="F3219" s="73"/>
      <c r="G3219" s="64"/>
      <c r="H3219" s="43"/>
      <c r="I3219" s="64"/>
      <c r="J3219" s="64"/>
      <c r="K3219" s="43"/>
      <c r="L3219" s="43"/>
      <c r="M3219" s="43"/>
      <c r="N3219" s="43"/>
      <c r="O3219" s="43"/>
    </row>
    <row r="3220" spans="1:15">
      <c r="A3220" s="50"/>
      <c r="B3220" s="51"/>
      <c r="C3220" s="51"/>
      <c r="D3220" s="46"/>
      <c r="E3220" s="72"/>
      <c r="F3220" s="73"/>
      <c r="G3220" s="64"/>
      <c r="H3220" s="43"/>
      <c r="I3220" s="64"/>
      <c r="J3220" s="64"/>
      <c r="K3220" s="43"/>
      <c r="L3220" s="43"/>
      <c r="M3220" s="43"/>
      <c r="N3220" s="43"/>
      <c r="O3220" s="43"/>
    </row>
    <row r="3221" spans="1:15">
      <c r="A3221" s="50"/>
      <c r="B3221" s="51"/>
      <c r="C3221" s="51"/>
      <c r="D3221" s="46"/>
      <c r="E3221" s="72"/>
      <c r="F3221" s="73"/>
      <c r="G3221" s="64"/>
      <c r="H3221" s="43"/>
      <c r="I3221" s="64"/>
      <c r="J3221" s="64"/>
      <c r="K3221" s="43"/>
      <c r="L3221" s="43"/>
      <c r="M3221" s="43"/>
      <c r="N3221" s="43"/>
      <c r="O3221" s="43"/>
    </row>
    <row r="3222" spans="1:15">
      <c r="A3222" s="50"/>
      <c r="B3222" s="51"/>
      <c r="C3222" s="51"/>
      <c r="D3222" s="46"/>
      <c r="E3222" s="72"/>
      <c r="F3222" s="73"/>
      <c r="G3222" s="64"/>
      <c r="H3222" s="43"/>
      <c r="I3222" s="64"/>
      <c r="J3222" s="64"/>
      <c r="K3222" s="43"/>
      <c r="L3222" s="43"/>
      <c r="M3222" s="43"/>
      <c r="N3222" s="43"/>
      <c r="O3222" s="43"/>
    </row>
    <row r="3223" spans="1:15">
      <c r="A3223" s="50"/>
      <c r="B3223" s="51"/>
      <c r="C3223" s="51"/>
      <c r="D3223" s="46"/>
      <c r="E3223" s="72"/>
      <c r="F3223" s="73"/>
      <c r="G3223" s="64"/>
      <c r="H3223" s="43"/>
      <c r="I3223" s="64"/>
      <c r="J3223" s="64"/>
      <c r="K3223" s="43"/>
      <c r="L3223" s="43"/>
      <c r="M3223" s="43"/>
      <c r="N3223" s="43"/>
      <c r="O3223" s="43"/>
    </row>
    <row r="3224" spans="1:15">
      <c r="A3224" s="50"/>
      <c r="B3224" s="51"/>
      <c r="C3224" s="51"/>
      <c r="D3224" s="46"/>
      <c r="E3224" s="72"/>
      <c r="F3224" s="73"/>
      <c r="G3224" s="64"/>
      <c r="H3224" s="43"/>
      <c r="I3224" s="64"/>
      <c r="J3224" s="64"/>
      <c r="K3224" s="43"/>
      <c r="L3224" s="43"/>
      <c r="M3224" s="43"/>
      <c r="N3224" s="43"/>
      <c r="O3224" s="43"/>
    </row>
    <row r="3225" spans="1:15">
      <c r="A3225" s="50"/>
      <c r="B3225" s="51"/>
      <c r="C3225" s="51"/>
      <c r="D3225" s="46"/>
      <c r="E3225" s="72"/>
      <c r="F3225" s="73"/>
      <c r="G3225" s="64"/>
      <c r="H3225" s="43"/>
      <c r="I3225" s="64"/>
      <c r="J3225" s="64"/>
      <c r="K3225" s="43"/>
      <c r="L3225" s="43"/>
      <c r="M3225" s="43"/>
      <c r="N3225" s="43"/>
      <c r="O3225" s="43"/>
    </row>
    <row r="3226" spans="1:15">
      <c r="A3226" s="50"/>
      <c r="B3226" s="51"/>
      <c r="C3226" s="51"/>
      <c r="D3226" s="46"/>
      <c r="E3226" s="72"/>
      <c r="F3226" s="73"/>
      <c r="G3226" s="64"/>
      <c r="H3226" s="43"/>
      <c r="I3226" s="64"/>
      <c r="J3226" s="64"/>
      <c r="K3226" s="43"/>
      <c r="L3226" s="43"/>
      <c r="M3226" s="43"/>
      <c r="N3226" s="43"/>
      <c r="O3226" s="43"/>
    </row>
    <row r="3227" spans="1:15">
      <c r="A3227" s="50"/>
      <c r="B3227" s="51"/>
      <c r="C3227" s="51"/>
      <c r="D3227" s="46"/>
      <c r="E3227" s="72"/>
      <c r="F3227" s="73"/>
      <c r="G3227" s="64"/>
      <c r="H3227" s="43"/>
      <c r="I3227" s="64"/>
      <c r="J3227" s="64"/>
      <c r="K3227" s="43"/>
      <c r="L3227" s="43"/>
      <c r="M3227" s="43"/>
      <c r="N3227" s="43"/>
      <c r="O3227" s="43"/>
    </row>
    <row r="3228" spans="1:15">
      <c r="A3228" s="50"/>
      <c r="B3228" s="51"/>
      <c r="C3228" s="51"/>
      <c r="D3228" s="46"/>
      <c r="E3228" s="72"/>
      <c r="F3228" s="73"/>
      <c r="G3228" s="64"/>
      <c r="H3228" s="43"/>
      <c r="I3228" s="64"/>
      <c r="J3228" s="64"/>
      <c r="K3228" s="43"/>
      <c r="L3228" s="43"/>
      <c r="M3228" s="43"/>
      <c r="N3228" s="43"/>
      <c r="O3228" s="43"/>
    </row>
    <row r="3229" spans="1:15">
      <c r="A3229" s="50"/>
      <c r="B3229" s="51"/>
      <c r="C3229" s="51"/>
      <c r="D3229" s="46"/>
      <c r="E3229" s="72"/>
      <c r="F3229" s="73"/>
      <c r="G3229" s="64"/>
      <c r="H3229" s="43"/>
      <c r="I3229" s="64"/>
      <c r="J3229" s="64"/>
      <c r="K3229" s="43"/>
      <c r="L3229" s="43"/>
      <c r="M3229" s="43"/>
      <c r="N3229" s="43"/>
      <c r="O3229" s="43"/>
    </row>
    <row r="3230" spans="1:15">
      <c r="A3230" s="50"/>
      <c r="B3230" s="51"/>
      <c r="C3230" s="51"/>
      <c r="D3230" s="46"/>
      <c r="E3230" s="72"/>
      <c r="F3230" s="73"/>
      <c r="G3230" s="64"/>
      <c r="H3230" s="43"/>
      <c r="I3230" s="64"/>
      <c r="J3230" s="64"/>
      <c r="K3230" s="43"/>
      <c r="L3230" s="43"/>
      <c r="M3230" s="43"/>
      <c r="N3230" s="43"/>
      <c r="O3230" s="43"/>
    </row>
    <row r="3231" spans="1:15">
      <c r="A3231" s="50"/>
      <c r="B3231" s="51"/>
      <c r="C3231" s="51"/>
      <c r="D3231" s="46"/>
      <c r="E3231" s="72"/>
      <c r="F3231" s="73"/>
      <c r="G3231" s="64"/>
      <c r="H3231" s="43"/>
      <c r="I3231" s="64"/>
      <c r="J3231" s="64"/>
      <c r="K3231" s="43"/>
      <c r="L3231" s="43"/>
      <c r="M3231" s="43"/>
      <c r="N3231" s="43"/>
      <c r="O3231" s="43"/>
    </row>
    <row r="3232" spans="1:15">
      <c r="A3232" s="50"/>
      <c r="B3232" s="51"/>
      <c r="C3232" s="51"/>
      <c r="D3232" s="46"/>
      <c r="E3232" s="72"/>
      <c r="F3232" s="73"/>
      <c r="G3232" s="64"/>
      <c r="H3232" s="43"/>
      <c r="I3232" s="64"/>
      <c r="J3232" s="64"/>
      <c r="K3232" s="43"/>
      <c r="L3232" s="43"/>
      <c r="M3232" s="43"/>
      <c r="N3232" s="43"/>
      <c r="O3232" s="43"/>
    </row>
    <row r="3233" spans="1:15">
      <c r="A3233" s="50"/>
      <c r="B3233" s="51"/>
      <c r="C3233" s="51"/>
      <c r="D3233" s="46"/>
      <c r="E3233" s="72"/>
      <c r="F3233" s="73"/>
      <c r="G3233" s="64"/>
      <c r="H3233" s="43"/>
      <c r="I3233" s="64"/>
      <c r="J3233" s="64"/>
      <c r="K3233" s="43"/>
      <c r="L3233" s="43"/>
      <c r="M3233" s="43"/>
      <c r="N3233" s="43"/>
      <c r="O3233" s="43"/>
    </row>
    <row r="3234" spans="1:15">
      <c r="A3234" s="50"/>
      <c r="B3234" s="51"/>
      <c r="C3234" s="51"/>
      <c r="D3234" s="46"/>
      <c r="E3234" s="72"/>
      <c r="F3234" s="73"/>
      <c r="G3234" s="64"/>
      <c r="H3234" s="43"/>
      <c r="I3234" s="64"/>
      <c r="J3234" s="64"/>
      <c r="K3234" s="43"/>
      <c r="L3234" s="43"/>
      <c r="M3234" s="43"/>
      <c r="N3234" s="43"/>
      <c r="O3234" s="43"/>
    </row>
    <row r="3235" spans="1:15">
      <c r="A3235" s="50"/>
      <c r="B3235" s="51"/>
      <c r="C3235" s="51"/>
      <c r="D3235" s="46"/>
      <c r="E3235" s="72"/>
      <c r="F3235" s="73"/>
      <c r="G3235" s="64"/>
      <c r="H3235" s="43"/>
      <c r="I3235" s="64"/>
      <c r="J3235" s="64"/>
      <c r="K3235" s="43"/>
      <c r="L3235" s="43"/>
      <c r="M3235" s="43"/>
      <c r="N3235" s="43"/>
      <c r="O3235" s="43"/>
    </row>
    <row r="3236" spans="1:15">
      <c r="A3236" s="50"/>
      <c r="B3236" s="51"/>
      <c r="C3236" s="51"/>
      <c r="D3236" s="46"/>
      <c r="E3236" s="72"/>
      <c r="F3236" s="73"/>
      <c r="G3236" s="64"/>
      <c r="H3236" s="43"/>
      <c r="I3236" s="64"/>
      <c r="J3236" s="64"/>
      <c r="K3236" s="43"/>
      <c r="L3236" s="43"/>
      <c r="M3236" s="43"/>
      <c r="N3236" s="43"/>
      <c r="O3236" s="43"/>
    </row>
    <row r="3237" spans="1:15">
      <c r="A3237" s="50"/>
      <c r="B3237" s="51"/>
      <c r="C3237" s="51"/>
      <c r="D3237" s="46"/>
      <c r="E3237" s="72"/>
      <c r="F3237" s="73"/>
      <c r="G3237" s="64"/>
      <c r="H3237" s="43"/>
      <c r="I3237" s="64"/>
      <c r="J3237" s="64"/>
      <c r="K3237" s="43"/>
      <c r="L3237" s="43"/>
      <c r="M3237" s="43"/>
      <c r="N3237" s="43"/>
      <c r="O3237" s="43"/>
    </row>
    <row r="3238" spans="1:15">
      <c r="A3238" s="50"/>
      <c r="B3238" s="51"/>
      <c r="C3238" s="51"/>
      <c r="D3238" s="46"/>
      <c r="E3238" s="72"/>
      <c r="F3238" s="73"/>
      <c r="G3238" s="64"/>
      <c r="H3238" s="43"/>
      <c r="I3238" s="64"/>
      <c r="J3238" s="64"/>
      <c r="K3238" s="43"/>
      <c r="L3238" s="43"/>
      <c r="M3238" s="43"/>
      <c r="N3238" s="43"/>
      <c r="O3238" s="43"/>
    </row>
    <row r="3239" spans="1:15">
      <c r="A3239" s="50"/>
      <c r="B3239" s="51"/>
      <c r="C3239" s="51"/>
      <c r="D3239" s="46"/>
      <c r="E3239" s="72"/>
      <c r="F3239" s="73"/>
      <c r="G3239" s="64"/>
      <c r="H3239" s="43"/>
      <c r="I3239" s="64"/>
      <c r="J3239" s="64"/>
      <c r="K3239" s="43"/>
      <c r="L3239" s="43"/>
      <c r="M3239" s="43"/>
      <c r="N3239" s="43"/>
      <c r="O3239" s="43"/>
    </row>
    <row r="3240" spans="1:15">
      <c r="A3240" s="50"/>
      <c r="B3240" s="51"/>
      <c r="C3240" s="51"/>
      <c r="D3240" s="46"/>
      <c r="E3240" s="72"/>
      <c r="F3240" s="73"/>
      <c r="G3240" s="64"/>
      <c r="H3240" s="43"/>
      <c r="I3240" s="64"/>
      <c r="J3240" s="64"/>
      <c r="K3240" s="43"/>
      <c r="L3240" s="43"/>
      <c r="M3240" s="43"/>
      <c r="N3240" s="43"/>
      <c r="O3240" s="43"/>
    </row>
    <row r="3241" spans="1:15">
      <c r="A3241" s="50"/>
      <c r="B3241" s="51"/>
      <c r="C3241" s="51"/>
      <c r="D3241" s="46"/>
      <c r="E3241" s="72"/>
      <c r="F3241" s="73"/>
      <c r="G3241" s="64"/>
      <c r="H3241" s="43"/>
      <c r="I3241" s="64"/>
      <c r="J3241" s="64"/>
      <c r="K3241" s="43"/>
      <c r="L3241" s="43"/>
      <c r="M3241" s="43"/>
      <c r="N3241" s="43"/>
      <c r="O3241" s="43"/>
    </row>
    <row r="3242" spans="1:15">
      <c r="A3242" s="50"/>
      <c r="B3242" s="51"/>
      <c r="C3242" s="51"/>
      <c r="D3242" s="46"/>
      <c r="E3242" s="72"/>
      <c r="F3242" s="73"/>
      <c r="G3242" s="64"/>
      <c r="H3242" s="43"/>
      <c r="I3242" s="64"/>
      <c r="J3242" s="64"/>
      <c r="K3242" s="43"/>
      <c r="L3242" s="43"/>
      <c r="M3242" s="43"/>
      <c r="N3242" s="43"/>
      <c r="O3242" s="43"/>
    </row>
    <row r="3243" spans="1:15">
      <c r="A3243" s="50"/>
      <c r="B3243" s="51"/>
      <c r="C3243" s="51"/>
      <c r="D3243" s="46"/>
      <c r="E3243" s="72"/>
      <c r="F3243" s="73"/>
      <c r="G3243" s="64"/>
      <c r="H3243" s="43"/>
      <c r="I3243" s="64"/>
      <c r="J3243" s="64"/>
      <c r="K3243" s="43"/>
      <c r="L3243" s="43"/>
      <c r="M3243" s="43"/>
      <c r="N3243" s="43"/>
      <c r="O3243" s="43"/>
    </row>
    <row r="3244" spans="1:15">
      <c r="A3244" s="50"/>
      <c r="B3244" s="51"/>
      <c r="C3244" s="51"/>
      <c r="D3244" s="46"/>
      <c r="E3244" s="72"/>
      <c r="F3244" s="73"/>
      <c r="G3244" s="64"/>
      <c r="H3244" s="43"/>
      <c r="I3244" s="64"/>
      <c r="J3244" s="64"/>
      <c r="K3244" s="43"/>
      <c r="L3244" s="43"/>
      <c r="M3244" s="43"/>
      <c r="N3244" s="43"/>
      <c r="O3244" s="43"/>
    </row>
    <row r="3245" spans="1:15">
      <c r="A3245" s="50"/>
      <c r="B3245" s="51"/>
      <c r="C3245" s="51"/>
      <c r="D3245" s="46"/>
      <c r="E3245" s="72"/>
      <c r="F3245" s="73"/>
      <c r="G3245" s="64"/>
      <c r="H3245" s="43"/>
      <c r="I3245" s="64"/>
      <c r="J3245" s="64"/>
      <c r="K3245" s="43"/>
      <c r="L3245" s="43"/>
      <c r="M3245" s="43"/>
      <c r="N3245" s="43"/>
      <c r="O3245" s="43"/>
    </row>
    <row r="3246" spans="1:15">
      <c r="A3246" s="50"/>
      <c r="B3246" s="51"/>
      <c r="C3246" s="51"/>
      <c r="D3246" s="46"/>
      <c r="E3246" s="72"/>
      <c r="F3246" s="73"/>
      <c r="G3246" s="64"/>
      <c r="H3246" s="43"/>
      <c r="I3246" s="64"/>
      <c r="J3246" s="64"/>
      <c r="K3246" s="43"/>
      <c r="L3246" s="43"/>
      <c r="M3246" s="43"/>
      <c r="N3246" s="43"/>
      <c r="O3246" s="43"/>
    </row>
    <row r="3247" spans="1:15">
      <c r="A3247" s="50"/>
      <c r="B3247" s="51"/>
      <c r="C3247" s="51"/>
      <c r="D3247" s="46"/>
      <c r="E3247" s="72"/>
      <c r="F3247" s="73"/>
      <c r="G3247" s="64"/>
      <c r="H3247" s="43"/>
      <c r="I3247" s="64"/>
      <c r="J3247" s="64"/>
      <c r="K3247" s="43"/>
      <c r="L3247" s="43"/>
      <c r="M3247" s="43"/>
      <c r="N3247" s="43"/>
      <c r="O3247" s="43"/>
    </row>
    <row r="3248" spans="1:15">
      <c r="A3248" s="50"/>
      <c r="B3248" s="51"/>
      <c r="C3248" s="51"/>
      <c r="D3248" s="46"/>
      <c r="E3248" s="72"/>
      <c r="F3248" s="73"/>
      <c r="G3248" s="64"/>
      <c r="H3248" s="43"/>
      <c r="I3248" s="64"/>
      <c r="J3248" s="64"/>
      <c r="K3248" s="43"/>
      <c r="L3248" s="43"/>
      <c r="M3248" s="43"/>
      <c r="N3248" s="43"/>
      <c r="O3248" s="43"/>
    </row>
    <row r="3249" spans="1:15">
      <c r="A3249" s="50"/>
      <c r="B3249" s="51"/>
      <c r="C3249" s="51"/>
      <c r="D3249" s="46"/>
      <c r="E3249" s="72"/>
      <c r="F3249" s="73"/>
      <c r="G3249" s="64"/>
      <c r="H3249" s="43"/>
      <c r="I3249" s="64"/>
      <c r="J3249" s="64"/>
      <c r="K3249" s="43"/>
      <c r="L3249" s="43"/>
      <c r="M3249" s="43"/>
      <c r="N3249" s="43"/>
      <c r="O3249" s="43"/>
    </row>
    <row r="3250" spans="1:15">
      <c r="A3250" s="50"/>
      <c r="B3250" s="51"/>
      <c r="C3250" s="51"/>
      <c r="D3250" s="46"/>
      <c r="E3250" s="72"/>
      <c r="F3250" s="73"/>
      <c r="G3250" s="64"/>
      <c r="H3250" s="43"/>
      <c r="I3250" s="64"/>
      <c r="J3250" s="64"/>
      <c r="K3250" s="43"/>
      <c r="L3250" s="43"/>
      <c r="M3250" s="43"/>
      <c r="N3250" s="43"/>
      <c r="O3250" s="43"/>
    </row>
    <row r="3251" spans="1:15">
      <c r="A3251" s="50"/>
      <c r="B3251" s="51"/>
      <c r="C3251" s="51"/>
      <c r="D3251" s="46"/>
      <c r="E3251" s="72"/>
      <c r="F3251" s="73"/>
      <c r="G3251" s="64"/>
      <c r="H3251" s="43"/>
      <c r="I3251" s="64"/>
      <c r="J3251" s="64"/>
      <c r="K3251" s="43"/>
      <c r="L3251" s="43"/>
      <c r="M3251" s="43"/>
      <c r="N3251" s="43"/>
      <c r="O3251" s="43"/>
    </row>
    <row r="3252" spans="1:15">
      <c r="A3252" s="50"/>
      <c r="B3252" s="51"/>
      <c r="C3252" s="51"/>
      <c r="D3252" s="46"/>
      <c r="E3252" s="72"/>
      <c r="F3252" s="73"/>
      <c r="G3252" s="64"/>
      <c r="H3252" s="43"/>
      <c r="I3252" s="64"/>
      <c r="J3252" s="64"/>
      <c r="K3252" s="43"/>
      <c r="L3252" s="43"/>
      <c r="M3252" s="43"/>
      <c r="N3252" s="43"/>
      <c r="O3252" s="43"/>
    </row>
    <row r="3253" spans="1:15">
      <c r="A3253" s="50"/>
      <c r="B3253" s="51"/>
      <c r="C3253" s="51"/>
      <c r="D3253" s="46"/>
      <c r="E3253" s="72"/>
      <c r="F3253" s="73"/>
      <c r="G3253" s="64"/>
      <c r="H3253" s="43"/>
      <c r="I3253" s="64"/>
      <c r="J3253" s="64"/>
      <c r="K3253" s="43"/>
      <c r="L3253" s="43"/>
      <c r="M3253" s="43"/>
      <c r="N3253" s="43"/>
      <c r="O3253" s="43"/>
    </row>
    <row r="3254" spans="1:15">
      <c r="A3254" s="50"/>
      <c r="B3254" s="51"/>
      <c r="C3254" s="51"/>
      <c r="D3254" s="46"/>
      <c r="E3254" s="72"/>
      <c r="F3254" s="73"/>
      <c r="G3254" s="64"/>
      <c r="H3254" s="43"/>
      <c r="I3254" s="64"/>
      <c r="J3254" s="64"/>
      <c r="K3254" s="43"/>
      <c r="L3254" s="43"/>
      <c r="M3254" s="43"/>
      <c r="N3254" s="43"/>
      <c r="O3254" s="43"/>
    </row>
    <row r="3255" spans="1:15">
      <c r="A3255" s="50"/>
      <c r="B3255" s="51"/>
      <c r="C3255" s="51"/>
      <c r="D3255" s="46"/>
      <c r="E3255" s="72"/>
      <c r="F3255" s="73"/>
      <c r="G3255" s="64"/>
      <c r="H3255" s="43"/>
      <c r="I3255" s="64"/>
      <c r="J3255" s="64"/>
      <c r="K3255" s="43"/>
      <c r="L3255" s="43"/>
      <c r="M3255" s="43"/>
      <c r="N3255" s="43"/>
      <c r="O3255" s="43"/>
    </row>
    <row r="3256" spans="1:15">
      <c r="A3256" s="50"/>
      <c r="B3256" s="51"/>
      <c r="C3256" s="51"/>
      <c r="D3256" s="46"/>
      <c r="E3256" s="72"/>
      <c r="F3256" s="73"/>
      <c r="G3256" s="64"/>
      <c r="H3256" s="43"/>
      <c r="I3256" s="64"/>
      <c r="J3256" s="64"/>
      <c r="K3256" s="43"/>
      <c r="L3256" s="43"/>
      <c r="M3256" s="43"/>
      <c r="N3256" s="43"/>
      <c r="O3256" s="43"/>
    </row>
    <row r="3257" spans="1:15">
      <c r="A3257" s="50"/>
      <c r="B3257" s="51"/>
      <c r="C3257" s="51"/>
      <c r="D3257" s="46"/>
      <c r="E3257" s="72"/>
      <c r="F3257" s="73"/>
      <c r="G3257" s="64"/>
      <c r="H3257" s="43"/>
      <c r="I3257" s="64"/>
      <c r="J3257" s="64"/>
      <c r="K3257" s="43"/>
      <c r="L3257" s="43"/>
      <c r="M3257" s="43"/>
      <c r="N3257" s="43"/>
      <c r="O3257" s="43"/>
    </row>
    <row r="3258" spans="1:15">
      <c r="A3258" s="50"/>
      <c r="B3258" s="51"/>
      <c r="C3258" s="51"/>
      <c r="D3258" s="46"/>
      <c r="E3258" s="72"/>
      <c r="F3258" s="73"/>
      <c r="G3258" s="64"/>
      <c r="H3258" s="43"/>
      <c r="I3258" s="64"/>
      <c r="J3258" s="64"/>
      <c r="K3258" s="43"/>
      <c r="L3258" s="43"/>
      <c r="M3258" s="43"/>
      <c r="N3258" s="43"/>
      <c r="O3258" s="43"/>
    </row>
    <row r="3259" spans="1:15">
      <c r="A3259" s="50"/>
      <c r="B3259" s="51"/>
      <c r="C3259" s="51"/>
      <c r="D3259" s="46"/>
      <c r="E3259" s="72"/>
      <c r="F3259" s="73"/>
      <c r="G3259" s="64"/>
      <c r="H3259" s="43"/>
      <c r="I3259" s="64"/>
      <c r="J3259" s="64"/>
      <c r="K3259" s="43"/>
      <c r="L3259" s="43"/>
      <c r="M3259" s="43"/>
      <c r="N3259" s="43"/>
      <c r="O3259" s="43"/>
    </row>
    <row r="3260" spans="1:15">
      <c r="A3260" s="50"/>
      <c r="B3260" s="51"/>
      <c r="C3260" s="51"/>
      <c r="D3260" s="46"/>
      <c r="E3260" s="72"/>
      <c r="F3260" s="73"/>
      <c r="G3260" s="64"/>
      <c r="H3260" s="43"/>
      <c r="I3260" s="64"/>
      <c r="J3260" s="64"/>
      <c r="K3260" s="43"/>
      <c r="L3260" s="43"/>
      <c r="M3260" s="43"/>
      <c r="N3260" s="43"/>
      <c r="O3260" s="43"/>
    </row>
    <row r="3261" spans="1:15">
      <c r="A3261" s="50"/>
      <c r="B3261" s="51"/>
      <c r="C3261" s="51"/>
      <c r="D3261" s="46"/>
      <c r="E3261" s="72"/>
      <c r="F3261" s="73"/>
      <c r="G3261" s="64"/>
      <c r="H3261" s="43"/>
      <c r="I3261" s="64"/>
      <c r="J3261" s="64"/>
      <c r="K3261" s="43"/>
      <c r="L3261" s="43"/>
      <c r="M3261" s="43"/>
      <c r="N3261" s="43"/>
      <c r="O3261" s="43"/>
    </row>
    <row r="3262" spans="1:15">
      <c r="A3262" s="50"/>
      <c r="B3262" s="51"/>
      <c r="C3262" s="51"/>
      <c r="D3262" s="46"/>
      <c r="E3262" s="72"/>
      <c r="F3262" s="73"/>
      <c r="G3262" s="64"/>
      <c r="H3262" s="43"/>
      <c r="I3262" s="64"/>
      <c r="J3262" s="64"/>
      <c r="K3262" s="43"/>
      <c r="L3262" s="43"/>
      <c r="M3262" s="43"/>
      <c r="N3262" s="43"/>
      <c r="O3262" s="43"/>
    </row>
    <row r="3263" spans="1:15">
      <c r="A3263" s="50"/>
      <c r="B3263" s="51"/>
      <c r="C3263" s="51"/>
      <c r="D3263" s="46"/>
      <c r="E3263" s="72"/>
      <c r="F3263" s="73"/>
      <c r="G3263" s="64"/>
      <c r="H3263" s="43"/>
      <c r="I3263" s="64"/>
      <c r="J3263" s="64"/>
      <c r="K3263" s="43"/>
      <c r="L3263" s="43"/>
      <c r="M3263" s="43"/>
      <c r="N3263" s="43"/>
      <c r="O3263" s="43"/>
    </row>
    <row r="3264" spans="1:15">
      <c r="A3264" s="50"/>
      <c r="B3264" s="51"/>
      <c r="C3264" s="51"/>
      <c r="D3264" s="46"/>
      <c r="E3264" s="72"/>
      <c r="F3264" s="73"/>
      <c r="G3264" s="64"/>
      <c r="H3264" s="43"/>
      <c r="I3264" s="64"/>
      <c r="J3264" s="64"/>
      <c r="K3264" s="43"/>
      <c r="L3264" s="43"/>
      <c r="M3264" s="43"/>
      <c r="N3264" s="43"/>
      <c r="O3264" s="43"/>
    </row>
    <row r="3265" spans="1:15">
      <c r="A3265" s="50"/>
      <c r="B3265" s="51"/>
      <c r="C3265" s="51"/>
      <c r="D3265" s="46"/>
      <c r="E3265" s="72"/>
      <c r="F3265" s="73"/>
      <c r="G3265" s="64"/>
      <c r="H3265" s="43"/>
      <c r="I3265" s="64"/>
      <c r="J3265" s="64"/>
      <c r="K3265" s="43"/>
      <c r="L3265" s="43"/>
      <c r="M3265" s="43"/>
      <c r="N3265" s="43"/>
      <c r="O3265" s="43"/>
    </row>
    <row r="3266" spans="1:15">
      <c r="A3266" s="50"/>
      <c r="B3266" s="51"/>
      <c r="C3266" s="51"/>
      <c r="D3266" s="46"/>
      <c r="E3266" s="72"/>
      <c r="F3266" s="73"/>
      <c r="G3266" s="64"/>
      <c r="H3266" s="43"/>
      <c r="I3266" s="64"/>
      <c r="J3266" s="64"/>
      <c r="K3266" s="43"/>
      <c r="L3266" s="43"/>
      <c r="M3266" s="43"/>
      <c r="N3266" s="43"/>
      <c r="O3266" s="43"/>
    </row>
    <row r="3267" spans="1:15">
      <c r="A3267" s="50"/>
      <c r="B3267" s="51"/>
      <c r="C3267" s="51"/>
      <c r="D3267" s="46"/>
      <c r="E3267" s="72"/>
      <c r="F3267" s="73"/>
      <c r="G3267" s="64"/>
      <c r="H3267" s="43"/>
      <c r="I3267" s="64"/>
      <c r="J3267" s="64"/>
      <c r="K3267" s="43"/>
      <c r="L3267" s="43"/>
      <c r="M3267" s="43"/>
      <c r="N3267" s="43"/>
      <c r="O3267" s="43"/>
    </row>
    <row r="3268" spans="1:15">
      <c r="A3268" s="50"/>
      <c r="B3268" s="51"/>
      <c r="C3268" s="51"/>
      <c r="D3268" s="46"/>
      <c r="E3268" s="72"/>
      <c r="F3268" s="73"/>
      <c r="G3268" s="64"/>
      <c r="H3268" s="43"/>
      <c r="I3268" s="64"/>
      <c r="J3268" s="64"/>
      <c r="K3268" s="43"/>
      <c r="L3268" s="43"/>
      <c r="M3268" s="43"/>
      <c r="N3268" s="43"/>
      <c r="O3268" s="43"/>
    </row>
    <row r="3269" spans="1:15">
      <c r="A3269" s="50"/>
      <c r="B3269" s="51"/>
      <c r="C3269" s="51"/>
      <c r="D3269" s="46"/>
      <c r="E3269" s="72"/>
      <c r="F3269" s="73"/>
      <c r="G3269" s="64"/>
      <c r="H3269" s="43"/>
      <c r="I3269" s="64"/>
      <c r="J3269" s="64"/>
      <c r="K3269" s="43"/>
      <c r="L3269" s="43"/>
      <c r="M3269" s="43"/>
      <c r="N3269" s="43"/>
      <c r="O3269" s="43"/>
    </row>
    <row r="3270" spans="1:15">
      <c r="A3270" s="50"/>
      <c r="B3270" s="51"/>
      <c r="C3270" s="51"/>
      <c r="D3270" s="46"/>
      <c r="E3270" s="72"/>
      <c r="F3270" s="73"/>
      <c r="G3270" s="64"/>
      <c r="H3270" s="43"/>
      <c r="I3270" s="64"/>
      <c r="J3270" s="64"/>
      <c r="K3270" s="43"/>
      <c r="L3270" s="43"/>
      <c r="M3270" s="43"/>
      <c r="N3270" s="43"/>
      <c r="O3270" s="43"/>
    </row>
    <row r="3271" spans="1:15">
      <c r="A3271" s="50"/>
      <c r="B3271" s="51"/>
      <c r="C3271" s="51"/>
      <c r="D3271" s="46"/>
      <c r="E3271" s="72"/>
      <c r="F3271" s="73"/>
      <c r="G3271" s="64"/>
      <c r="H3271" s="43"/>
      <c r="I3271" s="64"/>
      <c r="J3271" s="64"/>
      <c r="K3271" s="43"/>
      <c r="L3271" s="43"/>
      <c r="M3271" s="43"/>
      <c r="N3271" s="43"/>
      <c r="O3271" s="43"/>
    </row>
    <row r="3272" spans="1:15">
      <c r="A3272" s="50"/>
      <c r="B3272" s="51"/>
      <c r="C3272" s="51"/>
      <c r="D3272" s="46"/>
      <c r="E3272" s="72"/>
      <c r="F3272" s="73"/>
      <c r="G3272" s="64"/>
      <c r="H3272" s="43"/>
      <c r="I3272" s="64"/>
      <c r="J3272" s="64"/>
      <c r="K3272" s="43"/>
      <c r="L3272" s="43"/>
      <c r="M3272" s="43"/>
      <c r="N3272" s="43"/>
      <c r="O3272" s="43"/>
    </row>
    <row r="3273" spans="1:15">
      <c r="A3273" s="50"/>
      <c r="B3273" s="51"/>
      <c r="C3273" s="51"/>
      <c r="D3273" s="46"/>
      <c r="E3273" s="72"/>
      <c r="F3273" s="73"/>
      <c r="G3273" s="64"/>
      <c r="H3273" s="43"/>
      <c r="I3273" s="64"/>
      <c r="J3273" s="64"/>
      <c r="K3273" s="43"/>
      <c r="L3273" s="43"/>
      <c r="M3273" s="43"/>
      <c r="N3273" s="43"/>
      <c r="O3273" s="43"/>
    </row>
    <row r="3274" spans="1:15">
      <c r="A3274" s="50"/>
      <c r="B3274" s="51"/>
      <c r="C3274" s="51"/>
      <c r="D3274" s="46"/>
      <c r="E3274" s="72"/>
      <c r="F3274" s="73"/>
      <c r="G3274" s="64"/>
      <c r="H3274" s="43"/>
      <c r="I3274" s="64"/>
      <c r="J3274" s="64"/>
      <c r="K3274" s="43"/>
      <c r="L3274" s="43"/>
      <c r="M3274" s="43"/>
      <c r="N3274" s="43"/>
      <c r="O3274" s="43"/>
    </row>
    <row r="3275" spans="1:15">
      <c r="A3275" s="50"/>
      <c r="B3275" s="51"/>
      <c r="C3275" s="51"/>
      <c r="D3275" s="46"/>
      <c r="E3275" s="72"/>
      <c r="F3275" s="73"/>
      <c r="G3275" s="64"/>
      <c r="H3275" s="43"/>
      <c r="I3275" s="64"/>
      <c r="J3275" s="64"/>
      <c r="K3275" s="43"/>
      <c r="L3275" s="43"/>
      <c r="M3275" s="43"/>
      <c r="N3275" s="43"/>
      <c r="O3275" s="43"/>
    </row>
    <row r="3276" spans="1:15">
      <c r="A3276" s="50"/>
      <c r="B3276" s="51"/>
      <c r="C3276" s="51"/>
      <c r="D3276" s="46"/>
      <c r="E3276" s="72"/>
      <c r="F3276" s="73"/>
      <c r="G3276" s="64"/>
      <c r="H3276" s="43"/>
      <c r="I3276" s="64"/>
      <c r="J3276" s="64"/>
      <c r="K3276" s="43"/>
      <c r="L3276" s="43"/>
      <c r="M3276" s="43"/>
      <c r="N3276" s="43"/>
      <c r="O3276" s="43"/>
    </row>
    <row r="3277" spans="1:15">
      <c r="A3277" s="50"/>
      <c r="B3277" s="51"/>
      <c r="C3277" s="51"/>
      <c r="D3277" s="46"/>
      <c r="E3277" s="72"/>
      <c r="F3277" s="73"/>
      <c r="G3277" s="64"/>
      <c r="H3277" s="43"/>
      <c r="I3277" s="64"/>
      <c r="J3277" s="64"/>
      <c r="K3277" s="43"/>
      <c r="L3277" s="43"/>
      <c r="M3277" s="43"/>
      <c r="N3277" s="43"/>
      <c r="O3277" s="43"/>
    </row>
    <row r="3278" spans="1:15">
      <c r="A3278" s="50"/>
      <c r="B3278" s="51"/>
      <c r="C3278" s="51"/>
      <c r="D3278" s="46"/>
      <c r="E3278" s="72"/>
      <c r="F3278" s="73"/>
      <c r="G3278" s="64"/>
      <c r="H3278" s="43"/>
      <c r="I3278" s="64"/>
      <c r="J3278" s="64"/>
      <c r="K3278" s="43"/>
      <c r="L3278" s="43"/>
      <c r="M3278" s="43"/>
      <c r="N3278" s="43"/>
      <c r="O3278" s="43"/>
    </row>
    <row r="3279" spans="1:15">
      <c r="A3279" s="50"/>
      <c r="B3279" s="51"/>
      <c r="C3279" s="51"/>
      <c r="D3279" s="46"/>
      <c r="E3279" s="72"/>
      <c r="F3279" s="73"/>
      <c r="G3279" s="64"/>
      <c r="H3279" s="43"/>
      <c r="I3279" s="64"/>
      <c r="J3279" s="64"/>
      <c r="K3279" s="43"/>
      <c r="L3279" s="43"/>
      <c r="M3279" s="43"/>
      <c r="N3279" s="43"/>
      <c r="O3279" s="43"/>
    </row>
    <row r="3280" spans="1:15">
      <c r="A3280" s="50"/>
      <c r="B3280" s="51"/>
      <c r="C3280" s="51"/>
      <c r="D3280" s="46"/>
      <c r="E3280" s="72"/>
      <c r="F3280" s="73"/>
      <c r="G3280" s="64"/>
      <c r="H3280" s="43"/>
      <c r="I3280" s="64"/>
      <c r="J3280" s="64"/>
      <c r="K3280" s="43"/>
      <c r="L3280" s="43"/>
      <c r="M3280" s="43"/>
      <c r="N3280" s="43"/>
      <c r="O3280" s="43"/>
    </row>
    <row r="3281" spans="1:15">
      <c r="A3281" s="50"/>
      <c r="B3281" s="51"/>
      <c r="C3281" s="51"/>
      <c r="D3281" s="46"/>
      <c r="E3281" s="72"/>
      <c r="F3281" s="73"/>
      <c r="G3281" s="64"/>
      <c r="H3281" s="43"/>
      <c r="I3281" s="64"/>
      <c r="J3281" s="64"/>
      <c r="K3281" s="43"/>
      <c r="L3281" s="43"/>
      <c r="M3281" s="43"/>
      <c r="N3281" s="43"/>
      <c r="O3281" s="43"/>
    </row>
    <row r="3282" spans="1:15">
      <c r="A3282" s="50"/>
      <c r="B3282" s="51"/>
      <c r="C3282" s="51"/>
      <c r="D3282" s="46"/>
      <c r="E3282" s="72"/>
      <c r="F3282" s="73"/>
      <c r="G3282" s="64"/>
      <c r="H3282" s="43"/>
      <c r="I3282" s="64"/>
      <c r="J3282" s="64"/>
      <c r="K3282" s="43"/>
      <c r="L3282" s="43"/>
      <c r="M3282" s="43"/>
      <c r="N3282" s="43"/>
      <c r="O3282" s="43"/>
    </row>
    <row r="3283" spans="1:15">
      <c r="A3283" s="50"/>
      <c r="B3283" s="51"/>
      <c r="C3283" s="51"/>
      <c r="D3283" s="46"/>
      <c r="E3283" s="72"/>
      <c r="F3283" s="73"/>
      <c r="G3283" s="64"/>
      <c r="H3283" s="43"/>
      <c r="I3283" s="64"/>
      <c r="J3283" s="64"/>
      <c r="K3283" s="43"/>
      <c r="L3283" s="43"/>
      <c r="M3283" s="43"/>
      <c r="N3283" s="43"/>
      <c r="O3283" s="43"/>
    </row>
    <row r="3284" spans="1:15">
      <c r="A3284" s="50"/>
      <c r="B3284" s="51"/>
      <c r="C3284" s="51"/>
      <c r="D3284" s="46"/>
      <c r="E3284" s="72"/>
      <c r="F3284" s="73"/>
      <c r="G3284" s="64"/>
      <c r="H3284" s="43"/>
      <c r="I3284" s="64"/>
      <c r="J3284" s="64"/>
      <c r="K3284" s="43"/>
      <c r="L3284" s="43"/>
      <c r="M3284" s="43"/>
      <c r="N3284" s="43"/>
      <c r="O3284" s="43"/>
    </row>
    <row r="3285" spans="1:15">
      <c r="A3285" s="50"/>
      <c r="B3285" s="51"/>
      <c r="C3285" s="51"/>
      <c r="D3285" s="46"/>
      <c r="E3285" s="72"/>
      <c r="F3285" s="73"/>
      <c r="G3285" s="64"/>
      <c r="H3285" s="43"/>
      <c r="I3285" s="64"/>
      <c r="J3285" s="64"/>
      <c r="K3285" s="43"/>
      <c r="L3285" s="43"/>
      <c r="M3285" s="43"/>
      <c r="N3285" s="43"/>
      <c r="O3285" s="43"/>
    </row>
    <row r="3286" spans="1:15">
      <c r="A3286" s="50"/>
      <c r="B3286" s="51"/>
      <c r="C3286" s="51"/>
      <c r="D3286" s="46"/>
      <c r="E3286" s="72"/>
      <c r="F3286" s="73"/>
      <c r="G3286" s="64"/>
      <c r="H3286" s="43"/>
      <c r="I3286" s="64"/>
      <c r="J3286" s="64"/>
      <c r="K3286" s="43"/>
      <c r="L3286" s="43"/>
      <c r="M3286" s="43"/>
      <c r="N3286" s="43"/>
      <c r="O3286" s="43"/>
    </row>
    <row r="3287" spans="1:15">
      <c r="A3287" s="50"/>
      <c r="B3287" s="51"/>
      <c r="C3287" s="51"/>
      <c r="D3287" s="46"/>
      <c r="E3287" s="72"/>
      <c r="F3287" s="73"/>
      <c r="G3287" s="64"/>
      <c r="H3287" s="43"/>
      <c r="I3287" s="64"/>
      <c r="J3287" s="64"/>
      <c r="K3287" s="43"/>
      <c r="L3287" s="43"/>
      <c r="M3287" s="43"/>
      <c r="N3287" s="43"/>
      <c r="O3287" s="43"/>
    </row>
    <row r="3288" spans="1:15">
      <c r="A3288" s="50"/>
      <c r="B3288" s="51"/>
      <c r="C3288" s="51"/>
      <c r="D3288" s="46"/>
      <c r="E3288" s="72"/>
      <c r="F3288" s="73"/>
      <c r="G3288" s="64"/>
      <c r="H3288" s="43"/>
      <c r="I3288" s="64"/>
      <c r="J3288" s="64"/>
      <c r="K3288" s="43"/>
      <c r="L3288" s="43"/>
      <c r="M3288" s="43"/>
      <c r="N3288" s="43"/>
      <c r="O3288" s="43"/>
    </row>
    <row r="3289" spans="1:15">
      <c r="A3289" s="50"/>
      <c r="B3289" s="51"/>
      <c r="C3289" s="51"/>
      <c r="D3289" s="46"/>
      <c r="E3289" s="72"/>
      <c r="F3289" s="73"/>
      <c r="G3289" s="64"/>
      <c r="H3289" s="43"/>
      <c r="I3289" s="64"/>
      <c r="J3289" s="64"/>
      <c r="K3289" s="43"/>
      <c r="L3289" s="43"/>
      <c r="M3289" s="43"/>
      <c r="N3289" s="43"/>
      <c r="O3289" s="43"/>
    </row>
    <row r="3290" spans="1:15">
      <c r="A3290" s="50"/>
      <c r="B3290" s="51"/>
      <c r="C3290" s="51"/>
      <c r="D3290" s="46"/>
      <c r="E3290" s="72"/>
      <c r="F3290" s="73"/>
      <c r="G3290" s="64"/>
      <c r="H3290" s="43"/>
      <c r="I3290" s="64"/>
      <c r="J3290" s="64"/>
      <c r="K3290" s="43"/>
      <c r="L3290" s="43"/>
      <c r="M3290" s="43"/>
      <c r="N3290" s="43"/>
      <c r="O3290" s="43"/>
    </row>
    <row r="3291" spans="1:15">
      <c r="A3291" s="50"/>
      <c r="B3291" s="51"/>
      <c r="C3291" s="51"/>
      <c r="D3291" s="46"/>
      <c r="E3291" s="72"/>
      <c r="F3291" s="73"/>
      <c r="G3291" s="64"/>
      <c r="H3291" s="43"/>
      <c r="I3291" s="64"/>
      <c r="J3291" s="64"/>
      <c r="K3291" s="43"/>
      <c r="L3291" s="43"/>
      <c r="M3291" s="43"/>
      <c r="N3291" s="43"/>
      <c r="O3291" s="43"/>
    </row>
    <row r="3292" spans="1:15">
      <c r="A3292" s="50"/>
      <c r="B3292" s="51"/>
      <c r="C3292" s="51"/>
      <c r="D3292" s="46"/>
      <c r="E3292" s="72"/>
      <c r="F3292" s="73"/>
      <c r="G3292" s="64"/>
      <c r="H3292" s="43"/>
      <c r="I3292" s="64"/>
      <c r="J3292" s="64"/>
      <c r="K3292" s="43"/>
      <c r="L3292" s="43"/>
      <c r="M3292" s="43"/>
      <c r="N3292" s="43"/>
      <c r="O3292" s="43"/>
    </row>
    <row r="3293" spans="1:15">
      <c r="A3293" s="50"/>
      <c r="B3293" s="51"/>
      <c r="C3293" s="51"/>
      <c r="D3293" s="46"/>
      <c r="E3293" s="72"/>
      <c r="F3293" s="73"/>
      <c r="G3293" s="64"/>
      <c r="H3293" s="43"/>
      <c r="I3293" s="64"/>
      <c r="J3293" s="64"/>
      <c r="K3293" s="43"/>
      <c r="L3293" s="43"/>
      <c r="M3293" s="43"/>
      <c r="N3293" s="43"/>
      <c r="O3293" s="43"/>
    </row>
    <row r="3294" spans="1:15">
      <c r="A3294" s="50"/>
      <c r="B3294" s="51"/>
      <c r="C3294" s="51"/>
      <c r="D3294" s="46"/>
      <c r="E3294" s="72"/>
      <c r="F3294" s="73"/>
      <c r="G3294" s="64"/>
      <c r="H3294" s="43"/>
      <c r="I3294" s="64"/>
      <c r="J3294" s="64"/>
      <c r="K3294" s="43"/>
      <c r="L3294" s="43"/>
      <c r="M3294" s="43"/>
      <c r="N3294" s="43"/>
      <c r="O3294" s="43"/>
    </row>
    <row r="3295" spans="1:15">
      <c r="A3295" s="50"/>
      <c r="B3295" s="51"/>
      <c r="C3295" s="51"/>
      <c r="D3295" s="46"/>
      <c r="E3295" s="72"/>
      <c r="F3295" s="73"/>
      <c r="G3295" s="64"/>
      <c r="H3295" s="43"/>
      <c r="I3295" s="64"/>
      <c r="J3295" s="64"/>
      <c r="K3295" s="43"/>
      <c r="L3295" s="43"/>
      <c r="M3295" s="43"/>
      <c r="N3295" s="43"/>
      <c r="O3295" s="43"/>
    </row>
    <row r="3296" spans="1:15">
      <c r="A3296" s="50"/>
      <c r="B3296" s="51"/>
      <c r="C3296" s="51"/>
      <c r="D3296" s="46"/>
      <c r="E3296" s="72"/>
      <c r="F3296" s="73"/>
      <c r="G3296" s="64"/>
      <c r="H3296" s="43"/>
      <c r="I3296" s="64"/>
      <c r="J3296" s="64"/>
      <c r="K3296" s="43"/>
      <c r="L3296" s="43"/>
      <c r="M3296" s="43"/>
      <c r="N3296" s="43"/>
      <c r="O3296" s="43"/>
    </row>
    <row r="3297" spans="1:15">
      <c r="A3297" s="50"/>
      <c r="B3297" s="51"/>
      <c r="C3297" s="51"/>
      <c r="D3297" s="46"/>
      <c r="E3297" s="72"/>
      <c r="F3297" s="73"/>
      <c r="G3297" s="64"/>
      <c r="H3297" s="43"/>
      <c r="I3297" s="64"/>
      <c r="J3297" s="64"/>
      <c r="K3297" s="43"/>
      <c r="L3297" s="43"/>
      <c r="M3297" s="43"/>
      <c r="N3297" s="43"/>
      <c r="O3297" s="43"/>
    </row>
    <row r="3298" spans="1:15">
      <c r="A3298" s="50"/>
      <c r="B3298" s="51"/>
      <c r="C3298" s="51"/>
      <c r="D3298" s="46"/>
      <c r="E3298" s="72"/>
      <c r="F3298" s="73"/>
      <c r="G3298" s="64"/>
      <c r="H3298" s="43"/>
      <c r="I3298" s="64"/>
      <c r="J3298" s="64"/>
      <c r="K3298" s="43"/>
      <c r="L3298" s="43"/>
      <c r="M3298" s="43"/>
      <c r="N3298" s="43"/>
      <c r="O3298" s="43"/>
    </row>
    <row r="3299" spans="1:15">
      <c r="A3299" s="50"/>
      <c r="B3299" s="51"/>
      <c r="C3299" s="51"/>
      <c r="D3299" s="46"/>
      <c r="E3299" s="72"/>
      <c r="F3299" s="73"/>
      <c r="G3299" s="64"/>
      <c r="H3299" s="43"/>
      <c r="I3299" s="64"/>
      <c r="J3299" s="64"/>
      <c r="K3299" s="43"/>
      <c r="L3299" s="43"/>
      <c r="M3299" s="43"/>
      <c r="N3299" s="43"/>
      <c r="O3299" s="43"/>
    </row>
    <row r="3300" spans="1:15">
      <c r="A3300" s="50"/>
      <c r="B3300" s="51"/>
      <c r="C3300" s="51"/>
      <c r="D3300" s="46"/>
      <c r="E3300" s="72"/>
      <c r="F3300" s="73"/>
      <c r="G3300" s="64"/>
      <c r="H3300" s="43"/>
      <c r="I3300" s="64"/>
      <c r="J3300" s="64"/>
      <c r="K3300" s="43"/>
      <c r="L3300" s="43"/>
      <c r="M3300" s="43"/>
      <c r="N3300" s="43"/>
      <c r="O3300" s="43"/>
    </row>
    <row r="3301" spans="1:15">
      <c r="A3301" s="50"/>
      <c r="B3301" s="51"/>
      <c r="C3301" s="51"/>
      <c r="D3301" s="46"/>
      <c r="E3301" s="72"/>
      <c r="F3301" s="73"/>
      <c r="G3301" s="64"/>
      <c r="H3301" s="43"/>
      <c r="I3301" s="64"/>
      <c r="J3301" s="64"/>
      <c r="K3301" s="43"/>
      <c r="L3301" s="43"/>
      <c r="M3301" s="43"/>
      <c r="N3301" s="43"/>
      <c r="O3301" s="43"/>
    </row>
    <row r="3302" spans="1:15">
      <c r="A3302" s="50"/>
      <c r="B3302" s="51"/>
      <c r="C3302" s="51"/>
      <c r="D3302" s="46"/>
      <c r="E3302" s="72"/>
      <c r="F3302" s="73"/>
      <c r="G3302" s="64"/>
      <c r="H3302" s="43"/>
      <c r="I3302" s="64"/>
      <c r="J3302" s="64"/>
      <c r="K3302" s="43"/>
      <c r="L3302" s="43"/>
      <c r="M3302" s="43"/>
      <c r="N3302" s="43"/>
      <c r="O3302" s="43"/>
    </row>
    <row r="3303" spans="1:15">
      <c r="A3303" s="50"/>
      <c r="B3303" s="51"/>
      <c r="C3303" s="51"/>
      <c r="D3303" s="46"/>
      <c r="E3303" s="72"/>
      <c r="F3303" s="73"/>
      <c r="G3303" s="64"/>
      <c r="H3303" s="43"/>
      <c r="I3303" s="64"/>
      <c r="J3303" s="64"/>
      <c r="K3303" s="43"/>
      <c r="L3303" s="43"/>
      <c r="M3303" s="43"/>
      <c r="N3303" s="43"/>
      <c r="O3303" s="43"/>
    </row>
    <row r="3304" spans="1:15">
      <c r="A3304" s="50"/>
      <c r="B3304" s="51"/>
      <c r="C3304" s="51"/>
      <c r="D3304" s="46"/>
      <c r="E3304" s="72"/>
      <c r="F3304" s="73"/>
      <c r="G3304" s="64"/>
      <c r="H3304" s="43"/>
      <c r="I3304" s="64"/>
      <c r="J3304" s="64"/>
      <c r="K3304" s="43"/>
      <c r="L3304" s="43"/>
      <c r="M3304" s="43"/>
      <c r="N3304" s="43"/>
      <c r="O3304" s="43"/>
    </row>
    <row r="3305" spans="1:15">
      <c r="A3305" s="50"/>
      <c r="B3305" s="51"/>
      <c r="C3305" s="51"/>
      <c r="D3305" s="46"/>
      <c r="E3305" s="72"/>
      <c r="F3305" s="73"/>
      <c r="G3305" s="64"/>
      <c r="H3305" s="43"/>
      <c r="I3305" s="64"/>
      <c r="J3305" s="64"/>
      <c r="K3305" s="43"/>
      <c r="L3305" s="43"/>
      <c r="M3305" s="43"/>
      <c r="N3305" s="43"/>
      <c r="O3305" s="43"/>
    </row>
    <row r="3306" spans="1:15">
      <c r="A3306" s="50"/>
      <c r="B3306" s="51"/>
      <c r="C3306" s="51"/>
      <c r="D3306" s="46"/>
      <c r="E3306" s="72"/>
      <c r="F3306" s="73"/>
      <c r="G3306" s="64"/>
      <c r="H3306" s="43"/>
      <c r="I3306" s="64"/>
      <c r="J3306" s="64"/>
      <c r="K3306" s="43"/>
      <c r="L3306" s="43"/>
      <c r="M3306" s="43"/>
      <c r="N3306" s="43"/>
      <c r="O3306" s="43"/>
    </row>
    <row r="3307" spans="1:15">
      <c r="A3307" s="50"/>
      <c r="B3307" s="51"/>
      <c r="C3307" s="51"/>
      <c r="D3307" s="46"/>
      <c r="E3307" s="72"/>
      <c r="F3307" s="73"/>
      <c r="G3307" s="64"/>
      <c r="H3307" s="43"/>
      <c r="I3307" s="64"/>
      <c r="J3307" s="64"/>
      <c r="K3307" s="43"/>
      <c r="L3307" s="43"/>
      <c r="M3307" s="43"/>
      <c r="N3307" s="43"/>
      <c r="O3307" s="43"/>
    </row>
    <row r="3308" spans="1:15">
      <c r="A3308" s="50"/>
      <c r="B3308" s="51"/>
      <c r="C3308" s="51"/>
      <c r="D3308" s="46"/>
      <c r="E3308" s="72"/>
      <c r="F3308" s="73"/>
      <c r="G3308" s="64"/>
      <c r="H3308" s="43"/>
      <c r="I3308" s="64"/>
      <c r="J3308" s="64"/>
      <c r="K3308" s="43"/>
      <c r="L3308" s="43"/>
      <c r="M3308" s="43"/>
      <c r="N3308" s="43"/>
      <c r="O3308" s="43"/>
    </row>
    <row r="3309" spans="1:15">
      <c r="A3309" s="50"/>
      <c r="B3309" s="51"/>
      <c r="C3309" s="51"/>
      <c r="D3309" s="46"/>
      <c r="E3309" s="72"/>
      <c r="F3309" s="73"/>
      <c r="G3309" s="64"/>
      <c r="H3309" s="43"/>
      <c r="I3309" s="64"/>
      <c r="J3309" s="64"/>
      <c r="K3309" s="43"/>
      <c r="L3309" s="43"/>
      <c r="M3309" s="43"/>
      <c r="N3309" s="43"/>
      <c r="O3309" s="43"/>
    </row>
    <row r="3310" spans="1:15">
      <c r="A3310" s="50"/>
      <c r="B3310" s="51"/>
      <c r="C3310" s="51"/>
      <c r="D3310" s="46"/>
      <c r="E3310" s="72"/>
      <c r="F3310" s="73"/>
      <c r="G3310" s="64"/>
      <c r="H3310" s="43"/>
      <c r="I3310" s="64"/>
      <c r="J3310" s="64"/>
      <c r="K3310" s="43"/>
      <c r="L3310" s="43"/>
      <c r="M3310" s="43"/>
      <c r="N3310" s="43"/>
      <c r="O3310" s="43"/>
    </row>
    <row r="3311" spans="1:15">
      <c r="A3311" s="50"/>
      <c r="B3311" s="51"/>
      <c r="C3311" s="51"/>
      <c r="D3311" s="46"/>
      <c r="E3311" s="72"/>
      <c r="F3311" s="73"/>
      <c r="G3311" s="64"/>
      <c r="H3311" s="43"/>
      <c r="I3311" s="64"/>
      <c r="J3311" s="64"/>
      <c r="K3311" s="43"/>
      <c r="L3311" s="43"/>
      <c r="M3311" s="43"/>
      <c r="N3311" s="43"/>
      <c r="O3311" s="43"/>
    </row>
    <row r="3312" spans="1:15">
      <c r="A3312" s="50"/>
      <c r="B3312" s="51"/>
      <c r="C3312" s="51"/>
      <c r="D3312" s="46"/>
      <c r="E3312" s="72"/>
      <c r="F3312" s="73"/>
      <c r="G3312" s="64"/>
      <c r="H3312" s="43"/>
      <c r="I3312" s="64"/>
      <c r="J3312" s="64"/>
      <c r="K3312" s="43"/>
      <c r="L3312" s="43"/>
      <c r="M3312" s="43"/>
      <c r="N3312" s="43"/>
      <c r="O3312" s="43"/>
    </row>
    <row r="3313" spans="1:15">
      <c r="A3313" s="50"/>
      <c r="B3313" s="51"/>
      <c r="C3313" s="51"/>
      <c r="D3313" s="46"/>
      <c r="E3313" s="72"/>
      <c r="F3313" s="73"/>
      <c r="G3313" s="64"/>
      <c r="H3313" s="43"/>
      <c r="I3313" s="64"/>
      <c r="J3313" s="64"/>
      <c r="K3313" s="43"/>
      <c r="L3313" s="43"/>
      <c r="M3313" s="43"/>
      <c r="N3313" s="43"/>
      <c r="O3313" s="43"/>
    </row>
    <row r="3314" spans="1:15">
      <c r="A3314" s="50"/>
      <c r="B3314" s="51"/>
      <c r="C3314" s="51"/>
      <c r="D3314" s="46"/>
      <c r="E3314" s="72"/>
      <c r="F3314" s="73"/>
      <c r="G3314" s="64"/>
      <c r="H3314" s="43"/>
      <c r="I3314" s="64"/>
      <c r="J3314" s="64"/>
      <c r="K3314" s="43"/>
      <c r="L3314" s="43"/>
      <c r="M3314" s="43"/>
      <c r="N3314" s="43"/>
      <c r="O3314" s="43"/>
    </row>
    <row r="3315" spans="1:15">
      <c r="A3315" s="50"/>
      <c r="B3315" s="51"/>
      <c r="C3315" s="51"/>
      <c r="D3315" s="46"/>
      <c r="E3315" s="72"/>
      <c r="F3315" s="73"/>
      <c r="G3315" s="64"/>
      <c r="H3315" s="43"/>
      <c r="I3315" s="64"/>
      <c r="J3315" s="64"/>
      <c r="K3315" s="43"/>
      <c r="L3315" s="43"/>
      <c r="M3315" s="43"/>
      <c r="N3315" s="43"/>
      <c r="O3315" s="43"/>
    </row>
    <row r="3316" spans="1:15">
      <c r="A3316" s="50"/>
      <c r="B3316" s="51"/>
      <c r="C3316" s="51"/>
      <c r="D3316" s="46"/>
      <c r="E3316" s="72"/>
      <c r="F3316" s="73"/>
      <c r="G3316" s="64"/>
      <c r="H3316" s="43"/>
      <c r="I3316" s="64"/>
      <c r="J3316" s="64"/>
      <c r="K3316" s="43"/>
      <c r="L3316" s="43"/>
      <c r="M3316" s="43"/>
      <c r="N3316" s="43"/>
      <c r="O3316" s="43"/>
    </row>
    <row r="3317" spans="1:15">
      <c r="A3317" s="50"/>
      <c r="B3317" s="51"/>
      <c r="C3317" s="51"/>
      <c r="D3317" s="46"/>
      <c r="E3317" s="72"/>
      <c r="F3317" s="73"/>
      <c r="G3317" s="64"/>
      <c r="H3317" s="43"/>
      <c r="I3317" s="64"/>
      <c r="J3317" s="64"/>
      <c r="K3317" s="43"/>
      <c r="L3317" s="43"/>
      <c r="M3317" s="43"/>
      <c r="N3317" s="43"/>
      <c r="O3317" s="43"/>
    </row>
    <row r="3318" spans="1:15">
      <c r="A3318" s="50"/>
      <c r="B3318" s="51"/>
      <c r="C3318" s="51"/>
      <c r="D3318" s="46"/>
      <c r="E3318" s="72"/>
      <c r="F3318" s="73"/>
      <c r="G3318" s="64"/>
      <c r="H3318" s="43"/>
      <c r="I3318" s="64"/>
      <c r="J3318" s="64"/>
      <c r="K3318" s="43"/>
      <c r="L3318" s="43"/>
      <c r="M3318" s="43"/>
      <c r="N3318" s="43"/>
      <c r="O3318" s="43"/>
    </row>
    <row r="3319" spans="1:15">
      <c r="A3319" s="50"/>
      <c r="B3319" s="51"/>
      <c r="C3319" s="51"/>
      <c r="D3319" s="46"/>
      <c r="E3319" s="72"/>
      <c r="F3319" s="73"/>
      <c r="G3319" s="64"/>
      <c r="H3319" s="43"/>
      <c r="I3319" s="64"/>
      <c r="J3319" s="64"/>
      <c r="K3319" s="43"/>
      <c r="L3319" s="43"/>
      <c r="M3319" s="43"/>
      <c r="N3319" s="43"/>
      <c r="O3319" s="43"/>
    </row>
    <row r="3320" spans="1:15">
      <c r="A3320" s="50"/>
      <c r="B3320" s="51"/>
      <c r="C3320" s="51"/>
      <c r="D3320" s="46"/>
      <c r="E3320" s="72"/>
      <c r="F3320" s="73"/>
      <c r="G3320" s="64"/>
      <c r="H3320" s="43"/>
      <c r="I3320" s="64"/>
      <c r="J3320" s="64"/>
      <c r="K3320" s="43"/>
      <c r="L3320" s="43"/>
      <c r="M3320" s="43"/>
      <c r="N3320" s="43"/>
      <c r="O3320" s="43"/>
    </row>
    <row r="3321" spans="1:15">
      <c r="A3321" s="50"/>
      <c r="B3321" s="51"/>
      <c r="C3321" s="51"/>
      <c r="D3321" s="46"/>
      <c r="E3321" s="72"/>
      <c r="F3321" s="73"/>
      <c r="G3321" s="64"/>
      <c r="H3321" s="43"/>
      <c r="I3321" s="64"/>
      <c r="J3321" s="64"/>
      <c r="K3321" s="43"/>
      <c r="L3321" s="43"/>
      <c r="M3321" s="43"/>
      <c r="N3321" s="43"/>
      <c r="O3321" s="43"/>
    </row>
    <row r="3322" spans="1:15">
      <c r="A3322" s="50"/>
      <c r="B3322" s="51"/>
      <c r="C3322" s="51"/>
      <c r="D3322" s="46"/>
      <c r="E3322" s="72"/>
      <c r="F3322" s="73"/>
      <c r="G3322" s="64"/>
      <c r="H3322" s="43"/>
      <c r="I3322" s="64"/>
      <c r="J3322" s="64"/>
      <c r="K3322" s="43"/>
      <c r="L3322" s="43"/>
      <c r="M3322" s="43"/>
      <c r="N3322" s="43"/>
      <c r="O3322" s="43"/>
    </row>
    <row r="3323" spans="1:15">
      <c r="A3323" s="50"/>
      <c r="B3323" s="51"/>
      <c r="C3323" s="51"/>
      <c r="D3323" s="46"/>
      <c r="E3323" s="72"/>
      <c r="F3323" s="73"/>
      <c r="G3323" s="64"/>
      <c r="H3323" s="43"/>
      <c r="I3323" s="64"/>
      <c r="J3323" s="64"/>
      <c r="K3323" s="43"/>
      <c r="L3323" s="43"/>
      <c r="M3323" s="43"/>
      <c r="N3323" s="43"/>
      <c r="O3323" s="43"/>
    </row>
    <row r="3324" spans="1:15">
      <c r="A3324" s="50"/>
      <c r="B3324" s="51"/>
      <c r="C3324" s="51"/>
      <c r="D3324" s="46"/>
      <c r="E3324" s="72"/>
      <c r="F3324" s="73"/>
      <c r="G3324" s="64"/>
      <c r="H3324" s="43"/>
      <c r="I3324" s="64"/>
      <c r="J3324" s="64"/>
      <c r="K3324" s="43"/>
      <c r="L3324" s="43"/>
      <c r="M3324" s="43"/>
      <c r="N3324" s="43"/>
      <c r="O3324" s="43"/>
    </row>
    <row r="3325" spans="1:15">
      <c r="A3325" s="50"/>
      <c r="B3325" s="51"/>
      <c r="C3325" s="51"/>
      <c r="D3325" s="46"/>
      <c r="E3325" s="72"/>
      <c r="F3325" s="73"/>
      <c r="G3325" s="64"/>
      <c r="H3325" s="43"/>
      <c r="I3325" s="64"/>
      <c r="J3325" s="64"/>
      <c r="K3325" s="43"/>
      <c r="L3325" s="43"/>
      <c r="M3325" s="43"/>
      <c r="N3325" s="43"/>
      <c r="O3325" s="43"/>
    </row>
    <row r="3326" spans="1:15">
      <c r="A3326" s="50"/>
      <c r="B3326" s="51"/>
      <c r="C3326" s="51"/>
      <c r="D3326" s="46"/>
      <c r="E3326" s="72"/>
      <c r="F3326" s="73"/>
      <c r="G3326" s="64"/>
      <c r="H3326" s="43"/>
      <c r="I3326" s="64"/>
      <c r="J3326" s="64"/>
      <c r="K3326" s="43"/>
      <c r="L3326" s="43"/>
      <c r="M3326" s="43"/>
      <c r="N3326" s="43"/>
      <c r="O3326" s="43"/>
    </row>
    <row r="3327" spans="1:15">
      <c r="A3327" s="50"/>
      <c r="B3327" s="51"/>
      <c r="C3327" s="51"/>
      <c r="D3327" s="46"/>
      <c r="E3327" s="72"/>
      <c r="F3327" s="73"/>
      <c r="G3327" s="64"/>
      <c r="H3327" s="43"/>
      <c r="I3327" s="64"/>
      <c r="J3327" s="64"/>
      <c r="K3327" s="43"/>
      <c r="L3327" s="43"/>
      <c r="M3327" s="43"/>
      <c r="N3327" s="43"/>
      <c r="O3327" s="43"/>
    </row>
    <row r="3328" spans="1:15">
      <c r="A3328" s="50"/>
      <c r="B3328" s="51"/>
      <c r="C3328" s="51"/>
      <c r="D3328" s="46"/>
      <c r="E3328" s="72"/>
      <c r="F3328" s="73"/>
      <c r="G3328" s="64"/>
      <c r="H3328" s="43"/>
      <c r="I3328" s="64"/>
      <c r="J3328" s="64"/>
      <c r="K3328" s="43"/>
      <c r="L3328" s="43"/>
      <c r="M3328" s="43"/>
      <c r="N3328" s="43"/>
      <c r="O3328" s="43"/>
    </row>
    <row r="3329" spans="1:15">
      <c r="A3329" s="50"/>
      <c r="B3329" s="51"/>
      <c r="C3329" s="51"/>
      <c r="D3329" s="46"/>
      <c r="E3329" s="72"/>
      <c r="F3329" s="73"/>
      <c r="G3329" s="64"/>
      <c r="H3329" s="43"/>
      <c r="I3329" s="64"/>
      <c r="J3329" s="64"/>
      <c r="K3329" s="43"/>
      <c r="L3329" s="43"/>
      <c r="M3329" s="43"/>
      <c r="N3329" s="43"/>
      <c r="O3329" s="43"/>
    </row>
    <row r="3330" spans="1:15">
      <c r="A3330" s="50"/>
      <c r="B3330" s="51"/>
      <c r="C3330" s="51"/>
      <c r="D3330" s="46"/>
      <c r="E3330" s="72"/>
      <c r="F3330" s="73"/>
      <c r="G3330" s="64"/>
      <c r="H3330" s="43"/>
      <c r="I3330" s="64"/>
      <c r="J3330" s="64"/>
      <c r="K3330" s="43"/>
      <c r="L3330" s="43"/>
      <c r="M3330" s="43"/>
      <c r="N3330" s="43"/>
      <c r="O3330" s="43"/>
    </row>
    <row r="3331" spans="1:15">
      <c r="A3331" s="50"/>
      <c r="B3331" s="51"/>
      <c r="C3331" s="51"/>
      <c r="D3331" s="46"/>
      <c r="E3331" s="72"/>
      <c r="F3331" s="73"/>
      <c r="G3331" s="64"/>
      <c r="H3331" s="43"/>
      <c r="I3331" s="64"/>
      <c r="J3331" s="64"/>
      <c r="K3331" s="43"/>
      <c r="L3331" s="43"/>
      <c r="M3331" s="43"/>
      <c r="N3331" s="43"/>
      <c r="O3331" s="43"/>
    </row>
    <row r="3332" spans="1:15">
      <c r="A3332" s="50"/>
      <c r="B3332" s="51"/>
      <c r="C3332" s="51"/>
      <c r="D3332" s="46"/>
      <c r="E3332" s="72"/>
      <c r="F3332" s="73"/>
      <c r="G3332" s="64"/>
      <c r="H3332" s="43"/>
      <c r="I3332" s="64"/>
      <c r="J3332" s="64"/>
      <c r="K3332" s="43"/>
      <c r="L3332" s="43"/>
      <c r="M3332" s="43"/>
      <c r="N3332" s="43"/>
      <c r="O3332" s="43"/>
    </row>
    <row r="3333" spans="1:15">
      <c r="A3333" s="50"/>
      <c r="B3333" s="51"/>
      <c r="C3333" s="51"/>
      <c r="D3333" s="46"/>
      <c r="E3333" s="72"/>
      <c r="F3333" s="73"/>
      <c r="G3333" s="64"/>
      <c r="H3333" s="43"/>
      <c r="I3333" s="64"/>
      <c r="J3333" s="64"/>
      <c r="K3333" s="43"/>
      <c r="L3333" s="43"/>
      <c r="M3333" s="43"/>
      <c r="N3333" s="43"/>
      <c r="O3333" s="43"/>
    </row>
    <row r="3334" spans="1:15">
      <c r="A3334" s="50"/>
      <c r="B3334" s="51"/>
      <c r="C3334" s="51"/>
      <c r="D3334" s="46"/>
      <c r="E3334" s="72"/>
      <c r="F3334" s="73"/>
      <c r="G3334" s="64"/>
      <c r="H3334" s="43"/>
      <c r="I3334" s="64"/>
      <c r="J3334" s="64"/>
      <c r="K3334" s="43"/>
      <c r="L3334" s="43"/>
      <c r="M3334" s="43"/>
      <c r="N3334" s="43"/>
      <c r="O3334" s="43"/>
    </row>
    <row r="3335" spans="1:15">
      <c r="A3335" s="50"/>
      <c r="B3335" s="51"/>
      <c r="C3335" s="51"/>
      <c r="D3335" s="46"/>
      <c r="E3335" s="72"/>
      <c r="F3335" s="73"/>
      <c r="G3335" s="64"/>
      <c r="H3335" s="43"/>
      <c r="I3335" s="64"/>
      <c r="J3335" s="64"/>
      <c r="K3335" s="43"/>
      <c r="L3335" s="43"/>
      <c r="M3335" s="43"/>
      <c r="N3335" s="43"/>
      <c r="O3335" s="43"/>
    </row>
    <row r="3336" spans="1:15">
      <c r="A3336" s="50"/>
      <c r="B3336" s="51"/>
      <c r="C3336" s="51"/>
      <c r="D3336" s="46"/>
      <c r="E3336" s="72"/>
      <c r="F3336" s="73"/>
      <c r="G3336" s="64"/>
      <c r="H3336" s="43"/>
      <c r="I3336" s="64"/>
      <c r="J3336" s="64"/>
      <c r="K3336" s="43"/>
      <c r="L3336" s="43"/>
      <c r="M3336" s="43"/>
      <c r="N3336" s="43"/>
      <c r="O3336" s="43"/>
    </row>
    <row r="3337" spans="1:15">
      <c r="A3337" s="50"/>
      <c r="B3337" s="51"/>
      <c r="C3337" s="51"/>
      <c r="D3337" s="46"/>
      <c r="E3337" s="72"/>
      <c r="F3337" s="73"/>
      <c r="G3337" s="64"/>
      <c r="H3337" s="43"/>
      <c r="I3337" s="64"/>
      <c r="J3337" s="64"/>
      <c r="K3337" s="43"/>
      <c r="L3337" s="43"/>
      <c r="M3337" s="43"/>
      <c r="N3337" s="43"/>
      <c r="O3337" s="43"/>
    </row>
    <row r="3338" spans="1:15">
      <c r="A3338" s="50"/>
      <c r="B3338" s="51"/>
      <c r="C3338" s="51"/>
      <c r="D3338" s="46"/>
      <c r="E3338" s="72"/>
      <c r="F3338" s="73"/>
      <c r="G3338" s="64"/>
      <c r="H3338" s="43"/>
      <c r="I3338" s="64"/>
      <c r="J3338" s="64"/>
      <c r="K3338" s="43"/>
      <c r="L3338" s="43"/>
      <c r="M3338" s="43"/>
      <c r="N3338" s="43"/>
      <c r="O3338" s="43"/>
    </row>
    <row r="3339" spans="1:15">
      <c r="A3339" s="50"/>
      <c r="B3339" s="51"/>
      <c r="C3339" s="51"/>
      <c r="D3339" s="46"/>
      <c r="E3339" s="72"/>
      <c r="F3339" s="73"/>
      <c r="G3339" s="64"/>
      <c r="H3339" s="43"/>
      <c r="I3339" s="64"/>
      <c r="J3339" s="64"/>
      <c r="K3339" s="43"/>
      <c r="L3339" s="43"/>
      <c r="M3339" s="43"/>
      <c r="N3339" s="43"/>
      <c r="O3339" s="43"/>
    </row>
    <row r="3340" spans="1:15">
      <c r="A3340" s="50"/>
      <c r="B3340" s="51"/>
      <c r="C3340" s="51"/>
      <c r="D3340" s="46"/>
      <c r="E3340" s="72"/>
      <c r="F3340" s="73"/>
      <c r="G3340" s="64"/>
      <c r="H3340" s="43"/>
      <c r="I3340" s="64"/>
      <c r="J3340" s="64"/>
      <c r="K3340" s="43"/>
      <c r="L3340" s="43"/>
      <c r="M3340" s="43"/>
      <c r="N3340" s="43"/>
      <c r="O3340" s="43"/>
    </row>
    <row r="3341" spans="1:15">
      <c r="A3341" s="50"/>
      <c r="B3341" s="51"/>
      <c r="C3341" s="51"/>
      <c r="D3341" s="46"/>
      <c r="E3341" s="72"/>
      <c r="F3341" s="73"/>
      <c r="G3341" s="64"/>
      <c r="H3341" s="43"/>
      <c r="I3341" s="64"/>
      <c r="J3341" s="64"/>
      <c r="K3341" s="43"/>
      <c r="L3341" s="43"/>
      <c r="M3341" s="43"/>
      <c r="N3341" s="43"/>
      <c r="O3341" s="43"/>
    </row>
    <row r="3342" spans="1:15">
      <c r="A3342" s="50"/>
      <c r="B3342" s="51"/>
      <c r="C3342" s="51"/>
      <c r="D3342" s="46"/>
      <c r="E3342" s="72"/>
      <c r="F3342" s="73"/>
      <c r="G3342" s="64"/>
      <c r="H3342" s="43"/>
      <c r="I3342" s="64"/>
      <c r="J3342" s="64"/>
      <c r="K3342" s="43"/>
      <c r="L3342" s="43"/>
      <c r="M3342" s="43"/>
      <c r="N3342" s="43"/>
      <c r="O3342" s="43"/>
    </row>
    <row r="3343" spans="1:15">
      <c r="A3343" s="50"/>
      <c r="B3343" s="51"/>
      <c r="C3343" s="51"/>
      <c r="D3343" s="46"/>
      <c r="E3343" s="72"/>
      <c r="F3343" s="73"/>
      <c r="G3343" s="64"/>
      <c r="H3343" s="43"/>
      <c r="I3343" s="64"/>
      <c r="J3343" s="64"/>
      <c r="K3343" s="43"/>
      <c r="L3343" s="43"/>
      <c r="M3343" s="43"/>
      <c r="N3343" s="43"/>
      <c r="O3343" s="43"/>
    </row>
    <row r="3344" spans="1:15">
      <c r="A3344" s="50"/>
      <c r="B3344" s="51"/>
      <c r="C3344" s="51"/>
      <c r="D3344" s="46"/>
      <c r="E3344" s="72"/>
      <c r="F3344" s="73"/>
      <c r="G3344" s="64"/>
      <c r="H3344" s="43"/>
      <c r="I3344" s="64"/>
      <c r="J3344" s="64"/>
      <c r="K3344" s="43"/>
      <c r="L3344" s="43"/>
      <c r="M3344" s="43"/>
      <c r="N3344" s="43"/>
      <c r="O3344" s="43"/>
    </row>
    <row r="3345" spans="1:15">
      <c r="A3345" s="50"/>
      <c r="B3345" s="51"/>
      <c r="C3345" s="51"/>
      <c r="D3345" s="46"/>
      <c r="E3345" s="72"/>
      <c r="F3345" s="73"/>
      <c r="G3345" s="64"/>
      <c r="H3345" s="43"/>
      <c r="I3345" s="64"/>
      <c r="J3345" s="64"/>
      <c r="K3345" s="43"/>
      <c r="L3345" s="43"/>
      <c r="M3345" s="43"/>
      <c r="N3345" s="43"/>
      <c r="O3345" s="43"/>
    </row>
    <row r="3346" spans="1:15">
      <c r="A3346" s="50"/>
      <c r="B3346" s="51"/>
      <c r="C3346" s="51"/>
      <c r="D3346" s="46"/>
      <c r="E3346" s="72"/>
      <c r="F3346" s="73"/>
      <c r="G3346" s="64"/>
      <c r="H3346" s="43"/>
      <c r="I3346" s="64"/>
      <c r="J3346" s="64"/>
      <c r="K3346" s="43"/>
      <c r="L3346" s="43"/>
      <c r="M3346" s="43"/>
      <c r="N3346" s="43"/>
      <c r="O3346" s="43"/>
    </row>
    <row r="3347" spans="1:15">
      <c r="A3347" s="50"/>
      <c r="B3347" s="51"/>
      <c r="C3347" s="51"/>
      <c r="D3347" s="46"/>
      <c r="E3347" s="72"/>
      <c r="F3347" s="73"/>
      <c r="G3347" s="64"/>
      <c r="H3347" s="43"/>
      <c r="I3347" s="64"/>
      <c r="J3347" s="64"/>
      <c r="K3347" s="43"/>
      <c r="L3347" s="43"/>
      <c r="M3347" s="43"/>
      <c r="N3347" s="43"/>
      <c r="O3347" s="43"/>
    </row>
    <row r="3348" spans="1:15">
      <c r="A3348" s="50"/>
      <c r="B3348" s="51"/>
      <c r="C3348" s="51"/>
      <c r="D3348" s="46"/>
      <c r="E3348" s="72"/>
      <c r="F3348" s="73"/>
      <c r="G3348" s="64"/>
      <c r="H3348" s="43"/>
      <c r="I3348" s="64"/>
      <c r="J3348" s="64"/>
      <c r="K3348" s="43"/>
      <c r="L3348" s="43"/>
      <c r="M3348" s="43"/>
      <c r="N3348" s="43"/>
      <c r="O3348" s="43"/>
    </row>
    <row r="3349" spans="1:15">
      <c r="A3349" s="50"/>
      <c r="B3349" s="51"/>
      <c r="C3349" s="51"/>
      <c r="D3349" s="46"/>
      <c r="E3349" s="72"/>
      <c r="F3349" s="73"/>
      <c r="G3349" s="64"/>
      <c r="H3349" s="43"/>
      <c r="I3349" s="64"/>
      <c r="J3349" s="64"/>
      <c r="K3349" s="43"/>
      <c r="L3349" s="43"/>
      <c r="M3349" s="43"/>
      <c r="N3349" s="43"/>
      <c r="O3349" s="43"/>
    </row>
    <row r="3350" spans="1:15">
      <c r="A3350" s="50"/>
      <c r="B3350" s="51"/>
      <c r="C3350" s="51"/>
      <c r="D3350" s="46"/>
      <c r="E3350" s="72"/>
      <c r="F3350" s="73"/>
      <c r="G3350" s="64"/>
      <c r="H3350" s="43"/>
      <c r="I3350" s="64"/>
      <c r="J3350" s="64"/>
      <c r="K3350" s="43"/>
      <c r="L3350" s="43"/>
      <c r="M3350" s="43"/>
      <c r="N3350" s="43"/>
      <c r="O3350" s="43"/>
    </row>
    <row r="3351" spans="1:15">
      <c r="A3351" s="50"/>
      <c r="B3351" s="51"/>
      <c r="C3351" s="51"/>
      <c r="D3351" s="46"/>
      <c r="E3351" s="72"/>
      <c r="F3351" s="73"/>
      <c r="G3351" s="64"/>
      <c r="H3351" s="43"/>
      <c r="I3351" s="64"/>
      <c r="J3351" s="64"/>
      <c r="K3351" s="43"/>
      <c r="L3351" s="43"/>
      <c r="M3351" s="43"/>
      <c r="N3351" s="43"/>
      <c r="O3351" s="43"/>
    </row>
    <row r="3352" spans="1:15">
      <c r="A3352" s="50"/>
      <c r="B3352" s="51"/>
      <c r="C3352" s="51"/>
      <c r="D3352" s="46"/>
      <c r="E3352" s="72"/>
      <c r="F3352" s="73"/>
      <c r="G3352" s="64"/>
      <c r="H3352" s="43"/>
      <c r="I3352" s="64"/>
      <c r="J3352" s="64"/>
      <c r="K3352" s="43"/>
      <c r="L3352" s="43"/>
      <c r="M3352" s="43"/>
      <c r="N3352" s="43"/>
      <c r="O3352" s="43"/>
    </row>
    <row r="3353" spans="1:15">
      <c r="A3353" s="50"/>
      <c r="B3353" s="51"/>
      <c r="C3353" s="51"/>
      <c r="D3353" s="46"/>
      <c r="E3353" s="72"/>
      <c r="F3353" s="73"/>
      <c r="G3353" s="64"/>
      <c r="H3353" s="43"/>
      <c r="I3353" s="64"/>
      <c r="J3353" s="64"/>
      <c r="K3353" s="43"/>
      <c r="L3353" s="43"/>
      <c r="M3353" s="43"/>
      <c r="N3353" s="43"/>
      <c r="O3353" s="43"/>
    </row>
    <row r="3354" spans="1:15">
      <c r="A3354" s="50"/>
      <c r="B3354" s="51"/>
      <c r="C3354" s="51"/>
      <c r="D3354" s="46"/>
      <c r="E3354" s="72"/>
      <c r="F3354" s="73"/>
      <c r="G3354" s="64"/>
      <c r="H3354" s="43"/>
      <c r="I3354" s="64"/>
      <c r="J3354" s="64"/>
      <c r="K3354" s="43"/>
      <c r="L3354" s="43"/>
      <c r="M3354" s="43"/>
      <c r="N3354" s="43"/>
      <c r="O3354" s="43"/>
    </row>
    <row r="3355" spans="1:15">
      <c r="A3355" s="50"/>
      <c r="B3355" s="51"/>
      <c r="C3355" s="51"/>
      <c r="D3355" s="46"/>
      <c r="E3355" s="72"/>
      <c r="F3355" s="73"/>
      <c r="G3355" s="64"/>
      <c r="H3355" s="43"/>
      <c r="I3355" s="64"/>
      <c r="J3355" s="64"/>
      <c r="K3355" s="43"/>
      <c r="L3355" s="43"/>
      <c r="M3355" s="43"/>
      <c r="N3355" s="43"/>
      <c r="O3355" s="43"/>
    </row>
    <row r="3356" spans="1:15">
      <c r="A3356" s="50"/>
      <c r="B3356" s="51"/>
      <c r="C3356" s="51"/>
      <c r="D3356" s="46"/>
      <c r="E3356" s="72"/>
      <c r="F3356" s="73"/>
      <c r="G3356" s="64"/>
      <c r="H3356" s="43"/>
      <c r="I3356" s="64"/>
      <c r="J3356" s="64"/>
      <c r="K3356" s="43"/>
      <c r="L3356" s="43"/>
      <c r="M3356" s="43"/>
      <c r="N3356" s="43"/>
      <c r="O3356" s="43"/>
    </row>
    <row r="3357" spans="1:15">
      <c r="A3357" s="50"/>
      <c r="B3357" s="51"/>
      <c r="C3357" s="51"/>
      <c r="D3357" s="46"/>
      <c r="E3357" s="72"/>
      <c r="F3357" s="73"/>
      <c r="G3357" s="64"/>
      <c r="H3357" s="43"/>
      <c r="I3357" s="64"/>
      <c r="J3357" s="64"/>
      <c r="K3357" s="43"/>
      <c r="L3357" s="43"/>
      <c r="M3357" s="43"/>
      <c r="N3357" s="43"/>
      <c r="O3357" s="43"/>
    </row>
    <row r="3358" spans="1:15">
      <c r="A3358" s="50"/>
      <c r="B3358" s="51"/>
      <c r="C3358" s="51"/>
      <c r="D3358" s="46"/>
      <c r="E3358" s="72"/>
      <c r="F3358" s="73"/>
      <c r="G3358" s="64"/>
      <c r="H3358" s="43"/>
      <c r="I3358" s="64"/>
      <c r="J3358" s="64"/>
      <c r="K3358" s="43"/>
      <c r="L3358" s="43"/>
      <c r="M3358" s="43"/>
      <c r="N3358" s="43"/>
      <c r="O3358" s="43"/>
    </row>
    <row r="3359" spans="1:15">
      <c r="A3359" s="50"/>
      <c r="B3359" s="51"/>
      <c r="C3359" s="51"/>
      <c r="D3359" s="46"/>
      <c r="E3359" s="72"/>
      <c r="F3359" s="73"/>
      <c r="G3359" s="64"/>
      <c r="H3359" s="43"/>
      <c r="I3359" s="64"/>
      <c r="J3359" s="64"/>
      <c r="K3359" s="43"/>
      <c r="L3359" s="43"/>
      <c r="M3359" s="43"/>
      <c r="N3359" s="43"/>
      <c r="O3359" s="43"/>
    </row>
    <row r="3360" spans="1:15">
      <c r="A3360" s="50"/>
      <c r="B3360" s="51"/>
      <c r="C3360" s="51"/>
      <c r="D3360" s="46"/>
      <c r="E3360" s="72"/>
      <c r="F3360" s="73"/>
      <c r="G3360" s="64"/>
      <c r="H3360" s="43"/>
      <c r="I3360" s="64"/>
      <c r="J3360" s="64"/>
      <c r="K3360" s="43"/>
      <c r="L3360" s="43"/>
      <c r="M3360" s="43"/>
      <c r="N3360" s="43"/>
      <c r="O3360" s="43"/>
    </row>
    <row r="3361" spans="1:15">
      <c r="A3361" s="50"/>
      <c r="B3361" s="51"/>
      <c r="C3361" s="51"/>
      <c r="D3361" s="46"/>
      <c r="E3361" s="72"/>
      <c r="F3361" s="73"/>
      <c r="G3361" s="64"/>
      <c r="H3361" s="43"/>
      <c r="I3361" s="64"/>
      <c r="J3361" s="64"/>
      <c r="K3361" s="43"/>
      <c r="L3361" s="43"/>
      <c r="M3361" s="43"/>
      <c r="N3361" s="43"/>
      <c r="O3361" s="43"/>
    </row>
    <row r="3362" spans="1:15">
      <c r="A3362" s="50"/>
      <c r="B3362" s="51"/>
      <c r="C3362" s="51"/>
      <c r="D3362" s="46"/>
      <c r="E3362" s="72"/>
      <c r="F3362" s="73"/>
      <c r="G3362" s="64"/>
      <c r="H3362" s="43"/>
      <c r="I3362" s="64"/>
      <c r="J3362" s="64"/>
      <c r="K3362" s="43"/>
      <c r="L3362" s="43"/>
      <c r="M3362" s="43"/>
      <c r="N3362" s="43"/>
      <c r="O3362" s="43"/>
    </row>
    <row r="3363" spans="1:15">
      <c r="A3363" s="50"/>
      <c r="B3363" s="51"/>
      <c r="C3363" s="51"/>
      <c r="D3363" s="46"/>
      <c r="E3363" s="72"/>
      <c r="F3363" s="73"/>
      <c r="G3363" s="64"/>
      <c r="H3363" s="43"/>
      <c r="I3363" s="64"/>
      <c r="J3363" s="64"/>
      <c r="K3363" s="43"/>
      <c r="L3363" s="43"/>
      <c r="M3363" s="43"/>
      <c r="N3363" s="43"/>
      <c r="O3363" s="43"/>
    </row>
    <row r="3364" spans="1:15">
      <c r="A3364" s="50"/>
      <c r="B3364" s="51"/>
      <c r="C3364" s="51"/>
      <c r="D3364" s="46"/>
      <c r="E3364" s="72"/>
      <c r="F3364" s="73"/>
      <c r="G3364" s="64"/>
      <c r="H3364" s="43"/>
      <c r="I3364" s="64"/>
      <c r="J3364" s="64"/>
      <c r="K3364" s="43"/>
      <c r="L3364" s="43"/>
      <c r="M3364" s="43"/>
      <c r="N3364" s="43"/>
      <c r="O3364" s="43"/>
    </row>
    <row r="3365" spans="1:15">
      <c r="A3365" s="50"/>
      <c r="B3365" s="51"/>
      <c r="C3365" s="51"/>
      <c r="D3365" s="46"/>
      <c r="E3365" s="72"/>
      <c r="F3365" s="73"/>
      <c r="G3365" s="64"/>
      <c r="H3365" s="43"/>
      <c r="I3365" s="64"/>
      <c r="J3365" s="64"/>
      <c r="K3365" s="43"/>
      <c r="L3365" s="43"/>
      <c r="M3365" s="43"/>
      <c r="N3365" s="43"/>
      <c r="O3365" s="43"/>
    </row>
    <row r="3366" spans="1:15">
      <c r="A3366" s="50"/>
      <c r="B3366" s="51"/>
      <c r="C3366" s="51"/>
      <c r="D3366" s="46"/>
      <c r="E3366" s="72"/>
      <c r="F3366" s="73"/>
      <c r="G3366" s="64"/>
      <c r="H3366" s="43"/>
      <c r="I3366" s="64"/>
      <c r="J3366" s="64"/>
      <c r="K3366" s="43"/>
      <c r="L3366" s="43"/>
      <c r="M3366" s="43"/>
      <c r="N3366" s="43"/>
      <c r="O3366" s="43"/>
    </row>
    <row r="3367" spans="1:15">
      <c r="A3367" s="50"/>
      <c r="B3367" s="51"/>
      <c r="C3367" s="51"/>
      <c r="D3367" s="46"/>
      <c r="E3367" s="72"/>
      <c r="F3367" s="73"/>
      <c r="G3367" s="64"/>
      <c r="H3367" s="43"/>
      <c r="I3367" s="64"/>
      <c r="J3367" s="64"/>
      <c r="K3367" s="43"/>
      <c r="L3367" s="43"/>
      <c r="M3367" s="43"/>
      <c r="N3367" s="43"/>
      <c r="O3367" s="43"/>
    </row>
    <row r="3368" spans="1:15">
      <c r="A3368" s="50"/>
      <c r="B3368" s="51"/>
      <c r="C3368" s="51"/>
      <c r="D3368" s="46"/>
      <c r="E3368" s="72"/>
      <c r="F3368" s="73"/>
      <c r="G3368" s="64"/>
      <c r="H3368" s="43"/>
      <c r="I3368" s="64"/>
      <c r="J3368" s="64"/>
      <c r="K3368" s="43"/>
      <c r="L3368" s="43"/>
      <c r="M3368" s="43"/>
      <c r="N3368" s="43"/>
      <c r="O3368" s="43"/>
    </row>
    <row r="3369" spans="1:15">
      <c r="A3369" s="50"/>
      <c r="B3369" s="51"/>
      <c r="C3369" s="51"/>
      <c r="D3369" s="46"/>
      <c r="E3369" s="72"/>
      <c r="F3369" s="73"/>
      <c r="G3369" s="64"/>
      <c r="H3369" s="43"/>
      <c r="I3369" s="64"/>
      <c r="J3369" s="64"/>
      <c r="K3369" s="43"/>
      <c r="L3369" s="43"/>
      <c r="M3369" s="43"/>
      <c r="N3369" s="43"/>
      <c r="O3369" s="43"/>
    </row>
    <row r="3370" spans="1:15">
      <c r="A3370" s="50"/>
      <c r="B3370" s="51"/>
      <c r="C3370" s="51"/>
      <c r="D3370" s="46"/>
      <c r="E3370" s="72"/>
      <c r="F3370" s="73"/>
      <c r="G3370" s="64"/>
      <c r="H3370" s="43"/>
      <c r="I3370" s="64"/>
      <c r="J3370" s="64"/>
      <c r="K3370" s="43"/>
      <c r="L3370" s="43"/>
      <c r="M3370" s="43"/>
      <c r="N3370" s="43"/>
      <c r="O3370" s="43"/>
    </row>
    <row r="3371" spans="1:15">
      <c r="A3371" s="50"/>
      <c r="B3371" s="51"/>
      <c r="C3371" s="51"/>
      <c r="D3371" s="46"/>
      <c r="E3371" s="72"/>
      <c r="F3371" s="73"/>
      <c r="G3371" s="64"/>
      <c r="H3371" s="43"/>
      <c r="I3371" s="64"/>
      <c r="J3371" s="64"/>
      <c r="K3371" s="43"/>
      <c r="L3371" s="43"/>
      <c r="M3371" s="43"/>
      <c r="N3371" s="43"/>
      <c r="O3371" s="43"/>
    </row>
    <row r="3372" spans="1:15">
      <c r="A3372" s="50"/>
      <c r="B3372" s="51"/>
      <c r="C3372" s="51"/>
      <c r="D3372" s="46"/>
      <c r="E3372" s="72"/>
      <c r="F3372" s="73"/>
      <c r="G3372" s="64"/>
      <c r="H3372" s="43"/>
      <c r="I3372" s="64"/>
      <c r="J3372" s="64"/>
      <c r="K3372" s="43"/>
      <c r="L3372" s="43"/>
      <c r="M3372" s="43"/>
      <c r="N3372" s="43"/>
      <c r="O3372" s="43"/>
    </row>
    <row r="3373" spans="1:15">
      <c r="A3373" s="50"/>
      <c r="B3373" s="51"/>
      <c r="C3373" s="51"/>
      <c r="D3373" s="46"/>
      <c r="E3373" s="72"/>
      <c r="F3373" s="73"/>
      <c r="G3373" s="64"/>
      <c r="H3373" s="43"/>
      <c r="I3373" s="64"/>
      <c r="J3373" s="64"/>
      <c r="K3373" s="43"/>
      <c r="L3373" s="43"/>
      <c r="M3373" s="43"/>
      <c r="N3373" s="43"/>
      <c r="O3373" s="43"/>
    </row>
    <row r="3374" spans="1:15">
      <c r="A3374" s="50"/>
      <c r="B3374" s="51"/>
      <c r="C3374" s="51"/>
      <c r="D3374" s="46"/>
      <c r="E3374" s="72"/>
      <c r="F3374" s="73"/>
      <c r="G3374" s="64"/>
      <c r="H3374" s="43"/>
      <c r="I3374" s="64"/>
      <c r="J3374" s="64"/>
      <c r="K3374" s="43"/>
      <c r="L3374" s="43"/>
      <c r="M3374" s="43"/>
      <c r="N3374" s="43"/>
      <c r="O3374" s="43"/>
    </row>
    <row r="3375" spans="1:15">
      <c r="A3375" s="50"/>
      <c r="B3375" s="51"/>
      <c r="C3375" s="51"/>
      <c r="D3375" s="46"/>
      <c r="E3375" s="72"/>
      <c r="F3375" s="73"/>
      <c r="G3375" s="64"/>
      <c r="H3375" s="43"/>
      <c r="I3375" s="64"/>
      <c r="J3375" s="64"/>
      <c r="K3375" s="43"/>
      <c r="L3375" s="43"/>
      <c r="M3375" s="43"/>
      <c r="N3375" s="43"/>
      <c r="O3375" s="43"/>
    </row>
    <row r="3376" spans="1:15">
      <c r="A3376" s="50"/>
      <c r="B3376" s="51"/>
      <c r="C3376" s="51"/>
      <c r="D3376" s="46"/>
      <c r="E3376" s="72"/>
      <c r="F3376" s="73"/>
      <c r="G3376" s="64"/>
      <c r="H3376" s="43"/>
      <c r="I3376" s="64"/>
      <c r="J3376" s="64"/>
      <c r="K3376" s="43"/>
      <c r="L3376" s="43"/>
      <c r="M3376" s="43"/>
      <c r="N3376" s="43"/>
      <c r="O3376" s="43"/>
    </row>
    <row r="3377" spans="1:15">
      <c r="A3377" s="50"/>
      <c r="B3377" s="51"/>
      <c r="C3377" s="51"/>
      <c r="D3377" s="46"/>
      <c r="E3377" s="72"/>
      <c r="F3377" s="73"/>
      <c r="G3377" s="64"/>
      <c r="H3377" s="43"/>
      <c r="I3377" s="64"/>
      <c r="J3377" s="64"/>
      <c r="K3377" s="43"/>
      <c r="L3377" s="43"/>
      <c r="M3377" s="43"/>
      <c r="N3377" s="43"/>
      <c r="O3377" s="43"/>
    </row>
    <row r="3378" spans="1:15">
      <c r="A3378" s="50"/>
      <c r="B3378" s="51"/>
      <c r="C3378" s="51"/>
      <c r="D3378" s="46"/>
      <c r="E3378" s="72"/>
      <c r="F3378" s="73"/>
      <c r="G3378" s="64"/>
      <c r="H3378" s="43"/>
      <c r="I3378" s="64"/>
      <c r="J3378" s="64"/>
      <c r="K3378" s="43"/>
      <c r="L3378" s="43"/>
      <c r="M3378" s="43"/>
      <c r="N3378" s="43"/>
      <c r="O3378" s="43"/>
    </row>
    <row r="3379" spans="1:15">
      <c r="A3379" s="50"/>
      <c r="B3379" s="51"/>
      <c r="C3379" s="51"/>
      <c r="D3379" s="46"/>
      <c r="E3379" s="72"/>
      <c r="F3379" s="73"/>
      <c r="G3379" s="64"/>
      <c r="H3379" s="43"/>
      <c r="I3379" s="64"/>
      <c r="J3379" s="64"/>
      <c r="K3379" s="43"/>
      <c r="L3379" s="43"/>
      <c r="M3379" s="43"/>
      <c r="N3379" s="43"/>
      <c r="O3379" s="43"/>
    </row>
    <row r="3380" spans="1:15">
      <c r="A3380" s="50"/>
      <c r="B3380" s="51"/>
      <c r="C3380" s="51"/>
      <c r="D3380" s="46"/>
      <c r="E3380" s="72"/>
      <c r="F3380" s="73"/>
      <c r="G3380" s="64"/>
      <c r="H3380" s="43"/>
      <c r="I3380" s="64"/>
      <c r="J3380" s="64"/>
      <c r="K3380" s="43"/>
      <c r="L3380" s="43"/>
      <c r="M3380" s="43"/>
      <c r="N3380" s="43"/>
      <c r="O3380" s="43"/>
    </row>
    <row r="3381" spans="1:15">
      <c r="A3381" s="50"/>
      <c r="B3381" s="51"/>
      <c r="C3381" s="51"/>
      <c r="D3381" s="46"/>
      <c r="E3381" s="72"/>
      <c r="F3381" s="73"/>
      <c r="G3381" s="64"/>
      <c r="H3381" s="43"/>
      <c r="I3381" s="64"/>
      <c r="J3381" s="64"/>
      <c r="K3381" s="43"/>
      <c r="L3381" s="43"/>
      <c r="M3381" s="43"/>
      <c r="N3381" s="43"/>
      <c r="O3381" s="43"/>
    </row>
    <row r="3382" spans="1:15">
      <c r="A3382" s="50"/>
      <c r="B3382" s="51"/>
      <c r="C3382" s="51"/>
      <c r="D3382" s="46"/>
      <c r="E3382" s="72"/>
      <c r="F3382" s="73"/>
      <c r="G3382" s="64"/>
      <c r="H3382" s="43"/>
      <c r="I3382" s="64"/>
      <c r="J3382" s="64"/>
      <c r="K3382" s="43"/>
      <c r="L3382" s="43"/>
      <c r="M3382" s="43"/>
      <c r="N3382" s="43"/>
      <c r="O3382" s="43"/>
    </row>
    <row r="3383" spans="1:15">
      <c r="A3383" s="50"/>
      <c r="B3383" s="51"/>
      <c r="C3383" s="51"/>
      <c r="D3383" s="46"/>
      <c r="E3383" s="72"/>
      <c r="F3383" s="73"/>
      <c r="G3383" s="64"/>
      <c r="H3383" s="43"/>
      <c r="I3383" s="64"/>
      <c r="J3383" s="64"/>
      <c r="K3383" s="43"/>
      <c r="L3383" s="43"/>
      <c r="M3383" s="43"/>
      <c r="N3383" s="43"/>
      <c r="O3383" s="43"/>
    </row>
    <row r="3384" spans="1:15">
      <c r="A3384" s="50"/>
      <c r="B3384" s="51"/>
      <c r="C3384" s="51"/>
      <c r="D3384" s="46"/>
      <c r="E3384" s="72"/>
      <c r="F3384" s="73"/>
      <c r="G3384" s="64"/>
      <c r="H3384" s="43"/>
      <c r="I3384" s="64"/>
      <c r="J3384" s="64"/>
      <c r="K3384" s="43"/>
      <c r="L3384" s="43"/>
      <c r="M3384" s="43"/>
      <c r="N3384" s="43"/>
      <c r="O3384" s="43"/>
    </row>
    <row r="3385" spans="1:15">
      <c r="A3385" s="50"/>
      <c r="B3385" s="51"/>
      <c r="C3385" s="51"/>
      <c r="D3385" s="46"/>
      <c r="E3385" s="72"/>
      <c r="F3385" s="73"/>
      <c r="G3385" s="64"/>
      <c r="H3385" s="43"/>
      <c r="I3385" s="64"/>
      <c r="J3385" s="64"/>
      <c r="K3385" s="43"/>
      <c r="L3385" s="43"/>
      <c r="M3385" s="43"/>
      <c r="N3385" s="43"/>
      <c r="O3385" s="43"/>
    </row>
    <row r="3386" spans="1:15">
      <c r="A3386" s="50"/>
      <c r="B3386" s="51"/>
      <c r="C3386" s="51"/>
      <c r="D3386" s="46"/>
      <c r="E3386" s="72"/>
      <c r="F3386" s="73"/>
      <c r="G3386" s="64"/>
      <c r="H3386" s="43"/>
      <c r="I3386" s="64"/>
      <c r="J3386" s="64"/>
      <c r="K3386" s="43"/>
      <c r="L3386" s="43"/>
      <c r="M3386" s="43"/>
      <c r="N3386" s="43"/>
      <c r="O3386" s="43"/>
    </row>
    <row r="3387" spans="1:15">
      <c r="A3387" s="50"/>
      <c r="B3387" s="51"/>
      <c r="C3387" s="51"/>
      <c r="D3387" s="46"/>
      <c r="E3387" s="72"/>
      <c r="F3387" s="73"/>
      <c r="G3387" s="64"/>
      <c r="H3387" s="43"/>
      <c r="I3387" s="64"/>
      <c r="J3387" s="64"/>
      <c r="K3387" s="43"/>
      <c r="L3387" s="43"/>
      <c r="M3387" s="43"/>
      <c r="N3387" s="43"/>
      <c r="O3387" s="43"/>
    </row>
    <row r="3388" spans="1:15">
      <c r="A3388" s="50"/>
      <c r="B3388" s="51"/>
      <c r="C3388" s="51"/>
      <c r="D3388" s="46"/>
      <c r="E3388" s="72"/>
      <c r="F3388" s="73"/>
      <c r="G3388" s="64"/>
      <c r="H3388" s="43"/>
      <c r="I3388" s="64"/>
      <c r="J3388" s="64"/>
      <c r="K3388" s="43"/>
      <c r="L3388" s="43"/>
      <c r="M3388" s="43"/>
      <c r="N3388" s="43"/>
      <c r="O3388" s="43"/>
    </row>
    <row r="3389" spans="1:15">
      <c r="A3389" s="50"/>
      <c r="B3389" s="51"/>
      <c r="C3389" s="51"/>
      <c r="D3389" s="46"/>
      <c r="E3389" s="72"/>
      <c r="F3389" s="73"/>
      <c r="G3389" s="64"/>
      <c r="H3389" s="43"/>
      <c r="I3389" s="64"/>
      <c r="J3389" s="64"/>
      <c r="K3389" s="43"/>
      <c r="L3389" s="43"/>
      <c r="M3389" s="43"/>
      <c r="N3389" s="43"/>
      <c r="O3389" s="43"/>
    </row>
    <row r="3390" spans="1:15">
      <c r="A3390" s="50"/>
      <c r="B3390" s="51"/>
      <c r="C3390" s="51"/>
      <c r="D3390" s="46"/>
      <c r="E3390" s="72"/>
      <c r="F3390" s="73"/>
      <c r="G3390" s="64"/>
      <c r="H3390" s="43"/>
      <c r="I3390" s="64"/>
      <c r="J3390" s="64"/>
      <c r="K3390" s="43"/>
      <c r="L3390" s="43"/>
      <c r="M3390" s="43"/>
      <c r="N3390" s="43"/>
      <c r="O3390" s="43"/>
    </row>
    <row r="3391" spans="1:15">
      <c r="A3391" s="50"/>
      <c r="B3391" s="51"/>
      <c r="C3391" s="51"/>
      <c r="D3391" s="46"/>
      <c r="E3391" s="72"/>
      <c r="F3391" s="73"/>
      <c r="G3391" s="64"/>
      <c r="H3391" s="43"/>
      <c r="I3391" s="64"/>
      <c r="J3391" s="64"/>
      <c r="K3391" s="43"/>
      <c r="L3391" s="43"/>
      <c r="M3391" s="43"/>
      <c r="N3391" s="43"/>
      <c r="O3391" s="43"/>
    </row>
    <row r="3392" spans="1:15">
      <c r="A3392" s="50"/>
      <c r="B3392" s="51"/>
      <c r="C3392" s="51"/>
      <c r="D3392" s="46"/>
      <c r="E3392" s="72"/>
      <c r="F3392" s="73"/>
      <c r="G3392" s="64"/>
      <c r="H3392" s="43"/>
      <c r="I3392" s="64"/>
      <c r="J3392" s="64"/>
      <c r="K3392" s="43"/>
      <c r="L3392" s="43"/>
      <c r="M3392" s="43"/>
      <c r="N3392" s="43"/>
      <c r="O3392" s="43"/>
    </row>
    <row r="3393" spans="1:15">
      <c r="A3393" s="50"/>
      <c r="B3393" s="51"/>
      <c r="C3393" s="51"/>
      <c r="D3393" s="46"/>
      <c r="E3393" s="72"/>
      <c r="F3393" s="73"/>
      <c r="G3393" s="64"/>
      <c r="H3393" s="43"/>
      <c r="I3393" s="64"/>
      <c r="J3393" s="64"/>
      <c r="K3393" s="43"/>
      <c r="L3393" s="43"/>
      <c r="M3393" s="43"/>
      <c r="N3393" s="43"/>
      <c r="O3393" s="43"/>
    </row>
    <row r="3394" spans="1:15">
      <c r="A3394" s="50"/>
      <c r="B3394" s="51"/>
      <c r="C3394" s="51"/>
      <c r="D3394" s="46"/>
      <c r="E3394" s="72"/>
      <c r="F3394" s="73"/>
      <c r="G3394" s="64"/>
      <c r="H3394" s="43"/>
      <c r="I3394" s="64"/>
      <c r="J3394" s="64"/>
      <c r="K3394" s="43"/>
      <c r="L3394" s="43"/>
      <c r="M3394" s="43"/>
      <c r="N3394" s="43"/>
      <c r="O3394" s="43"/>
    </row>
    <row r="3395" spans="1:15">
      <c r="A3395" s="50"/>
      <c r="B3395" s="51"/>
      <c r="C3395" s="51"/>
      <c r="D3395" s="46"/>
      <c r="E3395" s="72"/>
      <c r="F3395" s="73"/>
      <c r="G3395" s="64"/>
      <c r="H3395" s="43"/>
      <c r="I3395" s="64"/>
      <c r="J3395" s="64"/>
      <c r="K3395" s="43"/>
      <c r="L3395" s="43"/>
      <c r="M3395" s="43"/>
      <c r="N3395" s="43"/>
      <c r="O3395" s="43"/>
    </row>
    <row r="3396" spans="1:15">
      <c r="A3396" s="50"/>
      <c r="B3396" s="51"/>
      <c r="C3396" s="51"/>
      <c r="D3396" s="46"/>
      <c r="E3396" s="72"/>
      <c r="F3396" s="73"/>
      <c r="G3396" s="64"/>
      <c r="H3396" s="43"/>
      <c r="I3396" s="64"/>
      <c r="J3396" s="64"/>
      <c r="K3396" s="43"/>
      <c r="L3396" s="43"/>
      <c r="M3396" s="43"/>
      <c r="N3396" s="43"/>
      <c r="O3396" s="43"/>
    </row>
    <row r="3397" spans="1:15">
      <c r="A3397" s="50"/>
      <c r="B3397" s="51"/>
      <c r="C3397" s="51"/>
      <c r="D3397" s="46"/>
      <c r="E3397" s="72"/>
      <c r="F3397" s="73"/>
      <c r="G3397" s="64"/>
      <c r="H3397" s="43"/>
      <c r="I3397" s="64"/>
      <c r="J3397" s="64"/>
      <c r="K3397" s="43"/>
      <c r="L3397" s="43"/>
      <c r="M3397" s="43"/>
      <c r="N3397" s="43"/>
      <c r="O3397" s="43"/>
    </row>
    <row r="3398" spans="1:15">
      <c r="A3398" s="50"/>
      <c r="B3398" s="51"/>
      <c r="C3398" s="51"/>
      <c r="D3398" s="46"/>
      <c r="E3398" s="72"/>
      <c r="F3398" s="73"/>
      <c r="G3398" s="64"/>
      <c r="H3398" s="43"/>
      <c r="I3398" s="64"/>
      <c r="J3398" s="64"/>
      <c r="K3398" s="43"/>
      <c r="L3398" s="43"/>
      <c r="M3398" s="43"/>
      <c r="N3398" s="43"/>
      <c r="O3398" s="43"/>
    </row>
    <row r="3399" spans="1:15">
      <c r="A3399" s="50"/>
      <c r="B3399" s="51"/>
      <c r="C3399" s="51"/>
      <c r="D3399" s="46"/>
      <c r="E3399" s="72"/>
      <c r="F3399" s="73"/>
      <c r="G3399" s="64"/>
      <c r="H3399" s="43"/>
      <c r="I3399" s="64"/>
      <c r="J3399" s="64"/>
      <c r="K3399" s="43"/>
      <c r="L3399" s="43"/>
      <c r="M3399" s="43"/>
      <c r="N3399" s="43"/>
      <c r="O3399" s="43"/>
    </row>
    <row r="3400" spans="1:15">
      <c r="A3400" s="50"/>
      <c r="B3400" s="51"/>
      <c r="C3400" s="51"/>
      <c r="D3400" s="46"/>
      <c r="E3400" s="72"/>
      <c r="F3400" s="73"/>
      <c r="G3400" s="64"/>
      <c r="H3400" s="43"/>
      <c r="I3400" s="64"/>
      <c r="J3400" s="64"/>
      <c r="K3400" s="43"/>
      <c r="L3400" s="43"/>
      <c r="M3400" s="43"/>
      <c r="N3400" s="43"/>
      <c r="O3400" s="43"/>
    </row>
    <row r="3401" spans="1:15">
      <c r="A3401" s="50"/>
      <c r="B3401" s="51"/>
      <c r="C3401" s="51"/>
      <c r="D3401" s="46"/>
      <c r="E3401" s="72"/>
      <c r="F3401" s="73"/>
      <c r="G3401" s="64"/>
      <c r="H3401" s="43"/>
      <c r="I3401" s="64"/>
      <c r="J3401" s="64"/>
      <c r="K3401" s="43"/>
      <c r="L3401" s="43"/>
      <c r="M3401" s="43"/>
      <c r="N3401" s="43"/>
      <c r="O3401" s="43"/>
    </row>
    <row r="3402" spans="1:15">
      <c r="A3402" s="50"/>
      <c r="B3402" s="51"/>
      <c r="C3402" s="51"/>
      <c r="D3402" s="46"/>
      <c r="E3402" s="72"/>
      <c r="F3402" s="73"/>
      <c r="G3402" s="64"/>
      <c r="H3402" s="43"/>
      <c r="I3402" s="64"/>
      <c r="J3402" s="64"/>
      <c r="K3402" s="43"/>
      <c r="L3402" s="43"/>
      <c r="M3402" s="43"/>
      <c r="N3402" s="43"/>
      <c r="O3402" s="43"/>
    </row>
    <row r="3403" spans="1:15">
      <c r="A3403" s="50"/>
      <c r="B3403" s="51"/>
      <c r="C3403" s="51"/>
      <c r="D3403" s="46"/>
      <c r="E3403" s="72"/>
      <c r="F3403" s="73"/>
      <c r="G3403" s="64"/>
      <c r="H3403" s="43"/>
      <c r="I3403" s="64"/>
      <c r="J3403" s="64"/>
      <c r="K3403" s="43"/>
      <c r="L3403" s="43"/>
      <c r="M3403" s="43"/>
      <c r="N3403" s="43"/>
      <c r="O3403" s="43"/>
    </row>
    <row r="3404" spans="1:15">
      <c r="A3404" s="50"/>
      <c r="B3404" s="51"/>
      <c r="C3404" s="51"/>
      <c r="D3404" s="46"/>
      <c r="E3404" s="72"/>
      <c r="F3404" s="73"/>
      <c r="G3404" s="64"/>
      <c r="H3404" s="43"/>
      <c r="I3404" s="64"/>
      <c r="J3404" s="64"/>
      <c r="K3404" s="43"/>
      <c r="L3404" s="43"/>
      <c r="M3404" s="43"/>
      <c r="N3404" s="43"/>
      <c r="O3404" s="43"/>
    </row>
    <row r="3405" spans="1:15">
      <c r="A3405" s="50"/>
      <c r="B3405" s="51"/>
      <c r="C3405" s="51"/>
      <c r="D3405" s="46"/>
      <c r="E3405" s="72"/>
      <c r="F3405" s="73"/>
      <c r="G3405" s="64"/>
      <c r="H3405" s="43"/>
      <c r="I3405" s="64"/>
      <c r="J3405" s="64"/>
      <c r="K3405" s="43"/>
      <c r="L3405" s="43"/>
      <c r="M3405" s="43"/>
      <c r="N3405" s="43"/>
      <c r="O3405" s="43"/>
    </row>
    <row r="3406" spans="1:15">
      <c r="A3406" s="50"/>
      <c r="B3406" s="51"/>
      <c r="C3406" s="51"/>
      <c r="D3406" s="46"/>
      <c r="E3406" s="72"/>
      <c r="F3406" s="73"/>
      <c r="G3406" s="64"/>
      <c r="H3406" s="43"/>
      <c r="I3406" s="64"/>
      <c r="J3406" s="64"/>
      <c r="K3406" s="43"/>
      <c r="L3406" s="43"/>
      <c r="M3406" s="43"/>
      <c r="N3406" s="43"/>
      <c r="O3406" s="43"/>
    </row>
    <row r="3407" spans="1:15">
      <c r="A3407" s="50"/>
      <c r="B3407" s="51"/>
      <c r="C3407" s="51"/>
      <c r="D3407" s="46"/>
      <c r="E3407" s="72"/>
      <c r="F3407" s="73"/>
      <c r="G3407" s="64"/>
      <c r="H3407" s="43"/>
      <c r="I3407" s="64"/>
      <c r="J3407" s="64"/>
      <c r="K3407" s="43"/>
      <c r="L3407" s="43"/>
      <c r="M3407" s="43"/>
      <c r="N3407" s="43"/>
      <c r="O3407" s="43"/>
    </row>
    <row r="3408" spans="1:15">
      <c r="A3408" s="50"/>
      <c r="B3408" s="51"/>
      <c r="C3408" s="51"/>
      <c r="D3408" s="46"/>
      <c r="E3408" s="72"/>
      <c r="F3408" s="73"/>
      <c r="G3408" s="64"/>
      <c r="H3408" s="43"/>
      <c r="I3408" s="64"/>
      <c r="J3408" s="64"/>
      <c r="K3408" s="43"/>
      <c r="L3408" s="43"/>
      <c r="M3408" s="43"/>
      <c r="N3408" s="43"/>
      <c r="O3408" s="43"/>
    </row>
    <row r="3409" spans="1:15">
      <c r="A3409" s="50"/>
      <c r="B3409" s="51"/>
      <c r="C3409" s="51"/>
      <c r="D3409" s="46"/>
      <c r="E3409" s="72"/>
      <c r="F3409" s="73"/>
      <c r="G3409" s="64"/>
      <c r="H3409" s="43"/>
      <c r="I3409" s="64"/>
      <c r="J3409" s="64"/>
      <c r="K3409" s="43"/>
      <c r="L3409" s="43"/>
      <c r="M3409" s="43"/>
      <c r="N3409" s="43"/>
      <c r="O3409" s="43"/>
    </row>
    <row r="3410" spans="1:15">
      <c r="A3410" s="50"/>
      <c r="B3410" s="51"/>
      <c r="C3410" s="51"/>
      <c r="D3410" s="46"/>
      <c r="E3410" s="72"/>
      <c r="F3410" s="73"/>
      <c r="G3410" s="64"/>
      <c r="H3410" s="43"/>
      <c r="I3410" s="64"/>
      <c r="J3410" s="64"/>
      <c r="K3410" s="43"/>
      <c r="L3410" s="43"/>
      <c r="M3410" s="43"/>
      <c r="N3410" s="43"/>
      <c r="O3410" s="43"/>
    </row>
    <row r="3411" spans="1:15">
      <c r="A3411" s="50"/>
      <c r="B3411" s="51"/>
      <c r="C3411" s="51"/>
      <c r="D3411" s="46"/>
      <c r="E3411" s="72"/>
      <c r="F3411" s="73"/>
      <c r="G3411" s="64"/>
      <c r="H3411" s="43"/>
      <c r="I3411" s="64"/>
      <c r="J3411" s="64"/>
      <c r="K3411" s="43"/>
      <c r="L3411" s="43"/>
      <c r="M3411" s="43"/>
      <c r="N3411" s="43"/>
      <c r="O3411" s="43"/>
    </row>
    <row r="3412" spans="1:15">
      <c r="A3412" s="50"/>
      <c r="B3412" s="51"/>
      <c r="C3412" s="51"/>
      <c r="D3412" s="46"/>
      <c r="E3412" s="72"/>
      <c r="F3412" s="73"/>
      <c r="G3412" s="64"/>
      <c r="H3412" s="43"/>
      <c r="I3412" s="64"/>
      <c r="J3412" s="64"/>
      <c r="K3412" s="43"/>
      <c r="L3412" s="43"/>
      <c r="M3412" s="43"/>
      <c r="N3412" s="43"/>
      <c r="O3412" s="43"/>
    </row>
    <row r="3413" spans="1:15">
      <c r="A3413" s="50"/>
      <c r="B3413" s="51"/>
      <c r="C3413" s="51"/>
      <c r="D3413" s="46"/>
      <c r="E3413" s="72"/>
      <c r="F3413" s="73"/>
      <c r="G3413" s="64"/>
      <c r="H3413" s="43"/>
      <c r="I3413" s="64"/>
      <c r="J3413" s="64"/>
      <c r="K3413" s="43"/>
      <c r="L3413" s="43"/>
      <c r="M3413" s="43"/>
      <c r="N3413" s="43"/>
      <c r="O3413" s="43"/>
    </row>
    <row r="3414" spans="1:15">
      <c r="A3414" s="50"/>
      <c r="B3414" s="51"/>
      <c r="C3414" s="51"/>
      <c r="D3414" s="46"/>
      <c r="E3414" s="72"/>
      <c r="F3414" s="73"/>
      <c r="G3414" s="64"/>
      <c r="H3414" s="43"/>
      <c r="I3414" s="64"/>
      <c r="J3414" s="64"/>
      <c r="K3414" s="43"/>
      <c r="L3414" s="43"/>
      <c r="M3414" s="43"/>
      <c r="N3414" s="43"/>
      <c r="O3414" s="43"/>
    </row>
    <row r="3415" spans="1:15">
      <c r="A3415" s="50"/>
      <c r="B3415" s="51"/>
      <c r="C3415" s="51"/>
      <c r="D3415" s="46"/>
      <c r="E3415" s="72"/>
      <c r="F3415" s="73"/>
      <c r="G3415" s="64"/>
      <c r="H3415" s="43"/>
      <c r="I3415" s="64"/>
      <c r="J3415" s="64"/>
      <c r="K3415" s="43"/>
      <c r="L3415" s="43"/>
      <c r="M3415" s="43"/>
      <c r="N3415" s="43"/>
      <c r="O3415" s="43"/>
    </row>
    <row r="3416" spans="1:15">
      <c r="A3416" s="50"/>
      <c r="B3416" s="51"/>
      <c r="C3416" s="51"/>
      <c r="D3416" s="46"/>
      <c r="E3416" s="72"/>
      <c r="F3416" s="73"/>
      <c r="G3416" s="64"/>
      <c r="H3416" s="43"/>
      <c r="I3416" s="64"/>
      <c r="J3416" s="64"/>
      <c r="K3416" s="43"/>
      <c r="L3416" s="43"/>
      <c r="M3416" s="43"/>
      <c r="N3416" s="43"/>
      <c r="O3416" s="43"/>
    </row>
    <row r="3417" spans="1:15">
      <c r="A3417" s="50"/>
      <c r="B3417" s="51"/>
      <c r="C3417" s="51"/>
      <c r="D3417" s="46"/>
      <c r="E3417" s="72"/>
      <c r="F3417" s="73"/>
      <c r="G3417" s="64"/>
      <c r="H3417" s="43"/>
      <c r="I3417" s="64"/>
      <c r="J3417" s="64"/>
      <c r="K3417" s="43"/>
      <c r="L3417" s="43"/>
      <c r="M3417" s="43"/>
      <c r="N3417" s="43"/>
      <c r="O3417" s="43"/>
    </row>
    <row r="3418" spans="1:15">
      <c r="A3418" s="50"/>
      <c r="B3418" s="51"/>
      <c r="C3418" s="51"/>
      <c r="D3418" s="46"/>
      <c r="E3418" s="72"/>
      <c r="F3418" s="73"/>
      <c r="G3418" s="64"/>
      <c r="H3418" s="43"/>
      <c r="I3418" s="64"/>
      <c r="J3418" s="64"/>
      <c r="K3418" s="43"/>
      <c r="L3418" s="43"/>
      <c r="M3418" s="43"/>
      <c r="N3418" s="43"/>
      <c r="O3418" s="43"/>
    </row>
    <row r="3419" spans="1:15">
      <c r="A3419" s="50"/>
      <c r="B3419" s="51"/>
      <c r="C3419" s="51"/>
      <c r="D3419" s="46"/>
      <c r="E3419" s="72"/>
      <c r="F3419" s="73"/>
      <c r="G3419" s="64"/>
      <c r="H3419" s="43"/>
      <c r="I3419" s="64"/>
      <c r="J3419" s="64"/>
      <c r="K3419" s="43"/>
      <c r="L3419" s="43"/>
      <c r="M3419" s="43"/>
      <c r="N3419" s="43"/>
      <c r="O3419" s="43"/>
    </row>
    <row r="3420" spans="1:15">
      <c r="A3420" s="50"/>
      <c r="B3420" s="51"/>
      <c r="C3420" s="51"/>
      <c r="D3420" s="46"/>
      <c r="E3420" s="72"/>
      <c r="F3420" s="73"/>
      <c r="G3420" s="64"/>
      <c r="H3420" s="43"/>
      <c r="I3420" s="64"/>
      <c r="J3420" s="64"/>
      <c r="K3420" s="43"/>
      <c r="L3420" s="43"/>
      <c r="M3420" s="43"/>
      <c r="N3420" s="43"/>
      <c r="O3420" s="43"/>
    </row>
    <row r="3421" spans="1:15">
      <c r="A3421" s="50"/>
      <c r="B3421" s="51"/>
      <c r="C3421" s="51"/>
      <c r="D3421" s="46"/>
      <c r="E3421" s="72"/>
      <c r="F3421" s="73"/>
      <c r="G3421" s="64"/>
      <c r="H3421" s="43"/>
      <c r="I3421" s="64"/>
      <c r="J3421" s="64"/>
      <c r="K3421" s="43"/>
      <c r="L3421" s="43"/>
      <c r="M3421" s="43"/>
      <c r="N3421" s="43"/>
      <c r="O3421" s="43"/>
    </row>
    <row r="3422" spans="1:15">
      <c r="A3422" s="50"/>
      <c r="B3422" s="51"/>
      <c r="C3422" s="51"/>
      <c r="D3422" s="46"/>
      <c r="E3422" s="72"/>
      <c r="F3422" s="73"/>
      <c r="G3422" s="64"/>
      <c r="H3422" s="43"/>
      <c r="I3422" s="64"/>
      <c r="J3422" s="64"/>
      <c r="K3422" s="43"/>
      <c r="L3422" s="43"/>
      <c r="M3422" s="43"/>
      <c r="N3422" s="43"/>
      <c r="O3422" s="43"/>
    </row>
    <row r="3423" spans="1:15">
      <c r="A3423" s="50"/>
      <c r="B3423" s="51"/>
      <c r="C3423" s="51"/>
      <c r="D3423" s="46"/>
      <c r="E3423" s="72"/>
      <c r="F3423" s="73"/>
      <c r="G3423" s="64"/>
      <c r="H3423" s="43"/>
      <c r="I3423" s="64"/>
      <c r="J3423" s="64"/>
      <c r="K3423" s="43"/>
      <c r="L3423" s="43"/>
      <c r="M3423" s="43"/>
      <c r="N3423" s="43"/>
      <c r="O3423" s="43"/>
    </row>
    <row r="3424" spans="1:15">
      <c r="A3424" s="50"/>
      <c r="B3424" s="51"/>
      <c r="C3424" s="51"/>
      <c r="D3424" s="46"/>
      <c r="E3424" s="72"/>
      <c r="F3424" s="73"/>
      <c r="G3424" s="64"/>
      <c r="H3424" s="43"/>
      <c r="I3424" s="64"/>
      <c r="J3424" s="64"/>
      <c r="K3424" s="43"/>
      <c r="L3424" s="43"/>
      <c r="M3424" s="43"/>
      <c r="N3424" s="43"/>
      <c r="O3424" s="43"/>
    </row>
    <row r="3425" spans="1:15">
      <c r="A3425" s="50"/>
      <c r="B3425" s="51"/>
      <c r="C3425" s="51"/>
      <c r="D3425" s="46"/>
      <c r="E3425" s="72"/>
      <c r="F3425" s="73"/>
      <c r="G3425" s="64"/>
      <c r="H3425" s="43"/>
      <c r="I3425" s="64"/>
      <c r="J3425" s="64"/>
      <c r="K3425" s="43"/>
      <c r="L3425" s="43"/>
      <c r="M3425" s="43"/>
      <c r="N3425" s="43"/>
      <c r="O3425" s="43"/>
    </row>
    <row r="3426" spans="1:15">
      <c r="A3426" s="50"/>
      <c r="B3426" s="51"/>
      <c r="C3426" s="51"/>
      <c r="D3426" s="46"/>
      <c r="E3426" s="72"/>
      <c r="F3426" s="73"/>
      <c r="G3426" s="64"/>
      <c r="H3426" s="43"/>
      <c r="I3426" s="64"/>
      <c r="J3426" s="64"/>
      <c r="K3426" s="43"/>
      <c r="L3426" s="43"/>
      <c r="M3426" s="43"/>
      <c r="N3426" s="43"/>
      <c r="O3426" s="43"/>
    </row>
    <row r="3427" spans="1:15">
      <c r="A3427" s="50"/>
      <c r="B3427" s="51"/>
      <c r="C3427" s="51"/>
      <c r="D3427" s="46"/>
      <c r="E3427" s="72"/>
      <c r="F3427" s="73"/>
      <c r="G3427" s="64"/>
      <c r="H3427" s="43"/>
      <c r="I3427" s="64"/>
      <c r="J3427" s="64"/>
      <c r="K3427" s="43"/>
      <c r="L3427" s="43"/>
      <c r="M3427" s="43"/>
      <c r="N3427" s="43"/>
      <c r="O3427" s="43"/>
    </row>
    <row r="3428" spans="1:15">
      <c r="A3428" s="50"/>
      <c r="B3428" s="51"/>
      <c r="C3428" s="51"/>
      <c r="D3428" s="46"/>
      <c r="E3428" s="72"/>
      <c r="F3428" s="73"/>
      <c r="G3428" s="64"/>
      <c r="H3428" s="43"/>
      <c r="I3428" s="64"/>
      <c r="J3428" s="64"/>
      <c r="K3428" s="43"/>
      <c r="L3428" s="43"/>
      <c r="M3428" s="43"/>
      <c r="N3428" s="43"/>
      <c r="O3428" s="43"/>
    </row>
    <row r="3429" spans="1:15">
      <c r="A3429" s="50"/>
      <c r="B3429" s="51"/>
      <c r="C3429" s="51"/>
      <c r="D3429" s="46"/>
      <c r="E3429" s="72"/>
      <c r="F3429" s="73"/>
      <c r="G3429" s="64"/>
      <c r="H3429" s="43"/>
      <c r="I3429" s="64"/>
      <c r="J3429" s="64"/>
      <c r="K3429" s="43"/>
      <c r="L3429" s="43"/>
      <c r="M3429" s="43"/>
      <c r="N3429" s="43"/>
      <c r="O3429" s="43"/>
    </row>
    <row r="3430" spans="1:15">
      <c r="A3430" s="50"/>
      <c r="B3430" s="51"/>
      <c r="C3430" s="51"/>
      <c r="D3430" s="46"/>
      <c r="E3430" s="72"/>
      <c r="F3430" s="73"/>
      <c r="G3430" s="64"/>
      <c r="H3430" s="43"/>
      <c r="I3430" s="64"/>
      <c r="J3430" s="64"/>
      <c r="K3430" s="43"/>
      <c r="L3430" s="43"/>
      <c r="M3430" s="43"/>
      <c r="N3430" s="43"/>
      <c r="O3430" s="43"/>
    </row>
    <row r="3431" spans="1:15">
      <c r="A3431" s="50"/>
      <c r="B3431" s="51"/>
      <c r="C3431" s="51"/>
      <c r="D3431" s="46"/>
      <c r="E3431" s="72"/>
      <c r="F3431" s="73"/>
      <c r="G3431" s="64"/>
      <c r="H3431" s="43"/>
      <c r="I3431" s="64"/>
      <c r="J3431" s="64"/>
      <c r="K3431" s="43"/>
      <c r="L3431" s="43"/>
      <c r="M3431" s="43"/>
      <c r="N3431" s="43"/>
      <c r="O3431" s="43"/>
    </row>
    <row r="3432" spans="1:15">
      <c r="A3432" s="50"/>
      <c r="B3432" s="51"/>
      <c r="C3432" s="51"/>
      <c r="D3432" s="46"/>
      <c r="E3432" s="72"/>
      <c r="F3432" s="73"/>
      <c r="G3432" s="64"/>
      <c r="H3432" s="43"/>
      <c r="I3432" s="64"/>
      <c r="J3432" s="64"/>
      <c r="K3432" s="43"/>
      <c r="L3432" s="43"/>
      <c r="M3432" s="43"/>
      <c r="N3432" s="43"/>
      <c r="O3432" s="43"/>
    </row>
    <row r="3433" spans="1:15">
      <c r="A3433" s="50"/>
      <c r="B3433" s="51"/>
      <c r="C3433" s="51"/>
      <c r="D3433" s="46"/>
      <c r="E3433" s="72"/>
      <c r="F3433" s="73"/>
      <c r="G3433" s="64"/>
      <c r="H3433" s="43"/>
      <c r="I3433" s="64"/>
      <c r="J3433" s="64"/>
      <c r="K3433" s="43"/>
      <c r="L3433" s="43"/>
      <c r="M3433" s="43"/>
      <c r="N3433" s="43"/>
      <c r="O3433" s="43"/>
    </row>
    <row r="3434" spans="1:15">
      <c r="A3434" s="50"/>
      <c r="B3434" s="51"/>
      <c r="C3434" s="51"/>
      <c r="D3434" s="46"/>
      <c r="E3434" s="72"/>
      <c r="F3434" s="73"/>
      <c r="G3434" s="64"/>
      <c r="H3434" s="43"/>
      <c r="I3434" s="64"/>
      <c r="J3434" s="64"/>
      <c r="K3434" s="43"/>
      <c r="L3434" s="43"/>
      <c r="M3434" s="43"/>
      <c r="N3434" s="43"/>
      <c r="O3434" s="43"/>
    </row>
    <row r="3435" spans="1:15">
      <c r="A3435" s="50"/>
      <c r="B3435" s="51"/>
      <c r="C3435" s="51"/>
      <c r="D3435" s="46"/>
      <c r="E3435" s="72"/>
      <c r="F3435" s="73"/>
      <c r="G3435" s="64"/>
      <c r="H3435" s="43"/>
      <c r="I3435" s="64"/>
      <c r="J3435" s="64"/>
      <c r="K3435" s="43"/>
      <c r="L3435" s="43"/>
      <c r="M3435" s="43"/>
      <c r="N3435" s="43"/>
      <c r="O3435" s="43"/>
    </row>
    <row r="3436" spans="1:15">
      <c r="A3436" s="50"/>
      <c r="B3436" s="51"/>
      <c r="C3436" s="51"/>
      <c r="D3436" s="46"/>
      <c r="E3436" s="72"/>
      <c r="F3436" s="73"/>
      <c r="G3436" s="64"/>
      <c r="H3436" s="43"/>
      <c r="I3436" s="64"/>
      <c r="J3436" s="64"/>
      <c r="K3436" s="43"/>
      <c r="L3436" s="43"/>
      <c r="M3436" s="43"/>
      <c r="N3436" s="43"/>
      <c r="O3436" s="43"/>
    </row>
    <row r="3437" spans="1:15">
      <c r="A3437" s="50"/>
      <c r="B3437" s="51"/>
      <c r="C3437" s="51"/>
      <c r="D3437" s="46"/>
      <c r="E3437" s="72"/>
      <c r="F3437" s="73"/>
      <c r="G3437" s="64"/>
      <c r="H3437" s="43"/>
      <c r="I3437" s="64"/>
      <c r="J3437" s="64"/>
      <c r="K3437" s="43"/>
      <c r="L3437" s="43"/>
      <c r="M3437" s="43"/>
      <c r="N3437" s="43"/>
      <c r="O3437" s="43"/>
    </row>
    <row r="3438" spans="1:15">
      <c r="A3438" s="50"/>
      <c r="B3438" s="51"/>
      <c r="C3438" s="51"/>
      <c r="D3438" s="46"/>
      <c r="E3438" s="72"/>
      <c r="F3438" s="73"/>
      <c r="G3438" s="64"/>
      <c r="H3438" s="43"/>
      <c r="I3438" s="64"/>
      <c r="J3438" s="64"/>
      <c r="K3438" s="43"/>
      <c r="L3438" s="43"/>
      <c r="M3438" s="43"/>
      <c r="N3438" s="43"/>
      <c r="O3438" s="43"/>
    </row>
    <row r="3439" spans="1:15">
      <c r="A3439" s="50"/>
      <c r="B3439" s="51"/>
      <c r="C3439" s="51"/>
      <c r="D3439" s="46"/>
      <c r="E3439" s="72"/>
      <c r="F3439" s="73"/>
      <c r="G3439" s="64"/>
      <c r="H3439" s="43"/>
      <c r="I3439" s="64"/>
      <c r="J3439" s="64"/>
      <c r="K3439" s="43"/>
      <c r="L3439" s="43"/>
      <c r="M3439" s="43"/>
      <c r="N3439" s="43"/>
      <c r="O3439" s="43"/>
    </row>
    <row r="3440" spans="1:15">
      <c r="A3440" s="50"/>
      <c r="B3440" s="51"/>
      <c r="C3440" s="51"/>
      <c r="D3440" s="46"/>
      <c r="E3440" s="72"/>
      <c r="F3440" s="73"/>
      <c r="G3440" s="64"/>
      <c r="H3440" s="43"/>
      <c r="I3440" s="64"/>
      <c r="J3440" s="64"/>
      <c r="K3440" s="43"/>
      <c r="L3440" s="43"/>
      <c r="M3440" s="43"/>
      <c r="N3440" s="43"/>
      <c r="O3440" s="43"/>
    </row>
    <row r="3441" spans="1:15">
      <c r="A3441" s="50"/>
      <c r="B3441" s="51"/>
      <c r="C3441" s="51"/>
      <c r="D3441" s="46"/>
      <c r="E3441" s="72"/>
      <c r="F3441" s="73"/>
      <c r="G3441" s="64"/>
      <c r="H3441" s="43"/>
      <c r="I3441" s="64"/>
      <c r="J3441" s="64"/>
      <c r="K3441" s="43"/>
      <c r="L3441" s="43"/>
      <c r="M3441" s="43"/>
      <c r="N3441" s="43"/>
      <c r="O3441" s="43"/>
    </row>
    <row r="3442" spans="1:15">
      <c r="A3442" s="50"/>
      <c r="B3442" s="51"/>
      <c r="C3442" s="51"/>
      <c r="D3442" s="46"/>
      <c r="E3442" s="72"/>
      <c r="F3442" s="73"/>
      <c r="G3442" s="64"/>
      <c r="H3442" s="43"/>
      <c r="I3442" s="64"/>
      <c r="J3442" s="64"/>
      <c r="K3442" s="43"/>
      <c r="L3442" s="43"/>
      <c r="M3442" s="43"/>
      <c r="N3442" s="43"/>
      <c r="O3442" s="43"/>
    </row>
    <row r="3443" spans="1:15">
      <c r="A3443" s="50"/>
      <c r="B3443" s="51"/>
      <c r="C3443" s="51"/>
      <c r="D3443" s="46"/>
      <c r="E3443" s="72"/>
      <c r="F3443" s="73"/>
      <c r="G3443" s="64"/>
      <c r="H3443" s="43"/>
      <c r="I3443" s="64"/>
      <c r="J3443" s="64"/>
      <c r="K3443" s="43"/>
      <c r="L3443" s="43"/>
      <c r="M3443" s="43"/>
      <c r="N3443" s="43"/>
      <c r="O3443" s="43"/>
    </row>
    <row r="3444" spans="1:15">
      <c r="A3444" s="50"/>
      <c r="B3444" s="51"/>
      <c r="C3444" s="51"/>
      <c r="D3444" s="46"/>
      <c r="E3444" s="72"/>
      <c r="F3444" s="73"/>
      <c r="G3444" s="64"/>
      <c r="H3444" s="43"/>
      <c r="I3444" s="64"/>
      <c r="J3444" s="64"/>
      <c r="K3444" s="43"/>
      <c r="L3444" s="43"/>
      <c r="M3444" s="43"/>
      <c r="N3444" s="43"/>
      <c r="O3444" s="43"/>
    </row>
    <row r="3445" spans="1:15">
      <c r="A3445" s="50"/>
      <c r="B3445" s="51"/>
      <c r="C3445" s="51"/>
      <c r="D3445" s="46"/>
      <c r="E3445" s="72"/>
      <c r="F3445" s="73"/>
      <c r="G3445" s="64"/>
      <c r="H3445" s="43"/>
      <c r="I3445" s="64"/>
      <c r="J3445" s="64"/>
      <c r="K3445" s="43"/>
      <c r="L3445" s="43"/>
      <c r="M3445" s="43"/>
      <c r="N3445" s="43"/>
      <c r="O3445" s="43"/>
    </row>
    <row r="3446" spans="1:15">
      <c r="A3446" s="50"/>
      <c r="B3446" s="51"/>
      <c r="C3446" s="51"/>
      <c r="D3446" s="46"/>
      <c r="E3446" s="72"/>
      <c r="F3446" s="73"/>
      <c r="G3446" s="64"/>
      <c r="H3446" s="43"/>
      <c r="I3446" s="64"/>
      <c r="J3446" s="64"/>
      <c r="K3446" s="43"/>
      <c r="L3446" s="43"/>
      <c r="M3446" s="43"/>
      <c r="N3446" s="43"/>
      <c r="O3446" s="43"/>
    </row>
    <row r="3447" spans="1:15">
      <c r="A3447" s="50"/>
      <c r="B3447" s="51"/>
      <c r="C3447" s="51"/>
      <c r="D3447" s="46"/>
      <c r="E3447" s="72"/>
      <c r="F3447" s="73"/>
      <c r="G3447" s="64"/>
      <c r="H3447" s="43"/>
      <c r="I3447" s="64"/>
      <c r="J3447" s="64"/>
      <c r="K3447" s="43"/>
      <c r="L3447" s="43"/>
      <c r="M3447" s="43"/>
      <c r="N3447" s="43"/>
      <c r="O3447" s="43"/>
    </row>
    <row r="3448" spans="1:15">
      <c r="A3448" s="50"/>
      <c r="B3448" s="51"/>
      <c r="C3448" s="51"/>
      <c r="D3448" s="46"/>
      <c r="E3448" s="72"/>
      <c r="F3448" s="73"/>
      <c r="G3448" s="64"/>
      <c r="H3448" s="43"/>
      <c r="I3448" s="64"/>
      <c r="J3448" s="64"/>
      <c r="K3448" s="43"/>
      <c r="L3448" s="43"/>
      <c r="M3448" s="43"/>
      <c r="N3448" s="43"/>
      <c r="O3448" s="43"/>
    </row>
    <row r="3449" spans="1:15">
      <c r="A3449" s="50"/>
      <c r="B3449" s="51"/>
      <c r="C3449" s="51"/>
      <c r="D3449" s="46"/>
      <c r="E3449" s="72"/>
      <c r="F3449" s="73"/>
      <c r="G3449" s="64"/>
      <c r="H3449" s="43"/>
      <c r="I3449" s="64"/>
      <c r="J3449" s="64"/>
      <c r="K3449" s="43"/>
      <c r="L3449" s="43"/>
      <c r="M3449" s="43"/>
      <c r="N3449" s="43"/>
      <c r="O3449" s="43"/>
    </row>
    <row r="3450" spans="1:15">
      <c r="A3450" s="50"/>
      <c r="B3450" s="51"/>
      <c r="C3450" s="51"/>
      <c r="D3450" s="46"/>
      <c r="E3450" s="72"/>
      <c r="F3450" s="73"/>
      <c r="G3450" s="64"/>
      <c r="H3450" s="43"/>
      <c r="I3450" s="64"/>
      <c r="J3450" s="64"/>
      <c r="K3450" s="43"/>
      <c r="L3450" s="43"/>
      <c r="M3450" s="43"/>
      <c r="N3450" s="43"/>
      <c r="O3450" s="43"/>
    </row>
    <row r="3451" spans="1:15">
      <c r="A3451" s="50"/>
      <c r="B3451" s="51"/>
      <c r="C3451" s="51"/>
      <c r="D3451" s="46"/>
      <c r="E3451" s="72"/>
      <c r="F3451" s="73"/>
      <c r="G3451" s="64"/>
      <c r="H3451" s="43"/>
      <c r="I3451" s="64"/>
      <c r="J3451" s="64"/>
      <c r="K3451" s="43"/>
      <c r="L3451" s="43"/>
      <c r="M3451" s="43"/>
      <c r="N3451" s="43"/>
      <c r="O3451" s="43"/>
    </row>
    <row r="3452" spans="1:15">
      <c r="A3452" s="50"/>
      <c r="B3452" s="51"/>
      <c r="C3452" s="51"/>
      <c r="D3452" s="46"/>
      <c r="E3452" s="72"/>
      <c r="F3452" s="73"/>
      <c r="G3452" s="64"/>
      <c r="H3452" s="43"/>
      <c r="I3452" s="64"/>
      <c r="J3452" s="64"/>
      <c r="K3452" s="43"/>
      <c r="L3452" s="43"/>
      <c r="M3452" s="43"/>
      <c r="N3452" s="43"/>
      <c r="O3452" s="43"/>
    </row>
    <row r="3453" spans="1:15">
      <c r="A3453" s="50"/>
      <c r="B3453" s="51"/>
      <c r="C3453" s="51"/>
      <c r="D3453" s="46"/>
      <c r="E3453" s="72"/>
      <c r="F3453" s="73"/>
      <c r="G3453" s="64"/>
      <c r="H3453" s="43"/>
      <c r="I3453" s="64"/>
      <c r="J3453" s="64"/>
      <c r="K3453" s="43"/>
      <c r="L3453" s="43"/>
      <c r="M3453" s="43"/>
      <c r="N3453" s="43"/>
      <c r="O3453" s="43"/>
    </row>
    <row r="3454" spans="1:15">
      <c r="A3454" s="50"/>
      <c r="B3454" s="51"/>
      <c r="C3454" s="51"/>
      <c r="D3454" s="46"/>
      <c r="E3454" s="72"/>
      <c r="F3454" s="73"/>
      <c r="G3454" s="64"/>
      <c r="H3454" s="43"/>
      <c r="I3454" s="64"/>
      <c r="J3454" s="64"/>
      <c r="K3454" s="43"/>
      <c r="L3454" s="43"/>
      <c r="M3454" s="43"/>
      <c r="N3454" s="43"/>
      <c r="O3454" s="43"/>
    </row>
    <row r="3455" spans="1:15">
      <c r="A3455" s="50"/>
      <c r="B3455" s="51"/>
      <c r="C3455" s="51"/>
      <c r="D3455" s="46"/>
      <c r="E3455" s="72"/>
      <c r="F3455" s="73"/>
      <c r="G3455" s="64"/>
      <c r="H3455" s="43"/>
      <c r="I3455" s="64"/>
      <c r="J3455" s="64"/>
      <c r="K3455" s="43"/>
      <c r="L3455" s="43"/>
      <c r="M3455" s="43"/>
      <c r="N3455" s="43"/>
      <c r="O3455" s="43"/>
    </row>
    <row r="3456" spans="1:15">
      <c r="A3456" s="50"/>
      <c r="B3456" s="51"/>
      <c r="C3456" s="51"/>
      <c r="D3456" s="46"/>
      <c r="E3456" s="72"/>
      <c r="F3456" s="73"/>
      <c r="G3456" s="64"/>
      <c r="H3456" s="43"/>
      <c r="I3456" s="64"/>
      <c r="J3456" s="64"/>
      <c r="K3456" s="43"/>
      <c r="L3456" s="43"/>
      <c r="M3456" s="43"/>
      <c r="N3456" s="43"/>
      <c r="O3456" s="43"/>
    </row>
    <row r="3457" spans="1:15">
      <c r="A3457" s="50"/>
      <c r="B3457" s="51"/>
      <c r="C3457" s="51"/>
      <c r="D3457" s="46"/>
      <c r="E3457" s="72"/>
      <c r="F3457" s="73"/>
      <c r="G3457" s="64"/>
      <c r="H3457" s="43"/>
      <c r="I3457" s="64"/>
      <c r="J3457" s="64"/>
      <c r="K3457" s="43"/>
      <c r="L3457" s="43"/>
      <c r="M3457" s="43"/>
      <c r="N3457" s="43"/>
      <c r="O3457" s="43"/>
    </row>
    <row r="3458" spans="1:15">
      <c r="A3458" s="50"/>
      <c r="B3458" s="51"/>
      <c r="C3458" s="51"/>
      <c r="D3458" s="46"/>
      <c r="E3458" s="72"/>
      <c r="F3458" s="73"/>
      <c r="G3458" s="64"/>
      <c r="H3458" s="43"/>
      <c r="I3458" s="64"/>
      <c r="J3458" s="64"/>
      <c r="K3458" s="43"/>
      <c r="L3458" s="43"/>
      <c r="M3458" s="43"/>
      <c r="N3458" s="43"/>
      <c r="O3458" s="43"/>
    </row>
    <row r="3459" spans="1:15">
      <c r="A3459" s="50"/>
      <c r="B3459" s="51"/>
      <c r="C3459" s="51"/>
      <c r="D3459" s="46"/>
      <c r="E3459" s="72"/>
      <c r="F3459" s="73"/>
      <c r="G3459" s="64"/>
      <c r="H3459" s="43"/>
      <c r="I3459" s="64"/>
      <c r="J3459" s="64"/>
      <c r="K3459" s="43"/>
      <c r="L3459" s="43"/>
      <c r="M3459" s="43"/>
      <c r="N3459" s="43"/>
      <c r="O3459" s="43"/>
    </row>
    <row r="3460" spans="1:15">
      <c r="A3460" s="50"/>
      <c r="B3460" s="51"/>
      <c r="C3460" s="51"/>
      <c r="D3460" s="46"/>
      <c r="E3460" s="72"/>
      <c r="F3460" s="73"/>
      <c r="G3460" s="64"/>
      <c r="H3460" s="43"/>
      <c r="I3460" s="64"/>
      <c r="J3460" s="64"/>
      <c r="K3460" s="43"/>
      <c r="L3460" s="43"/>
      <c r="M3460" s="43"/>
      <c r="N3460" s="43"/>
      <c r="O3460" s="43"/>
    </row>
    <row r="3461" spans="1:15">
      <c r="A3461" s="50"/>
      <c r="B3461" s="51"/>
      <c r="C3461" s="51"/>
      <c r="D3461" s="46"/>
      <c r="E3461" s="72"/>
      <c r="F3461" s="73"/>
      <c r="G3461" s="64"/>
      <c r="H3461" s="43"/>
      <c r="I3461" s="64"/>
      <c r="J3461" s="64"/>
      <c r="K3461" s="43"/>
      <c r="L3461" s="43"/>
      <c r="M3461" s="43"/>
      <c r="N3461" s="43"/>
      <c r="O3461" s="43"/>
    </row>
    <row r="3462" spans="1:15">
      <c r="A3462" s="50"/>
      <c r="B3462" s="51"/>
      <c r="C3462" s="51"/>
      <c r="D3462" s="46"/>
      <c r="E3462" s="72"/>
      <c r="F3462" s="73"/>
      <c r="G3462" s="64"/>
      <c r="H3462" s="43"/>
      <c r="I3462" s="64"/>
      <c r="J3462" s="64"/>
      <c r="K3462" s="43"/>
      <c r="L3462" s="43"/>
      <c r="M3462" s="43"/>
      <c r="N3462" s="43"/>
      <c r="O3462" s="43"/>
    </row>
    <row r="3463" spans="1:15">
      <c r="A3463" s="50"/>
      <c r="B3463" s="51"/>
      <c r="C3463" s="51"/>
      <c r="D3463" s="46"/>
      <c r="E3463" s="72"/>
      <c r="F3463" s="73"/>
      <c r="G3463" s="64"/>
      <c r="H3463" s="43"/>
      <c r="I3463" s="64"/>
      <c r="J3463" s="64"/>
      <c r="K3463" s="43"/>
      <c r="L3463" s="43"/>
      <c r="M3463" s="43"/>
      <c r="N3463" s="43"/>
      <c r="O3463" s="43"/>
    </row>
    <row r="3464" spans="1:15">
      <c r="A3464" s="50"/>
      <c r="B3464" s="51"/>
      <c r="C3464" s="51"/>
      <c r="D3464" s="46"/>
      <c r="E3464" s="72"/>
      <c r="F3464" s="73"/>
      <c r="G3464" s="64"/>
      <c r="H3464" s="43"/>
      <c r="I3464" s="64"/>
      <c r="J3464" s="64"/>
      <c r="K3464" s="43"/>
      <c r="L3464" s="43"/>
      <c r="M3464" s="43"/>
      <c r="N3464" s="43"/>
      <c r="O3464" s="43"/>
    </row>
    <row r="3465" spans="1:15">
      <c r="A3465" s="50"/>
      <c r="B3465" s="51"/>
      <c r="C3465" s="51"/>
      <c r="D3465" s="46"/>
      <c r="E3465" s="72"/>
      <c r="F3465" s="73"/>
      <c r="G3465" s="64"/>
      <c r="H3465" s="43"/>
      <c r="I3465" s="64"/>
      <c r="J3465" s="64"/>
      <c r="K3465" s="43"/>
      <c r="L3465" s="43"/>
      <c r="M3465" s="43"/>
      <c r="N3465" s="43"/>
      <c r="O3465" s="43"/>
    </row>
    <row r="3466" spans="1:15">
      <c r="A3466" s="50"/>
      <c r="B3466" s="51"/>
      <c r="C3466" s="51"/>
      <c r="D3466" s="46"/>
      <c r="E3466" s="72"/>
      <c r="F3466" s="73"/>
      <c r="G3466" s="64"/>
      <c r="H3466" s="43"/>
      <c r="I3466" s="64"/>
      <c r="J3466" s="64"/>
      <c r="K3466" s="43"/>
      <c r="L3466" s="43"/>
      <c r="M3466" s="43"/>
      <c r="N3466" s="43"/>
      <c r="O3466" s="43"/>
    </row>
    <row r="3467" spans="1:15">
      <c r="A3467" s="50"/>
      <c r="B3467" s="51"/>
      <c r="C3467" s="51"/>
      <c r="D3467" s="46"/>
      <c r="E3467" s="72"/>
      <c r="F3467" s="73"/>
      <c r="G3467" s="64"/>
      <c r="H3467" s="43"/>
      <c r="I3467" s="64"/>
      <c r="J3467" s="64"/>
      <c r="K3467" s="43"/>
      <c r="L3467" s="43"/>
      <c r="M3467" s="43"/>
      <c r="N3467" s="43"/>
      <c r="O3467" s="43"/>
    </row>
    <row r="3468" spans="1:15">
      <c r="A3468" s="50"/>
      <c r="B3468" s="51"/>
      <c r="C3468" s="51"/>
      <c r="D3468" s="46"/>
      <c r="E3468" s="72"/>
      <c r="F3468" s="73"/>
      <c r="G3468" s="64"/>
      <c r="H3468" s="43"/>
      <c r="I3468" s="64"/>
      <c r="J3468" s="64"/>
      <c r="K3468" s="43"/>
      <c r="L3468" s="43"/>
      <c r="M3468" s="43"/>
      <c r="N3468" s="43"/>
      <c r="O3468" s="43"/>
    </row>
    <row r="3469" spans="1:15">
      <c r="A3469" s="50"/>
      <c r="B3469" s="51"/>
      <c r="C3469" s="51"/>
      <c r="D3469" s="46"/>
      <c r="E3469" s="72"/>
      <c r="F3469" s="73"/>
      <c r="G3469" s="64"/>
      <c r="H3469" s="43"/>
      <c r="I3469" s="64"/>
      <c r="J3469" s="64"/>
      <c r="K3469" s="43"/>
      <c r="L3469" s="43"/>
      <c r="M3469" s="43"/>
      <c r="N3469" s="43"/>
      <c r="O3469" s="43"/>
    </row>
    <row r="3470" spans="1:15">
      <c r="A3470" s="50"/>
      <c r="B3470" s="51"/>
      <c r="C3470" s="51"/>
      <c r="D3470" s="46"/>
      <c r="E3470" s="72"/>
      <c r="F3470" s="73"/>
      <c r="G3470" s="64"/>
      <c r="H3470" s="43"/>
      <c r="I3470" s="64"/>
      <c r="J3470" s="64"/>
      <c r="K3470" s="43"/>
      <c r="L3470" s="43"/>
      <c r="M3470" s="43"/>
      <c r="N3470" s="43"/>
      <c r="O3470" s="43"/>
    </row>
    <row r="3471" spans="1:15">
      <c r="A3471" s="50"/>
      <c r="B3471" s="51"/>
      <c r="C3471" s="51"/>
      <c r="D3471" s="46"/>
      <c r="E3471" s="72"/>
      <c r="F3471" s="73"/>
      <c r="G3471" s="64"/>
      <c r="H3471" s="43"/>
      <c r="I3471" s="64"/>
      <c r="J3471" s="64"/>
      <c r="K3471" s="43"/>
      <c r="L3471" s="43"/>
      <c r="M3471" s="43"/>
      <c r="N3471" s="43"/>
      <c r="O3471" s="43"/>
    </row>
    <row r="3472" spans="1:15">
      <c r="A3472" s="50"/>
      <c r="B3472" s="51"/>
      <c r="C3472" s="51"/>
      <c r="D3472" s="46"/>
      <c r="E3472" s="72"/>
      <c r="F3472" s="73"/>
      <c r="G3472" s="64"/>
      <c r="H3472" s="43"/>
      <c r="I3472" s="64"/>
      <c r="J3472" s="64"/>
      <c r="K3472" s="43"/>
      <c r="L3472" s="43"/>
      <c r="M3472" s="43"/>
      <c r="N3472" s="43"/>
      <c r="O3472" s="43"/>
    </row>
    <row r="3473" spans="1:15">
      <c r="A3473" s="50"/>
      <c r="B3473" s="51"/>
      <c r="C3473" s="51"/>
      <c r="D3473" s="46"/>
      <c r="E3473" s="72"/>
      <c r="F3473" s="73"/>
      <c r="G3473" s="64"/>
      <c r="H3473" s="43"/>
      <c r="I3473" s="64"/>
      <c r="J3473" s="64"/>
      <c r="K3473" s="43"/>
      <c r="L3473" s="43"/>
      <c r="M3473" s="43"/>
      <c r="N3473" s="43"/>
      <c r="O3473" s="43"/>
    </row>
    <row r="3474" spans="1:15">
      <c r="A3474" s="50"/>
      <c r="B3474" s="51"/>
      <c r="C3474" s="51"/>
      <c r="D3474" s="46"/>
      <c r="E3474" s="72"/>
      <c r="F3474" s="73"/>
      <c r="G3474" s="64"/>
      <c r="H3474" s="43"/>
      <c r="I3474" s="64"/>
      <c r="J3474" s="64"/>
      <c r="K3474" s="43"/>
      <c r="L3474" s="43"/>
      <c r="M3474" s="43"/>
      <c r="N3474" s="43"/>
      <c r="O3474" s="43"/>
    </row>
    <row r="3475" spans="1:15">
      <c r="A3475" s="50"/>
      <c r="B3475" s="51"/>
      <c r="C3475" s="51"/>
      <c r="D3475" s="46"/>
      <c r="E3475" s="72"/>
      <c r="F3475" s="73"/>
      <c r="G3475" s="64"/>
      <c r="H3475" s="43"/>
      <c r="I3475" s="64"/>
      <c r="J3475" s="64"/>
      <c r="K3475" s="43"/>
      <c r="L3475" s="43"/>
      <c r="M3475" s="43"/>
      <c r="N3475" s="43"/>
      <c r="O3475" s="43"/>
    </row>
    <row r="3476" spans="1:15">
      <c r="A3476" s="50"/>
      <c r="B3476" s="51"/>
      <c r="C3476" s="51"/>
      <c r="D3476" s="46"/>
      <c r="E3476" s="72"/>
      <c r="F3476" s="73"/>
      <c r="G3476" s="64"/>
      <c r="H3476" s="43"/>
      <c r="I3476" s="64"/>
      <c r="J3476" s="64"/>
      <c r="K3476" s="43"/>
      <c r="L3476" s="43"/>
      <c r="M3476" s="43"/>
      <c r="N3476" s="43"/>
      <c r="O3476" s="43"/>
    </row>
    <row r="3477" spans="1:15">
      <c r="A3477" s="50"/>
      <c r="B3477" s="51"/>
      <c r="C3477" s="51"/>
      <c r="D3477" s="46"/>
      <c r="E3477" s="72"/>
      <c r="F3477" s="73"/>
      <c r="G3477" s="64"/>
      <c r="H3477" s="43"/>
      <c r="I3477" s="64"/>
      <c r="J3477" s="64"/>
      <c r="K3477" s="43"/>
      <c r="L3477" s="43"/>
      <c r="M3477" s="43"/>
      <c r="N3477" s="43"/>
      <c r="O3477" s="43"/>
    </row>
    <row r="3478" spans="1:15">
      <c r="A3478" s="50"/>
      <c r="B3478" s="51"/>
      <c r="C3478" s="51"/>
      <c r="D3478" s="46"/>
      <c r="E3478" s="72"/>
      <c r="F3478" s="73"/>
      <c r="G3478" s="64"/>
      <c r="H3478" s="43"/>
      <c r="I3478" s="64"/>
      <c r="J3478" s="64"/>
      <c r="K3478" s="43"/>
      <c r="L3478" s="43"/>
      <c r="M3478" s="43"/>
      <c r="N3478" s="43"/>
      <c r="O3478" s="43"/>
    </row>
    <row r="3479" spans="1:15">
      <c r="A3479" s="50"/>
      <c r="B3479" s="51"/>
      <c r="C3479" s="51"/>
      <c r="D3479" s="46"/>
      <c r="E3479" s="72"/>
      <c r="F3479" s="73"/>
      <c r="G3479" s="64"/>
      <c r="H3479" s="43"/>
      <c r="I3479" s="64"/>
      <c r="J3479" s="64"/>
      <c r="K3479" s="43"/>
      <c r="L3479" s="43"/>
      <c r="M3479" s="43"/>
      <c r="N3479" s="43"/>
      <c r="O3479" s="43"/>
    </row>
    <row r="3480" spans="1:15">
      <c r="A3480" s="50"/>
      <c r="B3480" s="51"/>
      <c r="C3480" s="51"/>
      <c r="D3480" s="46"/>
      <c r="E3480" s="72"/>
      <c r="F3480" s="73"/>
      <c r="G3480" s="64"/>
      <c r="H3480" s="43"/>
      <c r="I3480" s="64"/>
      <c r="J3480" s="64"/>
      <c r="K3480" s="43"/>
      <c r="L3480" s="43"/>
      <c r="M3480" s="43"/>
      <c r="N3480" s="43"/>
      <c r="O3480" s="43"/>
    </row>
    <row r="3481" spans="1:15">
      <c r="A3481" s="50"/>
      <c r="B3481" s="51"/>
      <c r="C3481" s="51"/>
      <c r="D3481" s="46"/>
      <c r="E3481" s="72"/>
      <c r="F3481" s="73"/>
      <c r="G3481" s="64"/>
      <c r="H3481" s="43"/>
      <c r="I3481" s="64"/>
      <c r="J3481" s="64"/>
      <c r="K3481" s="43"/>
      <c r="L3481" s="43"/>
      <c r="M3481" s="43"/>
      <c r="N3481" s="43"/>
      <c r="O3481" s="43"/>
    </row>
    <row r="3482" spans="1:15">
      <c r="A3482" s="50"/>
      <c r="B3482" s="51"/>
      <c r="C3482" s="51"/>
      <c r="D3482" s="46"/>
      <c r="E3482" s="72"/>
      <c r="F3482" s="73"/>
      <c r="G3482" s="64"/>
      <c r="H3482" s="43"/>
      <c r="I3482" s="64"/>
      <c r="J3482" s="64"/>
      <c r="K3482" s="43"/>
      <c r="L3482" s="43"/>
      <c r="M3482" s="43"/>
      <c r="N3482" s="43"/>
      <c r="O3482" s="43"/>
    </row>
    <row r="3483" spans="1:15">
      <c r="A3483" s="50"/>
      <c r="B3483" s="51"/>
      <c r="C3483" s="51"/>
      <c r="D3483" s="46"/>
      <c r="E3483" s="72"/>
      <c r="F3483" s="73"/>
      <c r="G3483" s="64"/>
      <c r="H3483" s="43"/>
      <c r="I3483" s="64"/>
      <c r="J3483" s="64"/>
      <c r="K3483" s="43"/>
      <c r="L3483" s="43"/>
      <c r="M3483" s="43"/>
      <c r="N3483" s="43"/>
      <c r="O3483" s="43"/>
    </row>
    <row r="3484" spans="1:15">
      <c r="A3484" s="50"/>
      <c r="B3484" s="51"/>
      <c r="C3484" s="51"/>
      <c r="D3484" s="46"/>
      <c r="E3484" s="72"/>
      <c r="F3484" s="73"/>
      <c r="G3484" s="64"/>
      <c r="H3484" s="43"/>
      <c r="I3484" s="64"/>
      <c r="J3484" s="64"/>
      <c r="K3484" s="43"/>
      <c r="L3484" s="43"/>
      <c r="M3484" s="43"/>
      <c r="N3484" s="43"/>
      <c r="O3484" s="43"/>
    </row>
    <row r="3485" spans="1:15">
      <c r="A3485" s="50"/>
      <c r="B3485" s="51"/>
      <c r="C3485" s="51"/>
      <c r="D3485" s="46"/>
      <c r="E3485" s="72"/>
      <c r="F3485" s="73"/>
      <c r="G3485" s="64"/>
      <c r="H3485" s="43"/>
      <c r="I3485" s="64"/>
      <c r="J3485" s="64"/>
      <c r="K3485" s="43"/>
      <c r="L3485" s="43"/>
      <c r="M3485" s="43"/>
      <c r="N3485" s="43"/>
      <c r="O3485" s="43"/>
    </row>
    <row r="3486" spans="1:15">
      <c r="A3486" s="50"/>
      <c r="B3486" s="51"/>
      <c r="C3486" s="51"/>
      <c r="D3486" s="46"/>
      <c r="E3486" s="72"/>
      <c r="F3486" s="73"/>
      <c r="G3486" s="64"/>
      <c r="H3486" s="43"/>
      <c r="I3486" s="64"/>
      <c r="J3486" s="64"/>
      <c r="K3486" s="43"/>
      <c r="L3486" s="43"/>
      <c r="M3486" s="43"/>
      <c r="N3486" s="43"/>
      <c r="O3486" s="43"/>
    </row>
    <row r="3487" spans="1:15">
      <c r="A3487" s="50"/>
      <c r="B3487" s="51"/>
      <c r="C3487" s="51"/>
      <c r="D3487" s="46"/>
      <c r="E3487" s="72"/>
      <c r="F3487" s="73"/>
      <c r="G3487" s="64"/>
      <c r="H3487" s="43"/>
      <c r="I3487" s="64"/>
      <c r="J3487" s="64"/>
      <c r="K3487" s="43"/>
      <c r="L3487" s="43"/>
      <c r="M3487" s="43"/>
      <c r="N3487" s="43"/>
      <c r="O3487" s="43"/>
    </row>
    <row r="3488" spans="1:15">
      <c r="A3488" s="50"/>
      <c r="B3488" s="51"/>
      <c r="C3488" s="51"/>
      <c r="D3488" s="46"/>
      <c r="E3488" s="72"/>
      <c r="F3488" s="73"/>
      <c r="G3488" s="64"/>
      <c r="H3488" s="43"/>
      <c r="I3488" s="64"/>
      <c r="J3488" s="64"/>
      <c r="K3488" s="43"/>
      <c r="L3488" s="43"/>
      <c r="M3488" s="43"/>
      <c r="N3488" s="43"/>
      <c r="O3488" s="43"/>
    </row>
    <row r="3489" spans="1:15">
      <c r="A3489" s="50"/>
      <c r="B3489" s="51"/>
      <c r="C3489" s="51"/>
      <c r="D3489" s="46"/>
      <c r="E3489" s="72"/>
      <c r="F3489" s="73"/>
      <c r="G3489" s="64"/>
      <c r="H3489" s="43"/>
      <c r="I3489" s="64"/>
      <c r="J3489" s="64"/>
      <c r="K3489" s="43"/>
      <c r="L3489" s="43"/>
      <c r="M3489" s="43"/>
      <c r="N3489" s="43"/>
      <c r="O3489" s="43"/>
    </row>
    <row r="3490" spans="1:15">
      <c r="A3490" s="50"/>
      <c r="B3490" s="51"/>
      <c r="C3490" s="51"/>
      <c r="D3490" s="46"/>
      <c r="E3490" s="72"/>
      <c r="F3490" s="73"/>
      <c r="G3490" s="64"/>
      <c r="H3490" s="43"/>
      <c r="I3490" s="64"/>
      <c r="J3490" s="64"/>
      <c r="K3490" s="43"/>
      <c r="L3490" s="43"/>
      <c r="M3490" s="43"/>
      <c r="N3490" s="43"/>
      <c r="O3490" s="43"/>
    </row>
    <row r="3491" spans="1:15">
      <c r="A3491" s="50"/>
      <c r="B3491" s="51"/>
      <c r="C3491" s="51"/>
      <c r="D3491" s="46"/>
      <c r="E3491" s="72"/>
      <c r="F3491" s="73"/>
      <c r="G3491" s="64"/>
      <c r="H3491" s="43"/>
      <c r="I3491" s="64"/>
      <c r="J3491" s="64"/>
      <c r="K3491" s="43"/>
      <c r="L3491" s="43"/>
      <c r="M3491" s="43"/>
      <c r="N3491" s="43"/>
      <c r="O3491" s="43"/>
    </row>
    <row r="3492" spans="1:15">
      <c r="A3492" s="50"/>
      <c r="B3492" s="51"/>
      <c r="C3492" s="51"/>
      <c r="D3492" s="46"/>
      <c r="E3492" s="72"/>
      <c r="F3492" s="73"/>
      <c r="G3492" s="64"/>
      <c r="H3492" s="43"/>
      <c r="I3492" s="64"/>
      <c r="J3492" s="64"/>
      <c r="K3492" s="43"/>
      <c r="L3492" s="43"/>
      <c r="M3492" s="43"/>
      <c r="N3492" s="43"/>
      <c r="O3492" s="43"/>
    </row>
    <row r="3493" spans="1:15">
      <c r="A3493" s="50"/>
      <c r="B3493" s="51"/>
      <c r="C3493" s="51"/>
      <c r="D3493" s="46"/>
      <c r="E3493" s="72"/>
      <c r="F3493" s="73"/>
      <c r="G3493" s="64"/>
      <c r="H3493" s="43"/>
      <c r="I3493" s="64"/>
      <c r="J3493" s="64"/>
      <c r="K3493" s="43"/>
      <c r="L3493" s="43"/>
      <c r="M3493" s="43"/>
      <c r="N3493" s="43"/>
      <c r="O3493" s="43"/>
    </row>
    <row r="3494" spans="1:15">
      <c r="A3494" s="50"/>
      <c r="B3494" s="51"/>
      <c r="C3494" s="51"/>
      <c r="D3494" s="46"/>
      <c r="E3494" s="72"/>
      <c r="F3494" s="73"/>
      <c r="G3494" s="64"/>
      <c r="H3494" s="43"/>
      <c r="I3494" s="64"/>
      <c r="J3494" s="64"/>
      <c r="K3494" s="43"/>
      <c r="L3494" s="43"/>
      <c r="M3494" s="43"/>
      <c r="N3494" s="43"/>
      <c r="O3494" s="43"/>
    </row>
    <row r="3495" spans="1:15">
      <c r="A3495" s="50"/>
      <c r="B3495" s="51"/>
      <c r="C3495" s="51"/>
      <c r="D3495" s="46"/>
      <c r="E3495" s="72"/>
      <c r="F3495" s="73"/>
      <c r="G3495" s="64"/>
      <c r="H3495" s="43"/>
      <c r="I3495" s="64"/>
      <c r="J3495" s="64"/>
      <c r="K3495" s="43"/>
      <c r="L3495" s="43"/>
      <c r="M3495" s="43"/>
      <c r="N3495" s="43"/>
      <c r="O3495" s="43"/>
    </row>
    <row r="3496" spans="1:15">
      <c r="A3496" s="50"/>
      <c r="B3496" s="51"/>
      <c r="C3496" s="51"/>
      <c r="D3496" s="46"/>
      <c r="E3496" s="72"/>
      <c r="F3496" s="73"/>
      <c r="G3496" s="64"/>
      <c r="H3496" s="43"/>
      <c r="I3496" s="64"/>
      <c r="J3496" s="64"/>
      <c r="K3496" s="43"/>
      <c r="L3496" s="43"/>
      <c r="M3496" s="43"/>
      <c r="N3496" s="43"/>
      <c r="O3496" s="43"/>
    </row>
    <row r="3497" spans="1:15">
      <c r="A3497" s="50"/>
      <c r="B3497" s="51"/>
      <c r="C3497" s="51"/>
      <c r="D3497" s="46"/>
      <c r="E3497" s="72"/>
      <c r="F3497" s="73"/>
      <c r="G3497" s="64"/>
      <c r="H3497" s="43"/>
      <c r="I3497" s="64"/>
      <c r="J3497" s="64"/>
      <c r="K3497" s="43"/>
      <c r="L3497" s="43"/>
      <c r="M3497" s="43"/>
      <c r="N3497" s="43"/>
      <c r="O3497" s="43"/>
    </row>
    <row r="3498" spans="1:15">
      <c r="A3498" s="50"/>
      <c r="B3498" s="51"/>
      <c r="C3498" s="51"/>
      <c r="D3498" s="46"/>
      <c r="E3498" s="72"/>
      <c r="F3498" s="73"/>
      <c r="G3498" s="64"/>
      <c r="H3498" s="43"/>
      <c r="I3498" s="64"/>
      <c r="J3498" s="64"/>
      <c r="K3498" s="43"/>
      <c r="L3498" s="43"/>
      <c r="M3498" s="43"/>
      <c r="N3498" s="43"/>
      <c r="O3498" s="43"/>
    </row>
    <row r="3499" spans="1:15">
      <c r="A3499" s="50"/>
      <c r="B3499" s="51"/>
      <c r="C3499" s="51"/>
      <c r="D3499" s="46"/>
      <c r="E3499" s="72"/>
      <c r="F3499" s="73"/>
      <c r="G3499" s="64"/>
      <c r="H3499" s="43"/>
      <c r="I3499" s="64"/>
      <c r="J3499" s="64"/>
      <c r="K3499" s="43"/>
      <c r="L3499" s="43"/>
      <c r="M3499" s="43"/>
      <c r="N3499" s="43"/>
      <c r="O3499" s="43"/>
    </row>
    <row r="3500" spans="1:15">
      <c r="A3500" s="50"/>
      <c r="B3500" s="51"/>
      <c r="C3500" s="51"/>
      <c r="D3500" s="46"/>
      <c r="E3500" s="72"/>
      <c r="F3500" s="73"/>
      <c r="G3500" s="64"/>
      <c r="H3500" s="43"/>
      <c r="I3500" s="64"/>
      <c r="J3500" s="64"/>
      <c r="K3500" s="43"/>
      <c r="L3500" s="43"/>
      <c r="M3500" s="43"/>
      <c r="N3500" s="43"/>
      <c r="O3500" s="43"/>
    </row>
    <row r="3501" spans="1:15">
      <c r="A3501" s="50"/>
      <c r="B3501" s="51"/>
      <c r="C3501" s="51"/>
      <c r="D3501" s="46"/>
      <c r="E3501" s="72"/>
      <c r="F3501" s="73"/>
      <c r="G3501" s="64"/>
      <c r="H3501" s="43"/>
      <c r="I3501" s="64"/>
      <c r="J3501" s="64"/>
      <c r="K3501" s="43"/>
      <c r="L3501" s="43"/>
      <c r="M3501" s="43"/>
      <c r="N3501" s="43"/>
      <c r="O3501" s="43"/>
    </row>
    <row r="3502" spans="1:15">
      <c r="A3502" s="50"/>
      <c r="B3502" s="51"/>
      <c r="C3502" s="51"/>
      <c r="D3502" s="46"/>
      <c r="E3502" s="72"/>
      <c r="F3502" s="73"/>
      <c r="G3502" s="64"/>
      <c r="H3502" s="43"/>
      <c r="I3502" s="64"/>
      <c r="J3502" s="64"/>
      <c r="K3502" s="43"/>
      <c r="L3502" s="43"/>
      <c r="M3502" s="43"/>
      <c r="N3502" s="43"/>
      <c r="O3502" s="43"/>
    </row>
    <row r="3503" spans="1:15">
      <c r="A3503" s="50"/>
      <c r="B3503" s="51"/>
      <c r="C3503" s="51"/>
      <c r="D3503" s="46"/>
      <c r="E3503" s="72"/>
      <c r="F3503" s="73"/>
      <c r="G3503" s="64"/>
      <c r="H3503" s="43"/>
      <c r="I3503" s="64"/>
      <c r="J3503" s="64"/>
      <c r="K3503" s="43"/>
      <c r="L3503" s="43"/>
      <c r="M3503" s="43"/>
      <c r="N3503" s="43"/>
      <c r="O3503" s="43"/>
    </row>
    <row r="3504" spans="1:15">
      <c r="A3504" s="50"/>
      <c r="B3504" s="51"/>
      <c r="C3504" s="51"/>
      <c r="D3504" s="46"/>
      <c r="E3504" s="72"/>
      <c r="F3504" s="73"/>
      <c r="G3504" s="64"/>
      <c r="H3504" s="43"/>
      <c r="I3504" s="64"/>
      <c r="J3504" s="64"/>
      <c r="K3504" s="43"/>
      <c r="L3504" s="43"/>
      <c r="M3504" s="43"/>
      <c r="N3504" s="43"/>
      <c r="O3504" s="43"/>
    </row>
    <row r="3505" spans="1:15">
      <c r="A3505" s="50"/>
      <c r="B3505" s="51"/>
      <c r="C3505" s="51"/>
      <c r="D3505" s="46"/>
      <c r="E3505" s="72"/>
      <c r="F3505" s="73"/>
      <c r="G3505" s="64"/>
      <c r="H3505" s="43"/>
      <c r="I3505" s="64"/>
      <c r="J3505" s="64"/>
      <c r="K3505" s="43"/>
      <c r="L3505" s="43"/>
      <c r="M3505" s="43"/>
      <c r="N3505" s="43"/>
      <c r="O3505" s="43"/>
    </row>
    <row r="3506" spans="1:15">
      <c r="A3506" s="50"/>
      <c r="B3506" s="51"/>
      <c r="C3506" s="51"/>
      <c r="D3506" s="46"/>
      <c r="E3506" s="72"/>
      <c r="F3506" s="73"/>
      <c r="G3506" s="64"/>
      <c r="H3506" s="43"/>
      <c r="I3506" s="64"/>
      <c r="J3506" s="64"/>
      <c r="K3506" s="43"/>
      <c r="L3506" s="43"/>
      <c r="M3506" s="43"/>
      <c r="N3506" s="43"/>
      <c r="O3506" s="43"/>
    </row>
    <row r="3507" spans="1:15">
      <c r="A3507" s="50"/>
      <c r="B3507" s="51"/>
      <c r="C3507" s="51"/>
      <c r="D3507" s="46"/>
      <c r="E3507" s="72"/>
      <c r="F3507" s="73"/>
      <c r="G3507" s="64"/>
      <c r="H3507" s="43"/>
      <c r="I3507" s="64"/>
      <c r="J3507" s="64"/>
      <c r="K3507" s="43"/>
      <c r="L3507" s="43"/>
      <c r="M3507" s="43"/>
      <c r="N3507" s="43"/>
      <c r="O3507" s="43"/>
    </row>
    <row r="3508" spans="1:15">
      <c r="A3508" s="50"/>
      <c r="B3508" s="51"/>
      <c r="C3508" s="51"/>
      <c r="D3508" s="46"/>
      <c r="E3508" s="72"/>
      <c r="F3508" s="73"/>
      <c r="G3508" s="64"/>
      <c r="H3508" s="43"/>
      <c r="I3508" s="64"/>
      <c r="J3508" s="64"/>
      <c r="K3508" s="43"/>
      <c r="L3508" s="43"/>
      <c r="M3508" s="43"/>
      <c r="N3508" s="43"/>
      <c r="O3508" s="43"/>
    </row>
    <row r="3509" spans="1:15">
      <c r="A3509" s="50"/>
      <c r="B3509" s="51"/>
      <c r="C3509" s="51"/>
      <c r="D3509" s="46"/>
      <c r="E3509" s="72"/>
      <c r="F3509" s="73"/>
      <c r="G3509" s="64"/>
      <c r="H3509" s="43"/>
      <c r="I3509" s="64"/>
      <c r="J3509" s="64"/>
      <c r="K3509" s="43"/>
      <c r="L3509" s="43"/>
      <c r="M3509" s="43"/>
      <c r="N3509" s="43"/>
      <c r="O3509" s="43"/>
    </row>
    <row r="3510" spans="1:15">
      <c r="A3510" s="50"/>
      <c r="B3510" s="51"/>
      <c r="C3510" s="51"/>
      <c r="D3510" s="46"/>
      <c r="E3510" s="72"/>
      <c r="F3510" s="73"/>
      <c r="G3510" s="64"/>
      <c r="H3510" s="43"/>
      <c r="I3510" s="64"/>
      <c r="J3510" s="64"/>
      <c r="K3510" s="43"/>
      <c r="L3510" s="43"/>
      <c r="M3510" s="43"/>
      <c r="N3510" s="43"/>
      <c r="O3510" s="43"/>
    </row>
    <row r="3511" spans="1:15">
      <c r="A3511" s="50"/>
      <c r="B3511" s="51"/>
      <c r="C3511" s="51"/>
      <c r="D3511" s="46"/>
      <c r="E3511" s="72"/>
      <c r="F3511" s="73"/>
      <c r="G3511" s="64"/>
      <c r="H3511" s="43"/>
      <c r="I3511" s="64"/>
      <c r="J3511" s="64"/>
      <c r="K3511" s="43"/>
      <c r="L3511" s="43"/>
      <c r="M3511" s="43"/>
      <c r="N3511" s="43"/>
      <c r="O3511" s="43"/>
    </row>
    <row r="3512" spans="1:15">
      <c r="A3512" s="50"/>
      <c r="B3512" s="51"/>
      <c r="C3512" s="51"/>
      <c r="D3512" s="46"/>
      <c r="E3512" s="72"/>
      <c r="F3512" s="73"/>
      <c r="G3512" s="64"/>
      <c r="H3512" s="43"/>
      <c r="I3512" s="64"/>
      <c r="J3512" s="64"/>
      <c r="K3512" s="43"/>
      <c r="L3512" s="43"/>
      <c r="M3512" s="43"/>
      <c r="N3512" s="43"/>
      <c r="O3512" s="43"/>
    </row>
    <row r="3513" spans="1:15">
      <c r="A3513" s="50"/>
      <c r="B3513" s="51"/>
      <c r="C3513" s="51"/>
      <c r="D3513" s="46"/>
      <c r="E3513" s="72"/>
      <c r="F3513" s="73"/>
      <c r="G3513" s="64"/>
      <c r="H3513" s="43"/>
      <c r="I3513" s="64"/>
      <c r="J3513" s="64"/>
      <c r="K3513" s="43"/>
      <c r="L3513" s="43"/>
      <c r="M3513" s="43"/>
      <c r="N3513" s="43"/>
      <c r="O3513" s="43"/>
    </row>
    <row r="3514" spans="1:15">
      <c r="A3514" s="50"/>
      <c r="B3514" s="51"/>
      <c r="C3514" s="51"/>
      <c r="D3514" s="46"/>
      <c r="E3514" s="72"/>
      <c r="F3514" s="73"/>
      <c r="G3514" s="64"/>
      <c r="H3514" s="43"/>
      <c r="I3514" s="64"/>
      <c r="J3514" s="64"/>
      <c r="K3514" s="43"/>
      <c r="L3514" s="43"/>
      <c r="M3514" s="43"/>
      <c r="N3514" s="43"/>
      <c r="O3514" s="43"/>
    </row>
    <row r="3515" spans="1:15">
      <c r="A3515" s="50"/>
      <c r="B3515" s="51"/>
      <c r="C3515" s="51"/>
      <c r="D3515" s="46"/>
      <c r="E3515" s="72"/>
      <c r="F3515" s="73"/>
      <c r="G3515" s="64"/>
      <c r="H3515" s="43"/>
      <c r="I3515" s="64"/>
      <c r="J3515" s="64"/>
      <c r="K3515" s="43"/>
      <c r="L3515" s="43"/>
      <c r="M3515" s="43"/>
      <c r="N3515" s="43"/>
      <c r="O3515" s="43"/>
    </row>
    <row r="3516" spans="1:15">
      <c r="A3516" s="50"/>
      <c r="B3516" s="51"/>
      <c r="C3516" s="51"/>
      <c r="D3516" s="46"/>
      <c r="E3516" s="72"/>
      <c r="F3516" s="73"/>
      <c r="G3516" s="64"/>
      <c r="H3516" s="43"/>
      <c r="I3516" s="64"/>
      <c r="J3516" s="64"/>
      <c r="K3516" s="43"/>
      <c r="L3516" s="43"/>
      <c r="M3516" s="43"/>
      <c r="N3516" s="43"/>
      <c r="O3516" s="43"/>
    </row>
    <row r="3517" spans="1:15">
      <c r="A3517" s="50"/>
      <c r="B3517" s="51"/>
      <c r="C3517" s="51"/>
      <c r="D3517" s="46"/>
      <c r="E3517" s="72"/>
      <c r="F3517" s="73"/>
      <c r="G3517" s="64"/>
      <c r="H3517" s="43"/>
      <c r="I3517" s="64"/>
      <c r="J3517" s="64"/>
      <c r="K3517" s="43"/>
      <c r="L3517" s="43"/>
      <c r="M3517" s="43"/>
      <c r="N3517" s="43"/>
      <c r="O3517" s="43"/>
    </row>
    <row r="3518" spans="1:15">
      <c r="A3518" s="50"/>
      <c r="B3518" s="51"/>
      <c r="C3518" s="51"/>
      <c r="D3518" s="46"/>
      <c r="E3518" s="72"/>
      <c r="F3518" s="73"/>
      <c r="G3518" s="64"/>
      <c r="H3518" s="43"/>
      <c r="I3518" s="64"/>
      <c r="J3518" s="64"/>
      <c r="K3518" s="43"/>
      <c r="L3518" s="43"/>
      <c r="M3518" s="43"/>
      <c r="N3518" s="43"/>
      <c r="O3518" s="43"/>
    </row>
    <row r="3519" spans="1:15">
      <c r="A3519" s="50"/>
      <c r="B3519" s="51"/>
      <c r="C3519" s="51"/>
      <c r="D3519" s="46"/>
      <c r="E3519" s="72"/>
      <c r="F3519" s="73"/>
      <c r="G3519" s="64"/>
      <c r="H3519" s="43"/>
      <c r="I3519" s="64"/>
      <c r="J3519" s="64"/>
      <c r="K3519" s="43"/>
      <c r="L3519" s="43"/>
      <c r="M3519" s="43"/>
      <c r="N3519" s="43"/>
      <c r="O3519" s="43"/>
    </row>
    <row r="3520" spans="1:15">
      <c r="A3520" s="50"/>
      <c r="B3520" s="51"/>
      <c r="C3520" s="51"/>
      <c r="D3520" s="46"/>
      <c r="E3520" s="72"/>
      <c r="F3520" s="73"/>
      <c r="G3520" s="64"/>
      <c r="H3520" s="43"/>
      <c r="I3520" s="64"/>
      <c r="J3520" s="64"/>
      <c r="K3520" s="43"/>
      <c r="L3520" s="43"/>
      <c r="M3520" s="43"/>
      <c r="N3520" s="43"/>
      <c r="O3520" s="43"/>
    </row>
    <row r="3521" spans="1:15">
      <c r="A3521" s="50"/>
      <c r="B3521" s="51"/>
      <c r="C3521" s="51"/>
      <c r="D3521" s="46"/>
      <c r="E3521" s="72"/>
      <c r="F3521" s="73"/>
      <c r="G3521" s="64"/>
      <c r="H3521" s="43"/>
      <c r="I3521" s="64"/>
      <c r="J3521" s="64"/>
      <c r="K3521" s="43"/>
      <c r="L3521" s="43"/>
      <c r="M3521" s="43"/>
      <c r="N3521" s="43"/>
      <c r="O3521" s="43"/>
    </row>
    <row r="3522" spans="1:15">
      <c r="A3522" s="50"/>
      <c r="B3522" s="51"/>
      <c r="C3522" s="51"/>
      <c r="D3522" s="46"/>
      <c r="E3522" s="72"/>
      <c r="F3522" s="73"/>
      <c r="G3522" s="64"/>
      <c r="H3522" s="43"/>
      <c r="I3522" s="64"/>
      <c r="J3522" s="64"/>
      <c r="K3522" s="43"/>
      <c r="L3522" s="43"/>
      <c r="M3522" s="43"/>
      <c r="N3522" s="43"/>
      <c r="O3522" s="43"/>
    </row>
    <row r="3523" spans="1:15">
      <c r="A3523" s="50"/>
      <c r="B3523" s="51"/>
      <c r="C3523" s="51"/>
      <c r="D3523" s="46"/>
      <c r="E3523" s="72"/>
      <c r="F3523" s="73"/>
      <c r="G3523" s="64"/>
      <c r="H3523" s="43"/>
      <c r="I3523" s="64"/>
      <c r="J3523" s="64"/>
      <c r="K3523" s="43"/>
      <c r="L3523" s="43"/>
      <c r="M3523" s="43"/>
      <c r="N3523" s="43"/>
      <c r="O3523" s="43"/>
    </row>
    <row r="3524" spans="1:15">
      <c r="A3524" s="50"/>
      <c r="B3524" s="51"/>
      <c r="C3524" s="51"/>
      <c r="D3524" s="46"/>
      <c r="E3524" s="72"/>
      <c r="F3524" s="73"/>
      <c r="G3524" s="64"/>
      <c r="H3524" s="43"/>
      <c r="I3524" s="64"/>
      <c r="J3524" s="64"/>
      <c r="K3524" s="43"/>
      <c r="L3524" s="43"/>
      <c r="M3524" s="43"/>
      <c r="N3524" s="43"/>
      <c r="O3524" s="43"/>
    </row>
    <row r="3525" spans="1:15">
      <c r="A3525" s="50"/>
      <c r="B3525" s="51"/>
      <c r="C3525" s="51"/>
      <c r="D3525" s="46"/>
      <c r="E3525" s="72"/>
      <c r="F3525" s="73"/>
      <c r="G3525" s="64"/>
      <c r="H3525" s="43"/>
      <c r="I3525" s="64"/>
      <c r="J3525" s="64"/>
      <c r="K3525" s="43"/>
      <c r="L3525" s="43"/>
      <c r="M3525" s="43"/>
      <c r="N3525" s="43"/>
      <c r="O3525" s="43"/>
    </row>
    <row r="3526" spans="1:15">
      <c r="A3526" s="50"/>
      <c r="B3526" s="51"/>
      <c r="C3526" s="51"/>
      <c r="D3526" s="46"/>
      <c r="E3526" s="72"/>
      <c r="F3526" s="73"/>
      <c r="G3526" s="64"/>
      <c r="H3526" s="43"/>
      <c r="I3526" s="64"/>
      <c r="J3526" s="64"/>
      <c r="K3526" s="43"/>
      <c r="L3526" s="43"/>
      <c r="M3526" s="43"/>
      <c r="N3526" s="43"/>
      <c r="O3526" s="43"/>
    </row>
    <row r="3527" spans="1:15">
      <c r="A3527" s="50"/>
      <c r="B3527" s="51"/>
      <c r="C3527" s="51"/>
      <c r="D3527" s="46"/>
      <c r="E3527" s="72"/>
      <c r="F3527" s="73"/>
      <c r="G3527" s="64"/>
      <c r="H3527" s="43"/>
      <c r="I3527" s="64"/>
      <c r="J3527" s="64"/>
      <c r="K3527" s="43"/>
      <c r="L3527" s="43"/>
      <c r="M3527" s="43"/>
      <c r="N3527" s="43"/>
      <c r="O3527" s="43"/>
    </row>
    <row r="3528" spans="1:15">
      <c r="A3528" s="50"/>
      <c r="B3528" s="51"/>
      <c r="C3528" s="51"/>
      <c r="D3528" s="46"/>
      <c r="E3528" s="72"/>
      <c r="F3528" s="73"/>
      <c r="G3528" s="64"/>
      <c r="H3528" s="43"/>
      <c r="I3528" s="64"/>
      <c r="J3528" s="64"/>
      <c r="K3528" s="43"/>
      <c r="L3528" s="43"/>
      <c r="M3528" s="43"/>
      <c r="N3528" s="43"/>
      <c r="O3528" s="43"/>
    </row>
    <row r="3529" spans="1:15">
      <c r="A3529" s="50"/>
      <c r="B3529" s="51"/>
      <c r="C3529" s="51"/>
      <c r="D3529" s="46"/>
      <c r="E3529" s="72"/>
      <c r="F3529" s="73"/>
      <c r="G3529" s="64"/>
      <c r="H3529" s="43"/>
      <c r="I3529" s="64"/>
      <c r="J3529" s="64"/>
      <c r="K3529" s="43"/>
      <c r="L3529" s="43"/>
      <c r="M3529" s="43"/>
      <c r="N3529" s="43"/>
      <c r="O3529" s="43"/>
    </row>
    <row r="3530" spans="1:15">
      <c r="A3530" s="50"/>
      <c r="B3530" s="51"/>
      <c r="C3530" s="51"/>
      <c r="D3530" s="46"/>
      <c r="E3530" s="72"/>
      <c r="F3530" s="73"/>
      <c r="G3530" s="64"/>
      <c r="H3530" s="43"/>
      <c r="I3530" s="64"/>
      <c r="J3530" s="64"/>
      <c r="K3530" s="43"/>
      <c r="L3530" s="43"/>
      <c r="M3530" s="43"/>
      <c r="N3530" s="43"/>
      <c r="O3530" s="43"/>
    </row>
    <row r="3531" spans="1:15">
      <c r="A3531" s="50"/>
      <c r="B3531" s="51"/>
      <c r="C3531" s="51"/>
      <c r="D3531" s="46"/>
      <c r="E3531" s="72"/>
      <c r="F3531" s="73"/>
      <c r="G3531" s="64"/>
      <c r="H3531" s="43"/>
      <c r="I3531" s="64"/>
      <c r="J3531" s="64"/>
      <c r="K3531" s="43"/>
      <c r="L3531" s="43"/>
      <c r="M3531" s="43"/>
      <c r="N3531" s="43"/>
      <c r="O3531" s="43"/>
    </row>
    <row r="3532" spans="1:15">
      <c r="A3532" s="50"/>
      <c r="B3532" s="51"/>
      <c r="C3532" s="51"/>
      <c r="D3532" s="46"/>
      <c r="E3532" s="72"/>
      <c r="F3532" s="73"/>
      <c r="G3532" s="64"/>
      <c r="H3532" s="43"/>
      <c r="I3532" s="64"/>
      <c r="J3532" s="64"/>
      <c r="K3532" s="43"/>
      <c r="L3532" s="43"/>
      <c r="M3532" s="43"/>
      <c r="N3532" s="43"/>
      <c r="O3532" s="43"/>
    </row>
    <row r="3533" spans="1:15">
      <c r="A3533" s="50"/>
      <c r="B3533" s="51"/>
      <c r="C3533" s="51"/>
      <c r="D3533" s="46"/>
      <c r="E3533" s="72"/>
      <c r="F3533" s="73"/>
      <c r="G3533" s="64"/>
      <c r="H3533" s="43"/>
      <c r="I3533" s="64"/>
      <c r="J3533" s="64"/>
      <c r="K3533" s="43"/>
      <c r="L3533" s="43"/>
      <c r="M3533" s="43"/>
      <c r="N3533" s="43"/>
      <c r="O3533" s="43"/>
    </row>
    <row r="3534" spans="1:15">
      <c r="A3534" s="50"/>
      <c r="B3534" s="51"/>
      <c r="C3534" s="51"/>
      <c r="D3534" s="46"/>
      <c r="E3534" s="72"/>
      <c r="F3534" s="73"/>
      <c r="G3534" s="64"/>
      <c r="H3534" s="43"/>
      <c r="I3534" s="64"/>
      <c r="J3534" s="64"/>
      <c r="K3534" s="43"/>
      <c r="L3534" s="43"/>
      <c r="M3534" s="43"/>
      <c r="N3534" s="43"/>
      <c r="O3534" s="43"/>
    </row>
    <row r="3535" spans="1:15">
      <c r="A3535" s="50"/>
      <c r="B3535" s="51"/>
      <c r="C3535" s="51"/>
      <c r="D3535" s="46"/>
      <c r="E3535" s="72"/>
      <c r="F3535" s="73"/>
      <c r="G3535" s="64"/>
      <c r="H3535" s="43"/>
      <c r="I3535" s="64"/>
      <c r="J3535" s="64"/>
      <c r="K3535" s="43"/>
      <c r="L3535" s="43"/>
      <c r="M3535" s="43"/>
      <c r="N3535" s="43"/>
      <c r="O3535" s="43"/>
    </row>
    <row r="3536" spans="1:15">
      <c r="A3536" s="50"/>
      <c r="B3536" s="51"/>
      <c r="C3536" s="51"/>
      <c r="D3536" s="46"/>
      <c r="E3536" s="72"/>
      <c r="F3536" s="73"/>
      <c r="G3536" s="64"/>
      <c r="H3536" s="43"/>
      <c r="I3536" s="64"/>
      <c r="J3536" s="64"/>
      <c r="K3536" s="43"/>
      <c r="L3536" s="43"/>
      <c r="M3536" s="43"/>
      <c r="N3536" s="43"/>
      <c r="O3536" s="43"/>
    </row>
    <row r="3537" spans="1:15">
      <c r="A3537" s="50"/>
      <c r="B3537" s="51"/>
      <c r="C3537" s="51"/>
      <c r="D3537" s="46"/>
      <c r="E3537" s="72"/>
      <c r="F3537" s="73"/>
      <c r="G3537" s="64"/>
      <c r="H3537" s="43"/>
      <c r="I3537" s="64"/>
      <c r="J3537" s="64"/>
      <c r="K3537" s="43"/>
      <c r="L3537" s="43"/>
      <c r="M3537" s="43"/>
      <c r="N3537" s="43"/>
      <c r="O3537" s="43"/>
    </row>
    <row r="3538" spans="1:15">
      <c r="A3538" s="50"/>
      <c r="B3538" s="51"/>
      <c r="C3538" s="51"/>
      <c r="D3538" s="46"/>
      <c r="E3538" s="72"/>
      <c r="F3538" s="73"/>
      <c r="G3538" s="64"/>
      <c r="H3538" s="43"/>
      <c r="I3538" s="64"/>
      <c r="J3538" s="64"/>
      <c r="K3538" s="43"/>
      <c r="L3538" s="43"/>
      <c r="M3538" s="43"/>
      <c r="N3538" s="43"/>
      <c r="O3538" s="43"/>
    </row>
    <row r="3539" spans="1:15">
      <c r="A3539" s="50"/>
      <c r="B3539" s="51"/>
      <c r="C3539" s="51"/>
      <c r="D3539" s="46"/>
      <c r="E3539" s="72"/>
      <c r="F3539" s="73"/>
      <c r="G3539" s="64"/>
      <c r="H3539" s="43"/>
      <c r="I3539" s="64"/>
      <c r="J3539" s="64"/>
      <c r="K3539" s="43"/>
      <c r="L3539" s="43"/>
      <c r="M3539" s="43"/>
      <c r="N3539" s="43"/>
      <c r="O3539" s="43"/>
    </row>
    <row r="3540" spans="1:15">
      <c r="A3540" s="50"/>
      <c r="B3540" s="51"/>
      <c r="C3540" s="51"/>
      <c r="D3540" s="46"/>
      <c r="E3540" s="72"/>
      <c r="F3540" s="73"/>
      <c r="G3540" s="64"/>
      <c r="H3540" s="43"/>
      <c r="I3540" s="64"/>
      <c r="J3540" s="64"/>
      <c r="K3540" s="43"/>
      <c r="L3540" s="43"/>
      <c r="M3540" s="43"/>
      <c r="N3540" s="43"/>
      <c r="O3540" s="43"/>
    </row>
    <row r="3541" spans="1:15">
      <c r="A3541" s="50"/>
      <c r="B3541" s="51"/>
      <c r="C3541" s="51"/>
      <c r="D3541" s="46"/>
      <c r="E3541" s="72"/>
      <c r="F3541" s="73"/>
      <c r="G3541" s="64"/>
      <c r="H3541" s="43"/>
      <c r="I3541" s="64"/>
      <c r="J3541" s="64"/>
      <c r="K3541" s="43"/>
      <c r="L3541" s="43"/>
      <c r="M3541" s="43"/>
      <c r="N3541" s="43"/>
      <c r="O3541" s="43"/>
    </row>
    <row r="3542" spans="1:15">
      <c r="A3542" s="50"/>
      <c r="B3542" s="51"/>
      <c r="C3542" s="51"/>
      <c r="D3542" s="46"/>
      <c r="E3542" s="72"/>
      <c r="F3542" s="73"/>
      <c r="G3542" s="64"/>
      <c r="H3542" s="43"/>
      <c r="I3542" s="64"/>
      <c r="J3542" s="64"/>
      <c r="K3542" s="43"/>
      <c r="L3542" s="43"/>
      <c r="M3542" s="43"/>
      <c r="N3542" s="43"/>
      <c r="O3542" s="43"/>
    </row>
    <row r="3543" spans="1:15">
      <c r="A3543" s="50"/>
      <c r="B3543" s="51"/>
      <c r="C3543" s="51"/>
      <c r="D3543" s="46"/>
      <c r="E3543" s="72"/>
      <c r="F3543" s="73"/>
      <c r="G3543" s="64"/>
      <c r="H3543" s="43"/>
      <c r="I3543" s="64"/>
      <c r="J3543" s="64"/>
      <c r="K3543" s="43"/>
      <c r="L3543" s="43"/>
      <c r="M3543" s="43"/>
      <c r="N3543" s="43"/>
      <c r="O3543" s="43"/>
    </row>
    <row r="3544" spans="1:15">
      <c r="A3544" s="50"/>
      <c r="B3544" s="51"/>
      <c r="C3544" s="51"/>
      <c r="D3544" s="46"/>
      <c r="E3544" s="72"/>
      <c r="F3544" s="73"/>
      <c r="G3544" s="64"/>
      <c r="H3544" s="43"/>
      <c r="I3544" s="64"/>
      <c r="J3544" s="64"/>
      <c r="K3544" s="43"/>
      <c r="L3544" s="43"/>
      <c r="M3544" s="43"/>
      <c r="N3544" s="43"/>
      <c r="O3544" s="43"/>
    </row>
    <row r="3545" spans="1:15">
      <c r="A3545" s="50"/>
      <c r="B3545" s="51"/>
      <c r="C3545" s="51"/>
      <c r="D3545" s="46"/>
      <c r="E3545" s="72"/>
      <c r="F3545" s="73"/>
      <c r="G3545" s="64"/>
      <c r="H3545" s="43"/>
      <c r="I3545" s="64"/>
      <c r="J3545" s="64"/>
      <c r="K3545" s="43"/>
      <c r="L3545" s="43"/>
      <c r="M3545" s="43"/>
      <c r="N3545" s="43"/>
      <c r="O3545" s="43"/>
    </row>
    <row r="3546" spans="1:15">
      <c r="A3546" s="50"/>
      <c r="B3546" s="51"/>
      <c r="C3546" s="51"/>
      <c r="D3546" s="46"/>
      <c r="E3546" s="72"/>
      <c r="F3546" s="73"/>
      <c r="G3546" s="64"/>
      <c r="H3546" s="43"/>
      <c r="I3546" s="64"/>
      <c r="J3546" s="64"/>
      <c r="K3546" s="43"/>
      <c r="L3546" s="43"/>
      <c r="M3546" s="43"/>
      <c r="N3546" s="43"/>
      <c r="O3546" s="43"/>
    </row>
    <row r="3547" spans="1:15">
      <c r="A3547" s="50"/>
      <c r="B3547" s="51"/>
      <c r="C3547" s="51"/>
      <c r="D3547" s="46"/>
      <c r="E3547" s="72"/>
      <c r="F3547" s="73"/>
      <c r="G3547" s="64"/>
      <c r="H3547" s="43"/>
      <c r="I3547" s="64"/>
      <c r="J3547" s="64"/>
      <c r="K3547" s="43"/>
      <c r="L3547" s="43"/>
      <c r="M3547" s="43"/>
      <c r="N3547" s="43"/>
      <c r="O3547" s="43"/>
    </row>
    <row r="3548" spans="1:15">
      <c r="A3548" s="50"/>
      <c r="B3548" s="51"/>
      <c r="C3548" s="51"/>
      <c r="D3548" s="46"/>
      <c r="E3548" s="72"/>
      <c r="F3548" s="73"/>
      <c r="G3548" s="64"/>
      <c r="H3548" s="43"/>
      <c r="I3548" s="64"/>
      <c r="J3548" s="64"/>
      <c r="K3548" s="43"/>
      <c r="L3548" s="43"/>
      <c r="M3548" s="43"/>
      <c r="N3548" s="43"/>
      <c r="O3548" s="43"/>
    </row>
    <row r="3549" spans="1:15">
      <c r="A3549" s="50"/>
      <c r="B3549" s="51"/>
      <c r="C3549" s="51"/>
      <c r="D3549" s="46"/>
      <c r="E3549" s="72"/>
      <c r="F3549" s="73"/>
      <c r="G3549" s="64"/>
      <c r="H3549" s="43"/>
      <c r="I3549" s="64"/>
      <c r="J3549" s="64"/>
      <c r="K3549" s="43"/>
      <c r="L3549" s="43"/>
      <c r="M3549" s="43"/>
      <c r="N3549" s="43"/>
      <c r="O3549" s="43"/>
    </row>
    <row r="3550" spans="1:15">
      <c r="A3550" s="50"/>
      <c r="B3550" s="51"/>
      <c r="C3550" s="51"/>
      <c r="D3550" s="46"/>
      <c r="E3550" s="72"/>
      <c r="F3550" s="73"/>
      <c r="G3550" s="64"/>
      <c r="H3550" s="43"/>
      <c r="I3550" s="64"/>
      <c r="J3550" s="64"/>
      <c r="K3550" s="43"/>
      <c r="L3550" s="43"/>
      <c r="M3550" s="43"/>
      <c r="N3550" s="43"/>
      <c r="O3550" s="43"/>
    </row>
    <row r="3551" spans="1:15">
      <c r="A3551" s="50"/>
      <c r="B3551" s="51"/>
      <c r="C3551" s="51"/>
      <c r="D3551" s="46"/>
      <c r="E3551" s="72"/>
      <c r="F3551" s="73"/>
      <c r="G3551" s="64"/>
      <c r="H3551" s="43"/>
      <c r="I3551" s="64"/>
      <c r="J3551" s="64"/>
      <c r="K3551" s="43"/>
      <c r="L3551" s="43"/>
      <c r="M3551" s="43"/>
      <c r="N3551" s="43"/>
      <c r="O3551" s="43"/>
    </row>
    <row r="3552" spans="1:15">
      <c r="A3552" s="50"/>
      <c r="B3552" s="51"/>
      <c r="C3552" s="51"/>
      <c r="D3552" s="46"/>
      <c r="E3552" s="72"/>
      <c r="F3552" s="73"/>
      <c r="G3552" s="64"/>
      <c r="H3552" s="43"/>
      <c r="I3552" s="64"/>
      <c r="J3552" s="64"/>
      <c r="K3552" s="43"/>
      <c r="L3552" s="43"/>
      <c r="M3552" s="43"/>
      <c r="N3552" s="43"/>
      <c r="O3552" s="43"/>
    </row>
    <row r="3553" spans="1:15">
      <c r="A3553" s="50"/>
      <c r="B3553" s="51"/>
      <c r="C3553" s="51"/>
      <c r="D3553" s="46"/>
      <c r="E3553" s="72"/>
      <c r="F3553" s="73"/>
      <c r="G3553" s="64"/>
      <c r="H3553" s="43"/>
      <c r="I3553" s="64"/>
      <c r="J3553" s="64"/>
      <c r="K3553" s="43"/>
      <c r="L3553" s="43"/>
      <c r="M3553" s="43"/>
      <c r="N3553" s="43"/>
      <c r="O3553" s="43"/>
    </row>
    <row r="3554" spans="1:15">
      <c r="A3554" s="50"/>
      <c r="B3554" s="51"/>
      <c r="C3554" s="51"/>
      <c r="D3554" s="46"/>
      <c r="E3554" s="72"/>
      <c r="F3554" s="73"/>
      <c r="G3554" s="64"/>
      <c r="H3554" s="43"/>
      <c r="I3554" s="64"/>
      <c r="J3554" s="64"/>
      <c r="K3554" s="43"/>
      <c r="L3554" s="43"/>
      <c r="M3554" s="43"/>
      <c r="N3554" s="43"/>
      <c r="O3554" s="43"/>
    </row>
    <row r="3555" spans="1:15">
      <c r="A3555" s="50"/>
      <c r="B3555" s="51"/>
      <c r="C3555" s="51"/>
      <c r="D3555" s="46"/>
      <c r="E3555" s="72"/>
      <c r="F3555" s="73"/>
      <c r="G3555" s="64"/>
      <c r="H3555" s="43"/>
      <c r="I3555" s="64"/>
      <c r="J3555" s="64"/>
      <c r="K3555" s="43"/>
      <c r="L3555" s="43"/>
      <c r="M3555" s="43"/>
      <c r="N3555" s="43"/>
      <c r="O3555" s="43"/>
    </row>
    <row r="3556" spans="1:15">
      <c r="A3556" s="50"/>
      <c r="B3556" s="51"/>
      <c r="C3556" s="51"/>
      <c r="D3556" s="46"/>
      <c r="E3556" s="72"/>
      <c r="F3556" s="73"/>
      <c r="G3556" s="64"/>
      <c r="H3556" s="43"/>
      <c r="I3556" s="64"/>
      <c r="J3556" s="64"/>
      <c r="K3556" s="43"/>
      <c r="L3556" s="43"/>
      <c r="M3556" s="43"/>
      <c r="N3556" s="43"/>
      <c r="O3556" s="43"/>
    </row>
    <row r="3557" spans="1:15">
      <c r="A3557" s="50"/>
      <c r="B3557" s="51"/>
      <c r="C3557" s="51"/>
      <c r="D3557" s="46"/>
      <c r="E3557" s="72"/>
      <c r="F3557" s="73"/>
      <c r="G3557" s="64"/>
      <c r="H3557" s="43"/>
      <c r="I3557" s="64"/>
      <c r="J3557" s="64"/>
      <c r="K3557" s="43"/>
      <c r="L3557" s="43"/>
      <c r="M3557" s="43"/>
      <c r="N3557" s="43"/>
      <c r="O3557" s="43"/>
    </row>
    <row r="3558" spans="1:15">
      <c r="A3558" s="50"/>
      <c r="B3558" s="51"/>
      <c r="C3558" s="51"/>
      <c r="D3558" s="46"/>
      <c r="E3558" s="72"/>
      <c r="F3558" s="73"/>
      <c r="G3558" s="64"/>
      <c r="H3558" s="43"/>
      <c r="I3558" s="64"/>
      <c r="J3558" s="64"/>
      <c r="K3558" s="43"/>
      <c r="L3558" s="43"/>
      <c r="M3558" s="43"/>
      <c r="N3558" s="43"/>
      <c r="O3558" s="43"/>
    </row>
    <row r="3559" spans="1:15">
      <c r="A3559" s="50"/>
      <c r="B3559" s="51"/>
      <c r="C3559" s="51"/>
      <c r="D3559" s="46"/>
      <c r="E3559" s="72"/>
      <c r="F3559" s="73"/>
      <c r="G3559" s="64"/>
      <c r="H3559" s="43"/>
      <c r="I3559" s="64"/>
      <c r="J3559" s="64"/>
      <c r="K3559" s="43"/>
      <c r="L3559" s="43"/>
      <c r="M3559" s="43"/>
      <c r="N3559" s="43"/>
      <c r="O3559" s="43"/>
    </row>
    <row r="3560" spans="1:15">
      <c r="A3560" s="50"/>
      <c r="B3560" s="51"/>
      <c r="C3560" s="51"/>
      <c r="D3560" s="46"/>
      <c r="E3560" s="72"/>
      <c r="F3560" s="73"/>
      <c r="G3560" s="64"/>
      <c r="H3560" s="43"/>
      <c r="I3560" s="64"/>
      <c r="J3560" s="64"/>
      <c r="K3560" s="43"/>
      <c r="L3560" s="43"/>
      <c r="M3560" s="43"/>
      <c r="N3560" s="43"/>
      <c r="O3560" s="43"/>
    </row>
    <row r="3561" spans="1:15">
      <c r="A3561" s="50"/>
      <c r="B3561" s="51"/>
      <c r="C3561" s="51"/>
      <c r="D3561" s="46"/>
      <c r="E3561" s="72"/>
      <c r="F3561" s="73"/>
      <c r="G3561" s="64"/>
      <c r="H3561" s="43"/>
      <c r="I3561" s="64"/>
      <c r="J3561" s="64"/>
      <c r="K3561" s="43"/>
      <c r="L3561" s="43"/>
      <c r="M3561" s="43"/>
      <c r="N3561" s="43"/>
      <c r="O3561" s="43"/>
    </row>
    <row r="3562" spans="1:15">
      <c r="A3562" s="50"/>
      <c r="B3562" s="51"/>
      <c r="C3562" s="51"/>
      <c r="D3562" s="46"/>
      <c r="E3562" s="72"/>
      <c r="F3562" s="73"/>
      <c r="G3562" s="64"/>
      <c r="H3562" s="43"/>
      <c r="I3562" s="64"/>
      <c r="J3562" s="64"/>
      <c r="K3562" s="43"/>
      <c r="L3562" s="43"/>
      <c r="M3562" s="43"/>
      <c r="N3562" s="43"/>
      <c r="O3562" s="43"/>
    </row>
    <row r="3563" spans="1:15">
      <c r="A3563" s="50"/>
      <c r="B3563" s="51"/>
      <c r="C3563" s="51"/>
      <c r="D3563" s="46"/>
      <c r="E3563" s="72"/>
      <c r="F3563" s="73"/>
      <c r="G3563" s="64"/>
      <c r="H3563" s="43"/>
      <c r="I3563" s="64"/>
      <c r="J3563" s="64"/>
      <c r="K3563" s="43"/>
      <c r="L3563" s="43"/>
      <c r="M3563" s="43"/>
      <c r="N3563" s="43"/>
      <c r="O3563" s="43"/>
    </row>
    <row r="3564" spans="1:15">
      <c r="A3564" s="50"/>
      <c r="B3564" s="51"/>
      <c r="C3564" s="51"/>
      <c r="D3564" s="46"/>
      <c r="E3564" s="72"/>
      <c r="F3564" s="73"/>
      <c r="G3564" s="64"/>
      <c r="H3564" s="43"/>
      <c r="I3564" s="64"/>
      <c r="J3564" s="64"/>
      <c r="K3564" s="43"/>
      <c r="L3564" s="43"/>
      <c r="M3564" s="43"/>
      <c r="N3564" s="43"/>
      <c r="O3564" s="43"/>
    </row>
    <row r="3565" spans="1:15">
      <c r="A3565" s="50"/>
      <c r="B3565" s="51"/>
      <c r="C3565" s="51"/>
      <c r="D3565" s="46"/>
      <c r="E3565" s="72"/>
      <c r="F3565" s="73"/>
      <c r="G3565" s="64"/>
      <c r="H3565" s="43"/>
      <c r="I3565" s="64"/>
      <c r="J3565" s="64"/>
      <c r="K3565" s="43"/>
      <c r="L3565" s="43"/>
      <c r="M3565" s="43"/>
      <c r="N3565" s="43"/>
      <c r="O3565" s="43"/>
    </row>
    <row r="3566" spans="1:15">
      <c r="A3566" s="50"/>
      <c r="B3566" s="51"/>
      <c r="C3566" s="51"/>
      <c r="D3566" s="46"/>
      <c r="E3566" s="72"/>
      <c r="F3566" s="73"/>
      <c r="G3566" s="64"/>
      <c r="H3566" s="43"/>
      <c r="I3566" s="64"/>
      <c r="J3566" s="64"/>
      <c r="K3566" s="43"/>
      <c r="L3566" s="43"/>
      <c r="M3566" s="43"/>
      <c r="N3566" s="43"/>
      <c r="O3566" s="43"/>
    </row>
    <row r="3567" spans="1:15">
      <c r="A3567" s="50"/>
      <c r="B3567" s="51"/>
      <c r="C3567" s="51"/>
      <c r="D3567" s="46"/>
      <c r="E3567" s="72"/>
      <c r="F3567" s="73"/>
      <c r="G3567" s="64"/>
      <c r="H3567" s="43"/>
      <c r="I3567" s="64"/>
      <c r="J3567" s="64"/>
      <c r="K3567" s="43"/>
      <c r="L3567" s="43"/>
      <c r="M3567" s="43"/>
      <c r="N3567" s="43"/>
      <c r="O3567" s="43"/>
    </row>
    <row r="3568" spans="1:15">
      <c r="A3568" s="50"/>
      <c r="B3568" s="51"/>
      <c r="C3568" s="51"/>
      <c r="D3568" s="46"/>
      <c r="E3568" s="72"/>
      <c r="F3568" s="73"/>
      <c r="G3568" s="64"/>
      <c r="H3568" s="43"/>
      <c r="I3568" s="64"/>
      <c r="J3568" s="64"/>
      <c r="K3568" s="43"/>
      <c r="L3568" s="43"/>
      <c r="M3568" s="43"/>
      <c r="N3568" s="43"/>
      <c r="O3568" s="43"/>
    </row>
    <row r="3569" spans="1:15">
      <c r="A3569" s="50"/>
      <c r="B3569" s="51"/>
      <c r="C3569" s="51"/>
      <c r="D3569" s="46"/>
      <c r="E3569" s="72"/>
      <c r="F3569" s="73"/>
      <c r="G3569" s="64"/>
      <c r="H3569" s="43"/>
      <c r="I3569" s="64"/>
      <c r="J3569" s="64"/>
      <c r="K3569" s="43"/>
      <c r="L3569" s="43"/>
      <c r="M3569" s="43"/>
      <c r="N3569" s="43"/>
      <c r="O3569" s="43"/>
    </row>
    <row r="3570" spans="1:15">
      <c r="A3570" s="50"/>
      <c r="B3570" s="51"/>
      <c r="C3570" s="51"/>
      <c r="D3570" s="46"/>
      <c r="E3570" s="72"/>
      <c r="F3570" s="73"/>
      <c r="G3570" s="64"/>
      <c r="H3570" s="43"/>
      <c r="I3570" s="64"/>
      <c r="J3570" s="64"/>
      <c r="K3570" s="43"/>
      <c r="L3570" s="43"/>
      <c r="M3570" s="43"/>
      <c r="N3570" s="43"/>
      <c r="O3570" s="43"/>
    </row>
    <row r="3571" spans="1:15">
      <c r="A3571" s="50"/>
      <c r="B3571" s="51"/>
      <c r="C3571" s="51"/>
      <c r="D3571" s="46"/>
      <c r="E3571" s="72"/>
      <c r="F3571" s="73"/>
      <c r="G3571" s="64"/>
      <c r="H3571" s="43"/>
      <c r="I3571" s="64"/>
      <c r="J3571" s="64"/>
      <c r="K3571" s="43"/>
      <c r="L3571" s="43"/>
      <c r="M3571" s="43"/>
      <c r="N3571" s="43"/>
      <c r="O3571" s="43"/>
    </row>
    <row r="3572" spans="1:15">
      <c r="A3572" s="50"/>
      <c r="B3572" s="51"/>
      <c r="C3572" s="51"/>
      <c r="D3572" s="46"/>
      <c r="E3572" s="72"/>
      <c r="F3572" s="73"/>
      <c r="G3572" s="64"/>
      <c r="H3572" s="43"/>
      <c r="I3572" s="64"/>
      <c r="J3572" s="64"/>
      <c r="K3572" s="43"/>
      <c r="L3572" s="43"/>
      <c r="M3572" s="43"/>
      <c r="N3572" s="43"/>
      <c r="O3572" s="43"/>
    </row>
    <row r="3573" spans="1:15">
      <c r="A3573" s="50"/>
      <c r="B3573" s="51"/>
      <c r="C3573" s="51"/>
      <c r="D3573" s="46"/>
      <c r="E3573" s="72"/>
      <c r="F3573" s="73"/>
      <c r="G3573" s="64"/>
      <c r="H3573" s="43"/>
      <c r="I3573" s="64"/>
      <c r="J3573" s="64"/>
      <c r="K3573" s="43"/>
      <c r="L3573" s="43"/>
      <c r="M3573" s="43"/>
      <c r="N3573" s="43"/>
      <c r="O3573" s="43"/>
    </row>
    <row r="3574" spans="1:15">
      <c r="A3574" s="50"/>
      <c r="B3574" s="51"/>
      <c r="C3574" s="51"/>
      <c r="D3574" s="46"/>
      <c r="E3574" s="72"/>
      <c r="F3574" s="73"/>
      <c r="G3574" s="64"/>
      <c r="H3574" s="43"/>
      <c r="I3574" s="64"/>
      <c r="J3574" s="64"/>
      <c r="K3574" s="43"/>
      <c r="L3574" s="43"/>
      <c r="M3574" s="43"/>
      <c r="N3574" s="43"/>
      <c r="O3574" s="43"/>
    </row>
    <row r="3575" spans="1:15">
      <c r="A3575" s="50"/>
      <c r="B3575" s="51"/>
      <c r="C3575" s="51"/>
      <c r="D3575" s="46"/>
      <c r="E3575" s="72"/>
      <c r="F3575" s="73"/>
      <c r="G3575" s="64"/>
      <c r="H3575" s="43"/>
      <c r="I3575" s="64"/>
      <c r="J3575" s="64"/>
      <c r="K3575" s="43"/>
      <c r="L3575" s="43"/>
      <c r="M3575" s="43"/>
      <c r="N3575" s="43"/>
      <c r="O3575" s="43"/>
    </row>
    <row r="3576" spans="1:15">
      <c r="A3576" s="50"/>
      <c r="B3576" s="51"/>
      <c r="C3576" s="51"/>
      <c r="D3576" s="46"/>
      <c r="E3576" s="72"/>
      <c r="F3576" s="73"/>
      <c r="G3576" s="64"/>
      <c r="H3576" s="43"/>
      <c r="I3576" s="64"/>
      <c r="J3576" s="64"/>
      <c r="K3576" s="43"/>
      <c r="L3576" s="43"/>
      <c r="M3576" s="43"/>
      <c r="N3576" s="43"/>
      <c r="O3576" s="43"/>
    </row>
    <row r="3577" spans="1:15">
      <c r="A3577" s="50"/>
      <c r="B3577" s="51"/>
      <c r="C3577" s="51"/>
      <c r="D3577" s="46"/>
      <c r="E3577" s="72"/>
      <c r="F3577" s="73"/>
      <c r="G3577" s="64"/>
      <c r="H3577" s="43"/>
      <c r="I3577" s="64"/>
      <c r="J3577" s="64"/>
      <c r="K3577" s="43"/>
      <c r="L3577" s="43"/>
      <c r="M3577" s="43"/>
      <c r="N3577" s="43"/>
      <c r="O3577" s="43"/>
    </row>
    <row r="3578" spans="1:15">
      <c r="A3578" s="50"/>
      <c r="B3578" s="51"/>
      <c r="C3578" s="51"/>
      <c r="D3578" s="46"/>
      <c r="E3578" s="72"/>
      <c r="F3578" s="73"/>
      <c r="G3578" s="64"/>
      <c r="H3578" s="43"/>
      <c r="I3578" s="64"/>
      <c r="J3578" s="64"/>
      <c r="K3578" s="43"/>
      <c r="L3578" s="43"/>
      <c r="M3578" s="43"/>
      <c r="N3578" s="43"/>
      <c r="O3578" s="43"/>
    </row>
    <row r="3579" spans="1:15">
      <c r="A3579" s="50"/>
      <c r="B3579" s="51"/>
      <c r="C3579" s="51"/>
      <c r="D3579" s="46"/>
      <c r="E3579" s="72"/>
      <c r="F3579" s="73"/>
      <c r="G3579" s="64"/>
      <c r="H3579" s="43"/>
      <c r="I3579" s="64"/>
      <c r="J3579" s="64"/>
      <c r="K3579" s="43"/>
      <c r="L3579" s="43"/>
      <c r="M3579" s="43"/>
      <c r="N3579" s="43"/>
      <c r="O3579" s="43"/>
    </row>
    <row r="3580" spans="1:15">
      <c r="A3580" s="50"/>
      <c r="B3580" s="51"/>
      <c r="C3580" s="51"/>
      <c r="D3580" s="46"/>
      <c r="E3580" s="72"/>
      <c r="F3580" s="73"/>
      <c r="G3580" s="64"/>
      <c r="H3580" s="43"/>
      <c r="I3580" s="64"/>
      <c r="J3580" s="64"/>
      <c r="K3580" s="43"/>
      <c r="L3580" s="43"/>
      <c r="M3580" s="43"/>
      <c r="N3580" s="43"/>
      <c r="O3580" s="43"/>
    </row>
    <row r="3581" spans="1:15">
      <c r="A3581" s="50"/>
      <c r="B3581" s="51"/>
      <c r="C3581" s="51"/>
      <c r="D3581" s="46"/>
      <c r="E3581" s="72"/>
      <c r="F3581" s="73"/>
      <c r="G3581" s="64"/>
      <c r="H3581" s="43"/>
      <c r="I3581" s="64"/>
      <c r="J3581" s="64"/>
      <c r="K3581" s="43"/>
      <c r="L3581" s="43"/>
      <c r="M3581" s="43"/>
      <c r="N3581" s="43"/>
      <c r="O3581" s="43"/>
    </row>
    <row r="3582" spans="1:15">
      <c r="A3582" s="50"/>
      <c r="B3582" s="51"/>
      <c r="C3582" s="51"/>
      <c r="D3582" s="46"/>
      <c r="E3582" s="72"/>
      <c r="F3582" s="73"/>
      <c r="G3582" s="64"/>
      <c r="H3582" s="43"/>
      <c r="I3582" s="64"/>
      <c r="J3582" s="64"/>
      <c r="K3582" s="43"/>
      <c r="L3582" s="43"/>
      <c r="M3582" s="43"/>
      <c r="N3582" s="43"/>
      <c r="O3582" s="43"/>
    </row>
    <row r="3583" spans="1:15">
      <c r="A3583" s="50"/>
      <c r="B3583" s="51"/>
      <c r="C3583" s="51"/>
      <c r="D3583" s="46"/>
      <c r="E3583" s="72"/>
      <c r="F3583" s="73"/>
      <c r="G3583" s="64"/>
      <c r="H3583" s="43"/>
      <c r="I3583" s="64"/>
      <c r="J3583" s="64"/>
      <c r="K3583" s="43"/>
      <c r="L3583" s="43"/>
      <c r="M3583" s="43"/>
      <c r="N3583" s="43"/>
      <c r="O3583" s="43"/>
    </row>
    <row r="3584" spans="1:15">
      <c r="A3584" s="50"/>
      <c r="B3584" s="51"/>
      <c r="C3584" s="51"/>
      <c r="D3584" s="46"/>
      <c r="E3584" s="72"/>
      <c r="F3584" s="73"/>
      <c r="G3584" s="64"/>
      <c r="H3584" s="43"/>
      <c r="I3584" s="64"/>
      <c r="J3584" s="64"/>
      <c r="K3584" s="43"/>
      <c r="L3584" s="43"/>
      <c r="M3584" s="43"/>
      <c r="N3584" s="43"/>
      <c r="O3584" s="43"/>
    </row>
    <row r="3585" spans="1:15">
      <c r="A3585" s="50"/>
      <c r="B3585" s="51"/>
      <c r="C3585" s="51"/>
      <c r="D3585" s="46"/>
      <c r="E3585" s="72"/>
      <c r="F3585" s="73"/>
      <c r="G3585" s="64"/>
      <c r="H3585" s="43"/>
      <c r="I3585" s="64"/>
      <c r="J3585" s="64"/>
      <c r="K3585" s="43"/>
      <c r="L3585" s="43"/>
      <c r="M3585" s="43"/>
      <c r="N3585" s="43"/>
      <c r="O3585" s="43"/>
    </row>
    <row r="3586" spans="1:15">
      <c r="A3586" s="50"/>
      <c r="B3586" s="51"/>
      <c r="C3586" s="51"/>
      <c r="D3586" s="46"/>
      <c r="E3586" s="72"/>
      <c r="F3586" s="73"/>
      <c r="G3586" s="64"/>
      <c r="H3586" s="43"/>
      <c r="I3586" s="64"/>
      <c r="J3586" s="64"/>
      <c r="K3586" s="43"/>
      <c r="L3586" s="43"/>
      <c r="M3586" s="43"/>
      <c r="N3586" s="43"/>
      <c r="O3586" s="43"/>
    </row>
    <row r="3587" spans="1:15">
      <c r="A3587" s="50"/>
      <c r="B3587" s="51"/>
      <c r="C3587" s="51"/>
      <c r="D3587" s="46"/>
      <c r="E3587" s="72"/>
      <c r="F3587" s="73"/>
      <c r="G3587" s="64"/>
      <c r="H3587" s="43"/>
      <c r="I3587" s="64"/>
      <c r="J3587" s="64"/>
      <c r="K3587" s="43"/>
      <c r="L3587" s="43"/>
      <c r="M3587" s="43"/>
      <c r="N3587" s="43"/>
      <c r="O3587" s="43"/>
    </row>
    <row r="3588" spans="1:15">
      <c r="A3588" s="50"/>
      <c r="B3588" s="51"/>
      <c r="C3588" s="51"/>
      <c r="D3588" s="46"/>
      <c r="E3588" s="72"/>
      <c r="F3588" s="73"/>
      <c r="G3588" s="64"/>
      <c r="H3588" s="43"/>
      <c r="I3588" s="64"/>
      <c r="J3588" s="64"/>
      <c r="K3588" s="43"/>
      <c r="L3588" s="43"/>
      <c r="M3588" s="43"/>
      <c r="N3588" s="43"/>
      <c r="O3588" s="43"/>
    </row>
    <row r="3589" spans="1:15">
      <c r="A3589" s="50"/>
      <c r="B3589" s="51"/>
      <c r="C3589" s="51"/>
      <c r="D3589" s="46"/>
      <c r="E3589" s="72"/>
      <c r="F3589" s="73"/>
      <c r="G3589" s="64"/>
      <c r="H3589" s="43"/>
      <c r="I3589" s="64"/>
      <c r="J3589" s="64"/>
      <c r="K3589" s="43"/>
      <c r="L3589" s="43"/>
      <c r="M3589" s="43"/>
      <c r="N3589" s="43"/>
      <c r="O3589" s="43"/>
    </row>
    <row r="3590" spans="1:15">
      <c r="A3590" s="50"/>
      <c r="B3590" s="51"/>
      <c r="C3590" s="51"/>
      <c r="D3590" s="46"/>
      <c r="E3590" s="72"/>
      <c r="F3590" s="73"/>
      <c r="G3590" s="64"/>
      <c r="H3590" s="43"/>
      <c r="I3590" s="64"/>
      <c r="J3590" s="64"/>
      <c r="K3590" s="43"/>
      <c r="L3590" s="43"/>
      <c r="M3590" s="43"/>
      <c r="N3590" s="43"/>
      <c r="O3590" s="43"/>
    </row>
    <row r="3591" spans="1:15">
      <c r="A3591" s="50"/>
      <c r="B3591" s="51"/>
      <c r="C3591" s="51"/>
      <c r="D3591" s="46"/>
      <c r="E3591" s="72"/>
      <c r="F3591" s="73"/>
      <c r="G3591" s="64"/>
      <c r="H3591" s="43"/>
      <c r="I3591" s="64"/>
      <c r="J3591" s="64"/>
      <c r="K3591" s="43"/>
      <c r="L3591" s="43"/>
      <c r="M3591" s="43"/>
      <c r="N3591" s="43"/>
      <c r="O3591" s="43"/>
    </row>
    <row r="3592" spans="1:15">
      <c r="A3592" s="50"/>
      <c r="B3592" s="51"/>
      <c r="C3592" s="51"/>
      <c r="D3592" s="46"/>
      <c r="E3592" s="72"/>
      <c r="F3592" s="73"/>
      <c r="G3592" s="64"/>
      <c r="H3592" s="43"/>
      <c r="I3592" s="64"/>
      <c r="J3592" s="64"/>
      <c r="K3592" s="43"/>
      <c r="L3592" s="43"/>
      <c r="M3592" s="43"/>
      <c r="N3592" s="43"/>
      <c r="O3592" s="43"/>
    </row>
    <row r="3593" spans="1:15">
      <c r="A3593" s="50"/>
      <c r="B3593" s="51"/>
      <c r="C3593" s="51"/>
      <c r="D3593" s="46"/>
      <c r="E3593" s="72"/>
      <c r="F3593" s="73"/>
      <c r="G3593" s="64"/>
      <c r="H3593" s="43"/>
      <c r="I3593" s="64"/>
      <c r="J3593" s="64"/>
      <c r="K3593" s="43"/>
      <c r="L3593" s="43"/>
      <c r="M3593" s="43"/>
      <c r="N3593" s="43"/>
      <c r="O3593" s="43"/>
    </row>
    <row r="3594" spans="1:15">
      <c r="A3594" s="50"/>
      <c r="B3594" s="51"/>
      <c r="C3594" s="51"/>
      <c r="D3594" s="46"/>
      <c r="E3594" s="72"/>
      <c r="F3594" s="73"/>
      <c r="G3594" s="64"/>
      <c r="H3594" s="43"/>
      <c r="I3594" s="64"/>
      <c r="J3594" s="64"/>
      <c r="K3594" s="43"/>
      <c r="L3594" s="43"/>
      <c r="M3594" s="43"/>
      <c r="N3594" s="43"/>
      <c r="O3594" s="43"/>
    </row>
    <row r="3595" spans="1:15">
      <c r="A3595" s="50"/>
      <c r="B3595" s="51"/>
      <c r="C3595" s="51"/>
      <c r="D3595" s="46"/>
      <c r="E3595" s="72"/>
      <c r="F3595" s="73"/>
      <c r="G3595" s="64"/>
      <c r="H3595" s="43"/>
      <c r="I3595" s="64"/>
      <c r="J3595" s="64"/>
      <c r="K3595" s="43"/>
      <c r="L3595" s="43"/>
      <c r="M3595" s="43"/>
      <c r="N3595" s="43"/>
      <c r="O3595" s="43"/>
    </row>
    <row r="3596" spans="1:15">
      <c r="A3596" s="50"/>
      <c r="B3596" s="51"/>
      <c r="C3596" s="51"/>
      <c r="D3596" s="46"/>
      <c r="E3596" s="72"/>
      <c r="F3596" s="73"/>
      <c r="G3596" s="64"/>
      <c r="H3596" s="43"/>
      <c r="I3596" s="64"/>
      <c r="J3596" s="64"/>
      <c r="K3596" s="43"/>
      <c r="L3596" s="43"/>
      <c r="M3596" s="43"/>
      <c r="N3596" s="43"/>
      <c r="O3596" s="43"/>
    </row>
    <row r="3597" spans="1:15">
      <c r="A3597" s="50"/>
      <c r="B3597" s="51"/>
      <c r="C3597" s="51"/>
      <c r="D3597" s="46"/>
      <c r="E3597" s="72"/>
      <c r="F3597" s="73"/>
      <c r="G3597" s="64"/>
      <c r="H3597" s="43"/>
      <c r="I3597" s="64"/>
      <c r="J3597" s="64"/>
      <c r="K3597" s="43"/>
      <c r="L3597" s="43"/>
      <c r="M3597" s="43"/>
      <c r="N3597" s="43"/>
      <c r="O3597" s="43"/>
    </row>
    <row r="3598" spans="1:15">
      <c r="A3598" s="50"/>
      <c r="B3598" s="51"/>
      <c r="C3598" s="51"/>
      <c r="D3598" s="46"/>
      <c r="E3598" s="72"/>
      <c r="F3598" s="73"/>
      <c r="G3598" s="64"/>
      <c r="H3598" s="43"/>
      <c r="I3598" s="64"/>
      <c r="J3598" s="64"/>
      <c r="K3598" s="43"/>
      <c r="L3598" s="43"/>
      <c r="M3598" s="43"/>
      <c r="N3598" s="43"/>
      <c r="O3598" s="43"/>
    </row>
    <row r="3599" spans="1:15">
      <c r="A3599" s="50"/>
      <c r="B3599" s="51"/>
      <c r="C3599" s="51"/>
      <c r="D3599" s="46"/>
      <c r="E3599" s="72"/>
      <c r="F3599" s="73"/>
      <c r="G3599" s="64"/>
      <c r="H3599" s="43"/>
      <c r="I3599" s="64"/>
      <c r="J3599" s="64"/>
      <c r="K3599" s="43"/>
      <c r="L3599" s="43"/>
      <c r="M3599" s="43"/>
      <c r="N3599" s="43"/>
      <c r="O3599" s="43"/>
    </row>
    <row r="3600" spans="1:15">
      <c r="A3600" s="50"/>
      <c r="B3600" s="51"/>
      <c r="C3600" s="51"/>
      <c r="D3600" s="46"/>
      <c r="E3600" s="72"/>
      <c r="F3600" s="73"/>
      <c r="G3600" s="64"/>
      <c r="H3600" s="43"/>
      <c r="I3600" s="64"/>
      <c r="J3600" s="64"/>
      <c r="K3600" s="43"/>
      <c r="L3600" s="43"/>
      <c r="M3600" s="43"/>
      <c r="N3600" s="43"/>
      <c r="O3600" s="43"/>
    </row>
    <row r="3601" spans="1:15">
      <c r="A3601" s="50"/>
      <c r="B3601" s="51"/>
      <c r="C3601" s="51"/>
      <c r="D3601" s="46"/>
      <c r="E3601" s="72"/>
      <c r="F3601" s="73"/>
      <c r="G3601" s="64"/>
      <c r="H3601" s="43"/>
      <c r="I3601" s="64"/>
      <c r="J3601" s="64"/>
      <c r="K3601" s="43"/>
      <c r="L3601" s="43"/>
      <c r="M3601" s="43"/>
      <c r="N3601" s="43"/>
      <c r="O3601" s="43"/>
    </row>
    <row r="3602" spans="1:15">
      <c r="A3602" s="50"/>
      <c r="B3602" s="51"/>
      <c r="C3602" s="51"/>
      <c r="D3602" s="46"/>
      <c r="E3602" s="72"/>
      <c r="F3602" s="73"/>
      <c r="G3602" s="64"/>
      <c r="H3602" s="43"/>
      <c r="I3602" s="64"/>
      <c r="J3602" s="64"/>
      <c r="K3602" s="43"/>
      <c r="L3602" s="43"/>
      <c r="M3602" s="43"/>
      <c r="N3602" s="43"/>
      <c r="O3602" s="43"/>
    </row>
    <row r="3603" spans="1:15">
      <c r="A3603" s="50"/>
      <c r="B3603" s="51"/>
      <c r="C3603" s="51"/>
      <c r="D3603" s="46"/>
      <c r="E3603" s="72"/>
      <c r="F3603" s="73"/>
      <c r="G3603" s="64"/>
      <c r="H3603" s="43"/>
      <c r="I3603" s="64"/>
      <c r="J3603" s="64"/>
      <c r="K3603" s="43"/>
      <c r="L3603" s="43"/>
      <c r="M3603" s="43"/>
      <c r="N3603" s="43"/>
      <c r="O3603" s="43"/>
    </row>
    <row r="3604" spans="1:15">
      <c r="A3604" s="50"/>
      <c r="B3604" s="51"/>
      <c r="C3604" s="51"/>
      <c r="D3604" s="46"/>
      <c r="E3604" s="72"/>
      <c r="F3604" s="73"/>
      <c r="G3604" s="64"/>
      <c r="H3604" s="43"/>
      <c r="I3604" s="64"/>
      <c r="J3604" s="64"/>
      <c r="K3604" s="43"/>
      <c r="L3604" s="43"/>
      <c r="M3604" s="43"/>
      <c r="N3604" s="43"/>
      <c r="O3604" s="43"/>
    </row>
    <row r="3605" spans="1:15">
      <c r="A3605" s="50"/>
      <c r="B3605" s="51"/>
      <c r="C3605" s="51"/>
      <c r="D3605" s="46"/>
      <c r="E3605" s="72"/>
      <c r="F3605" s="73"/>
      <c r="G3605" s="64"/>
      <c r="H3605" s="43"/>
      <c r="I3605" s="64"/>
      <c r="J3605" s="64"/>
      <c r="K3605" s="43"/>
      <c r="L3605" s="43"/>
      <c r="M3605" s="43"/>
      <c r="N3605" s="43"/>
      <c r="O3605" s="43"/>
    </row>
    <row r="3606" spans="1:15">
      <c r="A3606" s="50"/>
      <c r="B3606" s="51"/>
      <c r="C3606" s="51"/>
      <c r="D3606" s="46"/>
      <c r="E3606" s="72"/>
      <c r="F3606" s="73"/>
      <c r="G3606" s="64"/>
      <c r="H3606" s="43"/>
      <c r="I3606" s="64"/>
      <c r="J3606" s="64"/>
      <c r="K3606" s="43"/>
      <c r="L3606" s="43"/>
      <c r="M3606" s="43"/>
      <c r="N3606" s="43"/>
      <c r="O3606" s="43"/>
    </row>
    <row r="3607" spans="1:15">
      <c r="A3607" s="50"/>
      <c r="B3607" s="51"/>
      <c r="C3607" s="51"/>
      <c r="D3607" s="46"/>
      <c r="E3607" s="72"/>
      <c r="F3607" s="73"/>
      <c r="G3607" s="64"/>
      <c r="H3607" s="43"/>
      <c r="I3607" s="64"/>
      <c r="J3607" s="64"/>
      <c r="K3607" s="43"/>
      <c r="L3607" s="43"/>
      <c r="M3607" s="43"/>
      <c r="N3607" s="43"/>
      <c r="O3607" s="43"/>
    </row>
    <row r="3608" spans="1:15">
      <c r="A3608" s="50"/>
      <c r="B3608" s="51"/>
      <c r="C3608" s="51"/>
      <c r="D3608" s="46"/>
      <c r="E3608" s="72"/>
      <c r="F3608" s="73"/>
      <c r="G3608" s="64"/>
      <c r="H3608" s="43"/>
      <c r="I3608" s="64"/>
      <c r="J3608" s="64"/>
      <c r="K3608" s="43"/>
      <c r="L3608" s="43"/>
      <c r="M3608" s="43"/>
      <c r="N3608" s="43"/>
      <c r="O3608" s="43"/>
    </row>
    <row r="3609" spans="1:15">
      <c r="A3609" s="50"/>
      <c r="B3609" s="51"/>
      <c r="C3609" s="51"/>
      <c r="D3609" s="46"/>
      <c r="E3609" s="72"/>
      <c r="F3609" s="73"/>
      <c r="G3609" s="64"/>
      <c r="H3609" s="43"/>
      <c r="I3609" s="64"/>
      <c r="J3609" s="64"/>
      <c r="K3609" s="43"/>
      <c r="L3609" s="43"/>
      <c r="M3609" s="43"/>
      <c r="N3609" s="43"/>
      <c r="O3609" s="43"/>
    </row>
    <row r="3610" spans="1:15">
      <c r="A3610" s="50"/>
      <c r="B3610" s="51"/>
      <c r="C3610" s="51"/>
      <c r="D3610" s="46"/>
      <c r="E3610" s="72"/>
      <c r="F3610" s="73"/>
      <c r="G3610" s="64"/>
      <c r="H3610" s="43"/>
      <c r="I3610" s="64"/>
      <c r="J3610" s="64"/>
      <c r="K3610" s="43"/>
      <c r="L3610" s="43"/>
      <c r="M3610" s="43"/>
      <c r="N3610" s="43"/>
      <c r="O3610" s="43"/>
    </row>
    <row r="3611" spans="1:15">
      <c r="A3611" s="50"/>
      <c r="B3611" s="51"/>
      <c r="C3611" s="51"/>
      <c r="D3611" s="46"/>
      <c r="E3611" s="72"/>
      <c r="F3611" s="73"/>
      <c r="G3611" s="64"/>
      <c r="H3611" s="43"/>
      <c r="I3611" s="64"/>
      <c r="J3611" s="64"/>
      <c r="K3611" s="43"/>
      <c r="L3611" s="43"/>
      <c r="M3611" s="43"/>
      <c r="N3611" s="43"/>
      <c r="O3611" s="43"/>
    </row>
    <row r="3612" spans="1:15">
      <c r="A3612" s="50"/>
      <c r="B3612" s="51"/>
      <c r="C3612" s="51"/>
      <c r="D3612" s="46"/>
      <c r="E3612" s="72"/>
      <c r="F3612" s="73"/>
      <c r="G3612" s="64"/>
      <c r="H3612" s="43"/>
      <c r="I3612" s="64"/>
      <c r="J3612" s="64"/>
      <c r="K3612" s="43"/>
      <c r="L3612" s="43"/>
      <c r="M3612" s="43"/>
      <c r="N3612" s="43"/>
      <c r="O3612" s="43"/>
    </row>
    <row r="3613" spans="1:15">
      <c r="A3613" s="50"/>
      <c r="B3613" s="51"/>
      <c r="C3613" s="51"/>
      <c r="D3613" s="46"/>
      <c r="E3613" s="72"/>
      <c r="F3613" s="73"/>
      <c r="G3613" s="64"/>
      <c r="H3613" s="43"/>
      <c r="I3613" s="64"/>
      <c r="J3613" s="64"/>
      <c r="K3613" s="43"/>
      <c r="L3613" s="43"/>
      <c r="M3613" s="43"/>
      <c r="N3613" s="43"/>
      <c r="O3613" s="43"/>
    </row>
    <row r="3614" spans="1:15">
      <c r="A3614" s="50"/>
      <c r="B3614" s="51"/>
      <c r="C3614" s="51"/>
      <c r="D3614" s="46"/>
      <c r="E3614" s="72"/>
      <c r="F3614" s="73"/>
      <c r="G3614" s="64"/>
      <c r="H3614" s="43"/>
      <c r="I3614" s="64"/>
      <c r="J3614" s="64"/>
      <c r="K3614" s="43"/>
      <c r="L3614" s="43"/>
      <c r="M3614" s="43"/>
      <c r="N3614" s="43"/>
      <c r="O3614" s="43"/>
    </row>
    <row r="3615" spans="1:15">
      <c r="A3615" s="50"/>
      <c r="B3615" s="51"/>
      <c r="C3615" s="51"/>
      <c r="D3615" s="46"/>
      <c r="E3615" s="72"/>
      <c r="F3615" s="73"/>
      <c r="G3615" s="64"/>
      <c r="H3615" s="43"/>
      <c r="I3615" s="64"/>
      <c r="J3615" s="64"/>
      <c r="K3615" s="43"/>
      <c r="L3615" s="43"/>
      <c r="M3615" s="43"/>
      <c r="N3615" s="43"/>
      <c r="O3615" s="43"/>
    </row>
    <row r="3616" spans="1:15">
      <c r="A3616" s="50"/>
      <c r="B3616" s="51"/>
      <c r="C3616" s="51"/>
      <c r="D3616" s="46"/>
      <c r="E3616" s="72"/>
      <c r="F3616" s="73"/>
      <c r="G3616" s="64"/>
      <c r="H3616" s="43"/>
      <c r="I3616" s="64"/>
      <c r="J3616" s="64"/>
      <c r="K3616" s="43"/>
      <c r="L3616" s="43"/>
      <c r="M3616" s="43"/>
      <c r="N3616" s="43"/>
      <c r="O3616" s="43"/>
    </row>
    <row r="3617" spans="1:15">
      <c r="A3617" s="50"/>
      <c r="B3617" s="51"/>
      <c r="C3617" s="51"/>
      <c r="D3617" s="46"/>
      <c r="E3617" s="72"/>
      <c r="F3617" s="73"/>
      <c r="G3617" s="64"/>
      <c r="H3617" s="43"/>
      <c r="I3617" s="64"/>
      <c r="J3617" s="64"/>
      <c r="K3617" s="43"/>
      <c r="L3617" s="43"/>
      <c r="M3617" s="43"/>
      <c r="N3617" s="43"/>
      <c r="O3617" s="43"/>
    </row>
    <row r="3618" spans="1:15">
      <c r="A3618" s="50"/>
      <c r="B3618" s="51"/>
      <c r="C3618" s="51"/>
      <c r="D3618" s="46"/>
      <c r="E3618" s="72"/>
      <c r="F3618" s="73"/>
      <c r="G3618" s="64"/>
      <c r="H3618" s="43"/>
      <c r="I3618" s="64"/>
      <c r="J3618" s="64"/>
      <c r="K3618" s="43"/>
      <c r="L3618" s="43"/>
      <c r="M3618" s="43"/>
      <c r="N3618" s="43"/>
      <c r="O3618" s="43"/>
    </row>
    <row r="3619" spans="1:15">
      <c r="A3619" s="50"/>
      <c r="B3619" s="51"/>
      <c r="C3619" s="51"/>
      <c r="D3619" s="46"/>
      <c r="E3619" s="72"/>
      <c r="F3619" s="73"/>
      <c r="G3619" s="64"/>
      <c r="H3619" s="43"/>
      <c r="I3619" s="64"/>
      <c r="J3619" s="64"/>
      <c r="K3619" s="43"/>
      <c r="L3619" s="43"/>
      <c r="M3619" s="43"/>
      <c r="N3619" s="43"/>
      <c r="O3619" s="43"/>
    </row>
    <row r="3620" spans="1:15">
      <c r="A3620" s="50"/>
      <c r="B3620" s="51"/>
      <c r="C3620" s="51"/>
      <c r="D3620" s="46"/>
      <c r="E3620" s="72"/>
      <c r="F3620" s="73"/>
      <c r="G3620" s="64"/>
      <c r="H3620" s="43"/>
      <c r="I3620" s="64"/>
      <c r="J3620" s="64"/>
      <c r="K3620" s="43"/>
      <c r="L3620" s="43"/>
      <c r="M3620" s="43"/>
      <c r="N3620" s="43"/>
      <c r="O3620" s="43"/>
    </row>
    <row r="3621" spans="1:15">
      <c r="A3621" s="50"/>
      <c r="B3621" s="51"/>
      <c r="C3621" s="51"/>
      <c r="D3621" s="46"/>
      <c r="E3621" s="72"/>
      <c r="F3621" s="73"/>
      <c r="G3621" s="64"/>
      <c r="H3621" s="43"/>
      <c r="I3621" s="64"/>
      <c r="J3621" s="64"/>
      <c r="K3621" s="43"/>
      <c r="L3621" s="43"/>
      <c r="M3621" s="43"/>
      <c r="N3621" s="43"/>
      <c r="O3621" s="43"/>
    </row>
    <row r="3622" spans="1:15">
      <c r="A3622" s="50"/>
      <c r="B3622" s="51"/>
      <c r="C3622" s="51"/>
      <c r="D3622" s="46"/>
      <c r="E3622" s="72"/>
      <c r="F3622" s="73"/>
      <c r="G3622" s="64"/>
      <c r="H3622" s="43"/>
      <c r="I3622" s="64"/>
      <c r="J3622" s="64"/>
      <c r="K3622" s="43"/>
      <c r="L3622" s="43"/>
      <c r="M3622" s="43"/>
      <c r="N3622" s="43"/>
      <c r="O3622" s="43"/>
    </row>
    <row r="3623" spans="1:15">
      <c r="A3623" s="50"/>
      <c r="B3623" s="51"/>
      <c r="C3623" s="51"/>
      <c r="D3623" s="46"/>
      <c r="E3623" s="72"/>
      <c r="F3623" s="73"/>
      <c r="G3623" s="64"/>
      <c r="H3623" s="43"/>
      <c r="I3623" s="64"/>
      <c r="J3623" s="64"/>
      <c r="K3623" s="43"/>
      <c r="L3623" s="43"/>
      <c r="M3623" s="43"/>
      <c r="N3623" s="43"/>
      <c r="O3623" s="43"/>
    </row>
    <row r="3624" spans="1:15">
      <c r="A3624" s="50"/>
      <c r="B3624" s="51"/>
      <c r="C3624" s="51"/>
      <c r="D3624" s="46"/>
      <c r="E3624" s="72"/>
      <c r="F3624" s="73"/>
      <c r="G3624" s="64"/>
      <c r="H3624" s="43"/>
      <c r="I3624" s="64"/>
      <c r="J3624" s="64"/>
      <c r="K3624" s="43"/>
      <c r="L3624" s="43"/>
      <c r="M3624" s="43"/>
      <c r="N3624" s="43"/>
      <c r="O3624" s="43"/>
    </row>
    <row r="3625" spans="1:15">
      <c r="A3625" s="50"/>
      <c r="B3625" s="51"/>
      <c r="C3625" s="51"/>
      <c r="D3625" s="46"/>
      <c r="E3625" s="72"/>
      <c r="F3625" s="73"/>
      <c r="G3625" s="64"/>
      <c r="H3625" s="43"/>
      <c r="I3625" s="64"/>
      <c r="J3625" s="64"/>
      <c r="K3625" s="43"/>
      <c r="L3625" s="43"/>
      <c r="M3625" s="43"/>
      <c r="N3625" s="43"/>
      <c r="O3625" s="43"/>
    </row>
    <row r="3626" spans="1:15">
      <c r="A3626" s="50"/>
      <c r="B3626" s="51"/>
      <c r="C3626" s="51"/>
      <c r="D3626" s="46"/>
      <c r="E3626" s="72"/>
      <c r="F3626" s="73"/>
      <c r="G3626" s="64"/>
      <c r="H3626" s="43"/>
      <c r="I3626" s="64"/>
      <c r="J3626" s="64"/>
      <c r="K3626" s="43"/>
      <c r="L3626" s="43"/>
      <c r="M3626" s="43"/>
      <c r="N3626" s="43"/>
      <c r="O3626" s="43"/>
    </row>
    <row r="3627" spans="1:15">
      <c r="A3627" s="50"/>
      <c r="B3627" s="51"/>
      <c r="C3627" s="51"/>
      <c r="D3627" s="46"/>
      <c r="E3627" s="72"/>
      <c r="F3627" s="73"/>
      <c r="G3627" s="64"/>
      <c r="H3627" s="43"/>
      <c r="I3627" s="64"/>
      <c r="J3627" s="64"/>
      <c r="K3627" s="43"/>
      <c r="L3627" s="43"/>
      <c r="M3627" s="43"/>
      <c r="N3627" s="43"/>
      <c r="O3627" s="43"/>
    </row>
    <row r="3628" spans="1:15">
      <c r="A3628" s="50"/>
      <c r="B3628" s="51"/>
      <c r="C3628" s="51"/>
      <c r="D3628" s="46"/>
      <c r="E3628" s="72"/>
      <c r="F3628" s="73"/>
      <c r="G3628" s="64"/>
      <c r="H3628" s="43"/>
      <c r="I3628" s="64"/>
      <c r="J3628" s="64"/>
      <c r="K3628" s="43"/>
      <c r="L3628" s="43"/>
      <c r="M3628" s="43"/>
      <c r="N3628" s="43"/>
      <c r="O3628" s="43"/>
    </row>
    <row r="3629" spans="1:15">
      <c r="A3629" s="50"/>
      <c r="B3629" s="51"/>
      <c r="C3629" s="51"/>
      <c r="D3629" s="46"/>
      <c r="E3629" s="72"/>
      <c r="F3629" s="73"/>
      <c r="G3629" s="64"/>
      <c r="H3629" s="43"/>
      <c r="I3629" s="64"/>
      <c r="J3629" s="64"/>
      <c r="K3629" s="43"/>
      <c r="L3629" s="43"/>
      <c r="M3629" s="43"/>
      <c r="N3629" s="43"/>
      <c r="O3629" s="43"/>
    </row>
    <row r="3630" spans="1:15">
      <c r="A3630" s="50"/>
      <c r="B3630" s="51"/>
      <c r="C3630" s="51"/>
      <c r="D3630" s="46"/>
      <c r="E3630" s="72"/>
      <c r="F3630" s="73"/>
      <c r="G3630" s="64"/>
      <c r="H3630" s="43"/>
      <c r="I3630" s="64"/>
      <c r="J3630" s="64"/>
      <c r="K3630" s="43"/>
      <c r="L3630" s="43"/>
      <c r="M3630" s="43"/>
      <c r="N3630" s="43"/>
      <c r="O3630" s="43"/>
    </row>
    <row r="3631" spans="1:15">
      <c r="A3631" s="50"/>
      <c r="B3631" s="51"/>
      <c r="C3631" s="51"/>
      <c r="D3631" s="46"/>
      <c r="E3631" s="72"/>
      <c r="F3631" s="73"/>
      <c r="G3631" s="64"/>
      <c r="H3631" s="43"/>
      <c r="I3631" s="64"/>
      <c r="J3631" s="64"/>
      <c r="K3631" s="43"/>
      <c r="L3631" s="43"/>
      <c r="M3631" s="43"/>
      <c r="N3631" s="43"/>
      <c r="O3631" s="43"/>
    </row>
    <row r="3632" spans="1:15">
      <c r="A3632" s="50"/>
      <c r="B3632" s="51"/>
      <c r="C3632" s="51"/>
      <c r="D3632" s="46"/>
      <c r="E3632" s="72"/>
      <c r="F3632" s="73"/>
      <c r="G3632" s="64"/>
      <c r="H3632" s="43"/>
      <c r="I3632" s="64"/>
      <c r="J3632" s="64"/>
      <c r="K3632" s="43"/>
      <c r="L3632" s="43"/>
      <c r="M3632" s="43"/>
      <c r="N3632" s="43"/>
      <c r="O3632" s="43"/>
    </row>
    <row r="3633" spans="1:15">
      <c r="A3633" s="50"/>
      <c r="B3633" s="51"/>
      <c r="C3633" s="51"/>
      <c r="D3633" s="46"/>
      <c r="E3633" s="72"/>
      <c r="F3633" s="73"/>
      <c r="G3633" s="64"/>
      <c r="H3633" s="43"/>
      <c r="I3633" s="64"/>
      <c r="J3633" s="64"/>
      <c r="K3633" s="43"/>
      <c r="L3633" s="43"/>
      <c r="M3633" s="43"/>
      <c r="N3633" s="43"/>
      <c r="O3633" s="43"/>
    </row>
    <row r="3634" spans="1:15">
      <c r="A3634" s="50"/>
      <c r="B3634" s="51"/>
      <c r="C3634" s="51"/>
      <c r="D3634" s="46"/>
      <c r="E3634" s="72"/>
      <c r="F3634" s="73"/>
      <c r="G3634" s="64"/>
      <c r="H3634" s="43"/>
      <c r="I3634" s="64"/>
      <c r="J3634" s="64"/>
      <c r="K3634" s="43"/>
      <c r="L3634" s="43"/>
      <c r="M3634" s="43"/>
      <c r="N3634" s="43"/>
      <c r="O3634" s="43"/>
    </row>
    <row r="3635" spans="1:15">
      <c r="A3635" s="50"/>
      <c r="B3635" s="51"/>
      <c r="C3635" s="51"/>
      <c r="D3635" s="46"/>
      <c r="E3635" s="72"/>
      <c r="F3635" s="73"/>
      <c r="G3635" s="64"/>
      <c r="H3635" s="43"/>
      <c r="I3635" s="64"/>
      <c r="J3635" s="64"/>
      <c r="K3635" s="43"/>
      <c r="L3635" s="43"/>
      <c r="M3635" s="43"/>
      <c r="N3635" s="43"/>
      <c r="O3635" s="43"/>
    </row>
    <row r="3636" spans="1:15">
      <c r="A3636" s="50"/>
      <c r="B3636" s="51"/>
      <c r="C3636" s="51"/>
      <c r="D3636" s="46"/>
      <c r="E3636" s="72"/>
      <c r="F3636" s="73"/>
      <c r="G3636" s="64"/>
      <c r="H3636" s="43"/>
      <c r="I3636" s="64"/>
      <c r="J3636" s="64"/>
      <c r="K3636" s="43"/>
      <c r="L3636" s="43"/>
      <c r="M3636" s="43"/>
      <c r="N3636" s="43"/>
      <c r="O3636" s="43"/>
    </row>
    <row r="3637" spans="1:15">
      <c r="A3637" s="50"/>
      <c r="B3637" s="51"/>
      <c r="C3637" s="51"/>
      <c r="D3637" s="46"/>
      <c r="E3637" s="72"/>
      <c r="F3637" s="73"/>
      <c r="G3637" s="64"/>
      <c r="H3637" s="43"/>
      <c r="I3637" s="64"/>
      <c r="J3637" s="64"/>
      <c r="K3637" s="43"/>
      <c r="L3637" s="43"/>
      <c r="M3637" s="43"/>
      <c r="N3637" s="43"/>
      <c r="O3637" s="43"/>
    </row>
    <row r="3638" spans="1:15">
      <c r="A3638" s="50"/>
      <c r="B3638" s="51"/>
      <c r="C3638" s="51"/>
      <c r="D3638" s="46"/>
      <c r="E3638" s="72"/>
      <c r="F3638" s="73"/>
      <c r="G3638" s="64"/>
      <c r="H3638" s="43"/>
      <c r="I3638" s="64"/>
      <c r="J3638" s="64"/>
      <c r="K3638" s="43"/>
      <c r="L3638" s="43"/>
      <c r="M3638" s="43"/>
      <c r="N3638" s="43"/>
      <c r="O3638" s="43"/>
    </row>
    <row r="3639" spans="1:15">
      <c r="A3639" s="50"/>
      <c r="B3639" s="51"/>
      <c r="C3639" s="51"/>
      <c r="D3639" s="46"/>
      <c r="E3639" s="72"/>
      <c r="F3639" s="73"/>
      <c r="G3639" s="64"/>
      <c r="H3639" s="43"/>
      <c r="I3639" s="64"/>
      <c r="J3639" s="64"/>
      <c r="K3639" s="43"/>
      <c r="L3639" s="43"/>
      <c r="M3639" s="43"/>
      <c r="N3639" s="43"/>
      <c r="O3639" s="43"/>
    </row>
    <row r="3640" spans="1:15">
      <c r="A3640" s="50"/>
      <c r="B3640" s="51"/>
      <c r="C3640" s="51"/>
      <c r="D3640" s="46"/>
      <c r="E3640" s="72"/>
      <c r="F3640" s="73"/>
      <c r="G3640" s="64"/>
      <c r="H3640" s="43"/>
      <c r="I3640" s="64"/>
      <c r="J3640" s="64"/>
      <c r="K3640" s="43"/>
      <c r="L3640" s="43"/>
      <c r="M3640" s="43"/>
      <c r="N3640" s="43"/>
      <c r="O3640" s="43"/>
    </row>
    <row r="3641" spans="1:15">
      <c r="A3641" s="50"/>
      <c r="B3641" s="51"/>
      <c r="C3641" s="51"/>
      <c r="D3641" s="46"/>
      <c r="E3641" s="72"/>
      <c r="F3641" s="73"/>
      <c r="G3641" s="64"/>
      <c r="H3641" s="43"/>
      <c r="I3641" s="64"/>
      <c r="J3641" s="64"/>
      <c r="K3641" s="43"/>
      <c r="L3641" s="43"/>
      <c r="M3641" s="43"/>
      <c r="N3641" s="43"/>
      <c r="O3641" s="43"/>
    </row>
    <row r="3642" spans="1:15">
      <c r="A3642" s="50"/>
      <c r="B3642" s="51"/>
      <c r="C3642" s="51"/>
      <c r="D3642" s="46"/>
      <c r="E3642" s="72"/>
      <c r="F3642" s="73"/>
      <c r="G3642" s="64"/>
      <c r="H3642" s="43"/>
      <c r="I3642" s="64"/>
      <c r="J3642" s="64"/>
      <c r="K3642" s="43"/>
      <c r="L3642" s="43"/>
      <c r="M3642" s="43"/>
      <c r="N3642" s="43"/>
      <c r="O3642" s="43"/>
    </row>
    <row r="3643" spans="1:15">
      <c r="A3643" s="50"/>
      <c r="B3643" s="51"/>
      <c r="C3643" s="51"/>
      <c r="D3643" s="46"/>
      <c r="E3643" s="72"/>
      <c r="F3643" s="73"/>
      <c r="G3643" s="64"/>
      <c r="H3643" s="43"/>
      <c r="I3643" s="64"/>
      <c r="J3643" s="64"/>
      <c r="K3643" s="43"/>
      <c r="L3643" s="43"/>
      <c r="M3643" s="43"/>
      <c r="N3643" s="43"/>
      <c r="O3643" s="43"/>
    </row>
    <row r="3644" spans="1:15">
      <c r="A3644" s="50"/>
      <c r="B3644" s="51"/>
      <c r="C3644" s="51"/>
      <c r="D3644" s="46"/>
      <c r="E3644" s="72"/>
      <c r="F3644" s="73"/>
      <c r="G3644" s="64"/>
      <c r="H3644" s="43"/>
      <c r="I3644" s="64"/>
      <c r="J3644" s="64"/>
      <c r="K3644" s="43"/>
      <c r="L3644" s="43"/>
      <c r="M3644" s="43"/>
      <c r="N3644" s="43"/>
      <c r="O3644" s="43"/>
    </row>
    <row r="3645" spans="1:15">
      <c r="A3645" s="50"/>
      <c r="B3645" s="51"/>
      <c r="C3645" s="51"/>
      <c r="D3645" s="46"/>
      <c r="E3645" s="72"/>
      <c r="F3645" s="73"/>
      <c r="G3645" s="64"/>
      <c r="H3645" s="43"/>
      <c r="I3645" s="64"/>
      <c r="J3645" s="64"/>
      <c r="K3645" s="43"/>
      <c r="L3645" s="43"/>
      <c r="M3645" s="43"/>
      <c r="N3645" s="43"/>
      <c r="O3645" s="43"/>
    </row>
    <row r="3646" spans="1:15">
      <c r="A3646" s="50"/>
      <c r="B3646" s="51"/>
      <c r="C3646" s="51"/>
      <c r="D3646" s="46"/>
      <c r="E3646" s="72"/>
      <c r="F3646" s="73"/>
      <c r="G3646" s="64"/>
      <c r="H3646" s="43"/>
      <c r="I3646" s="64"/>
      <c r="J3646" s="64"/>
      <c r="K3646" s="43"/>
      <c r="L3646" s="43"/>
      <c r="M3646" s="43"/>
      <c r="N3646" s="43"/>
      <c r="O3646" s="43"/>
    </row>
    <row r="3647" spans="1:15">
      <c r="A3647" s="50"/>
      <c r="B3647" s="51"/>
      <c r="C3647" s="51"/>
      <c r="D3647" s="46"/>
      <c r="E3647" s="72"/>
      <c r="F3647" s="73"/>
      <c r="G3647" s="64"/>
      <c r="H3647" s="43"/>
      <c r="I3647" s="64"/>
      <c r="J3647" s="64"/>
      <c r="K3647" s="43"/>
      <c r="L3647" s="43"/>
      <c r="M3647" s="43"/>
      <c r="N3647" s="43"/>
      <c r="O3647" s="43"/>
    </row>
    <row r="3648" spans="1:15">
      <c r="A3648" s="50"/>
      <c r="B3648" s="51"/>
      <c r="C3648" s="51"/>
      <c r="D3648" s="46"/>
      <c r="E3648" s="72"/>
      <c r="F3648" s="73"/>
      <c r="G3648" s="64"/>
      <c r="H3648" s="43"/>
      <c r="I3648" s="64"/>
      <c r="J3648" s="64"/>
      <c r="K3648" s="43"/>
      <c r="L3648" s="43"/>
      <c r="M3648" s="43"/>
      <c r="N3648" s="43"/>
      <c r="O3648" s="43"/>
    </row>
    <row r="3649" spans="1:15">
      <c r="A3649" s="50"/>
      <c r="B3649" s="51"/>
      <c r="C3649" s="51"/>
      <c r="D3649" s="46"/>
      <c r="E3649" s="72"/>
      <c r="F3649" s="73"/>
      <c r="G3649" s="64"/>
      <c r="H3649" s="43"/>
      <c r="I3649" s="64"/>
      <c r="J3649" s="64"/>
      <c r="K3649" s="43"/>
      <c r="L3649" s="43"/>
      <c r="M3649" s="43"/>
      <c r="N3649" s="43"/>
      <c r="O3649" s="43"/>
    </row>
    <row r="3650" spans="1:15">
      <c r="A3650" s="50"/>
      <c r="B3650" s="51"/>
      <c r="C3650" s="51"/>
      <c r="D3650" s="46"/>
      <c r="E3650" s="72"/>
      <c r="F3650" s="73"/>
      <c r="G3650" s="64"/>
      <c r="H3650" s="43"/>
      <c r="I3650" s="64"/>
      <c r="J3650" s="64"/>
      <c r="K3650" s="43"/>
      <c r="L3650" s="43"/>
      <c r="M3650" s="43"/>
      <c r="N3650" s="43"/>
      <c r="O3650" s="43"/>
    </row>
    <row r="3651" spans="1:15">
      <c r="A3651" s="50"/>
      <c r="B3651" s="51"/>
      <c r="C3651" s="51"/>
      <c r="D3651" s="46"/>
      <c r="E3651" s="72"/>
      <c r="F3651" s="73"/>
      <c r="G3651" s="64"/>
      <c r="H3651" s="43"/>
      <c r="I3651" s="64"/>
      <c r="J3651" s="64"/>
      <c r="K3651" s="43"/>
      <c r="L3651" s="43"/>
      <c r="M3651" s="43"/>
      <c r="N3651" s="43"/>
      <c r="O3651" s="43"/>
    </row>
    <row r="3652" spans="1:15">
      <c r="A3652" s="50"/>
      <c r="B3652" s="51"/>
      <c r="C3652" s="51"/>
      <c r="D3652" s="46"/>
      <c r="E3652" s="72"/>
      <c r="F3652" s="73"/>
      <c r="G3652" s="64"/>
      <c r="H3652" s="43"/>
      <c r="I3652" s="64"/>
      <c r="J3652" s="64"/>
      <c r="K3652" s="43"/>
      <c r="L3652" s="43"/>
      <c r="M3652" s="43"/>
      <c r="N3652" s="43"/>
      <c r="O3652" s="43"/>
    </row>
    <row r="3653" spans="1:15">
      <c r="A3653" s="50"/>
      <c r="B3653" s="51"/>
      <c r="C3653" s="51"/>
      <c r="D3653" s="46"/>
      <c r="E3653" s="72"/>
      <c r="F3653" s="73"/>
      <c r="G3653" s="64"/>
      <c r="H3653" s="43"/>
      <c r="I3653" s="64"/>
      <c r="J3653" s="64"/>
      <c r="K3653" s="43"/>
      <c r="L3653" s="43"/>
      <c r="M3653" s="43"/>
      <c r="N3653" s="43"/>
      <c r="O3653" s="43"/>
    </row>
    <row r="3654" spans="1:15">
      <c r="A3654" s="50"/>
      <c r="B3654" s="51"/>
      <c r="C3654" s="51"/>
      <c r="D3654" s="46"/>
      <c r="E3654" s="72"/>
      <c r="F3654" s="73"/>
      <c r="G3654" s="64"/>
      <c r="H3654" s="43"/>
      <c r="I3654" s="64"/>
      <c r="J3654" s="64"/>
      <c r="K3654" s="43"/>
      <c r="L3654" s="43"/>
      <c r="M3654" s="43"/>
      <c r="N3654" s="43"/>
      <c r="O3654" s="43"/>
    </row>
    <row r="3655" spans="1:15">
      <c r="A3655" s="50"/>
      <c r="B3655" s="51"/>
      <c r="C3655" s="51"/>
      <c r="D3655" s="46"/>
      <c r="E3655" s="72"/>
      <c r="F3655" s="73"/>
      <c r="G3655" s="64"/>
      <c r="H3655" s="43"/>
      <c r="I3655" s="64"/>
      <c r="J3655" s="64"/>
      <c r="K3655" s="43"/>
      <c r="L3655" s="43"/>
      <c r="M3655" s="43"/>
      <c r="N3655" s="43"/>
      <c r="O3655" s="43"/>
    </row>
    <row r="3656" spans="1:15">
      <c r="A3656" s="50"/>
      <c r="B3656" s="51"/>
      <c r="C3656" s="51"/>
      <c r="D3656" s="46"/>
      <c r="E3656" s="72"/>
      <c r="F3656" s="73"/>
      <c r="G3656" s="64"/>
      <c r="H3656" s="43"/>
      <c r="I3656" s="64"/>
      <c r="J3656" s="64"/>
      <c r="K3656" s="43"/>
      <c r="L3656" s="43"/>
      <c r="M3656" s="43"/>
      <c r="N3656" s="43"/>
      <c r="O3656" s="43"/>
    </row>
    <row r="3657" spans="1:15">
      <c r="A3657" s="50"/>
      <c r="B3657" s="51"/>
      <c r="C3657" s="51"/>
      <c r="D3657" s="46"/>
      <c r="E3657" s="72"/>
      <c r="F3657" s="73"/>
      <c r="G3657" s="64"/>
      <c r="H3657" s="43"/>
      <c r="I3657" s="64"/>
      <c r="J3657" s="64"/>
      <c r="K3657" s="43"/>
      <c r="L3657" s="43"/>
      <c r="M3657" s="43"/>
      <c r="N3657" s="43"/>
      <c r="O3657" s="43"/>
    </row>
    <row r="3658" spans="1:15">
      <c r="A3658" s="50"/>
      <c r="B3658" s="51"/>
      <c r="C3658" s="51"/>
      <c r="D3658" s="46"/>
      <c r="E3658" s="72"/>
      <c r="F3658" s="73"/>
      <c r="G3658" s="64"/>
      <c r="H3658" s="43"/>
      <c r="I3658" s="64"/>
      <c r="J3658" s="64"/>
      <c r="K3658" s="43"/>
      <c r="L3658" s="43"/>
      <c r="M3658" s="43"/>
      <c r="N3658" s="43"/>
      <c r="O3658" s="43"/>
    </row>
    <row r="3659" spans="1:15">
      <c r="A3659" s="50"/>
      <c r="B3659" s="51"/>
      <c r="C3659" s="51"/>
      <c r="D3659" s="46"/>
      <c r="E3659" s="72"/>
      <c r="F3659" s="73"/>
      <c r="G3659" s="64"/>
      <c r="H3659" s="43"/>
      <c r="I3659" s="64"/>
      <c r="J3659" s="64"/>
      <c r="K3659" s="43"/>
      <c r="L3659" s="43"/>
      <c r="M3659" s="43"/>
      <c r="N3659" s="43"/>
      <c r="O3659" s="43"/>
    </row>
    <row r="3660" spans="1:15">
      <c r="A3660" s="50"/>
      <c r="B3660" s="51"/>
      <c r="C3660" s="51"/>
      <c r="D3660" s="46"/>
      <c r="E3660" s="72"/>
      <c r="F3660" s="73"/>
      <c r="G3660" s="64"/>
      <c r="H3660" s="43"/>
      <c r="I3660" s="64"/>
      <c r="J3660" s="64"/>
      <c r="K3660" s="43"/>
      <c r="L3660" s="43"/>
      <c r="M3660" s="43"/>
      <c r="N3660" s="43"/>
      <c r="O3660" s="43"/>
    </row>
    <row r="3661" spans="1:15">
      <c r="A3661" s="50"/>
      <c r="B3661" s="51"/>
      <c r="C3661" s="51"/>
      <c r="D3661" s="46"/>
      <c r="E3661" s="72"/>
      <c r="F3661" s="73"/>
      <c r="G3661" s="64"/>
      <c r="H3661" s="43"/>
      <c r="I3661" s="64"/>
      <c r="J3661" s="64"/>
      <c r="K3661" s="43"/>
      <c r="L3661" s="43"/>
      <c r="M3661" s="43"/>
      <c r="N3661" s="43"/>
      <c r="O3661" s="43"/>
    </row>
    <row r="3662" spans="1:15">
      <c r="A3662" s="50"/>
      <c r="B3662" s="51"/>
      <c r="C3662" s="51"/>
      <c r="D3662" s="46"/>
      <c r="E3662" s="72"/>
      <c r="F3662" s="73"/>
      <c r="G3662" s="64"/>
      <c r="H3662" s="43"/>
      <c r="I3662" s="64"/>
      <c r="J3662" s="64"/>
      <c r="K3662" s="43"/>
      <c r="L3662" s="43"/>
      <c r="M3662" s="43"/>
      <c r="N3662" s="43"/>
      <c r="O3662" s="43"/>
    </row>
    <row r="3663" spans="1:15">
      <c r="A3663" s="50"/>
      <c r="B3663" s="51"/>
      <c r="C3663" s="51"/>
      <c r="D3663" s="46"/>
      <c r="E3663" s="72"/>
      <c r="F3663" s="73"/>
      <c r="G3663" s="64"/>
      <c r="H3663" s="43"/>
      <c r="I3663" s="64"/>
      <c r="J3663" s="64"/>
      <c r="K3663" s="43"/>
      <c r="L3663" s="43"/>
      <c r="M3663" s="43"/>
      <c r="N3663" s="43"/>
      <c r="O3663" s="43"/>
    </row>
    <row r="3664" spans="1:15">
      <c r="A3664" s="50"/>
      <c r="B3664" s="51"/>
      <c r="C3664" s="51"/>
      <c r="D3664" s="46"/>
      <c r="E3664" s="72"/>
      <c r="F3664" s="73"/>
      <c r="G3664" s="64"/>
      <c r="H3664" s="43"/>
      <c r="I3664" s="64"/>
      <c r="J3664" s="64"/>
      <c r="K3664" s="43"/>
      <c r="L3664" s="43"/>
      <c r="M3664" s="43"/>
      <c r="N3664" s="43"/>
      <c r="O3664" s="43"/>
    </row>
    <row r="3665" spans="1:15">
      <c r="A3665" s="50"/>
      <c r="B3665" s="51"/>
      <c r="C3665" s="51"/>
      <c r="D3665" s="46"/>
      <c r="E3665" s="72"/>
      <c r="F3665" s="73"/>
      <c r="G3665" s="64"/>
      <c r="H3665" s="43"/>
      <c r="I3665" s="64"/>
      <c r="J3665" s="64"/>
      <c r="K3665" s="43"/>
      <c r="L3665" s="43"/>
      <c r="M3665" s="43"/>
      <c r="N3665" s="43"/>
      <c r="O3665" s="43"/>
    </row>
    <row r="3666" spans="1:15">
      <c r="A3666" s="50"/>
      <c r="B3666" s="51"/>
      <c r="C3666" s="51"/>
      <c r="D3666" s="46"/>
      <c r="E3666" s="72"/>
      <c r="F3666" s="73"/>
      <c r="G3666" s="64"/>
      <c r="H3666" s="43"/>
      <c r="I3666" s="64"/>
      <c r="J3666" s="64"/>
      <c r="K3666" s="43"/>
      <c r="L3666" s="43"/>
      <c r="M3666" s="43"/>
      <c r="N3666" s="43"/>
      <c r="O3666" s="43"/>
    </row>
    <row r="3667" spans="1:15">
      <c r="A3667" s="50"/>
      <c r="B3667" s="51"/>
      <c r="C3667" s="51"/>
      <c r="D3667" s="46"/>
      <c r="E3667" s="72"/>
      <c r="F3667" s="73"/>
      <c r="G3667" s="64"/>
      <c r="H3667" s="43"/>
      <c r="I3667" s="64"/>
      <c r="J3667" s="64"/>
      <c r="K3667" s="43"/>
      <c r="L3667" s="43"/>
      <c r="M3667" s="43"/>
      <c r="N3667" s="43"/>
      <c r="O3667" s="43"/>
    </row>
    <row r="3668" spans="1:15">
      <c r="A3668" s="50"/>
      <c r="B3668" s="51"/>
      <c r="C3668" s="51"/>
      <c r="D3668" s="46"/>
      <c r="E3668" s="72"/>
      <c r="F3668" s="73"/>
      <c r="G3668" s="64"/>
      <c r="H3668" s="43"/>
      <c r="I3668" s="64"/>
      <c r="J3668" s="64"/>
      <c r="K3668" s="43"/>
      <c r="L3668" s="43"/>
      <c r="M3668" s="43"/>
      <c r="N3668" s="43"/>
      <c r="O3668" s="43"/>
    </row>
    <row r="3669" spans="1:15">
      <c r="A3669" s="50"/>
      <c r="B3669" s="51"/>
      <c r="C3669" s="51"/>
      <c r="D3669" s="46"/>
      <c r="E3669" s="72"/>
      <c r="F3669" s="73"/>
      <c r="G3669" s="64"/>
      <c r="H3669" s="43"/>
      <c r="I3669" s="64"/>
      <c r="J3669" s="64"/>
      <c r="K3669" s="43"/>
      <c r="L3669" s="43"/>
      <c r="M3669" s="43"/>
      <c r="N3669" s="43"/>
      <c r="O3669" s="43"/>
    </row>
    <row r="3670" spans="1:15">
      <c r="A3670" s="50"/>
      <c r="B3670" s="51"/>
      <c r="C3670" s="51"/>
      <c r="D3670" s="46"/>
      <c r="E3670" s="72"/>
      <c r="F3670" s="73"/>
      <c r="G3670" s="64"/>
      <c r="H3670" s="43"/>
      <c r="I3670" s="64"/>
      <c r="J3670" s="64"/>
      <c r="K3670" s="43"/>
      <c r="L3670" s="43"/>
      <c r="M3670" s="43"/>
      <c r="N3670" s="43"/>
      <c r="O3670" s="43"/>
    </row>
    <row r="3671" spans="1:15">
      <c r="A3671" s="50"/>
      <c r="B3671" s="51"/>
      <c r="C3671" s="51"/>
      <c r="D3671" s="46"/>
      <c r="E3671" s="72"/>
      <c r="F3671" s="73"/>
      <c r="G3671" s="64"/>
      <c r="H3671" s="43"/>
      <c r="I3671" s="64"/>
      <c r="J3671" s="64"/>
      <c r="K3671" s="43"/>
      <c r="L3671" s="43"/>
      <c r="M3671" s="43"/>
      <c r="N3671" s="43"/>
      <c r="O3671" s="43"/>
    </row>
    <row r="3672" spans="1:15">
      <c r="A3672" s="50"/>
      <c r="B3672" s="51"/>
      <c r="C3672" s="51"/>
      <c r="D3672" s="46"/>
      <c r="E3672" s="72"/>
      <c r="F3672" s="73"/>
      <c r="G3672" s="64"/>
      <c r="H3672" s="43"/>
      <c r="I3672" s="64"/>
      <c r="J3672" s="64"/>
      <c r="K3672" s="43"/>
      <c r="L3672" s="43"/>
      <c r="M3672" s="43"/>
      <c r="N3672" s="43"/>
      <c r="O3672" s="43"/>
    </row>
    <row r="3673" spans="1:15">
      <c r="A3673" s="50"/>
      <c r="B3673" s="51"/>
      <c r="C3673" s="51"/>
      <c r="D3673" s="46"/>
      <c r="E3673" s="72"/>
      <c r="F3673" s="73"/>
      <c r="G3673" s="64"/>
      <c r="H3673" s="43"/>
      <c r="I3673" s="64"/>
      <c r="J3673" s="64"/>
      <c r="K3673" s="43"/>
      <c r="L3673" s="43"/>
      <c r="M3673" s="43"/>
      <c r="N3673" s="43"/>
      <c r="O3673" s="43"/>
    </row>
    <row r="3674" spans="1:15">
      <c r="A3674" s="50"/>
      <c r="B3674" s="51"/>
      <c r="C3674" s="51"/>
      <c r="D3674" s="46"/>
      <c r="E3674" s="72"/>
      <c r="F3674" s="73"/>
      <c r="G3674" s="64"/>
      <c r="H3674" s="43"/>
      <c r="I3674" s="64"/>
      <c r="J3674" s="64"/>
      <c r="K3674" s="43"/>
      <c r="L3674" s="43"/>
      <c r="M3674" s="43"/>
      <c r="N3674" s="43"/>
      <c r="O3674" s="43"/>
    </row>
    <row r="3675" spans="1:15">
      <c r="A3675" s="50"/>
      <c r="B3675" s="51"/>
      <c r="C3675" s="51"/>
      <c r="D3675" s="46"/>
      <c r="E3675" s="72"/>
      <c r="F3675" s="73"/>
      <c r="G3675" s="64"/>
      <c r="H3675" s="43"/>
      <c r="I3675" s="64"/>
      <c r="J3675" s="64"/>
      <c r="K3675" s="43"/>
      <c r="L3675" s="43"/>
      <c r="M3675" s="43"/>
      <c r="N3675" s="43"/>
      <c r="O3675" s="43"/>
    </row>
    <row r="3676" spans="1:15">
      <c r="A3676" s="50"/>
      <c r="B3676" s="51"/>
      <c r="C3676" s="51"/>
      <c r="D3676" s="46"/>
      <c r="E3676" s="72"/>
      <c r="F3676" s="73"/>
      <c r="G3676" s="64"/>
      <c r="H3676" s="43"/>
      <c r="I3676" s="64"/>
      <c r="J3676" s="64"/>
      <c r="K3676" s="43"/>
      <c r="L3676" s="43"/>
      <c r="M3676" s="43"/>
      <c r="N3676" s="43"/>
      <c r="O3676" s="43"/>
    </row>
    <row r="3677" spans="1:15">
      <c r="A3677" s="50"/>
      <c r="B3677" s="51"/>
      <c r="C3677" s="51"/>
      <c r="D3677" s="46"/>
      <c r="E3677" s="72"/>
      <c r="F3677" s="73"/>
      <c r="G3677" s="64"/>
      <c r="H3677" s="43"/>
      <c r="I3677" s="64"/>
      <c r="J3677" s="64"/>
      <c r="K3677" s="43"/>
      <c r="L3677" s="43"/>
      <c r="M3677" s="43"/>
      <c r="N3677" s="43"/>
      <c r="O3677" s="43"/>
    </row>
    <row r="3678" spans="1:15">
      <c r="A3678" s="50"/>
      <c r="B3678" s="51"/>
      <c r="C3678" s="51"/>
      <c r="D3678" s="46"/>
      <c r="E3678" s="72"/>
      <c r="F3678" s="73"/>
      <c r="G3678" s="64"/>
      <c r="H3678" s="43"/>
      <c r="I3678" s="64"/>
      <c r="J3678" s="64"/>
      <c r="K3678" s="43"/>
      <c r="L3678" s="43"/>
      <c r="M3678" s="43"/>
      <c r="N3678" s="43"/>
      <c r="O3678" s="43"/>
    </row>
    <row r="3679" spans="1:15">
      <c r="A3679" s="50"/>
      <c r="B3679" s="51"/>
      <c r="C3679" s="51"/>
      <c r="D3679" s="46"/>
      <c r="E3679" s="72"/>
      <c r="F3679" s="73"/>
      <c r="G3679" s="64"/>
      <c r="H3679" s="43"/>
      <c r="I3679" s="64"/>
      <c r="J3679" s="64"/>
      <c r="K3679" s="43"/>
      <c r="L3679" s="43"/>
      <c r="M3679" s="43"/>
      <c r="N3679" s="43"/>
      <c r="O3679" s="43"/>
    </row>
    <row r="3680" spans="1:15">
      <c r="A3680" s="50"/>
      <c r="B3680" s="51"/>
      <c r="C3680" s="51"/>
      <c r="D3680" s="46"/>
      <c r="E3680" s="72"/>
      <c r="F3680" s="73"/>
      <c r="G3680" s="64"/>
      <c r="H3680" s="43"/>
      <c r="I3680" s="64"/>
      <c r="J3680" s="64"/>
      <c r="K3680" s="43"/>
      <c r="L3680" s="43"/>
      <c r="M3680" s="43"/>
      <c r="N3680" s="43"/>
      <c r="O3680" s="43"/>
    </row>
    <row r="3681" spans="1:15">
      <c r="A3681" s="50"/>
      <c r="B3681" s="51"/>
      <c r="C3681" s="51"/>
      <c r="D3681" s="46"/>
      <c r="E3681" s="72"/>
      <c r="F3681" s="73"/>
      <c r="G3681" s="64"/>
      <c r="H3681" s="43"/>
      <c r="I3681" s="64"/>
      <c r="J3681" s="64"/>
      <c r="K3681" s="43"/>
      <c r="L3681" s="43"/>
      <c r="M3681" s="43"/>
      <c r="N3681" s="43"/>
      <c r="O3681" s="43"/>
    </row>
    <row r="3682" spans="1:15">
      <c r="A3682" s="50"/>
      <c r="B3682" s="51"/>
      <c r="C3682" s="51"/>
      <c r="D3682" s="46"/>
      <c r="E3682" s="72"/>
      <c r="F3682" s="73"/>
      <c r="G3682" s="64"/>
      <c r="H3682" s="43"/>
      <c r="I3682" s="64"/>
      <c r="J3682" s="64"/>
      <c r="K3682" s="43"/>
      <c r="L3682" s="43"/>
      <c r="M3682" s="43"/>
      <c r="N3682" s="43"/>
      <c r="O3682" s="43"/>
    </row>
    <row r="3683" spans="1:15">
      <c r="A3683" s="50"/>
      <c r="B3683" s="51"/>
      <c r="C3683" s="51"/>
      <c r="D3683" s="46"/>
      <c r="E3683" s="72"/>
      <c r="F3683" s="73"/>
      <c r="G3683" s="64"/>
      <c r="H3683" s="43"/>
      <c r="I3683" s="64"/>
      <c r="J3683" s="64"/>
      <c r="K3683" s="43"/>
      <c r="L3683" s="43"/>
      <c r="M3683" s="43"/>
      <c r="N3683" s="43"/>
      <c r="O3683" s="43"/>
    </row>
    <row r="3684" spans="1:15">
      <c r="A3684" s="50"/>
      <c r="B3684" s="51"/>
      <c r="C3684" s="51"/>
      <c r="D3684" s="46"/>
      <c r="E3684" s="72"/>
      <c r="F3684" s="73"/>
      <c r="G3684" s="64"/>
      <c r="H3684" s="43"/>
      <c r="I3684" s="64"/>
      <c r="J3684" s="64"/>
      <c r="K3684" s="43"/>
      <c r="L3684" s="43"/>
      <c r="M3684" s="43"/>
      <c r="N3684" s="43"/>
      <c r="O3684" s="43"/>
    </row>
    <row r="3685" spans="1:15">
      <c r="A3685" s="50"/>
      <c r="B3685" s="51"/>
      <c r="C3685" s="51"/>
      <c r="D3685" s="46"/>
      <c r="E3685" s="72"/>
      <c r="F3685" s="73"/>
      <c r="G3685" s="64"/>
      <c r="H3685" s="43"/>
      <c r="I3685" s="64"/>
      <c r="J3685" s="64"/>
      <c r="K3685" s="43"/>
      <c r="L3685" s="43"/>
      <c r="M3685" s="43"/>
      <c r="N3685" s="43"/>
      <c r="O3685" s="43"/>
    </row>
    <row r="3686" spans="1:15">
      <c r="A3686" s="50"/>
      <c r="B3686" s="51"/>
      <c r="C3686" s="51"/>
      <c r="D3686" s="46"/>
      <c r="E3686" s="72"/>
      <c r="F3686" s="73"/>
      <c r="G3686" s="64"/>
      <c r="H3686" s="43"/>
      <c r="I3686" s="64"/>
      <c r="J3686" s="64"/>
      <c r="K3686" s="43"/>
      <c r="L3686" s="43"/>
      <c r="M3686" s="43"/>
      <c r="N3686" s="43"/>
      <c r="O3686" s="43"/>
    </row>
    <row r="3687" spans="1:15">
      <c r="A3687" s="50"/>
      <c r="B3687" s="51"/>
      <c r="C3687" s="51"/>
      <c r="D3687" s="46"/>
      <c r="E3687" s="72"/>
      <c r="F3687" s="73"/>
      <c r="G3687" s="64"/>
      <c r="H3687" s="43"/>
      <c r="I3687" s="64"/>
      <c r="J3687" s="64"/>
      <c r="K3687" s="43"/>
      <c r="L3687" s="43"/>
      <c r="M3687" s="43"/>
      <c r="N3687" s="43"/>
      <c r="O3687" s="43"/>
    </row>
    <row r="3688" spans="1:15">
      <c r="A3688" s="50"/>
      <c r="B3688" s="51"/>
      <c r="C3688" s="51"/>
      <c r="D3688" s="46"/>
      <c r="E3688" s="72"/>
      <c r="F3688" s="73"/>
      <c r="G3688" s="64"/>
      <c r="H3688" s="43"/>
      <c r="I3688" s="64"/>
      <c r="J3688" s="64"/>
      <c r="K3688" s="43"/>
      <c r="L3688" s="43"/>
      <c r="M3688" s="43"/>
      <c r="N3688" s="43"/>
      <c r="O3688" s="43"/>
    </row>
    <row r="3689" spans="1:15">
      <c r="A3689" s="50"/>
      <c r="B3689" s="51"/>
      <c r="C3689" s="51"/>
      <c r="D3689" s="46"/>
      <c r="E3689" s="72"/>
      <c r="F3689" s="73"/>
      <c r="G3689" s="64"/>
      <c r="H3689" s="43"/>
      <c r="I3689" s="64"/>
      <c r="J3689" s="64"/>
      <c r="K3689" s="43"/>
      <c r="L3689" s="43"/>
      <c r="M3689" s="43"/>
      <c r="N3689" s="43"/>
      <c r="O3689" s="43"/>
    </row>
    <row r="3690" spans="1:15">
      <c r="A3690" s="50"/>
      <c r="B3690" s="51"/>
      <c r="C3690" s="51"/>
      <c r="D3690" s="46"/>
      <c r="E3690" s="72"/>
      <c r="F3690" s="73"/>
      <c r="G3690" s="64"/>
      <c r="H3690" s="43"/>
      <c r="I3690" s="64"/>
      <c r="J3690" s="64"/>
      <c r="K3690" s="43"/>
      <c r="L3690" s="43"/>
      <c r="M3690" s="43"/>
      <c r="N3690" s="43"/>
      <c r="O3690" s="43"/>
    </row>
    <row r="3691" spans="1:15">
      <c r="A3691" s="50"/>
      <c r="B3691" s="51"/>
      <c r="C3691" s="51"/>
      <c r="D3691" s="46"/>
      <c r="E3691" s="72"/>
      <c r="F3691" s="73"/>
      <c r="G3691" s="64"/>
      <c r="H3691" s="43"/>
      <c r="I3691" s="64"/>
      <c r="J3691" s="64"/>
      <c r="K3691" s="43"/>
      <c r="L3691" s="43"/>
      <c r="M3691" s="43"/>
      <c r="N3691" s="43"/>
      <c r="O3691" s="43"/>
    </row>
    <row r="3692" spans="1:15">
      <c r="A3692" s="50"/>
      <c r="B3692" s="51"/>
      <c r="C3692" s="51"/>
      <c r="D3692" s="46"/>
      <c r="E3692" s="72"/>
      <c r="F3692" s="73"/>
      <c r="G3692" s="64"/>
      <c r="H3692" s="43"/>
      <c r="I3692" s="64"/>
      <c r="J3692" s="64"/>
      <c r="K3692" s="43"/>
      <c r="L3692" s="43"/>
      <c r="M3692" s="43"/>
      <c r="N3692" s="43"/>
      <c r="O3692" s="43"/>
    </row>
    <row r="3693" spans="1:15">
      <c r="A3693" s="50"/>
      <c r="B3693" s="51"/>
      <c r="C3693" s="51"/>
      <c r="D3693" s="46"/>
      <c r="E3693" s="72"/>
      <c r="F3693" s="73"/>
      <c r="G3693" s="64"/>
      <c r="H3693" s="43"/>
      <c r="I3693" s="64"/>
      <c r="J3693" s="64"/>
      <c r="K3693" s="43"/>
      <c r="L3693" s="43"/>
      <c r="M3693" s="43"/>
      <c r="N3693" s="43"/>
      <c r="O3693" s="43"/>
    </row>
    <row r="3694" spans="1:15">
      <c r="A3694" s="50"/>
      <c r="B3694" s="51"/>
      <c r="C3694" s="51"/>
      <c r="D3694" s="46"/>
      <c r="E3694" s="72"/>
      <c r="F3694" s="73"/>
      <c r="G3694" s="64"/>
      <c r="H3694" s="43"/>
      <c r="I3694" s="64"/>
      <c r="J3694" s="64"/>
      <c r="K3694" s="43"/>
      <c r="L3694" s="43"/>
      <c r="M3694" s="43"/>
      <c r="N3694" s="43"/>
      <c r="O3694" s="43"/>
    </row>
    <row r="3695" spans="1:15">
      <c r="A3695" s="50"/>
      <c r="B3695" s="51"/>
      <c r="C3695" s="51"/>
      <c r="D3695" s="46"/>
      <c r="E3695" s="72"/>
      <c r="F3695" s="73"/>
      <c r="G3695" s="64"/>
      <c r="H3695" s="43"/>
      <c r="I3695" s="64"/>
      <c r="J3695" s="64"/>
      <c r="K3695" s="43"/>
      <c r="L3695" s="43"/>
      <c r="M3695" s="43"/>
      <c r="N3695" s="43"/>
      <c r="O3695" s="43"/>
    </row>
    <row r="3696" spans="1:15">
      <c r="A3696" s="50"/>
      <c r="B3696" s="51"/>
      <c r="C3696" s="51"/>
      <c r="D3696" s="46"/>
      <c r="E3696" s="72"/>
      <c r="F3696" s="73"/>
      <c r="G3696" s="64"/>
      <c r="H3696" s="43"/>
      <c r="I3696" s="64"/>
      <c r="J3696" s="64"/>
      <c r="K3696" s="43"/>
      <c r="L3696" s="43"/>
      <c r="M3696" s="43"/>
      <c r="N3696" s="43"/>
      <c r="O3696" s="43"/>
    </row>
    <row r="3697" spans="1:15">
      <c r="A3697" s="50"/>
      <c r="B3697" s="51"/>
      <c r="C3697" s="51"/>
      <c r="D3697" s="46"/>
      <c r="E3697" s="72"/>
      <c r="F3697" s="73"/>
      <c r="G3697" s="64"/>
      <c r="H3697" s="43"/>
      <c r="I3697" s="64"/>
      <c r="J3697" s="64"/>
      <c r="K3697" s="43"/>
      <c r="L3697" s="43"/>
      <c r="M3697" s="43"/>
      <c r="N3697" s="43"/>
      <c r="O3697" s="43"/>
    </row>
    <row r="3698" spans="1:15">
      <c r="A3698" s="50"/>
      <c r="B3698" s="51"/>
      <c r="C3698" s="51"/>
      <c r="D3698" s="46"/>
      <c r="E3698" s="72"/>
      <c r="F3698" s="73"/>
      <c r="G3698" s="64"/>
      <c r="H3698" s="43"/>
      <c r="I3698" s="64"/>
      <c r="J3698" s="64"/>
      <c r="K3698" s="43"/>
      <c r="L3698" s="43"/>
      <c r="M3698" s="43"/>
      <c r="N3698" s="43"/>
      <c r="O3698" s="43"/>
    </row>
    <row r="3699" spans="1:15">
      <c r="A3699" s="50"/>
      <c r="B3699" s="51"/>
      <c r="C3699" s="51"/>
      <c r="D3699" s="46"/>
      <c r="E3699" s="72"/>
      <c r="F3699" s="73"/>
      <c r="G3699" s="64"/>
      <c r="H3699" s="43"/>
      <c r="I3699" s="64"/>
      <c r="J3699" s="64"/>
      <c r="K3699" s="43"/>
      <c r="L3699" s="43"/>
      <c r="M3699" s="43"/>
      <c r="N3699" s="43"/>
      <c r="O3699" s="43"/>
    </row>
    <row r="3700" spans="1:15">
      <c r="A3700" s="50"/>
      <c r="B3700" s="51"/>
      <c r="C3700" s="51"/>
      <c r="D3700" s="46"/>
      <c r="E3700" s="72"/>
      <c r="F3700" s="73"/>
      <c r="G3700" s="64"/>
      <c r="H3700" s="43"/>
      <c r="I3700" s="64"/>
      <c r="J3700" s="64"/>
      <c r="K3700" s="43"/>
      <c r="L3700" s="43"/>
      <c r="M3700" s="43"/>
      <c r="N3700" s="43"/>
      <c r="O3700" s="43"/>
    </row>
    <row r="3701" spans="1:15">
      <c r="A3701" s="50"/>
      <c r="B3701" s="51"/>
      <c r="C3701" s="51"/>
      <c r="D3701" s="46"/>
      <c r="E3701" s="72"/>
      <c r="F3701" s="73"/>
      <c r="G3701" s="64"/>
      <c r="H3701" s="43"/>
      <c r="I3701" s="64"/>
      <c r="J3701" s="64"/>
      <c r="K3701" s="43"/>
      <c r="L3701" s="43"/>
      <c r="M3701" s="43"/>
      <c r="N3701" s="43"/>
      <c r="O3701" s="43"/>
    </row>
    <row r="3702" spans="1:15">
      <c r="A3702" s="50"/>
      <c r="B3702" s="51"/>
      <c r="C3702" s="51"/>
      <c r="D3702" s="46"/>
      <c r="E3702" s="72"/>
      <c r="F3702" s="73"/>
      <c r="G3702" s="64"/>
      <c r="H3702" s="43"/>
      <c r="I3702" s="64"/>
      <c r="J3702" s="64"/>
      <c r="K3702" s="43"/>
      <c r="L3702" s="43"/>
      <c r="M3702" s="43"/>
      <c r="N3702" s="43"/>
      <c r="O3702" s="43"/>
    </row>
    <row r="3703" spans="1:15">
      <c r="A3703" s="50"/>
      <c r="B3703" s="51"/>
      <c r="C3703" s="51"/>
      <c r="D3703" s="46"/>
      <c r="E3703" s="72"/>
      <c r="F3703" s="73"/>
      <c r="G3703" s="64"/>
      <c r="H3703" s="43"/>
      <c r="I3703" s="64"/>
      <c r="J3703" s="64"/>
      <c r="K3703" s="43"/>
      <c r="L3703" s="43"/>
      <c r="M3703" s="43"/>
      <c r="N3703" s="43"/>
      <c r="O3703" s="43"/>
    </row>
    <row r="3704" spans="1:15">
      <c r="A3704" s="50"/>
      <c r="B3704" s="51"/>
      <c r="C3704" s="51"/>
      <c r="D3704" s="46"/>
      <c r="E3704" s="72"/>
      <c r="F3704" s="73"/>
      <c r="G3704" s="64"/>
      <c r="H3704" s="43"/>
      <c r="I3704" s="64"/>
      <c r="J3704" s="64"/>
      <c r="K3704" s="43"/>
      <c r="L3704" s="43"/>
      <c r="M3704" s="43"/>
      <c r="N3704" s="43"/>
      <c r="O3704" s="43"/>
    </row>
    <row r="3705" spans="1:15">
      <c r="A3705" s="50"/>
      <c r="B3705" s="51"/>
      <c r="C3705" s="51"/>
      <c r="D3705" s="46"/>
      <c r="E3705" s="72"/>
      <c r="F3705" s="73"/>
      <c r="G3705" s="64"/>
      <c r="H3705" s="43"/>
      <c r="I3705" s="64"/>
      <c r="J3705" s="64"/>
      <c r="K3705" s="43"/>
      <c r="L3705" s="43"/>
      <c r="M3705" s="43"/>
      <c r="N3705" s="43"/>
      <c r="O3705" s="43"/>
    </row>
    <row r="3706" spans="1:15">
      <c r="A3706" s="50"/>
      <c r="B3706" s="51"/>
      <c r="C3706" s="51"/>
      <c r="D3706" s="46"/>
      <c r="E3706" s="72"/>
      <c r="F3706" s="73"/>
      <c r="G3706" s="64"/>
      <c r="H3706" s="43"/>
      <c r="I3706" s="64"/>
      <c r="J3706" s="64"/>
      <c r="K3706" s="43"/>
      <c r="L3706" s="43"/>
      <c r="M3706" s="43"/>
      <c r="N3706" s="43"/>
      <c r="O3706" s="43"/>
    </row>
    <row r="3707" spans="1:15">
      <c r="A3707" s="50"/>
      <c r="B3707" s="51"/>
      <c r="C3707" s="51"/>
      <c r="D3707" s="46"/>
      <c r="E3707" s="72"/>
      <c r="F3707" s="73"/>
      <c r="G3707" s="64"/>
      <c r="H3707" s="43"/>
      <c r="I3707" s="64"/>
      <c r="J3707" s="64"/>
      <c r="K3707" s="43"/>
      <c r="L3707" s="43"/>
      <c r="M3707" s="43"/>
      <c r="N3707" s="43"/>
      <c r="O3707" s="43"/>
    </row>
    <row r="3708" spans="1:15">
      <c r="A3708" s="50"/>
      <c r="B3708" s="51"/>
      <c r="C3708" s="51"/>
      <c r="D3708" s="46"/>
      <c r="E3708" s="72"/>
      <c r="F3708" s="73"/>
      <c r="G3708" s="64"/>
      <c r="H3708" s="43"/>
      <c r="I3708" s="64"/>
      <c r="J3708" s="64"/>
      <c r="K3708" s="43"/>
      <c r="L3708" s="43"/>
      <c r="M3708" s="43"/>
      <c r="N3708" s="43"/>
      <c r="O3708" s="43"/>
    </row>
    <row r="3709" spans="1:15">
      <c r="A3709" s="50"/>
      <c r="B3709" s="51"/>
      <c r="C3709" s="51"/>
      <c r="D3709" s="46"/>
      <c r="E3709" s="72"/>
      <c r="F3709" s="73"/>
      <c r="G3709" s="64"/>
      <c r="H3709" s="43"/>
      <c r="I3709" s="64"/>
      <c r="J3709" s="64"/>
      <c r="K3709" s="43"/>
      <c r="L3709" s="43"/>
      <c r="M3709" s="43"/>
      <c r="N3709" s="43"/>
      <c r="O3709" s="43"/>
    </row>
    <row r="3710" spans="1:15">
      <c r="A3710" s="50"/>
      <c r="B3710" s="51"/>
      <c r="C3710" s="51"/>
      <c r="D3710" s="46"/>
      <c r="E3710" s="72"/>
      <c r="F3710" s="73"/>
      <c r="G3710" s="64"/>
      <c r="H3710" s="43"/>
      <c r="I3710" s="64"/>
      <c r="J3710" s="64"/>
      <c r="K3710" s="43"/>
      <c r="L3710" s="43"/>
      <c r="M3710" s="43"/>
      <c r="N3710" s="43"/>
      <c r="O3710" s="43"/>
    </row>
    <row r="3711" spans="1:15">
      <c r="A3711" s="50"/>
      <c r="B3711" s="51"/>
      <c r="C3711" s="51"/>
      <c r="D3711" s="46"/>
      <c r="E3711" s="72"/>
      <c r="F3711" s="73"/>
      <c r="G3711" s="64"/>
      <c r="H3711" s="43"/>
      <c r="I3711" s="64"/>
      <c r="J3711" s="64"/>
      <c r="K3711" s="43"/>
      <c r="L3711" s="43"/>
      <c r="M3711" s="43"/>
      <c r="N3711" s="43"/>
      <c r="O3711" s="43"/>
    </row>
    <row r="3712" spans="1:15">
      <c r="A3712" s="50"/>
      <c r="B3712" s="51"/>
      <c r="C3712" s="51"/>
      <c r="D3712" s="46"/>
      <c r="E3712" s="72"/>
      <c r="F3712" s="73"/>
      <c r="G3712" s="64"/>
      <c r="H3712" s="43"/>
      <c r="I3712" s="64"/>
      <c r="J3712" s="64"/>
      <c r="K3712" s="43"/>
      <c r="L3712" s="43"/>
      <c r="M3712" s="43"/>
      <c r="N3712" s="43"/>
      <c r="O3712" s="43"/>
    </row>
    <row r="3713" spans="1:15">
      <c r="A3713" s="50"/>
      <c r="B3713" s="51"/>
      <c r="C3713" s="51"/>
      <c r="D3713" s="46"/>
      <c r="E3713" s="72"/>
      <c r="F3713" s="73"/>
      <c r="G3713" s="64"/>
      <c r="H3713" s="43"/>
      <c r="I3713" s="64"/>
      <c r="J3713" s="64"/>
      <c r="K3713" s="43"/>
      <c r="L3713" s="43"/>
      <c r="M3713" s="43"/>
      <c r="N3713" s="43"/>
      <c r="O3713" s="43"/>
    </row>
    <row r="3714" spans="1:15">
      <c r="A3714" s="50"/>
      <c r="B3714" s="51"/>
      <c r="C3714" s="51"/>
      <c r="D3714" s="46"/>
      <c r="E3714" s="72"/>
      <c r="F3714" s="73"/>
      <c r="G3714" s="64"/>
      <c r="H3714" s="43"/>
      <c r="I3714" s="64"/>
      <c r="J3714" s="64"/>
      <c r="K3714" s="43"/>
      <c r="L3714" s="43"/>
      <c r="M3714" s="43"/>
      <c r="N3714" s="43"/>
      <c r="O3714" s="43"/>
    </row>
    <row r="3715" spans="1:15">
      <c r="A3715" s="50"/>
      <c r="B3715" s="51"/>
      <c r="C3715" s="51"/>
      <c r="D3715" s="46"/>
      <c r="E3715" s="72"/>
      <c r="F3715" s="73"/>
      <c r="G3715" s="64"/>
      <c r="H3715" s="43"/>
      <c r="I3715" s="64"/>
      <c r="J3715" s="64"/>
      <c r="K3715" s="43"/>
      <c r="L3715" s="43"/>
      <c r="M3715" s="43"/>
      <c r="N3715" s="43"/>
      <c r="O3715" s="43"/>
    </row>
    <row r="3716" spans="1:15">
      <c r="A3716" s="50"/>
      <c r="B3716" s="51"/>
      <c r="C3716" s="51"/>
      <c r="D3716" s="46"/>
      <c r="E3716" s="72"/>
      <c r="F3716" s="73"/>
      <c r="G3716" s="64"/>
      <c r="H3716" s="43"/>
      <c r="I3716" s="64"/>
      <c r="J3716" s="64"/>
      <c r="K3716" s="43"/>
      <c r="L3716" s="43"/>
      <c r="M3716" s="43"/>
      <c r="N3716" s="43"/>
      <c r="O3716" s="43"/>
    </row>
    <row r="3717" spans="1:15">
      <c r="A3717" s="50"/>
      <c r="B3717" s="51"/>
      <c r="C3717" s="51"/>
      <c r="D3717" s="46"/>
      <c r="E3717" s="72"/>
      <c r="F3717" s="73"/>
      <c r="G3717" s="64"/>
      <c r="H3717" s="43"/>
      <c r="I3717" s="64"/>
      <c r="J3717" s="64"/>
      <c r="K3717" s="43"/>
      <c r="L3717" s="43"/>
      <c r="M3717" s="43"/>
      <c r="N3717" s="43"/>
      <c r="O3717" s="43"/>
    </row>
    <row r="3718" spans="1:15">
      <c r="A3718" s="50"/>
      <c r="B3718" s="51"/>
      <c r="C3718" s="51"/>
      <c r="D3718" s="46"/>
      <c r="E3718" s="72"/>
      <c r="F3718" s="73"/>
      <c r="G3718" s="64"/>
      <c r="H3718" s="43"/>
      <c r="I3718" s="64"/>
      <c r="J3718" s="64"/>
      <c r="K3718" s="43"/>
      <c r="L3718" s="43"/>
      <c r="M3718" s="43"/>
      <c r="N3718" s="43"/>
      <c r="O3718" s="43"/>
    </row>
    <row r="3719" spans="1:15">
      <c r="A3719" s="50"/>
      <c r="B3719" s="51"/>
      <c r="C3719" s="51"/>
      <c r="D3719" s="46"/>
      <c r="E3719" s="72"/>
      <c r="F3719" s="73"/>
      <c r="G3719" s="64"/>
      <c r="H3719" s="43"/>
      <c r="I3719" s="64"/>
      <c r="J3719" s="64"/>
      <c r="K3719" s="43"/>
      <c r="L3719" s="43"/>
      <c r="M3719" s="43"/>
      <c r="N3719" s="43"/>
      <c r="O3719" s="43"/>
    </row>
    <row r="3720" spans="1:15">
      <c r="A3720" s="50"/>
      <c r="B3720" s="51"/>
      <c r="C3720" s="51"/>
      <c r="D3720" s="46"/>
      <c r="E3720" s="72"/>
      <c r="F3720" s="73"/>
      <c r="G3720" s="64"/>
      <c r="H3720" s="43"/>
      <c r="I3720" s="64"/>
      <c r="J3720" s="64"/>
      <c r="K3720" s="43"/>
      <c r="L3720" s="43"/>
      <c r="M3720" s="43"/>
      <c r="N3720" s="43"/>
      <c r="O3720" s="43"/>
    </row>
    <row r="3721" spans="1:15">
      <c r="A3721" s="50"/>
      <c r="B3721" s="51"/>
      <c r="C3721" s="51"/>
      <c r="D3721" s="46"/>
      <c r="E3721" s="72"/>
      <c r="F3721" s="73"/>
      <c r="G3721" s="64"/>
      <c r="H3721" s="43"/>
      <c r="I3721" s="64"/>
      <c r="J3721" s="64"/>
      <c r="K3721" s="43"/>
      <c r="L3721" s="43"/>
      <c r="M3721" s="43"/>
      <c r="N3721" s="43"/>
      <c r="O3721" s="43"/>
    </row>
    <row r="3722" spans="1:15">
      <c r="A3722" s="50"/>
      <c r="B3722" s="51"/>
      <c r="C3722" s="51"/>
      <c r="D3722" s="46"/>
      <c r="E3722" s="72"/>
      <c r="F3722" s="73"/>
      <c r="G3722" s="64"/>
      <c r="H3722" s="43"/>
      <c r="I3722" s="64"/>
      <c r="J3722" s="64"/>
      <c r="K3722" s="43"/>
      <c r="L3722" s="43"/>
      <c r="M3722" s="43"/>
      <c r="N3722" s="43"/>
      <c r="O3722" s="43"/>
    </row>
    <row r="3723" spans="1:15">
      <c r="A3723" s="50"/>
      <c r="B3723" s="51"/>
      <c r="C3723" s="51"/>
      <c r="D3723" s="46"/>
      <c r="E3723" s="72"/>
      <c r="F3723" s="73"/>
      <c r="G3723" s="64"/>
      <c r="H3723" s="43"/>
      <c r="I3723" s="64"/>
      <c r="J3723" s="64"/>
      <c r="K3723" s="43"/>
      <c r="L3723" s="43"/>
      <c r="M3723" s="43"/>
      <c r="N3723" s="43"/>
      <c r="O3723" s="43"/>
    </row>
    <row r="3724" spans="1:15">
      <c r="A3724" s="50"/>
      <c r="B3724" s="51"/>
      <c r="C3724" s="51"/>
      <c r="D3724" s="46"/>
      <c r="E3724" s="72"/>
      <c r="F3724" s="73"/>
      <c r="G3724" s="64"/>
      <c r="H3724" s="43"/>
      <c r="I3724" s="64"/>
      <c r="J3724" s="64"/>
      <c r="K3724" s="43"/>
      <c r="L3724" s="43"/>
      <c r="M3724" s="43"/>
      <c r="N3724" s="43"/>
      <c r="O3724" s="43"/>
    </row>
    <row r="3725" spans="1:15">
      <c r="A3725" s="50"/>
      <c r="B3725" s="51"/>
      <c r="C3725" s="51"/>
      <c r="D3725" s="46"/>
      <c r="E3725" s="72"/>
      <c r="F3725" s="73"/>
      <c r="G3725" s="64"/>
      <c r="H3725" s="43"/>
      <c r="I3725" s="64"/>
      <c r="J3725" s="64"/>
      <c r="K3725" s="43"/>
      <c r="L3725" s="43"/>
      <c r="M3725" s="43"/>
      <c r="N3725" s="43"/>
      <c r="O3725" s="43"/>
    </row>
    <row r="3726" spans="1:15">
      <c r="A3726" s="50"/>
      <c r="B3726" s="51"/>
      <c r="C3726" s="51"/>
      <c r="D3726" s="46"/>
      <c r="E3726" s="72"/>
      <c r="F3726" s="73"/>
      <c r="G3726" s="64"/>
      <c r="H3726" s="43"/>
      <c r="I3726" s="64"/>
      <c r="J3726" s="64"/>
      <c r="K3726" s="43"/>
      <c r="L3726" s="43"/>
      <c r="M3726" s="43"/>
      <c r="N3726" s="43"/>
      <c r="O3726" s="43"/>
    </row>
    <row r="3727" spans="1:15">
      <c r="A3727" s="50"/>
      <c r="B3727" s="51"/>
      <c r="C3727" s="51"/>
      <c r="D3727" s="46"/>
      <c r="E3727" s="72"/>
      <c r="F3727" s="73"/>
      <c r="G3727" s="64"/>
      <c r="H3727" s="43"/>
      <c r="I3727" s="64"/>
      <c r="J3727" s="64"/>
      <c r="K3727" s="43"/>
      <c r="L3727" s="43"/>
      <c r="M3727" s="43"/>
      <c r="N3727" s="43"/>
      <c r="O3727" s="43"/>
    </row>
    <row r="3728" spans="1:15">
      <c r="A3728" s="50"/>
      <c r="B3728" s="51"/>
      <c r="C3728" s="51"/>
      <c r="D3728" s="46"/>
      <c r="E3728" s="72"/>
      <c r="F3728" s="73"/>
      <c r="G3728" s="64"/>
      <c r="H3728" s="43"/>
      <c r="I3728" s="64"/>
      <c r="J3728" s="64"/>
      <c r="K3728" s="43"/>
      <c r="L3728" s="43"/>
      <c r="M3728" s="43"/>
      <c r="N3728" s="43"/>
      <c r="O3728" s="43"/>
    </row>
    <row r="3729" spans="1:15">
      <c r="A3729" s="50"/>
      <c r="B3729" s="51"/>
      <c r="C3729" s="51"/>
      <c r="D3729" s="46"/>
      <c r="E3729" s="72"/>
      <c r="F3729" s="73"/>
      <c r="G3729" s="64"/>
      <c r="H3729" s="43"/>
      <c r="I3729" s="64"/>
      <c r="J3729" s="64"/>
      <c r="K3729" s="43"/>
      <c r="L3729" s="43"/>
      <c r="M3729" s="43"/>
      <c r="N3729" s="43"/>
      <c r="O3729" s="43"/>
    </row>
    <row r="3730" spans="1:15">
      <c r="A3730" s="50"/>
      <c r="B3730" s="51"/>
      <c r="C3730" s="51"/>
      <c r="D3730" s="46"/>
      <c r="E3730" s="72"/>
      <c r="F3730" s="73"/>
      <c r="G3730" s="64"/>
      <c r="H3730" s="43"/>
      <c r="I3730" s="64"/>
      <c r="J3730" s="64"/>
      <c r="K3730" s="43"/>
      <c r="L3730" s="43"/>
      <c r="M3730" s="43"/>
      <c r="N3730" s="43"/>
      <c r="O3730" s="43"/>
    </row>
    <row r="3731" spans="1:15">
      <c r="A3731" s="50"/>
      <c r="B3731" s="51"/>
      <c r="C3731" s="51"/>
      <c r="D3731" s="46"/>
      <c r="E3731" s="72"/>
      <c r="F3731" s="73"/>
      <c r="G3731" s="64"/>
      <c r="H3731" s="43"/>
      <c r="I3731" s="64"/>
      <c r="J3731" s="64"/>
      <c r="K3731" s="43"/>
      <c r="L3731" s="43"/>
      <c r="M3731" s="43"/>
      <c r="N3731" s="43"/>
      <c r="O3731" s="43"/>
    </row>
    <row r="3732" spans="1:15">
      <c r="A3732" s="50"/>
      <c r="B3732" s="51"/>
      <c r="C3732" s="51"/>
      <c r="D3732" s="46"/>
      <c r="E3732" s="72"/>
      <c r="F3732" s="73"/>
      <c r="G3732" s="64"/>
      <c r="H3732" s="43"/>
      <c r="I3732" s="64"/>
      <c r="J3732" s="64"/>
      <c r="K3732" s="43"/>
      <c r="L3732" s="43"/>
      <c r="M3732" s="43"/>
      <c r="N3732" s="43"/>
      <c r="O3732" s="43"/>
    </row>
    <row r="3733" spans="1:15">
      <c r="A3733" s="50"/>
      <c r="B3733" s="51"/>
      <c r="C3733" s="51"/>
      <c r="D3733" s="46"/>
      <c r="E3733" s="72"/>
      <c r="F3733" s="73"/>
      <c r="G3733" s="64"/>
      <c r="H3733" s="43"/>
      <c r="I3733" s="64"/>
      <c r="J3733" s="64"/>
      <c r="K3733" s="43"/>
      <c r="L3733" s="43"/>
      <c r="M3733" s="43"/>
      <c r="N3733" s="43"/>
      <c r="O3733" s="43"/>
    </row>
    <row r="3734" spans="1:15">
      <c r="A3734" s="50"/>
      <c r="B3734" s="51"/>
      <c r="C3734" s="51"/>
      <c r="D3734" s="46"/>
      <c r="E3734" s="72"/>
      <c r="F3734" s="73"/>
      <c r="G3734" s="64"/>
      <c r="H3734" s="43"/>
      <c r="I3734" s="64"/>
      <c r="J3734" s="64"/>
      <c r="K3734" s="43"/>
      <c r="L3734" s="43"/>
      <c r="M3734" s="43"/>
      <c r="N3734" s="43"/>
      <c r="O3734" s="43"/>
    </row>
    <row r="3735" spans="1:15">
      <c r="A3735" s="50"/>
      <c r="B3735" s="51"/>
      <c r="C3735" s="51"/>
      <c r="D3735" s="46"/>
      <c r="E3735" s="72"/>
      <c r="F3735" s="73"/>
      <c r="G3735" s="64"/>
      <c r="H3735" s="43"/>
      <c r="I3735" s="64"/>
      <c r="J3735" s="64"/>
      <c r="K3735" s="43"/>
      <c r="L3735" s="43"/>
      <c r="M3735" s="43"/>
      <c r="N3735" s="43"/>
      <c r="O3735" s="43"/>
    </row>
    <row r="3736" spans="1:15">
      <c r="A3736" s="50"/>
      <c r="B3736" s="51"/>
      <c r="C3736" s="51"/>
      <c r="D3736" s="46"/>
      <c r="E3736" s="72"/>
      <c r="F3736" s="73"/>
      <c r="G3736" s="64"/>
      <c r="H3736" s="43"/>
      <c r="I3736" s="64"/>
      <c r="J3736" s="64"/>
      <c r="K3736" s="43"/>
      <c r="L3736" s="43"/>
      <c r="M3736" s="43"/>
      <c r="N3736" s="43"/>
      <c r="O3736" s="43"/>
    </row>
    <row r="3737" spans="1:15">
      <c r="A3737" s="50"/>
      <c r="B3737" s="51"/>
      <c r="C3737" s="51"/>
      <c r="D3737" s="46"/>
      <c r="E3737" s="72"/>
      <c r="F3737" s="73"/>
      <c r="G3737" s="64"/>
      <c r="H3737" s="43"/>
      <c r="I3737" s="64"/>
      <c r="J3737" s="64"/>
      <c r="K3737" s="43"/>
      <c r="L3737" s="43"/>
      <c r="M3737" s="43"/>
      <c r="N3737" s="43"/>
      <c r="O3737" s="43"/>
    </row>
    <row r="3738" spans="1:15">
      <c r="A3738" s="50"/>
      <c r="B3738" s="51"/>
      <c r="C3738" s="51"/>
      <c r="D3738" s="46"/>
      <c r="E3738" s="72"/>
      <c r="F3738" s="73"/>
      <c r="G3738" s="64"/>
      <c r="H3738" s="43"/>
      <c r="I3738" s="64"/>
      <c r="J3738" s="64"/>
      <c r="K3738" s="43"/>
      <c r="L3738" s="43"/>
      <c r="M3738" s="43"/>
      <c r="N3738" s="43"/>
      <c r="O3738" s="43"/>
    </row>
    <row r="3739" spans="1:15">
      <c r="A3739" s="50"/>
      <c r="B3739" s="51"/>
      <c r="C3739" s="51"/>
      <c r="D3739" s="46"/>
      <c r="E3739" s="72"/>
      <c r="F3739" s="73"/>
      <c r="G3739" s="64"/>
      <c r="H3739" s="43"/>
      <c r="I3739" s="64"/>
      <c r="J3739" s="64"/>
      <c r="K3739" s="43"/>
      <c r="L3739" s="43"/>
      <c r="M3739" s="43"/>
      <c r="N3739" s="43"/>
      <c r="O3739" s="43"/>
    </row>
    <row r="3740" spans="1:15">
      <c r="A3740" s="50"/>
      <c r="B3740" s="51"/>
      <c r="C3740" s="51"/>
      <c r="D3740" s="46"/>
      <c r="E3740" s="72"/>
      <c r="F3740" s="73"/>
      <c r="G3740" s="64"/>
      <c r="H3740" s="43"/>
      <c r="I3740" s="64"/>
      <c r="J3740" s="64"/>
      <c r="K3740" s="43"/>
      <c r="L3740" s="43"/>
      <c r="M3740" s="43"/>
      <c r="N3740" s="43"/>
      <c r="O3740" s="43"/>
    </row>
    <row r="3741" spans="1:15">
      <c r="A3741" s="50"/>
      <c r="B3741" s="51"/>
      <c r="C3741" s="51"/>
      <c r="D3741" s="46"/>
      <c r="E3741" s="72"/>
      <c r="F3741" s="73"/>
      <c r="G3741" s="64"/>
      <c r="H3741" s="43"/>
      <c r="I3741" s="64"/>
      <c r="J3741" s="64"/>
      <c r="K3741" s="43"/>
      <c r="L3741" s="43"/>
      <c r="M3741" s="43"/>
      <c r="N3741" s="43"/>
      <c r="O3741" s="43"/>
    </row>
    <row r="3742" spans="1:15">
      <c r="A3742" s="50"/>
      <c r="B3742" s="51"/>
      <c r="C3742" s="51"/>
      <c r="D3742" s="46"/>
      <c r="E3742" s="72"/>
      <c r="F3742" s="73"/>
      <c r="G3742" s="64"/>
      <c r="H3742" s="43"/>
      <c r="I3742" s="64"/>
      <c r="J3742" s="64"/>
      <c r="K3742" s="43"/>
      <c r="L3742" s="43"/>
      <c r="M3742" s="43"/>
      <c r="N3742" s="43"/>
      <c r="O3742" s="43"/>
    </row>
    <row r="3743" spans="1:15">
      <c r="A3743" s="50"/>
      <c r="B3743" s="51"/>
      <c r="C3743" s="51"/>
      <c r="D3743" s="46"/>
      <c r="E3743" s="72"/>
      <c r="F3743" s="73"/>
      <c r="G3743" s="64"/>
      <c r="H3743" s="43"/>
      <c r="I3743" s="64"/>
      <c r="J3743" s="64"/>
      <c r="K3743" s="43"/>
      <c r="L3743" s="43"/>
      <c r="M3743" s="43"/>
      <c r="N3743" s="43"/>
      <c r="O3743" s="43"/>
    </row>
    <row r="3744" spans="1:15">
      <c r="A3744" s="50"/>
      <c r="B3744" s="51"/>
      <c r="C3744" s="51"/>
      <c r="D3744" s="46"/>
      <c r="E3744" s="72"/>
      <c r="F3744" s="73"/>
      <c r="G3744" s="64"/>
      <c r="H3744" s="43"/>
      <c r="I3744" s="64"/>
      <c r="J3744" s="64"/>
      <c r="K3744" s="43"/>
      <c r="L3744" s="43"/>
      <c r="M3744" s="43"/>
      <c r="N3744" s="43"/>
      <c r="O3744" s="43"/>
    </row>
    <row r="3745" spans="1:15">
      <c r="A3745" s="50"/>
      <c r="B3745" s="51"/>
      <c r="C3745" s="51"/>
      <c r="D3745" s="46"/>
      <c r="E3745" s="72"/>
      <c r="F3745" s="73"/>
      <c r="G3745" s="64"/>
      <c r="H3745" s="43"/>
      <c r="I3745" s="64"/>
      <c r="J3745" s="64"/>
      <c r="K3745" s="43"/>
      <c r="L3745" s="43"/>
      <c r="M3745" s="43"/>
      <c r="N3745" s="43"/>
      <c r="O3745" s="43"/>
    </row>
    <row r="3746" spans="1:15">
      <c r="A3746" s="50"/>
      <c r="B3746" s="51"/>
      <c r="C3746" s="51"/>
      <c r="D3746" s="46"/>
      <c r="E3746" s="72"/>
      <c r="F3746" s="73"/>
      <c r="G3746" s="64"/>
      <c r="H3746" s="43"/>
      <c r="I3746" s="64"/>
      <c r="J3746" s="64"/>
      <c r="K3746" s="43"/>
      <c r="L3746" s="43"/>
      <c r="M3746" s="43"/>
      <c r="N3746" s="43"/>
      <c r="O3746" s="43"/>
    </row>
    <row r="3747" spans="1:15">
      <c r="A3747" s="50"/>
      <c r="B3747" s="51"/>
      <c r="C3747" s="51"/>
      <c r="D3747" s="46"/>
      <c r="E3747" s="72"/>
      <c r="F3747" s="73"/>
      <c r="G3747" s="64"/>
      <c r="H3747" s="43"/>
      <c r="I3747" s="64"/>
      <c r="J3747" s="64"/>
      <c r="K3747" s="43"/>
      <c r="L3747" s="43"/>
      <c r="M3747" s="43"/>
      <c r="N3747" s="43"/>
      <c r="O3747" s="43"/>
    </row>
    <row r="3748" spans="1:15">
      <c r="A3748" s="50"/>
      <c r="B3748" s="51"/>
      <c r="C3748" s="51"/>
      <c r="D3748" s="46"/>
      <c r="E3748" s="72"/>
      <c r="F3748" s="73"/>
      <c r="G3748" s="64"/>
      <c r="H3748" s="43"/>
      <c r="I3748" s="64"/>
      <c r="J3748" s="64"/>
      <c r="K3748" s="43"/>
      <c r="L3748" s="43"/>
      <c r="M3748" s="43"/>
      <c r="N3748" s="43"/>
      <c r="O3748" s="43"/>
    </row>
    <row r="3749" spans="1:15">
      <c r="A3749" s="50"/>
      <c r="B3749" s="51"/>
      <c r="C3749" s="51"/>
      <c r="D3749" s="46"/>
      <c r="E3749" s="72"/>
      <c r="F3749" s="73"/>
      <c r="G3749" s="64"/>
      <c r="H3749" s="43"/>
      <c r="I3749" s="64"/>
      <c r="J3749" s="64"/>
      <c r="K3749" s="43"/>
      <c r="L3749" s="43"/>
      <c r="M3749" s="43"/>
      <c r="N3749" s="43"/>
      <c r="O3749" s="43"/>
    </row>
    <row r="3750" spans="1:15">
      <c r="A3750" s="50"/>
      <c r="B3750" s="51"/>
      <c r="C3750" s="51"/>
      <c r="D3750" s="46"/>
      <c r="E3750" s="72"/>
      <c r="F3750" s="73"/>
      <c r="G3750" s="64"/>
      <c r="H3750" s="43"/>
      <c r="I3750" s="64"/>
      <c r="J3750" s="64"/>
      <c r="K3750" s="43"/>
      <c r="L3750" s="43"/>
      <c r="M3750" s="43"/>
      <c r="N3750" s="43"/>
      <c r="O3750" s="43"/>
    </row>
    <row r="3751" spans="1:15">
      <c r="A3751" s="50"/>
      <c r="B3751" s="51"/>
      <c r="C3751" s="51"/>
      <c r="D3751" s="46"/>
      <c r="E3751" s="72"/>
      <c r="F3751" s="73"/>
      <c r="G3751" s="64"/>
      <c r="H3751" s="43"/>
      <c r="I3751" s="64"/>
      <c r="J3751" s="64"/>
      <c r="K3751" s="43"/>
      <c r="L3751" s="43"/>
      <c r="M3751" s="43"/>
      <c r="N3751" s="43"/>
      <c r="O3751" s="43"/>
    </row>
    <row r="3752" spans="1:15">
      <c r="A3752" s="50"/>
      <c r="B3752" s="51"/>
      <c r="C3752" s="51"/>
      <c r="D3752" s="46"/>
      <c r="E3752" s="72"/>
      <c r="F3752" s="73"/>
      <c r="G3752" s="64"/>
      <c r="H3752" s="43"/>
      <c r="I3752" s="64"/>
      <c r="J3752" s="64"/>
      <c r="K3752" s="43"/>
      <c r="L3752" s="43"/>
      <c r="M3752" s="43"/>
      <c r="N3752" s="43"/>
      <c r="O3752" s="43"/>
    </row>
    <row r="3753" spans="1:15">
      <c r="A3753" s="50"/>
      <c r="B3753" s="51"/>
      <c r="C3753" s="51"/>
      <c r="D3753" s="46"/>
      <c r="E3753" s="72"/>
      <c r="F3753" s="73"/>
      <c r="G3753" s="64"/>
      <c r="H3753" s="43"/>
      <c r="I3753" s="64"/>
      <c r="J3753" s="64"/>
      <c r="K3753" s="43"/>
      <c r="L3753" s="43"/>
      <c r="M3753" s="43"/>
      <c r="N3753" s="43"/>
      <c r="O3753" s="43"/>
    </row>
    <row r="3754" spans="1:15">
      <c r="A3754" s="50"/>
      <c r="B3754" s="51"/>
      <c r="C3754" s="51"/>
      <c r="D3754" s="46"/>
      <c r="E3754" s="72"/>
      <c r="F3754" s="73"/>
      <c r="G3754" s="64"/>
      <c r="H3754" s="43"/>
      <c r="I3754" s="64"/>
      <c r="J3754" s="64"/>
      <c r="K3754" s="43"/>
      <c r="L3754" s="43"/>
      <c r="M3754" s="43"/>
      <c r="N3754" s="43"/>
      <c r="O3754" s="43"/>
    </row>
    <row r="3755" spans="1:15">
      <c r="A3755" s="50"/>
      <c r="B3755" s="51"/>
      <c r="C3755" s="51"/>
      <c r="D3755" s="46"/>
      <c r="E3755" s="72"/>
      <c r="F3755" s="73"/>
      <c r="G3755" s="64"/>
      <c r="H3755" s="43"/>
      <c r="I3755" s="64"/>
      <c r="J3755" s="64"/>
      <c r="K3755" s="43"/>
      <c r="L3755" s="43"/>
      <c r="M3755" s="43"/>
      <c r="N3755" s="43"/>
      <c r="O3755" s="43"/>
    </row>
    <row r="3756" spans="1:15">
      <c r="A3756" s="50"/>
      <c r="B3756" s="51"/>
      <c r="C3756" s="51"/>
      <c r="D3756" s="46"/>
      <c r="E3756" s="72"/>
      <c r="F3756" s="73"/>
      <c r="G3756" s="64"/>
      <c r="H3756" s="43"/>
      <c r="I3756" s="64"/>
      <c r="J3756" s="64"/>
      <c r="K3756" s="43"/>
      <c r="L3756" s="43"/>
      <c r="M3756" s="43"/>
      <c r="N3756" s="43"/>
      <c r="O3756" s="43"/>
    </row>
    <row r="3757" spans="1:15">
      <c r="A3757" s="50"/>
      <c r="B3757" s="51"/>
      <c r="C3757" s="51"/>
      <c r="D3757" s="46"/>
      <c r="E3757" s="72"/>
      <c r="F3757" s="73"/>
      <c r="G3757" s="64"/>
      <c r="H3757" s="43"/>
      <c r="I3757" s="64"/>
      <c r="J3757" s="64"/>
      <c r="K3757" s="43"/>
      <c r="L3757" s="43"/>
      <c r="M3757" s="43"/>
      <c r="N3757" s="43"/>
      <c r="O3757" s="43"/>
    </row>
    <row r="3758" spans="1:15">
      <c r="A3758" s="50"/>
      <c r="B3758" s="51"/>
      <c r="C3758" s="51"/>
      <c r="D3758" s="46"/>
      <c r="E3758" s="72"/>
      <c r="F3758" s="73"/>
      <c r="G3758" s="64"/>
      <c r="H3758" s="43"/>
      <c r="I3758" s="64"/>
      <c r="J3758" s="64"/>
      <c r="K3758" s="43"/>
      <c r="L3758" s="43"/>
      <c r="M3758" s="43"/>
      <c r="N3758" s="43"/>
      <c r="O3758" s="43"/>
    </row>
    <row r="3759" spans="1:15">
      <c r="A3759" s="50"/>
      <c r="B3759" s="51"/>
      <c r="C3759" s="51"/>
      <c r="D3759" s="46"/>
      <c r="E3759" s="72"/>
      <c r="F3759" s="73"/>
      <c r="G3759" s="64"/>
      <c r="H3759" s="43"/>
      <c r="I3759" s="64"/>
      <c r="J3759" s="64"/>
      <c r="K3759" s="43"/>
      <c r="L3759" s="43"/>
      <c r="M3759" s="43"/>
      <c r="N3759" s="43"/>
      <c r="O3759" s="43"/>
    </row>
    <row r="3760" spans="1:15">
      <c r="A3760" s="50"/>
      <c r="B3760" s="51"/>
      <c r="C3760" s="51"/>
      <c r="D3760" s="46"/>
      <c r="E3760" s="72"/>
      <c r="F3760" s="73"/>
      <c r="G3760" s="64"/>
      <c r="H3760" s="43"/>
      <c r="I3760" s="64"/>
      <c r="J3760" s="64"/>
      <c r="K3760" s="43"/>
      <c r="L3760" s="43"/>
      <c r="M3760" s="43"/>
      <c r="N3760" s="43"/>
      <c r="O3760" s="43"/>
    </row>
    <row r="3761" spans="1:15">
      <c r="A3761" s="50"/>
      <c r="B3761" s="51"/>
      <c r="C3761" s="51"/>
      <c r="D3761" s="46"/>
      <c r="E3761" s="72"/>
      <c r="F3761" s="73"/>
      <c r="G3761" s="64"/>
      <c r="H3761" s="43"/>
      <c r="I3761" s="64"/>
      <c r="J3761" s="64"/>
      <c r="K3761" s="43"/>
      <c r="L3761" s="43"/>
      <c r="M3761" s="43"/>
      <c r="N3761" s="43"/>
      <c r="O3761" s="43"/>
    </row>
    <row r="3762" spans="1:15">
      <c r="A3762" s="50"/>
      <c r="B3762" s="51"/>
      <c r="C3762" s="51"/>
      <c r="D3762" s="46"/>
      <c r="E3762" s="72"/>
      <c r="F3762" s="73"/>
      <c r="G3762" s="64"/>
      <c r="H3762" s="43"/>
      <c r="I3762" s="64"/>
      <c r="J3762" s="64"/>
      <c r="K3762" s="43"/>
      <c r="L3762" s="43"/>
      <c r="M3762" s="43"/>
      <c r="N3762" s="43"/>
      <c r="O3762" s="43"/>
    </row>
    <row r="3763" spans="1:15">
      <c r="A3763" s="50"/>
      <c r="B3763" s="51"/>
      <c r="C3763" s="51"/>
      <c r="D3763" s="46"/>
      <c r="E3763" s="72"/>
      <c r="F3763" s="73"/>
      <c r="G3763" s="64"/>
      <c r="H3763" s="43"/>
      <c r="I3763" s="64"/>
      <c r="J3763" s="64"/>
      <c r="K3763" s="43"/>
      <c r="L3763" s="43"/>
      <c r="M3763" s="43"/>
      <c r="N3763" s="43"/>
      <c r="O3763" s="43"/>
    </row>
    <row r="3764" spans="1:15">
      <c r="A3764" s="50"/>
      <c r="B3764" s="51"/>
      <c r="C3764" s="51"/>
      <c r="D3764" s="46"/>
      <c r="E3764" s="72"/>
      <c r="F3764" s="73"/>
      <c r="G3764" s="64"/>
      <c r="H3764" s="43"/>
      <c r="I3764" s="64"/>
      <c r="J3764" s="64"/>
      <c r="K3764" s="43"/>
      <c r="L3764" s="43"/>
      <c r="M3764" s="43"/>
      <c r="N3764" s="43"/>
      <c r="O3764" s="43"/>
    </row>
    <row r="3765" spans="1:15">
      <c r="A3765" s="50"/>
      <c r="B3765" s="51"/>
      <c r="C3765" s="51"/>
      <c r="D3765" s="46"/>
      <c r="E3765" s="72"/>
      <c r="F3765" s="73"/>
      <c r="G3765" s="64"/>
      <c r="H3765" s="43"/>
      <c r="I3765" s="64"/>
      <c r="J3765" s="64"/>
      <c r="K3765" s="43"/>
      <c r="L3765" s="43"/>
      <c r="M3765" s="43"/>
      <c r="N3765" s="43"/>
      <c r="O3765" s="43"/>
    </row>
    <row r="3766" spans="1:15">
      <c r="A3766" s="50"/>
      <c r="B3766" s="51"/>
      <c r="C3766" s="51"/>
      <c r="D3766" s="46"/>
      <c r="E3766" s="72"/>
      <c r="F3766" s="73"/>
      <c r="G3766" s="64"/>
      <c r="H3766" s="43"/>
      <c r="I3766" s="64"/>
      <c r="J3766" s="64"/>
      <c r="K3766" s="43"/>
      <c r="L3766" s="43"/>
      <c r="M3766" s="43"/>
      <c r="N3766" s="43"/>
      <c r="O3766" s="43"/>
    </row>
    <row r="3767" spans="1:15">
      <c r="A3767" s="50"/>
      <c r="B3767" s="51"/>
      <c r="C3767" s="51"/>
      <c r="D3767" s="46"/>
      <c r="E3767" s="72"/>
      <c r="F3767" s="73"/>
      <c r="G3767" s="64"/>
      <c r="H3767" s="43"/>
      <c r="I3767" s="64"/>
      <c r="J3767" s="64"/>
      <c r="K3767" s="43"/>
      <c r="L3767" s="43"/>
      <c r="M3767" s="43"/>
      <c r="N3767" s="43"/>
      <c r="O3767" s="43"/>
    </row>
    <row r="3768" spans="1:15">
      <c r="A3768" s="50"/>
      <c r="B3768" s="51"/>
      <c r="C3768" s="51"/>
      <c r="D3768" s="46"/>
      <c r="E3768" s="72"/>
      <c r="F3768" s="73"/>
      <c r="G3768" s="64"/>
      <c r="H3768" s="43"/>
      <c r="I3768" s="64"/>
      <c r="J3768" s="64"/>
      <c r="K3768" s="43"/>
      <c r="L3768" s="43"/>
      <c r="M3768" s="43"/>
      <c r="N3768" s="43"/>
      <c r="O3768" s="43"/>
    </row>
    <row r="3769" spans="1:15">
      <c r="A3769" s="50"/>
      <c r="B3769" s="51"/>
      <c r="C3769" s="51"/>
      <c r="D3769" s="46"/>
      <c r="E3769" s="72"/>
      <c r="F3769" s="73"/>
      <c r="G3769" s="64"/>
      <c r="H3769" s="43"/>
      <c r="I3769" s="64"/>
      <c r="J3769" s="64"/>
      <c r="K3769" s="43"/>
      <c r="L3769" s="43"/>
      <c r="M3769" s="43"/>
      <c r="N3769" s="43"/>
      <c r="O3769" s="43"/>
    </row>
    <row r="3770" spans="1:15">
      <c r="A3770" s="50"/>
      <c r="B3770" s="51"/>
      <c r="C3770" s="51"/>
      <c r="D3770" s="46"/>
      <c r="E3770" s="72"/>
      <c r="F3770" s="73"/>
      <c r="G3770" s="64"/>
      <c r="H3770" s="43"/>
      <c r="I3770" s="64"/>
      <c r="J3770" s="64"/>
      <c r="K3770" s="43"/>
      <c r="L3770" s="43"/>
      <c r="M3770" s="43"/>
      <c r="N3770" s="43"/>
      <c r="O3770" s="43"/>
    </row>
    <row r="3771" spans="1:15">
      <c r="A3771" s="50"/>
      <c r="B3771" s="51"/>
      <c r="C3771" s="51"/>
      <c r="D3771" s="46"/>
      <c r="E3771" s="72"/>
      <c r="F3771" s="73"/>
      <c r="G3771" s="64"/>
      <c r="H3771" s="43"/>
      <c r="I3771" s="64"/>
      <c r="J3771" s="64"/>
      <c r="K3771" s="43"/>
      <c r="L3771" s="43"/>
      <c r="M3771" s="43"/>
      <c r="N3771" s="43"/>
      <c r="O3771" s="43"/>
    </row>
    <row r="3772" spans="1:15">
      <c r="A3772" s="50"/>
      <c r="B3772" s="51"/>
      <c r="C3772" s="51"/>
      <c r="D3772" s="46"/>
      <c r="E3772" s="72"/>
      <c r="F3772" s="73"/>
      <c r="G3772" s="64"/>
      <c r="H3772" s="43"/>
      <c r="I3772" s="64"/>
      <c r="J3772" s="64"/>
      <c r="K3772" s="43"/>
      <c r="L3772" s="43"/>
      <c r="M3772" s="43"/>
      <c r="N3772" s="43"/>
      <c r="O3772" s="43"/>
    </row>
    <row r="3773" spans="1:15">
      <c r="A3773" s="50"/>
      <c r="B3773" s="51"/>
      <c r="C3773" s="51"/>
      <c r="D3773" s="46"/>
      <c r="E3773" s="72"/>
      <c r="F3773" s="73"/>
      <c r="G3773" s="64"/>
      <c r="H3773" s="43"/>
      <c r="I3773" s="64"/>
      <c r="J3773" s="64"/>
      <c r="K3773" s="43"/>
      <c r="L3773" s="43"/>
      <c r="M3773" s="43"/>
      <c r="N3773" s="43"/>
      <c r="O3773" s="43"/>
    </row>
    <row r="3774" spans="1:15">
      <c r="A3774" s="50"/>
      <c r="B3774" s="51"/>
      <c r="C3774" s="51"/>
      <c r="D3774" s="46"/>
      <c r="E3774" s="72"/>
      <c r="F3774" s="73"/>
      <c r="G3774" s="64"/>
      <c r="H3774" s="43"/>
      <c r="I3774" s="64"/>
      <c r="J3774" s="64"/>
      <c r="K3774" s="43"/>
      <c r="L3774" s="43"/>
      <c r="M3774" s="43"/>
      <c r="N3774" s="43"/>
      <c r="O3774" s="43"/>
    </row>
    <row r="3775" spans="1:15">
      <c r="A3775" s="50"/>
      <c r="B3775" s="51"/>
      <c r="C3775" s="51"/>
      <c r="D3775" s="46"/>
      <c r="E3775" s="72"/>
      <c r="F3775" s="73"/>
      <c r="G3775" s="64"/>
      <c r="H3775" s="43"/>
      <c r="I3775" s="64"/>
      <c r="J3775" s="64"/>
      <c r="K3775" s="43"/>
      <c r="L3775" s="43"/>
      <c r="M3775" s="43"/>
      <c r="N3775" s="43"/>
      <c r="O3775" s="43"/>
    </row>
    <row r="3776" spans="1:15">
      <c r="A3776" s="50"/>
      <c r="B3776" s="51"/>
      <c r="C3776" s="51"/>
      <c r="D3776" s="46"/>
      <c r="E3776" s="72"/>
      <c r="F3776" s="73"/>
      <c r="G3776" s="64"/>
      <c r="H3776" s="43"/>
      <c r="I3776" s="64"/>
      <c r="J3776" s="64"/>
      <c r="K3776" s="43"/>
      <c r="L3776" s="43"/>
      <c r="M3776" s="43"/>
      <c r="N3776" s="43"/>
      <c r="O3776" s="43"/>
    </row>
    <row r="3777" spans="1:15">
      <c r="A3777" s="50"/>
      <c r="B3777" s="51"/>
      <c r="C3777" s="51"/>
      <c r="D3777" s="46"/>
      <c r="E3777" s="72"/>
      <c r="F3777" s="73"/>
      <c r="G3777" s="64"/>
      <c r="H3777" s="43"/>
      <c r="I3777" s="64"/>
      <c r="J3777" s="64"/>
      <c r="K3777" s="43"/>
      <c r="L3777" s="43"/>
      <c r="M3777" s="43"/>
      <c r="N3777" s="43"/>
      <c r="O3777" s="43"/>
    </row>
    <row r="3778" spans="1:15">
      <c r="A3778" s="50"/>
      <c r="B3778" s="51"/>
      <c r="C3778" s="51"/>
      <c r="D3778" s="46"/>
      <c r="E3778" s="72"/>
      <c r="F3778" s="73"/>
      <c r="G3778" s="64"/>
      <c r="H3778" s="43"/>
      <c r="I3778" s="64"/>
      <c r="J3778" s="64"/>
      <c r="K3778" s="43"/>
      <c r="L3778" s="43"/>
      <c r="M3778" s="43"/>
      <c r="N3778" s="43"/>
      <c r="O3778" s="43"/>
    </row>
    <row r="3779" spans="1:15">
      <c r="A3779" s="50"/>
      <c r="B3779" s="51"/>
      <c r="C3779" s="51"/>
      <c r="D3779" s="46"/>
      <c r="E3779" s="72"/>
      <c r="F3779" s="73"/>
      <c r="G3779" s="64"/>
      <c r="H3779" s="43"/>
      <c r="I3779" s="64"/>
      <c r="J3779" s="64"/>
      <c r="K3779" s="43"/>
      <c r="L3779" s="43"/>
      <c r="M3779" s="43"/>
      <c r="N3779" s="43"/>
      <c r="O3779" s="43"/>
    </row>
    <row r="3780" spans="1:15">
      <c r="A3780" s="50"/>
      <c r="B3780" s="51"/>
      <c r="C3780" s="51"/>
      <c r="D3780" s="46"/>
      <c r="E3780" s="72"/>
      <c r="F3780" s="73"/>
      <c r="G3780" s="64"/>
      <c r="H3780" s="43"/>
      <c r="I3780" s="64"/>
      <c r="J3780" s="64"/>
      <c r="K3780" s="43"/>
      <c r="L3780" s="43"/>
      <c r="M3780" s="43"/>
      <c r="N3780" s="43"/>
      <c r="O3780" s="43"/>
    </row>
    <row r="3781" spans="1:15">
      <c r="A3781" s="50"/>
      <c r="B3781" s="51"/>
      <c r="C3781" s="51"/>
      <c r="D3781" s="46"/>
      <c r="E3781" s="72"/>
      <c r="F3781" s="73"/>
      <c r="G3781" s="64"/>
      <c r="H3781" s="43"/>
      <c r="I3781" s="64"/>
      <c r="J3781" s="64"/>
      <c r="K3781" s="43"/>
      <c r="L3781" s="43"/>
      <c r="M3781" s="43"/>
      <c r="N3781" s="43"/>
      <c r="O3781" s="43"/>
    </row>
    <row r="3782" spans="1:15">
      <c r="A3782" s="50"/>
      <c r="B3782" s="51"/>
      <c r="C3782" s="51"/>
      <c r="D3782" s="46"/>
      <c r="E3782" s="72"/>
      <c r="F3782" s="73"/>
      <c r="G3782" s="64"/>
      <c r="H3782" s="43"/>
      <c r="I3782" s="64"/>
      <c r="J3782" s="64"/>
      <c r="K3782" s="43"/>
      <c r="L3782" s="43"/>
      <c r="M3782" s="43"/>
      <c r="N3782" s="43"/>
      <c r="O3782" s="43"/>
    </row>
    <row r="3783" spans="1:15">
      <c r="A3783" s="50"/>
      <c r="B3783" s="51"/>
      <c r="C3783" s="51"/>
      <c r="D3783" s="46"/>
      <c r="E3783" s="72"/>
      <c r="F3783" s="73"/>
      <c r="G3783" s="64"/>
      <c r="H3783" s="43"/>
      <c r="I3783" s="64"/>
      <c r="J3783" s="64"/>
      <c r="K3783" s="43"/>
      <c r="L3783" s="43"/>
      <c r="M3783" s="43"/>
      <c r="N3783" s="43"/>
      <c r="O3783" s="43"/>
    </row>
    <row r="3784" spans="1:15">
      <c r="A3784" s="50"/>
      <c r="B3784" s="51"/>
      <c r="C3784" s="51"/>
      <c r="D3784" s="46"/>
      <c r="E3784" s="72"/>
      <c r="F3784" s="73"/>
      <c r="G3784" s="64"/>
      <c r="H3784" s="43"/>
      <c r="I3784" s="64"/>
      <c r="J3784" s="64"/>
      <c r="K3784" s="43"/>
      <c r="L3784" s="43"/>
      <c r="M3784" s="43"/>
      <c r="N3784" s="43"/>
      <c r="O3784" s="43"/>
    </row>
    <row r="3785" spans="1:15">
      <c r="A3785" s="50"/>
      <c r="B3785" s="51"/>
      <c r="C3785" s="51"/>
      <c r="D3785" s="46"/>
      <c r="E3785" s="72"/>
      <c r="F3785" s="73"/>
      <c r="G3785" s="64"/>
      <c r="H3785" s="43"/>
      <c r="I3785" s="64"/>
      <c r="J3785" s="64"/>
      <c r="K3785" s="43"/>
      <c r="L3785" s="43"/>
      <c r="M3785" s="43"/>
      <c r="N3785" s="43"/>
      <c r="O3785" s="43"/>
    </row>
    <row r="3786" spans="1:15">
      <c r="A3786" s="50"/>
      <c r="B3786" s="51"/>
      <c r="C3786" s="51"/>
      <c r="D3786" s="46"/>
      <c r="E3786" s="72"/>
      <c r="F3786" s="73"/>
      <c r="G3786" s="64"/>
      <c r="H3786" s="43"/>
      <c r="I3786" s="64"/>
      <c r="J3786" s="64"/>
      <c r="K3786" s="43"/>
      <c r="L3786" s="43"/>
      <c r="M3786" s="43"/>
      <c r="N3786" s="43"/>
      <c r="O3786" s="43"/>
    </row>
    <row r="3787" spans="1:15">
      <c r="A3787" s="50"/>
      <c r="B3787" s="51"/>
      <c r="C3787" s="51"/>
      <c r="D3787" s="46"/>
      <c r="E3787" s="72"/>
      <c r="F3787" s="73"/>
      <c r="G3787" s="64"/>
      <c r="H3787" s="43"/>
      <c r="I3787" s="64"/>
      <c r="J3787" s="64"/>
      <c r="K3787" s="43"/>
      <c r="L3787" s="43"/>
      <c r="M3787" s="43"/>
      <c r="N3787" s="43"/>
      <c r="O3787" s="43"/>
    </row>
    <row r="3788" spans="1:15">
      <c r="A3788" s="50"/>
      <c r="B3788" s="51"/>
      <c r="C3788" s="51"/>
      <c r="D3788" s="46"/>
      <c r="E3788" s="72"/>
      <c r="F3788" s="73"/>
      <c r="G3788" s="64"/>
      <c r="H3788" s="43"/>
      <c r="I3788" s="64"/>
      <c r="J3788" s="64"/>
      <c r="K3788" s="43"/>
      <c r="L3788" s="43"/>
      <c r="M3788" s="43"/>
      <c r="N3788" s="43"/>
      <c r="O3788" s="43"/>
    </row>
    <row r="3789" spans="1:15">
      <c r="A3789" s="50"/>
      <c r="B3789" s="51"/>
      <c r="C3789" s="51"/>
      <c r="D3789" s="46"/>
      <c r="E3789" s="72"/>
      <c r="F3789" s="73"/>
      <c r="G3789" s="64"/>
      <c r="H3789" s="43"/>
      <c r="I3789" s="64"/>
      <c r="J3789" s="64"/>
      <c r="K3789" s="43"/>
      <c r="L3789" s="43"/>
      <c r="M3789" s="43"/>
      <c r="N3789" s="43"/>
      <c r="O3789" s="43"/>
    </row>
    <row r="3790" spans="1:15">
      <c r="A3790" s="50"/>
      <c r="B3790" s="51"/>
      <c r="C3790" s="51"/>
      <c r="D3790" s="46"/>
      <c r="E3790" s="72"/>
      <c r="F3790" s="73"/>
      <c r="G3790" s="64"/>
      <c r="H3790" s="43"/>
      <c r="I3790" s="64"/>
      <c r="J3790" s="64"/>
      <c r="K3790" s="43"/>
      <c r="L3790" s="43"/>
      <c r="M3790" s="43"/>
      <c r="N3790" s="43"/>
      <c r="O3790" s="43"/>
    </row>
    <row r="3791" spans="1:15">
      <c r="A3791" s="50"/>
      <c r="B3791" s="51"/>
      <c r="C3791" s="51"/>
      <c r="D3791" s="46"/>
      <c r="E3791" s="72"/>
      <c r="F3791" s="73"/>
      <c r="G3791" s="64"/>
      <c r="H3791" s="43"/>
      <c r="I3791" s="64"/>
      <c r="J3791" s="64"/>
      <c r="K3791" s="43"/>
      <c r="L3791" s="43"/>
      <c r="M3791" s="43"/>
      <c r="N3791" s="43"/>
      <c r="O3791" s="43"/>
    </row>
    <row r="3792" spans="1:15">
      <c r="A3792" s="50"/>
      <c r="B3792" s="51"/>
      <c r="C3792" s="51"/>
      <c r="D3792" s="46"/>
      <c r="E3792" s="72"/>
      <c r="F3792" s="73"/>
      <c r="G3792" s="64"/>
      <c r="H3792" s="43"/>
      <c r="I3792" s="64"/>
      <c r="J3792" s="64"/>
      <c r="K3792" s="43"/>
      <c r="L3792" s="43"/>
      <c r="M3792" s="43"/>
      <c r="N3792" s="43"/>
      <c r="O3792" s="43"/>
    </row>
    <row r="3793" spans="1:15">
      <c r="A3793" s="50"/>
      <c r="B3793" s="51"/>
      <c r="C3793" s="51"/>
      <c r="D3793" s="46"/>
      <c r="E3793" s="72"/>
      <c r="F3793" s="73"/>
      <c r="G3793" s="64"/>
      <c r="H3793" s="43"/>
      <c r="I3793" s="64"/>
      <c r="J3793" s="64"/>
      <c r="K3793" s="43"/>
      <c r="L3793" s="43"/>
      <c r="M3793" s="43"/>
      <c r="N3793" s="43"/>
      <c r="O3793" s="43"/>
    </row>
    <row r="3794" spans="1:15">
      <c r="A3794" s="50"/>
      <c r="B3794" s="51"/>
      <c r="C3794" s="51"/>
      <c r="D3794" s="46"/>
      <c r="E3794" s="72"/>
      <c r="F3794" s="73"/>
      <c r="G3794" s="64"/>
      <c r="H3794" s="43"/>
      <c r="I3794" s="64"/>
      <c r="J3794" s="64"/>
      <c r="K3794" s="43"/>
      <c r="L3794" s="43"/>
      <c r="M3794" s="43"/>
      <c r="N3794" s="43"/>
      <c r="O3794" s="43"/>
    </row>
    <row r="3795" spans="1:15">
      <c r="A3795" s="50"/>
      <c r="B3795" s="51"/>
      <c r="C3795" s="51"/>
      <c r="D3795" s="46"/>
      <c r="E3795" s="72"/>
      <c r="F3795" s="73"/>
      <c r="G3795" s="64"/>
      <c r="H3795" s="43"/>
      <c r="I3795" s="64"/>
      <c r="J3795" s="64"/>
      <c r="K3795" s="43"/>
      <c r="L3795" s="43"/>
      <c r="M3795" s="43"/>
      <c r="N3795" s="43"/>
      <c r="O3795" s="43"/>
    </row>
    <row r="3796" spans="1:15">
      <c r="A3796" s="50"/>
      <c r="B3796" s="51"/>
      <c r="C3796" s="51"/>
      <c r="D3796" s="46"/>
      <c r="E3796" s="72"/>
      <c r="F3796" s="73"/>
      <c r="G3796" s="64"/>
      <c r="H3796" s="43"/>
      <c r="I3796" s="64"/>
      <c r="J3796" s="64"/>
      <c r="K3796" s="43"/>
      <c r="L3796" s="43"/>
      <c r="M3796" s="43"/>
      <c r="N3796" s="43"/>
      <c r="O3796" s="43"/>
    </row>
    <row r="3797" spans="1:15">
      <c r="A3797" s="50"/>
      <c r="B3797" s="51"/>
      <c r="C3797" s="51"/>
      <c r="D3797" s="46"/>
      <c r="E3797" s="72"/>
      <c r="F3797" s="73"/>
      <c r="G3797" s="64"/>
      <c r="H3797" s="43"/>
      <c r="I3797" s="64"/>
      <c r="J3797" s="64"/>
      <c r="K3797" s="43"/>
      <c r="L3797" s="43"/>
      <c r="M3797" s="43"/>
      <c r="N3797" s="43"/>
      <c r="O3797" s="43"/>
    </row>
    <row r="3798" spans="1:15">
      <c r="A3798" s="50"/>
      <c r="B3798" s="51"/>
      <c r="C3798" s="51"/>
      <c r="D3798" s="46"/>
      <c r="E3798" s="72"/>
      <c r="F3798" s="73"/>
      <c r="G3798" s="64"/>
      <c r="H3798" s="43"/>
      <c r="I3798" s="64"/>
      <c r="J3798" s="64"/>
      <c r="K3798" s="43"/>
      <c r="L3798" s="43"/>
      <c r="M3798" s="43"/>
      <c r="N3798" s="43"/>
      <c r="O3798" s="43"/>
    </row>
    <row r="3799" spans="1:15">
      <c r="A3799" s="50"/>
      <c r="B3799" s="51"/>
      <c r="C3799" s="51"/>
      <c r="D3799" s="46"/>
      <c r="E3799" s="72"/>
      <c r="F3799" s="73"/>
      <c r="G3799" s="64"/>
      <c r="H3799" s="43"/>
      <c r="I3799" s="64"/>
      <c r="J3799" s="64"/>
      <c r="K3799" s="43"/>
      <c r="L3799" s="43"/>
      <c r="M3799" s="43"/>
      <c r="N3799" s="43"/>
      <c r="O3799" s="43"/>
    </row>
    <row r="3800" spans="1:15">
      <c r="A3800" s="50"/>
      <c r="B3800" s="51"/>
      <c r="C3800" s="51"/>
      <c r="D3800" s="46"/>
      <c r="E3800" s="72"/>
      <c r="F3800" s="73"/>
      <c r="G3800" s="64"/>
      <c r="H3800" s="43"/>
      <c r="I3800" s="64"/>
      <c r="J3800" s="64"/>
      <c r="K3800" s="43"/>
      <c r="L3800" s="43"/>
      <c r="M3800" s="43"/>
      <c r="N3800" s="43"/>
      <c r="O3800" s="43"/>
    </row>
    <row r="3801" spans="1:15">
      <c r="A3801" s="50"/>
      <c r="B3801" s="51"/>
      <c r="C3801" s="51"/>
      <c r="D3801" s="46"/>
      <c r="E3801" s="72"/>
      <c r="F3801" s="73"/>
      <c r="G3801" s="64"/>
      <c r="H3801" s="43"/>
      <c r="I3801" s="64"/>
      <c r="J3801" s="64"/>
      <c r="K3801" s="43"/>
      <c r="L3801" s="43"/>
      <c r="M3801" s="43"/>
      <c r="N3801" s="43"/>
      <c r="O3801" s="43"/>
    </row>
    <row r="3802" spans="1:15">
      <c r="A3802" s="50"/>
      <c r="B3802" s="51"/>
      <c r="C3802" s="51"/>
      <c r="D3802" s="46"/>
      <c r="E3802" s="72"/>
      <c r="F3802" s="73"/>
      <c r="G3802" s="64"/>
      <c r="H3802" s="43"/>
      <c r="I3802" s="64"/>
      <c r="J3802" s="64"/>
      <c r="K3802" s="43"/>
      <c r="L3802" s="43"/>
      <c r="M3802" s="43"/>
      <c r="N3802" s="43"/>
      <c r="O3802" s="43"/>
    </row>
    <row r="3803" spans="1:15">
      <c r="A3803" s="50"/>
      <c r="B3803" s="51"/>
      <c r="C3803" s="51"/>
      <c r="D3803" s="46"/>
      <c r="E3803" s="72"/>
      <c r="F3803" s="73"/>
      <c r="G3803" s="64"/>
      <c r="H3803" s="43"/>
      <c r="I3803" s="64"/>
      <c r="J3803" s="64"/>
      <c r="K3803" s="43"/>
      <c r="L3803" s="43"/>
      <c r="M3803" s="43"/>
      <c r="N3803" s="43"/>
      <c r="O3803" s="43"/>
    </row>
    <row r="3804" spans="1:15">
      <c r="A3804" s="50"/>
      <c r="B3804" s="51"/>
      <c r="C3804" s="51"/>
      <c r="D3804" s="46"/>
      <c r="E3804" s="72"/>
      <c r="F3804" s="73"/>
      <c r="G3804" s="64"/>
      <c r="H3804" s="43"/>
      <c r="I3804" s="64"/>
      <c r="J3804" s="64"/>
      <c r="K3804" s="43"/>
      <c r="L3804" s="43"/>
      <c r="M3804" s="43"/>
      <c r="N3804" s="43"/>
      <c r="O3804" s="43"/>
    </row>
    <row r="3805" spans="1:15">
      <c r="A3805" s="50"/>
      <c r="B3805" s="51"/>
      <c r="C3805" s="51"/>
      <c r="D3805" s="46"/>
      <c r="E3805" s="72"/>
      <c r="F3805" s="73"/>
      <c r="G3805" s="64"/>
      <c r="H3805" s="43"/>
      <c r="I3805" s="64"/>
      <c r="J3805" s="64"/>
      <c r="K3805" s="43"/>
      <c r="L3805" s="43"/>
      <c r="M3805" s="43"/>
      <c r="N3805" s="43"/>
      <c r="O3805" s="43"/>
    </row>
    <row r="3806" spans="1:15">
      <c r="A3806" s="50"/>
      <c r="B3806" s="51"/>
      <c r="C3806" s="51"/>
      <c r="D3806" s="46"/>
      <c r="E3806" s="72"/>
      <c r="F3806" s="73"/>
      <c r="G3806" s="64"/>
      <c r="H3806" s="43"/>
      <c r="I3806" s="64"/>
      <c r="J3806" s="64"/>
      <c r="K3806" s="43"/>
      <c r="L3806" s="43"/>
      <c r="M3806" s="43"/>
      <c r="N3806" s="43"/>
      <c r="O3806" s="43"/>
    </row>
    <row r="3807" spans="1:15">
      <c r="A3807" s="50"/>
      <c r="B3807" s="51"/>
      <c r="C3807" s="51"/>
      <c r="D3807" s="46"/>
      <c r="E3807" s="72"/>
      <c r="F3807" s="73"/>
      <c r="G3807" s="64"/>
      <c r="H3807" s="43"/>
      <c r="I3807" s="64"/>
      <c r="J3807" s="64"/>
      <c r="K3807" s="43"/>
      <c r="L3807" s="43"/>
      <c r="M3807" s="43"/>
      <c r="N3807" s="43"/>
      <c r="O3807" s="43"/>
    </row>
    <row r="3808" spans="1:15">
      <c r="A3808" s="50"/>
      <c r="B3808" s="51"/>
      <c r="C3808" s="51"/>
      <c r="D3808" s="46"/>
      <c r="E3808" s="72"/>
      <c r="F3808" s="73"/>
      <c r="G3808" s="64"/>
      <c r="H3808" s="43"/>
      <c r="I3808" s="64"/>
      <c r="J3808" s="64"/>
      <c r="K3808" s="43"/>
      <c r="L3808" s="43"/>
      <c r="M3808" s="43"/>
      <c r="N3808" s="43"/>
      <c r="O3808" s="43"/>
    </row>
    <row r="3809" spans="1:15">
      <c r="A3809" s="50"/>
      <c r="B3809" s="51"/>
      <c r="C3809" s="51"/>
      <c r="D3809" s="46"/>
      <c r="E3809" s="72"/>
      <c r="F3809" s="73"/>
      <c r="G3809" s="64"/>
      <c r="H3809" s="43"/>
      <c r="I3809" s="64"/>
      <c r="J3809" s="64"/>
      <c r="K3809" s="43"/>
      <c r="L3809" s="43"/>
      <c r="M3809" s="43"/>
      <c r="N3809" s="43"/>
      <c r="O3809" s="43"/>
    </row>
    <row r="3810" spans="1:15">
      <c r="A3810" s="50"/>
      <c r="B3810" s="51"/>
      <c r="C3810" s="51"/>
      <c r="D3810" s="46"/>
      <c r="E3810" s="72"/>
      <c r="F3810" s="73"/>
      <c r="G3810" s="64"/>
      <c r="H3810" s="43"/>
      <c r="I3810" s="64"/>
      <c r="J3810" s="64"/>
      <c r="K3810" s="43"/>
      <c r="L3810" s="43"/>
      <c r="M3810" s="43"/>
      <c r="N3810" s="43"/>
      <c r="O3810" s="43"/>
    </row>
    <row r="3811" spans="1:15">
      <c r="A3811" s="50"/>
      <c r="B3811" s="51"/>
      <c r="C3811" s="51"/>
      <c r="D3811" s="46"/>
      <c r="E3811" s="72"/>
      <c r="F3811" s="73"/>
      <c r="G3811" s="64"/>
      <c r="H3811" s="43"/>
      <c r="I3811" s="64"/>
      <c r="J3811" s="64"/>
      <c r="K3811" s="43"/>
      <c r="L3811" s="43"/>
      <c r="M3811" s="43"/>
      <c r="N3811" s="43"/>
      <c r="O3811" s="43"/>
    </row>
    <row r="3812" spans="1:15">
      <c r="A3812" s="50"/>
      <c r="B3812" s="51"/>
      <c r="C3812" s="51"/>
      <c r="D3812" s="46"/>
      <c r="E3812" s="72"/>
      <c r="F3812" s="73"/>
      <c r="G3812" s="64"/>
      <c r="H3812" s="43"/>
      <c r="I3812" s="64"/>
      <c r="J3812" s="64"/>
      <c r="K3812" s="43"/>
      <c r="L3812" s="43"/>
      <c r="M3812" s="43"/>
      <c r="N3812" s="43"/>
      <c r="O3812" s="43"/>
    </row>
    <row r="3813" spans="1:15">
      <c r="A3813" s="50"/>
      <c r="B3813" s="51"/>
      <c r="C3813" s="51"/>
      <c r="D3813" s="46"/>
      <c r="E3813" s="72"/>
      <c r="F3813" s="73"/>
      <c r="G3813" s="64"/>
      <c r="H3813" s="43"/>
      <c r="I3813" s="64"/>
      <c r="J3813" s="64"/>
      <c r="K3813" s="43"/>
      <c r="L3813" s="43"/>
      <c r="M3813" s="43"/>
      <c r="N3813" s="43"/>
      <c r="O3813" s="43"/>
    </row>
    <row r="3814" spans="1:15">
      <c r="A3814" s="50"/>
      <c r="B3814" s="51"/>
      <c r="C3814" s="51"/>
      <c r="D3814" s="46"/>
      <c r="E3814" s="72"/>
      <c r="F3814" s="73"/>
      <c r="G3814" s="64"/>
      <c r="H3814" s="43"/>
      <c r="I3814" s="64"/>
      <c r="J3814" s="64"/>
      <c r="K3814" s="43"/>
      <c r="L3814" s="43"/>
      <c r="M3814" s="43"/>
      <c r="N3814" s="43"/>
      <c r="O3814" s="43"/>
    </row>
    <row r="3815" spans="1:15">
      <c r="A3815" s="50"/>
      <c r="B3815" s="51"/>
      <c r="C3815" s="51"/>
      <c r="D3815" s="46"/>
      <c r="E3815" s="72"/>
      <c r="F3815" s="73"/>
      <c r="G3815" s="64"/>
      <c r="H3815" s="43"/>
      <c r="I3815" s="64"/>
      <c r="J3815" s="64"/>
      <c r="K3815" s="43"/>
      <c r="L3815" s="43"/>
      <c r="M3815" s="43"/>
      <c r="N3815" s="43"/>
      <c r="O3815" s="43"/>
    </row>
    <row r="3816" spans="1:15">
      <c r="A3816" s="50"/>
      <c r="B3816" s="51"/>
      <c r="C3816" s="51"/>
      <c r="D3816" s="46"/>
      <c r="E3816" s="72"/>
      <c r="F3816" s="73"/>
      <c r="G3816" s="64"/>
      <c r="H3816" s="43"/>
      <c r="I3816" s="64"/>
      <c r="J3816" s="64"/>
      <c r="K3816" s="43"/>
      <c r="L3816" s="43"/>
      <c r="M3816" s="43"/>
      <c r="N3816" s="43"/>
      <c r="O3816" s="43"/>
    </row>
    <row r="3817" spans="1:15">
      <c r="A3817" s="50"/>
      <c r="B3817" s="51"/>
      <c r="C3817" s="51"/>
      <c r="D3817" s="46"/>
      <c r="E3817" s="72"/>
      <c r="F3817" s="73"/>
      <c r="G3817" s="64"/>
      <c r="H3817" s="43"/>
      <c r="I3817" s="64"/>
      <c r="J3817" s="64"/>
      <c r="K3817" s="43"/>
      <c r="L3817" s="43"/>
      <c r="M3817" s="43"/>
      <c r="N3817" s="43"/>
      <c r="O3817" s="43"/>
    </row>
    <row r="3818" spans="1:15">
      <c r="A3818" s="50"/>
      <c r="B3818" s="51"/>
      <c r="C3818" s="51"/>
      <c r="D3818" s="46"/>
      <c r="E3818" s="72"/>
      <c r="F3818" s="73"/>
      <c r="G3818" s="64"/>
      <c r="H3818" s="43"/>
      <c r="I3818" s="64"/>
      <c r="J3818" s="64"/>
      <c r="K3818" s="43"/>
      <c r="L3818" s="43"/>
      <c r="M3818" s="43"/>
      <c r="N3818" s="43"/>
      <c r="O3818" s="43"/>
    </row>
    <row r="3819" spans="1:15">
      <c r="A3819" s="50"/>
      <c r="B3819" s="51"/>
      <c r="C3819" s="51"/>
      <c r="D3819" s="46"/>
      <c r="E3819" s="72"/>
      <c r="F3819" s="73"/>
      <c r="G3819" s="64"/>
      <c r="H3819" s="43"/>
      <c r="I3819" s="64"/>
      <c r="J3819" s="64"/>
      <c r="K3819" s="43"/>
      <c r="L3819" s="43"/>
      <c r="M3819" s="43"/>
      <c r="N3819" s="43"/>
      <c r="O3819" s="43"/>
    </row>
    <row r="3820" spans="1:15">
      <c r="A3820" s="50"/>
      <c r="B3820" s="51"/>
      <c r="C3820" s="51"/>
      <c r="D3820" s="46"/>
      <c r="E3820" s="72"/>
      <c r="F3820" s="73"/>
      <c r="G3820" s="64"/>
      <c r="H3820" s="43"/>
      <c r="I3820" s="64"/>
      <c r="J3820" s="64"/>
      <c r="K3820" s="43"/>
      <c r="L3820" s="43"/>
      <c r="M3820" s="43"/>
      <c r="N3820" s="43"/>
      <c r="O3820" s="43"/>
    </row>
    <row r="3821" spans="1:15">
      <c r="A3821" s="50"/>
      <c r="B3821" s="51"/>
      <c r="C3821" s="51"/>
      <c r="D3821" s="46"/>
      <c r="E3821" s="72"/>
      <c r="F3821" s="73"/>
      <c r="G3821" s="64"/>
      <c r="H3821" s="43"/>
      <c r="I3821" s="64"/>
      <c r="J3821" s="64"/>
      <c r="K3821" s="43"/>
      <c r="L3821" s="43"/>
      <c r="M3821" s="43"/>
      <c r="N3821" s="43"/>
      <c r="O3821" s="43"/>
    </row>
    <row r="3822" spans="1:15">
      <c r="A3822" s="50"/>
      <c r="B3822" s="51"/>
      <c r="C3822" s="51"/>
      <c r="D3822" s="46"/>
      <c r="E3822" s="72"/>
      <c r="F3822" s="73"/>
      <c r="G3822" s="64"/>
      <c r="H3822" s="43"/>
      <c r="I3822" s="64"/>
      <c r="J3822" s="64"/>
      <c r="K3822" s="43"/>
      <c r="L3822" s="43"/>
      <c r="M3822" s="43"/>
      <c r="N3822" s="43"/>
      <c r="O3822" s="43"/>
    </row>
    <row r="3823" spans="1:15">
      <c r="A3823" s="50"/>
      <c r="B3823" s="51"/>
      <c r="C3823" s="51"/>
      <c r="D3823" s="46"/>
      <c r="E3823" s="72"/>
      <c r="F3823" s="73"/>
      <c r="G3823" s="64"/>
      <c r="H3823" s="43"/>
      <c r="I3823" s="64"/>
      <c r="J3823" s="64"/>
      <c r="K3823" s="43"/>
      <c r="L3823" s="43"/>
      <c r="M3823" s="43"/>
      <c r="N3823" s="43"/>
      <c r="O3823" s="43"/>
    </row>
    <row r="3824" spans="1:15">
      <c r="A3824" s="50"/>
      <c r="B3824" s="51"/>
      <c r="C3824" s="51"/>
      <c r="D3824" s="46"/>
      <c r="E3824" s="72"/>
      <c r="F3824" s="73"/>
      <c r="G3824" s="64"/>
      <c r="H3824" s="43"/>
      <c r="I3824" s="64"/>
      <c r="J3824" s="64"/>
      <c r="K3824" s="43"/>
      <c r="L3824" s="43"/>
      <c r="M3824" s="43"/>
      <c r="N3824" s="43"/>
      <c r="O3824" s="43"/>
    </row>
    <row r="3825" spans="1:15">
      <c r="A3825" s="50"/>
      <c r="B3825" s="51"/>
      <c r="C3825" s="51"/>
      <c r="D3825" s="46"/>
      <c r="E3825" s="72"/>
      <c r="F3825" s="73"/>
      <c r="G3825" s="64"/>
      <c r="H3825" s="43"/>
      <c r="I3825" s="64"/>
      <c r="J3825" s="64"/>
      <c r="K3825" s="43"/>
      <c r="L3825" s="43"/>
      <c r="M3825" s="43"/>
      <c r="N3825" s="43"/>
      <c r="O3825" s="43"/>
    </row>
    <row r="3826" spans="1:15">
      <c r="A3826" s="50"/>
      <c r="B3826" s="51"/>
      <c r="C3826" s="51"/>
      <c r="D3826" s="46"/>
      <c r="E3826" s="72"/>
      <c r="F3826" s="73"/>
      <c r="G3826" s="64"/>
      <c r="H3826" s="43"/>
      <c r="I3826" s="64"/>
      <c r="J3826" s="64"/>
      <c r="K3826" s="43"/>
      <c r="L3826" s="43"/>
      <c r="M3826" s="43"/>
      <c r="N3826" s="43"/>
      <c r="O3826" s="43"/>
    </row>
    <row r="3827" spans="1:15">
      <c r="A3827" s="50"/>
      <c r="B3827" s="51"/>
      <c r="C3827" s="51"/>
      <c r="D3827" s="46"/>
      <c r="E3827" s="72"/>
      <c r="F3827" s="73"/>
      <c r="G3827" s="64"/>
      <c r="H3827" s="43"/>
      <c r="I3827" s="64"/>
      <c r="J3827" s="64"/>
      <c r="K3827" s="43"/>
      <c r="L3827" s="43"/>
      <c r="M3827" s="43"/>
      <c r="N3827" s="43"/>
      <c r="O3827" s="43"/>
    </row>
    <row r="3828" spans="1:15">
      <c r="A3828" s="50"/>
      <c r="B3828" s="51"/>
      <c r="C3828" s="51"/>
      <c r="D3828" s="46"/>
      <c r="E3828" s="72"/>
      <c r="F3828" s="73"/>
      <c r="G3828" s="64"/>
      <c r="H3828" s="43"/>
      <c r="I3828" s="64"/>
      <c r="J3828" s="64"/>
      <c r="K3828" s="43"/>
      <c r="L3828" s="43"/>
      <c r="M3828" s="43"/>
      <c r="N3828" s="43"/>
      <c r="O3828" s="43"/>
    </row>
    <row r="3829" spans="1:15">
      <c r="A3829" s="50"/>
      <c r="B3829" s="51"/>
      <c r="C3829" s="51"/>
      <c r="D3829" s="46"/>
      <c r="E3829" s="72"/>
      <c r="F3829" s="73"/>
      <c r="G3829" s="64"/>
      <c r="H3829" s="43"/>
      <c r="I3829" s="64"/>
      <c r="J3829" s="64"/>
      <c r="K3829" s="43"/>
      <c r="L3829" s="43"/>
      <c r="M3829" s="43"/>
      <c r="N3829" s="43"/>
      <c r="O3829" s="43"/>
    </row>
    <row r="3830" spans="1:15">
      <c r="A3830" s="50"/>
      <c r="B3830" s="51"/>
      <c r="C3830" s="51"/>
      <c r="D3830" s="46"/>
      <c r="E3830" s="72"/>
      <c r="F3830" s="73"/>
      <c r="G3830" s="64"/>
      <c r="H3830" s="43"/>
      <c r="I3830" s="64"/>
      <c r="J3830" s="64"/>
      <c r="K3830" s="43"/>
      <c r="L3830" s="43"/>
      <c r="M3830" s="43"/>
      <c r="N3830" s="43"/>
      <c r="O3830" s="43"/>
    </row>
    <row r="3831" spans="1:15">
      <c r="A3831" s="50"/>
      <c r="B3831" s="51"/>
      <c r="C3831" s="51"/>
      <c r="D3831" s="46"/>
      <c r="E3831" s="72"/>
      <c r="F3831" s="73"/>
      <c r="G3831" s="64"/>
      <c r="H3831" s="43"/>
      <c r="I3831" s="64"/>
      <c r="J3831" s="64"/>
      <c r="K3831" s="43"/>
      <c r="L3831" s="43"/>
      <c r="M3831" s="43"/>
      <c r="N3831" s="43"/>
      <c r="O3831" s="43"/>
    </row>
    <row r="3832" spans="1:15">
      <c r="A3832" s="50"/>
      <c r="B3832" s="51"/>
      <c r="C3832" s="51"/>
      <c r="D3832" s="46"/>
      <c r="E3832" s="72"/>
      <c r="F3832" s="73"/>
      <c r="G3832" s="64"/>
      <c r="H3832" s="43"/>
      <c r="I3832" s="64"/>
      <c r="J3832" s="64"/>
      <c r="K3832" s="43"/>
      <c r="L3832" s="43"/>
      <c r="M3832" s="43"/>
      <c r="N3832" s="43"/>
      <c r="O3832" s="43"/>
    </row>
    <row r="3833" spans="1:15">
      <c r="A3833" s="50"/>
      <c r="B3833" s="51"/>
      <c r="C3833" s="51"/>
      <c r="D3833" s="46"/>
      <c r="E3833" s="72"/>
      <c r="F3833" s="73"/>
      <c r="G3833" s="64"/>
      <c r="H3833" s="43"/>
      <c r="I3833" s="64"/>
      <c r="J3833" s="64"/>
      <c r="K3833" s="43"/>
      <c r="L3833" s="43"/>
      <c r="M3833" s="43"/>
      <c r="N3833" s="43"/>
      <c r="O3833" s="43"/>
    </row>
    <row r="3834" spans="1:15">
      <c r="A3834" s="50"/>
      <c r="B3834" s="51"/>
      <c r="C3834" s="51"/>
      <c r="D3834" s="46"/>
      <c r="E3834" s="72"/>
      <c r="F3834" s="73"/>
      <c r="G3834" s="64"/>
      <c r="H3834" s="43"/>
      <c r="I3834" s="64"/>
      <c r="J3834" s="64"/>
      <c r="K3834" s="43"/>
      <c r="L3834" s="43"/>
      <c r="M3834" s="43"/>
      <c r="N3834" s="43"/>
      <c r="O3834" s="43"/>
    </row>
    <row r="3835" spans="1:15">
      <c r="A3835" s="50"/>
      <c r="B3835" s="51"/>
      <c r="C3835" s="51"/>
      <c r="D3835" s="46"/>
      <c r="E3835" s="72"/>
      <c r="F3835" s="73"/>
      <c r="G3835" s="64"/>
      <c r="H3835" s="43"/>
      <c r="I3835" s="64"/>
      <c r="J3835" s="64"/>
      <c r="K3835" s="43"/>
      <c r="L3835" s="43"/>
      <c r="M3835" s="43"/>
      <c r="N3835" s="43"/>
      <c r="O3835" s="43"/>
    </row>
    <row r="3836" spans="1:15">
      <c r="A3836" s="50"/>
      <c r="B3836" s="51"/>
      <c r="C3836" s="51"/>
      <c r="D3836" s="46"/>
      <c r="E3836" s="72"/>
      <c r="F3836" s="73"/>
      <c r="G3836" s="64"/>
      <c r="H3836" s="43"/>
      <c r="I3836" s="64"/>
      <c r="J3836" s="64"/>
      <c r="K3836" s="43"/>
      <c r="L3836" s="43"/>
      <c r="M3836" s="43"/>
      <c r="N3836" s="43"/>
      <c r="O3836" s="43"/>
    </row>
    <row r="3837" spans="1:15">
      <c r="A3837" s="50"/>
      <c r="B3837" s="51"/>
      <c r="C3837" s="51"/>
      <c r="D3837" s="46"/>
      <c r="E3837" s="72"/>
      <c r="F3837" s="73"/>
      <c r="G3837" s="64"/>
      <c r="H3837" s="43"/>
      <c r="I3837" s="64"/>
      <c r="J3837" s="64"/>
      <c r="K3837" s="43"/>
      <c r="L3837" s="43"/>
      <c r="M3837" s="43"/>
      <c r="N3837" s="43"/>
      <c r="O3837" s="43"/>
    </row>
    <row r="3838" spans="1:15">
      <c r="A3838" s="50"/>
      <c r="B3838" s="51"/>
      <c r="C3838" s="51"/>
      <c r="D3838" s="46"/>
      <c r="E3838" s="72"/>
      <c r="F3838" s="73"/>
      <c r="G3838" s="64"/>
      <c r="H3838" s="43"/>
      <c r="I3838" s="64"/>
      <c r="J3838" s="64"/>
      <c r="K3838" s="43"/>
      <c r="L3838" s="43"/>
      <c r="M3838" s="43"/>
      <c r="N3838" s="43"/>
      <c r="O3838" s="43"/>
    </row>
    <row r="3839" spans="1:15">
      <c r="A3839" s="50"/>
      <c r="B3839" s="51"/>
      <c r="C3839" s="51"/>
      <c r="D3839" s="46"/>
      <c r="E3839" s="72"/>
      <c r="F3839" s="73"/>
      <c r="G3839" s="64"/>
      <c r="H3839" s="43"/>
      <c r="I3839" s="64"/>
      <c r="J3839" s="64"/>
      <c r="K3839" s="43"/>
      <c r="L3839" s="43"/>
      <c r="M3839" s="43"/>
      <c r="N3839" s="43"/>
      <c r="O3839" s="43"/>
    </row>
    <row r="3840" spans="1:15">
      <c r="A3840" s="50"/>
      <c r="B3840" s="51"/>
      <c r="C3840" s="51"/>
      <c r="D3840" s="46"/>
      <c r="E3840" s="72"/>
      <c r="F3840" s="73"/>
      <c r="G3840" s="64"/>
      <c r="H3840" s="43"/>
      <c r="I3840" s="64"/>
      <c r="J3840" s="64"/>
      <c r="K3840" s="43"/>
      <c r="L3840" s="43"/>
      <c r="M3840" s="43"/>
      <c r="N3840" s="43"/>
      <c r="O3840" s="43"/>
    </row>
    <row r="3841" spans="1:15">
      <c r="A3841" s="50"/>
      <c r="B3841" s="51"/>
      <c r="C3841" s="51"/>
      <c r="D3841" s="46"/>
      <c r="E3841" s="72"/>
      <c r="F3841" s="73"/>
      <c r="G3841" s="64"/>
      <c r="H3841" s="43"/>
      <c r="I3841" s="64"/>
      <c r="J3841" s="64"/>
      <c r="K3841" s="43"/>
      <c r="L3841" s="43"/>
      <c r="M3841" s="43"/>
      <c r="N3841" s="43"/>
      <c r="O3841" s="43"/>
    </row>
    <row r="3842" spans="1:15">
      <c r="A3842" s="50"/>
      <c r="B3842" s="51"/>
      <c r="C3842" s="51"/>
      <c r="D3842" s="46"/>
      <c r="E3842" s="72"/>
      <c r="F3842" s="73"/>
      <c r="G3842" s="64"/>
      <c r="H3842" s="43"/>
      <c r="I3842" s="64"/>
      <c r="J3842" s="64"/>
      <c r="K3842" s="43"/>
      <c r="L3842" s="43"/>
      <c r="M3842" s="43"/>
      <c r="N3842" s="43"/>
      <c r="O3842" s="43"/>
    </row>
    <row r="3843" spans="1:15">
      <c r="A3843" s="50"/>
      <c r="B3843" s="51"/>
      <c r="C3843" s="51"/>
      <c r="D3843" s="46"/>
      <c r="E3843" s="72"/>
      <c r="F3843" s="73"/>
      <c r="G3843" s="64"/>
      <c r="H3843" s="43"/>
      <c r="I3843" s="64"/>
      <c r="J3843" s="64"/>
      <c r="K3843" s="43"/>
      <c r="L3843" s="43"/>
      <c r="M3843" s="43"/>
      <c r="N3843" s="43"/>
      <c r="O3843" s="43"/>
    </row>
    <row r="3844" spans="1:15">
      <c r="A3844" s="50"/>
      <c r="B3844" s="51"/>
      <c r="C3844" s="51"/>
      <c r="D3844" s="46"/>
      <c r="E3844" s="72"/>
      <c r="F3844" s="73"/>
      <c r="G3844" s="64"/>
      <c r="H3844" s="43"/>
      <c r="I3844" s="64"/>
      <c r="J3844" s="64"/>
      <c r="K3844" s="43"/>
      <c r="L3844" s="43"/>
      <c r="M3844" s="43"/>
      <c r="N3844" s="43"/>
      <c r="O3844" s="43"/>
    </row>
    <row r="3845" spans="1:15">
      <c r="A3845" s="50"/>
      <c r="B3845" s="51"/>
      <c r="C3845" s="51"/>
      <c r="D3845" s="46"/>
      <c r="E3845" s="72"/>
      <c r="F3845" s="73"/>
      <c r="G3845" s="64"/>
      <c r="H3845" s="43"/>
      <c r="I3845" s="64"/>
      <c r="J3845" s="64"/>
      <c r="K3845" s="43"/>
      <c r="L3845" s="43"/>
      <c r="M3845" s="43"/>
      <c r="N3845" s="43"/>
      <c r="O3845" s="43"/>
    </row>
    <row r="3846" spans="1:15">
      <c r="A3846" s="50"/>
      <c r="B3846" s="51"/>
      <c r="C3846" s="51"/>
      <c r="D3846" s="46"/>
      <c r="E3846" s="72"/>
      <c r="F3846" s="73"/>
      <c r="G3846" s="64"/>
      <c r="H3846" s="43"/>
      <c r="I3846" s="64"/>
      <c r="J3846" s="64"/>
      <c r="K3846" s="43"/>
      <c r="L3846" s="43"/>
      <c r="M3846" s="43"/>
      <c r="N3846" s="43"/>
      <c r="O3846" s="43"/>
    </row>
    <row r="3847" spans="1:15">
      <c r="A3847" s="50"/>
      <c r="B3847" s="51"/>
      <c r="C3847" s="51"/>
      <c r="D3847" s="46"/>
      <c r="E3847" s="72"/>
      <c r="F3847" s="73"/>
      <c r="G3847" s="64"/>
      <c r="H3847" s="43"/>
      <c r="I3847" s="64"/>
      <c r="J3847" s="64"/>
      <c r="K3847" s="43"/>
      <c r="L3847" s="43"/>
      <c r="M3847" s="43"/>
      <c r="N3847" s="43"/>
      <c r="O3847" s="43"/>
    </row>
    <row r="3848" spans="1:15">
      <c r="A3848" s="50"/>
      <c r="B3848" s="51"/>
      <c r="C3848" s="51"/>
      <c r="D3848" s="46"/>
      <c r="E3848" s="72"/>
      <c r="F3848" s="73"/>
      <c r="G3848" s="64"/>
      <c r="H3848" s="43"/>
      <c r="I3848" s="64"/>
      <c r="J3848" s="64"/>
      <c r="K3848" s="43"/>
      <c r="L3848" s="43"/>
      <c r="M3848" s="43"/>
      <c r="N3848" s="43"/>
      <c r="O3848" s="43"/>
    </row>
    <row r="3849" spans="1:15">
      <c r="A3849" s="50"/>
      <c r="B3849" s="51"/>
      <c r="C3849" s="51"/>
      <c r="D3849" s="46"/>
      <c r="E3849" s="72"/>
      <c r="F3849" s="73"/>
      <c r="G3849" s="64"/>
      <c r="H3849" s="43"/>
      <c r="I3849" s="64"/>
      <c r="J3849" s="64"/>
      <c r="K3849" s="43"/>
      <c r="L3849" s="43"/>
      <c r="M3849" s="43"/>
      <c r="N3849" s="43"/>
      <c r="O3849" s="43"/>
    </row>
    <row r="3850" spans="1:15">
      <c r="A3850" s="50"/>
      <c r="B3850" s="51"/>
      <c r="C3850" s="51"/>
      <c r="D3850" s="46"/>
      <c r="E3850" s="72"/>
      <c r="F3850" s="73"/>
      <c r="G3850" s="64"/>
      <c r="H3850" s="43"/>
      <c r="I3850" s="64"/>
      <c r="J3850" s="64"/>
      <c r="K3850" s="43"/>
      <c r="L3850" s="43"/>
      <c r="M3850" s="43"/>
      <c r="N3850" s="43"/>
      <c r="O3850" s="43"/>
    </row>
    <row r="3851" spans="1:15">
      <c r="A3851" s="50"/>
      <c r="B3851" s="51"/>
      <c r="C3851" s="51"/>
      <c r="D3851" s="46"/>
      <c r="E3851" s="72"/>
      <c r="F3851" s="73"/>
      <c r="G3851" s="64"/>
      <c r="H3851" s="43"/>
      <c r="I3851" s="64"/>
      <c r="J3851" s="64"/>
      <c r="K3851" s="43"/>
      <c r="L3851" s="43"/>
      <c r="M3851" s="43"/>
      <c r="N3851" s="43"/>
      <c r="O3851" s="43"/>
    </row>
    <row r="3852" spans="1:15">
      <c r="A3852" s="50"/>
      <c r="B3852" s="51"/>
      <c r="C3852" s="51"/>
      <c r="D3852" s="46"/>
      <c r="E3852" s="72"/>
      <c r="F3852" s="73"/>
      <c r="G3852" s="64"/>
      <c r="H3852" s="43"/>
      <c r="I3852" s="64"/>
      <c r="J3852" s="64"/>
      <c r="K3852" s="43"/>
      <c r="L3852" s="43"/>
      <c r="M3852" s="43"/>
      <c r="N3852" s="43"/>
      <c r="O3852" s="43"/>
    </row>
    <row r="3853" spans="1:15">
      <c r="A3853" s="50"/>
      <c r="B3853" s="51"/>
      <c r="C3853" s="51"/>
      <c r="D3853" s="46"/>
      <c r="E3853" s="72"/>
      <c r="F3853" s="73"/>
      <c r="G3853" s="64"/>
      <c r="H3853" s="43"/>
      <c r="I3853" s="64"/>
      <c r="J3853" s="64"/>
      <c r="K3853" s="43"/>
      <c r="L3853" s="43"/>
      <c r="M3853" s="43"/>
      <c r="N3853" s="43"/>
      <c r="O3853" s="43"/>
    </row>
    <row r="3854" spans="1:15">
      <c r="A3854" s="50"/>
      <c r="B3854" s="51"/>
      <c r="C3854" s="51"/>
      <c r="D3854" s="46"/>
      <c r="E3854" s="72"/>
      <c r="F3854" s="73"/>
      <c r="G3854" s="64"/>
      <c r="H3854" s="43"/>
      <c r="I3854" s="64"/>
      <c r="J3854" s="64"/>
      <c r="K3854" s="43"/>
      <c r="L3854" s="43"/>
      <c r="M3854" s="43"/>
      <c r="N3854" s="43"/>
      <c r="O3854" s="43"/>
    </row>
    <row r="3855" spans="1:15">
      <c r="A3855" s="50"/>
      <c r="B3855" s="51"/>
      <c r="C3855" s="51"/>
      <c r="D3855" s="46"/>
      <c r="E3855" s="72"/>
      <c r="F3855" s="73"/>
      <c r="G3855" s="64"/>
      <c r="H3855" s="43"/>
      <c r="I3855" s="64"/>
      <c r="J3855" s="64"/>
      <c r="K3855" s="43"/>
      <c r="L3855" s="43"/>
      <c r="M3855" s="43"/>
      <c r="N3855" s="43"/>
      <c r="O3855" s="43"/>
    </row>
    <row r="3856" spans="1:15">
      <c r="A3856" s="50"/>
      <c r="B3856" s="51"/>
      <c r="C3856" s="51"/>
      <c r="D3856" s="46"/>
      <c r="E3856" s="72"/>
      <c r="F3856" s="73"/>
      <c r="G3856" s="64"/>
      <c r="H3856" s="43"/>
      <c r="I3856" s="64"/>
      <c r="J3856" s="64"/>
      <c r="K3856" s="43"/>
      <c r="L3856" s="43"/>
      <c r="M3856" s="43"/>
      <c r="N3856" s="43"/>
      <c r="O3856" s="43"/>
    </row>
    <row r="3857" spans="1:15">
      <c r="A3857" s="50"/>
      <c r="B3857" s="51"/>
      <c r="C3857" s="51"/>
      <c r="D3857" s="46"/>
      <c r="E3857" s="72"/>
      <c r="F3857" s="73"/>
      <c r="G3857" s="64"/>
      <c r="H3857" s="43"/>
      <c r="I3857" s="64"/>
      <c r="J3857" s="64"/>
      <c r="K3857" s="43"/>
      <c r="L3857" s="43"/>
      <c r="M3857" s="43"/>
      <c r="N3857" s="43"/>
      <c r="O3857" s="43"/>
    </row>
    <row r="3858" spans="1:15">
      <c r="A3858" s="50"/>
      <c r="B3858" s="51"/>
      <c r="C3858" s="51"/>
      <c r="D3858" s="46"/>
      <c r="E3858" s="72"/>
      <c r="F3858" s="73"/>
      <c r="G3858" s="64"/>
      <c r="H3858" s="43"/>
      <c r="I3858" s="64"/>
      <c r="J3858" s="64"/>
      <c r="K3858" s="43"/>
      <c r="L3858" s="43"/>
      <c r="M3858" s="43"/>
      <c r="N3858" s="43"/>
      <c r="O3858" s="43"/>
    </row>
    <row r="3859" spans="1:15">
      <c r="A3859" s="50"/>
      <c r="B3859" s="51"/>
      <c r="C3859" s="51"/>
      <c r="D3859" s="46"/>
      <c r="E3859" s="72"/>
      <c r="F3859" s="73"/>
      <c r="G3859" s="64"/>
      <c r="H3859" s="43"/>
      <c r="I3859" s="64"/>
      <c r="J3859" s="64"/>
      <c r="K3859" s="43"/>
      <c r="L3859" s="43"/>
      <c r="M3859" s="43"/>
      <c r="N3859" s="43"/>
      <c r="O3859" s="43"/>
    </row>
    <row r="3860" spans="1:15">
      <c r="A3860" s="50"/>
      <c r="B3860" s="51"/>
      <c r="C3860" s="51"/>
      <c r="D3860" s="46"/>
      <c r="E3860" s="72"/>
      <c r="F3860" s="73"/>
      <c r="G3860" s="64"/>
      <c r="H3860" s="43"/>
      <c r="I3860" s="64"/>
      <c r="J3860" s="64"/>
      <c r="K3860" s="43"/>
      <c r="L3860" s="43"/>
      <c r="M3860" s="43"/>
      <c r="N3860" s="43"/>
      <c r="O3860" s="43"/>
    </row>
    <row r="3861" spans="1:15">
      <c r="A3861" s="50"/>
      <c r="B3861" s="51"/>
      <c r="C3861" s="51"/>
      <c r="D3861" s="46"/>
      <c r="E3861" s="72"/>
      <c r="F3861" s="73"/>
      <c r="G3861" s="64"/>
      <c r="H3861" s="43"/>
      <c r="I3861" s="64"/>
      <c r="J3861" s="64"/>
      <c r="K3861" s="43"/>
      <c r="L3861" s="43"/>
      <c r="M3861" s="43"/>
      <c r="N3861" s="43"/>
      <c r="O3861" s="43"/>
    </row>
    <row r="3862" spans="1:15">
      <c r="A3862" s="50"/>
      <c r="B3862" s="51"/>
      <c r="C3862" s="51"/>
      <c r="D3862" s="46"/>
      <c r="E3862" s="72"/>
      <c r="F3862" s="73"/>
      <c r="G3862" s="64"/>
      <c r="H3862" s="43"/>
      <c r="I3862" s="64"/>
      <c r="J3862" s="64"/>
      <c r="K3862" s="43"/>
      <c r="L3862" s="43"/>
      <c r="M3862" s="43"/>
      <c r="N3862" s="43"/>
      <c r="O3862" s="43"/>
    </row>
    <row r="3863" spans="1:15">
      <c r="A3863" s="50"/>
      <c r="B3863" s="51"/>
      <c r="C3863" s="51"/>
      <c r="D3863" s="46"/>
      <c r="E3863" s="72"/>
      <c r="F3863" s="73"/>
      <c r="G3863" s="64"/>
      <c r="H3863" s="43"/>
      <c r="I3863" s="64"/>
      <c r="J3863" s="64"/>
      <c r="K3863" s="43"/>
      <c r="L3863" s="43"/>
      <c r="M3863" s="43"/>
      <c r="N3863" s="43"/>
      <c r="O3863" s="43"/>
    </row>
    <row r="3864" spans="1:15">
      <c r="A3864" s="50"/>
      <c r="B3864" s="51"/>
      <c r="C3864" s="51"/>
      <c r="D3864" s="46"/>
      <c r="E3864" s="72"/>
      <c r="F3864" s="73"/>
      <c r="G3864" s="64"/>
      <c r="H3864" s="43"/>
      <c r="I3864" s="64"/>
      <c r="J3864" s="64"/>
      <c r="K3864" s="43"/>
      <c r="L3864" s="43"/>
      <c r="M3864" s="43"/>
      <c r="N3864" s="43"/>
      <c r="O3864" s="43"/>
    </row>
    <row r="3865" spans="1:15">
      <c r="A3865" s="50"/>
      <c r="B3865" s="51"/>
      <c r="C3865" s="51"/>
      <c r="D3865" s="46"/>
      <c r="E3865" s="72"/>
      <c r="F3865" s="73"/>
      <c r="G3865" s="64"/>
      <c r="H3865" s="43"/>
      <c r="I3865" s="64"/>
      <c r="J3865" s="64"/>
      <c r="K3865" s="43"/>
      <c r="L3865" s="43"/>
      <c r="M3865" s="43"/>
      <c r="N3865" s="43"/>
      <c r="O3865" s="43"/>
    </row>
    <row r="3866" spans="1:15">
      <c r="A3866" s="50"/>
      <c r="B3866" s="51"/>
      <c r="C3866" s="51"/>
      <c r="D3866" s="46"/>
      <c r="E3866" s="72"/>
      <c r="F3866" s="73"/>
      <c r="G3866" s="64"/>
      <c r="H3866" s="43"/>
      <c r="I3866" s="64"/>
      <c r="J3866" s="64"/>
      <c r="K3866" s="43"/>
      <c r="L3866" s="43"/>
      <c r="M3866" s="43"/>
      <c r="N3866" s="43"/>
      <c r="O3866" s="43"/>
    </row>
    <row r="3867" spans="1:15">
      <c r="A3867" s="50"/>
      <c r="B3867" s="51"/>
      <c r="C3867" s="51"/>
      <c r="D3867" s="46"/>
      <c r="E3867" s="72"/>
      <c r="F3867" s="73"/>
      <c r="G3867" s="64"/>
      <c r="H3867" s="43"/>
      <c r="I3867" s="64"/>
      <c r="J3867" s="64"/>
      <c r="K3867" s="43"/>
      <c r="L3867" s="43"/>
      <c r="M3867" s="43"/>
      <c r="N3867" s="43"/>
      <c r="O3867" s="43"/>
    </row>
    <row r="3868" spans="1:15">
      <c r="A3868" s="50"/>
      <c r="B3868" s="51"/>
      <c r="C3868" s="51"/>
      <c r="D3868" s="46"/>
      <c r="E3868" s="72"/>
      <c r="F3868" s="73"/>
      <c r="G3868" s="64"/>
      <c r="H3868" s="43"/>
      <c r="I3868" s="64"/>
      <c r="J3868" s="64"/>
      <c r="K3868" s="43"/>
      <c r="L3868" s="43"/>
      <c r="M3868" s="43"/>
      <c r="N3868" s="43"/>
      <c r="O3868" s="43"/>
    </row>
    <row r="3869" spans="1:15">
      <c r="A3869" s="50"/>
      <c r="B3869" s="51"/>
      <c r="C3869" s="51"/>
      <c r="D3869" s="46"/>
      <c r="E3869" s="72"/>
      <c r="F3869" s="73"/>
      <c r="G3869" s="64"/>
      <c r="H3869" s="43"/>
      <c r="I3869" s="64"/>
      <c r="J3869" s="64"/>
      <c r="K3869" s="43"/>
      <c r="L3869" s="43"/>
      <c r="M3869" s="43"/>
      <c r="N3869" s="43"/>
      <c r="O3869" s="43"/>
    </row>
    <row r="3870" spans="1:15">
      <c r="A3870" s="50"/>
      <c r="B3870" s="51"/>
      <c r="C3870" s="51"/>
      <c r="D3870" s="46"/>
      <c r="E3870" s="72"/>
      <c r="F3870" s="73"/>
      <c r="G3870" s="64"/>
      <c r="H3870" s="43"/>
      <c r="I3870" s="64"/>
      <c r="J3870" s="64"/>
      <c r="K3870" s="43"/>
      <c r="L3870" s="43"/>
      <c r="M3870" s="43"/>
      <c r="N3870" s="43"/>
      <c r="O3870" s="43"/>
    </row>
    <row r="3871" spans="1:15">
      <c r="A3871" s="50"/>
      <c r="B3871" s="51"/>
      <c r="C3871" s="51"/>
      <c r="D3871" s="46"/>
      <c r="E3871" s="72"/>
      <c r="F3871" s="73"/>
      <c r="G3871" s="64"/>
      <c r="H3871" s="43"/>
      <c r="I3871" s="64"/>
      <c r="J3871" s="64"/>
      <c r="K3871" s="43"/>
      <c r="L3871" s="43"/>
      <c r="M3871" s="43"/>
      <c r="N3871" s="43"/>
      <c r="O3871" s="43"/>
    </row>
    <row r="3872" spans="1:15">
      <c r="A3872" s="50"/>
      <c r="B3872" s="51"/>
      <c r="C3872" s="51"/>
      <c r="D3872" s="46"/>
      <c r="E3872" s="72"/>
      <c r="F3872" s="73"/>
      <c r="G3872" s="64"/>
      <c r="H3872" s="43"/>
      <c r="I3872" s="64"/>
      <c r="J3872" s="64"/>
      <c r="K3872" s="43"/>
      <c r="L3872" s="43"/>
      <c r="M3872" s="43"/>
      <c r="N3872" s="43"/>
      <c r="O3872" s="43"/>
    </row>
    <row r="3873" spans="1:15">
      <c r="A3873" s="50"/>
      <c r="B3873" s="51"/>
      <c r="C3873" s="51"/>
      <c r="D3873" s="46"/>
      <c r="E3873" s="72"/>
      <c r="F3873" s="73"/>
      <c r="G3873" s="64"/>
      <c r="H3873" s="43"/>
      <c r="I3873" s="64"/>
      <c r="J3873" s="64"/>
      <c r="K3873" s="43"/>
      <c r="L3873" s="43"/>
      <c r="M3873" s="43"/>
      <c r="N3873" s="43"/>
      <c r="O3873" s="43"/>
    </row>
    <row r="3874" spans="1:15">
      <c r="A3874" s="50"/>
      <c r="B3874" s="51"/>
      <c r="C3874" s="51"/>
      <c r="D3874" s="46"/>
      <c r="E3874" s="72"/>
      <c r="F3874" s="73"/>
      <c r="G3874" s="64"/>
      <c r="H3874" s="43"/>
      <c r="I3874" s="64"/>
      <c r="J3874" s="64"/>
      <c r="K3874" s="43"/>
      <c r="L3874" s="43"/>
      <c r="M3874" s="43"/>
      <c r="N3874" s="43"/>
      <c r="O3874" s="43"/>
    </row>
    <row r="3875" spans="1:15">
      <c r="A3875" s="50"/>
      <c r="B3875" s="51"/>
      <c r="C3875" s="51"/>
      <c r="D3875" s="46"/>
      <c r="E3875" s="72"/>
      <c r="F3875" s="73"/>
      <c r="G3875" s="64"/>
      <c r="H3875" s="43"/>
      <c r="I3875" s="64"/>
      <c r="J3875" s="64"/>
      <c r="K3875" s="43"/>
      <c r="L3875" s="43"/>
      <c r="M3875" s="43"/>
      <c r="N3875" s="43"/>
      <c r="O3875" s="43"/>
    </row>
    <row r="3876" spans="1:15">
      <c r="A3876" s="50"/>
      <c r="B3876" s="51"/>
      <c r="C3876" s="51"/>
      <c r="D3876" s="46"/>
      <c r="E3876" s="72"/>
      <c r="F3876" s="73"/>
      <c r="G3876" s="64"/>
      <c r="H3876" s="43"/>
      <c r="I3876" s="64"/>
      <c r="J3876" s="64"/>
      <c r="K3876" s="43"/>
      <c r="L3876" s="43"/>
      <c r="M3876" s="43"/>
      <c r="N3876" s="43"/>
      <c r="O3876" s="43"/>
    </row>
    <row r="3877" spans="1:15">
      <c r="A3877" s="50"/>
      <c r="B3877" s="51"/>
      <c r="C3877" s="51"/>
      <c r="D3877" s="46"/>
      <c r="E3877" s="72"/>
      <c r="F3877" s="73"/>
      <c r="G3877" s="64"/>
      <c r="H3877" s="43"/>
      <c r="I3877" s="64"/>
      <c r="J3877" s="64"/>
      <c r="K3877" s="43"/>
      <c r="L3877" s="43"/>
      <c r="M3877" s="43"/>
      <c r="N3877" s="43"/>
      <c r="O3877" s="43"/>
    </row>
    <row r="3878" spans="1:15">
      <c r="A3878" s="50"/>
      <c r="B3878" s="51"/>
      <c r="C3878" s="51"/>
      <c r="D3878" s="46"/>
      <c r="E3878" s="72"/>
      <c r="F3878" s="73"/>
      <c r="G3878" s="64"/>
      <c r="H3878" s="43"/>
      <c r="I3878" s="64"/>
      <c r="J3878" s="64"/>
      <c r="K3878" s="43"/>
      <c r="L3878" s="43"/>
      <c r="M3878" s="43"/>
      <c r="N3878" s="43"/>
      <c r="O3878" s="43"/>
    </row>
    <row r="3879" spans="1:15">
      <c r="A3879" s="50"/>
      <c r="B3879" s="51"/>
      <c r="C3879" s="51"/>
      <c r="D3879" s="46"/>
      <c r="E3879" s="72"/>
      <c r="F3879" s="73"/>
      <c r="G3879" s="64"/>
      <c r="H3879" s="43"/>
      <c r="I3879" s="64"/>
      <c r="J3879" s="64"/>
      <c r="K3879" s="43"/>
      <c r="L3879" s="43"/>
      <c r="M3879" s="43"/>
      <c r="N3879" s="43"/>
      <c r="O3879" s="43"/>
    </row>
    <row r="3880" spans="1:15">
      <c r="A3880" s="50"/>
      <c r="B3880" s="51"/>
      <c r="C3880" s="51"/>
      <c r="D3880" s="46"/>
      <c r="E3880" s="72"/>
      <c r="F3880" s="73"/>
      <c r="G3880" s="64"/>
      <c r="H3880" s="43"/>
      <c r="I3880" s="64"/>
      <c r="J3880" s="64"/>
      <c r="K3880" s="43"/>
      <c r="L3880" s="43"/>
      <c r="M3880" s="43"/>
      <c r="N3880" s="43"/>
      <c r="O3880" s="43"/>
    </row>
    <row r="3881" spans="1:15">
      <c r="A3881" s="50"/>
      <c r="B3881" s="51"/>
      <c r="C3881" s="51"/>
      <c r="D3881" s="46"/>
      <c r="E3881" s="72"/>
      <c r="F3881" s="73"/>
      <c r="G3881" s="64"/>
      <c r="H3881" s="43"/>
      <c r="I3881" s="64"/>
      <c r="J3881" s="64"/>
      <c r="K3881" s="43"/>
      <c r="L3881" s="43"/>
      <c r="M3881" s="43"/>
      <c r="N3881" s="43"/>
      <c r="O3881" s="43"/>
    </row>
    <row r="3882" spans="1:15">
      <c r="A3882" s="50"/>
      <c r="B3882" s="51"/>
      <c r="C3882" s="51"/>
      <c r="D3882" s="46"/>
      <c r="E3882" s="72"/>
      <c r="F3882" s="73"/>
      <c r="G3882" s="64"/>
      <c r="H3882" s="43"/>
      <c r="I3882" s="64"/>
      <c r="J3882" s="64"/>
      <c r="K3882" s="43"/>
      <c r="L3882" s="43"/>
      <c r="M3882" s="43"/>
      <c r="N3882" s="43"/>
      <c r="O3882" s="43"/>
    </row>
    <row r="3883" spans="1:15">
      <c r="A3883" s="50"/>
      <c r="B3883" s="51"/>
      <c r="C3883" s="51"/>
      <c r="D3883" s="46"/>
      <c r="E3883" s="72"/>
      <c r="F3883" s="73"/>
      <c r="G3883" s="64"/>
      <c r="H3883" s="43"/>
      <c r="I3883" s="64"/>
      <c r="J3883" s="64"/>
      <c r="K3883" s="43"/>
      <c r="L3883" s="43"/>
      <c r="M3883" s="43"/>
      <c r="N3883" s="43"/>
      <c r="O3883" s="43"/>
    </row>
    <row r="3884" spans="1:15">
      <c r="A3884" s="50"/>
      <c r="B3884" s="51"/>
      <c r="C3884" s="51"/>
      <c r="D3884" s="46"/>
      <c r="E3884" s="72"/>
      <c r="F3884" s="73"/>
      <c r="G3884" s="64"/>
      <c r="H3884" s="43"/>
      <c r="I3884" s="64"/>
      <c r="J3884" s="64"/>
      <c r="K3884" s="43"/>
      <c r="L3884" s="43"/>
      <c r="M3884" s="43"/>
      <c r="N3884" s="43"/>
      <c r="O3884" s="43"/>
    </row>
    <row r="3885" spans="1:15">
      <c r="A3885" s="50"/>
      <c r="B3885" s="51"/>
      <c r="C3885" s="51"/>
      <c r="D3885" s="46"/>
      <c r="E3885" s="72"/>
      <c r="F3885" s="73"/>
      <c r="G3885" s="64"/>
      <c r="H3885" s="43"/>
      <c r="I3885" s="64"/>
      <c r="J3885" s="64"/>
      <c r="K3885" s="43"/>
      <c r="L3885" s="43"/>
      <c r="M3885" s="43"/>
      <c r="N3885" s="43"/>
      <c r="O3885" s="43"/>
    </row>
    <row r="3886" spans="1:15">
      <c r="A3886" s="50"/>
      <c r="B3886" s="51"/>
      <c r="C3886" s="51"/>
      <c r="D3886" s="46"/>
      <c r="E3886" s="72"/>
      <c r="F3886" s="73"/>
      <c r="G3886" s="64"/>
      <c r="H3886" s="43"/>
      <c r="I3886" s="64"/>
      <c r="J3886" s="64"/>
      <c r="K3886" s="43"/>
      <c r="L3886" s="43"/>
      <c r="M3886" s="43"/>
      <c r="N3886" s="43"/>
      <c r="O3886" s="43"/>
    </row>
    <row r="3887" spans="1:15">
      <c r="A3887" s="50"/>
      <c r="B3887" s="51"/>
      <c r="C3887" s="51"/>
      <c r="D3887" s="46"/>
      <c r="E3887" s="72"/>
      <c r="F3887" s="73"/>
      <c r="G3887" s="64"/>
      <c r="H3887" s="43"/>
      <c r="I3887" s="64"/>
      <c r="J3887" s="64"/>
      <c r="K3887" s="43"/>
      <c r="L3887" s="43"/>
      <c r="M3887" s="43"/>
      <c r="N3887" s="43"/>
      <c r="O3887" s="43"/>
    </row>
    <row r="3888" spans="1:15">
      <c r="A3888" s="50"/>
      <c r="B3888" s="51"/>
      <c r="C3888" s="51"/>
      <c r="D3888" s="46"/>
      <c r="E3888" s="72"/>
      <c r="F3888" s="73"/>
      <c r="G3888" s="64"/>
      <c r="H3888" s="43"/>
      <c r="I3888" s="64"/>
      <c r="J3888" s="64"/>
      <c r="K3888" s="43"/>
      <c r="L3888" s="43"/>
      <c r="M3888" s="43"/>
      <c r="N3888" s="43"/>
      <c r="O3888" s="43"/>
    </row>
    <row r="3889" spans="1:15">
      <c r="A3889" s="50"/>
      <c r="B3889" s="51"/>
      <c r="C3889" s="51"/>
      <c r="D3889" s="46"/>
      <c r="E3889" s="72"/>
      <c r="F3889" s="73"/>
      <c r="G3889" s="64"/>
      <c r="H3889" s="43"/>
      <c r="I3889" s="64"/>
      <c r="J3889" s="64"/>
      <c r="K3889" s="43"/>
      <c r="L3889" s="43"/>
      <c r="M3889" s="43"/>
      <c r="N3889" s="43"/>
      <c r="O3889" s="43"/>
    </row>
    <row r="3890" spans="1:15">
      <c r="A3890" s="50"/>
      <c r="B3890" s="51"/>
      <c r="C3890" s="51"/>
      <c r="D3890" s="46"/>
      <c r="E3890" s="72"/>
      <c r="F3890" s="73"/>
      <c r="G3890" s="64"/>
      <c r="H3890" s="43"/>
      <c r="I3890" s="64"/>
      <c r="J3890" s="64"/>
      <c r="K3890" s="43"/>
      <c r="L3890" s="43"/>
      <c r="M3890" s="43"/>
      <c r="N3890" s="43"/>
      <c r="O3890" s="43"/>
    </row>
    <row r="3891" spans="1:15">
      <c r="A3891" s="50"/>
      <c r="B3891" s="51"/>
      <c r="C3891" s="51"/>
      <c r="D3891" s="46"/>
      <c r="E3891" s="72"/>
      <c r="F3891" s="73"/>
      <c r="G3891" s="64"/>
      <c r="H3891" s="43"/>
      <c r="I3891" s="64"/>
      <c r="J3891" s="64"/>
      <c r="K3891" s="43"/>
      <c r="L3891" s="43"/>
      <c r="M3891" s="43"/>
      <c r="N3891" s="43"/>
      <c r="O3891" s="43"/>
    </row>
    <row r="3892" spans="1:15">
      <c r="A3892" s="50"/>
      <c r="B3892" s="51"/>
      <c r="C3892" s="51"/>
      <c r="D3892" s="46"/>
      <c r="E3892" s="72"/>
      <c r="F3892" s="73"/>
      <c r="G3892" s="64"/>
      <c r="H3892" s="43"/>
      <c r="I3892" s="64"/>
      <c r="J3892" s="64"/>
      <c r="K3892" s="43"/>
      <c r="L3892" s="43"/>
      <c r="M3892" s="43"/>
      <c r="N3892" s="43"/>
      <c r="O3892" s="43"/>
    </row>
    <row r="3893" spans="1:15">
      <c r="A3893" s="50"/>
      <c r="B3893" s="51"/>
      <c r="C3893" s="51"/>
      <c r="D3893" s="46"/>
      <c r="E3893" s="72"/>
      <c r="F3893" s="73"/>
      <c r="G3893" s="64"/>
      <c r="H3893" s="43"/>
      <c r="I3893" s="64"/>
      <c r="J3893" s="64"/>
      <c r="K3893" s="43"/>
      <c r="L3893" s="43"/>
      <c r="M3893" s="43"/>
      <c r="N3893" s="43"/>
      <c r="O3893" s="43"/>
    </row>
    <row r="3894" spans="1:15">
      <c r="A3894" s="50"/>
      <c r="B3894" s="51"/>
      <c r="C3894" s="51"/>
      <c r="D3894" s="46"/>
      <c r="E3894" s="72"/>
      <c r="F3894" s="73"/>
      <c r="G3894" s="64"/>
      <c r="H3894" s="43"/>
      <c r="I3894" s="64"/>
      <c r="J3894" s="64"/>
      <c r="K3894" s="43"/>
      <c r="L3894" s="43"/>
      <c r="M3894" s="43"/>
      <c r="N3894" s="43"/>
      <c r="O3894" s="43"/>
    </row>
    <row r="3895" spans="1:15">
      <c r="A3895" s="50"/>
      <c r="B3895" s="51"/>
      <c r="C3895" s="51"/>
      <c r="D3895" s="46"/>
      <c r="E3895" s="72"/>
      <c r="F3895" s="73"/>
      <c r="G3895" s="64"/>
      <c r="H3895" s="43"/>
      <c r="I3895" s="64"/>
      <c r="J3895" s="64"/>
      <c r="K3895" s="43"/>
      <c r="L3895" s="43"/>
      <c r="M3895" s="43"/>
      <c r="N3895" s="43"/>
      <c r="O3895" s="43"/>
    </row>
    <row r="3896" spans="1:15">
      <c r="A3896" s="50"/>
      <c r="B3896" s="51"/>
      <c r="C3896" s="51"/>
      <c r="D3896" s="46"/>
      <c r="E3896" s="72"/>
      <c r="F3896" s="73"/>
      <c r="G3896" s="64"/>
      <c r="H3896" s="43"/>
      <c r="I3896" s="64"/>
      <c r="J3896" s="64"/>
      <c r="K3896" s="43"/>
      <c r="L3896" s="43"/>
      <c r="M3896" s="43"/>
      <c r="N3896" s="43"/>
      <c r="O3896" s="43"/>
    </row>
    <row r="3897" spans="1:15">
      <c r="A3897" s="50"/>
      <c r="B3897" s="51"/>
      <c r="C3897" s="51"/>
      <c r="D3897" s="46"/>
      <c r="E3897" s="72"/>
      <c r="F3897" s="73"/>
      <c r="G3897" s="64"/>
      <c r="H3897" s="43"/>
      <c r="I3897" s="64"/>
      <c r="J3897" s="64"/>
      <c r="K3897" s="43"/>
      <c r="L3897" s="43"/>
      <c r="M3897" s="43"/>
      <c r="N3897" s="43"/>
      <c r="O3897" s="43"/>
    </row>
    <row r="3898" spans="1:15">
      <c r="A3898" s="50"/>
      <c r="B3898" s="51"/>
      <c r="C3898" s="51"/>
      <c r="D3898" s="46"/>
      <c r="E3898" s="72"/>
      <c r="F3898" s="73"/>
      <c r="G3898" s="64"/>
      <c r="H3898" s="43"/>
      <c r="I3898" s="64"/>
      <c r="J3898" s="64"/>
      <c r="K3898" s="43"/>
      <c r="L3898" s="43"/>
      <c r="M3898" s="43"/>
      <c r="N3898" s="43"/>
      <c r="O3898" s="43"/>
    </row>
    <row r="3899" spans="1:15">
      <c r="A3899" s="50"/>
      <c r="B3899" s="51"/>
      <c r="C3899" s="51"/>
      <c r="D3899" s="46"/>
      <c r="E3899" s="72"/>
      <c r="F3899" s="73"/>
      <c r="G3899" s="64"/>
      <c r="H3899" s="43"/>
      <c r="I3899" s="64"/>
      <c r="J3899" s="64"/>
      <c r="K3899" s="43"/>
      <c r="L3899" s="43"/>
      <c r="M3899" s="43"/>
      <c r="N3899" s="43"/>
      <c r="O3899" s="43"/>
    </row>
    <row r="3900" spans="1:15">
      <c r="A3900" s="50"/>
      <c r="B3900" s="51"/>
      <c r="C3900" s="51"/>
      <c r="D3900" s="46"/>
      <c r="E3900" s="72"/>
      <c r="F3900" s="73"/>
      <c r="G3900" s="64"/>
      <c r="H3900" s="43"/>
      <c r="I3900" s="64"/>
      <c r="J3900" s="64"/>
      <c r="K3900" s="43"/>
      <c r="L3900" s="43"/>
      <c r="M3900" s="43"/>
      <c r="N3900" s="43"/>
      <c r="O3900" s="43"/>
    </row>
    <row r="3901" spans="1:15">
      <c r="A3901" s="50"/>
      <c r="B3901" s="51"/>
      <c r="C3901" s="51"/>
      <c r="D3901" s="46"/>
      <c r="E3901" s="72"/>
      <c r="F3901" s="73"/>
      <c r="G3901" s="64"/>
      <c r="H3901" s="43"/>
      <c r="I3901" s="64"/>
      <c r="J3901" s="64"/>
      <c r="K3901" s="43"/>
      <c r="L3901" s="43"/>
      <c r="M3901" s="43"/>
      <c r="N3901" s="43"/>
      <c r="O3901" s="43"/>
    </row>
    <row r="3902" spans="1:15">
      <c r="A3902" s="50"/>
      <c r="B3902" s="51"/>
      <c r="C3902" s="51"/>
      <c r="D3902" s="46"/>
      <c r="E3902" s="72"/>
      <c r="F3902" s="73"/>
      <c r="G3902" s="64"/>
      <c r="H3902" s="43"/>
      <c r="I3902" s="64"/>
      <c r="J3902" s="64"/>
      <c r="K3902" s="43"/>
      <c r="L3902" s="43"/>
      <c r="M3902" s="43"/>
      <c r="N3902" s="43"/>
      <c r="O3902" s="43"/>
    </row>
    <row r="3903" spans="1:15">
      <c r="A3903" s="50"/>
      <c r="B3903" s="51"/>
      <c r="C3903" s="51"/>
      <c r="D3903" s="46"/>
      <c r="E3903" s="72"/>
      <c r="F3903" s="73"/>
      <c r="G3903" s="64"/>
      <c r="H3903" s="43"/>
      <c r="I3903" s="64"/>
      <c r="J3903" s="64"/>
      <c r="K3903" s="43"/>
      <c r="L3903" s="43"/>
      <c r="M3903" s="43"/>
      <c r="N3903" s="43"/>
      <c r="O3903" s="43"/>
    </row>
    <row r="3904" spans="1:15">
      <c r="A3904" s="50"/>
      <c r="B3904" s="51"/>
      <c r="C3904" s="51"/>
      <c r="D3904" s="46"/>
      <c r="E3904" s="72"/>
      <c r="F3904" s="73"/>
      <c r="G3904" s="64"/>
      <c r="H3904" s="43"/>
      <c r="I3904" s="64"/>
      <c r="J3904" s="64"/>
      <c r="K3904" s="43"/>
      <c r="L3904" s="43"/>
      <c r="M3904" s="43"/>
      <c r="N3904" s="43"/>
      <c r="O3904" s="43"/>
    </row>
    <row r="3905" spans="1:15">
      <c r="A3905" s="50"/>
      <c r="B3905" s="51"/>
      <c r="C3905" s="51"/>
      <c r="D3905" s="46"/>
      <c r="E3905" s="72"/>
      <c r="F3905" s="73"/>
      <c r="G3905" s="64"/>
      <c r="H3905" s="43"/>
      <c r="I3905" s="64"/>
      <c r="J3905" s="64"/>
      <c r="K3905" s="43"/>
      <c r="L3905" s="43"/>
      <c r="M3905" s="43"/>
      <c r="N3905" s="43"/>
      <c r="O3905" s="43"/>
    </row>
    <row r="3906" spans="1:15">
      <c r="A3906" s="50"/>
      <c r="B3906" s="51"/>
      <c r="C3906" s="51"/>
      <c r="D3906" s="46"/>
      <c r="E3906" s="72"/>
      <c r="F3906" s="73"/>
      <c r="G3906" s="64"/>
      <c r="H3906" s="43"/>
      <c r="I3906" s="64"/>
      <c r="J3906" s="64"/>
      <c r="K3906" s="43"/>
      <c r="L3906" s="43"/>
      <c r="M3906" s="43"/>
      <c r="N3906" s="43"/>
      <c r="O3906" s="43"/>
    </row>
    <row r="3907" spans="1:15">
      <c r="A3907" s="50"/>
      <c r="B3907" s="51"/>
      <c r="C3907" s="51"/>
      <c r="D3907" s="46"/>
      <c r="E3907" s="72"/>
      <c r="F3907" s="73"/>
      <c r="G3907" s="64"/>
      <c r="H3907" s="43"/>
      <c r="I3907" s="64"/>
      <c r="J3907" s="64"/>
      <c r="K3907" s="43"/>
      <c r="L3907" s="43"/>
      <c r="M3907" s="43"/>
      <c r="N3907" s="43"/>
      <c r="O3907" s="43"/>
    </row>
    <row r="3908" spans="1:15">
      <c r="A3908" s="50"/>
      <c r="B3908" s="51"/>
      <c r="C3908" s="51"/>
      <c r="D3908" s="46"/>
      <c r="E3908" s="72"/>
      <c r="F3908" s="73"/>
      <c r="G3908" s="64"/>
      <c r="H3908" s="43"/>
      <c r="I3908" s="64"/>
      <c r="J3908" s="64"/>
      <c r="K3908" s="43"/>
      <c r="L3908" s="43"/>
      <c r="M3908" s="43"/>
      <c r="N3908" s="43"/>
      <c r="O3908" s="43"/>
    </row>
    <row r="3909" spans="1:15">
      <c r="A3909" s="50"/>
      <c r="B3909" s="51"/>
      <c r="C3909" s="51"/>
      <c r="D3909" s="46"/>
      <c r="E3909" s="72"/>
      <c r="F3909" s="73"/>
      <c r="G3909" s="64"/>
      <c r="H3909" s="43"/>
      <c r="I3909" s="64"/>
      <c r="J3909" s="64"/>
      <c r="K3909" s="43"/>
      <c r="L3909" s="43"/>
      <c r="M3909" s="43"/>
      <c r="N3909" s="43"/>
      <c r="O3909" s="43"/>
    </row>
    <row r="3910" spans="1:15">
      <c r="A3910" s="50"/>
      <c r="B3910" s="51"/>
      <c r="C3910" s="51"/>
      <c r="D3910" s="46"/>
      <c r="E3910" s="72"/>
      <c r="F3910" s="73"/>
      <c r="G3910" s="64"/>
      <c r="H3910" s="43"/>
      <c r="I3910" s="64"/>
      <c r="J3910" s="64"/>
      <c r="K3910" s="43"/>
      <c r="L3910" s="43"/>
      <c r="M3910" s="43"/>
      <c r="N3910" s="43"/>
      <c r="O3910" s="43"/>
    </row>
    <row r="3911" spans="1:15">
      <c r="A3911" s="50"/>
      <c r="B3911" s="51"/>
      <c r="C3911" s="51"/>
      <c r="D3911" s="46"/>
      <c r="E3911" s="72"/>
      <c r="F3911" s="73"/>
      <c r="G3911" s="64"/>
      <c r="H3911" s="43"/>
      <c r="I3911" s="64"/>
      <c r="J3911" s="64"/>
      <c r="K3911" s="43"/>
      <c r="L3911" s="43"/>
      <c r="M3911" s="43"/>
      <c r="N3911" s="43"/>
      <c r="O3911" s="43"/>
    </row>
    <row r="3912" spans="1:15">
      <c r="A3912" s="50"/>
      <c r="B3912" s="51"/>
      <c r="C3912" s="51"/>
      <c r="D3912" s="46"/>
      <c r="E3912" s="72"/>
      <c r="F3912" s="73"/>
      <c r="G3912" s="64"/>
      <c r="H3912" s="43"/>
      <c r="I3912" s="64"/>
      <c r="J3912" s="64"/>
      <c r="K3912" s="43"/>
      <c r="L3912" s="43"/>
      <c r="M3912" s="43"/>
      <c r="N3912" s="43"/>
      <c r="O3912" s="43"/>
    </row>
    <row r="3913" spans="1:15">
      <c r="A3913" s="50"/>
      <c r="B3913" s="51"/>
      <c r="C3913" s="51"/>
      <c r="D3913" s="46"/>
      <c r="E3913" s="72"/>
      <c r="F3913" s="73"/>
      <c r="G3913" s="64"/>
      <c r="H3913" s="43"/>
      <c r="I3913" s="64"/>
      <c r="J3913" s="64"/>
      <c r="K3913" s="43"/>
      <c r="L3913" s="43"/>
      <c r="M3913" s="43"/>
      <c r="N3913" s="43"/>
      <c r="O3913" s="43"/>
    </row>
    <row r="3914" spans="1:15">
      <c r="A3914" s="50"/>
      <c r="B3914" s="51"/>
      <c r="C3914" s="51"/>
      <c r="D3914" s="46"/>
      <c r="E3914" s="72"/>
      <c r="F3914" s="73"/>
      <c r="G3914" s="64"/>
      <c r="H3914" s="43"/>
      <c r="I3914" s="64"/>
      <c r="J3914" s="64"/>
      <c r="K3914" s="43"/>
      <c r="L3914" s="43"/>
      <c r="M3914" s="43"/>
      <c r="N3914" s="43"/>
      <c r="O3914" s="43"/>
    </row>
    <row r="3915" spans="1:15">
      <c r="A3915" s="50"/>
      <c r="B3915" s="51"/>
      <c r="C3915" s="51"/>
      <c r="D3915" s="46"/>
      <c r="E3915" s="72"/>
      <c r="F3915" s="73"/>
      <c r="G3915" s="64"/>
      <c r="H3915" s="43"/>
      <c r="I3915" s="64"/>
      <c r="J3915" s="64"/>
      <c r="K3915" s="43"/>
      <c r="L3915" s="43"/>
      <c r="M3915" s="43"/>
      <c r="N3915" s="43"/>
      <c r="O3915" s="43"/>
    </row>
    <row r="3916" spans="1:15">
      <c r="A3916" s="50"/>
      <c r="B3916" s="51"/>
      <c r="C3916" s="51"/>
      <c r="D3916" s="46"/>
      <c r="E3916" s="72"/>
      <c r="F3916" s="73"/>
      <c r="G3916" s="64"/>
      <c r="H3916" s="43"/>
      <c r="I3916" s="64"/>
      <c r="J3916" s="64"/>
      <c r="K3916" s="43"/>
      <c r="L3916" s="43"/>
      <c r="M3916" s="43"/>
      <c r="N3916" s="43"/>
      <c r="O3916" s="43"/>
    </row>
    <row r="3917" spans="1:15">
      <c r="A3917" s="50"/>
      <c r="B3917" s="51"/>
      <c r="C3917" s="51"/>
      <c r="D3917" s="46"/>
      <c r="E3917" s="72"/>
      <c r="F3917" s="73"/>
      <c r="G3917" s="64"/>
      <c r="H3917" s="43"/>
      <c r="I3917" s="64"/>
      <c r="J3917" s="64"/>
      <c r="K3917" s="43"/>
      <c r="L3917" s="43"/>
      <c r="M3917" s="43"/>
      <c r="N3917" s="43"/>
      <c r="O3917" s="43"/>
    </row>
    <row r="3918" spans="1:15">
      <c r="A3918" s="50"/>
      <c r="B3918" s="51"/>
      <c r="C3918" s="51"/>
      <c r="D3918" s="46"/>
      <c r="E3918" s="72"/>
      <c r="F3918" s="73"/>
      <c r="G3918" s="64"/>
      <c r="H3918" s="43"/>
      <c r="I3918" s="64"/>
      <c r="J3918" s="64"/>
      <c r="K3918" s="43"/>
      <c r="L3918" s="43"/>
      <c r="M3918" s="43"/>
      <c r="N3918" s="43"/>
      <c r="O3918" s="43"/>
    </row>
    <row r="3919" spans="1:15">
      <c r="A3919" s="50"/>
      <c r="B3919" s="51"/>
      <c r="C3919" s="51"/>
      <c r="D3919" s="46"/>
      <c r="E3919" s="72"/>
      <c r="F3919" s="73"/>
      <c r="G3919" s="64"/>
      <c r="H3919" s="43"/>
      <c r="I3919" s="64"/>
      <c r="J3919" s="64"/>
      <c r="K3919" s="43"/>
      <c r="L3919" s="43"/>
      <c r="M3919" s="43"/>
      <c r="N3919" s="43"/>
      <c r="O3919" s="43"/>
    </row>
    <row r="3920" spans="1:15">
      <c r="A3920" s="50"/>
      <c r="B3920" s="51"/>
      <c r="C3920" s="51"/>
      <c r="D3920" s="46"/>
      <c r="E3920" s="72"/>
      <c r="F3920" s="73"/>
      <c r="G3920" s="64"/>
      <c r="H3920" s="43"/>
      <c r="I3920" s="64"/>
      <c r="J3920" s="64"/>
      <c r="K3920" s="43"/>
      <c r="L3920" s="43"/>
      <c r="M3920" s="43"/>
      <c r="N3920" s="43"/>
      <c r="O3920" s="43"/>
    </row>
    <row r="3921" spans="1:15">
      <c r="A3921" s="50"/>
      <c r="B3921" s="51"/>
      <c r="C3921" s="51"/>
      <c r="D3921" s="46"/>
      <c r="E3921" s="72"/>
      <c r="F3921" s="73"/>
      <c r="G3921" s="64"/>
      <c r="H3921" s="43"/>
      <c r="I3921" s="64"/>
      <c r="J3921" s="64"/>
      <c r="K3921" s="43"/>
      <c r="L3921" s="43"/>
      <c r="M3921" s="43"/>
      <c r="N3921" s="43"/>
      <c r="O3921" s="43"/>
    </row>
    <row r="3922" spans="1:15">
      <c r="A3922" s="50"/>
      <c r="B3922" s="51"/>
      <c r="C3922" s="51"/>
      <c r="D3922" s="46"/>
      <c r="E3922" s="72"/>
      <c r="F3922" s="73"/>
      <c r="G3922" s="64"/>
      <c r="H3922" s="43"/>
      <c r="I3922" s="64"/>
      <c r="J3922" s="64"/>
      <c r="K3922" s="43"/>
      <c r="L3922" s="43"/>
      <c r="M3922" s="43"/>
      <c r="N3922" s="43"/>
      <c r="O3922" s="43"/>
    </row>
    <row r="3923" spans="1:15">
      <c r="A3923" s="50"/>
      <c r="B3923" s="51"/>
      <c r="C3923" s="51"/>
      <c r="D3923" s="46"/>
      <c r="E3923" s="72"/>
      <c r="F3923" s="73"/>
      <c r="G3923" s="64"/>
      <c r="H3923" s="43"/>
      <c r="I3923" s="64"/>
      <c r="J3923" s="64"/>
      <c r="K3923" s="43"/>
      <c r="L3923" s="43"/>
      <c r="M3923" s="43"/>
      <c r="N3923" s="43"/>
      <c r="O3923" s="43"/>
    </row>
    <row r="3924" spans="1:15">
      <c r="A3924" s="50"/>
      <c r="B3924" s="51"/>
      <c r="C3924" s="51"/>
      <c r="D3924" s="46"/>
      <c r="E3924" s="72"/>
      <c r="F3924" s="73"/>
      <c r="G3924" s="64"/>
      <c r="H3924" s="43"/>
      <c r="I3924" s="64"/>
      <c r="J3924" s="64"/>
      <c r="K3924" s="43"/>
      <c r="L3924" s="43"/>
      <c r="M3924" s="43"/>
      <c r="N3924" s="43"/>
      <c r="O3924" s="43"/>
    </row>
    <row r="3925" spans="1:15">
      <c r="A3925" s="50"/>
      <c r="B3925" s="51"/>
      <c r="C3925" s="51"/>
      <c r="D3925" s="46"/>
      <c r="E3925" s="72"/>
      <c r="F3925" s="73"/>
      <c r="G3925" s="64"/>
      <c r="H3925" s="43"/>
      <c r="I3925" s="64"/>
      <c r="J3925" s="64"/>
      <c r="K3925" s="43"/>
      <c r="L3925" s="43"/>
      <c r="M3925" s="43"/>
      <c r="N3925" s="43"/>
      <c r="O3925" s="43"/>
    </row>
    <row r="3926" spans="1:15">
      <c r="A3926" s="50"/>
      <c r="B3926" s="51"/>
      <c r="C3926" s="51"/>
      <c r="D3926" s="46"/>
      <c r="E3926" s="72"/>
      <c r="F3926" s="73"/>
      <c r="G3926" s="64"/>
      <c r="H3926" s="43"/>
      <c r="I3926" s="64"/>
      <c r="J3926" s="64"/>
      <c r="K3926" s="43"/>
      <c r="L3926" s="43"/>
      <c r="M3926" s="43"/>
      <c r="N3926" s="43"/>
      <c r="O3926" s="43"/>
    </row>
    <row r="3927" spans="1:15">
      <c r="A3927" s="50"/>
      <c r="B3927" s="51"/>
      <c r="C3927" s="51"/>
      <c r="D3927" s="46"/>
      <c r="E3927" s="72"/>
      <c r="F3927" s="73"/>
      <c r="G3927" s="64"/>
      <c r="H3927" s="43"/>
      <c r="I3927" s="64"/>
      <c r="J3927" s="64"/>
      <c r="K3927" s="43"/>
      <c r="L3927" s="43"/>
      <c r="M3927" s="43"/>
      <c r="N3927" s="43"/>
      <c r="O3927" s="43"/>
    </row>
    <row r="3928" spans="1:15">
      <c r="A3928" s="50"/>
      <c r="B3928" s="51"/>
      <c r="C3928" s="51"/>
      <c r="D3928" s="46"/>
      <c r="E3928" s="72"/>
      <c r="F3928" s="73"/>
      <c r="G3928" s="64"/>
      <c r="H3928" s="43"/>
      <c r="I3928" s="64"/>
      <c r="J3928" s="64"/>
      <c r="K3928" s="43"/>
      <c r="L3928" s="43"/>
      <c r="M3928" s="43"/>
      <c r="N3928" s="43"/>
      <c r="O3928" s="43"/>
    </row>
    <row r="3929" spans="1:15">
      <c r="A3929" s="50"/>
      <c r="B3929" s="51"/>
      <c r="C3929" s="51"/>
      <c r="D3929" s="46"/>
      <c r="E3929" s="72"/>
      <c r="F3929" s="73"/>
      <c r="G3929" s="64"/>
      <c r="H3929" s="43"/>
      <c r="I3929" s="64"/>
      <c r="J3929" s="64"/>
      <c r="K3929" s="43"/>
      <c r="L3929" s="43"/>
      <c r="M3929" s="43"/>
      <c r="N3929" s="43"/>
      <c r="O3929" s="43"/>
    </row>
    <row r="3930" spans="1:15">
      <c r="A3930" s="50"/>
      <c r="B3930" s="51"/>
      <c r="C3930" s="51"/>
      <c r="D3930" s="46"/>
      <c r="E3930" s="72"/>
      <c r="F3930" s="73"/>
      <c r="G3930" s="64"/>
      <c r="H3930" s="43"/>
      <c r="I3930" s="64"/>
      <c r="J3930" s="64"/>
      <c r="K3930" s="43"/>
      <c r="L3930" s="43"/>
      <c r="M3930" s="43"/>
      <c r="N3930" s="43"/>
      <c r="O3930" s="43"/>
    </row>
    <row r="3931" spans="1:15">
      <c r="A3931" s="50"/>
      <c r="B3931" s="51"/>
      <c r="C3931" s="51"/>
      <c r="D3931" s="46"/>
      <c r="E3931" s="72"/>
      <c r="F3931" s="73"/>
      <c r="G3931" s="64"/>
      <c r="H3931" s="43"/>
      <c r="I3931" s="64"/>
      <c r="J3931" s="64"/>
      <c r="K3931" s="43"/>
      <c r="L3931" s="43"/>
      <c r="M3931" s="43"/>
      <c r="N3931" s="43"/>
      <c r="O3931" s="43"/>
    </row>
    <row r="3932" spans="1:15">
      <c r="A3932" s="50"/>
      <c r="B3932" s="51"/>
      <c r="C3932" s="51"/>
      <c r="D3932" s="46"/>
      <c r="E3932" s="72"/>
      <c r="F3932" s="73"/>
      <c r="G3932" s="64"/>
      <c r="H3932" s="43"/>
      <c r="I3932" s="64"/>
      <c r="J3932" s="64"/>
      <c r="K3932" s="43"/>
      <c r="L3932" s="43"/>
      <c r="M3932" s="43"/>
      <c r="N3932" s="43"/>
      <c r="O3932" s="43"/>
    </row>
    <row r="3933" spans="1:15">
      <c r="A3933" s="50"/>
      <c r="B3933" s="51"/>
      <c r="C3933" s="51"/>
      <c r="D3933" s="46"/>
      <c r="E3933" s="72"/>
      <c r="F3933" s="73"/>
      <c r="G3933" s="64"/>
      <c r="H3933" s="43"/>
      <c r="I3933" s="64"/>
      <c r="J3933" s="64"/>
      <c r="K3933" s="43"/>
      <c r="L3933" s="43"/>
      <c r="M3933" s="43"/>
      <c r="N3933" s="43"/>
      <c r="O3933" s="43"/>
    </row>
    <row r="3934" spans="1:15">
      <c r="A3934" s="50"/>
      <c r="B3934" s="51"/>
      <c r="C3934" s="51"/>
      <c r="D3934" s="46"/>
      <c r="E3934" s="72"/>
      <c r="F3934" s="73"/>
      <c r="G3934" s="64"/>
      <c r="H3934" s="43"/>
      <c r="I3934" s="64"/>
      <c r="J3934" s="64"/>
      <c r="K3934" s="43"/>
      <c r="L3934" s="43"/>
      <c r="M3934" s="43"/>
      <c r="N3934" s="43"/>
      <c r="O3934" s="43"/>
    </row>
    <row r="3935" spans="1:15">
      <c r="A3935" s="50"/>
      <c r="B3935" s="51"/>
      <c r="C3935" s="51"/>
      <c r="D3935" s="46"/>
      <c r="E3935" s="72"/>
      <c r="F3935" s="73"/>
      <c r="G3935" s="64"/>
      <c r="H3935" s="43"/>
      <c r="I3935" s="64"/>
      <c r="J3935" s="64"/>
      <c r="K3935" s="43"/>
      <c r="L3935" s="43"/>
      <c r="M3935" s="43"/>
      <c r="N3935" s="43"/>
      <c r="O3935" s="43"/>
    </row>
    <row r="3936" spans="1:15">
      <c r="A3936" s="50"/>
      <c r="B3936" s="51"/>
      <c r="C3936" s="51"/>
      <c r="D3936" s="46"/>
      <c r="E3936" s="72"/>
      <c r="F3936" s="73"/>
      <c r="G3936" s="64"/>
      <c r="H3936" s="43"/>
      <c r="I3936" s="64"/>
      <c r="J3936" s="64"/>
      <c r="K3936" s="43"/>
      <c r="L3936" s="43"/>
      <c r="M3936" s="43"/>
      <c r="N3936" s="43"/>
      <c r="O3936" s="43"/>
    </row>
    <row r="3937" spans="1:15">
      <c r="A3937" s="50"/>
      <c r="B3937" s="51"/>
      <c r="C3937" s="51"/>
      <c r="D3937" s="46"/>
      <c r="E3937" s="72"/>
      <c r="F3937" s="73"/>
      <c r="G3937" s="64"/>
      <c r="H3937" s="43"/>
      <c r="I3937" s="64"/>
      <c r="J3937" s="64"/>
      <c r="K3937" s="43"/>
      <c r="L3937" s="43"/>
      <c r="M3937" s="43"/>
      <c r="N3937" s="43"/>
      <c r="O3937" s="43"/>
    </row>
    <row r="3938" spans="1:15">
      <c r="A3938" s="50"/>
      <c r="B3938" s="51"/>
      <c r="C3938" s="51"/>
      <c r="D3938" s="46"/>
      <c r="E3938" s="72"/>
      <c r="F3938" s="73"/>
      <c r="G3938" s="64"/>
      <c r="H3938" s="43"/>
      <c r="I3938" s="64"/>
      <c r="J3938" s="64"/>
      <c r="K3938" s="43"/>
      <c r="L3938" s="43"/>
      <c r="M3938" s="43"/>
      <c r="N3938" s="43"/>
      <c r="O3938" s="43"/>
    </row>
    <row r="3939" spans="1:15">
      <c r="A3939" s="50"/>
      <c r="B3939" s="51"/>
      <c r="C3939" s="51"/>
      <c r="D3939" s="46"/>
      <c r="E3939" s="72"/>
      <c r="F3939" s="73"/>
      <c r="G3939" s="64"/>
      <c r="H3939" s="43"/>
      <c r="I3939" s="64"/>
      <c r="J3939" s="64"/>
      <c r="K3939" s="43"/>
      <c r="L3939" s="43"/>
      <c r="M3939" s="43"/>
      <c r="N3939" s="43"/>
      <c r="O3939" s="43"/>
    </row>
    <row r="3940" spans="1:15">
      <c r="A3940" s="50"/>
      <c r="B3940" s="51"/>
      <c r="C3940" s="51"/>
      <c r="D3940" s="46"/>
      <c r="E3940" s="72"/>
      <c r="F3940" s="73"/>
      <c r="G3940" s="64"/>
      <c r="H3940" s="43"/>
      <c r="I3940" s="64"/>
      <c r="J3940" s="64"/>
      <c r="K3940" s="43"/>
      <c r="L3940" s="43"/>
      <c r="M3940" s="43"/>
      <c r="N3940" s="43"/>
      <c r="O3940" s="43"/>
    </row>
    <row r="3941" spans="1:15">
      <c r="A3941" s="50"/>
      <c r="B3941" s="51"/>
      <c r="C3941" s="51"/>
      <c r="D3941" s="46"/>
      <c r="E3941" s="72"/>
      <c r="F3941" s="73"/>
      <c r="G3941" s="64"/>
      <c r="H3941" s="43"/>
      <c r="I3941" s="64"/>
      <c r="J3941" s="64"/>
      <c r="K3941" s="43"/>
      <c r="L3941" s="43"/>
      <c r="M3941" s="43"/>
      <c r="N3941" s="43"/>
      <c r="O3941" s="43"/>
    </row>
    <row r="3942" spans="1:15">
      <c r="A3942" s="50"/>
      <c r="B3942" s="51"/>
      <c r="C3942" s="51"/>
      <c r="D3942" s="46"/>
      <c r="E3942" s="72"/>
      <c r="F3942" s="73"/>
      <c r="G3942" s="64"/>
      <c r="H3942" s="43"/>
      <c r="I3942" s="64"/>
      <c r="J3942" s="64"/>
      <c r="K3942" s="43"/>
      <c r="L3942" s="43"/>
      <c r="M3942" s="43"/>
      <c r="N3942" s="43"/>
      <c r="O3942" s="43"/>
    </row>
    <row r="3943" spans="1:15">
      <c r="A3943" s="50"/>
      <c r="B3943" s="51"/>
      <c r="C3943" s="51"/>
      <c r="D3943" s="46"/>
      <c r="E3943" s="72"/>
      <c r="F3943" s="73"/>
      <c r="G3943" s="64"/>
      <c r="H3943" s="43"/>
      <c r="I3943" s="64"/>
      <c r="J3943" s="64"/>
      <c r="K3943" s="43"/>
      <c r="L3943" s="43"/>
      <c r="M3943" s="43"/>
      <c r="N3943" s="43"/>
      <c r="O3943" s="43"/>
    </row>
    <row r="3944" spans="1:15">
      <c r="A3944" s="50"/>
      <c r="B3944" s="51"/>
      <c r="C3944" s="51"/>
      <c r="D3944" s="46"/>
      <c r="E3944" s="72"/>
      <c r="F3944" s="73"/>
      <c r="G3944" s="64"/>
      <c r="H3944" s="43"/>
      <c r="I3944" s="64"/>
      <c r="J3944" s="64"/>
      <c r="K3944" s="43"/>
      <c r="L3944" s="43"/>
      <c r="M3944" s="43"/>
      <c r="N3944" s="43"/>
      <c r="O3944" s="43"/>
    </row>
    <row r="3945" spans="1:15">
      <c r="A3945" s="50"/>
      <c r="B3945" s="51"/>
      <c r="C3945" s="51"/>
      <c r="D3945" s="46"/>
      <c r="E3945" s="72"/>
      <c r="F3945" s="73"/>
      <c r="G3945" s="64"/>
      <c r="H3945" s="43"/>
      <c r="I3945" s="64"/>
      <c r="J3945" s="64"/>
      <c r="K3945" s="43"/>
      <c r="L3945" s="43"/>
      <c r="M3945" s="43"/>
      <c r="N3945" s="43"/>
      <c r="O3945" s="43"/>
    </row>
    <row r="3946" spans="1:15">
      <c r="A3946" s="50"/>
      <c r="B3946" s="51"/>
      <c r="C3946" s="51"/>
      <c r="D3946" s="46"/>
      <c r="E3946" s="72"/>
      <c r="F3946" s="73"/>
      <c r="G3946" s="64"/>
      <c r="H3946" s="43"/>
      <c r="I3946" s="64"/>
      <c r="J3946" s="64"/>
      <c r="K3946" s="43"/>
      <c r="L3946" s="43"/>
      <c r="M3946" s="43"/>
      <c r="N3946" s="43"/>
      <c r="O3946" s="43"/>
    </row>
    <row r="3947" spans="1:15">
      <c r="A3947" s="50"/>
      <c r="B3947" s="51"/>
      <c r="C3947" s="51"/>
      <c r="D3947" s="46"/>
      <c r="E3947" s="72"/>
      <c r="F3947" s="73"/>
      <c r="G3947" s="64"/>
      <c r="H3947" s="43"/>
      <c r="I3947" s="64"/>
      <c r="J3947" s="64"/>
      <c r="K3947" s="43"/>
      <c r="L3947" s="43"/>
      <c r="M3947" s="43"/>
      <c r="N3947" s="43"/>
      <c r="O3947" s="43"/>
    </row>
    <row r="3948" spans="1:15">
      <c r="A3948" s="50"/>
      <c r="B3948" s="51"/>
      <c r="C3948" s="51"/>
      <c r="D3948" s="46"/>
      <c r="E3948" s="72"/>
      <c r="F3948" s="73"/>
      <c r="G3948" s="64"/>
      <c r="H3948" s="43"/>
      <c r="I3948" s="64"/>
      <c r="J3948" s="64"/>
      <c r="K3948" s="43"/>
      <c r="L3948" s="43"/>
      <c r="M3948" s="43"/>
      <c r="N3948" s="43"/>
      <c r="O3948" s="43"/>
    </row>
    <row r="3949" spans="1:15">
      <c r="A3949" s="50"/>
      <c r="B3949" s="51"/>
      <c r="C3949" s="51"/>
      <c r="D3949" s="46"/>
      <c r="E3949" s="72"/>
      <c r="F3949" s="73"/>
      <c r="G3949" s="64"/>
      <c r="H3949" s="43"/>
      <c r="I3949" s="64"/>
      <c r="J3949" s="64"/>
      <c r="K3949" s="43"/>
      <c r="L3949" s="43"/>
      <c r="M3949" s="43"/>
      <c r="N3949" s="43"/>
      <c r="O3949" s="43"/>
    </row>
    <row r="3950" spans="1:15">
      <c r="A3950" s="50"/>
      <c r="B3950" s="51"/>
      <c r="C3950" s="51"/>
      <c r="D3950" s="46"/>
      <c r="E3950" s="72"/>
      <c r="F3950" s="73"/>
      <c r="G3950" s="64"/>
      <c r="H3950" s="43"/>
      <c r="I3950" s="64"/>
      <c r="J3950" s="64"/>
      <c r="K3950" s="43"/>
      <c r="L3950" s="43"/>
      <c r="M3950" s="43"/>
      <c r="N3950" s="43"/>
      <c r="O3950" s="43"/>
    </row>
    <row r="3951" spans="1:15">
      <c r="A3951" s="50"/>
      <c r="B3951" s="51"/>
      <c r="C3951" s="51"/>
      <c r="D3951" s="46"/>
      <c r="E3951" s="72"/>
      <c r="F3951" s="73"/>
      <c r="G3951" s="64"/>
      <c r="H3951" s="43"/>
      <c r="I3951" s="64"/>
      <c r="J3951" s="64"/>
      <c r="K3951" s="43"/>
      <c r="L3951" s="43"/>
      <c r="M3951" s="43"/>
      <c r="N3951" s="43"/>
      <c r="O3951" s="43"/>
    </row>
    <row r="3952" spans="1:15">
      <c r="A3952" s="50"/>
      <c r="B3952" s="51"/>
      <c r="C3952" s="51"/>
      <c r="D3952" s="46"/>
      <c r="E3952" s="72"/>
      <c r="F3952" s="73"/>
      <c r="G3952" s="64"/>
      <c r="H3952" s="43"/>
      <c r="I3952" s="64"/>
      <c r="J3952" s="64"/>
      <c r="K3952" s="43"/>
      <c r="L3952" s="43"/>
      <c r="M3952" s="43"/>
      <c r="N3952" s="43"/>
      <c r="O3952" s="43"/>
    </row>
    <row r="3953" spans="1:15">
      <c r="A3953" s="50"/>
      <c r="B3953" s="51"/>
      <c r="C3953" s="51"/>
      <c r="D3953" s="46"/>
      <c r="E3953" s="72"/>
      <c r="F3953" s="73"/>
      <c r="G3953" s="64"/>
      <c r="H3953" s="43"/>
      <c r="I3953" s="64"/>
      <c r="J3953" s="64"/>
      <c r="K3953" s="43"/>
      <c r="L3953" s="43"/>
      <c r="M3953" s="43"/>
      <c r="N3953" s="43"/>
      <c r="O3953" s="43"/>
    </row>
    <row r="3954" spans="1:15">
      <c r="A3954" s="50"/>
      <c r="B3954" s="51"/>
      <c r="C3954" s="51"/>
      <c r="D3954" s="46"/>
      <c r="E3954" s="72"/>
      <c r="F3954" s="73"/>
      <c r="G3954" s="64"/>
      <c r="H3954" s="43"/>
      <c r="I3954" s="64"/>
      <c r="J3954" s="64"/>
      <c r="K3954" s="43"/>
      <c r="L3954" s="43"/>
      <c r="M3954" s="43"/>
      <c r="N3954" s="43"/>
      <c r="O3954" s="43"/>
    </row>
    <row r="3955" spans="1:15">
      <c r="A3955" s="50"/>
      <c r="B3955" s="51"/>
      <c r="C3955" s="51"/>
      <c r="D3955" s="46"/>
      <c r="E3955" s="72"/>
      <c r="F3955" s="73"/>
      <c r="G3955" s="64"/>
      <c r="H3955" s="43"/>
      <c r="I3955" s="64"/>
      <c r="J3955" s="64"/>
      <c r="K3955" s="43"/>
      <c r="L3955" s="43"/>
      <c r="M3955" s="43"/>
      <c r="N3955" s="43"/>
      <c r="O3955" s="43"/>
    </row>
    <row r="3956" spans="1:15">
      <c r="A3956" s="50"/>
      <c r="B3956" s="51"/>
      <c r="C3956" s="51"/>
      <c r="D3956" s="46"/>
      <c r="E3956" s="72"/>
      <c r="F3956" s="73"/>
      <c r="G3956" s="64"/>
      <c r="H3956" s="43"/>
      <c r="I3956" s="64"/>
      <c r="J3956" s="64"/>
      <c r="K3956" s="43"/>
      <c r="L3956" s="43"/>
      <c r="M3956" s="43"/>
      <c r="N3956" s="43"/>
      <c r="O3956" s="43"/>
    </row>
    <row r="3957" spans="1:15">
      <c r="A3957" s="50"/>
      <c r="B3957" s="51"/>
      <c r="C3957" s="51"/>
      <c r="D3957" s="46"/>
      <c r="E3957" s="72"/>
      <c r="F3957" s="73"/>
      <c r="G3957" s="64"/>
      <c r="H3957" s="43"/>
      <c r="I3957" s="64"/>
      <c r="J3957" s="64"/>
      <c r="K3957" s="43"/>
      <c r="L3957" s="43"/>
      <c r="M3957" s="43"/>
      <c r="N3957" s="43"/>
      <c r="O3957" s="43"/>
    </row>
    <row r="3958" spans="1:15">
      <c r="A3958" s="50"/>
      <c r="B3958" s="51"/>
      <c r="C3958" s="51"/>
      <c r="D3958" s="46"/>
      <c r="E3958" s="72"/>
      <c r="F3958" s="73"/>
      <c r="G3958" s="64"/>
      <c r="H3958" s="43"/>
      <c r="I3958" s="64"/>
      <c r="J3958" s="64"/>
      <c r="K3958" s="43"/>
      <c r="L3958" s="43"/>
      <c r="M3958" s="43"/>
      <c r="N3958" s="43"/>
      <c r="O3958" s="43"/>
    </row>
    <row r="3959" spans="1:15">
      <c r="A3959" s="50"/>
      <c r="B3959" s="51"/>
      <c r="C3959" s="51"/>
      <c r="D3959" s="46"/>
      <c r="E3959" s="72"/>
      <c r="F3959" s="73"/>
      <c r="G3959" s="64"/>
      <c r="H3959" s="43"/>
      <c r="I3959" s="64"/>
      <c r="J3959" s="64"/>
      <c r="K3959" s="43"/>
      <c r="L3959" s="43"/>
      <c r="M3959" s="43"/>
      <c r="N3959" s="43"/>
      <c r="O3959" s="43"/>
    </row>
    <row r="3960" spans="1:15">
      <c r="A3960" s="50"/>
      <c r="B3960" s="51"/>
      <c r="C3960" s="51"/>
      <c r="D3960" s="46"/>
      <c r="E3960" s="72"/>
      <c r="F3960" s="73"/>
      <c r="G3960" s="64"/>
      <c r="H3960" s="43"/>
      <c r="I3960" s="64"/>
      <c r="J3960" s="64"/>
      <c r="K3960" s="43"/>
      <c r="L3960" s="43"/>
      <c r="M3960" s="43"/>
      <c r="N3960" s="43"/>
      <c r="O3960" s="43"/>
    </row>
    <row r="3961" spans="1:15">
      <c r="A3961" s="50"/>
      <c r="B3961" s="51"/>
      <c r="C3961" s="51"/>
      <c r="D3961" s="46"/>
      <c r="E3961" s="72"/>
      <c r="F3961" s="73"/>
      <c r="G3961" s="64"/>
      <c r="H3961" s="43"/>
      <c r="I3961" s="64"/>
      <c r="J3961" s="64"/>
      <c r="K3961" s="43"/>
      <c r="L3961" s="43"/>
      <c r="M3961" s="43"/>
      <c r="N3961" s="43"/>
      <c r="O3961" s="43"/>
    </row>
    <row r="3962" spans="1:15">
      <c r="A3962" s="50"/>
      <c r="B3962" s="51"/>
      <c r="C3962" s="51"/>
      <c r="D3962" s="46"/>
      <c r="E3962" s="72"/>
      <c r="F3962" s="73"/>
      <c r="G3962" s="64"/>
      <c r="H3962" s="43"/>
      <c r="I3962" s="64"/>
      <c r="J3962" s="64"/>
      <c r="K3962" s="43"/>
      <c r="L3962" s="43"/>
      <c r="M3962" s="43"/>
      <c r="N3962" s="43"/>
      <c r="O3962" s="43"/>
    </row>
    <row r="3963" spans="1:15">
      <c r="A3963" s="50"/>
      <c r="B3963" s="51"/>
      <c r="C3963" s="51"/>
      <c r="D3963" s="46"/>
      <c r="E3963" s="72"/>
      <c r="F3963" s="73"/>
      <c r="G3963" s="64"/>
      <c r="H3963" s="43"/>
      <c r="I3963" s="64"/>
      <c r="J3963" s="64"/>
      <c r="K3963" s="43"/>
      <c r="L3963" s="43"/>
      <c r="M3963" s="43"/>
      <c r="N3963" s="43"/>
      <c r="O3963" s="43"/>
    </row>
    <row r="3964" spans="1:15">
      <c r="A3964" s="50"/>
      <c r="B3964" s="51"/>
      <c r="C3964" s="51"/>
      <c r="D3964" s="46"/>
      <c r="E3964" s="72"/>
      <c r="F3964" s="73"/>
      <c r="G3964" s="64"/>
      <c r="H3964" s="43"/>
      <c r="I3964" s="64"/>
      <c r="J3964" s="64"/>
      <c r="K3964" s="43"/>
      <c r="L3964" s="43"/>
      <c r="M3964" s="43"/>
      <c r="N3964" s="43"/>
      <c r="O3964" s="43"/>
    </row>
    <row r="3965" spans="1:15">
      <c r="A3965" s="50"/>
      <c r="B3965" s="51"/>
      <c r="C3965" s="51"/>
      <c r="D3965" s="46"/>
      <c r="E3965" s="72"/>
      <c r="F3965" s="73"/>
      <c r="G3965" s="64"/>
      <c r="H3965" s="43"/>
      <c r="I3965" s="64"/>
      <c r="J3965" s="64"/>
      <c r="K3965" s="43"/>
      <c r="L3965" s="43"/>
      <c r="M3965" s="43"/>
      <c r="N3965" s="43"/>
      <c r="O3965" s="43"/>
    </row>
    <row r="3966" spans="1:15">
      <c r="A3966" s="50"/>
      <c r="B3966" s="51"/>
      <c r="C3966" s="51"/>
      <c r="D3966" s="46"/>
      <c r="E3966" s="72"/>
      <c r="F3966" s="73"/>
      <c r="G3966" s="64"/>
      <c r="H3966" s="43"/>
      <c r="I3966" s="64"/>
      <c r="J3966" s="64"/>
      <c r="K3966" s="43"/>
      <c r="L3966" s="43"/>
      <c r="M3966" s="43"/>
      <c r="N3966" s="43"/>
      <c r="O3966" s="43"/>
    </row>
    <row r="3967" spans="1:15">
      <c r="A3967" s="50"/>
      <c r="B3967" s="51"/>
      <c r="C3967" s="51"/>
      <c r="D3967" s="46"/>
      <c r="E3967" s="72"/>
      <c r="F3967" s="73"/>
      <c r="G3967" s="64"/>
      <c r="H3967" s="43"/>
      <c r="I3967" s="64"/>
      <c r="J3967" s="64"/>
      <c r="K3967" s="43"/>
      <c r="L3967" s="43"/>
      <c r="M3967" s="43"/>
      <c r="N3967" s="43"/>
      <c r="O3967" s="43"/>
    </row>
    <row r="3968" spans="1:15">
      <c r="A3968" s="50"/>
      <c r="B3968" s="51"/>
      <c r="C3968" s="51"/>
      <c r="D3968" s="46"/>
      <c r="E3968" s="72"/>
      <c r="F3968" s="73"/>
      <c r="G3968" s="64"/>
      <c r="H3968" s="43"/>
      <c r="I3968" s="64"/>
      <c r="J3968" s="64"/>
      <c r="K3968" s="43"/>
      <c r="L3968" s="43"/>
      <c r="M3968" s="43"/>
      <c r="N3968" s="43"/>
      <c r="O3968" s="43"/>
    </row>
    <row r="3969" spans="1:15">
      <c r="A3969" s="50"/>
      <c r="B3969" s="51"/>
      <c r="C3969" s="51"/>
      <c r="D3969" s="46"/>
      <c r="E3969" s="72"/>
      <c r="F3969" s="73"/>
      <c r="G3969" s="64"/>
      <c r="H3969" s="43"/>
      <c r="I3969" s="64"/>
      <c r="J3969" s="64"/>
      <c r="K3969" s="43"/>
      <c r="L3969" s="43"/>
      <c r="M3969" s="43"/>
      <c r="N3969" s="43"/>
      <c r="O3969" s="43"/>
    </row>
    <row r="3970" spans="1:15">
      <c r="A3970" s="50"/>
      <c r="B3970" s="51"/>
      <c r="C3970" s="51"/>
      <c r="D3970" s="46"/>
      <c r="E3970" s="72"/>
      <c r="F3970" s="73"/>
      <c r="G3970" s="64"/>
      <c r="H3970" s="43"/>
      <c r="I3970" s="64"/>
      <c r="J3970" s="64"/>
      <c r="K3970" s="43"/>
      <c r="L3970" s="43"/>
      <c r="M3970" s="43"/>
      <c r="N3970" s="43"/>
      <c r="O3970" s="43"/>
    </row>
    <row r="3971" spans="1:15">
      <c r="A3971" s="50"/>
      <c r="B3971" s="51"/>
      <c r="C3971" s="51"/>
      <c r="D3971" s="46"/>
      <c r="E3971" s="72"/>
      <c r="F3971" s="73"/>
      <c r="G3971" s="64"/>
      <c r="H3971" s="43"/>
      <c r="I3971" s="64"/>
      <c r="J3971" s="64"/>
      <c r="K3971" s="43"/>
      <c r="L3971" s="43"/>
      <c r="M3971" s="43"/>
      <c r="N3971" s="43"/>
      <c r="O3971" s="43"/>
    </row>
    <row r="3972" spans="1:15">
      <c r="A3972" s="50"/>
      <c r="B3972" s="51"/>
      <c r="C3972" s="51"/>
      <c r="D3972" s="46"/>
      <c r="E3972" s="72"/>
      <c r="F3972" s="73"/>
      <c r="G3972" s="64"/>
      <c r="H3972" s="43"/>
      <c r="I3972" s="64"/>
      <c r="J3972" s="64"/>
      <c r="K3972" s="43"/>
      <c r="L3972" s="43"/>
      <c r="M3972" s="43"/>
      <c r="N3972" s="43"/>
      <c r="O3972" s="43"/>
    </row>
    <row r="3973" spans="1:15">
      <c r="A3973" s="50"/>
      <c r="B3973" s="51"/>
      <c r="C3973" s="51"/>
      <c r="D3973" s="46"/>
      <c r="E3973" s="72"/>
      <c r="F3973" s="73"/>
      <c r="G3973" s="64"/>
      <c r="H3973" s="43"/>
      <c r="I3973" s="64"/>
      <c r="J3973" s="64"/>
      <c r="K3973" s="43"/>
      <c r="L3973" s="43"/>
      <c r="M3973" s="43"/>
      <c r="N3973" s="43"/>
      <c r="O3973" s="43"/>
    </row>
    <row r="3974" spans="1:15">
      <c r="A3974" s="50"/>
      <c r="B3974" s="51"/>
      <c r="C3974" s="51"/>
      <c r="D3974" s="46"/>
      <c r="E3974" s="72"/>
      <c r="F3974" s="73"/>
      <c r="G3974" s="64"/>
      <c r="H3974" s="43"/>
      <c r="I3974" s="64"/>
      <c r="J3974" s="64"/>
      <c r="K3974" s="43"/>
      <c r="L3974" s="43"/>
      <c r="M3974" s="43"/>
      <c r="N3974" s="43"/>
      <c r="O3974" s="43"/>
    </row>
    <row r="3975" spans="1:15">
      <c r="A3975" s="50"/>
      <c r="B3975" s="51"/>
      <c r="C3975" s="51"/>
      <c r="D3975" s="46"/>
      <c r="E3975" s="72"/>
      <c r="F3975" s="73"/>
      <c r="G3975" s="64"/>
      <c r="H3975" s="43"/>
      <c r="I3975" s="64"/>
      <c r="J3975" s="64"/>
      <c r="K3975" s="43"/>
      <c r="L3975" s="43"/>
      <c r="M3975" s="43"/>
      <c r="N3975" s="43"/>
      <c r="O3975" s="43"/>
    </row>
    <row r="3976" spans="1:15">
      <c r="A3976" s="50"/>
      <c r="B3976" s="51"/>
      <c r="C3976" s="51"/>
      <c r="D3976" s="46"/>
      <c r="E3976" s="72"/>
      <c r="F3976" s="73"/>
      <c r="G3976" s="64"/>
      <c r="H3976" s="43"/>
      <c r="I3976" s="64"/>
      <c r="J3976" s="64"/>
      <c r="K3976" s="43"/>
      <c r="L3976" s="43"/>
      <c r="M3976" s="43"/>
      <c r="N3976" s="43"/>
      <c r="O3976" s="43"/>
    </row>
    <row r="3977" spans="1:15">
      <c r="A3977" s="50"/>
      <c r="B3977" s="51"/>
      <c r="C3977" s="51"/>
      <c r="D3977" s="46"/>
      <c r="E3977" s="72"/>
      <c r="F3977" s="73"/>
      <c r="G3977" s="64"/>
      <c r="H3977" s="43"/>
      <c r="I3977" s="64"/>
      <c r="J3977" s="64"/>
      <c r="K3977" s="43"/>
      <c r="L3977" s="43"/>
      <c r="M3977" s="43"/>
      <c r="N3977" s="43"/>
      <c r="O3977" s="43"/>
    </row>
    <row r="3978" spans="1:15">
      <c r="A3978" s="50"/>
      <c r="B3978" s="51"/>
      <c r="C3978" s="51"/>
      <c r="D3978" s="46"/>
      <c r="E3978" s="72"/>
      <c r="F3978" s="73"/>
      <c r="G3978" s="64"/>
      <c r="H3978" s="43"/>
      <c r="I3978" s="64"/>
      <c r="J3978" s="64"/>
      <c r="K3978" s="43"/>
      <c r="L3978" s="43"/>
      <c r="M3978" s="43"/>
      <c r="N3978" s="43"/>
      <c r="O3978" s="43"/>
    </row>
    <row r="3979" spans="1:15">
      <c r="A3979" s="50"/>
      <c r="B3979" s="51"/>
      <c r="C3979" s="51"/>
      <c r="D3979" s="46"/>
      <c r="E3979" s="72"/>
      <c r="F3979" s="73"/>
      <c r="G3979" s="64"/>
      <c r="H3979" s="43"/>
      <c r="I3979" s="64"/>
      <c r="J3979" s="64"/>
      <c r="K3979" s="43"/>
      <c r="L3979" s="43"/>
      <c r="M3979" s="43"/>
      <c r="N3979" s="43"/>
      <c r="O3979" s="43"/>
    </row>
    <row r="3980" spans="1:15">
      <c r="A3980" s="50"/>
      <c r="B3980" s="51"/>
      <c r="C3980" s="51"/>
      <c r="D3980" s="46"/>
      <c r="E3980" s="72"/>
      <c r="F3980" s="73"/>
      <c r="G3980" s="64"/>
      <c r="H3980" s="43"/>
      <c r="I3980" s="64"/>
      <c r="J3980" s="64"/>
      <c r="K3980" s="43"/>
      <c r="L3980" s="43"/>
      <c r="M3980" s="43"/>
      <c r="N3980" s="43"/>
      <c r="O3980" s="43"/>
    </row>
    <row r="3981" spans="1:15">
      <c r="A3981" s="50"/>
      <c r="B3981" s="51"/>
      <c r="C3981" s="51"/>
      <c r="D3981" s="46"/>
      <c r="E3981" s="72"/>
      <c r="F3981" s="73"/>
      <c r="G3981" s="64"/>
      <c r="H3981" s="43"/>
      <c r="I3981" s="64"/>
      <c r="J3981" s="64"/>
      <c r="K3981" s="43"/>
      <c r="L3981" s="43"/>
      <c r="M3981" s="43"/>
      <c r="N3981" s="43"/>
      <c r="O3981" s="43"/>
    </row>
    <row r="3982" spans="1:15">
      <c r="A3982" s="50"/>
      <c r="B3982" s="51"/>
      <c r="C3982" s="51"/>
      <c r="D3982" s="46"/>
      <c r="E3982" s="72"/>
      <c r="F3982" s="73"/>
      <c r="G3982" s="64"/>
      <c r="H3982" s="43"/>
      <c r="I3982" s="64"/>
      <c r="J3982" s="64"/>
      <c r="K3982" s="43"/>
      <c r="L3982" s="43"/>
      <c r="M3982" s="43"/>
      <c r="N3982" s="43"/>
      <c r="O3982" s="43"/>
    </row>
    <row r="3983" spans="1:15">
      <c r="A3983" s="50"/>
      <c r="B3983" s="51"/>
      <c r="C3983" s="51"/>
      <c r="D3983" s="46"/>
      <c r="E3983" s="72"/>
      <c r="F3983" s="73"/>
      <c r="G3983" s="64"/>
      <c r="H3983" s="43"/>
      <c r="I3983" s="64"/>
      <c r="J3983" s="64"/>
      <c r="K3983" s="43"/>
      <c r="L3983" s="43"/>
      <c r="M3983" s="43"/>
      <c r="N3983" s="43"/>
      <c r="O3983" s="43"/>
    </row>
    <row r="3984" spans="1:15">
      <c r="A3984" s="50"/>
      <c r="B3984" s="51"/>
      <c r="C3984" s="51"/>
      <c r="D3984" s="46"/>
      <c r="E3984" s="72"/>
      <c r="F3984" s="73"/>
      <c r="G3984" s="64"/>
      <c r="H3984" s="43"/>
      <c r="I3984" s="64"/>
      <c r="J3984" s="64"/>
      <c r="K3984" s="43"/>
      <c r="L3984" s="43"/>
      <c r="M3984" s="43"/>
      <c r="N3984" s="43"/>
      <c r="O3984" s="43"/>
    </row>
    <row r="3985" spans="1:15">
      <c r="A3985" s="50"/>
      <c r="B3985" s="51"/>
      <c r="C3985" s="51"/>
      <c r="D3985" s="46"/>
      <c r="E3985" s="72"/>
      <c r="F3985" s="73"/>
      <c r="G3985" s="64"/>
      <c r="H3985" s="43"/>
      <c r="I3985" s="64"/>
      <c r="J3985" s="64"/>
      <c r="K3985" s="43"/>
      <c r="L3985" s="43"/>
      <c r="M3985" s="43"/>
      <c r="N3985" s="43"/>
      <c r="O3985" s="43"/>
    </row>
    <row r="3986" spans="1:15">
      <c r="A3986" s="50"/>
      <c r="B3986" s="51"/>
      <c r="C3986" s="51"/>
      <c r="D3986" s="46"/>
      <c r="E3986" s="72"/>
      <c r="F3986" s="73"/>
      <c r="G3986" s="64"/>
      <c r="H3986" s="43"/>
      <c r="I3986" s="64"/>
      <c r="J3986" s="64"/>
      <c r="K3986" s="43"/>
      <c r="L3986" s="43"/>
      <c r="M3986" s="43"/>
      <c r="N3986" s="43"/>
      <c r="O3986" s="43"/>
    </row>
    <row r="3987" spans="1:15">
      <c r="A3987" s="50"/>
      <c r="B3987" s="51"/>
      <c r="C3987" s="51"/>
      <c r="D3987" s="46"/>
      <c r="E3987" s="72"/>
      <c r="F3987" s="73"/>
      <c r="G3987" s="64"/>
      <c r="H3987" s="43"/>
      <c r="I3987" s="64"/>
      <c r="J3987" s="64"/>
      <c r="K3987" s="43"/>
      <c r="L3987" s="43"/>
      <c r="M3987" s="43"/>
      <c r="N3987" s="43"/>
      <c r="O3987" s="43"/>
    </row>
    <row r="3988" spans="1:15">
      <c r="A3988" s="50"/>
      <c r="B3988" s="51"/>
      <c r="C3988" s="51"/>
      <c r="D3988" s="46"/>
      <c r="E3988" s="72"/>
      <c r="F3988" s="73"/>
      <c r="G3988" s="64"/>
      <c r="H3988" s="43"/>
      <c r="I3988" s="64"/>
      <c r="J3988" s="64"/>
      <c r="K3988" s="43"/>
      <c r="L3988" s="43"/>
      <c r="M3988" s="43"/>
      <c r="N3988" s="43"/>
      <c r="O3988" s="43"/>
    </row>
    <row r="3989" spans="1:15">
      <c r="A3989" s="50"/>
      <c r="B3989" s="51"/>
      <c r="C3989" s="51"/>
      <c r="D3989" s="46"/>
      <c r="E3989" s="72"/>
      <c r="F3989" s="73"/>
      <c r="G3989" s="64"/>
      <c r="H3989" s="43"/>
      <c r="I3989" s="64"/>
      <c r="J3989" s="64"/>
      <c r="K3989" s="43"/>
      <c r="L3989" s="43"/>
      <c r="M3989" s="43"/>
      <c r="N3989" s="43"/>
      <c r="O3989" s="43"/>
    </row>
    <row r="3990" spans="1:15">
      <c r="A3990" s="50"/>
      <c r="B3990" s="51"/>
      <c r="C3990" s="51"/>
      <c r="D3990" s="46"/>
      <c r="E3990" s="72"/>
      <c r="F3990" s="73"/>
      <c r="G3990" s="64"/>
      <c r="H3990" s="43"/>
      <c r="I3990" s="64"/>
      <c r="J3990" s="64"/>
      <c r="K3990" s="43"/>
      <c r="L3990" s="43"/>
      <c r="M3990" s="43"/>
      <c r="N3990" s="43"/>
      <c r="O3990" s="43"/>
    </row>
    <row r="3991" spans="1:15">
      <c r="A3991" s="50"/>
      <c r="B3991" s="51"/>
      <c r="C3991" s="51"/>
      <c r="D3991" s="46"/>
      <c r="E3991" s="72"/>
      <c r="F3991" s="73"/>
      <c r="G3991" s="64"/>
      <c r="H3991" s="43"/>
      <c r="I3991" s="64"/>
      <c r="J3991" s="64"/>
      <c r="K3991" s="43"/>
      <c r="L3991" s="43"/>
      <c r="M3991" s="43"/>
      <c r="N3991" s="43"/>
      <c r="O3991" s="43"/>
    </row>
    <row r="3992" spans="1:15">
      <c r="A3992" s="50"/>
      <c r="B3992" s="51"/>
      <c r="C3992" s="51"/>
      <c r="D3992" s="46"/>
      <c r="E3992" s="72"/>
      <c r="F3992" s="73"/>
      <c r="G3992" s="64"/>
      <c r="H3992" s="43"/>
      <c r="I3992" s="64"/>
      <c r="J3992" s="64"/>
      <c r="K3992" s="43"/>
      <c r="L3992" s="43"/>
      <c r="M3992" s="43"/>
      <c r="N3992" s="43"/>
      <c r="O3992" s="43"/>
    </row>
    <row r="3993" spans="1:15">
      <c r="A3993" s="50"/>
      <c r="B3993" s="51"/>
      <c r="C3993" s="51"/>
      <c r="D3993" s="46"/>
      <c r="E3993" s="72"/>
      <c r="F3993" s="73"/>
      <c r="G3993" s="64"/>
      <c r="H3993" s="43"/>
      <c r="I3993" s="64"/>
      <c r="J3993" s="64"/>
      <c r="K3993" s="43"/>
      <c r="L3993" s="43"/>
      <c r="M3993" s="43"/>
      <c r="N3993" s="43"/>
      <c r="O3993" s="43"/>
    </row>
    <row r="3994" spans="1:15">
      <c r="A3994" s="50"/>
      <c r="B3994" s="51"/>
      <c r="C3994" s="51"/>
      <c r="D3994" s="46"/>
      <c r="E3994" s="72"/>
      <c r="F3994" s="73"/>
      <c r="G3994" s="64"/>
      <c r="H3994" s="43"/>
      <c r="I3994" s="64"/>
      <c r="J3994" s="64"/>
      <c r="K3994" s="43"/>
      <c r="L3994" s="43"/>
      <c r="M3994" s="43"/>
      <c r="N3994" s="43"/>
      <c r="O3994" s="43"/>
    </row>
    <row r="3995" spans="1:15">
      <c r="A3995" s="50"/>
      <c r="B3995" s="51"/>
      <c r="C3995" s="51"/>
      <c r="D3995" s="46"/>
      <c r="E3995" s="72"/>
      <c r="F3995" s="73"/>
      <c r="G3995" s="64"/>
      <c r="H3995" s="43"/>
      <c r="I3995" s="64"/>
      <c r="J3995" s="64"/>
      <c r="K3995" s="43"/>
      <c r="L3995" s="43"/>
      <c r="M3995" s="43"/>
      <c r="N3995" s="43"/>
      <c r="O3995" s="43"/>
    </row>
    <row r="3996" spans="1:15">
      <c r="A3996" s="50"/>
      <c r="B3996" s="51"/>
      <c r="C3996" s="51"/>
      <c r="D3996" s="46"/>
      <c r="E3996" s="72"/>
      <c r="F3996" s="73"/>
      <c r="G3996" s="64"/>
      <c r="H3996" s="43"/>
      <c r="I3996" s="64"/>
      <c r="J3996" s="64"/>
      <c r="K3996" s="43"/>
      <c r="L3996" s="43"/>
      <c r="M3996" s="43"/>
      <c r="N3996" s="43"/>
      <c r="O3996" s="43"/>
    </row>
    <row r="3997" spans="1:15">
      <c r="A3997" s="50"/>
      <c r="B3997" s="51"/>
      <c r="C3997" s="51"/>
      <c r="D3997" s="46"/>
      <c r="E3997" s="72"/>
      <c r="F3997" s="73"/>
      <c r="G3997" s="64"/>
      <c r="H3997" s="43"/>
      <c r="I3997" s="64"/>
      <c r="J3997" s="64"/>
      <c r="K3997" s="43"/>
      <c r="L3997" s="43"/>
      <c r="M3997" s="43"/>
      <c r="N3997" s="43"/>
      <c r="O3997" s="43"/>
    </row>
    <row r="3998" spans="1:15">
      <c r="A3998" s="50"/>
      <c r="B3998" s="51"/>
      <c r="C3998" s="51"/>
      <c r="D3998" s="46"/>
      <c r="E3998" s="72"/>
      <c r="F3998" s="73"/>
      <c r="G3998" s="64"/>
      <c r="H3998" s="43"/>
      <c r="I3998" s="64"/>
      <c r="J3998" s="64"/>
      <c r="K3998" s="43"/>
      <c r="L3998" s="43"/>
      <c r="M3998" s="43"/>
      <c r="N3998" s="43"/>
      <c r="O3998" s="43"/>
    </row>
    <row r="3999" spans="1:15">
      <c r="A3999" s="50"/>
      <c r="B3999" s="51"/>
      <c r="C3999" s="51"/>
      <c r="D3999" s="46"/>
      <c r="E3999" s="72"/>
      <c r="F3999" s="73"/>
      <c r="G3999" s="64"/>
      <c r="H3999" s="43"/>
      <c r="I3999" s="64"/>
      <c r="J3999" s="64"/>
      <c r="K3999" s="43"/>
      <c r="L3999" s="43"/>
      <c r="M3999" s="43"/>
      <c r="N3999" s="43"/>
      <c r="O3999" s="43"/>
    </row>
    <row r="4000" spans="1:15">
      <c r="A4000" s="50"/>
      <c r="B4000" s="51"/>
      <c r="C4000" s="51"/>
      <c r="D4000" s="46"/>
      <c r="E4000" s="72"/>
      <c r="F4000" s="73"/>
      <c r="G4000" s="64"/>
      <c r="H4000" s="43"/>
      <c r="I4000" s="64"/>
      <c r="J4000" s="64"/>
      <c r="K4000" s="43"/>
      <c r="L4000" s="43"/>
      <c r="M4000" s="43"/>
      <c r="N4000" s="43"/>
      <c r="O4000" s="43"/>
    </row>
    <row r="4001" spans="1:15">
      <c r="A4001" s="50"/>
      <c r="B4001" s="51"/>
      <c r="C4001" s="51"/>
      <c r="D4001" s="46"/>
      <c r="E4001" s="72"/>
      <c r="F4001" s="73"/>
      <c r="G4001" s="64"/>
      <c r="H4001" s="43"/>
      <c r="I4001" s="64"/>
      <c r="J4001" s="64"/>
      <c r="K4001" s="43"/>
      <c r="L4001" s="43"/>
      <c r="M4001" s="43"/>
      <c r="N4001" s="43"/>
      <c r="O4001" s="43"/>
    </row>
    <row r="4002" spans="1:15">
      <c r="A4002" s="50"/>
      <c r="B4002" s="51"/>
      <c r="C4002" s="51"/>
      <c r="D4002" s="46"/>
      <c r="E4002" s="72"/>
      <c r="F4002" s="73"/>
      <c r="G4002" s="64"/>
      <c r="H4002" s="43"/>
      <c r="I4002" s="64"/>
      <c r="J4002" s="64"/>
      <c r="K4002" s="43"/>
      <c r="L4002" s="43"/>
      <c r="M4002" s="43"/>
      <c r="N4002" s="43"/>
      <c r="O4002" s="43"/>
    </row>
    <row r="4003" spans="1:15">
      <c r="A4003" s="50"/>
      <c r="B4003" s="51"/>
      <c r="C4003" s="51"/>
      <c r="D4003" s="46"/>
      <c r="E4003" s="72"/>
      <c r="F4003" s="73"/>
      <c r="G4003" s="64"/>
      <c r="H4003" s="43"/>
      <c r="I4003" s="64"/>
      <c r="J4003" s="64"/>
      <c r="K4003" s="43"/>
      <c r="L4003" s="43"/>
      <c r="M4003" s="43"/>
      <c r="N4003" s="43"/>
      <c r="O4003" s="43"/>
    </row>
    <row r="4004" spans="1:15">
      <c r="A4004" s="50"/>
      <c r="B4004" s="51"/>
      <c r="C4004" s="51"/>
      <c r="D4004" s="46"/>
      <c r="E4004" s="72"/>
      <c r="F4004" s="73"/>
      <c r="G4004" s="64"/>
      <c r="H4004" s="43"/>
      <c r="I4004" s="64"/>
      <c r="J4004" s="64"/>
      <c r="K4004" s="43"/>
      <c r="L4004" s="43"/>
      <c r="M4004" s="43"/>
      <c r="N4004" s="43"/>
      <c r="O4004" s="43"/>
    </row>
    <row r="4005" spans="1:15">
      <c r="A4005" s="50"/>
      <c r="B4005" s="51"/>
      <c r="C4005" s="51"/>
      <c r="D4005" s="46"/>
      <c r="E4005" s="72"/>
      <c r="F4005" s="73"/>
      <c r="G4005" s="64"/>
      <c r="H4005" s="43"/>
      <c r="I4005" s="64"/>
      <c r="J4005" s="64"/>
      <c r="K4005" s="43"/>
      <c r="L4005" s="43"/>
      <c r="M4005" s="43"/>
      <c r="N4005" s="43"/>
      <c r="O4005" s="43"/>
    </row>
    <row r="4006" spans="1:15">
      <c r="A4006" s="50"/>
      <c r="B4006" s="51"/>
      <c r="C4006" s="51"/>
      <c r="D4006" s="46"/>
      <c r="E4006" s="72"/>
      <c r="F4006" s="73"/>
      <c r="G4006" s="64"/>
      <c r="H4006" s="43"/>
      <c r="I4006" s="64"/>
      <c r="J4006" s="64"/>
      <c r="K4006" s="43"/>
      <c r="L4006" s="43"/>
      <c r="M4006" s="43"/>
      <c r="N4006" s="43"/>
      <c r="O4006" s="43"/>
    </row>
    <row r="4007" spans="1:15">
      <c r="A4007" s="50"/>
      <c r="B4007" s="51"/>
      <c r="C4007" s="51"/>
      <c r="D4007" s="46"/>
      <c r="E4007" s="72"/>
      <c r="F4007" s="73"/>
      <c r="G4007" s="64"/>
      <c r="H4007" s="43"/>
      <c r="I4007" s="64"/>
      <c r="J4007" s="64"/>
      <c r="K4007" s="43"/>
      <c r="L4007" s="43"/>
      <c r="M4007" s="43"/>
      <c r="N4007" s="43"/>
      <c r="O4007" s="43"/>
    </row>
    <row r="4008" spans="1:15">
      <c r="A4008" s="50"/>
      <c r="B4008" s="51"/>
      <c r="C4008" s="51"/>
      <c r="D4008" s="46"/>
      <c r="E4008" s="72"/>
      <c r="F4008" s="73"/>
      <c r="G4008" s="64"/>
      <c r="H4008" s="43"/>
      <c r="I4008" s="64"/>
      <c r="J4008" s="64"/>
      <c r="K4008" s="43"/>
      <c r="L4008" s="43"/>
      <c r="M4008" s="43"/>
      <c r="N4008" s="43"/>
      <c r="O4008" s="43"/>
    </row>
    <row r="4009" spans="1:15">
      <c r="A4009" s="50"/>
      <c r="B4009" s="51"/>
      <c r="C4009" s="51"/>
      <c r="D4009" s="46"/>
      <c r="E4009" s="72"/>
      <c r="F4009" s="73"/>
      <c r="G4009" s="64"/>
      <c r="H4009" s="43"/>
      <c r="I4009" s="64"/>
      <c r="J4009" s="64"/>
      <c r="K4009" s="43"/>
      <c r="L4009" s="43"/>
      <c r="M4009" s="43"/>
      <c r="N4009" s="43"/>
      <c r="O4009" s="43"/>
    </row>
    <row r="4010" spans="1:15">
      <c r="A4010" s="50"/>
      <c r="B4010" s="51"/>
      <c r="C4010" s="51"/>
      <c r="D4010" s="46"/>
      <c r="E4010" s="72"/>
      <c r="F4010" s="73"/>
      <c r="G4010" s="64"/>
      <c r="H4010" s="43"/>
      <c r="I4010" s="64"/>
      <c r="J4010" s="64"/>
      <c r="K4010" s="43"/>
      <c r="L4010" s="43"/>
      <c r="M4010" s="43"/>
      <c r="N4010" s="43"/>
      <c r="O4010" s="43"/>
    </row>
    <row r="4011" spans="1:15">
      <c r="A4011" s="50"/>
      <c r="B4011" s="51"/>
      <c r="C4011" s="51"/>
      <c r="D4011" s="46"/>
      <c r="E4011" s="72"/>
      <c r="F4011" s="73"/>
      <c r="G4011" s="64"/>
      <c r="H4011" s="43"/>
      <c r="I4011" s="64"/>
      <c r="J4011" s="64"/>
      <c r="K4011" s="43"/>
      <c r="L4011" s="43"/>
      <c r="M4011" s="43"/>
      <c r="N4011" s="43"/>
      <c r="O4011" s="43"/>
    </row>
    <row r="4012" spans="1:15">
      <c r="A4012" s="50"/>
      <c r="B4012" s="51"/>
      <c r="C4012" s="51"/>
      <c r="D4012" s="46"/>
      <c r="E4012" s="72"/>
      <c r="F4012" s="73"/>
      <c r="G4012" s="64"/>
      <c r="H4012" s="43"/>
      <c r="I4012" s="64"/>
      <c r="J4012" s="64"/>
      <c r="K4012" s="43"/>
      <c r="L4012" s="43"/>
      <c r="M4012" s="43"/>
      <c r="N4012" s="43"/>
      <c r="O4012" s="43"/>
    </row>
    <row r="4013" spans="1:15">
      <c r="A4013" s="50"/>
      <c r="B4013" s="51"/>
      <c r="C4013" s="51"/>
      <c r="D4013" s="46"/>
      <c r="E4013" s="72"/>
      <c r="F4013" s="73"/>
      <c r="G4013" s="64"/>
      <c r="H4013" s="43"/>
      <c r="I4013" s="64"/>
      <c r="J4013" s="64"/>
      <c r="K4013" s="43"/>
      <c r="L4013" s="43"/>
      <c r="M4013" s="43"/>
      <c r="N4013" s="43"/>
      <c r="O4013" s="43"/>
    </row>
    <row r="4014" spans="1:15">
      <c r="A4014" s="50"/>
      <c r="B4014" s="51"/>
      <c r="C4014" s="51"/>
      <c r="D4014" s="46"/>
      <c r="E4014" s="72"/>
      <c r="F4014" s="73"/>
      <c r="G4014" s="64"/>
      <c r="H4014" s="43"/>
      <c r="I4014" s="64"/>
      <c r="J4014" s="64"/>
      <c r="K4014" s="43"/>
      <c r="L4014" s="43"/>
      <c r="M4014" s="43"/>
      <c r="N4014" s="43"/>
      <c r="O4014" s="43"/>
    </row>
    <row r="4015" spans="1:15">
      <c r="A4015" s="50"/>
      <c r="B4015" s="51"/>
      <c r="C4015" s="51"/>
      <c r="D4015" s="46"/>
      <c r="E4015" s="72"/>
      <c r="F4015" s="73"/>
      <c r="G4015" s="64"/>
      <c r="H4015" s="43"/>
      <c r="I4015" s="64"/>
      <c r="J4015" s="64"/>
      <c r="K4015" s="43"/>
      <c r="L4015" s="43"/>
      <c r="M4015" s="43"/>
      <c r="N4015" s="43"/>
      <c r="O4015" s="43"/>
    </row>
    <row r="4016" spans="1:15">
      <c r="A4016" s="50"/>
      <c r="B4016" s="51"/>
      <c r="C4016" s="51"/>
      <c r="D4016" s="46"/>
      <c r="E4016" s="72"/>
      <c r="F4016" s="73"/>
      <c r="G4016" s="64"/>
      <c r="H4016" s="43"/>
      <c r="I4016" s="64"/>
      <c r="J4016" s="64"/>
      <c r="K4016" s="43"/>
      <c r="L4016" s="43"/>
      <c r="M4016" s="43"/>
      <c r="N4016" s="43"/>
      <c r="O4016" s="43"/>
    </row>
    <row r="4017" spans="1:15">
      <c r="A4017" s="50"/>
      <c r="B4017" s="51"/>
      <c r="C4017" s="51"/>
      <c r="D4017" s="46"/>
      <c r="E4017" s="72"/>
      <c r="F4017" s="73"/>
      <c r="G4017" s="64"/>
      <c r="H4017" s="43"/>
      <c r="I4017" s="64"/>
      <c r="J4017" s="64"/>
      <c r="K4017" s="43"/>
      <c r="L4017" s="43"/>
      <c r="M4017" s="43"/>
      <c r="N4017" s="43"/>
      <c r="O4017" s="43"/>
    </row>
    <row r="4018" spans="1:15">
      <c r="A4018" s="50"/>
      <c r="B4018" s="51"/>
      <c r="C4018" s="51"/>
      <c r="D4018" s="46"/>
      <c r="E4018" s="72"/>
      <c r="F4018" s="73"/>
      <c r="G4018" s="64"/>
      <c r="H4018" s="43"/>
      <c r="I4018" s="64"/>
      <c r="J4018" s="64"/>
      <c r="K4018" s="43"/>
      <c r="L4018" s="43"/>
      <c r="M4018" s="43"/>
      <c r="N4018" s="43"/>
      <c r="O4018" s="43"/>
    </row>
    <row r="4019" spans="1:15">
      <c r="A4019" s="50"/>
      <c r="B4019" s="51"/>
      <c r="C4019" s="51"/>
      <c r="D4019" s="46"/>
      <c r="E4019" s="72"/>
      <c r="F4019" s="73"/>
      <c r="G4019" s="64"/>
      <c r="H4019" s="43"/>
      <c r="I4019" s="64"/>
      <c r="J4019" s="64"/>
      <c r="K4019" s="43"/>
      <c r="L4019" s="43"/>
      <c r="M4019" s="43"/>
      <c r="N4019" s="43"/>
      <c r="O4019" s="43"/>
    </row>
    <row r="4020" spans="1:15">
      <c r="A4020" s="50"/>
      <c r="B4020" s="51"/>
      <c r="C4020" s="51"/>
      <c r="D4020" s="46"/>
      <c r="E4020" s="72"/>
      <c r="F4020" s="73"/>
      <c r="G4020" s="64"/>
      <c r="H4020" s="43"/>
      <c r="I4020" s="64"/>
      <c r="J4020" s="64"/>
      <c r="K4020" s="43"/>
      <c r="L4020" s="43"/>
      <c r="M4020" s="43"/>
      <c r="N4020" s="43"/>
      <c r="O4020" s="43"/>
    </row>
    <row r="4021" spans="1:15">
      <c r="A4021" s="50"/>
      <c r="B4021" s="51"/>
      <c r="C4021" s="51"/>
      <c r="D4021" s="46"/>
      <c r="E4021" s="72"/>
      <c r="F4021" s="73"/>
      <c r="G4021" s="64"/>
      <c r="H4021" s="43"/>
      <c r="I4021" s="64"/>
      <c r="J4021" s="64"/>
      <c r="K4021" s="43"/>
      <c r="L4021" s="43"/>
      <c r="M4021" s="43"/>
      <c r="N4021" s="43"/>
      <c r="O4021" s="43"/>
    </row>
    <row r="4022" spans="1:15">
      <c r="A4022" s="50"/>
      <c r="B4022" s="51"/>
      <c r="C4022" s="51"/>
      <c r="D4022" s="46"/>
      <c r="E4022" s="72"/>
      <c r="F4022" s="73"/>
      <c r="G4022" s="64"/>
      <c r="H4022" s="43"/>
      <c r="I4022" s="64"/>
      <c r="J4022" s="64"/>
      <c r="K4022" s="43"/>
      <c r="L4022" s="43"/>
      <c r="M4022" s="43"/>
      <c r="N4022" s="43"/>
      <c r="O4022" s="43"/>
    </row>
    <row r="4023" spans="1:15">
      <c r="A4023" s="50"/>
      <c r="B4023" s="51"/>
      <c r="C4023" s="51"/>
      <c r="D4023" s="46"/>
      <c r="E4023" s="72"/>
      <c r="F4023" s="73"/>
      <c r="G4023" s="64"/>
      <c r="H4023" s="43"/>
      <c r="I4023" s="64"/>
      <c r="J4023" s="64"/>
      <c r="K4023" s="43"/>
      <c r="L4023" s="43"/>
      <c r="M4023" s="43"/>
      <c r="N4023" s="43"/>
      <c r="O4023" s="43"/>
    </row>
    <row r="4024" spans="1:15">
      <c r="A4024" s="50"/>
      <c r="B4024" s="51"/>
      <c r="C4024" s="51"/>
      <c r="D4024" s="46"/>
      <c r="E4024" s="72"/>
      <c r="F4024" s="73"/>
      <c r="G4024" s="64"/>
      <c r="H4024" s="43"/>
      <c r="I4024" s="64"/>
      <c r="J4024" s="64"/>
      <c r="K4024" s="43"/>
      <c r="L4024" s="43"/>
      <c r="M4024" s="43"/>
      <c r="N4024" s="43"/>
      <c r="O4024" s="43"/>
    </row>
    <row r="4025" spans="1:15">
      <c r="A4025" s="50"/>
      <c r="B4025" s="51"/>
      <c r="C4025" s="51"/>
      <c r="D4025" s="46"/>
      <c r="E4025" s="72"/>
      <c r="F4025" s="73"/>
      <c r="G4025" s="64"/>
      <c r="H4025" s="43"/>
      <c r="I4025" s="64"/>
      <c r="J4025" s="64"/>
      <c r="K4025" s="43"/>
      <c r="L4025" s="43"/>
      <c r="M4025" s="43"/>
      <c r="N4025" s="43"/>
      <c r="O4025" s="43"/>
    </row>
    <row r="4026" spans="1:15">
      <c r="A4026" s="50"/>
      <c r="B4026" s="51"/>
      <c r="C4026" s="51"/>
      <c r="D4026" s="46"/>
      <c r="E4026" s="72"/>
      <c r="F4026" s="73"/>
      <c r="G4026" s="64"/>
      <c r="H4026" s="43"/>
      <c r="I4026" s="64"/>
      <c r="J4026" s="64"/>
      <c r="K4026" s="43"/>
      <c r="L4026" s="43"/>
      <c r="M4026" s="43"/>
      <c r="N4026" s="43"/>
      <c r="O4026" s="43"/>
    </row>
    <row r="4027" spans="1:15">
      <c r="A4027" s="50"/>
      <c r="B4027" s="51"/>
      <c r="C4027" s="51"/>
      <c r="D4027" s="46"/>
      <c r="E4027" s="72"/>
      <c r="F4027" s="73"/>
      <c r="G4027" s="64"/>
      <c r="H4027" s="43"/>
      <c r="I4027" s="64"/>
      <c r="J4027" s="64"/>
      <c r="K4027" s="43"/>
      <c r="L4027" s="43"/>
      <c r="M4027" s="43"/>
      <c r="N4027" s="43"/>
      <c r="O4027" s="43"/>
    </row>
    <row r="4028" spans="1:15">
      <c r="A4028" s="50"/>
      <c r="B4028" s="51"/>
      <c r="C4028" s="51"/>
      <c r="D4028" s="46"/>
      <c r="E4028" s="72"/>
      <c r="F4028" s="73"/>
      <c r="G4028" s="64"/>
      <c r="H4028" s="43"/>
      <c r="I4028" s="64"/>
      <c r="J4028" s="64"/>
      <c r="K4028" s="43"/>
      <c r="L4028" s="43"/>
      <c r="M4028" s="43"/>
      <c r="N4028" s="43"/>
      <c r="O4028" s="43"/>
    </row>
    <row r="4029" spans="1:15">
      <c r="A4029" s="50"/>
      <c r="B4029" s="51"/>
      <c r="C4029" s="51"/>
      <c r="D4029" s="46"/>
      <c r="E4029" s="72"/>
      <c r="F4029" s="73"/>
      <c r="G4029" s="64"/>
      <c r="H4029" s="43"/>
      <c r="I4029" s="64"/>
      <c r="J4029" s="64"/>
      <c r="K4029" s="43"/>
      <c r="L4029" s="43"/>
      <c r="M4029" s="43"/>
      <c r="N4029" s="43"/>
      <c r="O4029" s="43"/>
    </row>
    <row r="4030" spans="1:15">
      <c r="A4030" s="50"/>
      <c r="B4030" s="51"/>
      <c r="C4030" s="51"/>
      <c r="D4030" s="46"/>
      <c r="E4030" s="72"/>
      <c r="F4030" s="73"/>
      <c r="G4030" s="64"/>
      <c r="H4030" s="43"/>
      <c r="I4030" s="64"/>
      <c r="J4030" s="64"/>
      <c r="K4030" s="43"/>
      <c r="L4030" s="43"/>
      <c r="M4030" s="43"/>
      <c r="N4030" s="43"/>
      <c r="O4030" s="43"/>
    </row>
    <row r="4031" spans="1:15">
      <c r="A4031" s="50"/>
      <c r="B4031" s="51"/>
      <c r="C4031" s="51"/>
      <c r="D4031" s="46"/>
      <c r="E4031" s="72"/>
      <c r="F4031" s="73"/>
      <c r="G4031" s="64"/>
      <c r="H4031" s="43"/>
      <c r="I4031" s="64"/>
      <c r="J4031" s="64"/>
      <c r="K4031" s="43"/>
      <c r="L4031" s="43"/>
      <c r="M4031" s="43"/>
      <c r="N4031" s="43"/>
      <c r="O4031" s="43"/>
    </row>
    <row r="4032" spans="1:15">
      <c r="A4032" s="50"/>
      <c r="B4032" s="51"/>
      <c r="C4032" s="51"/>
      <c r="D4032" s="46"/>
      <c r="E4032" s="72"/>
      <c r="F4032" s="73"/>
      <c r="G4032" s="64"/>
      <c r="H4032" s="43"/>
      <c r="I4032" s="64"/>
      <c r="J4032" s="64"/>
      <c r="K4032" s="43"/>
      <c r="L4032" s="43"/>
      <c r="M4032" s="43"/>
      <c r="N4032" s="43"/>
      <c r="O4032" s="43"/>
    </row>
    <row r="4033" spans="1:15">
      <c r="A4033" s="50"/>
      <c r="B4033" s="51"/>
      <c r="C4033" s="51"/>
      <c r="D4033" s="46"/>
      <c r="E4033" s="72"/>
      <c r="F4033" s="73"/>
      <c r="G4033" s="64"/>
      <c r="H4033" s="43"/>
      <c r="I4033" s="64"/>
      <c r="J4033" s="64"/>
      <c r="K4033" s="43"/>
      <c r="L4033" s="43"/>
      <c r="M4033" s="43"/>
      <c r="N4033" s="43"/>
      <c r="O4033" s="43"/>
    </row>
    <row r="4034" spans="1:15">
      <c r="A4034" s="50"/>
      <c r="B4034" s="51"/>
      <c r="C4034" s="51"/>
      <c r="D4034" s="46"/>
      <c r="E4034" s="72"/>
      <c r="F4034" s="73"/>
      <c r="G4034" s="64"/>
      <c r="H4034" s="43"/>
      <c r="I4034" s="64"/>
      <c r="J4034" s="64"/>
      <c r="K4034" s="43"/>
      <c r="L4034" s="43"/>
      <c r="M4034" s="43"/>
      <c r="N4034" s="43"/>
      <c r="O4034" s="43"/>
    </row>
    <row r="4035" spans="1:15">
      <c r="A4035" s="50"/>
      <c r="B4035" s="51"/>
      <c r="C4035" s="51"/>
      <c r="D4035" s="46"/>
      <c r="E4035" s="72"/>
      <c r="F4035" s="73"/>
      <c r="G4035" s="64"/>
      <c r="H4035" s="43"/>
      <c r="I4035" s="64"/>
      <c r="J4035" s="64"/>
      <c r="K4035" s="43"/>
      <c r="L4035" s="43"/>
      <c r="M4035" s="43"/>
      <c r="N4035" s="43"/>
      <c r="O4035" s="43"/>
    </row>
    <row r="4036" spans="1:15">
      <c r="A4036" s="50"/>
      <c r="B4036" s="51"/>
      <c r="C4036" s="51"/>
      <c r="D4036" s="46"/>
      <c r="E4036" s="72"/>
      <c r="F4036" s="73"/>
      <c r="G4036" s="64"/>
      <c r="H4036" s="43"/>
      <c r="I4036" s="64"/>
      <c r="J4036" s="64"/>
      <c r="K4036" s="43"/>
      <c r="L4036" s="43"/>
      <c r="M4036" s="43"/>
      <c r="N4036" s="43"/>
      <c r="O4036" s="43"/>
    </row>
    <row r="4037" spans="1:15">
      <c r="A4037" s="50"/>
      <c r="B4037" s="51"/>
      <c r="C4037" s="51"/>
      <c r="D4037" s="46"/>
      <c r="E4037" s="72"/>
      <c r="F4037" s="73"/>
      <c r="G4037" s="64"/>
      <c r="H4037" s="43"/>
      <c r="I4037" s="64"/>
      <c r="J4037" s="64"/>
      <c r="K4037" s="43"/>
      <c r="L4037" s="43"/>
      <c r="M4037" s="43"/>
      <c r="N4037" s="43"/>
      <c r="O4037" s="43"/>
    </row>
    <row r="4038" spans="1:15">
      <c r="A4038" s="50"/>
      <c r="B4038" s="51"/>
      <c r="C4038" s="51"/>
      <c r="D4038" s="46"/>
      <c r="E4038" s="72"/>
      <c r="F4038" s="73"/>
      <c r="G4038" s="64"/>
      <c r="H4038" s="43"/>
      <c r="I4038" s="64"/>
      <c r="J4038" s="64"/>
      <c r="K4038" s="43"/>
      <c r="L4038" s="43"/>
      <c r="M4038" s="43"/>
      <c r="N4038" s="43"/>
      <c r="O4038" s="43"/>
    </row>
    <row r="4039" spans="1:15">
      <c r="A4039" s="50"/>
      <c r="B4039" s="51"/>
      <c r="C4039" s="51"/>
      <c r="D4039" s="46"/>
      <c r="E4039" s="72"/>
      <c r="F4039" s="73"/>
      <c r="G4039" s="64"/>
      <c r="H4039" s="43"/>
      <c r="I4039" s="64"/>
      <c r="J4039" s="64"/>
      <c r="K4039" s="43"/>
      <c r="L4039" s="43"/>
      <c r="M4039" s="43"/>
      <c r="N4039" s="43"/>
      <c r="O4039" s="43"/>
    </row>
    <row r="4040" spans="1:15">
      <c r="A4040" s="50"/>
      <c r="B4040" s="51"/>
      <c r="C4040" s="51"/>
      <c r="D4040" s="46"/>
      <c r="E4040" s="72"/>
      <c r="F4040" s="73"/>
      <c r="G4040" s="64"/>
      <c r="H4040" s="43"/>
      <c r="I4040" s="64"/>
      <c r="J4040" s="64"/>
      <c r="K4040" s="43"/>
      <c r="L4040" s="43"/>
      <c r="M4040" s="43"/>
      <c r="N4040" s="43"/>
      <c r="O4040" s="43"/>
    </row>
    <row r="4041" spans="1:15">
      <c r="A4041" s="50"/>
      <c r="B4041" s="51"/>
      <c r="C4041" s="51"/>
      <c r="D4041" s="46"/>
      <c r="E4041" s="72"/>
      <c r="F4041" s="73"/>
      <c r="G4041" s="64"/>
      <c r="H4041" s="43"/>
      <c r="I4041" s="64"/>
      <c r="J4041" s="64"/>
      <c r="K4041" s="43"/>
      <c r="L4041" s="43"/>
      <c r="M4041" s="43"/>
      <c r="N4041" s="43"/>
      <c r="O4041" s="43"/>
    </row>
    <row r="4042" spans="1:15">
      <c r="A4042" s="50"/>
      <c r="B4042" s="51"/>
      <c r="C4042" s="51"/>
      <c r="D4042" s="46"/>
      <c r="E4042" s="72"/>
      <c r="F4042" s="73"/>
      <c r="G4042" s="64"/>
      <c r="H4042" s="43"/>
      <c r="I4042" s="64"/>
      <c r="J4042" s="64"/>
      <c r="K4042" s="43"/>
      <c r="L4042" s="43"/>
      <c r="M4042" s="43"/>
      <c r="N4042" s="43"/>
      <c r="O4042" s="43"/>
    </row>
    <row r="4043" spans="1:15">
      <c r="A4043" s="50"/>
      <c r="B4043" s="51"/>
      <c r="C4043" s="51"/>
      <c r="D4043" s="46"/>
      <c r="E4043" s="72"/>
      <c r="F4043" s="73"/>
      <c r="G4043" s="64"/>
      <c r="H4043" s="43"/>
      <c r="I4043" s="64"/>
      <c r="J4043" s="64"/>
      <c r="K4043" s="43"/>
      <c r="L4043" s="43"/>
      <c r="M4043" s="43"/>
      <c r="N4043" s="43"/>
      <c r="O4043" s="43"/>
    </row>
    <row r="4044" spans="1:15">
      <c r="A4044" s="50"/>
      <c r="B4044" s="51"/>
      <c r="C4044" s="51"/>
      <c r="D4044" s="46"/>
      <c r="E4044" s="72"/>
      <c r="F4044" s="73"/>
      <c r="G4044" s="64"/>
      <c r="H4044" s="43"/>
      <c r="I4044" s="64"/>
      <c r="J4044" s="64"/>
      <c r="K4044" s="43"/>
      <c r="L4044" s="43"/>
      <c r="M4044" s="43"/>
      <c r="N4044" s="43"/>
      <c r="O4044" s="43"/>
    </row>
    <row r="4045" spans="1:15">
      <c r="A4045" s="50"/>
      <c r="B4045" s="51"/>
      <c r="C4045" s="51"/>
      <c r="D4045" s="46"/>
      <c r="E4045" s="72"/>
      <c r="F4045" s="73"/>
      <c r="G4045" s="64"/>
      <c r="H4045" s="43"/>
      <c r="I4045" s="64"/>
      <c r="J4045" s="64"/>
      <c r="K4045" s="43"/>
      <c r="L4045" s="43"/>
      <c r="M4045" s="43"/>
      <c r="N4045" s="43"/>
      <c r="O4045" s="43"/>
    </row>
    <row r="4046" spans="1:15">
      <c r="A4046" s="50"/>
      <c r="B4046" s="51"/>
      <c r="C4046" s="51"/>
      <c r="D4046" s="46"/>
      <c r="E4046" s="72"/>
      <c r="F4046" s="73"/>
      <c r="G4046" s="64"/>
      <c r="H4046" s="43"/>
      <c r="I4046" s="64"/>
      <c r="J4046" s="64"/>
      <c r="K4046" s="43"/>
      <c r="L4046" s="43"/>
      <c r="M4046" s="43"/>
      <c r="N4046" s="43"/>
      <c r="O4046" s="43"/>
    </row>
    <row r="4047" spans="1:15">
      <c r="A4047" s="50"/>
      <c r="B4047" s="51"/>
      <c r="C4047" s="51"/>
      <c r="D4047" s="46"/>
      <c r="E4047" s="72"/>
      <c r="F4047" s="73"/>
      <c r="G4047" s="64"/>
      <c r="H4047" s="43"/>
      <c r="I4047" s="64"/>
      <c r="J4047" s="64"/>
      <c r="K4047" s="43"/>
      <c r="L4047" s="43"/>
      <c r="M4047" s="43"/>
      <c r="N4047" s="43"/>
      <c r="O4047" s="43"/>
    </row>
    <row r="4048" spans="1:15">
      <c r="A4048" s="50"/>
      <c r="B4048" s="51"/>
      <c r="C4048" s="51"/>
      <c r="D4048" s="46"/>
      <c r="E4048" s="72"/>
      <c r="F4048" s="73"/>
      <c r="G4048" s="64"/>
      <c r="H4048" s="43"/>
      <c r="I4048" s="64"/>
      <c r="J4048" s="64"/>
      <c r="K4048" s="43"/>
      <c r="L4048" s="43"/>
      <c r="M4048" s="43"/>
      <c r="N4048" s="43"/>
      <c r="O4048" s="43"/>
    </row>
    <row r="4049" spans="1:15">
      <c r="A4049" s="50"/>
      <c r="B4049" s="51"/>
      <c r="C4049" s="51"/>
      <c r="D4049" s="46"/>
      <c r="E4049" s="72"/>
      <c r="F4049" s="73"/>
      <c r="G4049" s="64"/>
      <c r="H4049" s="43"/>
      <c r="I4049" s="64"/>
      <c r="J4049" s="64"/>
      <c r="K4049" s="43"/>
      <c r="L4049" s="43"/>
      <c r="M4049" s="43"/>
      <c r="N4049" s="43"/>
      <c r="O4049" s="43"/>
    </row>
    <row r="4050" spans="1:15">
      <c r="A4050" s="50"/>
      <c r="B4050" s="51"/>
      <c r="C4050" s="51"/>
      <c r="D4050" s="46"/>
      <c r="E4050" s="72"/>
      <c r="F4050" s="73"/>
      <c r="G4050" s="64"/>
      <c r="H4050" s="43"/>
      <c r="I4050" s="64"/>
      <c r="J4050" s="64"/>
      <c r="K4050" s="43"/>
      <c r="L4050" s="43"/>
      <c r="M4050" s="43"/>
      <c r="N4050" s="43"/>
      <c r="O4050" s="43"/>
    </row>
    <row r="4051" spans="1:15">
      <c r="A4051" s="50"/>
      <c r="B4051" s="51"/>
      <c r="C4051" s="51"/>
      <c r="D4051" s="46"/>
      <c r="E4051" s="72"/>
      <c r="F4051" s="73"/>
      <c r="G4051" s="64"/>
      <c r="H4051" s="43"/>
      <c r="I4051" s="64"/>
      <c r="J4051" s="64"/>
      <c r="K4051" s="43"/>
      <c r="L4051" s="43"/>
      <c r="M4051" s="43"/>
      <c r="N4051" s="43"/>
      <c r="O4051" s="43"/>
    </row>
    <row r="4052" spans="1:15">
      <c r="A4052" s="50"/>
      <c r="B4052" s="51"/>
      <c r="C4052" s="51"/>
      <c r="D4052" s="46"/>
      <c r="E4052" s="72"/>
      <c r="F4052" s="73"/>
      <c r="G4052" s="64"/>
      <c r="H4052" s="43"/>
      <c r="I4052" s="64"/>
      <c r="J4052" s="64"/>
      <c r="K4052" s="43"/>
      <c r="L4052" s="43"/>
      <c r="M4052" s="43"/>
      <c r="N4052" s="43"/>
      <c r="O4052" s="43"/>
    </row>
    <row r="4053" spans="1:15">
      <c r="A4053" s="50"/>
      <c r="B4053" s="51"/>
      <c r="C4053" s="51"/>
      <c r="D4053" s="46"/>
      <c r="E4053" s="72"/>
      <c r="F4053" s="73"/>
      <c r="G4053" s="64"/>
      <c r="H4053" s="43"/>
      <c r="I4053" s="64"/>
      <c r="J4053" s="64"/>
      <c r="K4053" s="43"/>
      <c r="L4053" s="43"/>
      <c r="M4053" s="43"/>
      <c r="N4053" s="43"/>
      <c r="O4053" s="43"/>
    </row>
    <row r="4054" spans="1:15">
      <c r="A4054" s="50"/>
      <c r="B4054" s="51"/>
      <c r="C4054" s="51"/>
      <c r="D4054" s="46"/>
      <c r="E4054" s="72"/>
      <c r="F4054" s="73"/>
      <c r="G4054" s="64"/>
      <c r="H4054" s="43"/>
      <c r="I4054" s="64"/>
      <c r="J4054" s="64"/>
      <c r="K4054" s="43"/>
      <c r="L4054" s="43"/>
      <c r="M4054" s="43"/>
      <c r="N4054" s="43"/>
      <c r="O4054" s="43"/>
    </row>
    <row r="4055" spans="1:15">
      <c r="A4055" s="50"/>
      <c r="B4055" s="51"/>
      <c r="C4055" s="51"/>
      <c r="D4055" s="46"/>
      <c r="E4055" s="72"/>
      <c r="F4055" s="73"/>
      <c r="G4055" s="64"/>
      <c r="H4055" s="43"/>
      <c r="I4055" s="64"/>
      <c r="J4055" s="64"/>
      <c r="K4055" s="43"/>
      <c r="L4055" s="43"/>
      <c r="M4055" s="43"/>
      <c r="N4055" s="43"/>
      <c r="O4055" s="43"/>
    </row>
    <row r="4056" spans="1:15">
      <c r="A4056" s="50"/>
      <c r="B4056" s="51"/>
      <c r="C4056" s="51"/>
      <c r="D4056" s="46"/>
      <c r="E4056" s="72"/>
      <c r="F4056" s="73"/>
      <c r="G4056" s="64"/>
      <c r="H4056" s="43"/>
      <c r="I4056" s="64"/>
      <c r="J4056" s="64"/>
      <c r="K4056" s="43"/>
      <c r="L4056" s="43"/>
      <c r="M4056" s="43"/>
      <c r="N4056" s="43"/>
      <c r="O4056" s="43"/>
    </row>
    <row r="4057" spans="1:15">
      <c r="A4057" s="50"/>
      <c r="B4057" s="51"/>
      <c r="C4057" s="51"/>
      <c r="D4057" s="46"/>
      <c r="E4057" s="72"/>
      <c r="F4057" s="73"/>
      <c r="G4057" s="64"/>
      <c r="H4057" s="43"/>
      <c r="I4057" s="64"/>
      <c r="J4057" s="64"/>
      <c r="K4057" s="43"/>
      <c r="L4057" s="43"/>
      <c r="M4057" s="43"/>
      <c r="N4057" s="43"/>
      <c r="O4057" s="43"/>
    </row>
    <row r="4058" spans="1:15">
      <c r="A4058" s="50"/>
      <c r="B4058" s="51"/>
      <c r="C4058" s="51"/>
      <c r="D4058" s="46"/>
      <c r="E4058" s="72"/>
      <c r="F4058" s="73"/>
      <c r="G4058" s="64"/>
      <c r="H4058" s="43"/>
      <c r="I4058" s="64"/>
      <c r="J4058" s="64"/>
      <c r="K4058" s="43"/>
      <c r="L4058" s="43"/>
      <c r="M4058" s="43"/>
      <c r="N4058" s="43"/>
      <c r="O4058" s="43"/>
    </row>
    <row r="4059" spans="1:15">
      <c r="A4059" s="50"/>
      <c r="B4059" s="51"/>
      <c r="C4059" s="51"/>
      <c r="D4059" s="46"/>
      <c r="E4059" s="72"/>
      <c r="F4059" s="73"/>
      <c r="G4059" s="64"/>
      <c r="H4059" s="43"/>
      <c r="I4059" s="64"/>
      <c r="J4059" s="64"/>
      <c r="K4059" s="43"/>
      <c r="L4059" s="43"/>
      <c r="M4059" s="43"/>
      <c r="N4059" s="43"/>
      <c r="O4059" s="43"/>
    </row>
    <row r="4060" spans="1:15">
      <c r="A4060" s="50"/>
      <c r="B4060" s="51"/>
      <c r="C4060" s="51"/>
      <c r="D4060" s="46"/>
      <c r="E4060" s="72"/>
      <c r="F4060" s="73"/>
      <c r="G4060" s="64"/>
      <c r="H4060" s="43"/>
      <c r="I4060" s="64"/>
      <c r="J4060" s="64"/>
      <c r="K4060" s="43"/>
      <c r="L4060" s="43"/>
      <c r="M4060" s="43"/>
      <c r="N4060" s="43"/>
      <c r="O4060" s="43"/>
    </row>
    <row r="4061" spans="1:15">
      <c r="A4061" s="50"/>
      <c r="B4061" s="51"/>
      <c r="C4061" s="51"/>
      <c r="D4061" s="46"/>
      <c r="E4061" s="72"/>
      <c r="F4061" s="73"/>
      <c r="G4061" s="64"/>
      <c r="H4061" s="43"/>
      <c r="I4061" s="64"/>
      <c r="J4061" s="64"/>
      <c r="K4061" s="43"/>
      <c r="L4061" s="43"/>
      <c r="M4061" s="43"/>
      <c r="N4061" s="43"/>
      <c r="O4061" s="43"/>
    </row>
    <row r="4062" spans="1:15">
      <c r="A4062" s="50"/>
      <c r="B4062" s="51"/>
      <c r="C4062" s="51"/>
      <c r="D4062" s="46"/>
      <c r="E4062" s="72"/>
      <c r="F4062" s="73"/>
      <c r="G4062" s="64"/>
      <c r="H4062" s="43"/>
      <c r="I4062" s="64"/>
      <c r="J4062" s="64"/>
      <c r="K4062" s="43"/>
      <c r="L4062" s="43"/>
      <c r="M4062" s="43"/>
      <c r="N4062" s="43"/>
      <c r="O4062" s="43"/>
    </row>
    <row r="4063" spans="1:15">
      <c r="A4063" s="50"/>
      <c r="B4063" s="51"/>
      <c r="C4063" s="51"/>
      <c r="D4063" s="46"/>
      <c r="E4063" s="72"/>
      <c r="F4063" s="73"/>
      <c r="G4063" s="64"/>
      <c r="H4063" s="43"/>
      <c r="I4063" s="64"/>
      <c r="J4063" s="64"/>
      <c r="K4063" s="43"/>
      <c r="L4063" s="43"/>
      <c r="M4063" s="43"/>
      <c r="N4063" s="43"/>
      <c r="O4063" s="43"/>
    </row>
    <row r="4064" spans="1:15">
      <c r="A4064" s="50"/>
      <c r="B4064" s="51"/>
      <c r="C4064" s="51"/>
      <c r="D4064" s="46"/>
      <c r="E4064" s="72"/>
      <c r="F4064" s="73"/>
      <c r="G4064" s="64"/>
      <c r="H4064" s="43"/>
      <c r="I4064" s="64"/>
      <c r="J4064" s="64"/>
      <c r="K4064" s="43"/>
      <c r="L4064" s="43"/>
      <c r="M4064" s="43"/>
      <c r="N4064" s="43"/>
      <c r="O4064" s="43"/>
    </row>
    <row r="4065" spans="1:15">
      <c r="A4065" s="50"/>
      <c r="B4065" s="51"/>
      <c r="C4065" s="51"/>
      <c r="D4065" s="46"/>
      <c r="E4065" s="72"/>
      <c r="F4065" s="73"/>
      <c r="G4065" s="64"/>
      <c r="H4065" s="43"/>
      <c r="I4065" s="64"/>
      <c r="J4065" s="64"/>
      <c r="K4065" s="43"/>
      <c r="L4065" s="43"/>
      <c r="M4065" s="43"/>
      <c r="N4065" s="43"/>
      <c r="O4065" s="43"/>
    </row>
    <row r="4066" spans="1:15">
      <c r="A4066" s="50"/>
      <c r="B4066" s="51"/>
      <c r="C4066" s="51"/>
      <c r="D4066" s="46"/>
      <c r="E4066" s="72"/>
      <c r="F4066" s="73"/>
      <c r="G4066" s="64"/>
      <c r="H4066" s="43"/>
      <c r="I4066" s="64"/>
      <c r="J4066" s="64"/>
      <c r="K4066" s="43"/>
      <c r="L4066" s="43"/>
      <c r="M4066" s="43"/>
      <c r="N4066" s="43"/>
      <c r="O4066" s="43"/>
    </row>
    <row r="4067" spans="1:15">
      <c r="A4067" s="50"/>
      <c r="B4067" s="51"/>
      <c r="C4067" s="51"/>
      <c r="D4067" s="46"/>
      <c r="E4067" s="72"/>
      <c r="F4067" s="73"/>
      <c r="G4067" s="64"/>
      <c r="H4067" s="43"/>
      <c r="I4067" s="64"/>
      <c r="J4067" s="64"/>
      <c r="K4067" s="43"/>
      <c r="L4067" s="43"/>
      <c r="M4067" s="43"/>
      <c r="N4067" s="43"/>
      <c r="O4067" s="43"/>
    </row>
    <row r="4068" spans="1:15">
      <c r="A4068" s="50"/>
      <c r="B4068" s="51"/>
      <c r="C4068" s="51"/>
      <c r="D4068" s="46"/>
      <c r="E4068" s="72"/>
      <c r="F4068" s="73"/>
      <c r="G4068" s="64"/>
      <c r="H4068" s="43"/>
      <c r="I4068" s="64"/>
      <c r="J4068" s="64"/>
      <c r="K4068" s="43"/>
      <c r="L4068" s="43"/>
      <c r="M4068" s="43"/>
      <c r="N4068" s="43"/>
      <c r="O4068" s="43"/>
    </row>
    <row r="4069" spans="1:15">
      <c r="A4069" s="50"/>
      <c r="B4069" s="51"/>
      <c r="C4069" s="51"/>
      <c r="D4069" s="46"/>
      <c r="E4069" s="72"/>
      <c r="F4069" s="73"/>
      <c r="G4069" s="64"/>
      <c r="H4069" s="43"/>
      <c r="I4069" s="64"/>
      <c r="J4069" s="64"/>
      <c r="K4069" s="43"/>
      <c r="L4069" s="43"/>
      <c r="M4069" s="43"/>
      <c r="N4069" s="43"/>
      <c r="O4069" s="43"/>
    </row>
    <row r="4070" spans="1:15">
      <c r="A4070" s="50"/>
      <c r="B4070" s="51"/>
      <c r="C4070" s="51"/>
      <c r="D4070" s="46"/>
      <c r="E4070" s="72"/>
      <c r="F4070" s="73"/>
      <c r="G4070" s="64"/>
      <c r="H4070" s="43"/>
      <c r="I4070" s="64"/>
      <c r="J4070" s="64"/>
      <c r="K4070" s="43"/>
      <c r="L4070" s="43"/>
      <c r="M4070" s="43"/>
      <c r="N4070" s="43"/>
      <c r="O4070" s="43"/>
    </row>
    <row r="4071" spans="1:15">
      <c r="A4071" s="50"/>
      <c r="B4071" s="51"/>
      <c r="C4071" s="51"/>
      <c r="D4071" s="46"/>
      <c r="E4071" s="72"/>
      <c r="F4071" s="73"/>
      <c r="G4071" s="64"/>
      <c r="H4071" s="43"/>
      <c r="I4071" s="64"/>
      <c r="J4071" s="64"/>
      <c r="K4071" s="43"/>
      <c r="L4071" s="43"/>
      <c r="M4071" s="43"/>
      <c r="N4071" s="43"/>
      <c r="O4071" s="43"/>
    </row>
    <row r="4072" spans="1:15">
      <c r="A4072" s="50"/>
      <c r="B4072" s="51"/>
      <c r="C4072" s="51"/>
      <c r="D4072" s="46"/>
      <c r="E4072" s="72"/>
      <c r="F4072" s="73"/>
      <c r="G4072" s="64"/>
      <c r="H4072" s="43"/>
      <c r="I4072" s="64"/>
      <c r="J4072" s="64"/>
      <c r="K4072" s="43"/>
      <c r="L4072" s="43"/>
      <c r="M4072" s="43"/>
      <c r="N4072" s="43"/>
      <c r="O4072" s="43"/>
    </row>
    <row r="4073" spans="1:15">
      <c r="A4073" s="50"/>
      <c r="B4073" s="51"/>
      <c r="C4073" s="51"/>
      <c r="D4073" s="46"/>
      <c r="E4073" s="72"/>
      <c r="F4073" s="73"/>
      <c r="G4073" s="64"/>
      <c r="H4073" s="43"/>
      <c r="I4073" s="64"/>
      <c r="J4073" s="64"/>
      <c r="K4073" s="43"/>
      <c r="L4073" s="43"/>
      <c r="M4073" s="43"/>
      <c r="N4073" s="43"/>
      <c r="O4073" s="43"/>
    </row>
    <row r="4074" spans="1:15">
      <c r="A4074" s="50"/>
      <c r="B4074" s="51"/>
      <c r="C4074" s="51"/>
      <c r="D4074" s="46"/>
      <c r="E4074" s="72"/>
      <c r="F4074" s="73"/>
      <c r="G4074" s="64"/>
      <c r="H4074" s="43"/>
      <c r="I4074" s="64"/>
      <c r="J4074" s="64"/>
      <c r="K4074" s="43"/>
      <c r="L4074" s="43"/>
      <c r="M4074" s="43"/>
      <c r="N4074" s="43"/>
      <c r="O4074" s="43"/>
    </row>
    <row r="4075" spans="1:15">
      <c r="A4075" s="50"/>
      <c r="B4075" s="51"/>
      <c r="C4075" s="51"/>
      <c r="D4075" s="46"/>
      <c r="E4075" s="72"/>
      <c r="F4075" s="73"/>
      <c r="G4075" s="64"/>
      <c r="H4075" s="43"/>
      <c r="I4075" s="64"/>
      <c r="J4075" s="64"/>
      <c r="K4075" s="43"/>
      <c r="L4075" s="43"/>
      <c r="M4075" s="43"/>
      <c r="N4075" s="43"/>
      <c r="O4075" s="43"/>
    </row>
    <row r="4076" spans="1:15">
      <c r="A4076" s="50"/>
      <c r="B4076" s="51"/>
      <c r="C4076" s="51"/>
      <c r="D4076" s="46"/>
      <c r="E4076" s="72"/>
      <c r="F4076" s="73"/>
      <c r="G4076" s="64"/>
      <c r="H4076" s="43"/>
      <c r="I4076" s="64"/>
      <c r="J4076" s="64"/>
      <c r="K4076" s="43"/>
      <c r="L4076" s="43"/>
      <c r="M4076" s="43"/>
      <c r="N4076" s="43"/>
      <c r="O4076" s="43"/>
    </row>
    <row r="4077" spans="1:15">
      <c r="A4077" s="50"/>
      <c r="B4077" s="51"/>
      <c r="C4077" s="51"/>
      <c r="D4077" s="46"/>
      <c r="E4077" s="72"/>
      <c r="F4077" s="73"/>
      <c r="G4077" s="64"/>
      <c r="H4077" s="43"/>
      <c r="I4077" s="64"/>
      <c r="J4077" s="64"/>
      <c r="K4077" s="43"/>
      <c r="L4077" s="43"/>
      <c r="M4077" s="43"/>
      <c r="N4077" s="43"/>
      <c r="O4077" s="43"/>
    </row>
    <row r="4078" spans="1:15">
      <c r="A4078" s="50"/>
      <c r="B4078" s="51"/>
      <c r="C4078" s="51"/>
      <c r="D4078" s="46"/>
      <c r="E4078" s="72"/>
      <c r="F4078" s="73"/>
      <c r="G4078" s="64"/>
      <c r="H4078" s="43"/>
      <c r="I4078" s="64"/>
      <c r="J4078" s="64"/>
      <c r="K4078" s="43"/>
      <c r="L4078" s="43"/>
      <c r="M4078" s="43"/>
      <c r="N4078" s="43"/>
      <c r="O4078" s="43"/>
    </row>
    <row r="4079" spans="1:15">
      <c r="A4079" s="50"/>
      <c r="B4079" s="51"/>
      <c r="C4079" s="51"/>
      <c r="D4079" s="46"/>
      <c r="E4079" s="72"/>
      <c r="F4079" s="73"/>
      <c r="G4079" s="64"/>
      <c r="H4079" s="43"/>
      <c r="I4079" s="64"/>
      <c r="J4079" s="64"/>
      <c r="K4079" s="43"/>
      <c r="L4079" s="43"/>
      <c r="M4079" s="43"/>
      <c r="N4079" s="43"/>
      <c r="O4079" s="43"/>
    </row>
    <row r="4080" spans="1:15">
      <c r="A4080" s="50"/>
      <c r="B4080" s="51"/>
      <c r="C4080" s="51"/>
      <c r="D4080" s="46"/>
      <c r="E4080" s="72"/>
      <c r="F4080" s="73"/>
      <c r="G4080" s="64"/>
      <c r="H4080" s="43"/>
      <c r="I4080" s="64"/>
      <c r="J4080" s="64"/>
      <c r="K4080" s="43"/>
      <c r="L4080" s="43"/>
      <c r="M4080" s="43"/>
      <c r="N4080" s="43"/>
      <c r="O4080" s="43"/>
    </row>
    <row r="4081" spans="1:15">
      <c r="A4081" s="50"/>
      <c r="B4081" s="51"/>
      <c r="C4081" s="51"/>
      <c r="D4081" s="46"/>
      <c r="E4081" s="72"/>
      <c r="F4081" s="73"/>
      <c r="G4081" s="64"/>
      <c r="H4081" s="43"/>
      <c r="I4081" s="64"/>
      <c r="J4081" s="64"/>
      <c r="K4081" s="43"/>
      <c r="L4081" s="43"/>
      <c r="M4081" s="43"/>
      <c r="N4081" s="43"/>
      <c r="O4081" s="43"/>
    </row>
    <row r="4082" spans="1:15">
      <c r="A4082" s="50"/>
      <c r="B4082" s="51"/>
      <c r="C4082" s="51"/>
      <c r="D4082" s="46"/>
      <c r="E4082" s="72"/>
      <c r="F4082" s="73"/>
      <c r="G4082" s="64"/>
      <c r="H4082" s="43"/>
      <c r="I4082" s="64"/>
      <c r="J4082" s="64"/>
      <c r="K4082" s="43"/>
      <c r="L4082" s="43"/>
      <c r="M4082" s="43"/>
      <c r="N4082" s="43"/>
      <c r="O4082" s="43"/>
    </row>
    <row r="4083" spans="1:15">
      <c r="A4083" s="50"/>
      <c r="B4083" s="51"/>
      <c r="C4083" s="51"/>
      <c r="D4083" s="46"/>
      <c r="E4083" s="72"/>
      <c r="F4083" s="73"/>
      <c r="G4083" s="64"/>
      <c r="H4083" s="43"/>
      <c r="I4083" s="64"/>
      <c r="J4083" s="64"/>
      <c r="K4083" s="43"/>
      <c r="L4083" s="43"/>
      <c r="M4083" s="43"/>
      <c r="N4083" s="43"/>
      <c r="O4083" s="43"/>
    </row>
    <row r="4084" spans="1:15">
      <c r="A4084" s="50"/>
      <c r="B4084" s="51"/>
      <c r="C4084" s="51"/>
      <c r="D4084" s="46"/>
      <c r="E4084" s="72"/>
      <c r="F4084" s="73"/>
      <c r="G4084" s="64"/>
      <c r="H4084" s="43"/>
      <c r="I4084" s="64"/>
      <c r="J4084" s="64"/>
      <c r="K4084" s="43"/>
      <c r="L4084" s="43"/>
      <c r="M4084" s="43"/>
      <c r="N4084" s="43"/>
      <c r="O4084" s="43"/>
    </row>
    <row r="4085" spans="1:15">
      <c r="A4085" s="50"/>
      <c r="B4085" s="51"/>
      <c r="C4085" s="51"/>
      <c r="D4085" s="46"/>
      <c r="E4085" s="72"/>
      <c r="F4085" s="73"/>
      <c r="G4085" s="64"/>
      <c r="H4085" s="43"/>
      <c r="I4085" s="64"/>
      <c r="J4085" s="64"/>
      <c r="K4085" s="43"/>
      <c r="L4085" s="43"/>
      <c r="M4085" s="43"/>
      <c r="N4085" s="43"/>
      <c r="O4085" s="43"/>
    </row>
    <row r="4086" spans="1:15">
      <c r="A4086" s="50"/>
      <c r="B4086" s="51"/>
      <c r="C4086" s="51"/>
      <c r="D4086" s="46"/>
      <c r="E4086" s="72"/>
      <c r="F4086" s="73"/>
      <c r="G4086" s="64"/>
      <c r="H4086" s="43"/>
      <c r="I4086" s="64"/>
      <c r="J4086" s="64"/>
      <c r="K4086" s="43"/>
      <c r="L4086" s="43"/>
      <c r="M4086" s="43"/>
      <c r="N4086" s="43"/>
      <c r="O4086" s="43"/>
    </row>
    <row r="4087" spans="1:15">
      <c r="A4087" s="50"/>
      <c r="B4087" s="51"/>
      <c r="C4087" s="51"/>
      <c r="D4087" s="46"/>
      <c r="E4087" s="72"/>
      <c r="F4087" s="73"/>
      <c r="G4087" s="64"/>
      <c r="H4087" s="43"/>
      <c r="I4087" s="64"/>
      <c r="J4087" s="64"/>
      <c r="K4087" s="43"/>
      <c r="L4087" s="43"/>
      <c r="M4087" s="43"/>
      <c r="N4087" s="43"/>
      <c r="O4087" s="43"/>
    </row>
    <row r="4088" spans="1:15">
      <c r="A4088" s="50"/>
      <c r="B4088" s="51"/>
      <c r="C4088" s="51"/>
      <c r="D4088" s="46"/>
      <c r="E4088" s="72"/>
      <c r="F4088" s="73"/>
      <c r="G4088" s="64"/>
      <c r="H4088" s="43"/>
      <c r="I4088" s="64"/>
      <c r="J4088" s="64"/>
      <c r="K4088" s="43"/>
      <c r="L4088" s="43"/>
      <c r="M4088" s="43"/>
      <c r="N4088" s="43"/>
      <c r="O4088" s="43"/>
    </row>
    <row r="4089" spans="1:15">
      <c r="A4089" s="50"/>
      <c r="B4089" s="51"/>
      <c r="C4089" s="51"/>
      <c r="D4089" s="46"/>
      <c r="E4089" s="72"/>
      <c r="F4089" s="73"/>
      <c r="G4089" s="64"/>
      <c r="H4089" s="43"/>
      <c r="I4089" s="64"/>
      <c r="J4089" s="64"/>
      <c r="K4089" s="43"/>
      <c r="L4089" s="43"/>
      <c r="M4089" s="43"/>
      <c r="N4089" s="43"/>
      <c r="O4089" s="43"/>
    </row>
    <row r="4090" spans="1:15">
      <c r="A4090" s="50"/>
      <c r="B4090" s="51"/>
      <c r="C4090" s="51"/>
      <c r="D4090" s="46"/>
      <c r="E4090" s="72"/>
      <c r="F4090" s="73"/>
      <c r="G4090" s="64"/>
      <c r="H4090" s="43"/>
      <c r="I4090" s="64"/>
      <c r="J4090" s="64"/>
      <c r="K4090" s="43"/>
      <c r="L4090" s="43"/>
      <c r="M4090" s="43"/>
      <c r="N4090" s="43"/>
      <c r="O4090" s="43"/>
    </row>
    <row r="4091" spans="1:15">
      <c r="A4091" s="50"/>
      <c r="B4091" s="51"/>
      <c r="C4091" s="51"/>
      <c r="D4091" s="46"/>
      <c r="E4091" s="72"/>
      <c r="F4091" s="73"/>
      <c r="G4091" s="64"/>
      <c r="H4091" s="43"/>
      <c r="I4091" s="64"/>
      <c r="J4091" s="64"/>
      <c r="K4091" s="43"/>
      <c r="L4091" s="43"/>
      <c r="M4091" s="43"/>
      <c r="N4091" s="43"/>
      <c r="O4091" s="43"/>
    </row>
    <row r="4092" spans="1:15">
      <c r="A4092" s="50"/>
      <c r="B4092" s="51"/>
      <c r="C4092" s="51"/>
      <c r="D4092" s="46"/>
      <c r="E4092" s="72"/>
      <c r="F4092" s="73"/>
      <c r="G4092" s="64"/>
      <c r="H4092" s="43"/>
      <c r="I4092" s="64"/>
      <c r="J4092" s="64"/>
      <c r="K4092" s="43"/>
      <c r="L4092" s="43"/>
      <c r="M4092" s="43"/>
      <c r="N4092" s="43"/>
      <c r="O4092" s="43"/>
    </row>
    <row r="4093" spans="1:15">
      <c r="A4093" s="50"/>
      <c r="B4093" s="51"/>
      <c r="C4093" s="51"/>
      <c r="D4093" s="46"/>
      <c r="E4093" s="72"/>
      <c r="F4093" s="73"/>
      <c r="G4093" s="64"/>
      <c r="H4093" s="43"/>
      <c r="I4093" s="64"/>
      <c r="J4093" s="64"/>
      <c r="K4093" s="43"/>
      <c r="L4093" s="43"/>
      <c r="M4093" s="43"/>
      <c r="N4093" s="43"/>
      <c r="O4093" s="43"/>
    </row>
    <row r="4094" spans="1:15">
      <c r="A4094" s="50"/>
      <c r="B4094" s="51"/>
      <c r="C4094" s="51"/>
      <c r="D4094" s="46"/>
      <c r="E4094" s="72"/>
      <c r="F4094" s="73"/>
      <c r="G4094" s="64"/>
      <c r="H4094" s="43"/>
      <c r="I4094" s="64"/>
      <c r="J4094" s="64"/>
      <c r="K4094" s="43"/>
      <c r="L4094" s="43"/>
      <c r="M4094" s="43"/>
      <c r="N4094" s="43"/>
      <c r="O4094" s="43"/>
    </row>
    <row r="4095" spans="1:15">
      <c r="A4095" s="50"/>
      <c r="B4095" s="51"/>
      <c r="C4095" s="51"/>
      <c r="D4095" s="46"/>
      <c r="E4095" s="72"/>
      <c r="F4095" s="73"/>
      <c r="G4095" s="64"/>
      <c r="H4095" s="43"/>
      <c r="I4095" s="64"/>
      <c r="J4095" s="64"/>
      <c r="K4095" s="43"/>
      <c r="L4095" s="43"/>
      <c r="M4095" s="43"/>
      <c r="N4095" s="43"/>
      <c r="O4095" s="43"/>
    </row>
    <row r="4096" spans="1:15">
      <c r="A4096" s="50"/>
      <c r="B4096" s="51"/>
      <c r="C4096" s="51"/>
      <c r="D4096" s="46"/>
      <c r="E4096" s="72"/>
      <c r="F4096" s="73"/>
      <c r="G4096" s="64"/>
      <c r="H4096" s="43"/>
      <c r="I4096" s="64"/>
      <c r="J4096" s="64"/>
      <c r="K4096" s="43"/>
      <c r="L4096" s="43"/>
      <c r="M4096" s="43"/>
      <c r="N4096" s="43"/>
      <c r="O4096" s="43"/>
    </row>
    <row r="4097" spans="1:15">
      <c r="A4097" s="50"/>
      <c r="B4097" s="51"/>
      <c r="C4097" s="51"/>
      <c r="D4097" s="46"/>
      <c r="E4097" s="72"/>
      <c r="F4097" s="73"/>
      <c r="G4097" s="64"/>
      <c r="H4097" s="43"/>
      <c r="I4097" s="64"/>
      <c r="J4097" s="64"/>
      <c r="K4097" s="43"/>
      <c r="L4097" s="43"/>
      <c r="M4097" s="43"/>
      <c r="N4097" s="43"/>
      <c r="O4097" s="43"/>
    </row>
    <row r="4098" spans="1:15">
      <c r="A4098" s="50"/>
      <c r="B4098" s="51"/>
      <c r="C4098" s="51"/>
      <c r="D4098" s="46"/>
      <c r="E4098" s="72"/>
      <c r="F4098" s="73"/>
      <c r="G4098" s="64"/>
      <c r="H4098" s="43"/>
      <c r="I4098" s="64"/>
      <c r="J4098" s="64"/>
      <c r="K4098" s="43"/>
      <c r="L4098" s="43"/>
      <c r="M4098" s="43"/>
      <c r="N4098" s="43"/>
      <c r="O4098" s="43"/>
    </row>
    <row r="4099" spans="1:15">
      <c r="A4099" s="50"/>
      <c r="B4099" s="51"/>
      <c r="C4099" s="51"/>
      <c r="D4099" s="46"/>
      <c r="E4099" s="72"/>
      <c r="F4099" s="73"/>
      <c r="G4099" s="64"/>
      <c r="H4099" s="43"/>
      <c r="I4099" s="64"/>
      <c r="J4099" s="64"/>
      <c r="K4099" s="43"/>
      <c r="L4099" s="43"/>
      <c r="M4099" s="43"/>
      <c r="N4099" s="43"/>
      <c r="O4099" s="43"/>
    </row>
    <row r="4100" spans="1:15">
      <c r="A4100" s="50"/>
      <c r="B4100" s="51"/>
      <c r="C4100" s="51"/>
      <c r="D4100" s="46"/>
      <c r="E4100" s="72"/>
      <c r="F4100" s="73"/>
      <c r="G4100" s="64"/>
      <c r="H4100" s="43"/>
      <c r="I4100" s="64"/>
      <c r="J4100" s="64"/>
      <c r="K4100" s="43"/>
      <c r="L4100" s="43"/>
      <c r="M4100" s="43"/>
      <c r="N4100" s="43"/>
      <c r="O4100" s="43"/>
    </row>
    <row r="4101" spans="1:15">
      <c r="A4101" s="50"/>
      <c r="B4101" s="51"/>
      <c r="C4101" s="51"/>
      <c r="D4101" s="46"/>
      <c r="E4101" s="72"/>
      <c r="F4101" s="73"/>
      <c r="G4101" s="64"/>
      <c r="H4101" s="43"/>
      <c r="I4101" s="64"/>
      <c r="J4101" s="64"/>
      <c r="K4101" s="43"/>
      <c r="L4101" s="43"/>
      <c r="M4101" s="43"/>
      <c r="N4101" s="43"/>
      <c r="O4101" s="43"/>
    </row>
    <row r="4102" spans="1:15">
      <c r="A4102" s="50"/>
      <c r="B4102" s="51"/>
      <c r="C4102" s="51"/>
      <c r="D4102" s="46"/>
      <c r="E4102" s="72"/>
      <c r="F4102" s="73"/>
      <c r="G4102" s="64"/>
      <c r="H4102" s="43"/>
      <c r="I4102" s="64"/>
      <c r="J4102" s="64"/>
      <c r="K4102" s="43"/>
      <c r="L4102" s="43"/>
      <c r="M4102" s="43"/>
      <c r="N4102" s="43"/>
      <c r="O4102" s="43"/>
    </row>
    <row r="4103" spans="1:15">
      <c r="A4103" s="50"/>
      <c r="B4103" s="51"/>
      <c r="C4103" s="51"/>
      <c r="D4103" s="46"/>
      <c r="E4103" s="72"/>
      <c r="F4103" s="73"/>
      <c r="G4103" s="64"/>
      <c r="H4103" s="43"/>
      <c r="I4103" s="64"/>
      <c r="J4103" s="64"/>
      <c r="K4103" s="43"/>
      <c r="L4103" s="43"/>
      <c r="M4103" s="43"/>
      <c r="N4103" s="43"/>
      <c r="O4103" s="43"/>
    </row>
    <row r="4104" spans="1:15">
      <c r="A4104" s="50"/>
      <c r="B4104" s="51"/>
      <c r="C4104" s="51"/>
      <c r="D4104" s="46"/>
      <c r="E4104" s="72"/>
      <c r="F4104" s="73"/>
      <c r="G4104" s="64"/>
      <c r="H4104" s="43"/>
      <c r="I4104" s="64"/>
      <c r="J4104" s="64"/>
      <c r="K4104" s="43"/>
      <c r="L4104" s="43"/>
      <c r="M4104" s="43"/>
      <c r="N4104" s="43"/>
      <c r="O4104" s="43"/>
    </row>
    <row r="4105" spans="1:15">
      <c r="A4105" s="50"/>
      <c r="B4105" s="51"/>
      <c r="C4105" s="51"/>
      <c r="D4105" s="46"/>
      <c r="E4105" s="72"/>
      <c r="F4105" s="73"/>
      <c r="G4105" s="64"/>
      <c r="H4105" s="43"/>
      <c r="I4105" s="64"/>
      <c r="J4105" s="64"/>
      <c r="K4105" s="43"/>
      <c r="L4105" s="43"/>
      <c r="M4105" s="43"/>
      <c r="N4105" s="43"/>
      <c r="O4105" s="43"/>
    </row>
    <row r="4106" spans="1:15">
      <c r="A4106" s="50"/>
      <c r="B4106" s="51"/>
      <c r="C4106" s="51"/>
      <c r="D4106" s="46"/>
      <c r="E4106" s="72"/>
      <c r="F4106" s="73"/>
      <c r="G4106" s="64"/>
      <c r="H4106" s="43"/>
      <c r="I4106" s="64"/>
      <c r="J4106" s="64"/>
      <c r="K4106" s="43"/>
      <c r="L4106" s="43"/>
      <c r="M4106" s="43"/>
      <c r="N4106" s="43"/>
      <c r="O4106" s="43"/>
    </row>
    <row r="4107" spans="1:15">
      <c r="A4107" s="50"/>
      <c r="B4107" s="51"/>
      <c r="C4107" s="51"/>
      <c r="D4107" s="46"/>
      <c r="E4107" s="72"/>
      <c r="F4107" s="73"/>
      <c r="G4107" s="64"/>
      <c r="H4107" s="43"/>
      <c r="I4107" s="64"/>
      <c r="J4107" s="64"/>
      <c r="K4107" s="43"/>
      <c r="L4107" s="43"/>
      <c r="M4107" s="43"/>
      <c r="N4107" s="43"/>
      <c r="O4107" s="43"/>
    </row>
    <row r="4108" spans="1:15">
      <c r="A4108" s="50"/>
      <c r="B4108" s="51"/>
      <c r="C4108" s="51"/>
      <c r="D4108" s="46"/>
      <c r="E4108" s="72"/>
      <c r="F4108" s="73"/>
      <c r="G4108" s="64"/>
      <c r="H4108" s="43"/>
      <c r="I4108" s="64"/>
      <c r="J4108" s="64"/>
      <c r="K4108" s="43"/>
      <c r="L4108" s="43"/>
      <c r="M4108" s="43"/>
      <c r="N4108" s="43"/>
      <c r="O4108" s="43"/>
    </row>
    <row r="4109" spans="1:15">
      <c r="A4109" s="50"/>
      <c r="B4109" s="51"/>
      <c r="C4109" s="51"/>
      <c r="D4109" s="46"/>
      <c r="E4109" s="72"/>
      <c r="F4109" s="73"/>
      <c r="G4109" s="64"/>
      <c r="H4109" s="43"/>
      <c r="I4109" s="64"/>
      <c r="J4109" s="64"/>
      <c r="K4109" s="43"/>
      <c r="L4109" s="43"/>
      <c r="M4109" s="43"/>
      <c r="N4109" s="43"/>
      <c r="O4109" s="43"/>
    </row>
    <row r="4110" spans="1:15">
      <c r="A4110" s="50"/>
      <c r="B4110" s="51"/>
      <c r="C4110" s="51"/>
      <c r="D4110" s="46"/>
      <c r="E4110" s="72"/>
      <c r="F4110" s="73"/>
      <c r="G4110" s="64"/>
      <c r="H4110" s="43"/>
      <c r="I4110" s="64"/>
      <c r="J4110" s="64"/>
      <c r="K4110" s="43"/>
      <c r="L4110" s="43"/>
      <c r="M4110" s="43"/>
      <c r="N4110" s="43"/>
      <c r="O4110" s="43"/>
    </row>
    <row r="4111" spans="1:15">
      <c r="A4111" s="50"/>
      <c r="B4111" s="51"/>
      <c r="C4111" s="51"/>
      <c r="D4111" s="46"/>
      <c r="E4111" s="72"/>
      <c r="F4111" s="73"/>
      <c r="G4111" s="64"/>
      <c r="H4111" s="43"/>
      <c r="I4111" s="64"/>
      <c r="J4111" s="64"/>
      <c r="K4111" s="43"/>
      <c r="L4111" s="43"/>
      <c r="M4111" s="43"/>
      <c r="N4111" s="43"/>
      <c r="O4111" s="43"/>
    </row>
    <row r="4112" spans="1:15">
      <c r="A4112" s="50"/>
      <c r="B4112" s="51"/>
      <c r="C4112" s="51"/>
      <c r="D4112" s="46"/>
      <c r="E4112" s="72"/>
      <c r="F4112" s="73"/>
      <c r="G4112" s="64"/>
      <c r="H4112" s="43"/>
      <c r="I4112" s="64"/>
      <c r="J4112" s="64"/>
      <c r="K4112" s="43"/>
      <c r="L4112" s="43"/>
      <c r="M4112" s="43"/>
      <c r="N4112" s="43"/>
      <c r="O4112" s="43"/>
    </row>
    <row r="4113" spans="1:15">
      <c r="A4113" s="50"/>
      <c r="B4113" s="51"/>
      <c r="C4113" s="51"/>
      <c r="D4113" s="46"/>
      <c r="E4113" s="72"/>
      <c r="F4113" s="73"/>
      <c r="G4113" s="64"/>
      <c r="H4113" s="43"/>
      <c r="I4113" s="64"/>
      <c r="J4113" s="64"/>
      <c r="K4113" s="43"/>
      <c r="L4113" s="43"/>
      <c r="M4113" s="43"/>
      <c r="N4113" s="43"/>
      <c r="O4113" s="43"/>
    </row>
    <row r="4114" spans="1:15">
      <c r="A4114" s="50"/>
      <c r="B4114" s="51"/>
      <c r="C4114" s="51"/>
      <c r="D4114" s="46"/>
      <c r="E4114" s="72"/>
      <c r="F4114" s="73"/>
      <c r="G4114" s="64"/>
      <c r="H4114" s="43"/>
      <c r="I4114" s="64"/>
      <c r="J4114" s="64"/>
      <c r="K4114" s="43"/>
      <c r="L4114" s="43"/>
      <c r="M4114" s="43"/>
      <c r="N4114" s="43"/>
      <c r="O4114" s="43"/>
    </row>
    <row r="4115" spans="1:15">
      <c r="A4115" s="50"/>
      <c r="B4115" s="51"/>
      <c r="C4115" s="51"/>
      <c r="D4115" s="46"/>
      <c r="E4115" s="72"/>
      <c r="F4115" s="73"/>
      <c r="G4115" s="64"/>
      <c r="H4115" s="43"/>
      <c r="I4115" s="64"/>
      <c r="J4115" s="64"/>
      <c r="K4115" s="43"/>
      <c r="L4115" s="43"/>
      <c r="M4115" s="43"/>
      <c r="N4115" s="43"/>
      <c r="O4115" s="43"/>
    </row>
    <row r="4116" spans="1:15">
      <c r="A4116" s="50"/>
      <c r="B4116" s="51"/>
      <c r="C4116" s="51"/>
      <c r="D4116" s="46"/>
      <c r="E4116" s="72"/>
      <c r="F4116" s="73"/>
      <c r="G4116" s="64"/>
      <c r="H4116" s="43"/>
      <c r="I4116" s="64"/>
      <c r="J4116" s="64"/>
      <c r="K4116" s="43"/>
      <c r="L4116" s="43"/>
      <c r="M4116" s="43"/>
      <c r="N4116" s="43"/>
      <c r="O4116" s="43"/>
    </row>
    <row r="4117" spans="1:15">
      <c r="A4117" s="50"/>
      <c r="B4117" s="51"/>
      <c r="C4117" s="51"/>
      <c r="D4117" s="46"/>
      <c r="E4117" s="72"/>
      <c r="F4117" s="73"/>
      <c r="G4117" s="64"/>
      <c r="H4117" s="43"/>
      <c r="I4117" s="64"/>
      <c r="J4117" s="64"/>
      <c r="K4117" s="43"/>
      <c r="L4117" s="43"/>
      <c r="M4117" s="43"/>
      <c r="N4117" s="43"/>
      <c r="O4117" s="43"/>
    </row>
    <row r="4118" spans="1:15">
      <c r="A4118" s="50"/>
      <c r="B4118" s="51"/>
      <c r="C4118" s="51"/>
      <c r="D4118" s="46"/>
      <c r="E4118" s="72"/>
      <c r="F4118" s="73"/>
      <c r="G4118" s="64"/>
      <c r="H4118" s="43"/>
      <c r="I4118" s="64"/>
      <c r="J4118" s="64"/>
      <c r="K4118" s="43"/>
      <c r="L4118" s="43"/>
      <c r="M4118" s="43"/>
      <c r="N4118" s="43"/>
      <c r="O4118" s="43"/>
    </row>
    <row r="4119" spans="1:15">
      <c r="A4119" s="50"/>
      <c r="B4119" s="51"/>
      <c r="C4119" s="51"/>
      <c r="D4119" s="46"/>
      <c r="E4119" s="72"/>
      <c r="F4119" s="73"/>
      <c r="G4119" s="64"/>
      <c r="H4119" s="43"/>
      <c r="I4119" s="64"/>
      <c r="J4119" s="64"/>
      <c r="K4119" s="43"/>
      <c r="L4119" s="43"/>
      <c r="M4119" s="43"/>
      <c r="N4119" s="43"/>
      <c r="O4119" s="43"/>
    </row>
    <row r="4120" spans="1:15">
      <c r="A4120" s="50"/>
      <c r="B4120" s="51"/>
      <c r="C4120" s="51"/>
      <c r="D4120" s="46"/>
      <c r="E4120" s="72"/>
      <c r="F4120" s="73"/>
      <c r="G4120" s="64"/>
      <c r="H4120" s="43"/>
      <c r="I4120" s="64"/>
      <c r="J4120" s="64"/>
      <c r="K4120" s="43"/>
      <c r="L4120" s="43"/>
      <c r="M4120" s="43"/>
      <c r="N4120" s="43"/>
      <c r="O4120" s="43"/>
    </row>
    <row r="4121" spans="1:15">
      <c r="A4121" s="50"/>
      <c r="B4121" s="51"/>
      <c r="C4121" s="51"/>
      <c r="D4121" s="46"/>
      <c r="E4121" s="72"/>
      <c r="F4121" s="73"/>
      <c r="G4121" s="64"/>
      <c r="H4121" s="43"/>
      <c r="I4121" s="64"/>
      <c r="J4121" s="64"/>
      <c r="K4121" s="43"/>
      <c r="L4121" s="43"/>
      <c r="M4121" s="43"/>
      <c r="N4121" s="43"/>
      <c r="O4121" s="43"/>
    </row>
    <row r="4122" spans="1:15">
      <c r="A4122" s="50"/>
      <c r="B4122" s="51"/>
      <c r="C4122" s="51"/>
      <c r="D4122" s="46"/>
      <c r="E4122" s="72"/>
      <c r="F4122" s="73"/>
      <c r="G4122" s="64"/>
      <c r="H4122" s="43"/>
      <c r="I4122" s="64"/>
      <c r="J4122" s="64"/>
      <c r="K4122" s="43"/>
      <c r="L4122" s="43"/>
      <c r="M4122" s="43"/>
      <c r="N4122" s="43"/>
      <c r="O4122" s="43"/>
    </row>
    <row r="4123" spans="1:15">
      <c r="A4123" s="50"/>
      <c r="B4123" s="51"/>
      <c r="C4123" s="51"/>
      <c r="D4123" s="46"/>
      <c r="E4123" s="72"/>
      <c r="F4123" s="73"/>
      <c r="G4123" s="64"/>
      <c r="H4123" s="43"/>
      <c r="I4123" s="64"/>
      <c r="J4123" s="64"/>
      <c r="K4123" s="43"/>
      <c r="L4123" s="43"/>
      <c r="M4123" s="43"/>
      <c r="N4123" s="43"/>
      <c r="O4123" s="43"/>
    </row>
    <row r="4124" spans="1:15">
      <c r="A4124" s="50"/>
      <c r="B4124" s="51"/>
      <c r="C4124" s="51"/>
      <c r="D4124" s="46"/>
      <c r="E4124" s="72"/>
      <c r="F4124" s="73"/>
      <c r="G4124" s="64"/>
      <c r="H4124" s="43"/>
      <c r="I4124" s="64"/>
      <c r="J4124" s="64"/>
      <c r="K4124" s="43"/>
      <c r="L4124" s="43"/>
      <c r="M4124" s="43"/>
      <c r="N4124" s="43"/>
      <c r="O4124" s="43"/>
    </row>
    <row r="4125" spans="1:15">
      <c r="A4125" s="50"/>
      <c r="B4125" s="51"/>
      <c r="C4125" s="51"/>
      <c r="D4125" s="46"/>
      <c r="E4125" s="72"/>
      <c r="F4125" s="73"/>
      <c r="G4125" s="64"/>
      <c r="H4125" s="43"/>
      <c r="I4125" s="64"/>
      <c r="J4125" s="64"/>
      <c r="K4125" s="43"/>
      <c r="L4125" s="43"/>
      <c r="M4125" s="43"/>
      <c r="N4125" s="43"/>
      <c r="O4125" s="43"/>
    </row>
    <row r="4126" spans="1:15">
      <c r="A4126" s="50"/>
      <c r="B4126" s="51"/>
      <c r="C4126" s="51"/>
      <c r="D4126" s="46"/>
      <c r="E4126" s="72"/>
      <c r="F4126" s="73"/>
      <c r="G4126" s="64"/>
      <c r="H4126" s="43"/>
      <c r="I4126" s="64"/>
      <c r="J4126" s="64"/>
      <c r="K4126" s="43"/>
      <c r="L4126" s="43"/>
      <c r="M4126" s="43"/>
      <c r="N4126" s="43"/>
      <c r="O4126" s="43"/>
    </row>
    <row r="4127" spans="1:15">
      <c r="A4127" s="50"/>
      <c r="B4127" s="51"/>
      <c r="C4127" s="51"/>
      <c r="D4127" s="46"/>
      <c r="E4127" s="72"/>
      <c r="F4127" s="73"/>
      <c r="G4127" s="64"/>
      <c r="H4127" s="43"/>
      <c r="I4127" s="64"/>
      <c r="J4127" s="64"/>
      <c r="K4127" s="43"/>
      <c r="L4127" s="43"/>
      <c r="M4127" s="43"/>
      <c r="N4127" s="43"/>
      <c r="O4127" s="43"/>
    </row>
    <row r="4128" spans="1:15">
      <c r="A4128" s="50"/>
      <c r="B4128" s="51"/>
      <c r="C4128" s="51"/>
      <c r="D4128" s="46"/>
      <c r="E4128" s="72"/>
      <c r="F4128" s="73"/>
      <c r="G4128" s="64"/>
      <c r="H4128" s="43"/>
      <c r="I4128" s="64"/>
      <c r="J4128" s="64"/>
      <c r="K4128" s="43"/>
      <c r="L4128" s="43"/>
      <c r="M4128" s="43"/>
      <c r="N4128" s="43"/>
      <c r="O4128" s="43"/>
    </row>
    <row r="4129" spans="1:15">
      <c r="A4129" s="50"/>
      <c r="B4129" s="51"/>
      <c r="C4129" s="51"/>
      <c r="D4129" s="46"/>
      <c r="E4129" s="72"/>
      <c r="F4129" s="73"/>
      <c r="G4129" s="64"/>
      <c r="H4129" s="43"/>
      <c r="I4129" s="64"/>
      <c r="J4129" s="64"/>
      <c r="K4129" s="43"/>
      <c r="L4129" s="43"/>
      <c r="M4129" s="43"/>
      <c r="N4129" s="43"/>
      <c r="O4129" s="43"/>
    </row>
    <row r="4130" spans="1:15">
      <c r="A4130" s="50"/>
      <c r="B4130" s="51"/>
      <c r="C4130" s="51"/>
      <c r="D4130" s="46"/>
      <c r="E4130" s="72"/>
      <c r="F4130" s="73"/>
      <c r="G4130" s="64"/>
      <c r="H4130" s="43"/>
      <c r="I4130" s="64"/>
      <c r="J4130" s="64"/>
      <c r="K4130" s="43"/>
      <c r="L4130" s="43"/>
      <c r="M4130" s="43"/>
      <c r="N4130" s="43"/>
      <c r="O4130" s="43"/>
    </row>
    <row r="4131" spans="1:15">
      <c r="A4131" s="50"/>
      <c r="B4131" s="51"/>
      <c r="C4131" s="51"/>
      <c r="D4131" s="46"/>
      <c r="E4131" s="72"/>
      <c r="F4131" s="73"/>
      <c r="G4131" s="64"/>
      <c r="H4131" s="43"/>
      <c r="I4131" s="64"/>
      <c r="J4131" s="64"/>
      <c r="K4131" s="43"/>
      <c r="L4131" s="43"/>
      <c r="M4131" s="43"/>
      <c r="N4131" s="43"/>
      <c r="O4131" s="43"/>
    </row>
    <row r="4132" spans="1:15">
      <c r="A4132" s="50"/>
      <c r="B4132" s="51"/>
      <c r="C4132" s="51"/>
      <c r="D4132" s="46"/>
      <c r="E4132" s="72"/>
      <c r="F4132" s="73"/>
      <c r="G4132" s="64"/>
      <c r="H4132" s="43"/>
      <c r="I4132" s="64"/>
      <c r="J4132" s="64"/>
      <c r="K4132" s="43"/>
      <c r="L4132" s="43"/>
      <c r="M4132" s="43"/>
      <c r="N4132" s="43"/>
      <c r="O4132" s="43"/>
    </row>
    <row r="4133" spans="1:15">
      <c r="A4133" s="50"/>
      <c r="B4133" s="51"/>
      <c r="C4133" s="51"/>
      <c r="D4133" s="46"/>
      <c r="E4133" s="72"/>
      <c r="F4133" s="73"/>
      <c r="G4133" s="64"/>
      <c r="H4133" s="43"/>
      <c r="I4133" s="64"/>
      <c r="J4133" s="64"/>
      <c r="K4133" s="43"/>
      <c r="L4133" s="43"/>
      <c r="M4133" s="43"/>
      <c r="N4133" s="43"/>
      <c r="O4133" s="43"/>
    </row>
    <row r="4134" spans="1:15">
      <c r="A4134" s="50"/>
      <c r="B4134" s="51"/>
      <c r="C4134" s="51"/>
      <c r="D4134" s="46"/>
      <c r="E4134" s="72"/>
      <c r="F4134" s="73"/>
      <c r="G4134" s="64"/>
      <c r="H4134" s="43"/>
      <c r="I4134" s="64"/>
      <c r="J4134" s="64"/>
      <c r="K4134" s="43"/>
      <c r="L4134" s="43"/>
      <c r="M4134" s="43"/>
      <c r="N4134" s="43"/>
      <c r="O4134" s="43"/>
    </row>
    <row r="4135" spans="1:15">
      <c r="A4135" s="50"/>
      <c r="B4135" s="51"/>
      <c r="C4135" s="51"/>
      <c r="D4135" s="46"/>
      <c r="E4135" s="72"/>
      <c r="F4135" s="73"/>
      <c r="G4135" s="64"/>
      <c r="H4135" s="43"/>
      <c r="I4135" s="64"/>
      <c r="J4135" s="64"/>
      <c r="K4135" s="43"/>
      <c r="L4135" s="43"/>
      <c r="M4135" s="43"/>
      <c r="N4135" s="43"/>
      <c r="O4135" s="43"/>
    </row>
    <row r="4136" spans="1:15">
      <c r="A4136" s="50"/>
      <c r="B4136" s="51"/>
      <c r="C4136" s="51"/>
      <c r="D4136" s="46"/>
      <c r="E4136" s="72"/>
      <c r="F4136" s="73"/>
      <c r="G4136" s="64"/>
      <c r="H4136" s="43"/>
      <c r="I4136" s="64"/>
      <c r="J4136" s="64"/>
      <c r="K4136" s="43"/>
      <c r="L4136" s="43"/>
      <c r="M4136" s="43"/>
      <c r="N4136" s="43"/>
      <c r="O4136" s="43"/>
    </row>
    <row r="4137" spans="1:15">
      <c r="A4137" s="50"/>
      <c r="B4137" s="51"/>
      <c r="C4137" s="51"/>
      <c r="D4137" s="46"/>
      <c r="E4137" s="72"/>
      <c r="F4137" s="73"/>
      <c r="G4137" s="64"/>
      <c r="H4137" s="43"/>
      <c r="I4137" s="64"/>
      <c r="J4137" s="64"/>
      <c r="K4137" s="43"/>
      <c r="L4137" s="43"/>
      <c r="M4137" s="43"/>
      <c r="N4137" s="43"/>
      <c r="O4137" s="43"/>
    </row>
    <row r="4138" spans="1:15">
      <c r="A4138" s="50"/>
      <c r="B4138" s="51"/>
      <c r="C4138" s="51"/>
      <c r="D4138" s="46"/>
      <c r="E4138" s="72"/>
      <c r="F4138" s="73"/>
      <c r="G4138" s="64"/>
      <c r="H4138" s="43"/>
      <c r="I4138" s="64"/>
      <c r="J4138" s="64"/>
      <c r="K4138" s="43"/>
      <c r="L4138" s="43"/>
      <c r="M4138" s="43"/>
      <c r="N4138" s="43"/>
      <c r="O4138" s="43"/>
    </row>
    <row r="4139" spans="1:15">
      <c r="A4139" s="50"/>
      <c r="B4139" s="51"/>
      <c r="C4139" s="51"/>
      <c r="D4139" s="46"/>
      <c r="E4139" s="72"/>
      <c r="F4139" s="73"/>
      <c r="G4139" s="64"/>
      <c r="H4139" s="43"/>
      <c r="I4139" s="64"/>
      <c r="J4139" s="64"/>
      <c r="K4139" s="43"/>
      <c r="L4139" s="43"/>
      <c r="M4139" s="43"/>
      <c r="N4139" s="43"/>
      <c r="O4139" s="43"/>
    </row>
    <row r="4140" spans="1:15">
      <c r="A4140" s="50"/>
      <c r="B4140" s="51"/>
      <c r="C4140" s="51"/>
      <c r="D4140" s="46"/>
      <c r="E4140" s="72"/>
      <c r="F4140" s="73"/>
      <c r="G4140" s="64"/>
      <c r="H4140" s="43"/>
      <c r="I4140" s="64"/>
      <c r="J4140" s="64"/>
      <c r="K4140" s="43"/>
      <c r="L4140" s="43"/>
      <c r="M4140" s="43"/>
      <c r="N4140" s="43"/>
      <c r="O4140" s="43"/>
    </row>
    <row r="4141" spans="1:15">
      <c r="A4141" s="50"/>
      <c r="B4141" s="51"/>
      <c r="C4141" s="51"/>
      <c r="D4141" s="46"/>
      <c r="E4141" s="72"/>
      <c r="F4141" s="73"/>
      <c r="G4141" s="64"/>
      <c r="H4141" s="43"/>
      <c r="I4141" s="64"/>
      <c r="J4141" s="64"/>
      <c r="K4141" s="43"/>
      <c r="L4141" s="43"/>
      <c r="M4141" s="43"/>
      <c r="N4141" s="43"/>
      <c r="O4141" s="43"/>
    </row>
    <row r="4142" spans="1:15">
      <c r="A4142" s="50"/>
      <c r="B4142" s="51"/>
      <c r="C4142" s="51"/>
      <c r="D4142" s="46"/>
      <c r="E4142" s="72"/>
      <c r="F4142" s="73"/>
      <c r="G4142" s="64"/>
      <c r="H4142" s="43"/>
      <c r="I4142" s="64"/>
      <c r="J4142" s="64"/>
      <c r="K4142" s="43"/>
      <c r="L4142" s="43"/>
      <c r="M4142" s="43"/>
      <c r="N4142" s="43"/>
      <c r="O4142" s="43"/>
    </row>
    <row r="4143" spans="1:15">
      <c r="A4143" s="50"/>
      <c r="B4143" s="51"/>
      <c r="C4143" s="51"/>
      <c r="D4143" s="46"/>
      <c r="E4143" s="72"/>
      <c r="F4143" s="73"/>
      <c r="G4143" s="64"/>
      <c r="H4143" s="43"/>
      <c r="I4143" s="64"/>
      <c r="J4143" s="64"/>
      <c r="K4143" s="43"/>
      <c r="L4143" s="43"/>
      <c r="M4143" s="43"/>
      <c r="N4143" s="43"/>
      <c r="O4143" s="43"/>
    </row>
    <row r="4144" spans="1:15">
      <c r="A4144" s="50"/>
      <c r="B4144" s="51"/>
      <c r="C4144" s="51"/>
      <c r="D4144" s="46"/>
      <c r="E4144" s="72"/>
      <c r="F4144" s="73"/>
      <c r="G4144" s="64"/>
      <c r="H4144" s="43"/>
      <c r="I4144" s="64"/>
      <c r="J4144" s="64"/>
      <c r="K4144" s="43"/>
      <c r="L4144" s="43"/>
      <c r="M4144" s="43"/>
      <c r="N4144" s="43"/>
      <c r="O4144" s="43"/>
    </row>
    <row r="4145" spans="1:15">
      <c r="A4145" s="50"/>
      <c r="B4145" s="51"/>
      <c r="C4145" s="51"/>
      <c r="D4145" s="46"/>
      <c r="E4145" s="72"/>
      <c r="F4145" s="73"/>
      <c r="G4145" s="64"/>
      <c r="H4145" s="43"/>
      <c r="I4145" s="64"/>
      <c r="J4145" s="64"/>
      <c r="K4145" s="43"/>
      <c r="L4145" s="43"/>
      <c r="M4145" s="43"/>
      <c r="N4145" s="43"/>
      <c r="O4145" s="43"/>
    </row>
    <row r="4146" spans="1:15">
      <c r="A4146" s="50"/>
      <c r="B4146" s="51"/>
      <c r="C4146" s="51"/>
      <c r="D4146" s="46"/>
      <c r="E4146" s="72"/>
      <c r="F4146" s="73"/>
      <c r="G4146" s="64"/>
      <c r="H4146" s="43"/>
      <c r="I4146" s="64"/>
      <c r="J4146" s="64"/>
      <c r="K4146" s="43"/>
      <c r="L4146" s="43"/>
      <c r="M4146" s="43"/>
      <c r="N4146" s="43"/>
      <c r="O4146" s="43"/>
    </row>
    <row r="4147" spans="1:15">
      <c r="A4147" s="50"/>
      <c r="B4147" s="51"/>
      <c r="C4147" s="51"/>
      <c r="D4147" s="46"/>
      <c r="E4147" s="72"/>
      <c r="F4147" s="73"/>
      <c r="G4147" s="64"/>
      <c r="H4147" s="43"/>
      <c r="I4147" s="64"/>
      <c r="J4147" s="64"/>
      <c r="K4147" s="43"/>
      <c r="L4147" s="43"/>
      <c r="M4147" s="43"/>
      <c r="N4147" s="43"/>
      <c r="O4147" s="43"/>
    </row>
    <row r="4148" spans="1:15">
      <c r="A4148" s="50"/>
      <c r="B4148" s="51"/>
      <c r="C4148" s="51"/>
      <c r="D4148" s="46"/>
      <c r="E4148" s="72"/>
      <c r="F4148" s="73"/>
      <c r="G4148" s="64"/>
      <c r="H4148" s="43"/>
      <c r="I4148" s="64"/>
      <c r="J4148" s="64"/>
      <c r="K4148" s="43"/>
      <c r="L4148" s="43"/>
      <c r="M4148" s="43"/>
      <c r="N4148" s="43"/>
      <c r="O4148" s="43"/>
    </row>
    <row r="4149" spans="1:15">
      <c r="A4149" s="50"/>
      <c r="B4149" s="51"/>
      <c r="C4149" s="51"/>
      <c r="D4149" s="46"/>
      <c r="E4149" s="72"/>
      <c r="F4149" s="73"/>
      <c r="G4149" s="64"/>
      <c r="H4149" s="43"/>
      <c r="I4149" s="64"/>
      <c r="J4149" s="64"/>
      <c r="K4149" s="43"/>
      <c r="L4149" s="43"/>
      <c r="M4149" s="43"/>
      <c r="N4149" s="43"/>
      <c r="O4149" s="43"/>
    </row>
    <row r="4150" spans="1:15">
      <c r="A4150" s="50"/>
      <c r="B4150" s="51"/>
      <c r="C4150" s="51"/>
      <c r="D4150" s="46"/>
      <c r="E4150" s="72"/>
      <c r="F4150" s="73"/>
      <c r="G4150" s="64"/>
      <c r="H4150" s="43"/>
      <c r="I4150" s="64"/>
      <c r="J4150" s="64"/>
      <c r="K4150" s="43"/>
      <c r="L4150" s="43"/>
      <c r="M4150" s="43"/>
      <c r="N4150" s="43"/>
      <c r="O4150" s="43"/>
    </row>
    <row r="4151" spans="1:15">
      <c r="A4151" s="50"/>
      <c r="B4151" s="51"/>
      <c r="C4151" s="51"/>
      <c r="D4151" s="46"/>
      <c r="E4151" s="72"/>
      <c r="F4151" s="73"/>
      <c r="G4151" s="64"/>
      <c r="H4151" s="43"/>
      <c r="I4151" s="64"/>
      <c r="J4151" s="64"/>
      <c r="K4151" s="43"/>
      <c r="L4151" s="43"/>
      <c r="M4151" s="43"/>
      <c r="N4151" s="43"/>
      <c r="O4151" s="43"/>
    </row>
    <row r="4152" spans="1:15">
      <c r="A4152" s="50"/>
      <c r="B4152" s="51"/>
      <c r="C4152" s="51"/>
      <c r="D4152" s="46"/>
      <c r="E4152" s="72"/>
      <c r="F4152" s="73"/>
      <c r="G4152" s="64"/>
      <c r="H4152" s="43"/>
      <c r="I4152" s="64"/>
      <c r="J4152" s="64"/>
      <c r="K4152" s="43"/>
      <c r="L4152" s="43"/>
      <c r="M4152" s="43"/>
      <c r="N4152" s="43"/>
      <c r="O4152" s="43"/>
    </row>
    <row r="4153" spans="1:15">
      <c r="A4153" s="50"/>
      <c r="B4153" s="51"/>
      <c r="C4153" s="51"/>
      <c r="D4153" s="46"/>
      <c r="E4153" s="72"/>
      <c r="F4153" s="73"/>
      <c r="G4153" s="64"/>
      <c r="H4153" s="43"/>
      <c r="I4153" s="64"/>
      <c r="J4153" s="64"/>
      <c r="K4153" s="43"/>
      <c r="L4153" s="43"/>
      <c r="M4153" s="43"/>
      <c r="N4153" s="43"/>
      <c r="O4153" s="43"/>
    </row>
    <row r="4154" spans="1:15">
      <c r="A4154" s="50"/>
      <c r="B4154" s="51"/>
      <c r="C4154" s="51"/>
      <c r="D4154" s="46"/>
      <c r="E4154" s="72"/>
      <c r="F4154" s="73"/>
      <c r="G4154" s="64"/>
      <c r="H4154" s="43"/>
      <c r="I4154" s="64"/>
      <c r="J4154" s="64"/>
      <c r="K4154" s="43"/>
      <c r="L4154" s="43"/>
      <c r="M4154" s="43"/>
      <c r="N4154" s="43"/>
      <c r="O4154" s="43"/>
    </row>
    <row r="4155" spans="1:15">
      <c r="A4155" s="50"/>
      <c r="B4155" s="51"/>
      <c r="C4155" s="51"/>
      <c r="D4155" s="46"/>
      <c r="E4155" s="72"/>
      <c r="F4155" s="73"/>
      <c r="G4155" s="64"/>
      <c r="H4155" s="43"/>
      <c r="I4155" s="64"/>
      <c r="J4155" s="64"/>
      <c r="K4155" s="43"/>
      <c r="L4155" s="43"/>
      <c r="M4155" s="43"/>
      <c r="N4155" s="43"/>
      <c r="O4155" s="43"/>
    </row>
    <row r="4156" spans="1:15">
      <c r="A4156" s="50"/>
      <c r="B4156" s="51"/>
      <c r="C4156" s="51"/>
      <c r="D4156" s="46"/>
      <c r="E4156" s="72"/>
      <c r="F4156" s="73"/>
      <c r="G4156" s="64"/>
      <c r="H4156" s="43"/>
      <c r="I4156" s="64"/>
      <c r="J4156" s="64"/>
      <c r="K4156" s="43"/>
      <c r="L4156" s="43"/>
      <c r="M4156" s="43"/>
      <c r="N4156" s="43"/>
      <c r="O4156" s="43"/>
    </row>
    <row r="4157" spans="1:15">
      <c r="A4157" s="50"/>
      <c r="B4157" s="51"/>
      <c r="C4157" s="51"/>
      <c r="D4157" s="46"/>
      <c r="E4157" s="72"/>
      <c r="F4157" s="73"/>
      <c r="G4157" s="64"/>
      <c r="H4157" s="43"/>
      <c r="I4157" s="64"/>
      <c r="J4157" s="64"/>
      <c r="K4157" s="43"/>
      <c r="L4157" s="43"/>
      <c r="M4157" s="43"/>
      <c r="N4157" s="43"/>
      <c r="O4157" s="43"/>
    </row>
    <row r="4158" spans="1:15">
      <c r="A4158" s="50"/>
      <c r="B4158" s="51"/>
      <c r="C4158" s="51"/>
      <c r="D4158" s="46"/>
      <c r="E4158" s="72"/>
      <c r="F4158" s="73"/>
      <c r="G4158" s="64"/>
      <c r="H4158" s="43"/>
      <c r="I4158" s="64"/>
      <c r="J4158" s="64"/>
      <c r="K4158" s="43"/>
      <c r="L4158" s="43"/>
      <c r="M4158" s="43"/>
      <c r="N4158" s="43"/>
      <c r="O4158" s="43"/>
    </row>
    <row r="4159" spans="1:15">
      <c r="A4159" s="50"/>
      <c r="B4159" s="51"/>
      <c r="C4159" s="51"/>
      <c r="D4159" s="46"/>
      <c r="E4159" s="72"/>
      <c r="F4159" s="73"/>
      <c r="G4159" s="64"/>
      <c r="H4159" s="43"/>
      <c r="I4159" s="64"/>
      <c r="J4159" s="64"/>
      <c r="K4159" s="43"/>
      <c r="L4159" s="43"/>
      <c r="M4159" s="43"/>
      <c r="N4159" s="43"/>
      <c r="O4159" s="43"/>
    </row>
    <row r="4160" spans="1:15">
      <c r="A4160" s="50"/>
      <c r="B4160" s="51"/>
      <c r="C4160" s="51"/>
      <c r="D4160" s="46"/>
      <c r="E4160" s="72"/>
      <c r="F4160" s="73"/>
      <c r="G4160" s="64"/>
      <c r="H4160" s="43"/>
      <c r="I4160" s="64"/>
      <c r="J4160" s="64"/>
      <c r="K4160" s="43"/>
      <c r="L4160" s="43"/>
      <c r="M4160" s="43"/>
      <c r="N4160" s="43"/>
      <c r="O4160" s="43"/>
    </row>
    <row r="4161" spans="1:15">
      <c r="A4161" s="50"/>
      <c r="B4161" s="51"/>
      <c r="C4161" s="51"/>
      <c r="D4161" s="46"/>
      <c r="E4161" s="72"/>
      <c r="F4161" s="73"/>
      <c r="G4161" s="64"/>
      <c r="H4161" s="43"/>
      <c r="I4161" s="64"/>
      <c r="J4161" s="64"/>
      <c r="K4161" s="43"/>
      <c r="L4161" s="43"/>
      <c r="M4161" s="43"/>
      <c r="N4161" s="43"/>
      <c r="O4161" s="43"/>
    </row>
    <row r="4162" spans="1:15">
      <c r="A4162" s="50"/>
      <c r="B4162" s="51"/>
      <c r="C4162" s="51"/>
      <c r="D4162" s="46"/>
      <c r="E4162" s="72"/>
      <c r="F4162" s="73"/>
      <c r="G4162" s="64"/>
      <c r="H4162" s="43"/>
      <c r="I4162" s="64"/>
      <c r="J4162" s="64"/>
      <c r="K4162" s="43"/>
      <c r="L4162" s="43"/>
      <c r="M4162" s="43"/>
      <c r="N4162" s="43"/>
      <c r="O4162" s="43"/>
    </row>
    <row r="4163" spans="1:15">
      <c r="A4163" s="50"/>
      <c r="B4163" s="51"/>
      <c r="C4163" s="51"/>
      <c r="D4163" s="46"/>
      <c r="E4163" s="72"/>
      <c r="F4163" s="73"/>
      <c r="G4163" s="64"/>
      <c r="H4163" s="43"/>
      <c r="I4163" s="64"/>
      <c r="J4163" s="64"/>
      <c r="K4163" s="43"/>
      <c r="L4163" s="43"/>
      <c r="M4163" s="43"/>
      <c r="N4163" s="43"/>
      <c r="O4163" s="43"/>
    </row>
    <row r="4164" spans="1:15">
      <c r="A4164" s="50"/>
      <c r="B4164" s="51"/>
      <c r="C4164" s="51"/>
      <c r="D4164" s="46"/>
      <c r="E4164" s="72"/>
      <c r="F4164" s="73"/>
      <c r="G4164" s="64"/>
      <c r="H4164" s="43"/>
      <c r="I4164" s="64"/>
      <c r="J4164" s="64"/>
      <c r="K4164" s="43"/>
      <c r="L4164" s="43"/>
      <c r="M4164" s="43"/>
      <c r="N4164" s="43"/>
      <c r="O4164" s="43"/>
    </row>
    <row r="4165" spans="1:15">
      <c r="A4165" s="50"/>
      <c r="B4165" s="51"/>
      <c r="C4165" s="51"/>
      <c r="D4165" s="46"/>
      <c r="E4165" s="72"/>
      <c r="F4165" s="73"/>
      <c r="G4165" s="64"/>
      <c r="H4165" s="43"/>
      <c r="I4165" s="64"/>
      <c r="J4165" s="64"/>
      <c r="K4165" s="43"/>
      <c r="L4165" s="43"/>
      <c r="M4165" s="43"/>
      <c r="N4165" s="43"/>
      <c r="O4165" s="43"/>
    </row>
    <row r="4166" spans="1:15">
      <c r="A4166" s="50"/>
      <c r="B4166" s="51"/>
      <c r="C4166" s="51"/>
      <c r="D4166" s="46"/>
      <c r="E4166" s="72"/>
      <c r="F4166" s="73"/>
      <c r="G4166" s="64"/>
      <c r="H4166" s="43"/>
      <c r="I4166" s="64"/>
      <c r="J4166" s="64"/>
      <c r="K4166" s="43"/>
      <c r="L4166" s="43"/>
      <c r="M4166" s="43"/>
      <c r="N4166" s="43"/>
      <c r="O4166" s="43"/>
    </row>
    <row r="4167" spans="1:15">
      <c r="A4167" s="50"/>
      <c r="B4167" s="51"/>
      <c r="C4167" s="51"/>
      <c r="D4167" s="46"/>
      <c r="E4167" s="72"/>
      <c r="F4167" s="73"/>
      <c r="G4167" s="64"/>
      <c r="H4167" s="43"/>
      <c r="I4167" s="64"/>
      <c r="J4167" s="64"/>
      <c r="K4167" s="43"/>
      <c r="L4167" s="43"/>
      <c r="M4167" s="43"/>
      <c r="N4167" s="43"/>
      <c r="O4167" s="43"/>
    </row>
    <row r="4168" spans="1:15">
      <c r="A4168" s="50"/>
      <c r="B4168" s="51"/>
      <c r="C4168" s="51"/>
      <c r="D4168" s="46"/>
      <c r="E4168" s="72"/>
      <c r="F4168" s="73"/>
      <c r="G4168" s="64"/>
      <c r="H4168" s="43"/>
      <c r="I4168" s="64"/>
      <c r="J4168" s="64"/>
      <c r="K4168" s="43"/>
      <c r="L4168" s="43"/>
      <c r="M4168" s="43"/>
      <c r="N4168" s="43"/>
      <c r="O4168" s="43"/>
    </row>
    <row r="4169" spans="1:15">
      <c r="A4169" s="50"/>
      <c r="B4169" s="51"/>
      <c r="C4169" s="51"/>
      <c r="D4169" s="46"/>
      <c r="E4169" s="72"/>
      <c r="F4169" s="73"/>
      <c r="G4169" s="64"/>
      <c r="H4169" s="43"/>
      <c r="I4169" s="64"/>
      <c r="J4169" s="64"/>
      <c r="K4169" s="43"/>
      <c r="L4169" s="43"/>
      <c r="M4169" s="43"/>
      <c r="N4169" s="43"/>
      <c r="O4169" s="43"/>
    </row>
    <row r="4170" spans="1:15">
      <c r="A4170" s="50"/>
      <c r="B4170" s="51"/>
      <c r="C4170" s="51"/>
      <c r="D4170" s="46"/>
      <c r="E4170" s="72"/>
      <c r="F4170" s="73"/>
      <c r="G4170" s="64"/>
      <c r="H4170" s="43"/>
      <c r="I4170" s="64"/>
      <c r="J4170" s="64"/>
      <c r="K4170" s="43"/>
      <c r="L4170" s="43"/>
      <c r="M4170" s="43"/>
      <c r="N4170" s="43"/>
      <c r="O4170" s="43"/>
    </row>
    <row r="4171" spans="1:15">
      <c r="A4171" s="50"/>
      <c r="B4171" s="51"/>
      <c r="C4171" s="51"/>
      <c r="D4171" s="46"/>
      <c r="E4171" s="72"/>
      <c r="F4171" s="73"/>
      <c r="G4171" s="64"/>
      <c r="H4171" s="43"/>
      <c r="I4171" s="64"/>
      <c r="J4171" s="64"/>
      <c r="K4171" s="43"/>
      <c r="L4171" s="43"/>
      <c r="M4171" s="43"/>
      <c r="N4171" s="43"/>
      <c r="O4171" s="43"/>
    </row>
    <row r="4172" spans="1:15">
      <c r="A4172" s="50"/>
      <c r="B4172" s="51"/>
      <c r="C4172" s="51"/>
      <c r="D4172" s="46"/>
      <c r="E4172" s="72"/>
      <c r="F4172" s="73"/>
      <c r="G4172" s="64"/>
      <c r="H4172" s="43"/>
      <c r="I4172" s="64"/>
      <c r="J4172" s="64"/>
      <c r="K4172" s="43"/>
      <c r="L4172" s="43"/>
      <c r="M4172" s="43"/>
      <c r="N4172" s="43"/>
      <c r="O4172" s="43"/>
    </row>
    <row r="4173" spans="1:15">
      <c r="A4173" s="50"/>
      <c r="B4173" s="51"/>
      <c r="C4173" s="51"/>
      <c r="D4173" s="46"/>
      <c r="E4173" s="72"/>
      <c r="F4173" s="73"/>
      <c r="G4173" s="64"/>
      <c r="H4173" s="43"/>
      <c r="I4173" s="64"/>
      <c r="J4173" s="64"/>
      <c r="K4173" s="43"/>
      <c r="L4173" s="43"/>
      <c r="M4173" s="43"/>
      <c r="N4173" s="43"/>
      <c r="O4173" s="43"/>
    </row>
    <row r="4174" spans="1:15">
      <c r="A4174" s="50"/>
      <c r="B4174" s="51"/>
      <c r="C4174" s="51"/>
      <c r="D4174" s="46"/>
      <c r="E4174" s="72"/>
      <c r="F4174" s="73"/>
      <c r="G4174" s="64"/>
      <c r="H4174" s="43"/>
      <c r="I4174" s="64"/>
      <c r="J4174" s="64"/>
      <c r="K4174" s="43"/>
      <c r="L4174" s="43"/>
      <c r="M4174" s="43"/>
      <c r="N4174" s="43"/>
      <c r="O4174" s="43"/>
    </row>
    <row r="4175" spans="1:15">
      <c r="A4175" s="50"/>
      <c r="B4175" s="51"/>
      <c r="C4175" s="51"/>
      <c r="D4175" s="46"/>
      <c r="E4175" s="72"/>
      <c r="F4175" s="73"/>
      <c r="G4175" s="64"/>
      <c r="H4175" s="43"/>
      <c r="I4175" s="64"/>
      <c r="J4175" s="64"/>
      <c r="K4175" s="43"/>
      <c r="L4175" s="43"/>
      <c r="M4175" s="43"/>
      <c r="N4175" s="43"/>
      <c r="O4175" s="43"/>
    </row>
    <row r="4176" spans="1:15">
      <c r="A4176" s="50"/>
      <c r="B4176" s="51"/>
      <c r="C4176" s="51"/>
      <c r="D4176" s="46"/>
      <c r="E4176" s="72"/>
      <c r="F4176" s="73"/>
      <c r="G4176" s="64"/>
      <c r="H4176" s="43"/>
      <c r="I4176" s="64"/>
      <c r="J4176" s="64"/>
      <c r="K4176" s="43"/>
      <c r="L4176" s="43"/>
      <c r="M4176" s="43"/>
      <c r="N4176" s="43"/>
      <c r="O4176" s="43"/>
    </row>
    <row r="4177" spans="1:15">
      <c r="A4177" s="50"/>
      <c r="B4177" s="51"/>
      <c r="C4177" s="51"/>
      <c r="D4177" s="46"/>
      <c r="E4177" s="72"/>
      <c r="F4177" s="73"/>
      <c r="G4177" s="64"/>
      <c r="H4177" s="43"/>
      <c r="I4177" s="64"/>
      <c r="J4177" s="64"/>
      <c r="K4177" s="43"/>
      <c r="L4177" s="43"/>
      <c r="M4177" s="43"/>
      <c r="N4177" s="43"/>
      <c r="O4177" s="43"/>
    </row>
    <row r="4178" spans="1:15">
      <c r="A4178" s="50"/>
      <c r="B4178" s="51"/>
      <c r="C4178" s="51"/>
      <c r="D4178" s="46"/>
      <c r="E4178" s="72"/>
      <c r="F4178" s="73"/>
      <c r="G4178" s="64"/>
      <c r="H4178" s="43"/>
      <c r="I4178" s="64"/>
      <c r="J4178" s="64"/>
      <c r="K4178" s="43"/>
      <c r="L4178" s="43"/>
      <c r="M4178" s="43"/>
      <c r="N4178" s="43"/>
      <c r="O4178" s="43"/>
    </row>
    <row r="4179" spans="1:15">
      <c r="A4179" s="50"/>
      <c r="B4179" s="51"/>
      <c r="C4179" s="51"/>
      <c r="D4179" s="46"/>
      <c r="E4179" s="72"/>
      <c r="F4179" s="73"/>
      <c r="G4179" s="64"/>
      <c r="H4179" s="43"/>
      <c r="I4179" s="64"/>
      <c r="J4179" s="64"/>
      <c r="K4179" s="43"/>
      <c r="L4179" s="43"/>
      <c r="M4179" s="43"/>
      <c r="N4179" s="43"/>
      <c r="O4179" s="43"/>
    </row>
    <row r="4180" spans="1:15">
      <c r="A4180" s="50"/>
      <c r="B4180" s="51"/>
      <c r="C4180" s="51"/>
      <c r="D4180" s="46"/>
      <c r="E4180" s="72"/>
      <c r="F4180" s="73"/>
      <c r="G4180" s="64"/>
      <c r="H4180" s="43"/>
      <c r="I4180" s="64"/>
      <c r="J4180" s="64"/>
      <c r="K4180" s="43"/>
      <c r="L4180" s="43"/>
      <c r="M4180" s="43"/>
      <c r="N4180" s="43"/>
      <c r="O4180" s="43"/>
    </row>
    <row r="4181" spans="1:15">
      <c r="A4181" s="50"/>
      <c r="B4181" s="51"/>
      <c r="C4181" s="51"/>
      <c r="D4181" s="46"/>
      <c r="E4181" s="72"/>
      <c r="F4181" s="73"/>
      <c r="G4181" s="64"/>
      <c r="H4181" s="43"/>
      <c r="I4181" s="64"/>
      <c r="J4181" s="64"/>
      <c r="K4181" s="43"/>
      <c r="L4181" s="43"/>
      <c r="M4181" s="43"/>
      <c r="N4181" s="43"/>
      <c r="O4181" s="43"/>
    </row>
    <row r="4182" spans="1:15">
      <c r="A4182" s="50"/>
      <c r="B4182" s="51"/>
      <c r="C4182" s="51"/>
      <c r="D4182" s="46"/>
      <c r="E4182" s="72"/>
      <c r="F4182" s="73"/>
      <c r="G4182" s="64"/>
      <c r="H4182" s="43"/>
      <c r="I4182" s="64"/>
      <c r="J4182" s="64"/>
      <c r="K4182" s="43"/>
      <c r="L4182" s="43"/>
      <c r="M4182" s="43"/>
      <c r="N4182" s="43"/>
      <c r="O4182" s="43"/>
    </row>
    <row r="4183" spans="1:15">
      <c r="A4183" s="50"/>
      <c r="B4183" s="51"/>
      <c r="C4183" s="51"/>
      <c r="D4183" s="46"/>
      <c r="E4183" s="72"/>
      <c r="F4183" s="73"/>
      <c r="G4183" s="64"/>
      <c r="H4183" s="43"/>
      <c r="I4183" s="64"/>
      <c r="J4183" s="64"/>
      <c r="K4183" s="43"/>
      <c r="L4183" s="43"/>
      <c r="M4183" s="43"/>
      <c r="N4183" s="43"/>
      <c r="O4183" s="43"/>
    </row>
    <row r="4184" spans="1:15">
      <c r="A4184" s="50"/>
      <c r="B4184" s="51"/>
      <c r="C4184" s="51"/>
      <c r="D4184" s="46"/>
      <c r="E4184" s="72"/>
      <c r="F4184" s="73"/>
      <c r="G4184" s="64"/>
      <c r="H4184" s="43"/>
      <c r="I4184" s="64"/>
      <c r="J4184" s="64"/>
      <c r="K4184" s="43"/>
      <c r="L4184" s="43"/>
      <c r="M4184" s="43"/>
      <c r="N4184" s="43"/>
      <c r="O4184" s="43"/>
    </row>
    <row r="4185" spans="1:15">
      <c r="A4185" s="50"/>
      <c r="B4185" s="51"/>
      <c r="C4185" s="51"/>
      <c r="D4185" s="46"/>
      <c r="E4185" s="72"/>
      <c r="F4185" s="73"/>
      <c r="G4185" s="64"/>
      <c r="H4185" s="43"/>
      <c r="I4185" s="64"/>
      <c r="J4185" s="64"/>
      <c r="K4185" s="43"/>
      <c r="L4185" s="43"/>
      <c r="M4185" s="43"/>
      <c r="N4185" s="43"/>
      <c r="O4185" s="43"/>
    </row>
    <row r="4186" spans="1:15">
      <c r="A4186" s="50"/>
      <c r="B4186" s="51"/>
      <c r="C4186" s="51"/>
      <c r="D4186" s="46"/>
      <c r="E4186" s="72"/>
      <c r="F4186" s="73"/>
      <c r="G4186" s="64"/>
      <c r="H4186" s="43"/>
      <c r="I4186" s="64"/>
      <c r="J4186" s="64"/>
      <c r="K4186" s="43"/>
      <c r="L4186" s="43"/>
      <c r="M4186" s="43"/>
      <c r="N4186" s="43"/>
      <c r="O4186" s="43"/>
    </row>
    <row r="4187" spans="1:15">
      <c r="A4187" s="50"/>
      <c r="B4187" s="51"/>
      <c r="C4187" s="51"/>
      <c r="D4187" s="46"/>
      <c r="E4187" s="72"/>
      <c r="F4187" s="73"/>
      <c r="G4187" s="64"/>
      <c r="H4187" s="43"/>
      <c r="I4187" s="64"/>
      <c r="J4187" s="64"/>
      <c r="K4187" s="43"/>
      <c r="L4187" s="43"/>
      <c r="M4187" s="43"/>
      <c r="N4187" s="43"/>
      <c r="O4187" s="43"/>
    </row>
    <row r="4188" spans="1:15">
      <c r="A4188" s="50"/>
      <c r="B4188" s="51"/>
      <c r="C4188" s="51"/>
      <c r="D4188" s="46"/>
      <c r="E4188" s="72"/>
      <c r="F4188" s="73"/>
      <c r="G4188" s="64"/>
      <c r="H4188" s="43"/>
      <c r="I4188" s="64"/>
      <c r="J4188" s="64"/>
      <c r="K4188" s="43"/>
      <c r="L4188" s="43"/>
      <c r="M4188" s="43"/>
      <c r="N4188" s="43"/>
      <c r="O4188" s="43"/>
    </row>
    <row r="4189" spans="1:15">
      <c r="A4189" s="50"/>
      <c r="B4189" s="51"/>
      <c r="C4189" s="51"/>
      <c r="D4189" s="46"/>
      <c r="E4189" s="72"/>
      <c r="F4189" s="73"/>
      <c r="G4189" s="64"/>
      <c r="H4189" s="43"/>
      <c r="I4189" s="64"/>
      <c r="J4189" s="64"/>
      <c r="K4189" s="43"/>
      <c r="L4189" s="43"/>
      <c r="M4189" s="43"/>
      <c r="N4189" s="43"/>
      <c r="O4189" s="43"/>
    </row>
    <row r="4190" spans="1:15">
      <c r="A4190" s="50"/>
      <c r="B4190" s="51"/>
      <c r="C4190" s="51"/>
      <c r="D4190" s="46"/>
      <c r="E4190" s="72"/>
      <c r="F4190" s="73"/>
      <c r="G4190" s="64"/>
      <c r="H4190" s="43"/>
      <c r="I4190" s="64"/>
      <c r="J4190" s="64"/>
      <c r="K4190" s="43"/>
      <c r="L4190" s="43"/>
      <c r="M4190" s="43"/>
      <c r="N4190" s="43"/>
      <c r="O4190" s="43"/>
    </row>
    <row r="4191" spans="1:15">
      <c r="A4191" s="50"/>
      <c r="B4191" s="51"/>
      <c r="C4191" s="51"/>
      <c r="D4191" s="46"/>
      <c r="E4191" s="72"/>
      <c r="F4191" s="73"/>
      <c r="G4191" s="64"/>
      <c r="H4191" s="43"/>
      <c r="I4191" s="64"/>
      <c r="J4191" s="64"/>
      <c r="K4191" s="43"/>
      <c r="L4191" s="43"/>
      <c r="M4191" s="43"/>
      <c r="N4191" s="43"/>
      <c r="O4191" s="43"/>
    </row>
    <row r="4192" spans="1:15">
      <c r="A4192" s="50"/>
      <c r="B4192" s="51"/>
      <c r="C4192" s="51"/>
      <c r="D4192" s="46"/>
      <c r="E4192" s="72"/>
      <c r="F4192" s="73"/>
      <c r="G4192" s="64"/>
      <c r="H4192" s="43"/>
      <c r="I4192" s="64"/>
      <c r="J4192" s="64"/>
      <c r="K4192" s="43"/>
      <c r="L4192" s="43"/>
      <c r="M4192" s="43"/>
      <c r="N4192" s="43"/>
      <c r="O4192" s="43"/>
    </row>
    <row r="4193" spans="1:15">
      <c r="A4193" s="50"/>
      <c r="B4193" s="51"/>
      <c r="C4193" s="51"/>
      <c r="D4193" s="46"/>
      <c r="E4193" s="72"/>
      <c r="F4193" s="73"/>
      <c r="G4193" s="64"/>
      <c r="H4193" s="43"/>
      <c r="I4193" s="64"/>
      <c r="J4193" s="64"/>
      <c r="K4193" s="43"/>
      <c r="L4193" s="43"/>
      <c r="M4193" s="43"/>
      <c r="N4193" s="43"/>
      <c r="O4193" s="43"/>
    </row>
    <row r="4194" spans="1:15">
      <c r="A4194" s="50"/>
      <c r="B4194" s="51"/>
      <c r="C4194" s="51"/>
      <c r="D4194" s="46"/>
      <c r="E4194" s="72"/>
      <c r="F4194" s="73"/>
      <c r="G4194" s="64"/>
      <c r="H4194" s="43"/>
      <c r="I4194" s="64"/>
      <c r="J4194" s="64"/>
      <c r="K4194" s="43"/>
      <c r="L4194" s="43"/>
      <c r="M4194" s="43"/>
      <c r="N4194" s="43"/>
      <c r="O4194" s="43"/>
    </row>
    <row r="4195" spans="1:15">
      <c r="A4195" s="50"/>
      <c r="B4195" s="51"/>
      <c r="C4195" s="51"/>
      <c r="D4195" s="46"/>
      <c r="E4195" s="72"/>
      <c r="F4195" s="73"/>
      <c r="G4195" s="64"/>
      <c r="H4195" s="43"/>
      <c r="I4195" s="64"/>
      <c r="J4195" s="64"/>
      <c r="K4195" s="43"/>
      <c r="L4195" s="43"/>
      <c r="M4195" s="43"/>
      <c r="N4195" s="43"/>
      <c r="O4195" s="43"/>
    </row>
    <row r="4196" spans="1:15">
      <c r="A4196" s="50"/>
      <c r="B4196" s="51"/>
      <c r="C4196" s="51"/>
      <c r="D4196" s="46"/>
      <c r="E4196" s="72"/>
      <c r="F4196" s="73"/>
      <c r="G4196" s="64"/>
      <c r="H4196" s="43"/>
      <c r="I4196" s="64"/>
      <c r="J4196" s="64"/>
      <c r="K4196" s="43"/>
      <c r="L4196" s="43"/>
      <c r="M4196" s="43"/>
      <c r="N4196" s="43"/>
      <c r="O4196" s="43"/>
    </row>
    <row r="4197" spans="1:15">
      <c r="A4197" s="50"/>
      <c r="B4197" s="51"/>
      <c r="C4197" s="51"/>
      <c r="D4197" s="46"/>
      <c r="E4197" s="72"/>
      <c r="F4197" s="73"/>
      <c r="G4197" s="64"/>
      <c r="H4197" s="43"/>
      <c r="I4197" s="64"/>
      <c r="J4197" s="64"/>
      <c r="K4197" s="43"/>
      <c r="L4197" s="43"/>
      <c r="M4197" s="43"/>
      <c r="N4197" s="43"/>
      <c r="O4197" s="43"/>
    </row>
    <row r="4198" spans="1:15">
      <c r="A4198" s="50"/>
      <c r="B4198" s="51"/>
      <c r="C4198" s="51"/>
      <c r="D4198" s="46"/>
      <c r="E4198" s="72"/>
      <c r="F4198" s="73"/>
      <c r="G4198" s="64"/>
      <c r="H4198" s="43"/>
      <c r="I4198" s="64"/>
      <c r="J4198" s="64"/>
      <c r="K4198" s="43"/>
      <c r="L4198" s="43"/>
      <c r="M4198" s="43"/>
      <c r="N4198" s="43"/>
      <c r="O4198" s="43"/>
    </row>
    <row r="4199" spans="1:15">
      <c r="A4199" s="50"/>
      <c r="B4199" s="51"/>
      <c r="C4199" s="51"/>
      <c r="D4199" s="46"/>
      <c r="E4199" s="72"/>
      <c r="F4199" s="73"/>
      <c r="G4199" s="64"/>
      <c r="H4199" s="43"/>
      <c r="I4199" s="64"/>
      <c r="J4199" s="64"/>
      <c r="K4199" s="43"/>
      <c r="L4199" s="43"/>
      <c r="M4199" s="43"/>
      <c r="N4199" s="43"/>
      <c r="O4199" s="43"/>
    </row>
    <row r="4200" spans="1:15">
      <c r="A4200" s="50"/>
      <c r="B4200" s="51"/>
      <c r="C4200" s="51"/>
      <c r="D4200" s="46"/>
      <c r="E4200" s="72"/>
      <c r="F4200" s="73"/>
      <c r="G4200" s="64"/>
      <c r="H4200" s="43"/>
      <c r="I4200" s="64"/>
      <c r="J4200" s="64"/>
      <c r="K4200" s="43"/>
      <c r="L4200" s="43"/>
      <c r="M4200" s="43"/>
      <c r="N4200" s="43"/>
      <c r="O4200" s="43"/>
    </row>
    <row r="4201" spans="1:15">
      <c r="A4201" s="50"/>
      <c r="B4201" s="51"/>
      <c r="C4201" s="51"/>
      <c r="D4201" s="46"/>
      <c r="E4201" s="72"/>
      <c r="F4201" s="73"/>
      <c r="G4201" s="64"/>
      <c r="H4201" s="43"/>
      <c r="I4201" s="64"/>
      <c r="J4201" s="64"/>
      <c r="K4201" s="43"/>
      <c r="L4201" s="43"/>
      <c r="M4201" s="43"/>
      <c r="N4201" s="43"/>
      <c r="O4201" s="43"/>
    </row>
    <row r="4202" spans="1:15">
      <c r="A4202" s="50"/>
      <c r="B4202" s="51"/>
      <c r="C4202" s="51"/>
      <c r="D4202" s="46"/>
      <c r="E4202" s="72"/>
      <c r="F4202" s="73"/>
      <c r="G4202" s="64"/>
      <c r="H4202" s="43"/>
      <c r="I4202" s="64"/>
      <c r="J4202" s="64"/>
      <c r="K4202" s="43"/>
      <c r="L4202" s="43"/>
      <c r="M4202" s="43"/>
      <c r="N4202" s="43"/>
      <c r="O4202" s="43"/>
    </row>
    <row r="4203" spans="1:15">
      <c r="A4203" s="50"/>
      <c r="B4203" s="51"/>
      <c r="C4203" s="51"/>
      <c r="D4203" s="46"/>
      <c r="E4203" s="72"/>
      <c r="F4203" s="73"/>
      <c r="G4203" s="64"/>
      <c r="H4203" s="43"/>
      <c r="I4203" s="64"/>
      <c r="J4203" s="64"/>
      <c r="K4203" s="43"/>
      <c r="L4203" s="43"/>
      <c r="M4203" s="43"/>
      <c r="N4203" s="43"/>
      <c r="O4203" s="43"/>
    </row>
    <row r="4204" spans="1:15">
      <c r="A4204" s="50"/>
      <c r="B4204" s="51"/>
      <c r="C4204" s="51"/>
      <c r="D4204" s="46"/>
      <c r="E4204" s="72"/>
      <c r="F4204" s="73"/>
      <c r="G4204" s="64"/>
      <c r="H4204" s="43"/>
      <c r="I4204" s="64"/>
      <c r="J4204" s="64"/>
      <c r="K4204" s="43"/>
      <c r="L4204" s="43"/>
      <c r="M4204" s="43"/>
      <c r="N4204" s="43"/>
      <c r="O4204" s="43"/>
    </row>
    <row r="4205" spans="1:15">
      <c r="A4205" s="50"/>
      <c r="B4205" s="51"/>
      <c r="C4205" s="51"/>
      <c r="D4205" s="46"/>
      <c r="E4205" s="72"/>
      <c r="F4205" s="73"/>
      <c r="G4205" s="64"/>
      <c r="H4205" s="43"/>
      <c r="I4205" s="64"/>
      <c r="J4205" s="64"/>
      <c r="K4205" s="43"/>
      <c r="L4205" s="43"/>
      <c r="M4205" s="43"/>
      <c r="N4205" s="43"/>
      <c r="O4205" s="43"/>
    </row>
    <row r="4206" spans="1:15">
      <c r="A4206" s="50"/>
      <c r="B4206" s="51"/>
      <c r="C4206" s="51"/>
      <c r="D4206" s="46"/>
      <c r="E4206" s="72"/>
      <c r="F4206" s="73"/>
      <c r="G4206" s="64"/>
      <c r="H4206" s="43"/>
      <c r="I4206" s="64"/>
      <c r="J4206" s="64"/>
      <c r="K4206" s="43"/>
      <c r="L4206" s="43"/>
      <c r="M4206" s="43"/>
      <c r="N4206" s="43"/>
      <c r="O4206" s="43"/>
    </row>
    <row r="4207" spans="1:15">
      <c r="A4207" s="50"/>
      <c r="B4207" s="51"/>
      <c r="C4207" s="51"/>
      <c r="D4207" s="46"/>
      <c r="E4207" s="72"/>
      <c r="F4207" s="73"/>
      <c r="G4207" s="64"/>
      <c r="H4207" s="43"/>
      <c r="I4207" s="64"/>
      <c r="J4207" s="64"/>
      <c r="K4207" s="43"/>
      <c r="L4207" s="43"/>
      <c r="M4207" s="43"/>
      <c r="N4207" s="43"/>
      <c r="O4207" s="43"/>
    </row>
    <row r="4208" spans="1:15">
      <c r="A4208" s="50"/>
      <c r="B4208" s="51"/>
      <c r="C4208" s="51"/>
      <c r="D4208" s="46"/>
      <c r="E4208" s="72"/>
      <c r="F4208" s="73"/>
      <c r="G4208" s="64"/>
      <c r="H4208" s="43"/>
      <c r="I4208" s="64"/>
      <c r="J4208" s="64"/>
      <c r="K4208" s="43"/>
      <c r="L4208" s="43"/>
      <c r="M4208" s="43"/>
      <c r="N4208" s="43"/>
      <c r="O4208" s="43"/>
    </row>
    <row r="4209" spans="1:15">
      <c r="A4209" s="50"/>
      <c r="B4209" s="51"/>
      <c r="C4209" s="51"/>
      <c r="D4209" s="46"/>
      <c r="E4209" s="72"/>
      <c r="F4209" s="73"/>
      <c r="G4209" s="64"/>
      <c r="H4209" s="43"/>
      <c r="I4209" s="64"/>
      <c r="J4209" s="64"/>
      <c r="K4209" s="43"/>
      <c r="L4209" s="43"/>
      <c r="M4209" s="43"/>
      <c r="N4209" s="43"/>
      <c r="O4209" s="43"/>
    </row>
    <row r="4210" spans="1:15">
      <c r="A4210" s="50"/>
      <c r="B4210" s="51"/>
      <c r="C4210" s="51"/>
      <c r="D4210" s="46"/>
      <c r="E4210" s="72"/>
      <c r="F4210" s="73"/>
      <c r="G4210" s="64"/>
      <c r="H4210" s="43"/>
      <c r="I4210" s="64"/>
      <c r="J4210" s="64"/>
      <c r="K4210" s="43"/>
      <c r="L4210" s="43"/>
      <c r="M4210" s="43"/>
      <c r="N4210" s="43"/>
      <c r="O4210" s="43"/>
    </row>
    <row r="4211" spans="1:15">
      <c r="A4211" s="50"/>
      <c r="B4211" s="51"/>
      <c r="C4211" s="51"/>
      <c r="D4211" s="46"/>
      <c r="E4211" s="72"/>
      <c r="F4211" s="73"/>
      <c r="G4211" s="64"/>
      <c r="H4211" s="43"/>
      <c r="I4211" s="64"/>
      <c r="J4211" s="64"/>
      <c r="K4211" s="43"/>
      <c r="L4211" s="43"/>
      <c r="M4211" s="43"/>
      <c r="N4211" s="43"/>
      <c r="O4211" s="43"/>
    </row>
    <row r="4212" spans="1:15">
      <c r="A4212" s="50"/>
      <c r="B4212" s="51"/>
      <c r="C4212" s="51"/>
      <c r="D4212" s="46"/>
      <c r="E4212" s="72"/>
      <c r="F4212" s="73"/>
      <c r="G4212" s="64"/>
      <c r="H4212" s="43"/>
      <c r="I4212" s="64"/>
      <c r="J4212" s="64"/>
      <c r="K4212" s="43"/>
      <c r="L4212" s="43"/>
      <c r="M4212" s="43"/>
      <c r="N4212" s="43"/>
      <c r="O4212" s="43"/>
    </row>
    <row r="4213" spans="1:15">
      <c r="A4213" s="50"/>
      <c r="B4213" s="51"/>
      <c r="C4213" s="51"/>
      <c r="D4213" s="46"/>
      <c r="E4213" s="72"/>
      <c r="F4213" s="73"/>
      <c r="G4213" s="64"/>
      <c r="H4213" s="43"/>
      <c r="I4213" s="64"/>
      <c r="J4213" s="64"/>
      <c r="K4213" s="43"/>
      <c r="L4213" s="43"/>
      <c r="M4213" s="43"/>
      <c r="N4213" s="43"/>
      <c r="O4213" s="43"/>
    </row>
    <row r="4214" spans="1:15">
      <c r="A4214" s="50"/>
      <c r="B4214" s="51"/>
      <c r="C4214" s="51"/>
      <c r="D4214" s="46"/>
      <c r="E4214" s="72"/>
      <c r="F4214" s="73"/>
      <c r="G4214" s="64"/>
      <c r="H4214" s="43"/>
      <c r="I4214" s="64"/>
      <c r="J4214" s="64"/>
      <c r="K4214" s="43"/>
      <c r="L4214" s="43"/>
      <c r="M4214" s="43"/>
      <c r="N4214" s="43"/>
      <c r="O4214" s="43"/>
    </row>
    <row r="4215" spans="1:15">
      <c r="A4215" s="50"/>
      <c r="B4215" s="51"/>
      <c r="C4215" s="51"/>
      <c r="D4215" s="46"/>
      <c r="E4215" s="72"/>
      <c r="F4215" s="73"/>
      <c r="G4215" s="64"/>
      <c r="H4215" s="43"/>
      <c r="I4215" s="64"/>
      <c r="J4215" s="64"/>
      <c r="K4215" s="43"/>
      <c r="L4215" s="43"/>
      <c r="M4215" s="43"/>
      <c r="N4215" s="43"/>
      <c r="O4215" s="43"/>
    </row>
    <row r="4216" spans="1:15">
      <c r="A4216" s="50"/>
      <c r="B4216" s="51"/>
      <c r="C4216" s="51"/>
      <c r="D4216" s="46"/>
      <c r="E4216" s="72"/>
      <c r="F4216" s="73"/>
      <c r="G4216" s="64"/>
      <c r="H4216" s="43"/>
      <c r="I4216" s="64"/>
      <c r="J4216" s="64"/>
      <c r="K4216" s="43"/>
      <c r="L4216" s="43"/>
      <c r="M4216" s="43"/>
      <c r="N4216" s="43"/>
      <c r="O4216" s="43"/>
    </row>
    <row r="4217" spans="1:15">
      <c r="A4217" s="50"/>
      <c r="B4217" s="51"/>
      <c r="C4217" s="51"/>
      <c r="D4217" s="46"/>
      <c r="E4217" s="72"/>
      <c r="F4217" s="73"/>
      <c r="G4217" s="64"/>
      <c r="H4217" s="43"/>
      <c r="I4217" s="64"/>
      <c r="J4217" s="64"/>
      <c r="K4217" s="43"/>
      <c r="L4217" s="43"/>
      <c r="M4217" s="43"/>
      <c r="N4217" s="43"/>
      <c r="O4217" s="43"/>
    </row>
    <row r="4218" spans="1:15">
      <c r="A4218" s="50"/>
      <c r="B4218" s="51"/>
      <c r="C4218" s="51"/>
      <c r="D4218" s="46"/>
      <c r="E4218" s="72"/>
      <c r="F4218" s="73"/>
      <c r="G4218" s="64"/>
      <c r="H4218" s="43"/>
      <c r="I4218" s="64"/>
      <c r="J4218" s="64"/>
      <c r="K4218" s="43"/>
      <c r="L4218" s="43"/>
      <c r="M4218" s="43"/>
      <c r="N4218" s="43"/>
      <c r="O4218" s="43"/>
    </row>
    <row r="4219" spans="1:15">
      <c r="A4219" s="50"/>
      <c r="B4219" s="51"/>
      <c r="C4219" s="51"/>
      <c r="D4219" s="46"/>
      <c r="E4219" s="72"/>
      <c r="F4219" s="73"/>
      <c r="G4219" s="64"/>
      <c r="H4219" s="43"/>
      <c r="I4219" s="64"/>
      <c r="J4219" s="64"/>
      <c r="K4219" s="43"/>
      <c r="L4219" s="43"/>
      <c r="M4219" s="43"/>
      <c r="N4219" s="43"/>
      <c r="O4219" s="43"/>
    </row>
    <row r="4220" spans="1:15">
      <c r="A4220" s="50"/>
      <c r="B4220" s="51"/>
      <c r="C4220" s="51"/>
      <c r="D4220" s="46"/>
      <c r="E4220" s="72"/>
      <c r="F4220" s="73"/>
      <c r="G4220" s="64"/>
      <c r="H4220" s="43"/>
      <c r="I4220" s="64"/>
      <c r="J4220" s="64"/>
      <c r="K4220" s="43"/>
      <c r="L4220" s="43"/>
      <c r="M4220" s="43"/>
      <c r="N4220" s="43"/>
      <c r="O4220" s="43"/>
    </row>
    <row r="4221" spans="1:15">
      <c r="A4221" s="50"/>
      <c r="B4221" s="51"/>
      <c r="C4221" s="51"/>
      <c r="D4221" s="46"/>
      <c r="E4221" s="72"/>
      <c r="F4221" s="73"/>
      <c r="G4221" s="64"/>
      <c r="H4221" s="43"/>
      <c r="I4221" s="64"/>
      <c r="J4221" s="64"/>
      <c r="K4221" s="43"/>
      <c r="L4221" s="43"/>
      <c r="M4221" s="43"/>
      <c r="N4221" s="43"/>
      <c r="O4221" s="43"/>
    </row>
    <row r="4222" spans="1:15">
      <c r="A4222" s="50"/>
      <c r="B4222" s="51"/>
      <c r="C4222" s="51"/>
      <c r="D4222" s="46"/>
      <c r="E4222" s="72"/>
      <c r="F4222" s="73"/>
      <c r="G4222" s="64"/>
      <c r="H4222" s="43"/>
      <c r="I4222" s="64"/>
      <c r="J4222" s="64"/>
      <c r="K4222" s="43"/>
      <c r="L4222" s="43"/>
      <c r="M4222" s="43"/>
      <c r="N4222" s="43"/>
      <c r="O4222" s="43"/>
    </row>
    <row r="4223" spans="1:15">
      <c r="A4223" s="50"/>
      <c r="B4223" s="51"/>
      <c r="C4223" s="51"/>
      <c r="D4223" s="46"/>
      <c r="E4223" s="72"/>
      <c r="F4223" s="73"/>
      <c r="G4223" s="64"/>
      <c r="H4223" s="43"/>
      <c r="I4223" s="64"/>
      <c r="J4223" s="64"/>
      <c r="K4223" s="43"/>
      <c r="L4223" s="43"/>
      <c r="M4223" s="43"/>
      <c r="N4223" s="43"/>
      <c r="O4223" s="43"/>
    </row>
    <row r="4224" spans="1:15">
      <c r="A4224" s="50"/>
      <c r="B4224" s="51"/>
      <c r="C4224" s="51"/>
      <c r="D4224" s="46"/>
      <c r="E4224" s="72"/>
      <c r="F4224" s="73"/>
      <c r="G4224" s="64"/>
      <c r="H4224" s="43"/>
      <c r="I4224" s="64"/>
      <c r="J4224" s="64"/>
      <c r="K4224" s="43"/>
      <c r="L4224" s="43"/>
      <c r="M4224" s="43"/>
      <c r="N4224" s="43"/>
      <c r="O4224" s="43"/>
    </row>
    <row r="4225" spans="1:15">
      <c r="A4225" s="50"/>
      <c r="B4225" s="51"/>
      <c r="C4225" s="51"/>
      <c r="D4225" s="46"/>
      <c r="E4225" s="72"/>
      <c r="F4225" s="73"/>
      <c r="G4225" s="64"/>
      <c r="H4225" s="43"/>
      <c r="I4225" s="64"/>
      <c r="J4225" s="64"/>
      <c r="K4225" s="43"/>
      <c r="L4225" s="43"/>
      <c r="M4225" s="43"/>
      <c r="N4225" s="43"/>
      <c r="O4225" s="43"/>
    </row>
    <row r="4226" spans="1:15">
      <c r="A4226" s="50"/>
      <c r="B4226" s="51"/>
      <c r="C4226" s="51"/>
      <c r="D4226" s="46"/>
      <c r="E4226" s="72"/>
      <c r="F4226" s="73"/>
      <c r="G4226" s="64"/>
      <c r="H4226" s="43"/>
      <c r="I4226" s="64"/>
      <c r="J4226" s="64"/>
      <c r="K4226" s="43"/>
      <c r="L4226" s="43"/>
      <c r="M4226" s="43"/>
      <c r="N4226" s="43"/>
      <c r="O4226" s="43"/>
    </row>
    <row r="4227" spans="1:15">
      <c r="A4227" s="50"/>
      <c r="B4227" s="51"/>
      <c r="C4227" s="51"/>
      <c r="D4227" s="46"/>
      <c r="E4227" s="72"/>
      <c r="F4227" s="73"/>
      <c r="G4227" s="64"/>
      <c r="H4227" s="43"/>
      <c r="I4227" s="64"/>
      <c r="J4227" s="64"/>
      <c r="K4227" s="43"/>
      <c r="L4227" s="43"/>
      <c r="M4227" s="43"/>
      <c r="N4227" s="43"/>
      <c r="O4227" s="43"/>
    </row>
    <row r="4228" spans="1:15">
      <c r="A4228" s="50"/>
      <c r="B4228" s="51"/>
      <c r="C4228" s="51"/>
      <c r="D4228" s="46"/>
      <c r="E4228" s="72"/>
      <c r="F4228" s="73"/>
      <c r="G4228" s="64"/>
      <c r="H4228" s="43"/>
      <c r="I4228" s="64"/>
      <c r="J4228" s="64"/>
      <c r="K4228" s="43"/>
      <c r="L4228" s="43"/>
      <c r="M4228" s="43"/>
      <c r="N4228" s="43"/>
      <c r="O4228" s="43"/>
    </row>
    <row r="4229" spans="1:15">
      <c r="A4229" s="50"/>
      <c r="B4229" s="51"/>
      <c r="C4229" s="51"/>
      <c r="D4229" s="46"/>
      <c r="E4229" s="72"/>
      <c r="F4229" s="73"/>
      <c r="G4229" s="64"/>
      <c r="H4229" s="43"/>
      <c r="I4229" s="64"/>
      <c r="J4229" s="64"/>
      <c r="K4229" s="43"/>
      <c r="L4229" s="43"/>
      <c r="M4229" s="43"/>
      <c r="N4229" s="43"/>
      <c r="O4229" s="43"/>
    </row>
    <row r="4230" spans="1:15">
      <c r="A4230" s="50"/>
      <c r="B4230" s="51"/>
      <c r="C4230" s="51"/>
      <c r="D4230" s="46"/>
      <c r="E4230" s="72"/>
      <c r="F4230" s="73"/>
      <c r="G4230" s="64"/>
      <c r="H4230" s="43"/>
      <c r="I4230" s="64"/>
      <c r="J4230" s="64"/>
      <c r="K4230" s="43"/>
      <c r="L4230" s="43"/>
      <c r="M4230" s="43"/>
      <c r="N4230" s="43"/>
      <c r="O4230" s="43"/>
    </row>
    <row r="4231" spans="1:15">
      <c r="A4231" s="50"/>
      <c r="B4231" s="51"/>
      <c r="C4231" s="51"/>
      <c r="D4231" s="46"/>
      <c r="E4231" s="72"/>
      <c r="F4231" s="73"/>
      <c r="G4231" s="64"/>
      <c r="H4231" s="43"/>
      <c r="I4231" s="64"/>
      <c r="J4231" s="64"/>
      <c r="K4231" s="43"/>
      <c r="L4231" s="43"/>
      <c r="M4231" s="43"/>
      <c r="N4231" s="43"/>
      <c r="O4231" s="43"/>
    </row>
    <row r="4232" spans="1:15">
      <c r="A4232" s="50"/>
      <c r="B4232" s="51"/>
      <c r="C4232" s="51"/>
      <c r="D4232" s="46"/>
      <c r="E4232" s="72"/>
      <c r="F4232" s="73"/>
      <c r="G4232" s="64"/>
      <c r="H4232" s="43"/>
      <c r="I4232" s="64"/>
      <c r="J4232" s="64"/>
      <c r="K4232" s="43"/>
      <c r="L4232" s="43"/>
      <c r="M4232" s="43"/>
      <c r="N4232" s="43"/>
      <c r="O4232" s="43"/>
    </row>
    <row r="4233" spans="1:15">
      <c r="A4233" s="50"/>
      <c r="B4233" s="51"/>
      <c r="C4233" s="51"/>
      <c r="D4233" s="46"/>
      <c r="E4233" s="72"/>
      <c r="F4233" s="73"/>
      <c r="G4233" s="64"/>
      <c r="H4233" s="43"/>
      <c r="I4233" s="64"/>
      <c r="J4233" s="64"/>
      <c r="K4233" s="43"/>
      <c r="L4233" s="43"/>
      <c r="M4233" s="43"/>
      <c r="N4233" s="43"/>
      <c r="O4233" s="43"/>
    </row>
    <row r="4234" spans="1:15">
      <c r="A4234" s="50"/>
      <c r="B4234" s="51"/>
      <c r="C4234" s="51"/>
      <c r="D4234" s="46"/>
      <c r="E4234" s="72"/>
      <c r="F4234" s="73"/>
      <c r="G4234" s="64"/>
      <c r="H4234" s="43"/>
      <c r="I4234" s="64"/>
      <c r="J4234" s="64"/>
      <c r="K4234" s="43"/>
      <c r="L4234" s="43"/>
      <c r="M4234" s="43"/>
      <c r="N4234" s="43"/>
      <c r="O4234" s="43"/>
    </row>
    <row r="4235" spans="1:15">
      <c r="A4235" s="50"/>
      <c r="B4235" s="51"/>
      <c r="C4235" s="51"/>
      <c r="D4235" s="46"/>
      <c r="E4235" s="72"/>
      <c r="F4235" s="73"/>
      <c r="G4235" s="64"/>
      <c r="H4235" s="43"/>
      <c r="I4235" s="64"/>
      <c r="J4235" s="64"/>
      <c r="K4235" s="43"/>
      <c r="L4235" s="43"/>
      <c r="M4235" s="43"/>
      <c r="N4235" s="43"/>
      <c r="O4235" s="43"/>
    </row>
    <row r="4236" spans="1:15">
      <c r="A4236" s="50"/>
      <c r="B4236" s="51"/>
      <c r="C4236" s="51"/>
      <c r="D4236" s="46"/>
      <c r="E4236" s="72"/>
      <c r="F4236" s="73"/>
      <c r="G4236" s="64"/>
      <c r="H4236" s="43"/>
      <c r="I4236" s="64"/>
      <c r="J4236" s="64"/>
      <c r="K4236" s="43"/>
      <c r="L4236" s="43"/>
      <c r="M4236" s="43"/>
      <c r="N4236" s="43"/>
      <c r="O4236" s="43"/>
    </row>
    <row r="4237" spans="1:15">
      <c r="A4237" s="50"/>
      <c r="B4237" s="51"/>
      <c r="C4237" s="51"/>
      <c r="D4237" s="46"/>
      <c r="E4237" s="72"/>
      <c r="F4237" s="73"/>
      <c r="G4237" s="64"/>
      <c r="H4237" s="43"/>
      <c r="I4237" s="64"/>
      <c r="J4237" s="64"/>
      <c r="K4237" s="43"/>
      <c r="L4237" s="43"/>
      <c r="M4237" s="43"/>
      <c r="N4237" s="43"/>
      <c r="O4237" s="43"/>
    </row>
    <row r="4238" spans="1:15">
      <c r="A4238" s="50"/>
      <c r="B4238" s="51"/>
      <c r="C4238" s="51"/>
      <c r="D4238" s="46"/>
      <c r="E4238" s="72"/>
      <c r="F4238" s="73"/>
      <c r="G4238" s="64"/>
      <c r="H4238" s="43"/>
      <c r="I4238" s="64"/>
      <c r="J4238" s="64"/>
      <c r="K4238" s="43"/>
      <c r="L4238" s="43"/>
      <c r="M4238" s="43"/>
      <c r="N4238" s="43"/>
      <c r="O4238" s="43"/>
    </row>
    <row r="4239" spans="1:15">
      <c r="A4239" s="50"/>
      <c r="B4239" s="51"/>
      <c r="C4239" s="51"/>
      <c r="D4239" s="46"/>
      <c r="E4239" s="72"/>
      <c r="F4239" s="73"/>
      <c r="G4239" s="64"/>
      <c r="H4239" s="43"/>
      <c r="I4239" s="64"/>
      <c r="J4239" s="64"/>
      <c r="K4239" s="43"/>
      <c r="L4239" s="43"/>
      <c r="M4239" s="43"/>
      <c r="N4239" s="43"/>
      <c r="O4239" s="43"/>
    </row>
    <row r="4240" spans="1:15">
      <c r="A4240" s="50"/>
      <c r="B4240" s="51"/>
      <c r="C4240" s="51"/>
      <c r="D4240" s="46"/>
      <c r="E4240" s="72"/>
      <c r="F4240" s="73"/>
      <c r="G4240" s="64"/>
      <c r="H4240" s="43"/>
      <c r="I4240" s="64"/>
      <c r="J4240" s="64"/>
      <c r="K4240" s="43"/>
      <c r="L4240" s="43"/>
      <c r="M4240" s="43"/>
      <c r="N4240" s="43"/>
      <c r="O4240" s="43"/>
    </row>
    <row r="4241" spans="1:15">
      <c r="A4241" s="50"/>
      <c r="B4241" s="51"/>
      <c r="C4241" s="51"/>
      <c r="D4241" s="46"/>
      <c r="E4241" s="72"/>
      <c r="F4241" s="73"/>
      <c r="G4241" s="64"/>
      <c r="H4241" s="43"/>
      <c r="I4241" s="64"/>
      <c r="J4241" s="64"/>
      <c r="K4241" s="43"/>
      <c r="L4241" s="43"/>
      <c r="M4241" s="43"/>
      <c r="N4241" s="43"/>
      <c r="O4241" s="43"/>
    </row>
    <row r="4242" spans="1:15">
      <c r="A4242" s="50"/>
      <c r="B4242" s="51"/>
      <c r="C4242" s="51"/>
      <c r="D4242" s="46"/>
      <c r="E4242" s="72"/>
      <c r="F4242" s="73"/>
      <c r="G4242" s="64"/>
      <c r="H4242" s="43"/>
      <c r="I4242" s="64"/>
      <c r="J4242" s="64"/>
      <c r="K4242" s="43"/>
      <c r="L4242" s="43"/>
      <c r="M4242" s="43"/>
      <c r="N4242" s="43"/>
      <c r="O4242" s="43"/>
    </row>
    <row r="4243" spans="1:15">
      <c r="A4243" s="50"/>
      <c r="B4243" s="51"/>
      <c r="C4243" s="51"/>
      <c r="D4243" s="46"/>
      <c r="E4243" s="72"/>
      <c r="F4243" s="73"/>
      <c r="G4243" s="64"/>
      <c r="H4243" s="43"/>
      <c r="I4243" s="64"/>
      <c r="J4243" s="64"/>
      <c r="K4243" s="43"/>
      <c r="L4243" s="43"/>
      <c r="M4243" s="43"/>
      <c r="N4243" s="43"/>
      <c r="O4243" s="43"/>
    </row>
    <row r="4244" spans="1:15">
      <c r="A4244" s="50"/>
      <c r="B4244" s="51"/>
      <c r="C4244" s="51"/>
      <c r="D4244" s="46"/>
      <c r="E4244" s="72"/>
      <c r="F4244" s="73"/>
      <c r="G4244" s="64"/>
      <c r="H4244" s="43"/>
      <c r="I4244" s="64"/>
      <c r="J4244" s="64"/>
      <c r="K4244" s="43"/>
      <c r="L4244" s="43"/>
      <c r="M4244" s="43"/>
      <c r="N4244" s="43"/>
      <c r="O4244" s="43"/>
    </row>
    <row r="4245" spans="1:15">
      <c r="A4245" s="50"/>
      <c r="B4245" s="51"/>
      <c r="C4245" s="51"/>
      <c r="D4245" s="46"/>
      <c r="E4245" s="72"/>
      <c r="F4245" s="73"/>
      <c r="G4245" s="64"/>
      <c r="H4245" s="43"/>
      <c r="I4245" s="64"/>
      <c r="J4245" s="64"/>
      <c r="K4245" s="43"/>
      <c r="L4245" s="43"/>
      <c r="M4245" s="43"/>
      <c r="N4245" s="43"/>
      <c r="O4245" s="43"/>
    </row>
    <row r="4246" spans="1:15">
      <c r="A4246" s="50"/>
      <c r="B4246" s="51"/>
      <c r="C4246" s="51"/>
      <c r="D4246" s="46"/>
      <c r="E4246" s="72"/>
      <c r="F4246" s="73"/>
      <c r="G4246" s="64"/>
      <c r="H4246" s="43"/>
      <c r="I4246" s="64"/>
      <c r="J4246" s="64"/>
      <c r="K4246" s="43"/>
      <c r="L4246" s="43"/>
      <c r="M4246" s="43"/>
      <c r="N4246" s="43"/>
      <c r="O4246" s="43"/>
    </row>
    <row r="4247" spans="1:15">
      <c r="A4247" s="50"/>
      <c r="B4247" s="51"/>
      <c r="C4247" s="51"/>
      <c r="D4247" s="46"/>
      <c r="E4247" s="72"/>
      <c r="F4247" s="73"/>
      <c r="G4247" s="64"/>
      <c r="H4247" s="43"/>
      <c r="I4247" s="64"/>
      <c r="J4247" s="64"/>
      <c r="K4247" s="43"/>
      <c r="L4247" s="43"/>
      <c r="M4247" s="43"/>
      <c r="N4247" s="43"/>
      <c r="O4247" s="43"/>
    </row>
    <row r="4248" spans="1:15">
      <c r="A4248" s="50"/>
      <c r="B4248" s="51"/>
      <c r="C4248" s="51"/>
      <c r="D4248" s="46"/>
      <c r="E4248" s="72"/>
      <c r="F4248" s="73"/>
      <c r="G4248" s="64"/>
      <c r="H4248" s="43"/>
      <c r="I4248" s="64"/>
      <c r="J4248" s="64"/>
      <c r="K4248" s="43"/>
      <c r="L4248" s="43"/>
      <c r="M4248" s="43"/>
      <c r="N4248" s="43"/>
      <c r="O4248" s="43"/>
    </row>
    <row r="4249" spans="1:15">
      <c r="A4249" s="50"/>
      <c r="B4249" s="51"/>
      <c r="C4249" s="51"/>
      <c r="D4249" s="46"/>
      <c r="E4249" s="72"/>
      <c r="F4249" s="73"/>
      <c r="G4249" s="64"/>
      <c r="H4249" s="43"/>
      <c r="I4249" s="64"/>
      <c r="J4249" s="64"/>
      <c r="K4249" s="43"/>
      <c r="L4249" s="43"/>
      <c r="M4249" s="43"/>
      <c r="N4249" s="43"/>
      <c r="O4249" s="43"/>
    </row>
    <row r="4250" spans="1:15">
      <c r="A4250" s="50"/>
      <c r="B4250" s="51"/>
      <c r="C4250" s="51"/>
      <c r="D4250" s="46"/>
      <c r="E4250" s="72"/>
      <c r="F4250" s="73"/>
      <c r="G4250" s="64"/>
      <c r="H4250" s="43"/>
      <c r="I4250" s="64"/>
      <c r="J4250" s="64"/>
      <c r="K4250" s="43"/>
      <c r="L4250" s="43"/>
      <c r="M4250" s="43"/>
      <c r="N4250" s="43"/>
      <c r="O4250" s="43"/>
    </row>
    <row r="4251" spans="1:15">
      <c r="A4251" s="50"/>
      <c r="B4251" s="51"/>
      <c r="C4251" s="51"/>
      <c r="D4251" s="46"/>
      <c r="E4251" s="72"/>
      <c r="F4251" s="73"/>
      <c r="G4251" s="64"/>
      <c r="H4251" s="43"/>
      <c r="I4251" s="64"/>
      <c r="J4251" s="64"/>
      <c r="K4251" s="43"/>
      <c r="L4251" s="43"/>
      <c r="M4251" s="43"/>
      <c r="N4251" s="43"/>
      <c r="O4251" s="43"/>
    </row>
    <row r="4252" spans="1:15">
      <c r="A4252" s="50"/>
      <c r="B4252" s="51"/>
      <c r="C4252" s="51"/>
      <c r="D4252" s="46"/>
      <c r="E4252" s="72"/>
      <c r="F4252" s="73"/>
      <c r="G4252" s="64"/>
      <c r="H4252" s="43"/>
      <c r="I4252" s="64"/>
      <c r="J4252" s="64"/>
      <c r="K4252" s="43"/>
      <c r="L4252" s="43"/>
      <c r="M4252" s="43"/>
      <c r="N4252" s="43"/>
      <c r="O4252" s="43"/>
    </row>
    <row r="4253" spans="1:15">
      <c r="A4253" s="50"/>
      <c r="B4253" s="51"/>
      <c r="C4253" s="51"/>
      <c r="D4253" s="46"/>
      <c r="E4253" s="72"/>
      <c r="F4253" s="73"/>
      <c r="G4253" s="64"/>
      <c r="H4253" s="43"/>
      <c r="I4253" s="64"/>
      <c r="J4253" s="64"/>
      <c r="K4253" s="43"/>
      <c r="L4253" s="43"/>
      <c r="M4253" s="43"/>
      <c r="N4253" s="43"/>
      <c r="O4253" s="43"/>
    </row>
    <row r="4254" spans="1:15">
      <c r="A4254" s="50"/>
      <c r="B4254" s="51"/>
      <c r="C4254" s="51"/>
      <c r="D4254" s="46"/>
      <c r="E4254" s="72"/>
      <c r="F4254" s="73"/>
      <c r="G4254" s="64"/>
      <c r="H4254" s="43"/>
      <c r="I4254" s="64"/>
      <c r="J4254" s="64"/>
      <c r="K4254" s="43"/>
      <c r="L4254" s="43"/>
      <c r="M4254" s="43"/>
      <c r="N4254" s="43"/>
      <c r="O4254" s="43"/>
    </row>
    <row r="4255" spans="1:15">
      <c r="A4255" s="50"/>
      <c r="B4255" s="51"/>
      <c r="C4255" s="51"/>
      <c r="D4255" s="46"/>
      <c r="E4255" s="72"/>
      <c r="F4255" s="73"/>
      <c r="G4255" s="64"/>
      <c r="H4255" s="43"/>
      <c r="I4255" s="64"/>
      <c r="J4255" s="64"/>
      <c r="K4255" s="43"/>
      <c r="L4255" s="43"/>
      <c r="M4255" s="43"/>
      <c r="N4255" s="43"/>
      <c r="O4255" s="43"/>
    </row>
    <row r="4256" spans="1:15">
      <c r="A4256" s="50"/>
      <c r="B4256" s="51"/>
      <c r="C4256" s="51"/>
      <c r="D4256" s="46"/>
      <c r="E4256" s="72"/>
      <c r="F4256" s="73"/>
      <c r="G4256" s="64"/>
      <c r="H4256" s="43"/>
      <c r="I4256" s="64"/>
      <c r="J4256" s="64"/>
      <c r="K4256" s="43"/>
      <c r="L4256" s="43"/>
      <c r="M4256" s="43"/>
      <c r="N4256" s="43"/>
      <c r="O4256" s="43"/>
    </row>
    <row r="4257" spans="1:15">
      <c r="A4257" s="50"/>
      <c r="B4257" s="51"/>
      <c r="C4257" s="51"/>
      <c r="D4257" s="46"/>
      <c r="E4257" s="72"/>
      <c r="F4257" s="73"/>
      <c r="G4257" s="64"/>
      <c r="H4257" s="43"/>
      <c r="I4257" s="64"/>
      <c r="J4257" s="64"/>
      <c r="K4257" s="43"/>
      <c r="L4257" s="43"/>
      <c r="M4257" s="43"/>
      <c r="N4257" s="43"/>
      <c r="O4257" s="43"/>
    </row>
    <row r="4258" spans="1:15">
      <c r="A4258" s="50"/>
      <c r="B4258" s="51"/>
      <c r="C4258" s="51"/>
      <c r="D4258" s="46"/>
      <c r="E4258" s="72"/>
      <c r="F4258" s="73"/>
      <c r="G4258" s="64"/>
      <c r="H4258" s="43"/>
      <c r="I4258" s="64"/>
      <c r="J4258" s="64"/>
      <c r="K4258" s="43"/>
      <c r="L4258" s="43"/>
      <c r="M4258" s="43"/>
      <c r="N4258" s="43"/>
      <c r="O4258" s="43"/>
    </row>
    <row r="4259" spans="1:15">
      <c r="A4259" s="50"/>
      <c r="B4259" s="51"/>
      <c r="C4259" s="51"/>
      <c r="D4259" s="46"/>
      <c r="E4259" s="72"/>
      <c r="F4259" s="73"/>
      <c r="G4259" s="64"/>
      <c r="H4259" s="43"/>
      <c r="I4259" s="64"/>
      <c r="J4259" s="64"/>
      <c r="K4259" s="43"/>
      <c r="L4259" s="43"/>
      <c r="M4259" s="43"/>
      <c r="N4259" s="43"/>
      <c r="O4259" s="43"/>
    </row>
    <row r="4260" spans="1:15">
      <c r="A4260" s="50"/>
      <c r="B4260" s="51"/>
      <c r="C4260" s="51"/>
      <c r="D4260" s="46"/>
      <c r="E4260" s="72"/>
      <c r="F4260" s="73"/>
      <c r="G4260" s="64"/>
      <c r="H4260" s="43"/>
      <c r="I4260" s="64"/>
      <c r="J4260" s="64"/>
      <c r="K4260" s="43"/>
      <c r="L4260" s="43"/>
      <c r="M4260" s="43"/>
      <c r="N4260" s="43"/>
      <c r="O4260" s="43"/>
    </row>
    <row r="4261" spans="1:15">
      <c r="A4261" s="50"/>
      <c r="B4261" s="51"/>
      <c r="C4261" s="51"/>
      <c r="D4261" s="46"/>
      <c r="E4261" s="72"/>
      <c r="F4261" s="73"/>
      <c r="G4261" s="64"/>
      <c r="H4261" s="43"/>
      <c r="I4261" s="64"/>
      <c r="J4261" s="64"/>
      <c r="K4261" s="43"/>
      <c r="L4261" s="43"/>
      <c r="M4261" s="43"/>
      <c r="N4261" s="43"/>
      <c r="O4261" s="43"/>
    </row>
    <row r="4262" spans="1:15">
      <c r="A4262" s="50"/>
      <c r="B4262" s="51"/>
      <c r="C4262" s="51"/>
      <c r="D4262" s="46"/>
      <c r="E4262" s="72"/>
      <c r="F4262" s="73"/>
      <c r="G4262" s="64"/>
      <c r="H4262" s="43"/>
      <c r="I4262" s="64"/>
      <c r="J4262" s="64"/>
      <c r="K4262" s="43"/>
      <c r="L4262" s="43"/>
      <c r="M4262" s="43"/>
      <c r="N4262" s="43"/>
      <c r="O4262" s="43"/>
    </row>
    <row r="4263" spans="1:15">
      <c r="A4263" s="50"/>
      <c r="B4263" s="51"/>
      <c r="C4263" s="51"/>
      <c r="D4263" s="46"/>
      <c r="E4263" s="72"/>
      <c r="F4263" s="73"/>
      <c r="G4263" s="64"/>
      <c r="H4263" s="43"/>
      <c r="I4263" s="64"/>
      <c r="J4263" s="64"/>
      <c r="K4263" s="43"/>
      <c r="L4263" s="43"/>
      <c r="M4263" s="43"/>
      <c r="N4263" s="43"/>
      <c r="O4263" s="43"/>
    </row>
    <row r="4264" spans="1:15">
      <c r="A4264" s="50"/>
      <c r="B4264" s="51"/>
      <c r="C4264" s="51"/>
      <c r="D4264" s="46"/>
      <c r="E4264" s="72"/>
      <c r="F4264" s="73"/>
      <c r="G4264" s="64"/>
      <c r="H4264" s="43"/>
      <c r="I4264" s="64"/>
      <c r="J4264" s="64"/>
      <c r="K4264" s="43"/>
      <c r="L4264" s="43"/>
      <c r="M4264" s="43"/>
      <c r="N4264" s="43"/>
      <c r="O4264" s="43"/>
    </row>
    <row r="4265" spans="1:15">
      <c r="A4265" s="50"/>
      <c r="B4265" s="51"/>
      <c r="C4265" s="51"/>
      <c r="D4265" s="46"/>
      <c r="E4265" s="72"/>
      <c r="F4265" s="73"/>
      <c r="G4265" s="64"/>
      <c r="H4265" s="43"/>
      <c r="I4265" s="64"/>
      <c r="J4265" s="64"/>
      <c r="K4265" s="43"/>
      <c r="L4265" s="43"/>
      <c r="M4265" s="43"/>
      <c r="N4265" s="43"/>
      <c r="O4265" s="43"/>
    </row>
    <row r="4266" spans="1:15">
      <c r="A4266" s="50"/>
      <c r="B4266" s="51"/>
      <c r="C4266" s="51"/>
      <c r="D4266" s="46"/>
      <c r="E4266" s="72"/>
      <c r="F4266" s="73"/>
      <c r="G4266" s="64"/>
      <c r="H4266" s="43"/>
      <c r="I4266" s="64"/>
      <c r="J4266" s="64"/>
      <c r="K4266" s="43"/>
      <c r="L4266" s="43"/>
      <c r="M4266" s="43"/>
      <c r="N4266" s="43"/>
      <c r="O4266" s="43"/>
    </row>
    <row r="4267" spans="1:15">
      <c r="A4267" s="50"/>
      <c r="B4267" s="51"/>
      <c r="C4267" s="51"/>
      <c r="D4267" s="46"/>
      <c r="E4267" s="72"/>
      <c r="F4267" s="73"/>
      <c r="G4267" s="64"/>
      <c r="H4267" s="43"/>
      <c r="I4267" s="64"/>
      <c r="J4267" s="64"/>
      <c r="K4267" s="43"/>
      <c r="L4267" s="43"/>
      <c r="M4267" s="43"/>
      <c r="N4267" s="43"/>
      <c r="O4267" s="43"/>
    </row>
    <row r="4268" spans="1:15">
      <c r="A4268" s="50"/>
      <c r="B4268" s="51"/>
      <c r="C4268" s="51"/>
      <c r="D4268" s="46"/>
      <c r="E4268" s="72"/>
      <c r="F4268" s="73"/>
      <c r="G4268" s="64"/>
      <c r="H4268" s="43"/>
      <c r="I4268" s="64"/>
      <c r="J4268" s="64"/>
      <c r="K4268" s="43"/>
      <c r="L4268" s="43"/>
      <c r="M4268" s="43"/>
      <c r="N4268" s="43"/>
      <c r="O4268" s="43"/>
    </row>
    <row r="4269" spans="1:15">
      <c r="A4269" s="50"/>
      <c r="B4269" s="51"/>
      <c r="C4269" s="51"/>
      <c r="D4269" s="46"/>
      <c r="E4269" s="72"/>
      <c r="F4269" s="73"/>
      <c r="G4269" s="64"/>
      <c r="H4269" s="43"/>
      <c r="I4269" s="64"/>
      <c r="J4269" s="64"/>
      <c r="K4269" s="43"/>
      <c r="L4269" s="43"/>
      <c r="M4269" s="43"/>
      <c r="N4269" s="43"/>
      <c r="O4269" s="43"/>
    </row>
    <row r="4270" spans="1:15">
      <c r="A4270" s="50"/>
      <c r="B4270" s="51"/>
      <c r="C4270" s="51"/>
      <c r="D4270" s="46"/>
      <c r="E4270" s="72"/>
      <c r="F4270" s="73"/>
      <c r="G4270" s="64"/>
      <c r="H4270" s="43"/>
      <c r="I4270" s="64"/>
      <c r="J4270" s="64"/>
      <c r="K4270" s="43"/>
      <c r="L4270" s="43"/>
      <c r="M4270" s="43"/>
      <c r="N4270" s="43"/>
      <c r="O4270" s="43"/>
    </row>
    <row r="4271" spans="1:15">
      <c r="A4271" s="50"/>
      <c r="B4271" s="51"/>
      <c r="C4271" s="51"/>
      <c r="D4271" s="46"/>
      <c r="E4271" s="72"/>
      <c r="F4271" s="73"/>
      <c r="G4271" s="64"/>
      <c r="H4271" s="43"/>
      <c r="I4271" s="64"/>
      <c r="J4271" s="64"/>
      <c r="K4271" s="43"/>
      <c r="L4271" s="43"/>
      <c r="M4271" s="43"/>
      <c r="N4271" s="43"/>
      <c r="O4271" s="43"/>
    </row>
    <row r="4272" spans="1:15">
      <c r="A4272" s="50"/>
      <c r="B4272" s="51"/>
      <c r="C4272" s="51"/>
      <c r="D4272" s="46"/>
      <c r="E4272" s="72"/>
      <c r="F4272" s="73"/>
      <c r="G4272" s="64"/>
      <c r="H4272" s="43"/>
      <c r="I4272" s="64"/>
      <c r="J4272" s="64"/>
      <c r="K4272" s="43"/>
      <c r="L4272" s="43"/>
      <c r="M4272" s="43"/>
      <c r="N4272" s="43"/>
      <c r="O4272" s="43"/>
    </row>
    <row r="4273" spans="1:15">
      <c r="A4273" s="50"/>
      <c r="B4273" s="51"/>
      <c r="C4273" s="51"/>
      <c r="D4273" s="46"/>
      <c r="E4273" s="72"/>
      <c r="F4273" s="73"/>
      <c r="G4273" s="64"/>
      <c r="H4273" s="43"/>
      <c r="I4273" s="64"/>
      <c r="J4273" s="64"/>
      <c r="K4273" s="43"/>
      <c r="L4273" s="43"/>
      <c r="M4273" s="43"/>
      <c r="N4273" s="43"/>
      <c r="O4273" s="43"/>
    </row>
    <row r="4274" spans="1:15">
      <c r="A4274" s="50"/>
      <c r="B4274" s="51"/>
      <c r="C4274" s="51"/>
      <c r="D4274" s="46"/>
      <c r="E4274" s="72"/>
      <c r="F4274" s="73"/>
      <c r="G4274" s="64"/>
      <c r="H4274" s="43"/>
      <c r="I4274" s="64"/>
      <c r="J4274" s="64"/>
      <c r="K4274" s="43"/>
      <c r="L4274" s="43"/>
      <c r="M4274" s="43"/>
      <c r="N4274" s="43"/>
      <c r="O4274" s="43"/>
    </row>
    <row r="4275" spans="1:15">
      <c r="A4275" s="50"/>
      <c r="B4275" s="51"/>
      <c r="C4275" s="51"/>
      <c r="D4275" s="46"/>
      <c r="E4275" s="72"/>
      <c r="F4275" s="73"/>
      <c r="G4275" s="64"/>
      <c r="H4275" s="43"/>
      <c r="I4275" s="64"/>
      <c r="J4275" s="64"/>
      <c r="K4275" s="43"/>
      <c r="L4275" s="43"/>
      <c r="M4275" s="43"/>
      <c r="N4275" s="43"/>
      <c r="O4275" s="43"/>
    </row>
    <row r="4276" spans="1:15">
      <c r="A4276" s="50"/>
      <c r="B4276" s="51"/>
      <c r="C4276" s="51"/>
      <c r="D4276" s="46"/>
      <c r="E4276" s="72"/>
      <c r="F4276" s="73"/>
      <c r="G4276" s="64"/>
      <c r="H4276" s="43"/>
      <c r="I4276" s="64"/>
      <c r="J4276" s="64"/>
      <c r="K4276" s="43"/>
      <c r="L4276" s="43"/>
      <c r="M4276" s="43"/>
      <c r="N4276" s="43"/>
      <c r="O4276" s="43"/>
    </row>
    <row r="4277" spans="1:15">
      <c r="A4277" s="50"/>
      <c r="B4277" s="51"/>
      <c r="C4277" s="51"/>
      <c r="D4277" s="46"/>
      <c r="E4277" s="72"/>
      <c r="F4277" s="73"/>
      <c r="G4277" s="64"/>
      <c r="H4277" s="43"/>
      <c r="I4277" s="64"/>
      <c r="J4277" s="64"/>
      <c r="K4277" s="43"/>
      <c r="L4277" s="43"/>
      <c r="M4277" s="43"/>
      <c r="N4277" s="43"/>
      <c r="O4277" s="43"/>
    </row>
    <row r="4278" spans="1:15">
      <c r="A4278" s="50"/>
      <c r="B4278" s="51"/>
      <c r="C4278" s="51"/>
      <c r="D4278" s="46"/>
      <c r="E4278" s="72"/>
      <c r="F4278" s="73"/>
      <c r="G4278" s="64"/>
      <c r="H4278" s="43"/>
      <c r="I4278" s="64"/>
      <c r="J4278" s="64"/>
      <c r="K4278" s="43"/>
      <c r="L4278" s="43"/>
      <c r="M4278" s="43"/>
      <c r="N4278" s="43"/>
      <c r="O4278" s="43"/>
    </row>
    <row r="4279" spans="1:15">
      <c r="A4279" s="50"/>
      <c r="B4279" s="51"/>
      <c r="C4279" s="51"/>
      <c r="D4279" s="46"/>
      <c r="E4279" s="72"/>
      <c r="F4279" s="73"/>
      <c r="G4279" s="64"/>
      <c r="H4279" s="43"/>
      <c r="I4279" s="64"/>
      <c r="J4279" s="64"/>
      <c r="K4279" s="43"/>
      <c r="L4279" s="43"/>
      <c r="M4279" s="43"/>
      <c r="N4279" s="43"/>
      <c r="O4279" s="43"/>
    </row>
    <row r="4280" spans="1:15">
      <c r="A4280" s="50"/>
      <c r="B4280" s="51"/>
      <c r="C4280" s="51"/>
      <c r="D4280" s="46"/>
      <c r="E4280" s="72"/>
      <c r="F4280" s="73"/>
      <c r="G4280" s="64"/>
      <c r="H4280" s="43"/>
      <c r="I4280" s="64"/>
      <c r="J4280" s="64"/>
      <c r="K4280" s="43"/>
      <c r="L4280" s="43"/>
      <c r="M4280" s="43"/>
      <c r="N4280" s="43"/>
      <c r="O4280" s="43"/>
    </row>
    <row r="4281" spans="1:15">
      <c r="A4281" s="50"/>
      <c r="B4281" s="51"/>
      <c r="C4281" s="51"/>
      <c r="D4281" s="46"/>
      <c r="E4281" s="72"/>
      <c r="F4281" s="73"/>
      <c r="G4281" s="64"/>
      <c r="H4281" s="43"/>
      <c r="I4281" s="64"/>
      <c r="J4281" s="64"/>
      <c r="K4281" s="43"/>
      <c r="L4281" s="43"/>
      <c r="M4281" s="43"/>
      <c r="N4281" s="43"/>
      <c r="O4281" s="43"/>
    </row>
    <row r="4282" spans="1:15">
      <c r="A4282" s="50"/>
      <c r="B4282" s="51"/>
      <c r="C4282" s="51"/>
      <c r="D4282" s="46"/>
      <c r="E4282" s="72"/>
      <c r="F4282" s="73"/>
      <c r="G4282" s="64"/>
      <c r="H4282" s="43"/>
      <c r="I4282" s="64"/>
      <c r="J4282" s="64"/>
      <c r="K4282" s="43"/>
      <c r="L4282" s="43"/>
      <c r="M4282" s="43"/>
      <c r="N4282" s="43"/>
      <c r="O4282" s="43"/>
    </row>
    <row r="4283" spans="1:15">
      <c r="A4283" s="50"/>
      <c r="B4283" s="51"/>
      <c r="C4283" s="51"/>
      <c r="D4283" s="46"/>
      <c r="E4283" s="72"/>
      <c r="F4283" s="73"/>
      <c r="G4283" s="64"/>
      <c r="H4283" s="43"/>
      <c r="I4283" s="64"/>
      <c r="J4283" s="64"/>
      <c r="K4283" s="43"/>
      <c r="L4283" s="43"/>
      <c r="M4283" s="43"/>
      <c r="N4283" s="43"/>
      <c r="O4283" s="43"/>
    </row>
    <row r="4284" spans="1:15">
      <c r="A4284" s="50"/>
      <c r="B4284" s="51"/>
      <c r="C4284" s="51"/>
      <c r="D4284" s="46"/>
      <c r="E4284" s="72"/>
      <c r="F4284" s="73"/>
      <c r="G4284" s="64"/>
      <c r="H4284" s="43"/>
      <c r="I4284" s="64"/>
      <c r="J4284" s="64"/>
      <c r="K4284" s="43"/>
      <c r="L4284" s="43"/>
      <c r="M4284" s="43"/>
      <c r="N4284" s="43"/>
      <c r="O4284" s="43"/>
    </row>
    <row r="4285" spans="1:15">
      <c r="A4285" s="50"/>
      <c r="B4285" s="51"/>
      <c r="C4285" s="51"/>
      <c r="D4285" s="46"/>
      <c r="E4285" s="72"/>
      <c r="F4285" s="73"/>
      <c r="G4285" s="64"/>
      <c r="H4285" s="43"/>
      <c r="I4285" s="64"/>
      <c r="J4285" s="64"/>
      <c r="K4285" s="43"/>
      <c r="L4285" s="43"/>
      <c r="M4285" s="43"/>
      <c r="N4285" s="43"/>
      <c r="O4285" s="43"/>
    </row>
    <row r="4286" spans="1:15">
      <c r="A4286" s="50"/>
      <c r="B4286" s="51"/>
      <c r="C4286" s="51"/>
      <c r="D4286" s="46"/>
      <c r="E4286" s="72"/>
      <c r="F4286" s="73"/>
      <c r="G4286" s="64"/>
      <c r="H4286" s="43"/>
      <c r="I4286" s="64"/>
      <c r="J4286" s="64"/>
      <c r="K4286" s="43"/>
      <c r="L4286" s="43"/>
      <c r="M4286" s="43"/>
      <c r="N4286" s="43"/>
      <c r="O4286" s="43"/>
    </row>
    <row r="4287" spans="1:15">
      <c r="A4287" s="50"/>
      <c r="B4287" s="51"/>
      <c r="C4287" s="51"/>
      <c r="D4287" s="46"/>
      <c r="E4287" s="72"/>
      <c r="F4287" s="73"/>
      <c r="G4287" s="64"/>
      <c r="H4287" s="43"/>
      <c r="I4287" s="64"/>
      <c r="J4287" s="64"/>
      <c r="K4287" s="43"/>
      <c r="L4287" s="43"/>
      <c r="M4287" s="43"/>
      <c r="N4287" s="43"/>
      <c r="O4287" s="43"/>
    </row>
    <row r="4288" spans="1:15">
      <c r="A4288" s="50"/>
      <c r="B4288" s="51"/>
      <c r="C4288" s="51"/>
      <c r="D4288" s="46"/>
      <c r="E4288" s="72"/>
      <c r="F4288" s="73"/>
      <c r="G4288" s="64"/>
      <c r="H4288" s="43"/>
      <c r="I4288" s="64"/>
      <c r="J4288" s="64"/>
      <c r="K4288" s="43"/>
      <c r="L4288" s="43"/>
      <c r="M4288" s="43"/>
      <c r="N4288" s="43"/>
      <c r="O4288" s="43"/>
    </row>
    <row r="4289" spans="1:15">
      <c r="A4289" s="50"/>
      <c r="B4289" s="51"/>
      <c r="C4289" s="51"/>
      <c r="D4289" s="46"/>
      <c r="E4289" s="72"/>
      <c r="F4289" s="73"/>
      <c r="G4289" s="64"/>
      <c r="H4289" s="43"/>
      <c r="I4289" s="64"/>
      <c r="J4289" s="64"/>
      <c r="K4289" s="43"/>
      <c r="L4289" s="43"/>
      <c r="M4289" s="43"/>
      <c r="N4289" s="43"/>
      <c r="O4289" s="43"/>
    </row>
    <row r="4290" spans="1:15">
      <c r="A4290" s="50"/>
      <c r="B4290" s="51"/>
      <c r="C4290" s="51"/>
      <c r="D4290" s="46"/>
      <c r="E4290" s="72"/>
      <c r="F4290" s="73"/>
      <c r="G4290" s="64"/>
      <c r="H4290" s="43"/>
      <c r="I4290" s="64"/>
      <c r="J4290" s="64"/>
      <c r="K4290" s="43"/>
      <c r="L4290" s="43"/>
      <c r="M4290" s="43"/>
      <c r="N4290" s="43"/>
      <c r="O4290" s="43"/>
    </row>
    <row r="4291" spans="1:15">
      <c r="A4291" s="50"/>
      <c r="B4291" s="51"/>
      <c r="C4291" s="51"/>
      <c r="D4291" s="46"/>
      <c r="E4291" s="72"/>
      <c r="F4291" s="73"/>
      <c r="G4291" s="64"/>
      <c r="H4291" s="43"/>
      <c r="I4291" s="64"/>
      <c r="J4291" s="64"/>
      <c r="K4291" s="43"/>
      <c r="L4291" s="43"/>
      <c r="M4291" s="43"/>
      <c r="N4291" s="43"/>
      <c r="O4291" s="43"/>
    </row>
    <row r="4292" spans="1:15">
      <c r="A4292" s="50"/>
      <c r="B4292" s="51"/>
      <c r="C4292" s="51"/>
      <c r="D4292" s="46"/>
      <c r="E4292" s="72"/>
      <c r="F4292" s="73"/>
      <c r="G4292" s="64"/>
      <c r="H4292" s="43"/>
      <c r="I4292" s="64"/>
      <c r="J4292" s="64"/>
      <c r="K4292" s="43"/>
      <c r="L4292" s="43"/>
      <c r="M4292" s="43"/>
      <c r="N4292" s="43"/>
      <c r="O4292" s="43"/>
    </row>
    <row r="4293" spans="1:15">
      <c r="A4293" s="50"/>
      <c r="B4293" s="51"/>
      <c r="C4293" s="51"/>
      <c r="D4293" s="46"/>
      <c r="E4293" s="72"/>
      <c r="F4293" s="73"/>
      <c r="G4293" s="64"/>
      <c r="H4293" s="43"/>
      <c r="I4293" s="64"/>
      <c r="J4293" s="64"/>
      <c r="K4293" s="43"/>
      <c r="L4293" s="43"/>
      <c r="M4293" s="43"/>
      <c r="N4293" s="43"/>
      <c r="O4293" s="43"/>
    </row>
    <row r="4294" spans="1:15">
      <c r="A4294" s="50"/>
      <c r="B4294" s="51"/>
      <c r="C4294" s="51"/>
      <c r="D4294" s="46"/>
      <c r="E4294" s="72"/>
      <c r="F4294" s="73"/>
      <c r="G4294" s="64"/>
      <c r="H4294" s="43"/>
      <c r="I4294" s="64"/>
      <c r="J4294" s="64"/>
      <c r="K4294" s="43"/>
      <c r="L4294" s="43"/>
      <c r="M4294" s="43"/>
      <c r="N4294" s="43"/>
      <c r="O4294" s="43"/>
    </row>
    <row r="4295" spans="1:15">
      <c r="A4295" s="50"/>
      <c r="B4295" s="51"/>
      <c r="C4295" s="51"/>
      <c r="D4295" s="46"/>
      <c r="E4295" s="72"/>
      <c r="F4295" s="73"/>
      <c r="G4295" s="64"/>
      <c r="H4295" s="43"/>
      <c r="I4295" s="64"/>
      <c r="J4295" s="64"/>
      <c r="K4295" s="43"/>
      <c r="L4295" s="43"/>
      <c r="M4295" s="43"/>
      <c r="N4295" s="43"/>
      <c r="O4295" s="43"/>
    </row>
    <row r="4296" spans="1:15">
      <c r="A4296" s="50"/>
      <c r="B4296" s="51"/>
      <c r="C4296" s="51"/>
      <c r="D4296" s="46"/>
      <c r="E4296" s="72"/>
      <c r="F4296" s="73"/>
      <c r="G4296" s="64"/>
      <c r="H4296" s="43"/>
      <c r="I4296" s="64"/>
      <c r="J4296" s="64"/>
      <c r="K4296" s="43"/>
      <c r="L4296" s="43"/>
      <c r="M4296" s="43"/>
      <c r="N4296" s="43"/>
      <c r="O4296" s="43"/>
    </row>
    <row r="4297" spans="1:15">
      <c r="A4297" s="50"/>
      <c r="B4297" s="51"/>
      <c r="C4297" s="51"/>
      <c r="D4297" s="46"/>
      <c r="E4297" s="72"/>
      <c r="F4297" s="73"/>
      <c r="G4297" s="64"/>
      <c r="H4297" s="43"/>
      <c r="I4297" s="64"/>
      <c r="J4297" s="64"/>
      <c r="K4297" s="43"/>
      <c r="L4297" s="43"/>
      <c r="M4297" s="43"/>
      <c r="N4297" s="43"/>
      <c r="O4297" s="43"/>
    </row>
    <row r="4298" spans="1:15">
      <c r="A4298" s="50"/>
      <c r="B4298" s="51"/>
      <c r="C4298" s="51"/>
      <c r="D4298" s="46"/>
      <c r="E4298" s="72"/>
      <c r="F4298" s="73"/>
      <c r="G4298" s="64"/>
      <c r="H4298" s="43"/>
      <c r="I4298" s="64"/>
      <c r="J4298" s="64"/>
      <c r="K4298" s="43"/>
      <c r="L4298" s="43"/>
      <c r="M4298" s="43"/>
      <c r="N4298" s="43"/>
      <c r="O4298" s="43"/>
    </row>
    <row r="4299" spans="1:15">
      <c r="A4299" s="50"/>
      <c r="B4299" s="51"/>
      <c r="C4299" s="51"/>
      <c r="D4299" s="46"/>
      <c r="E4299" s="72"/>
      <c r="F4299" s="73"/>
      <c r="G4299" s="64"/>
      <c r="H4299" s="43"/>
      <c r="I4299" s="64"/>
      <c r="J4299" s="64"/>
      <c r="K4299" s="43"/>
      <c r="L4299" s="43"/>
      <c r="M4299" s="43"/>
      <c r="N4299" s="43"/>
      <c r="O4299" s="43"/>
    </row>
    <row r="4300" spans="1:15">
      <c r="A4300" s="50"/>
      <c r="B4300" s="51"/>
      <c r="C4300" s="51"/>
      <c r="D4300" s="46"/>
      <c r="E4300" s="72"/>
      <c r="F4300" s="73"/>
      <c r="G4300" s="64"/>
      <c r="H4300" s="43"/>
      <c r="I4300" s="64"/>
      <c r="J4300" s="64"/>
      <c r="K4300" s="43"/>
      <c r="L4300" s="43"/>
      <c r="M4300" s="43"/>
      <c r="N4300" s="43"/>
      <c r="O4300" s="43"/>
    </row>
    <row r="4301" spans="1:15">
      <c r="A4301" s="50"/>
      <c r="B4301" s="51"/>
      <c r="C4301" s="51"/>
      <c r="D4301" s="46"/>
      <c r="E4301" s="72"/>
      <c r="F4301" s="73"/>
      <c r="G4301" s="64"/>
      <c r="H4301" s="43"/>
      <c r="I4301" s="64"/>
      <c r="J4301" s="64"/>
      <c r="K4301" s="43"/>
      <c r="L4301" s="43"/>
      <c r="M4301" s="43"/>
      <c r="N4301" s="43"/>
      <c r="O4301" s="43"/>
    </row>
    <row r="4302" spans="1:15">
      <c r="A4302" s="50"/>
      <c r="B4302" s="51"/>
      <c r="C4302" s="51"/>
      <c r="D4302" s="46"/>
      <c r="E4302" s="72"/>
      <c r="F4302" s="73"/>
      <c r="G4302" s="64"/>
      <c r="H4302" s="43"/>
      <c r="I4302" s="64"/>
      <c r="J4302" s="64"/>
      <c r="K4302" s="43"/>
      <c r="L4302" s="43"/>
      <c r="M4302" s="43"/>
      <c r="N4302" s="43"/>
      <c r="O4302" s="43"/>
    </row>
    <row r="4303" spans="1:15">
      <c r="A4303" s="50"/>
      <c r="B4303" s="51"/>
      <c r="C4303" s="51"/>
      <c r="D4303" s="46"/>
      <c r="E4303" s="72"/>
      <c r="F4303" s="73"/>
      <c r="G4303" s="64"/>
      <c r="H4303" s="43"/>
      <c r="I4303" s="64"/>
      <c r="J4303" s="64"/>
      <c r="K4303" s="43"/>
      <c r="L4303" s="43"/>
      <c r="M4303" s="43"/>
      <c r="N4303" s="43"/>
      <c r="O4303" s="43"/>
    </row>
    <row r="4304" spans="1:15">
      <c r="A4304" s="50"/>
      <c r="B4304" s="51"/>
      <c r="C4304" s="51"/>
      <c r="D4304" s="46"/>
      <c r="E4304" s="72"/>
      <c r="F4304" s="73"/>
      <c r="G4304" s="64"/>
      <c r="H4304" s="43"/>
      <c r="I4304" s="64"/>
      <c r="J4304" s="64"/>
      <c r="K4304" s="43"/>
      <c r="L4304" s="43"/>
      <c r="M4304" s="43"/>
      <c r="N4304" s="43"/>
      <c r="O4304" s="43"/>
    </row>
    <row r="4305" spans="1:15">
      <c r="A4305" s="50"/>
      <c r="B4305" s="51"/>
      <c r="C4305" s="51"/>
      <c r="D4305" s="46"/>
      <c r="E4305" s="72"/>
      <c r="F4305" s="73"/>
      <c r="G4305" s="64"/>
      <c r="H4305" s="43"/>
      <c r="I4305" s="64"/>
      <c r="J4305" s="64"/>
      <c r="K4305" s="43"/>
      <c r="L4305" s="43"/>
      <c r="M4305" s="43"/>
      <c r="N4305" s="43"/>
      <c r="O4305" s="43"/>
    </row>
    <row r="4306" spans="1:15">
      <c r="A4306" s="50"/>
      <c r="B4306" s="51"/>
      <c r="C4306" s="51"/>
      <c r="D4306" s="46"/>
      <c r="E4306" s="72"/>
      <c r="F4306" s="73"/>
      <c r="G4306" s="64"/>
      <c r="H4306" s="43"/>
      <c r="I4306" s="64"/>
      <c r="J4306" s="64"/>
      <c r="K4306" s="43"/>
      <c r="L4306" s="43"/>
      <c r="M4306" s="43"/>
      <c r="N4306" s="43"/>
      <c r="O4306" s="43"/>
    </row>
    <row r="4307" spans="1:15">
      <c r="A4307" s="50"/>
      <c r="B4307" s="51"/>
      <c r="C4307" s="51"/>
      <c r="D4307" s="46"/>
      <c r="E4307" s="72"/>
      <c r="F4307" s="73"/>
      <c r="G4307" s="64"/>
      <c r="H4307" s="43"/>
      <c r="I4307" s="64"/>
      <c r="J4307" s="64"/>
      <c r="K4307" s="43"/>
      <c r="L4307" s="43"/>
      <c r="M4307" s="43"/>
      <c r="N4307" s="43"/>
      <c r="O4307" s="43"/>
    </row>
    <row r="4308" spans="1:15">
      <c r="A4308" s="50"/>
      <c r="B4308" s="51"/>
      <c r="C4308" s="51"/>
      <c r="D4308" s="46"/>
      <c r="E4308" s="72"/>
      <c r="F4308" s="73"/>
      <c r="G4308" s="64"/>
      <c r="H4308" s="43"/>
      <c r="I4308" s="64"/>
      <c r="J4308" s="64"/>
      <c r="K4308" s="43"/>
      <c r="L4308" s="43"/>
      <c r="M4308" s="43"/>
      <c r="N4308" s="43"/>
      <c r="O4308" s="43"/>
    </row>
    <row r="4309" spans="1:15">
      <c r="A4309" s="50"/>
      <c r="B4309" s="51"/>
      <c r="C4309" s="51"/>
      <c r="D4309" s="46"/>
      <c r="E4309" s="72"/>
      <c r="F4309" s="73"/>
      <c r="G4309" s="64"/>
      <c r="H4309" s="43"/>
      <c r="I4309" s="64"/>
      <c r="J4309" s="64"/>
      <c r="K4309" s="43"/>
      <c r="L4309" s="43"/>
      <c r="M4309" s="43"/>
      <c r="N4309" s="43"/>
      <c r="O4309" s="43"/>
    </row>
    <row r="4310" spans="1:15">
      <c r="A4310" s="50"/>
      <c r="B4310" s="51"/>
      <c r="C4310" s="51"/>
      <c r="D4310" s="46"/>
      <c r="E4310" s="72"/>
      <c r="F4310" s="73"/>
      <c r="G4310" s="64"/>
      <c r="H4310" s="43"/>
      <c r="I4310" s="64"/>
      <c r="J4310" s="64"/>
      <c r="K4310" s="43"/>
      <c r="L4310" s="43"/>
      <c r="M4310" s="43"/>
      <c r="N4310" s="43"/>
      <c r="O4310" s="43"/>
    </row>
    <row r="4311" spans="1:15">
      <c r="A4311" s="50"/>
      <c r="B4311" s="51"/>
      <c r="C4311" s="51"/>
      <c r="D4311" s="46"/>
      <c r="E4311" s="72"/>
      <c r="F4311" s="73"/>
      <c r="G4311" s="64"/>
      <c r="H4311" s="43"/>
      <c r="I4311" s="64"/>
      <c r="J4311" s="64"/>
      <c r="K4311" s="43"/>
      <c r="L4311" s="43"/>
      <c r="M4311" s="43"/>
      <c r="N4311" s="43"/>
      <c r="O4311" s="43"/>
    </row>
    <row r="4312" spans="1:15">
      <c r="A4312" s="50"/>
      <c r="B4312" s="51"/>
      <c r="C4312" s="51"/>
      <c r="D4312" s="46"/>
      <c r="E4312" s="72"/>
      <c r="F4312" s="73"/>
      <c r="G4312" s="64"/>
      <c r="H4312" s="43"/>
      <c r="I4312" s="64"/>
      <c r="J4312" s="64"/>
      <c r="K4312" s="43"/>
      <c r="L4312" s="43"/>
      <c r="M4312" s="43"/>
      <c r="N4312" s="43"/>
      <c r="O4312" s="43"/>
    </row>
    <row r="4313" spans="1:15">
      <c r="A4313" s="50"/>
      <c r="B4313" s="51"/>
      <c r="C4313" s="51"/>
      <c r="D4313" s="46"/>
      <c r="E4313" s="72"/>
      <c r="F4313" s="73"/>
      <c r="G4313" s="64"/>
      <c r="H4313" s="43"/>
      <c r="I4313" s="64"/>
      <c r="J4313" s="64"/>
      <c r="K4313" s="43"/>
      <c r="L4313" s="43"/>
      <c r="M4313" s="43"/>
      <c r="N4313" s="43"/>
      <c r="O4313" s="43"/>
    </row>
    <row r="4314" spans="1:15">
      <c r="A4314" s="50"/>
      <c r="B4314" s="51"/>
      <c r="C4314" s="51"/>
      <c r="D4314" s="46"/>
      <c r="E4314" s="72"/>
      <c r="F4314" s="73"/>
      <c r="G4314" s="64"/>
      <c r="H4314" s="43"/>
      <c r="I4314" s="64"/>
      <c r="J4314" s="64"/>
      <c r="K4314" s="43"/>
      <c r="L4314" s="43"/>
      <c r="M4314" s="43"/>
      <c r="N4314" s="43"/>
      <c r="O4314" s="43"/>
    </row>
    <row r="4315" spans="1:15">
      <c r="A4315" s="50"/>
      <c r="B4315" s="51"/>
      <c r="C4315" s="51"/>
      <c r="D4315" s="46"/>
      <c r="E4315" s="72"/>
      <c r="F4315" s="73"/>
      <c r="G4315" s="64"/>
      <c r="H4315" s="43"/>
      <c r="I4315" s="64"/>
      <c r="J4315" s="64"/>
      <c r="K4315" s="43"/>
      <c r="L4315" s="43"/>
      <c r="M4315" s="43"/>
      <c r="N4315" s="43"/>
      <c r="O4315" s="43"/>
    </row>
    <row r="4316" spans="1:15">
      <c r="A4316" s="50"/>
      <c r="B4316" s="51"/>
      <c r="C4316" s="51"/>
      <c r="D4316" s="46"/>
      <c r="E4316" s="72"/>
      <c r="F4316" s="73"/>
      <c r="G4316" s="64"/>
      <c r="H4316" s="43"/>
      <c r="I4316" s="64"/>
      <c r="J4316" s="64"/>
      <c r="K4316" s="43"/>
      <c r="L4316" s="43"/>
      <c r="M4316" s="43"/>
      <c r="N4316" s="43"/>
      <c r="O4316" s="43"/>
    </row>
    <row r="4317" spans="1:15">
      <c r="A4317" s="50"/>
      <c r="B4317" s="51"/>
      <c r="C4317" s="51"/>
      <c r="D4317" s="46"/>
      <c r="E4317" s="72"/>
      <c r="F4317" s="73"/>
      <c r="G4317" s="64"/>
      <c r="H4317" s="43"/>
      <c r="I4317" s="64"/>
      <c r="J4317" s="64"/>
      <c r="K4317" s="43"/>
      <c r="L4317" s="43"/>
      <c r="M4317" s="43"/>
      <c r="N4317" s="43"/>
      <c r="O4317" s="43"/>
    </row>
    <row r="4318" spans="1:15">
      <c r="A4318" s="50"/>
      <c r="B4318" s="51"/>
      <c r="C4318" s="51"/>
      <c r="D4318" s="46"/>
      <c r="E4318" s="72"/>
      <c r="F4318" s="73"/>
      <c r="G4318" s="64"/>
      <c r="H4318" s="43"/>
      <c r="I4318" s="64"/>
      <c r="J4318" s="64"/>
      <c r="K4318" s="43"/>
      <c r="L4318" s="43"/>
      <c r="M4318" s="43"/>
      <c r="N4318" s="43"/>
      <c r="O4318" s="43"/>
    </row>
    <row r="4319" spans="1:15">
      <c r="A4319" s="50"/>
      <c r="B4319" s="51"/>
      <c r="C4319" s="51"/>
      <c r="D4319" s="46"/>
      <c r="E4319" s="72"/>
      <c r="F4319" s="73"/>
      <c r="G4319" s="64"/>
      <c r="H4319" s="43"/>
      <c r="I4319" s="64"/>
      <c r="J4319" s="64"/>
      <c r="K4319" s="43"/>
      <c r="L4319" s="43"/>
      <c r="M4319" s="43"/>
      <c r="N4319" s="43"/>
      <c r="O4319" s="43"/>
    </row>
    <row r="4320" spans="1:15">
      <c r="A4320" s="50"/>
      <c r="B4320" s="51"/>
      <c r="C4320" s="51"/>
      <c r="D4320" s="46"/>
      <c r="E4320" s="72"/>
      <c r="F4320" s="73"/>
      <c r="G4320" s="64"/>
      <c r="H4320" s="43"/>
      <c r="I4320" s="64"/>
      <c r="J4320" s="64"/>
      <c r="K4320" s="43"/>
      <c r="L4320" s="43"/>
      <c r="M4320" s="43"/>
      <c r="N4320" s="43"/>
      <c r="O4320" s="43"/>
    </row>
    <row r="4321" spans="1:15">
      <c r="A4321" s="50"/>
      <c r="B4321" s="51"/>
      <c r="C4321" s="51"/>
      <c r="D4321" s="46"/>
      <c r="E4321" s="72"/>
      <c r="F4321" s="73"/>
      <c r="G4321" s="64"/>
      <c r="H4321" s="43"/>
      <c r="I4321" s="64"/>
      <c r="J4321" s="64"/>
      <c r="K4321" s="43"/>
      <c r="L4321" s="43"/>
      <c r="M4321" s="43"/>
      <c r="N4321" s="43"/>
      <c r="O4321" s="43"/>
    </row>
    <row r="4322" spans="1:15">
      <c r="A4322" s="50"/>
      <c r="B4322" s="51"/>
      <c r="C4322" s="51"/>
      <c r="D4322" s="46"/>
      <c r="E4322" s="72"/>
      <c r="F4322" s="73"/>
      <c r="G4322" s="64"/>
      <c r="H4322" s="43"/>
      <c r="I4322" s="64"/>
      <c r="J4322" s="64"/>
      <c r="K4322" s="43"/>
      <c r="L4322" s="43"/>
      <c r="M4322" s="43"/>
      <c r="N4322" s="43"/>
      <c r="O4322" s="43"/>
    </row>
    <row r="4323" spans="1:15">
      <c r="A4323" s="50"/>
      <c r="B4323" s="51"/>
      <c r="C4323" s="51"/>
      <c r="D4323" s="46"/>
      <c r="E4323" s="72"/>
      <c r="F4323" s="73"/>
      <c r="G4323" s="64"/>
      <c r="H4323" s="43"/>
      <c r="I4323" s="64"/>
      <c r="J4323" s="64"/>
      <c r="K4323" s="43"/>
      <c r="L4323" s="43"/>
      <c r="M4323" s="43"/>
      <c r="N4323" s="43"/>
      <c r="O4323" s="43"/>
    </row>
    <row r="4324" spans="1:15">
      <c r="A4324" s="50"/>
      <c r="B4324" s="51"/>
      <c r="C4324" s="51"/>
      <c r="D4324" s="46"/>
      <c r="E4324" s="72"/>
      <c r="F4324" s="73"/>
      <c r="G4324" s="64"/>
      <c r="H4324" s="43"/>
      <c r="I4324" s="64"/>
      <c r="J4324" s="64"/>
      <c r="K4324" s="43"/>
      <c r="L4324" s="43"/>
      <c r="M4324" s="43"/>
      <c r="N4324" s="43"/>
      <c r="O4324" s="43"/>
    </row>
    <row r="4325" spans="1:15">
      <c r="A4325" s="50"/>
      <c r="B4325" s="51"/>
      <c r="C4325" s="51"/>
      <c r="D4325" s="46"/>
      <c r="E4325" s="72"/>
      <c r="F4325" s="73"/>
      <c r="G4325" s="64"/>
      <c r="H4325" s="43"/>
      <c r="I4325" s="64"/>
      <c r="J4325" s="64"/>
      <c r="K4325" s="43"/>
      <c r="L4325" s="43"/>
      <c r="M4325" s="43"/>
      <c r="N4325" s="43"/>
      <c r="O4325" s="43"/>
    </row>
    <row r="4326" spans="1:15">
      <c r="A4326" s="50"/>
      <c r="B4326" s="51"/>
      <c r="C4326" s="51"/>
      <c r="D4326" s="46"/>
      <c r="E4326" s="72"/>
      <c r="F4326" s="73"/>
      <c r="G4326" s="64"/>
      <c r="H4326" s="43"/>
      <c r="I4326" s="64"/>
      <c r="J4326" s="64"/>
      <c r="K4326" s="43"/>
      <c r="L4326" s="43"/>
      <c r="M4326" s="43"/>
      <c r="N4326" s="43"/>
      <c r="O4326" s="43"/>
    </row>
    <row r="4327" spans="1:15">
      <c r="A4327" s="50"/>
      <c r="B4327" s="51"/>
      <c r="C4327" s="51"/>
      <c r="D4327" s="46"/>
      <c r="E4327" s="72"/>
      <c r="F4327" s="73"/>
      <c r="G4327" s="64"/>
      <c r="H4327" s="43"/>
      <c r="I4327" s="64"/>
      <c r="J4327" s="64"/>
      <c r="K4327" s="43"/>
      <c r="L4327" s="43"/>
      <c r="M4327" s="43"/>
      <c r="N4327" s="43"/>
      <c r="O4327" s="43"/>
    </row>
    <row r="4328" spans="1:15">
      <c r="A4328" s="50"/>
      <c r="B4328" s="51"/>
      <c r="C4328" s="51"/>
      <c r="D4328" s="46"/>
      <c r="E4328" s="72"/>
      <c r="F4328" s="73"/>
      <c r="G4328" s="64"/>
      <c r="H4328" s="43"/>
      <c r="I4328" s="64"/>
      <c r="J4328" s="64"/>
      <c r="K4328" s="43"/>
      <c r="L4328" s="43"/>
      <c r="M4328" s="43"/>
      <c r="N4328" s="43"/>
      <c r="O4328" s="43"/>
    </row>
    <row r="4329" spans="1:15">
      <c r="A4329" s="50"/>
      <c r="B4329" s="51"/>
      <c r="C4329" s="51"/>
      <c r="D4329" s="46"/>
      <c r="E4329" s="72"/>
      <c r="F4329" s="73"/>
      <c r="G4329" s="64"/>
      <c r="H4329" s="43"/>
      <c r="I4329" s="64"/>
      <c r="J4329" s="64"/>
      <c r="K4329" s="43"/>
      <c r="L4329" s="43"/>
      <c r="M4329" s="43"/>
      <c r="N4329" s="43"/>
      <c r="O4329" s="43"/>
    </row>
    <row r="4330" spans="1:15">
      <c r="A4330" s="50"/>
      <c r="B4330" s="51"/>
      <c r="C4330" s="51"/>
      <c r="D4330" s="46"/>
      <c r="E4330" s="72"/>
      <c r="F4330" s="73"/>
      <c r="G4330" s="64"/>
      <c r="H4330" s="43"/>
      <c r="I4330" s="64"/>
      <c r="J4330" s="64"/>
      <c r="K4330" s="43"/>
      <c r="L4330" s="43"/>
      <c r="M4330" s="43"/>
      <c r="N4330" s="43"/>
      <c r="O4330" s="43"/>
    </row>
    <row r="4331" spans="1:15">
      <c r="A4331" s="50"/>
      <c r="B4331" s="51"/>
      <c r="C4331" s="51"/>
      <c r="D4331" s="46"/>
      <c r="E4331" s="72"/>
      <c r="F4331" s="73"/>
      <c r="G4331" s="64"/>
      <c r="H4331" s="43"/>
      <c r="I4331" s="64"/>
      <c r="J4331" s="64"/>
      <c r="K4331" s="43"/>
      <c r="L4331" s="43"/>
      <c r="M4331" s="43"/>
      <c r="N4331" s="43"/>
      <c r="O4331" s="43"/>
    </row>
    <row r="4332" spans="1:15">
      <c r="A4332" s="50"/>
      <c r="B4332" s="51"/>
      <c r="C4332" s="51"/>
      <c r="D4332" s="46"/>
      <c r="E4332" s="72"/>
      <c r="F4332" s="73"/>
      <c r="G4332" s="64"/>
      <c r="H4332" s="43"/>
      <c r="I4332" s="64"/>
      <c r="J4332" s="64"/>
      <c r="K4332" s="43"/>
      <c r="L4332" s="43"/>
      <c r="M4332" s="43"/>
      <c r="N4332" s="43"/>
      <c r="O4332" s="43"/>
    </row>
    <row r="4333" spans="1:15">
      <c r="A4333" s="50"/>
      <c r="B4333" s="51"/>
      <c r="C4333" s="51"/>
      <c r="D4333" s="46"/>
      <c r="E4333" s="72"/>
      <c r="F4333" s="73"/>
      <c r="G4333" s="64"/>
      <c r="H4333" s="43"/>
      <c r="I4333" s="64"/>
      <c r="J4333" s="64"/>
      <c r="K4333" s="43"/>
      <c r="L4333" s="43"/>
      <c r="M4333" s="43"/>
      <c r="N4333" s="43"/>
      <c r="O4333" s="43"/>
    </row>
    <row r="4334" spans="1:15">
      <c r="A4334" s="50"/>
      <c r="B4334" s="51"/>
      <c r="C4334" s="51"/>
      <c r="D4334" s="46"/>
      <c r="E4334" s="72"/>
      <c r="F4334" s="73"/>
      <c r="G4334" s="64"/>
      <c r="H4334" s="43"/>
      <c r="I4334" s="64"/>
      <c r="J4334" s="64"/>
      <c r="K4334" s="43"/>
      <c r="L4334" s="43"/>
      <c r="M4334" s="43"/>
      <c r="N4334" s="43"/>
      <c r="O4334" s="43"/>
    </row>
    <row r="4335" spans="1:15">
      <c r="A4335" s="50"/>
      <c r="B4335" s="51"/>
      <c r="C4335" s="51"/>
      <c r="D4335" s="46"/>
      <c r="E4335" s="72"/>
      <c r="F4335" s="73"/>
      <c r="G4335" s="64"/>
      <c r="H4335" s="43"/>
      <c r="I4335" s="64"/>
      <c r="J4335" s="64"/>
      <c r="K4335" s="43"/>
      <c r="L4335" s="43"/>
      <c r="M4335" s="43"/>
      <c r="N4335" s="43"/>
      <c r="O4335" s="43"/>
    </row>
    <row r="4336" spans="1:15">
      <c r="A4336" s="50"/>
      <c r="B4336" s="51"/>
      <c r="C4336" s="51"/>
      <c r="D4336" s="46"/>
      <c r="E4336" s="72"/>
      <c r="F4336" s="73"/>
      <c r="G4336" s="64"/>
      <c r="H4336" s="43"/>
      <c r="I4336" s="64"/>
      <c r="J4336" s="64"/>
      <c r="K4336" s="43"/>
      <c r="L4336" s="43"/>
      <c r="M4336" s="43"/>
      <c r="N4336" s="43"/>
      <c r="O4336" s="43"/>
    </row>
    <row r="4337" spans="1:15">
      <c r="A4337" s="50"/>
      <c r="B4337" s="51"/>
      <c r="C4337" s="51"/>
      <c r="D4337" s="46"/>
      <c r="E4337" s="72"/>
      <c r="F4337" s="73"/>
      <c r="G4337" s="64"/>
      <c r="H4337" s="43"/>
      <c r="I4337" s="64"/>
      <c r="J4337" s="64"/>
      <c r="K4337" s="43"/>
      <c r="L4337" s="43"/>
      <c r="M4337" s="43"/>
      <c r="N4337" s="43"/>
      <c r="O4337" s="43"/>
    </row>
    <row r="4338" spans="1:15">
      <c r="A4338" s="50"/>
      <c r="B4338" s="51"/>
      <c r="C4338" s="51"/>
      <c r="D4338" s="46"/>
      <c r="E4338" s="72"/>
      <c r="F4338" s="73"/>
      <c r="G4338" s="64"/>
      <c r="H4338" s="43"/>
      <c r="I4338" s="64"/>
      <c r="J4338" s="64"/>
      <c r="K4338" s="43"/>
      <c r="L4338" s="43"/>
      <c r="M4338" s="43"/>
      <c r="N4338" s="43"/>
      <c r="O4338" s="43"/>
    </row>
    <row r="4339" spans="1:15">
      <c r="A4339" s="50"/>
      <c r="B4339" s="51"/>
      <c r="C4339" s="51"/>
      <c r="D4339" s="46"/>
      <c r="E4339" s="72"/>
      <c r="F4339" s="73"/>
      <c r="G4339" s="64"/>
      <c r="H4339" s="43"/>
      <c r="I4339" s="64"/>
      <c r="J4339" s="64"/>
      <c r="K4339" s="43"/>
      <c r="L4339" s="43"/>
      <c r="M4339" s="43"/>
      <c r="N4339" s="43"/>
      <c r="O4339" s="43"/>
    </row>
    <row r="4340" spans="1:15">
      <c r="A4340" s="50"/>
      <c r="B4340" s="51"/>
      <c r="C4340" s="51"/>
      <c r="D4340" s="46"/>
      <c r="E4340" s="72"/>
      <c r="F4340" s="73"/>
      <c r="G4340" s="64"/>
      <c r="H4340" s="43"/>
      <c r="I4340" s="64"/>
      <c r="J4340" s="64"/>
      <c r="K4340" s="43"/>
      <c r="L4340" s="43"/>
      <c r="M4340" s="43"/>
      <c r="N4340" s="43"/>
      <c r="O4340" s="43"/>
    </row>
    <row r="4341" spans="1:15">
      <c r="A4341" s="50"/>
      <c r="B4341" s="51"/>
      <c r="C4341" s="51"/>
      <c r="D4341" s="46"/>
      <c r="E4341" s="72"/>
      <c r="F4341" s="73"/>
      <c r="G4341" s="64"/>
      <c r="H4341" s="43"/>
      <c r="I4341" s="64"/>
      <c r="J4341" s="64"/>
      <c r="K4341" s="43"/>
      <c r="L4341" s="43"/>
      <c r="M4341" s="43"/>
      <c r="N4341" s="43"/>
      <c r="O4341" s="43"/>
    </row>
    <row r="4342" spans="1:15">
      <c r="A4342" s="50"/>
      <c r="B4342" s="51"/>
      <c r="C4342" s="51"/>
      <c r="D4342" s="46"/>
      <c r="E4342" s="72"/>
      <c r="F4342" s="73"/>
      <c r="G4342" s="64"/>
      <c r="H4342" s="43"/>
      <c r="I4342" s="64"/>
      <c r="J4342" s="64"/>
      <c r="K4342" s="43"/>
      <c r="L4342" s="43"/>
      <c r="M4342" s="43"/>
      <c r="N4342" s="43"/>
      <c r="O4342" s="43"/>
    </row>
    <row r="4343" spans="1:15">
      <c r="A4343" s="50"/>
      <c r="B4343" s="51"/>
      <c r="C4343" s="51"/>
      <c r="D4343" s="46"/>
      <c r="E4343" s="72"/>
      <c r="F4343" s="73"/>
      <c r="G4343" s="64"/>
      <c r="H4343" s="43"/>
      <c r="I4343" s="64"/>
      <c r="J4343" s="64"/>
      <c r="K4343" s="43"/>
      <c r="L4343" s="43"/>
      <c r="M4343" s="43"/>
      <c r="N4343" s="43"/>
      <c r="O4343" s="43"/>
    </row>
    <row r="4344" spans="1:15">
      <c r="A4344" s="50"/>
      <c r="B4344" s="51"/>
      <c r="C4344" s="51"/>
      <c r="D4344" s="46"/>
      <c r="E4344" s="72"/>
      <c r="F4344" s="73"/>
      <c r="G4344" s="64"/>
      <c r="H4344" s="43"/>
      <c r="I4344" s="64"/>
      <c r="J4344" s="64"/>
      <c r="K4344" s="43"/>
      <c r="L4344" s="43"/>
      <c r="M4344" s="43"/>
      <c r="N4344" s="43"/>
      <c r="O4344" s="43"/>
    </row>
    <row r="4345" spans="1:15">
      <c r="A4345" s="50"/>
      <c r="B4345" s="51"/>
      <c r="C4345" s="51"/>
      <c r="D4345" s="46"/>
      <c r="E4345" s="72"/>
      <c r="F4345" s="73"/>
      <c r="G4345" s="64"/>
      <c r="H4345" s="43"/>
      <c r="I4345" s="64"/>
      <c r="J4345" s="64"/>
      <c r="K4345" s="43"/>
      <c r="L4345" s="43"/>
      <c r="M4345" s="43"/>
      <c r="N4345" s="43"/>
      <c r="O4345" s="43"/>
    </row>
    <row r="4346" spans="1:15">
      <c r="A4346" s="50"/>
      <c r="B4346" s="51"/>
      <c r="C4346" s="51"/>
      <c r="D4346" s="46"/>
      <c r="E4346" s="72"/>
      <c r="F4346" s="73"/>
      <c r="G4346" s="64"/>
      <c r="H4346" s="43"/>
      <c r="I4346" s="64"/>
      <c r="J4346" s="64"/>
      <c r="K4346" s="43"/>
      <c r="L4346" s="43"/>
      <c r="M4346" s="43"/>
      <c r="N4346" s="43"/>
      <c r="O4346" s="43"/>
    </row>
    <row r="4347" spans="1:15">
      <c r="A4347" s="50"/>
      <c r="B4347" s="51"/>
      <c r="C4347" s="51"/>
      <c r="D4347" s="46"/>
      <c r="E4347" s="72"/>
      <c r="F4347" s="73"/>
      <c r="G4347" s="64"/>
      <c r="H4347" s="43"/>
      <c r="I4347" s="64"/>
      <c r="J4347" s="64"/>
      <c r="K4347" s="43"/>
      <c r="L4347" s="43"/>
      <c r="M4347" s="43"/>
      <c r="N4347" s="43"/>
      <c r="O4347" s="43"/>
    </row>
    <row r="4348" spans="1:15">
      <c r="A4348" s="50"/>
      <c r="B4348" s="51"/>
      <c r="C4348" s="51"/>
      <c r="D4348" s="46"/>
      <c r="E4348" s="72"/>
      <c r="F4348" s="73"/>
      <c r="G4348" s="64"/>
      <c r="H4348" s="43"/>
      <c r="I4348" s="64"/>
      <c r="J4348" s="64"/>
      <c r="K4348" s="43"/>
      <c r="L4348" s="43"/>
      <c r="M4348" s="43"/>
      <c r="N4348" s="43"/>
      <c r="O4348" s="43"/>
    </row>
    <row r="4349" spans="1:15">
      <c r="A4349" s="50"/>
      <c r="B4349" s="51"/>
      <c r="C4349" s="51"/>
      <c r="D4349" s="46"/>
      <c r="E4349" s="72"/>
      <c r="F4349" s="73"/>
      <c r="G4349" s="64"/>
      <c r="H4349" s="43"/>
      <c r="I4349" s="64"/>
      <c r="J4349" s="64"/>
      <c r="K4349" s="43"/>
      <c r="L4349" s="43"/>
      <c r="M4349" s="43"/>
      <c r="N4349" s="43"/>
      <c r="O4349" s="43"/>
    </row>
    <row r="4350" spans="1:15">
      <c r="A4350" s="50"/>
      <c r="B4350" s="51"/>
      <c r="C4350" s="51"/>
      <c r="D4350" s="46"/>
      <c r="E4350" s="72"/>
      <c r="F4350" s="73"/>
      <c r="G4350" s="64"/>
      <c r="H4350" s="43"/>
      <c r="I4350" s="64"/>
      <c r="J4350" s="64"/>
      <c r="K4350" s="43"/>
      <c r="L4350" s="43"/>
      <c r="M4350" s="43"/>
      <c r="N4350" s="43"/>
      <c r="O4350" s="43"/>
    </row>
    <row r="4351" spans="1:15">
      <c r="A4351" s="50"/>
      <c r="B4351" s="51"/>
      <c r="C4351" s="51"/>
      <c r="D4351" s="46"/>
      <c r="E4351" s="72"/>
      <c r="F4351" s="73"/>
      <c r="G4351" s="64"/>
      <c r="H4351" s="43"/>
      <c r="I4351" s="64"/>
      <c r="J4351" s="64"/>
      <c r="K4351" s="43"/>
      <c r="L4351" s="43"/>
      <c r="M4351" s="43"/>
      <c r="N4351" s="43"/>
      <c r="O4351" s="43"/>
    </row>
    <row r="4352" spans="1:15">
      <c r="A4352" s="50"/>
      <c r="B4352" s="51"/>
      <c r="C4352" s="51"/>
      <c r="D4352" s="46"/>
      <c r="E4352" s="72"/>
      <c r="F4352" s="73"/>
      <c r="G4352" s="64"/>
      <c r="H4352" s="43"/>
      <c r="I4352" s="64"/>
      <c r="J4352" s="64"/>
      <c r="K4352" s="43"/>
      <c r="L4352" s="43"/>
      <c r="M4352" s="43"/>
      <c r="N4352" s="43"/>
      <c r="O4352" s="43"/>
    </row>
    <row r="4353" spans="1:15">
      <c r="A4353" s="50"/>
      <c r="B4353" s="51"/>
      <c r="C4353" s="51"/>
      <c r="D4353" s="46"/>
      <c r="E4353" s="72"/>
      <c r="F4353" s="73"/>
      <c r="G4353" s="64"/>
      <c r="H4353" s="43"/>
      <c r="I4353" s="64"/>
      <c r="J4353" s="64"/>
      <c r="K4353" s="43"/>
      <c r="L4353" s="43"/>
      <c r="M4353" s="43"/>
      <c r="N4353" s="43"/>
      <c r="O4353" s="43"/>
    </row>
    <row r="4354" spans="1:15">
      <c r="A4354" s="50"/>
      <c r="B4354" s="51"/>
      <c r="C4354" s="51"/>
      <c r="D4354" s="46"/>
      <c r="E4354" s="72"/>
      <c r="F4354" s="73"/>
      <c r="G4354" s="64"/>
      <c r="H4354" s="43"/>
      <c r="I4354" s="64"/>
      <c r="J4354" s="64"/>
      <c r="K4354" s="43"/>
      <c r="L4354" s="43"/>
      <c r="M4354" s="43"/>
      <c r="N4354" s="43"/>
      <c r="O4354" s="43"/>
    </row>
    <row r="4355" spans="1:15">
      <c r="A4355" s="50"/>
      <c r="B4355" s="51"/>
      <c r="C4355" s="51"/>
      <c r="D4355" s="46"/>
      <c r="E4355" s="72"/>
      <c r="F4355" s="73"/>
      <c r="G4355" s="64"/>
      <c r="H4355" s="43"/>
      <c r="I4355" s="64"/>
      <c r="J4355" s="64"/>
      <c r="K4355" s="43"/>
      <c r="L4355" s="43"/>
      <c r="M4355" s="43"/>
      <c r="N4355" s="43"/>
      <c r="O4355" s="43"/>
    </row>
    <row r="4356" spans="1:15">
      <c r="A4356" s="50"/>
      <c r="B4356" s="51"/>
      <c r="C4356" s="51"/>
      <c r="D4356" s="46"/>
      <c r="E4356" s="72"/>
      <c r="F4356" s="73"/>
      <c r="G4356" s="64"/>
      <c r="H4356" s="43"/>
      <c r="I4356" s="64"/>
      <c r="J4356" s="64"/>
      <c r="K4356" s="43"/>
      <c r="L4356" s="43"/>
      <c r="M4356" s="43"/>
      <c r="N4356" s="43"/>
      <c r="O4356" s="43"/>
    </row>
    <row r="4357" spans="1:15">
      <c r="A4357" s="50"/>
      <c r="B4357" s="51"/>
      <c r="C4357" s="51"/>
      <c r="D4357" s="46"/>
      <c r="E4357" s="72"/>
      <c r="F4357" s="73"/>
      <c r="G4357" s="64"/>
      <c r="H4357" s="43"/>
      <c r="I4357" s="64"/>
      <c r="J4357" s="64"/>
      <c r="K4357" s="43"/>
      <c r="L4357" s="43"/>
      <c r="M4357" s="43"/>
      <c r="N4357" s="43"/>
      <c r="O4357" s="43"/>
    </row>
    <row r="4358" spans="1:15">
      <c r="A4358" s="50"/>
      <c r="B4358" s="51"/>
      <c r="C4358" s="51"/>
      <c r="D4358" s="46"/>
      <c r="E4358" s="72"/>
      <c r="F4358" s="73"/>
      <c r="G4358" s="64"/>
      <c r="H4358" s="43"/>
      <c r="I4358" s="64"/>
      <c r="J4358" s="64"/>
      <c r="K4358" s="43"/>
      <c r="L4358" s="43"/>
      <c r="M4358" s="43"/>
      <c r="N4358" s="43"/>
      <c r="O4358" s="43"/>
    </row>
    <row r="4359" spans="1:15">
      <c r="A4359" s="50"/>
      <c r="B4359" s="51"/>
      <c r="C4359" s="51"/>
      <c r="D4359" s="46"/>
      <c r="E4359" s="72"/>
      <c r="F4359" s="73"/>
      <c r="G4359" s="64"/>
      <c r="H4359" s="43"/>
      <c r="I4359" s="64"/>
      <c r="J4359" s="64"/>
      <c r="K4359" s="43"/>
      <c r="L4359" s="43"/>
      <c r="M4359" s="43"/>
      <c r="N4359" s="43"/>
      <c r="O4359" s="43"/>
    </row>
    <row r="4360" spans="1:15">
      <c r="A4360" s="50"/>
      <c r="B4360" s="51"/>
      <c r="C4360" s="51"/>
      <c r="D4360" s="46"/>
      <c r="E4360" s="72"/>
      <c r="F4360" s="73"/>
      <c r="G4360" s="64"/>
      <c r="H4360" s="43"/>
      <c r="I4360" s="64"/>
      <c r="J4360" s="64"/>
      <c r="K4360" s="43"/>
      <c r="L4360" s="43"/>
      <c r="M4360" s="43"/>
      <c r="N4360" s="43"/>
      <c r="O4360" s="43"/>
    </row>
    <row r="4361" spans="1:15">
      <c r="A4361" s="50"/>
      <c r="B4361" s="51"/>
      <c r="C4361" s="51"/>
      <c r="D4361" s="46"/>
      <c r="E4361" s="72"/>
      <c r="F4361" s="73"/>
      <c r="G4361" s="64"/>
      <c r="H4361" s="43"/>
      <c r="I4361" s="64"/>
      <c r="J4361" s="64"/>
      <c r="K4361" s="43"/>
      <c r="L4361" s="43"/>
      <c r="M4361" s="43"/>
      <c r="N4361" s="43"/>
      <c r="O4361" s="43"/>
    </row>
    <row r="4362" spans="1:15">
      <c r="A4362" s="50"/>
      <c r="B4362" s="51"/>
      <c r="C4362" s="51"/>
      <c r="D4362" s="46"/>
      <c r="E4362" s="72"/>
      <c r="F4362" s="73"/>
      <c r="G4362" s="64"/>
      <c r="H4362" s="43"/>
      <c r="I4362" s="64"/>
      <c r="J4362" s="64"/>
      <c r="K4362" s="43"/>
      <c r="L4362" s="43"/>
      <c r="M4362" s="43"/>
      <c r="N4362" s="43"/>
      <c r="O4362" s="43"/>
    </row>
    <row r="4363" spans="1:15">
      <c r="A4363" s="50"/>
      <c r="B4363" s="51"/>
      <c r="C4363" s="51"/>
      <c r="D4363" s="46"/>
      <c r="E4363" s="72"/>
      <c r="F4363" s="73"/>
      <c r="G4363" s="64"/>
      <c r="H4363" s="43"/>
      <c r="I4363" s="64"/>
      <c r="J4363" s="64"/>
      <c r="K4363" s="43"/>
      <c r="L4363" s="43"/>
      <c r="M4363" s="43"/>
      <c r="N4363" s="43"/>
      <c r="O4363" s="43"/>
    </row>
    <row r="4364" spans="1:15">
      <c r="A4364" s="50"/>
      <c r="B4364" s="51"/>
      <c r="C4364" s="51"/>
      <c r="D4364" s="46"/>
      <c r="E4364" s="72"/>
      <c r="F4364" s="73"/>
      <c r="G4364" s="64"/>
      <c r="H4364" s="43"/>
      <c r="I4364" s="64"/>
      <c r="J4364" s="64"/>
      <c r="K4364" s="43"/>
      <c r="L4364" s="43"/>
      <c r="M4364" s="43"/>
      <c r="N4364" s="43"/>
      <c r="O4364" s="43"/>
    </row>
    <row r="4365" spans="1:15">
      <c r="A4365" s="50"/>
      <c r="B4365" s="51"/>
      <c r="C4365" s="51"/>
      <c r="D4365" s="46"/>
      <c r="E4365" s="72"/>
      <c r="F4365" s="73"/>
      <c r="G4365" s="64"/>
      <c r="H4365" s="43"/>
      <c r="I4365" s="64"/>
      <c r="J4365" s="64"/>
      <c r="K4365" s="43"/>
      <c r="L4365" s="43"/>
      <c r="M4365" s="43"/>
      <c r="N4365" s="43"/>
      <c r="O4365" s="43"/>
    </row>
    <row r="4366" spans="1:15">
      <c r="A4366" s="50"/>
      <c r="B4366" s="51"/>
      <c r="C4366" s="51"/>
      <c r="D4366" s="46"/>
      <c r="E4366" s="72"/>
      <c r="F4366" s="73"/>
      <c r="G4366" s="64"/>
      <c r="H4366" s="43"/>
      <c r="I4366" s="64"/>
      <c r="J4366" s="64"/>
      <c r="K4366" s="43"/>
      <c r="L4366" s="43"/>
      <c r="M4366" s="43"/>
      <c r="N4366" s="43"/>
      <c r="O4366" s="43"/>
    </row>
    <row r="4367" spans="1:15">
      <c r="A4367" s="50"/>
      <c r="B4367" s="51"/>
      <c r="C4367" s="51"/>
      <c r="D4367" s="46"/>
      <c r="E4367" s="72"/>
      <c r="F4367" s="73"/>
      <c r="G4367" s="64"/>
      <c r="H4367" s="43"/>
      <c r="I4367" s="64"/>
      <c r="J4367" s="64"/>
      <c r="K4367" s="43"/>
      <c r="L4367" s="43"/>
      <c r="M4367" s="43"/>
      <c r="N4367" s="43"/>
      <c r="O4367" s="43"/>
    </row>
    <row r="4368" spans="1:15">
      <c r="A4368" s="50"/>
      <c r="B4368" s="51"/>
      <c r="C4368" s="51"/>
      <c r="D4368" s="46"/>
      <c r="E4368" s="72"/>
      <c r="F4368" s="73"/>
      <c r="G4368" s="64"/>
      <c r="H4368" s="43"/>
      <c r="I4368" s="64"/>
      <c r="J4368" s="64"/>
      <c r="K4368" s="43"/>
      <c r="L4368" s="43"/>
      <c r="M4368" s="43"/>
      <c r="N4368" s="43"/>
      <c r="O4368" s="43"/>
    </row>
    <row r="4369" spans="1:15">
      <c r="A4369" s="50"/>
      <c r="B4369" s="51"/>
      <c r="C4369" s="51"/>
      <c r="D4369" s="46"/>
      <c r="E4369" s="72"/>
      <c r="F4369" s="73"/>
      <c r="G4369" s="64"/>
      <c r="H4369" s="43"/>
      <c r="I4369" s="64"/>
      <c r="J4369" s="64"/>
      <c r="K4369" s="43"/>
      <c r="L4369" s="43"/>
      <c r="M4369" s="43"/>
      <c r="N4369" s="43"/>
      <c r="O4369" s="43"/>
    </row>
    <row r="4370" spans="1:15">
      <c r="A4370" s="50"/>
      <c r="B4370" s="51"/>
      <c r="C4370" s="51"/>
      <c r="D4370" s="46"/>
      <c r="E4370" s="72"/>
      <c r="F4370" s="73"/>
      <c r="G4370" s="64"/>
      <c r="H4370" s="43"/>
      <c r="I4370" s="64"/>
      <c r="J4370" s="64"/>
      <c r="K4370" s="43"/>
      <c r="L4370" s="43"/>
      <c r="M4370" s="43"/>
      <c r="N4370" s="43"/>
      <c r="O4370" s="43"/>
    </row>
    <row r="4371" spans="1:15">
      <c r="A4371" s="50"/>
      <c r="B4371" s="51"/>
      <c r="C4371" s="51"/>
      <c r="D4371" s="46"/>
      <c r="E4371" s="72"/>
      <c r="F4371" s="73"/>
      <c r="G4371" s="64"/>
      <c r="H4371" s="43"/>
      <c r="I4371" s="64"/>
      <c r="J4371" s="64"/>
      <c r="K4371" s="43"/>
      <c r="L4371" s="43"/>
      <c r="M4371" s="43"/>
      <c r="N4371" s="43"/>
      <c r="O4371" s="43"/>
    </row>
    <row r="4372" spans="1:15">
      <c r="A4372" s="50"/>
      <c r="B4372" s="51"/>
      <c r="C4372" s="51"/>
      <c r="D4372" s="46"/>
      <c r="E4372" s="72"/>
      <c r="F4372" s="73"/>
      <c r="G4372" s="64"/>
      <c r="H4372" s="43"/>
      <c r="I4372" s="64"/>
      <c r="J4372" s="64"/>
      <c r="K4372" s="43"/>
      <c r="L4372" s="43"/>
      <c r="M4372" s="43"/>
      <c r="N4372" s="43"/>
      <c r="O4372" s="43"/>
    </row>
    <row r="4373" spans="1:15">
      <c r="A4373" s="50"/>
      <c r="B4373" s="51"/>
      <c r="C4373" s="51"/>
      <c r="D4373" s="46"/>
      <c r="E4373" s="72"/>
      <c r="F4373" s="73"/>
      <c r="G4373" s="64"/>
      <c r="H4373" s="43"/>
      <c r="I4373" s="64"/>
      <c r="J4373" s="64"/>
      <c r="K4373" s="43"/>
      <c r="L4373" s="43"/>
      <c r="M4373" s="43"/>
      <c r="N4373" s="43"/>
      <c r="O4373" s="43"/>
    </row>
    <row r="4374" spans="1:15">
      <c r="A4374" s="50"/>
      <c r="B4374" s="51"/>
      <c r="C4374" s="51"/>
      <c r="D4374" s="46"/>
      <c r="E4374" s="72"/>
      <c r="F4374" s="73"/>
      <c r="G4374" s="64"/>
      <c r="H4374" s="43"/>
      <c r="I4374" s="64"/>
      <c r="J4374" s="64"/>
      <c r="K4374" s="43"/>
      <c r="L4374" s="43"/>
      <c r="M4374" s="43"/>
      <c r="N4374" s="43"/>
      <c r="O4374" s="43"/>
    </row>
    <row r="4375" spans="1:15">
      <c r="A4375" s="50"/>
      <c r="B4375" s="51"/>
      <c r="C4375" s="51"/>
      <c r="D4375" s="46"/>
      <c r="E4375" s="72"/>
      <c r="F4375" s="73"/>
      <c r="G4375" s="64"/>
      <c r="H4375" s="43"/>
      <c r="I4375" s="64"/>
      <c r="J4375" s="64"/>
      <c r="K4375" s="43"/>
      <c r="L4375" s="43"/>
      <c r="M4375" s="43"/>
      <c r="N4375" s="43"/>
      <c r="O4375" s="43"/>
    </row>
    <row r="4376" spans="1:15">
      <c r="A4376" s="50"/>
      <c r="B4376" s="51"/>
      <c r="C4376" s="51"/>
      <c r="D4376" s="46"/>
      <c r="E4376" s="72"/>
      <c r="F4376" s="73"/>
      <c r="G4376" s="64"/>
      <c r="H4376" s="43"/>
      <c r="I4376" s="64"/>
      <c r="J4376" s="64"/>
      <c r="K4376" s="43"/>
      <c r="L4376" s="43"/>
      <c r="M4376" s="43"/>
      <c r="N4376" s="43"/>
      <c r="O4376" s="43"/>
    </row>
    <row r="4377" spans="1:15">
      <c r="A4377" s="50"/>
      <c r="B4377" s="51"/>
      <c r="C4377" s="51"/>
      <c r="D4377" s="46"/>
      <c r="E4377" s="72"/>
      <c r="F4377" s="73"/>
      <c r="G4377" s="64"/>
      <c r="H4377" s="43"/>
      <c r="I4377" s="64"/>
      <c r="J4377" s="64"/>
      <c r="K4377" s="43"/>
      <c r="L4377" s="43"/>
      <c r="M4377" s="43"/>
      <c r="N4377" s="43"/>
      <c r="O4377" s="43"/>
    </row>
    <row r="4378" spans="1:15">
      <c r="A4378" s="50"/>
      <c r="B4378" s="51"/>
      <c r="C4378" s="51"/>
      <c r="D4378" s="46"/>
      <c r="E4378" s="72"/>
      <c r="F4378" s="73"/>
      <c r="G4378" s="64"/>
      <c r="H4378" s="43"/>
      <c r="I4378" s="64"/>
      <c r="J4378" s="64"/>
      <c r="K4378" s="43"/>
      <c r="L4378" s="43"/>
      <c r="M4378" s="43"/>
      <c r="N4378" s="43"/>
      <c r="O4378" s="43"/>
    </row>
    <row r="4379" spans="1:15">
      <c r="A4379" s="50"/>
      <c r="B4379" s="51"/>
      <c r="C4379" s="51"/>
      <c r="D4379" s="46"/>
      <c r="E4379" s="72"/>
      <c r="F4379" s="73"/>
      <c r="G4379" s="64"/>
      <c r="H4379" s="43"/>
      <c r="I4379" s="64"/>
      <c r="J4379" s="64"/>
      <c r="K4379" s="43"/>
      <c r="L4379" s="43"/>
      <c r="M4379" s="43"/>
      <c r="N4379" s="43"/>
      <c r="O4379" s="43"/>
    </row>
    <row r="4380" spans="1:15">
      <c r="A4380" s="50"/>
      <c r="B4380" s="51"/>
      <c r="C4380" s="51"/>
      <c r="D4380" s="46"/>
      <c r="E4380" s="72"/>
      <c r="F4380" s="73"/>
      <c r="G4380" s="64"/>
      <c r="H4380" s="43"/>
      <c r="I4380" s="64"/>
      <c r="J4380" s="64"/>
      <c r="K4380" s="43"/>
      <c r="L4380" s="43"/>
      <c r="M4380" s="43"/>
      <c r="N4380" s="43"/>
      <c r="O4380" s="43"/>
    </row>
    <row r="4381" spans="1:15">
      <c r="A4381" s="50"/>
      <c r="B4381" s="51"/>
      <c r="C4381" s="51"/>
      <c r="D4381" s="46"/>
      <c r="E4381" s="72"/>
      <c r="F4381" s="73"/>
      <c r="G4381" s="64"/>
      <c r="H4381" s="43"/>
      <c r="I4381" s="64"/>
      <c r="J4381" s="64"/>
      <c r="K4381" s="43"/>
      <c r="L4381" s="43"/>
      <c r="M4381" s="43"/>
      <c r="N4381" s="43"/>
      <c r="O4381" s="43"/>
    </row>
    <row r="4382" spans="1:15">
      <c r="A4382" s="50"/>
      <c r="B4382" s="51"/>
      <c r="C4382" s="51"/>
      <c r="D4382" s="46"/>
      <c r="E4382" s="72"/>
      <c r="F4382" s="73"/>
      <c r="G4382" s="64"/>
      <c r="H4382" s="43"/>
      <c r="I4382" s="64"/>
      <c r="J4382" s="64"/>
      <c r="K4382" s="43"/>
      <c r="L4382" s="43"/>
      <c r="M4382" s="43"/>
      <c r="N4382" s="43"/>
      <c r="O4382" s="43"/>
    </row>
    <row r="4383" spans="1:15">
      <c r="A4383" s="50"/>
      <c r="B4383" s="51"/>
      <c r="C4383" s="51"/>
      <c r="D4383" s="46"/>
      <c r="E4383" s="72"/>
      <c r="F4383" s="73"/>
      <c r="G4383" s="64"/>
      <c r="H4383" s="43"/>
      <c r="I4383" s="64"/>
      <c r="J4383" s="64"/>
      <c r="K4383" s="43"/>
      <c r="L4383" s="43"/>
      <c r="M4383" s="43"/>
      <c r="N4383" s="43"/>
      <c r="O4383" s="43"/>
    </row>
    <row r="4384" spans="1:15">
      <c r="A4384" s="50"/>
      <c r="B4384" s="51"/>
      <c r="C4384" s="51"/>
      <c r="D4384" s="46"/>
      <c r="E4384" s="72"/>
      <c r="F4384" s="73"/>
      <c r="G4384" s="64"/>
      <c r="H4384" s="43"/>
      <c r="I4384" s="64"/>
      <c r="J4384" s="64"/>
      <c r="K4384" s="43"/>
      <c r="L4384" s="43"/>
      <c r="M4384" s="43"/>
      <c r="N4384" s="43"/>
      <c r="O4384" s="43"/>
    </row>
    <row r="4385" spans="1:15">
      <c r="A4385" s="50"/>
      <c r="B4385" s="51"/>
      <c r="C4385" s="51"/>
      <c r="D4385" s="46"/>
      <c r="E4385" s="72"/>
      <c r="F4385" s="73"/>
      <c r="G4385" s="64"/>
      <c r="H4385" s="43"/>
      <c r="I4385" s="64"/>
      <c r="J4385" s="64"/>
      <c r="K4385" s="43"/>
      <c r="L4385" s="43"/>
      <c r="M4385" s="43"/>
      <c r="N4385" s="43"/>
      <c r="O4385" s="43"/>
    </row>
    <row r="4386" spans="1:15">
      <c r="A4386" s="50"/>
      <c r="B4386" s="51"/>
      <c r="C4386" s="51"/>
      <c r="D4386" s="46"/>
      <c r="E4386" s="72"/>
      <c r="F4386" s="73"/>
      <c r="G4386" s="64"/>
      <c r="H4386" s="43"/>
      <c r="I4386" s="64"/>
      <c r="J4386" s="64"/>
      <c r="K4386" s="43"/>
      <c r="L4386" s="43"/>
      <c r="M4386" s="43"/>
      <c r="N4386" s="43"/>
      <c r="O4386" s="43"/>
    </row>
    <row r="4387" spans="1:15">
      <c r="A4387" s="50"/>
      <c r="B4387" s="51"/>
      <c r="C4387" s="51"/>
      <c r="D4387" s="46"/>
      <c r="E4387" s="72"/>
      <c r="F4387" s="73"/>
      <c r="G4387" s="64"/>
      <c r="H4387" s="43"/>
      <c r="I4387" s="64"/>
      <c r="J4387" s="64"/>
      <c r="K4387" s="43"/>
      <c r="L4387" s="43"/>
      <c r="M4387" s="43"/>
      <c r="N4387" s="43"/>
      <c r="O4387" s="43"/>
    </row>
    <row r="4388" spans="1:15">
      <c r="A4388" s="50"/>
      <c r="B4388" s="51"/>
      <c r="C4388" s="51"/>
      <c r="D4388" s="46"/>
      <c r="E4388" s="72"/>
      <c r="F4388" s="73"/>
      <c r="G4388" s="64"/>
      <c r="H4388" s="43"/>
      <c r="I4388" s="64"/>
      <c r="J4388" s="64"/>
      <c r="K4388" s="43"/>
      <c r="L4388" s="43"/>
      <c r="M4388" s="43"/>
      <c r="N4388" s="43"/>
      <c r="O4388" s="43"/>
    </row>
    <row r="4389" spans="1:15">
      <c r="A4389" s="50"/>
      <c r="B4389" s="51"/>
      <c r="C4389" s="51"/>
      <c r="D4389" s="46"/>
      <c r="E4389" s="72"/>
      <c r="F4389" s="73"/>
      <c r="G4389" s="64"/>
      <c r="H4389" s="43"/>
      <c r="I4389" s="64"/>
      <c r="J4389" s="64"/>
      <c r="K4389" s="43"/>
      <c r="L4389" s="43"/>
      <c r="M4389" s="43"/>
      <c r="N4389" s="43"/>
      <c r="O4389" s="43"/>
    </row>
    <row r="4390" spans="1:15">
      <c r="A4390" s="50"/>
      <c r="B4390" s="51"/>
      <c r="C4390" s="51"/>
      <c r="D4390" s="46"/>
      <c r="E4390" s="72"/>
      <c r="F4390" s="73"/>
      <c r="G4390" s="64"/>
      <c r="H4390" s="43"/>
      <c r="I4390" s="64"/>
      <c r="J4390" s="64"/>
      <c r="K4390" s="43"/>
      <c r="L4390" s="43"/>
      <c r="M4390" s="43"/>
      <c r="N4390" s="43"/>
      <c r="O4390" s="43"/>
    </row>
    <row r="4391" spans="1:15">
      <c r="A4391" s="50"/>
      <c r="B4391" s="51"/>
      <c r="C4391" s="51"/>
      <c r="D4391" s="46"/>
      <c r="E4391" s="72"/>
      <c r="F4391" s="73"/>
      <c r="G4391" s="64"/>
      <c r="H4391" s="43"/>
      <c r="I4391" s="64"/>
      <c r="J4391" s="64"/>
      <c r="K4391" s="43"/>
      <c r="L4391" s="43"/>
      <c r="M4391" s="43"/>
      <c r="N4391" s="43"/>
      <c r="O4391" s="43"/>
    </row>
    <row r="4392" spans="1:15">
      <c r="A4392" s="50"/>
      <c r="B4392" s="51"/>
      <c r="C4392" s="51"/>
      <c r="D4392" s="46"/>
      <c r="E4392" s="72"/>
      <c r="F4392" s="73"/>
      <c r="G4392" s="64"/>
      <c r="H4392" s="43"/>
      <c r="I4392" s="64"/>
      <c r="J4392" s="64"/>
      <c r="K4392" s="43"/>
      <c r="L4392" s="43"/>
      <c r="M4392" s="43"/>
      <c r="N4392" s="43"/>
      <c r="O4392" s="43"/>
    </row>
    <row r="4393" spans="1:15">
      <c r="A4393" s="50"/>
      <c r="B4393" s="51"/>
      <c r="C4393" s="51"/>
      <c r="D4393" s="46"/>
      <c r="E4393" s="72"/>
      <c r="F4393" s="73"/>
      <c r="G4393" s="64"/>
      <c r="H4393" s="43"/>
      <c r="I4393" s="64"/>
      <c r="J4393" s="64"/>
      <c r="K4393" s="43"/>
      <c r="L4393" s="43"/>
      <c r="M4393" s="43"/>
      <c r="N4393" s="43"/>
      <c r="O4393" s="43"/>
    </row>
    <row r="4394" spans="1:15">
      <c r="A4394" s="50"/>
      <c r="B4394" s="51"/>
      <c r="C4394" s="51"/>
      <c r="D4394" s="46"/>
      <c r="E4394" s="72"/>
      <c r="F4394" s="73"/>
      <c r="G4394" s="64"/>
      <c r="H4394" s="43"/>
      <c r="I4394" s="64"/>
      <c r="J4394" s="64"/>
      <c r="K4394" s="43"/>
      <c r="L4394" s="43"/>
      <c r="M4394" s="43"/>
      <c r="N4394" s="43"/>
      <c r="O4394" s="43"/>
    </row>
    <row r="4395" spans="1:15">
      <c r="A4395" s="50"/>
      <c r="B4395" s="51"/>
      <c r="C4395" s="51"/>
      <c r="D4395" s="46"/>
      <c r="E4395" s="72"/>
      <c r="F4395" s="73"/>
      <c r="G4395" s="64"/>
      <c r="H4395" s="43"/>
      <c r="I4395" s="64"/>
      <c r="J4395" s="64"/>
      <c r="K4395" s="43"/>
      <c r="L4395" s="43"/>
      <c r="M4395" s="43"/>
      <c r="N4395" s="43"/>
      <c r="O4395" s="43"/>
    </row>
    <row r="4396" spans="1:15">
      <c r="A4396" s="50"/>
      <c r="B4396" s="51"/>
      <c r="C4396" s="51"/>
      <c r="D4396" s="46"/>
      <c r="E4396" s="72"/>
      <c r="F4396" s="73"/>
      <c r="G4396" s="64"/>
      <c r="H4396" s="43"/>
      <c r="I4396" s="64"/>
      <c r="J4396" s="64"/>
      <c r="K4396" s="43"/>
      <c r="L4396" s="43"/>
      <c r="M4396" s="43"/>
      <c r="N4396" s="43"/>
      <c r="O4396" s="43"/>
    </row>
    <row r="4397" spans="1:15">
      <c r="A4397" s="50"/>
      <c r="B4397" s="51"/>
      <c r="C4397" s="51"/>
      <c r="D4397" s="46"/>
      <c r="E4397" s="72"/>
      <c r="F4397" s="73"/>
      <c r="G4397" s="64"/>
      <c r="H4397" s="43"/>
      <c r="I4397" s="64"/>
      <c r="J4397" s="64"/>
      <c r="K4397" s="43"/>
      <c r="L4397" s="43"/>
      <c r="M4397" s="43"/>
      <c r="N4397" s="43"/>
      <c r="O4397" s="43"/>
    </row>
    <row r="4398" spans="1:15">
      <c r="A4398" s="50"/>
      <c r="B4398" s="51"/>
      <c r="C4398" s="51"/>
      <c r="D4398" s="46"/>
      <c r="E4398" s="72"/>
      <c r="F4398" s="73"/>
      <c r="G4398" s="64"/>
      <c r="H4398" s="43"/>
      <c r="I4398" s="64"/>
      <c r="J4398" s="64"/>
      <c r="K4398" s="43"/>
      <c r="L4398" s="43"/>
      <c r="M4398" s="43"/>
      <c r="N4398" s="43"/>
      <c r="O4398" s="43"/>
    </row>
    <row r="4399" spans="1:15">
      <c r="A4399" s="50"/>
      <c r="B4399" s="51"/>
      <c r="C4399" s="51"/>
      <c r="D4399" s="46"/>
      <c r="E4399" s="72"/>
      <c r="F4399" s="73"/>
      <c r="G4399" s="64"/>
      <c r="H4399" s="43"/>
      <c r="I4399" s="64"/>
      <c r="J4399" s="64"/>
      <c r="K4399" s="43"/>
      <c r="L4399" s="43"/>
      <c r="M4399" s="43"/>
      <c r="N4399" s="43"/>
      <c r="O4399" s="43"/>
    </row>
    <row r="4400" spans="1:15">
      <c r="A4400" s="50"/>
      <c r="B4400" s="51"/>
      <c r="C4400" s="51"/>
      <c r="D4400" s="46"/>
      <c r="E4400" s="72"/>
      <c r="F4400" s="73"/>
      <c r="G4400" s="64"/>
      <c r="H4400" s="43"/>
      <c r="I4400" s="64"/>
      <c r="J4400" s="64"/>
      <c r="K4400" s="43"/>
      <c r="L4400" s="43"/>
      <c r="M4400" s="43"/>
      <c r="N4400" s="43"/>
      <c r="O4400" s="43"/>
    </row>
    <row r="4401" spans="1:15">
      <c r="A4401" s="50"/>
      <c r="B4401" s="51"/>
      <c r="C4401" s="51"/>
      <c r="D4401" s="46"/>
      <c r="E4401" s="72"/>
      <c r="F4401" s="73"/>
      <c r="G4401" s="64"/>
      <c r="H4401" s="43"/>
      <c r="I4401" s="64"/>
      <c r="J4401" s="64"/>
      <c r="K4401" s="43"/>
      <c r="L4401" s="43"/>
      <c r="M4401" s="43"/>
      <c r="N4401" s="43"/>
      <c r="O4401" s="43"/>
    </row>
    <row r="4402" spans="1:15">
      <c r="A4402" s="50"/>
      <c r="B4402" s="51"/>
      <c r="C4402" s="51"/>
      <c r="D4402" s="46"/>
      <c r="E4402" s="72"/>
      <c r="F4402" s="73"/>
      <c r="G4402" s="64"/>
      <c r="H4402" s="43"/>
      <c r="I4402" s="64"/>
      <c r="J4402" s="64"/>
      <c r="K4402" s="43"/>
      <c r="L4402" s="43"/>
      <c r="M4402" s="43"/>
      <c r="N4402" s="43"/>
      <c r="O4402" s="43"/>
    </row>
    <row r="4403" spans="1:15">
      <c r="A4403" s="50"/>
      <c r="B4403" s="51"/>
      <c r="C4403" s="51"/>
      <c r="D4403" s="46"/>
      <c r="E4403" s="72"/>
      <c r="F4403" s="73"/>
      <c r="G4403" s="64"/>
      <c r="H4403" s="43"/>
      <c r="I4403" s="64"/>
      <c r="J4403" s="64"/>
      <c r="K4403" s="43"/>
      <c r="L4403" s="43"/>
      <c r="M4403" s="43"/>
      <c r="N4403" s="43"/>
      <c r="O4403" s="43"/>
    </row>
    <row r="4404" spans="1:15">
      <c r="A4404" s="50"/>
      <c r="B4404" s="51"/>
      <c r="C4404" s="51"/>
      <c r="D4404" s="46"/>
      <c r="E4404" s="72"/>
      <c r="F4404" s="73"/>
      <c r="G4404" s="64"/>
      <c r="H4404" s="43"/>
      <c r="I4404" s="64"/>
      <c r="J4404" s="64"/>
      <c r="K4404" s="43"/>
      <c r="L4404" s="43"/>
      <c r="M4404" s="43"/>
      <c r="N4404" s="43"/>
      <c r="O4404" s="43"/>
    </row>
    <row r="4405" spans="1:15">
      <c r="A4405" s="50"/>
      <c r="B4405" s="51"/>
      <c r="C4405" s="51"/>
      <c r="D4405" s="46"/>
      <c r="E4405" s="72"/>
      <c r="F4405" s="73"/>
      <c r="G4405" s="64"/>
      <c r="H4405" s="43"/>
      <c r="I4405" s="64"/>
      <c r="J4405" s="64"/>
      <c r="K4405" s="43"/>
      <c r="L4405" s="43"/>
      <c r="M4405" s="43"/>
      <c r="N4405" s="43"/>
      <c r="O4405" s="43"/>
    </row>
    <row r="4406" spans="1:15">
      <c r="A4406" s="50"/>
      <c r="B4406" s="51"/>
      <c r="C4406" s="51"/>
      <c r="D4406" s="46"/>
      <c r="E4406" s="72"/>
      <c r="F4406" s="73"/>
      <c r="G4406" s="64"/>
      <c r="H4406" s="43"/>
      <c r="I4406" s="64"/>
      <c r="J4406" s="64"/>
      <c r="K4406" s="43"/>
      <c r="L4406" s="43"/>
      <c r="M4406" s="43"/>
      <c r="N4406" s="43"/>
      <c r="O4406" s="43"/>
    </row>
    <row r="4407" spans="1:15">
      <c r="A4407" s="50"/>
      <c r="B4407" s="51"/>
      <c r="C4407" s="51"/>
      <c r="D4407" s="46"/>
      <c r="E4407" s="72"/>
      <c r="F4407" s="73"/>
      <c r="G4407" s="64"/>
      <c r="H4407" s="43"/>
      <c r="I4407" s="64"/>
      <c r="J4407" s="64"/>
      <c r="K4407" s="43"/>
      <c r="L4407" s="43"/>
      <c r="M4407" s="43"/>
      <c r="N4407" s="43"/>
      <c r="O4407" s="43"/>
    </row>
    <row r="4408" spans="1:15">
      <c r="A4408" s="50"/>
      <c r="B4408" s="51"/>
      <c r="C4408" s="51"/>
      <c r="D4408" s="46"/>
      <c r="E4408" s="72"/>
      <c r="F4408" s="73"/>
      <c r="G4408" s="64"/>
      <c r="H4408" s="43"/>
      <c r="I4408" s="64"/>
      <c r="J4408" s="64"/>
      <c r="K4408" s="43"/>
      <c r="L4408" s="43"/>
      <c r="M4408" s="43"/>
      <c r="N4408" s="43"/>
      <c r="O4408" s="43"/>
    </row>
    <row r="4409" spans="1:15">
      <c r="A4409" s="50"/>
      <c r="B4409" s="51"/>
      <c r="C4409" s="51"/>
      <c r="D4409" s="46"/>
      <c r="E4409" s="72"/>
      <c r="F4409" s="73"/>
      <c r="G4409" s="64"/>
      <c r="H4409" s="43"/>
      <c r="I4409" s="64"/>
      <c r="J4409" s="64"/>
      <c r="K4409" s="43"/>
      <c r="L4409" s="43"/>
      <c r="M4409" s="43"/>
      <c r="N4409" s="43"/>
      <c r="O4409" s="43"/>
    </row>
    <row r="4410" spans="1:15">
      <c r="A4410" s="50"/>
      <c r="B4410" s="51"/>
      <c r="C4410" s="51"/>
      <c r="D4410" s="46"/>
      <c r="E4410" s="72"/>
      <c r="F4410" s="73"/>
      <c r="G4410" s="64"/>
      <c r="H4410" s="43"/>
      <c r="I4410" s="64"/>
      <c r="J4410" s="64"/>
      <c r="K4410" s="43"/>
      <c r="L4410" s="43"/>
      <c r="M4410" s="43"/>
      <c r="N4410" s="43"/>
      <c r="O4410" s="43"/>
    </row>
    <row r="4411" spans="1:15">
      <c r="A4411" s="50"/>
      <c r="B4411" s="51"/>
      <c r="C4411" s="51"/>
      <c r="D4411" s="46"/>
      <c r="E4411" s="72"/>
      <c r="F4411" s="73"/>
      <c r="G4411" s="64"/>
      <c r="H4411" s="43"/>
      <c r="I4411" s="64"/>
      <c r="J4411" s="64"/>
      <c r="K4411" s="43"/>
      <c r="L4411" s="43"/>
      <c r="M4411" s="43"/>
      <c r="N4411" s="43"/>
      <c r="O4411" s="43"/>
    </row>
    <row r="4412" spans="1:15">
      <c r="A4412" s="50"/>
      <c r="B4412" s="51"/>
      <c r="C4412" s="51"/>
      <c r="D4412" s="46"/>
      <c r="E4412" s="72"/>
      <c r="F4412" s="73"/>
      <c r="G4412" s="64"/>
      <c r="H4412" s="43"/>
      <c r="I4412" s="64"/>
      <c r="J4412" s="64"/>
      <c r="K4412" s="43"/>
      <c r="L4412" s="43"/>
      <c r="M4412" s="43"/>
      <c r="N4412" s="43"/>
      <c r="O4412" s="43"/>
    </row>
    <row r="4413" spans="1:15">
      <c r="A4413" s="50"/>
      <c r="B4413" s="51"/>
      <c r="C4413" s="51"/>
      <c r="D4413" s="46"/>
      <c r="E4413" s="72"/>
      <c r="F4413" s="73"/>
      <c r="G4413" s="64"/>
      <c r="H4413" s="43"/>
      <c r="I4413" s="64"/>
      <c r="J4413" s="64"/>
      <c r="K4413" s="43"/>
      <c r="L4413" s="43"/>
      <c r="M4413" s="43"/>
      <c r="N4413" s="43"/>
      <c r="O4413" s="43"/>
    </row>
    <row r="4414" spans="1:15">
      <c r="A4414" s="50"/>
      <c r="B4414" s="51"/>
      <c r="C4414" s="51"/>
      <c r="D4414" s="46"/>
      <c r="E4414" s="72"/>
      <c r="F4414" s="73"/>
      <c r="G4414" s="64"/>
      <c r="H4414" s="43"/>
      <c r="I4414" s="64"/>
      <c r="J4414" s="64"/>
      <c r="K4414" s="43"/>
      <c r="L4414" s="43"/>
      <c r="M4414" s="43"/>
      <c r="N4414" s="43"/>
      <c r="O4414" s="43"/>
    </row>
    <row r="4415" spans="1:15">
      <c r="A4415" s="50"/>
      <c r="B4415" s="51"/>
      <c r="C4415" s="51"/>
      <c r="D4415" s="46"/>
      <c r="E4415" s="72"/>
      <c r="F4415" s="73"/>
      <c r="G4415" s="64"/>
      <c r="H4415" s="43"/>
      <c r="I4415" s="64"/>
      <c r="J4415" s="64"/>
      <c r="K4415" s="43"/>
      <c r="L4415" s="43"/>
      <c r="M4415" s="43"/>
      <c r="N4415" s="43"/>
      <c r="O4415" s="43"/>
    </row>
    <row r="4416" spans="1:15">
      <c r="A4416" s="50"/>
      <c r="B4416" s="51"/>
      <c r="C4416" s="51"/>
      <c r="D4416" s="46"/>
      <c r="E4416" s="72"/>
      <c r="F4416" s="73"/>
      <c r="G4416" s="64"/>
      <c r="H4416" s="43"/>
      <c r="I4416" s="64"/>
      <c r="J4416" s="64"/>
      <c r="K4416" s="43"/>
      <c r="L4416" s="43"/>
      <c r="M4416" s="43"/>
      <c r="N4416" s="43"/>
      <c r="O4416" s="43"/>
    </row>
    <row r="4417" spans="1:15">
      <c r="A4417" s="50"/>
      <c r="B4417" s="51"/>
      <c r="C4417" s="51"/>
      <c r="D4417" s="46"/>
      <c r="E4417" s="72"/>
      <c r="F4417" s="73"/>
      <c r="G4417" s="64"/>
      <c r="H4417" s="43"/>
      <c r="I4417" s="64"/>
      <c r="J4417" s="64"/>
      <c r="K4417" s="43"/>
      <c r="L4417" s="43"/>
      <c r="M4417" s="43"/>
      <c r="N4417" s="43"/>
      <c r="O4417" s="43"/>
    </row>
    <row r="4418" spans="1:15">
      <c r="A4418" s="50"/>
      <c r="B4418" s="51"/>
      <c r="C4418" s="51"/>
      <c r="D4418" s="46"/>
      <c r="E4418" s="72"/>
      <c r="F4418" s="73"/>
      <c r="G4418" s="64"/>
      <c r="H4418" s="43"/>
      <c r="I4418" s="64"/>
      <c r="J4418" s="64"/>
      <c r="K4418" s="43"/>
      <c r="L4418" s="43"/>
      <c r="M4418" s="43"/>
      <c r="N4418" s="43"/>
      <c r="O4418" s="43"/>
    </row>
    <row r="4419" spans="1:15">
      <c r="A4419" s="50"/>
      <c r="B4419" s="51"/>
      <c r="C4419" s="51"/>
      <c r="D4419" s="46"/>
      <c r="E4419" s="72"/>
      <c r="F4419" s="73"/>
      <c r="G4419" s="64"/>
      <c r="H4419" s="43"/>
      <c r="I4419" s="64"/>
      <c r="J4419" s="64"/>
      <c r="K4419" s="43"/>
      <c r="L4419" s="43"/>
      <c r="M4419" s="43"/>
      <c r="N4419" s="43"/>
      <c r="O4419" s="43"/>
    </row>
    <row r="4420" spans="1:15">
      <c r="A4420" s="50"/>
      <c r="B4420" s="51"/>
      <c r="C4420" s="51"/>
      <c r="D4420" s="46"/>
      <c r="E4420" s="72"/>
      <c r="F4420" s="73"/>
      <c r="G4420" s="64"/>
      <c r="H4420" s="43"/>
      <c r="I4420" s="64"/>
      <c r="J4420" s="64"/>
      <c r="K4420" s="43"/>
      <c r="L4420" s="43"/>
      <c r="M4420" s="43"/>
      <c r="N4420" s="43"/>
      <c r="O4420" s="43"/>
    </row>
    <row r="4421" spans="1:15">
      <c r="A4421" s="50"/>
      <c r="B4421" s="51"/>
      <c r="C4421" s="51"/>
      <c r="D4421" s="46"/>
      <c r="E4421" s="72"/>
      <c r="F4421" s="73"/>
      <c r="G4421" s="64"/>
      <c r="H4421" s="43"/>
      <c r="I4421" s="64"/>
      <c r="J4421" s="64"/>
      <c r="K4421" s="43"/>
      <c r="L4421" s="43"/>
      <c r="M4421" s="43"/>
      <c r="N4421" s="43"/>
      <c r="O4421" s="43"/>
    </row>
    <row r="4422" spans="1:15">
      <c r="A4422" s="50"/>
      <c r="B4422" s="51"/>
      <c r="C4422" s="51"/>
      <c r="D4422" s="46"/>
      <c r="E4422" s="72"/>
      <c r="F4422" s="73"/>
      <c r="G4422" s="64"/>
      <c r="H4422" s="43"/>
      <c r="I4422" s="64"/>
      <c r="J4422" s="64"/>
      <c r="K4422" s="43"/>
      <c r="L4422" s="43"/>
      <c r="M4422" s="43"/>
      <c r="N4422" s="43"/>
      <c r="O4422" s="43"/>
    </row>
    <row r="4423" spans="1:15">
      <c r="A4423" s="50"/>
      <c r="B4423" s="51"/>
      <c r="C4423" s="51"/>
      <c r="D4423" s="46"/>
      <c r="E4423" s="72"/>
      <c r="F4423" s="73"/>
      <c r="G4423" s="64"/>
      <c r="H4423" s="43"/>
      <c r="I4423" s="64"/>
      <c r="J4423" s="64"/>
      <c r="K4423" s="43"/>
      <c r="L4423" s="43"/>
      <c r="M4423" s="43"/>
      <c r="N4423" s="43"/>
      <c r="O4423" s="43"/>
    </row>
    <row r="4424" spans="1:15">
      <c r="A4424" s="50"/>
      <c r="B4424" s="51"/>
      <c r="C4424" s="51"/>
      <c r="D4424" s="46"/>
      <c r="E4424" s="72"/>
      <c r="F4424" s="73"/>
      <c r="G4424" s="64"/>
      <c r="H4424" s="43"/>
      <c r="I4424" s="64"/>
      <c r="J4424" s="64"/>
      <c r="K4424" s="43"/>
      <c r="L4424" s="43"/>
      <c r="M4424" s="43"/>
      <c r="N4424" s="43"/>
      <c r="O4424" s="43"/>
    </row>
    <row r="4425" spans="1:15">
      <c r="A4425" s="50"/>
      <c r="B4425" s="51"/>
      <c r="C4425" s="51"/>
      <c r="D4425" s="46"/>
      <c r="E4425" s="72"/>
      <c r="F4425" s="73"/>
      <c r="G4425" s="64"/>
      <c r="H4425" s="43"/>
      <c r="I4425" s="64"/>
      <c r="J4425" s="64"/>
      <c r="K4425" s="43"/>
      <c r="L4425" s="43"/>
      <c r="M4425" s="43"/>
      <c r="N4425" s="43"/>
      <c r="O4425" s="43"/>
    </row>
    <row r="4426" spans="1:15">
      <c r="A4426" s="50"/>
      <c r="B4426" s="51"/>
      <c r="C4426" s="51"/>
      <c r="D4426" s="46"/>
      <c r="E4426" s="72"/>
      <c r="F4426" s="73"/>
      <c r="G4426" s="64"/>
      <c r="H4426" s="43"/>
      <c r="I4426" s="64"/>
      <c r="J4426" s="64"/>
      <c r="K4426" s="43"/>
      <c r="L4426" s="43"/>
      <c r="M4426" s="43"/>
      <c r="N4426" s="43"/>
      <c r="O4426" s="43"/>
    </row>
    <row r="4427" spans="1:15">
      <c r="A4427" s="50"/>
      <c r="B4427" s="51"/>
      <c r="C4427" s="51"/>
      <c r="D4427" s="46"/>
      <c r="E4427" s="72"/>
      <c r="F4427" s="73"/>
      <c r="G4427" s="64"/>
      <c r="H4427" s="43"/>
      <c r="I4427" s="64"/>
      <c r="J4427" s="64"/>
      <c r="K4427" s="43"/>
      <c r="L4427" s="43"/>
      <c r="M4427" s="43"/>
      <c r="N4427" s="43"/>
      <c r="O4427" s="43"/>
    </row>
    <row r="4428" spans="1:15">
      <c r="A4428" s="50"/>
      <c r="B4428" s="51"/>
      <c r="C4428" s="51"/>
      <c r="D4428" s="46"/>
      <c r="E4428" s="72"/>
      <c r="F4428" s="73"/>
      <c r="G4428" s="64"/>
      <c r="H4428" s="43"/>
      <c r="I4428" s="64"/>
      <c r="J4428" s="64"/>
      <c r="K4428" s="43"/>
      <c r="L4428" s="43"/>
      <c r="M4428" s="43"/>
      <c r="N4428" s="43"/>
      <c r="O4428" s="43"/>
    </row>
    <row r="4429" spans="1:15">
      <c r="A4429" s="50"/>
      <c r="B4429" s="51"/>
      <c r="C4429" s="51"/>
      <c r="D4429" s="46"/>
      <c r="E4429" s="72"/>
      <c r="F4429" s="73"/>
      <c r="G4429" s="64"/>
      <c r="H4429" s="43"/>
      <c r="I4429" s="64"/>
      <c r="J4429" s="64"/>
      <c r="K4429" s="43"/>
      <c r="L4429" s="43"/>
      <c r="M4429" s="43"/>
      <c r="N4429" s="43"/>
      <c r="O4429" s="43"/>
    </row>
    <row r="4430" spans="1:15">
      <c r="A4430" s="50"/>
      <c r="B4430" s="51"/>
      <c r="C4430" s="51"/>
      <c r="D4430" s="46"/>
      <c r="E4430" s="72"/>
      <c r="F4430" s="73"/>
      <c r="G4430" s="64"/>
      <c r="H4430" s="43"/>
      <c r="I4430" s="64"/>
      <c r="J4430" s="64"/>
      <c r="K4430" s="43"/>
      <c r="L4430" s="43"/>
      <c r="M4430" s="43"/>
      <c r="N4430" s="43"/>
      <c r="O4430" s="43"/>
    </row>
    <row r="4431" spans="1:15">
      <c r="A4431" s="50"/>
      <c r="B4431" s="51"/>
      <c r="C4431" s="51"/>
      <c r="D4431" s="46"/>
      <c r="E4431" s="72"/>
      <c r="F4431" s="73"/>
      <c r="G4431" s="64"/>
      <c r="H4431" s="43"/>
      <c r="I4431" s="64"/>
      <c r="J4431" s="64"/>
      <c r="K4431" s="43"/>
      <c r="L4431" s="43"/>
      <c r="M4431" s="43"/>
      <c r="N4431" s="43"/>
      <c r="O4431" s="43"/>
    </row>
    <row r="4432" spans="1:15">
      <c r="A4432" s="50"/>
      <c r="B4432" s="51"/>
      <c r="C4432" s="51"/>
      <c r="D4432" s="46"/>
      <c r="E4432" s="72"/>
      <c r="F4432" s="73"/>
      <c r="G4432" s="64"/>
      <c r="H4432" s="43"/>
      <c r="I4432" s="64"/>
      <c r="J4432" s="64"/>
      <c r="K4432" s="43"/>
      <c r="L4432" s="43"/>
      <c r="M4432" s="43"/>
      <c r="N4432" s="43"/>
      <c r="O4432" s="43"/>
    </row>
    <row r="4433" spans="1:15">
      <c r="A4433" s="50"/>
      <c r="B4433" s="51"/>
      <c r="C4433" s="51"/>
      <c r="D4433" s="46"/>
      <c r="E4433" s="72"/>
      <c r="F4433" s="73"/>
      <c r="G4433" s="64"/>
      <c r="H4433" s="43"/>
      <c r="I4433" s="64"/>
      <c r="J4433" s="64"/>
      <c r="K4433" s="43"/>
      <c r="L4433" s="43"/>
      <c r="M4433" s="43"/>
      <c r="N4433" s="43"/>
      <c r="O4433" s="43"/>
    </row>
    <row r="4434" spans="1:15">
      <c r="A4434" s="50"/>
      <c r="B4434" s="51"/>
      <c r="C4434" s="51"/>
      <c r="D4434" s="46"/>
      <c r="E4434" s="72"/>
      <c r="F4434" s="73"/>
      <c r="G4434" s="64"/>
      <c r="H4434" s="43"/>
      <c r="I4434" s="64"/>
      <c r="J4434" s="64"/>
      <c r="K4434" s="43"/>
      <c r="L4434" s="43"/>
      <c r="M4434" s="43"/>
      <c r="N4434" s="43"/>
      <c r="O4434" s="43"/>
    </row>
    <row r="4435" spans="1:15">
      <c r="A4435" s="50"/>
      <c r="B4435" s="51"/>
      <c r="C4435" s="51"/>
      <c r="D4435" s="46"/>
      <c r="E4435" s="72"/>
      <c r="F4435" s="73"/>
      <c r="G4435" s="64"/>
      <c r="H4435" s="43"/>
      <c r="I4435" s="64"/>
      <c r="J4435" s="64"/>
      <c r="K4435" s="43"/>
      <c r="L4435" s="43"/>
      <c r="M4435" s="43"/>
      <c r="N4435" s="43"/>
      <c r="O4435" s="43"/>
    </row>
    <row r="4436" spans="1:15">
      <c r="A4436" s="50"/>
      <c r="B4436" s="51"/>
      <c r="C4436" s="51"/>
      <c r="D4436" s="46"/>
      <c r="E4436" s="72"/>
      <c r="F4436" s="73"/>
      <c r="G4436" s="64"/>
      <c r="H4436" s="43"/>
      <c r="I4436" s="64"/>
      <c r="J4436" s="64"/>
      <c r="K4436" s="43"/>
      <c r="L4436" s="43"/>
      <c r="M4436" s="43"/>
      <c r="N4436" s="43"/>
      <c r="O4436" s="43"/>
    </row>
    <row r="4437" spans="1:15">
      <c r="A4437" s="50"/>
      <c r="B4437" s="51"/>
      <c r="C4437" s="51"/>
      <c r="D4437" s="46"/>
      <c r="E4437" s="72"/>
      <c r="F4437" s="73"/>
      <c r="G4437" s="64"/>
      <c r="H4437" s="43"/>
      <c r="I4437" s="64"/>
      <c r="J4437" s="64"/>
      <c r="K4437" s="43"/>
      <c r="L4437" s="43"/>
      <c r="M4437" s="43"/>
      <c r="N4437" s="43"/>
      <c r="O4437" s="43"/>
    </row>
    <row r="4438" spans="1:15">
      <c r="A4438" s="50"/>
      <c r="B4438" s="51"/>
      <c r="C4438" s="51"/>
      <c r="D4438" s="46"/>
      <c r="E4438" s="72"/>
      <c r="F4438" s="73"/>
      <c r="G4438" s="64"/>
      <c r="H4438" s="43"/>
      <c r="I4438" s="64"/>
      <c r="J4438" s="64"/>
      <c r="K4438" s="43"/>
      <c r="L4438" s="43"/>
      <c r="M4438" s="43"/>
      <c r="N4438" s="43"/>
      <c r="O4438" s="43"/>
    </row>
    <row r="4439" spans="1:15">
      <c r="A4439" s="50"/>
      <c r="B4439" s="51"/>
      <c r="C4439" s="51"/>
      <c r="D4439" s="46"/>
      <c r="E4439" s="72"/>
      <c r="F4439" s="73"/>
      <c r="G4439" s="64"/>
      <c r="H4439" s="43"/>
      <c r="I4439" s="64"/>
      <c r="J4439" s="64"/>
      <c r="K4439" s="43"/>
      <c r="L4439" s="43"/>
      <c r="M4439" s="43"/>
      <c r="N4439" s="43"/>
      <c r="O4439" s="43"/>
    </row>
    <row r="4440" spans="1:15">
      <c r="A4440" s="50"/>
      <c r="B4440" s="51"/>
      <c r="C4440" s="51"/>
      <c r="D4440" s="46"/>
      <c r="E4440" s="72"/>
      <c r="F4440" s="73"/>
      <c r="G4440" s="64"/>
      <c r="H4440" s="43"/>
      <c r="I4440" s="64"/>
      <c r="J4440" s="64"/>
      <c r="K4440" s="43"/>
      <c r="L4440" s="43"/>
      <c r="M4440" s="43"/>
      <c r="N4440" s="43"/>
      <c r="O4440" s="43"/>
    </row>
    <row r="4441" spans="1:15">
      <c r="A4441" s="50"/>
      <c r="B4441" s="51"/>
      <c r="C4441" s="51"/>
      <c r="D4441" s="46"/>
      <c r="E4441" s="72"/>
      <c r="F4441" s="73"/>
      <c r="G4441" s="64"/>
      <c r="H4441" s="43"/>
      <c r="I4441" s="64"/>
      <c r="J4441" s="64"/>
      <c r="K4441" s="43"/>
      <c r="L4441" s="43"/>
      <c r="M4441" s="43"/>
      <c r="N4441" s="43"/>
      <c r="O4441" s="43"/>
    </row>
    <row r="4442" spans="1:15">
      <c r="A4442" s="50"/>
      <c r="B4442" s="51"/>
      <c r="C4442" s="51"/>
      <c r="D4442" s="46"/>
      <c r="E4442" s="72"/>
      <c r="F4442" s="73"/>
      <c r="G4442" s="64"/>
      <c r="H4442" s="43"/>
      <c r="I4442" s="64"/>
      <c r="J4442" s="64"/>
      <c r="K4442" s="43"/>
      <c r="L4442" s="43"/>
      <c r="M4442" s="43"/>
      <c r="N4442" s="43"/>
      <c r="O4442" s="43"/>
    </row>
    <row r="4443" spans="1:15">
      <c r="A4443" s="50"/>
      <c r="B4443" s="51"/>
      <c r="C4443" s="51"/>
      <c r="D4443" s="46"/>
      <c r="E4443" s="72"/>
      <c r="F4443" s="73"/>
      <c r="G4443" s="64"/>
      <c r="H4443" s="43"/>
      <c r="I4443" s="64"/>
      <c r="J4443" s="64"/>
      <c r="K4443" s="43"/>
      <c r="L4443" s="43"/>
      <c r="M4443" s="43"/>
      <c r="N4443" s="43"/>
      <c r="O4443" s="43"/>
    </row>
    <row r="4444" spans="1:15">
      <c r="A4444" s="50"/>
      <c r="B4444" s="51"/>
      <c r="C4444" s="51"/>
      <c r="D4444" s="46"/>
      <c r="E4444" s="72"/>
      <c r="F4444" s="73"/>
      <c r="G4444" s="64"/>
      <c r="H4444" s="43"/>
      <c r="I4444" s="64"/>
      <c r="J4444" s="64"/>
      <c r="K4444" s="43"/>
      <c r="L4444" s="43"/>
      <c r="M4444" s="43"/>
      <c r="N4444" s="43"/>
      <c r="O4444" s="43"/>
    </row>
    <row r="4445" spans="1:15">
      <c r="A4445" s="50"/>
      <c r="B4445" s="51"/>
      <c r="C4445" s="51"/>
      <c r="D4445" s="46"/>
      <c r="E4445" s="72"/>
      <c r="F4445" s="73"/>
      <c r="G4445" s="64"/>
      <c r="H4445" s="43"/>
      <c r="I4445" s="64"/>
      <c r="J4445" s="64"/>
      <c r="K4445" s="43"/>
      <c r="L4445" s="43"/>
      <c r="M4445" s="43"/>
      <c r="N4445" s="43"/>
      <c r="O4445" s="43"/>
    </row>
    <row r="4446" spans="1:15">
      <c r="A4446" s="50"/>
      <c r="B4446" s="51"/>
      <c r="C4446" s="51"/>
      <c r="D4446" s="46"/>
      <c r="E4446" s="72"/>
      <c r="F4446" s="73"/>
      <c r="G4446" s="64"/>
      <c r="H4446" s="43"/>
      <c r="I4446" s="64"/>
      <c r="J4446" s="64"/>
      <c r="K4446" s="43"/>
      <c r="L4446" s="43"/>
      <c r="M4446" s="43"/>
      <c r="N4446" s="43"/>
      <c r="O4446" s="43"/>
    </row>
    <row r="4447" spans="1:15">
      <c r="A4447" s="50"/>
      <c r="B4447" s="51"/>
      <c r="C4447" s="51"/>
      <c r="D4447" s="46"/>
      <c r="E4447" s="72"/>
      <c r="F4447" s="73"/>
      <c r="G4447" s="64"/>
      <c r="H4447" s="43"/>
      <c r="I4447" s="64"/>
      <c r="J4447" s="64"/>
      <c r="K4447" s="43"/>
      <c r="L4447" s="43"/>
      <c r="M4447" s="43"/>
      <c r="N4447" s="43"/>
      <c r="O4447" s="43"/>
    </row>
    <row r="4448" spans="1:15">
      <c r="A4448" s="50"/>
      <c r="B4448" s="51"/>
      <c r="C4448" s="51"/>
      <c r="D4448" s="46"/>
      <c r="E4448" s="72"/>
      <c r="F4448" s="73"/>
      <c r="G4448" s="64"/>
      <c r="H4448" s="43"/>
      <c r="I4448" s="64"/>
      <c r="J4448" s="64"/>
      <c r="K4448" s="43"/>
      <c r="L4448" s="43"/>
      <c r="M4448" s="43"/>
      <c r="N4448" s="43"/>
      <c r="O4448" s="43"/>
    </row>
    <row r="4449" spans="1:15">
      <c r="A4449" s="50"/>
      <c r="B4449" s="51"/>
      <c r="C4449" s="51"/>
      <c r="D4449" s="46"/>
      <c r="E4449" s="72"/>
      <c r="F4449" s="73"/>
      <c r="G4449" s="64"/>
      <c r="H4449" s="43"/>
      <c r="I4449" s="64"/>
      <c r="J4449" s="64"/>
      <c r="K4449" s="43"/>
      <c r="L4449" s="43"/>
      <c r="M4449" s="43"/>
      <c r="N4449" s="43"/>
      <c r="O4449" s="43"/>
    </row>
    <row r="4450" spans="1:15">
      <c r="A4450" s="50"/>
      <c r="B4450" s="51"/>
      <c r="C4450" s="51"/>
      <c r="D4450" s="46"/>
      <c r="E4450" s="72"/>
      <c r="F4450" s="73"/>
      <c r="G4450" s="64"/>
      <c r="H4450" s="43"/>
      <c r="I4450" s="64"/>
      <c r="J4450" s="64"/>
      <c r="K4450" s="43"/>
      <c r="L4450" s="43"/>
      <c r="M4450" s="43"/>
      <c r="N4450" s="43"/>
      <c r="O4450" s="43"/>
    </row>
    <row r="4451" spans="1:15">
      <c r="A4451" s="50"/>
      <c r="B4451" s="51"/>
      <c r="C4451" s="51"/>
      <c r="D4451" s="46"/>
      <c r="E4451" s="72"/>
      <c r="F4451" s="73"/>
      <c r="G4451" s="64"/>
      <c r="H4451" s="43"/>
      <c r="I4451" s="64"/>
      <c r="J4451" s="64"/>
      <c r="K4451" s="43"/>
      <c r="L4451" s="43"/>
      <c r="M4451" s="43"/>
      <c r="N4451" s="43"/>
      <c r="O4451" s="43"/>
    </row>
    <row r="4452" spans="1:15">
      <c r="A4452" s="50"/>
      <c r="B4452" s="51"/>
      <c r="C4452" s="51"/>
      <c r="D4452" s="46"/>
      <c r="E4452" s="72"/>
      <c r="F4452" s="73"/>
      <c r="G4452" s="64"/>
      <c r="H4452" s="43"/>
      <c r="I4452" s="64"/>
      <c r="J4452" s="64"/>
      <c r="K4452" s="43"/>
      <c r="L4452" s="43"/>
      <c r="M4452" s="43"/>
      <c r="N4452" s="43"/>
      <c r="O4452" s="43"/>
    </row>
    <row r="4453" spans="1:15">
      <c r="A4453" s="50"/>
      <c r="B4453" s="51"/>
      <c r="C4453" s="51"/>
      <c r="D4453" s="46"/>
      <c r="E4453" s="72"/>
      <c r="F4453" s="73"/>
      <c r="G4453" s="64"/>
      <c r="H4453" s="43"/>
      <c r="I4453" s="64"/>
      <c r="J4453" s="64"/>
      <c r="K4453" s="43"/>
      <c r="L4453" s="43"/>
      <c r="M4453" s="43"/>
      <c r="N4453" s="43"/>
      <c r="O4453" s="43"/>
    </row>
    <row r="4454" spans="1:15">
      <c r="A4454" s="50"/>
      <c r="B4454" s="51"/>
      <c r="C4454" s="51"/>
      <c r="D4454" s="46"/>
      <c r="E4454" s="72"/>
      <c r="F4454" s="73"/>
      <c r="G4454" s="64"/>
      <c r="H4454" s="43"/>
      <c r="I4454" s="64"/>
      <c r="J4454" s="64"/>
      <c r="K4454" s="43"/>
      <c r="L4454" s="43"/>
      <c r="M4454" s="43"/>
      <c r="N4454" s="43"/>
      <c r="O4454" s="43"/>
    </row>
    <row r="4455" spans="1:15">
      <c r="A4455" s="50"/>
      <c r="B4455" s="51"/>
      <c r="C4455" s="51"/>
      <c r="D4455" s="46"/>
      <c r="E4455" s="72"/>
      <c r="F4455" s="73"/>
      <c r="G4455" s="64"/>
      <c r="H4455" s="43"/>
      <c r="I4455" s="64"/>
      <c r="J4455" s="64"/>
      <c r="K4455" s="43"/>
      <c r="L4455" s="43"/>
      <c r="M4455" s="43"/>
      <c r="N4455" s="43"/>
      <c r="O4455" s="43"/>
    </row>
    <row r="4456" spans="1:15">
      <c r="A4456" s="50"/>
      <c r="B4456" s="51"/>
      <c r="C4456" s="51"/>
      <c r="D4456" s="46"/>
      <c r="E4456" s="72"/>
      <c r="F4456" s="73"/>
      <c r="G4456" s="64"/>
      <c r="H4456" s="43"/>
      <c r="I4456" s="64"/>
      <c r="J4456" s="64"/>
      <c r="K4456" s="43"/>
      <c r="L4456" s="43"/>
      <c r="M4456" s="43"/>
      <c r="N4456" s="43"/>
      <c r="O4456" s="43"/>
    </row>
    <row r="4457" spans="1:15">
      <c r="A4457" s="50"/>
      <c r="B4457" s="51"/>
      <c r="C4457" s="51"/>
      <c r="D4457" s="46"/>
      <c r="E4457" s="72"/>
      <c r="F4457" s="73"/>
      <c r="G4457" s="64"/>
      <c r="H4457" s="43"/>
      <c r="I4457" s="64"/>
      <c r="J4457" s="64"/>
      <c r="K4457" s="43"/>
      <c r="L4457" s="43"/>
      <c r="M4457" s="43"/>
      <c r="N4457" s="43"/>
      <c r="O4457" s="43"/>
    </row>
    <row r="4458" spans="1:15">
      <c r="A4458" s="50"/>
      <c r="B4458" s="51"/>
      <c r="C4458" s="51"/>
      <c r="D4458" s="46"/>
      <c r="E4458" s="72"/>
      <c r="F4458" s="73"/>
      <c r="G4458" s="64"/>
      <c r="H4458" s="43"/>
      <c r="I4458" s="64"/>
      <c r="J4458" s="64"/>
      <c r="K4458" s="43"/>
      <c r="L4458" s="43"/>
      <c r="M4458" s="43"/>
      <c r="N4458" s="43"/>
      <c r="O4458" s="43"/>
    </row>
    <row r="4459" spans="1:15">
      <c r="A4459" s="50"/>
      <c r="B4459" s="51"/>
      <c r="C4459" s="51"/>
      <c r="D4459" s="46"/>
      <c r="E4459" s="72"/>
      <c r="F4459" s="73"/>
      <c r="G4459" s="64"/>
      <c r="H4459" s="43"/>
      <c r="I4459" s="64"/>
      <c r="J4459" s="64"/>
      <c r="K4459" s="43"/>
      <c r="L4459" s="43"/>
      <c r="M4459" s="43"/>
      <c r="N4459" s="43"/>
      <c r="O4459" s="43"/>
    </row>
    <row r="4460" spans="1:15">
      <c r="A4460" s="50"/>
      <c r="B4460" s="51"/>
      <c r="C4460" s="51"/>
      <c r="D4460" s="46"/>
      <c r="E4460" s="72"/>
      <c r="F4460" s="73"/>
      <c r="G4460" s="64"/>
      <c r="H4460" s="43"/>
      <c r="I4460" s="64"/>
      <c r="J4460" s="64"/>
      <c r="K4460" s="43"/>
      <c r="L4460" s="43"/>
      <c r="M4460" s="43"/>
      <c r="N4460" s="43"/>
      <c r="O4460" s="43"/>
    </row>
    <row r="4461" spans="1:15">
      <c r="A4461" s="50"/>
      <c r="B4461" s="51"/>
      <c r="C4461" s="51"/>
      <c r="D4461" s="46"/>
      <c r="E4461" s="72"/>
      <c r="F4461" s="73"/>
      <c r="G4461" s="64"/>
      <c r="H4461" s="43"/>
      <c r="I4461" s="64"/>
      <c r="J4461" s="64"/>
      <c r="K4461" s="43"/>
      <c r="L4461" s="43"/>
      <c r="M4461" s="43"/>
      <c r="N4461" s="43"/>
      <c r="O4461" s="43"/>
    </row>
    <row r="4462" spans="1:15">
      <c r="A4462" s="50"/>
      <c r="B4462" s="51"/>
      <c r="C4462" s="51"/>
      <c r="D4462" s="46"/>
      <c r="E4462" s="72"/>
      <c r="F4462" s="73"/>
      <c r="G4462" s="64"/>
      <c r="H4462" s="43"/>
      <c r="I4462" s="64"/>
      <c r="J4462" s="64"/>
      <c r="K4462" s="43"/>
      <c r="L4462" s="43"/>
      <c r="M4462" s="43"/>
      <c r="N4462" s="43"/>
      <c r="O4462" s="43"/>
    </row>
    <row r="4463" spans="1:15">
      <c r="A4463" s="50"/>
      <c r="B4463" s="51"/>
      <c r="C4463" s="51"/>
      <c r="D4463" s="46"/>
      <c r="E4463" s="72"/>
      <c r="F4463" s="73"/>
      <c r="G4463" s="64"/>
      <c r="H4463" s="43"/>
      <c r="I4463" s="64"/>
      <c r="J4463" s="64"/>
      <c r="K4463" s="43"/>
      <c r="L4463" s="43"/>
      <c r="M4463" s="43"/>
      <c r="N4463" s="43"/>
      <c r="O4463" s="43"/>
    </row>
    <row r="4464" spans="1:15">
      <c r="A4464" s="50"/>
      <c r="B4464" s="51"/>
      <c r="C4464" s="51"/>
      <c r="D4464" s="46"/>
      <c r="E4464" s="72"/>
      <c r="F4464" s="73"/>
      <c r="G4464" s="64"/>
      <c r="H4464" s="43"/>
      <c r="I4464" s="64"/>
      <c r="J4464" s="64"/>
      <c r="K4464" s="43"/>
      <c r="L4464" s="43"/>
      <c r="M4464" s="43"/>
      <c r="N4464" s="43"/>
      <c r="O4464" s="43"/>
    </row>
    <row r="4465" spans="1:15">
      <c r="A4465" s="50"/>
      <c r="B4465" s="51"/>
      <c r="C4465" s="51"/>
      <c r="D4465" s="46"/>
      <c r="E4465" s="72"/>
      <c r="F4465" s="73"/>
      <c r="G4465" s="64"/>
      <c r="H4465" s="43"/>
      <c r="I4465" s="64"/>
      <c r="J4465" s="64"/>
      <c r="K4465" s="43"/>
      <c r="L4465" s="43"/>
      <c r="M4465" s="43"/>
      <c r="N4465" s="43"/>
      <c r="O4465" s="43"/>
    </row>
    <row r="4466" spans="1:15">
      <c r="A4466" s="50"/>
      <c r="B4466" s="51"/>
      <c r="C4466" s="51"/>
      <c r="D4466" s="46"/>
      <c r="E4466" s="72"/>
      <c r="F4466" s="73"/>
      <c r="G4466" s="64"/>
      <c r="H4466" s="43"/>
      <c r="I4466" s="64"/>
      <c r="J4466" s="64"/>
      <c r="K4466" s="43"/>
      <c r="L4466" s="43"/>
      <c r="M4466" s="43"/>
      <c r="N4466" s="43"/>
      <c r="O4466" s="43"/>
    </row>
    <row r="4467" spans="1:15">
      <c r="A4467" s="50"/>
      <c r="B4467" s="51"/>
      <c r="C4467" s="51"/>
      <c r="D4467" s="46"/>
      <c r="E4467" s="72"/>
      <c r="F4467" s="73"/>
      <c r="G4467" s="64"/>
      <c r="H4467" s="43"/>
      <c r="I4467" s="64"/>
      <c r="J4467" s="64"/>
      <c r="K4467" s="43"/>
      <c r="L4467" s="43"/>
      <c r="M4467" s="43"/>
      <c r="N4467" s="43"/>
      <c r="O4467" s="43"/>
    </row>
    <row r="4468" spans="1:15">
      <c r="A4468" s="50"/>
      <c r="B4468" s="51"/>
      <c r="C4468" s="51"/>
      <c r="D4468" s="46"/>
      <c r="E4468" s="72"/>
      <c r="F4468" s="73"/>
      <c r="G4468" s="64"/>
      <c r="H4468" s="43"/>
      <c r="I4468" s="64"/>
      <c r="J4468" s="64"/>
      <c r="K4468" s="43"/>
      <c r="L4468" s="43"/>
      <c r="M4468" s="43"/>
      <c r="N4468" s="43"/>
      <c r="O4468" s="43"/>
    </row>
    <row r="4469" spans="1:15">
      <c r="A4469" s="50"/>
      <c r="B4469" s="51"/>
      <c r="C4469" s="51"/>
      <c r="D4469" s="46"/>
      <c r="E4469" s="72"/>
      <c r="F4469" s="73"/>
      <c r="G4469" s="64"/>
      <c r="H4469" s="43"/>
      <c r="I4469" s="64"/>
      <c r="J4469" s="64"/>
      <c r="K4469" s="43"/>
      <c r="L4469" s="43"/>
      <c r="M4469" s="43"/>
      <c r="N4469" s="43"/>
      <c r="O4469" s="43"/>
    </row>
    <row r="4470" spans="1:15">
      <c r="A4470" s="50"/>
      <c r="B4470" s="51"/>
      <c r="C4470" s="51"/>
      <c r="D4470" s="46"/>
      <c r="E4470" s="72"/>
      <c r="F4470" s="73"/>
      <c r="G4470" s="64"/>
      <c r="H4470" s="43"/>
      <c r="I4470" s="64"/>
      <c r="J4470" s="64"/>
      <c r="K4470" s="43"/>
      <c r="L4470" s="43"/>
      <c r="M4470" s="43"/>
      <c r="N4470" s="43"/>
      <c r="O4470" s="43"/>
    </row>
    <row r="4471" spans="1:15">
      <c r="A4471" s="50"/>
      <c r="B4471" s="51"/>
      <c r="C4471" s="51"/>
      <c r="D4471" s="46"/>
      <c r="E4471" s="72"/>
      <c r="F4471" s="73"/>
      <c r="G4471" s="64"/>
      <c r="H4471" s="43"/>
      <c r="I4471" s="64"/>
      <c r="J4471" s="64"/>
      <c r="K4471" s="43"/>
      <c r="L4471" s="43"/>
      <c r="M4471" s="43"/>
      <c r="N4471" s="43"/>
      <c r="O4471" s="43"/>
    </row>
    <row r="4472" spans="1:15">
      <c r="A4472" s="50"/>
      <c r="B4472" s="51"/>
      <c r="C4472" s="51"/>
      <c r="D4472" s="46"/>
      <c r="E4472" s="72"/>
      <c r="F4472" s="73"/>
      <c r="G4472" s="64"/>
      <c r="H4472" s="43"/>
      <c r="I4472" s="64"/>
      <c r="J4472" s="64"/>
      <c r="K4472" s="43"/>
      <c r="L4472" s="43"/>
      <c r="M4472" s="43"/>
      <c r="N4472" s="43"/>
      <c r="O4472" s="43"/>
    </row>
    <row r="4473" spans="1:15">
      <c r="A4473" s="50"/>
      <c r="B4473" s="51"/>
      <c r="C4473" s="51"/>
      <c r="D4473" s="46"/>
      <c r="E4473" s="72"/>
      <c r="F4473" s="73"/>
      <c r="G4473" s="64"/>
      <c r="H4473" s="43"/>
      <c r="I4473" s="64"/>
      <c r="J4473" s="64"/>
      <c r="K4473" s="43"/>
      <c r="L4473" s="43"/>
      <c r="M4473" s="43"/>
      <c r="N4473" s="43"/>
      <c r="O4473" s="43"/>
    </row>
    <row r="4474" spans="1:15">
      <c r="A4474" s="50"/>
      <c r="B4474" s="51"/>
      <c r="C4474" s="51"/>
      <c r="D4474" s="46"/>
      <c r="E4474" s="72"/>
      <c r="F4474" s="73"/>
      <c r="G4474" s="64"/>
      <c r="H4474" s="43"/>
      <c r="I4474" s="64"/>
      <c r="J4474" s="64"/>
      <c r="K4474" s="43"/>
      <c r="L4474" s="43"/>
      <c r="M4474" s="43"/>
      <c r="N4474" s="43"/>
      <c r="O4474" s="43"/>
    </row>
    <row r="4475" spans="1:15">
      <c r="A4475" s="50"/>
      <c r="B4475" s="51"/>
      <c r="C4475" s="51"/>
      <c r="D4475" s="46"/>
      <c r="E4475" s="72"/>
      <c r="F4475" s="73"/>
      <c r="G4475" s="64"/>
      <c r="H4475" s="43"/>
      <c r="I4475" s="64"/>
      <c r="J4475" s="64"/>
      <c r="K4475" s="43"/>
      <c r="L4475" s="43"/>
      <c r="M4475" s="43"/>
      <c r="N4475" s="43"/>
      <c r="O4475" s="43"/>
    </row>
    <row r="4476" spans="1:15">
      <c r="A4476" s="50"/>
      <c r="B4476" s="51"/>
      <c r="C4476" s="51"/>
      <c r="D4476" s="46"/>
      <c r="E4476" s="72"/>
      <c r="F4476" s="73"/>
      <c r="G4476" s="64"/>
      <c r="H4476" s="43"/>
      <c r="I4476" s="64"/>
      <c r="J4476" s="64"/>
      <c r="K4476" s="43"/>
      <c r="L4476" s="43"/>
      <c r="M4476" s="43"/>
      <c r="N4476" s="43"/>
      <c r="O4476" s="43"/>
    </row>
    <row r="4477" spans="1:15">
      <c r="A4477" s="50"/>
      <c r="B4477" s="51"/>
      <c r="C4477" s="51"/>
      <c r="D4477" s="46"/>
      <c r="E4477" s="72"/>
      <c r="F4477" s="73"/>
      <c r="G4477" s="64"/>
      <c r="H4477" s="43"/>
      <c r="I4477" s="64"/>
      <c r="J4477" s="64"/>
      <c r="K4477" s="43"/>
      <c r="L4477" s="43"/>
      <c r="M4477" s="43"/>
      <c r="N4477" s="43"/>
      <c r="O4477" s="43"/>
    </row>
    <row r="4478" spans="1:15">
      <c r="A4478" s="50"/>
      <c r="B4478" s="51"/>
      <c r="C4478" s="51"/>
      <c r="D4478" s="46"/>
      <c r="E4478" s="72"/>
      <c r="F4478" s="73"/>
      <c r="G4478" s="64"/>
      <c r="H4478" s="43"/>
      <c r="I4478" s="64"/>
      <c r="J4478" s="64"/>
      <c r="K4478" s="43"/>
      <c r="L4478" s="43"/>
      <c r="M4478" s="43"/>
      <c r="N4478" s="43"/>
      <c r="O4478" s="43"/>
    </row>
    <row r="4479" spans="1:15">
      <c r="A4479" s="50"/>
      <c r="B4479" s="51"/>
      <c r="C4479" s="51"/>
      <c r="D4479" s="46"/>
      <c r="E4479" s="72"/>
      <c r="F4479" s="73"/>
      <c r="G4479" s="64"/>
      <c r="H4479" s="43"/>
      <c r="I4479" s="64"/>
      <c r="J4479" s="64"/>
      <c r="K4479" s="43"/>
      <c r="L4479" s="43"/>
      <c r="M4479" s="43"/>
      <c r="N4479" s="43"/>
      <c r="O4479" s="43"/>
    </row>
    <row r="4480" spans="1:15">
      <c r="A4480" s="50"/>
      <c r="B4480" s="51"/>
      <c r="C4480" s="51"/>
      <c r="D4480" s="46"/>
      <c r="E4480" s="72"/>
      <c r="F4480" s="73"/>
      <c r="G4480" s="64"/>
      <c r="H4480" s="43"/>
      <c r="I4480" s="64"/>
      <c r="J4480" s="64"/>
      <c r="K4480" s="43"/>
      <c r="L4480" s="43"/>
      <c r="M4480" s="43"/>
      <c r="N4480" s="43"/>
      <c r="O4480" s="43"/>
    </row>
    <row r="4481" spans="1:15">
      <c r="A4481" s="50"/>
      <c r="B4481" s="51"/>
      <c r="C4481" s="51"/>
      <c r="D4481" s="46"/>
      <c r="E4481" s="72"/>
      <c r="F4481" s="73"/>
      <c r="G4481" s="64"/>
      <c r="H4481" s="43"/>
      <c r="I4481" s="64"/>
      <c r="J4481" s="64"/>
      <c r="K4481" s="43"/>
      <c r="L4481" s="43"/>
      <c r="M4481" s="43"/>
      <c r="N4481" s="43"/>
      <c r="O4481" s="43"/>
    </row>
    <row r="4482" spans="1:15">
      <c r="A4482" s="50"/>
      <c r="B4482" s="51"/>
      <c r="C4482" s="51"/>
      <c r="D4482" s="46"/>
      <c r="E4482" s="72"/>
      <c r="F4482" s="73"/>
      <c r="G4482" s="64"/>
      <c r="H4482" s="43"/>
      <c r="I4482" s="64"/>
      <c r="J4482" s="64"/>
      <c r="K4482" s="43"/>
      <c r="L4482" s="43"/>
      <c r="M4482" s="43"/>
      <c r="N4482" s="43"/>
      <c r="O4482" s="43"/>
    </row>
    <row r="4483" spans="1:15">
      <c r="A4483" s="50"/>
      <c r="B4483" s="51"/>
      <c r="C4483" s="51"/>
      <c r="D4483" s="46"/>
      <c r="E4483" s="72"/>
      <c r="F4483" s="73"/>
      <c r="G4483" s="64"/>
      <c r="H4483" s="43"/>
      <c r="I4483" s="64"/>
      <c r="J4483" s="64"/>
      <c r="K4483" s="43"/>
      <c r="L4483" s="43"/>
      <c r="M4483" s="43"/>
      <c r="N4483" s="43"/>
      <c r="O4483" s="43"/>
    </row>
    <row r="4484" spans="1:15">
      <c r="A4484" s="50"/>
      <c r="B4484" s="51"/>
      <c r="C4484" s="51"/>
      <c r="D4484" s="46"/>
      <c r="E4484" s="72"/>
      <c r="F4484" s="73"/>
      <c r="G4484" s="64"/>
      <c r="H4484" s="43"/>
      <c r="I4484" s="64"/>
      <c r="J4484" s="64"/>
      <c r="K4484" s="43"/>
      <c r="L4484" s="43"/>
      <c r="M4484" s="43"/>
      <c r="N4484" s="43"/>
      <c r="O4484" s="43"/>
    </row>
    <row r="4485" spans="1:15">
      <c r="A4485" s="50"/>
      <c r="B4485" s="51"/>
      <c r="C4485" s="51"/>
      <c r="D4485" s="46"/>
      <c r="E4485" s="72"/>
      <c r="F4485" s="73"/>
      <c r="G4485" s="64"/>
      <c r="H4485" s="43"/>
      <c r="I4485" s="64"/>
      <c r="J4485" s="64"/>
      <c r="K4485" s="43"/>
      <c r="L4485" s="43"/>
      <c r="M4485" s="43"/>
      <c r="N4485" s="43"/>
      <c r="O4485" s="43"/>
    </row>
    <row r="4486" spans="1:15">
      <c r="A4486" s="50"/>
      <c r="B4486" s="51"/>
      <c r="C4486" s="51"/>
      <c r="D4486" s="46"/>
      <c r="E4486" s="72"/>
      <c r="F4486" s="73"/>
      <c r="G4486" s="64"/>
      <c r="H4486" s="43"/>
      <c r="I4486" s="64"/>
      <c r="J4486" s="64"/>
      <c r="K4486" s="43"/>
      <c r="L4486" s="43"/>
      <c r="M4486" s="43"/>
      <c r="N4486" s="43"/>
      <c r="O4486" s="43"/>
    </row>
    <row r="4487" spans="1:15">
      <c r="A4487" s="50"/>
      <c r="B4487" s="51"/>
      <c r="C4487" s="51"/>
      <c r="D4487" s="46"/>
      <c r="E4487" s="72"/>
      <c r="F4487" s="73"/>
      <c r="G4487" s="64"/>
      <c r="H4487" s="43"/>
      <c r="I4487" s="64"/>
      <c r="J4487" s="64"/>
      <c r="K4487" s="43"/>
      <c r="L4487" s="43"/>
      <c r="M4487" s="43"/>
      <c r="N4487" s="43"/>
      <c r="O4487" s="43"/>
    </row>
    <row r="4488" spans="1:15">
      <c r="A4488" s="50"/>
      <c r="B4488" s="51"/>
      <c r="C4488" s="51"/>
      <c r="D4488" s="46"/>
      <c r="E4488" s="72"/>
      <c r="F4488" s="73"/>
      <c r="G4488" s="64"/>
      <c r="H4488" s="43"/>
      <c r="I4488" s="64"/>
      <c r="J4488" s="64"/>
      <c r="K4488" s="43"/>
      <c r="L4488" s="43"/>
      <c r="M4488" s="43"/>
      <c r="N4488" s="43"/>
      <c r="O4488" s="43"/>
    </row>
    <row r="4489" spans="1:15">
      <c r="A4489" s="50"/>
      <c r="B4489" s="51"/>
      <c r="C4489" s="51"/>
      <c r="D4489" s="46"/>
      <c r="E4489" s="72"/>
      <c r="F4489" s="73"/>
      <c r="G4489" s="64"/>
      <c r="H4489" s="43"/>
      <c r="I4489" s="64"/>
      <c r="J4489" s="64"/>
      <c r="K4489" s="43"/>
      <c r="L4489" s="43"/>
      <c r="M4489" s="43"/>
      <c r="N4489" s="43"/>
      <c r="O4489" s="43"/>
    </row>
    <row r="4490" spans="1:15">
      <c r="A4490" s="50"/>
      <c r="B4490" s="51"/>
      <c r="C4490" s="51"/>
      <c r="D4490" s="46"/>
      <c r="E4490" s="72"/>
      <c r="F4490" s="73"/>
      <c r="G4490" s="64"/>
      <c r="H4490" s="43"/>
      <c r="I4490" s="64"/>
      <c r="J4490" s="64"/>
      <c r="K4490" s="43"/>
      <c r="L4490" s="43"/>
      <c r="M4490" s="43"/>
      <c r="N4490" s="43"/>
      <c r="O4490" s="43"/>
    </row>
    <row r="4491" spans="1:15">
      <c r="A4491" s="50"/>
      <c r="B4491" s="51"/>
      <c r="C4491" s="51"/>
      <c r="D4491" s="46"/>
      <c r="E4491" s="72"/>
      <c r="F4491" s="73"/>
      <c r="G4491" s="64"/>
      <c r="H4491" s="43"/>
      <c r="I4491" s="64"/>
      <c r="J4491" s="64"/>
      <c r="K4491" s="43"/>
      <c r="L4491" s="43"/>
      <c r="M4491" s="43"/>
      <c r="N4491" s="43"/>
      <c r="O4491" s="43"/>
    </row>
    <row r="4492" spans="1:15">
      <c r="A4492" s="50"/>
      <c r="B4492" s="51"/>
      <c r="C4492" s="51"/>
      <c r="D4492" s="46"/>
      <c r="E4492" s="72"/>
      <c r="F4492" s="73"/>
      <c r="G4492" s="64"/>
      <c r="H4492" s="43"/>
      <c r="I4492" s="64"/>
      <c r="J4492" s="64"/>
      <c r="K4492" s="43"/>
      <c r="L4492" s="43"/>
      <c r="M4492" s="43"/>
      <c r="N4492" s="43"/>
      <c r="O4492" s="43"/>
    </row>
    <row r="4493" spans="1:15">
      <c r="A4493" s="50"/>
      <c r="B4493" s="51"/>
      <c r="C4493" s="51"/>
      <c r="D4493" s="46"/>
      <c r="E4493" s="72"/>
      <c r="F4493" s="73"/>
      <c r="G4493" s="64"/>
      <c r="H4493" s="43"/>
      <c r="I4493" s="64"/>
      <c r="J4493" s="64"/>
      <c r="K4493" s="43"/>
      <c r="L4493" s="43"/>
      <c r="M4493" s="43"/>
      <c r="N4493" s="43"/>
      <c r="O4493" s="43"/>
    </row>
    <row r="4494" spans="1:15">
      <c r="A4494" s="50"/>
      <c r="B4494" s="51"/>
      <c r="C4494" s="51"/>
      <c r="D4494" s="46"/>
      <c r="E4494" s="72"/>
      <c r="F4494" s="73"/>
      <c r="G4494" s="64"/>
      <c r="H4494" s="43"/>
      <c r="I4494" s="64"/>
      <c r="J4494" s="64"/>
      <c r="K4494" s="43"/>
      <c r="L4494" s="43"/>
      <c r="M4494" s="43"/>
      <c r="N4494" s="43"/>
      <c r="O4494" s="43"/>
    </row>
    <row r="4495" spans="1:15">
      <c r="A4495" s="50"/>
      <c r="B4495" s="51"/>
      <c r="C4495" s="51"/>
      <c r="D4495" s="46"/>
      <c r="E4495" s="72"/>
      <c r="F4495" s="73"/>
      <c r="G4495" s="64"/>
      <c r="H4495" s="43"/>
      <c r="I4495" s="64"/>
      <c r="J4495" s="64"/>
      <c r="K4495" s="43"/>
      <c r="L4495" s="43"/>
      <c r="M4495" s="43"/>
      <c r="N4495" s="43"/>
      <c r="O4495" s="43"/>
    </row>
    <row r="4496" spans="1:15">
      <c r="A4496" s="50"/>
      <c r="B4496" s="51"/>
      <c r="C4496" s="51"/>
      <c r="D4496" s="46"/>
      <c r="E4496" s="72"/>
      <c r="F4496" s="73"/>
      <c r="G4496" s="64"/>
      <c r="H4496" s="43"/>
      <c r="I4496" s="64"/>
      <c r="J4496" s="64"/>
      <c r="K4496" s="43"/>
      <c r="L4496" s="43"/>
      <c r="M4496" s="43"/>
      <c r="N4496" s="43"/>
      <c r="O4496" s="43"/>
    </row>
    <row r="4497" spans="1:15">
      <c r="A4497" s="50"/>
      <c r="B4497" s="51"/>
      <c r="C4497" s="51"/>
      <c r="D4497" s="46"/>
      <c r="E4497" s="72"/>
      <c r="F4497" s="73"/>
      <c r="G4497" s="64"/>
      <c r="H4497" s="43"/>
      <c r="I4497" s="64"/>
      <c r="J4497" s="64"/>
      <c r="K4497" s="43"/>
      <c r="L4497" s="43"/>
      <c r="M4497" s="43"/>
      <c r="N4497" s="43"/>
      <c r="O4497" s="43"/>
    </row>
    <row r="4498" spans="1:15">
      <c r="A4498" s="50"/>
      <c r="B4498" s="51"/>
      <c r="C4498" s="51"/>
      <c r="D4498" s="46"/>
      <c r="E4498" s="72"/>
      <c r="F4498" s="73"/>
      <c r="G4498" s="64"/>
      <c r="H4498" s="43"/>
      <c r="I4498" s="64"/>
      <c r="J4498" s="64"/>
      <c r="K4498" s="43"/>
      <c r="L4498" s="43"/>
      <c r="M4498" s="43"/>
      <c r="N4498" s="43"/>
      <c r="O4498" s="43"/>
    </row>
    <row r="4499" spans="1:15">
      <c r="A4499" s="50"/>
      <c r="B4499" s="51"/>
      <c r="C4499" s="51"/>
      <c r="D4499" s="46"/>
      <c r="E4499" s="72"/>
      <c r="F4499" s="73"/>
      <c r="G4499" s="64"/>
      <c r="H4499" s="43"/>
      <c r="I4499" s="64"/>
      <c r="J4499" s="64"/>
      <c r="K4499" s="43"/>
      <c r="L4499" s="43"/>
      <c r="M4499" s="43"/>
      <c r="N4499" s="43"/>
      <c r="O4499" s="43"/>
    </row>
    <row r="4500" spans="1:15">
      <c r="A4500" s="50"/>
      <c r="B4500" s="51"/>
      <c r="C4500" s="51"/>
      <c r="D4500" s="46"/>
      <c r="E4500" s="72"/>
      <c r="F4500" s="73"/>
      <c r="G4500" s="64"/>
      <c r="H4500" s="43"/>
      <c r="I4500" s="64"/>
      <c r="J4500" s="64"/>
      <c r="K4500" s="43"/>
      <c r="L4500" s="43"/>
      <c r="M4500" s="43"/>
      <c r="N4500" s="43"/>
      <c r="O4500" s="43"/>
    </row>
    <row r="4501" spans="1:15">
      <c r="A4501" s="50"/>
      <c r="B4501" s="51"/>
      <c r="C4501" s="51"/>
      <c r="D4501" s="46"/>
      <c r="E4501" s="72"/>
      <c r="F4501" s="73"/>
      <c r="G4501" s="64"/>
      <c r="H4501" s="43"/>
      <c r="I4501" s="64"/>
      <c r="J4501" s="64"/>
      <c r="K4501" s="43"/>
      <c r="L4501" s="43"/>
      <c r="M4501" s="43"/>
      <c r="N4501" s="43"/>
      <c r="O4501" s="43"/>
    </row>
    <row r="4502" spans="1:15">
      <c r="A4502" s="50"/>
      <c r="B4502" s="51"/>
      <c r="C4502" s="51"/>
      <c r="D4502" s="46"/>
      <c r="E4502" s="72"/>
      <c r="F4502" s="73"/>
      <c r="G4502" s="64"/>
      <c r="H4502" s="43"/>
      <c r="I4502" s="64"/>
      <c r="J4502" s="64"/>
      <c r="K4502" s="43"/>
      <c r="L4502" s="43"/>
      <c r="M4502" s="43"/>
      <c r="N4502" s="43"/>
      <c r="O4502" s="43"/>
    </row>
    <row r="4503" spans="1:15">
      <c r="A4503" s="50"/>
      <c r="B4503" s="51"/>
      <c r="C4503" s="51"/>
      <c r="D4503" s="46"/>
      <c r="E4503" s="72"/>
      <c r="F4503" s="73"/>
      <c r="G4503" s="64"/>
      <c r="H4503" s="43"/>
      <c r="I4503" s="64"/>
      <c r="J4503" s="64"/>
      <c r="K4503" s="43"/>
      <c r="L4503" s="43"/>
      <c r="M4503" s="43"/>
      <c r="N4503" s="43"/>
      <c r="O4503" s="43"/>
    </row>
    <row r="4504" spans="1:15">
      <c r="A4504" s="50"/>
      <c r="B4504" s="51"/>
      <c r="C4504" s="51"/>
      <c r="D4504" s="46"/>
      <c r="E4504" s="72"/>
      <c r="F4504" s="73"/>
      <c r="G4504" s="64"/>
      <c r="H4504" s="43"/>
      <c r="I4504" s="64"/>
      <c r="J4504" s="64"/>
      <c r="K4504" s="43"/>
      <c r="L4504" s="43"/>
      <c r="M4504" s="43"/>
      <c r="N4504" s="43"/>
      <c r="O4504" s="43"/>
    </row>
    <row r="4505" spans="1:15">
      <c r="A4505" s="50"/>
      <c r="B4505" s="51"/>
      <c r="C4505" s="51"/>
      <c r="D4505" s="46"/>
      <c r="E4505" s="72"/>
      <c r="F4505" s="73"/>
      <c r="G4505" s="64"/>
      <c r="H4505" s="43"/>
      <c r="I4505" s="64"/>
      <c r="J4505" s="64"/>
      <c r="K4505" s="43"/>
      <c r="L4505" s="43"/>
      <c r="M4505" s="43"/>
      <c r="N4505" s="43"/>
      <c r="O4505" s="43"/>
    </row>
    <row r="4506" spans="1:15">
      <c r="A4506" s="50"/>
      <c r="B4506" s="51"/>
      <c r="C4506" s="51"/>
      <c r="D4506" s="46"/>
      <c r="E4506" s="72"/>
      <c r="F4506" s="73"/>
      <c r="G4506" s="64"/>
      <c r="H4506" s="43"/>
      <c r="I4506" s="64"/>
      <c r="J4506" s="64"/>
      <c r="K4506" s="43"/>
      <c r="L4506" s="43"/>
      <c r="M4506" s="43"/>
      <c r="N4506" s="43"/>
      <c r="O4506" s="43"/>
    </row>
    <row r="4507" spans="1:15">
      <c r="A4507" s="50"/>
      <c r="B4507" s="51"/>
      <c r="C4507" s="51"/>
      <c r="D4507" s="46"/>
      <c r="E4507" s="72"/>
      <c r="F4507" s="73"/>
      <c r="G4507" s="64"/>
      <c r="H4507" s="43"/>
      <c r="I4507" s="64"/>
      <c r="J4507" s="64"/>
      <c r="K4507" s="43"/>
      <c r="L4507" s="43"/>
      <c r="M4507" s="43"/>
      <c r="N4507" s="43"/>
      <c r="O4507" s="43"/>
    </row>
    <row r="4508" spans="1:15">
      <c r="A4508" s="50"/>
      <c r="B4508" s="51"/>
      <c r="C4508" s="51"/>
      <c r="D4508" s="46"/>
      <c r="E4508" s="72"/>
      <c r="F4508" s="73"/>
      <c r="G4508" s="64"/>
      <c r="H4508" s="43"/>
      <c r="I4508" s="64"/>
      <c r="J4508" s="64"/>
      <c r="K4508" s="43"/>
      <c r="L4508" s="43"/>
      <c r="M4508" s="43"/>
      <c r="N4508" s="43"/>
      <c r="O4508" s="43"/>
    </row>
    <row r="4509" spans="1:15">
      <c r="A4509" s="50"/>
      <c r="B4509" s="51"/>
      <c r="C4509" s="51"/>
      <c r="D4509" s="46"/>
      <c r="E4509" s="72"/>
      <c r="F4509" s="73"/>
      <c r="G4509" s="64"/>
      <c r="H4509" s="43"/>
      <c r="I4509" s="64"/>
      <c r="J4509" s="64"/>
      <c r="K4509" s="43"/>
      <c r="L4509" s="43"/>
      <c r="M4509" s="43"/>
      <c r="N4509" s="43"/>
      <c r="O4509" s="43"/>
    </row>
    <row r="4510" spans="1:15">
      <c r="A4510" s="50"/>
      <c r="B4510" s="51"/>
      <c r="C4510" s="51"/>
      <c r="D4510" s="46"/>
      <c r="E4510" s="72"/>
      <c r="F4510" s="73"/>
      <c r="G4510" s="64"/>
      <c r="H4510" s="43"/>
      <c r="I4510" s="64"/>
      <c r="J4510" s="64"/>
      <c r="K4510" s="43"/>
      <c r="L4510" s="43"/>
      <c r="M4510" s="43"/>
      <c r="N4510" s="43"/>
      <c r="O4510" s="43"/>
    </row>
    <row r="4511" spans="1:15">
      <c r="A4511" s="50"/>
      <c r="B4511" s="51"/>
      <c r="C4511" s="51"/>
      <c r="D4511" s="46"/>
      <c r="E4511" s="72"/>
      <c r="F4511" s="73"/>
      <c r="G4511" s="64"/>
      <c r="H4511" s="43"/>
      <c r="I4511" s="64"/>
      <c r="J4511" s="64"/>
      <c r="K4511" s="43"/>
      <c r="L4511" s="43"/>
      <c r="M4511" s="43"/>
      <c r="N4511" s="43"/>
      <c r="O4511" s="43"/>
    </row>
    <row r="4512" spans="1:15">
      <c r="A4512" s="50"/>
      <c r="B4512" s="51"/>
      <c r="C4512" s="51"/>
      <c r="D4512" s="46"/>
      <c r="E4512" s="72"/>
      <c r="F4512" s="73"/>
      <c r="G4512" s="64"/>
      <c r="H4512" s="43"/>
      <c r="I4512" s="64"/>
      <c r="J4512" s="64"/>
      <c r="K4512" s="43"/>
      <c r="L4512" s="43"/>
      <c r="M4512" s="43"/>
      <c r="N4512" s="43"/>
      <c r="O4512" s="43"/>
    </row>
    <row r="4513" spans="1:15">
      <c r="A4513" s="50"/>
      <c r="B4513" s="51"/>
      <c r="C4513" s="51"/>
      <c r="D4513" s="46"/>
      <c r="E4513" s="72"/>
      <c r="F4513" s="73"/>
      <c r="G4513" s="64"/>
      <c r="H4513" s="43"/>
      <c r="I4513" s="64"/>
      <c r="J4513" s="64"/>
      <c r="K4513" s="43"/>
      <c r="L4513" s="43"/>
      <c r="M4513" s="43"/>
      <c r="N4513" s="43"/>
      <c r="O4513" s="43"/>
    </row>
    <row r="4514" spans="1:15">
      <c r="A4514" s="50"/>
      <c r="B4514" s="51"/>
      <c r="C4514" s="51"/>
      <c r="D4514" s="46"/>
      <c r="E4514" s="72"/>
      <c r="F4514" s="73"/>
      <c r="G4514" s="64"/>
      <c r="H4514" s="43"/>
      <c r="I4514" s="64"/>
      <c r="J4514" s="64"/>
      <c r="K4514" s="43"/>
      <c r="L4514" s="43"/>
      <c r="M4514" s="43"/>
      <c r="N4514" s="43"/>
      <c r="O4514" s="43"/>
    </row>
    <row r="4515" spans="1:15">
      <c r="A4515" s="50"/>
      <c r="B4515" s="51"/>
      <c r="C4515" s="51"/>
      <c r="D4515" s="46"/>
      <c r="E4515" s="72"/>
      <c r="F4515" s="73"/>
      <c r="G4515" s="64"/>
      <c r="H4515" s="43"/>
      <c r="I4515" s="64"/>
      <c r="J4515" s="64"/>
      <c r="K4515" s="43"/>
      <c r="L4515" s="43"/>
      <c r="M4515" s="43"/>
      <c r="N4515" s="43"/>
      <c r="O4515" s="43"/>
    </row>
    <row r="4516" spans="1:15">
      <c r="A4516" s="50"/>
      <c r="B4516" s="51"/>
      <c r="C4516" s="51"/>
      <c r="D4516" s="46"/>
      <c r="E4516" s="72"/>
      <c r="F4516" s="73"/>
      <c r="G4516" s="64"/>
      <c r="H4516" s="43"/>
      <c r="I4516" s="64"/>
      <c r="J4516" s="64"/>
      <c r="K4516" s="43"/>
      <c r="L4516" s="43"/>
      <c r="M4516" s="43"/>
      <c r="N4516" s="43"/>
      <c r="O4516" s="43"/>
    </row>
    <row r="4517" spans="1:15">
      <c r="A4517" s="50"/>
      <c r="B4517" s="51"/>
      <c r="C4517" s="51"/>
      <c r="D4517" s="46"/>
      <c r="E4517" s="72"/>
      <c r="F4517" s="73"/>
      <c r="G4517" s="64"/>
      <c r="H4517" s="43"/>
      <c r="I4517" s="64"/>
      <c r="J4517" s="64"/>
      <c r="K4517" s="43"/>
      <c r="L4517" s="43"/>
      <c r="M4517" s="43"/>
      <c r="N4517" s="43"/>
      <c r="O4517" s="43"/>
    </row>
    <row r="4518" spans="1:15">
      <c r="A4518" s="50"/>
      <c r="B4518" s="51"/>
      <c r="C4518" s="51"/>
      <c r="D4518" s="46"/>
      <c r="E4518" s="72"/>
      <c r="F4518" s="73"/>
      <c r="G4518" s="64"/>
      <c r="H4518" s="43"/>
      <c r="I4518" s="64"/>
      <c r="J4518" s="64"/>
      <c r="K4518" s="43"/>
      <c r="L4518" s="43"/>
      <c r="M4518" s="43"/>
      <c r="N4518" s="43"/>
      <c r="O4518" s="43"/>
    </row>
    <row r="4519" spans="1:15">
      <c r="A4519" s="50"/>
      <c r="B4519" s="51"/>
      <c r="C4519" s="51"/>
      <c r="D4519" s="46"/>
      <c r="E4519" s="72"/>
      <c r="F4519" s="73"/>
      <c r="G4519" s="64"/>
      <c r="H4519" s="43"/>
      <c r="I4519" s="64"/>
      <c r="J4519" s="64"/>
      <c r="K4519" s="43"/>
      <c r="L4519" s="43"/>
      <c r="M4519" s="43"/>
      <c r="N4519" s="43"/>
      <c r="O4519" s="43"/>
    </row>
    <row r="4520" spans="1:15">
      <c r="A4520" s="50"/>
      <c r="B4520" s="51"/>
      <c r="C4520" s="51"/>
      <c r="D4520" s="46"/>
      <c r="E4520" s="72"/>
      <c r="F4520" s="73"/>
      <c r="G4520" s="64"/>
      <c r="H4520" s="43"/>
      <c r="I4520" s="64"/>
      <c r="J4520" s="64"/>
      <c r="K4520" s="43"/>
      <c r="L4520" s="43"/>
      <c r="M4520" s="43"/>
      <c r="N4520" s="43"/>
      <c r="O4520" s="43"/>
    </row>
    <row r="4521" spans="1:15">
      <c r="A4521" s="50"/>
      <c r="B4521" s="51"/>
      <c r="C4521" s="51"/>
      <c r="D4521" s="46"/>
      <c r="E4521" s="72"/>
      <c r="F4521" s="73"/>
      <c r="G4521" s="64"/>
      <c r="H4521" s="43"/>
      <c r="I4521" s="64"/>
      <c r="J4521" s="64"/>
      <c r="K4521" s="43"/>
      <c r="L4521" s="43"/>
      <c r="M4521" s="43"/>
      <c r="N4521" s="43"/>
      <c r="O4521" s="43"/>
    </row>
    <row r="4522" spans="1:15">
      <c r="A4522" s="50"/>
      <c r="B4522" s="51"/>
      <c r="C4522" s="51"/>
      <c r="D4522" s="46"/>
      <c r="E4522" s="72"/>
      <c r="F4522" s="73"/>
      <c r="G4522" s="64"/>
      <c r="H4522" s="43"/>
      <c r="I4522" s="64"/>
      <c r="J4522" s="64"/>
      <c r="K4522" s="43"/>
      <c r="L4522" s="43"/>
      <c r="M4522" s="43"/>
      <c r="N4522" s="43"/>
      <c r="O4522" s="43"/>
    </row>
    <row r="4523" spans="1:15">
      <c r="A4523" s="50"/>
      <c r="B4523" s="51"/>
      <c r="C4523" s="51"/>
      <c r="D4523" s="46"/>
      <c r="E4523" s="72"/>
      <c r="F4523" s="73"/>
      <c r="G4523" s="64"/>
      <c r="H4523" s="43"/>
      <c r="I4523" s="64"/>
      <c r="J4523" s="64"/>
      <c r="K4523" s="43"/>
      <c r="L4523" s="43"/>
      <c r="M4523" s="43"/>
      <c r="N4523" s="43"/>
      <c r="O4523" s="43"/>
    </row>
    <row r="4524" spans="1:15">
      <c r="A4524" s="50"/>
      <c r="B4524" s="51"/>
      <c r="C4524" s="51"/>
      <c r="D4524" s="46"/>
      <c r="E4524" s="72"/>
      <c r="F4524" s="73"/>
      <c r="G4524" s="64"/>
      <c r="H4524" s="43"/>
      <c r="I4524" s="64"/>
      <c r="J4524" s="64"/>
      <c r="K4524" s="43"/>
      <c r="L4524" s="43"/>
      <c r="M4524" s="43"/>
      <c r="N4524" s="43"/>
      <c r="O4524" s="43"/>
    </row>
    <row r="4525" spans="1:15">
      <c r="A4525" s="50"/>
      <c r="B4525" s="51"/>
      <c r="C4525" s="51"/>
      <c r="D4525" s="46"/>
      <c r="E4525" s="72"/>
      <c r="F4525" s="73"/>
      <c r="G4525" s="64"/>
      <c r="H4525" s="43"/>
      <c r="I4525" s="64"/>
      <c r="J4525" s="64"/>
      <c r="K4525" s="43"/>
      <c r="L4525" s="43"/>
      <c r="M4525" s="43"/>
      <c r="N4525" s="43"/>
      <c r="O4525" s="43"/>
    </row>
    <row r="4526" spans="1:15">
      <c r="A4526" s="50"/>
      <c r="B4526" s="51"/>
      <c r="C4526" s="51"/>
      <c r="D4526" s="46"/>
      <c r="E4526" s="72"/>
      <c r="F4526" s="73"/>
      <c r="G4526" s="64"/>
      <c r="H4526" s="43"/>
      <c r="I4526" s="64"/>
      <c r="J4526" s="64"/>
      <c r="K4526" s="43"/>
      <c r="L4526" s="43"/>
      <c r="M4526" s="43"/>
      <c r="N4526" s="43"/>
      <c r="O4526" s="43"/>
    </row>
    <row r="4527" spans="1:15">
      <c r="A4527" s="50"/>
      <c r="B4527" s="51"/>
      <c r="C4527" s="51"/>
      <c r="D4527" s="46"/>
      <c r="E4527" s="72"/>
      <c r="F4527" s="73"/>
      <c r="G4527" s="64"/>
      <c r="H4527" s="43"/>
      <c r="I4527" s="64"/>
      <c r="J4527" s="64"/>
      <c r="K4527" s="43"/>
      <c r="L4527" s="43"/>
      <c r="M4527" s="43"/>
      <c r="N4527" s="43"/>
      <c r="O4527" s="43"/>
    </row>
    <row r="4528" spans="1:15">
      <c r="A4528" s="50"/>
      <c r="B4528" s="51"/>
      <c r="C4528" s="51"/>
      <c r="D4528" s="46"/>
      <c r="E4528" s="72"/>
      <c r="F4528" s="73"/>
      <c r="G4528" s="64"/>
      <c r="H4528" s="43"/>
      <c r="I4528" s="64"/>
      <c r="J4528" s="64"/>
      <c r="K4528" s="43"/>
      <c r="L4528" s="43"/>
      <c r="M4528" s="43"/>
      <c r="N4528" s="43"/>
      <c r="O4528" s="43"/>
    </row>
    <row r="4529" spans="1:15">
      <c r="A4529" s="50"/>
      <c r="B4529" s="51"/>
      <c r="C4529" s="51"/>
      <c r="D4529" s="46"/>
      <c r="E4529" s="72"/>
      <c r="F4529" s="73"/>
      <c r="G4529" s="64"/>
      <c r="H4529" s="43"/>
      <c r="I4529" s="64"/>
      <c r="J4529" s="64"/>
      <c r="K4529" s="43"/>
      <c r="L4529" s="43"/>
      <c r="M4529" s="43"/>
      <c r="N4529" s="43"/>
      <c r="O4529" s="43"/>
    </row>
    <row r="4530" spans="1:15">
      <c r="A4530" s="50"/>
      <c r="B4530" s="51"/>
      <c r="C4530" s="51"/>
      <c r="D4530" s="46"/>
      <c r="E4530" s="72"/>
      <c r="F4530" s="73"/>
      <c r="G4530" s="64"/>
      <c r="H4530" s="43"/>
      <c r="I4530" s="64"/>
      <c r="J4530" s="64"/>
      <c r="K4530" s="43"/>
      <c r="L4530" s="43"/>
      <c r="M4530" s="43"/>
      <c r="N4530" s="43"/>
      <c r="O4530" s="43"/>
    </row>
    <row r="4531" spans="1:15">
      <c r="A4531" s="50"/>
      <c r="B4531" s="51"/>
      <c r="C4531" s="51"/>
      <c r="D4531" s="46"/>
      <c r="E4531" s="72"/>
      <c r="F4531" s="73"/>
      <c r="G4531" s="64"/>
      <c r="H4531" s="43"/>
      <c r="I4531" s="64"/>
      <c r="J4531" s="64"/>
      <c r="K4531" s="43"/>
      <c r="L4531" s="43"/>
      <c r="M4531" s="43"/>
      <c r="N4531" s="43"/>
      <c r="O4531" s="43"/>
    </row>
    <row r="4532" spans="1:15">
      <c r="A4532" s="50"/>
      <c r="B4532" s="51"/>
      <c r="C4532" s="51"/>
      <c r="D4532" s="46"/>
      <c r="E4532" s="72"/>
      <c r="F4532" s="73"/>
      <c r="G4532" s="64"/>
      <c r="H4532" s="43"/>
      <c r="I4532" s="64"/>
      <c r="J4532" s="64"/>
      <c r="K4532" s="43"/>
      <c r="L4532" s="43"/>
      <c r="M4532" s="43"/>
      <c r="N4532" s="43"/>
      <c r="O4532" s="43"/>
    </row>
    <row r="4533" spans="1:15">
      <c r="A4533" s="50"/>
      <c r="B4533" s="51"/>
      <c r="C4533" s="51"/>
      <c r="D4533" s="46"/>
      <c r="E4533" s="72"/>
      <c r="F4533" s="73"/>
      <c r="G4533" s="64"/>
      <c r="H4533" s="43"/>
      <c r="I4533" s="64"/>
      <c r="J4533" s="64"/>
      <c r="K4533" s="43"/>
      <c r="L4533" s="43"/>
      <c r="M4533" s="43"/>
      <c r="N4533" s="43"/>
      <c r="O4533" s="43"/>
    </row>
    <row r="4534" spans="1:15">
      <c r="A4534" s="50"/>
      <c r="B4534" s="51"/>
      <c r="C4534" s="51"/>
      <c r="D4534" s="46"/>
      <c r="E4534" s="72"/>
      <c r="F4534" s="73"/>
      <c r="G4534" s="64"/>
      <c r="H4534" s="43"/>
      <c r="I4534" s="64"/>
      <c r="J4534" s="64"/>
      <c r="K4534" s="43"/>
      <c r="L4534" s="43"/>
      <c r="M4534" s="43"/>
      <c r="N4534" s="43"/>
      <c r="O4534" s="43"/>
    </row>
    <row r="4535" spans="1:15">
      <c r="A4535" s="50"/>
      <c r="B4535" s="51"/>
      <c r="C4535" s="51"/>
      <c r="D4535" s="46"/>
      <c r="E4535" s="72"/>
      <c r="F4535" s="73"/>
      <c r="G4535" s="64"/>
      <c r="H4535" s="43"/>
      <c r="I4535" s="64"/>
      <c r="J4535" s="64"/>
      <c r="K4535" s="43"/>
      <c r="L4535" s="43"/>
      <c r="M4535" s="43"/>
      <c r="N4535" s="43"/>
      <c r="O4535" s="43"/>
    </row>
    <row r="4536" spans="1:15">
      <c r="A4536" s="50"/>
      <c r="B4536" s="51"/>
      <c r="C4536" s="51"/>
      <c r="D4536" s="46"/>
      <c r="E4536" s="72"/>
      <c r="F4536" s="73"/>
      <c r="G4536" s="64"/>
      <c r="H4536" s="43"/>
      <c r="I4536" s="64"/>
      <c r="J4536" s="64"/>
      <c r="K4536" s="43"/>
      <c r="L4536" s="43"/>
      <c r="M4536" s="43"/>
      <c r="N4536" s="43"/>
      <c r="O4536" s="43"/>
    </row>
    <row r="4537" spans="1:15">
      <c r="A4537" s="50"/>
      <c r="B4537" s="51"/>
      <c r="C4537" s="51"/>
      <c r="D4537" s="46"/>
      <c r="E4537" s="72"/>
      <c r="F4537" s="73"/>
      <c r="G4537" s="64"/>
      <c r="H4537" s="43"/>
      <c r="I4537" s="64"/>
      <c r="J4537" s="64"/>
      <c r="K4537" s="43"/>
      <c r="L4537" s="43"/>
      <c r="M4537" s="43"/>
      <c r="N4537" s="43"/>
      <c r="O4537" s="43"/>
    </row>
    <row r="4538" spans="1:15">
      <c r="A4538" s="50"/>
      <c r="B4538" s="51"/>
      <c r="C4538" s="51"/>
      <c r="D4538" s="46"/>
      <c r="E4538" s="72"/>
      <c r="F4538" s="73"/>
      <c r="G4538" s="64"/>
      <c r="H4538" s="43"/>
      <c r="I4538" s="64"/>
      <c r="J4538" s="64"/>
      <c r="K4538" s="43"/>
      <c r="L4538" s="43"/>
      <c r="M4538" s="43"/>
      <c r="N4538" s="43"/>
      <c r="O4538" s="43"/>
    </row>
    <row r="4539" spans="1:15">
      <c r="A4539" s="50"/>
      <c r="B4539" s="51"/>
      <c r="C4539" s="51"/>
      <c r="D4539" s="46"/>
      <c r="E4539" s="72"/>
      <c r="F4539" s="73"/>
      <c r="G4539" s="64"/>
      <c r="H4539" s="43"/>
      <c r="I4539" s="64"/>
      <c r="J4539" s="64"/>
      <c r="K4539" s="43"/>
      <c r="L4539" s="43"/>
      <c r="M4539" s="43"/>
      <c r="N4539" s="43"/>
      <c r="O4539" s="43"/>
    </row>
    <row r="4540" spans="1:15">
      <c r="A4540" s="50"/>
      <c r="B4540" s="51"/>
      <c r="C4540" s="51"/>
      <c r="D4540" s="46"/>
      <c r="E4540" s="72"/>
      <c r="F4540" s="73"/>
      <c r="G4540" s="64"/>
      <c r="H4540" s="43"/>
      <c r="I4540" s="64"/>
      <c r="J4540" s="64"/>
      <c r="K4540" s="43"/>
      <c r="L4540" s="43"/>
      <c r="M4540" s="43"/>
      <c r="N4540" s="43"/>
      <c r="O4540" s="43"/>
    </row>
    <row r="4541" spans="1:15">
      <c r="A4541" s="50"/>
      <c r="B4541" s="51"/>
      <c r="C4541" s="51"/>
      <c r="D4541" s="46"/>
      <c r="E4541" s="72"/>
      <c r="F4541" s="73"/>
      <c r="G4541" s="64"/>
      <c r="H4541" s="43"/>
      <c r="I4541" s="64"/>
      <c r="J4541" s="64"/>
      <c r="K4541" s="43"/>
      <c r="L4541" s="43"/>
      <c r="M4541" s="43"/>
      <c r="N4541" s="43"/>
      <c r="O4541" s="43"/>
    </row>
    <row r="4542" spans="1:15">
      <c r="A4542" s="50"/>
      <c r="B4542" s="51"/>
      <c r="C4542" s="51"/>
      <c r="D4542" s="46"/>
      <c r="E4542" s="72"/>
      <c r="F4542" s="73"/>
      <c r="G4542" s="64"/>
      <c r="H4542" s="43"/>
      <c r="I4542" s="64"/>
      <c r="J4542" s="64"/>
      <c r="K4542" s="43"/>
      <c r="L4542" s="43"/>
      <c r="M4542" s="43"/>
      <c r="N4542" s="43"/>
      <c r="O4542" s="43"/>
    </row>
    <row r="4543" spans="1:15">
      <c r="A4543" s="50"/>
      <c r="B4543" s="51"/>
      <c r="C4543" s="51"/>
      <c r="D4543" s="46"/>
      <c r="E4543" s="72"/>
      <c r="F4543" s="73"/>
      <c r="G4543" s="64"/>
      <c r="H4543" s="43"/>
      <c r="I4543" s="64"/>
      <c r="J4543" s="64"/>
      <c r="K4543" s="43"/>
      <c r="L4543" s="43"/>
      <c r="M4543" s="43"/>
      <c r="N4543" s="43"/>
      <c r="O4543" s="43"/>
    </row>
    <row r="4544" spans="1:15">
      <c r="A4544" s="50"/>
      <c r="B4544" s="51"/>
      <c r="C4544" s="51"/>
      <c r="D4544" s="46"/>
      <c r="E4544" s="72"/>
      <c r="F4544" s="73"/>
      <c r="G4544" s="64"/>
      <c r="H4544" s="43"/>
      <c r="I4544" s="64"/>
      <c r="J4544" s="64"/>
      <c r="K4544" s="43"/>
      <c r="L4544" s="43"/>
      <c r="M4544" s="43"/>
      <c r="N4544" s="43"/>
      <c r="O4544" s="43"/>
    </row>
    <row r="4545" spans="1:15">
      <c r="A4545" s="50"/>
      <c r="B4545" s="51"/>
      <c r="C4545" s="51"/>
      <c r="D4545" s="46"/>
      <c r="E4545" s="72"/>
      <c r="F4545" s="73"/>
      <c r="G4545" s="64"/>
      <c r="H4545" s="43"/>
      <c r="I4545" s="64"/>
      <c r="J4545" s="64"/>
      <c r="K4545" s="43"/>
      <c r="L4545" s="43"/>
      <c r="M4545" s="43"/>
      <c r="N4545" s="43"/>
      <c r="O4545" s="43"/>
    </row>
    <row r="4546" spans="1:15">
      <c r="A4546" s="50"/>
      <c r="B4546" s="51"/>
      <c r="C4546" s="51"/>
      <c r="D4546" s="46"/>
      <c r="E4546" s="72"/>
      <c r="F4546" s="73"/>
      <c r="G4546" s="64"/>
      <c r="H4546" s="43"/>
      <c r="I4546" s="64"/>
      <c r="J4546" s="64"/>
      <c r="K4546" s="43"/>
      <c r="L4546" s="43"/>
      <c r="M4546" s="43"/>
      <c r="N4546" s="43"/>
      <c r="O4546" s="43"/>
    </row>
    <row r="4547" spans="1:15">
      <c r="A4547" s="50"/>
      <c r="B4547" s="51"/>
      <c r="C4547" s="51"/>
      <c r="D4547" s="46"/>
      <c r="E4547" s="72"/>
      <c r="F4547" s="73"/>
      <c r="G4547" s="64"/>
      <c r="H4547" s="43"/>
      <c r="I4547" s="64"/>
      <c r="J4547" s="64"/>
      <c r="K4547" s="43"/>
      <c r="L4547" s="43"/>
      <c r="M4547" s="43"/>
      <c r="N4547" s="43"/>
      <c r="O4547" s="43"/>
    </row>
    <row r="4548" spans="1:15">
      <c r="A4548" s="50"/>
      <c r="B4548" s="51"/>
      <c r="C4548" s="51"/>
      <c r="D4548" s="46"/>
      <c r="E4548" s="72"/>
      <c r="F4548" s="73"/>
      <c r="G4548" s="64"/>
      <c r="H4548" s="43"/>
      <c r="I4548" s="64"/>
      <c r="J4548" s="64"/>
      <c r="K4548" s="43"/>
      <c r="L4548" s="43"/>
      <c r="M4548" s="43"/>
      <c r="N4548" s="43"/>
      <c r="O4548" s="43"/>
    </row>
    <row r="4549" spans="1:15">
      <c r="A4549" s="50"/>
      <c r="B4549" s="51"/>
      <c r="C4549" s="51"/>
      <c r="D4549" s="46"/>
      <c r="E4549" s="72"/>
      <c r="F4549" s="73"/>
      <c r="G4549" s="64"/>
      <c r="H4549" s="43"/>
      <c r="I4549" s="64"/>
      <c r="J4549" s="64"/>
      <c r="K4549" s="43"/>
      <c r="L4549" s="43"/>
      <c r="M4549" s="43"/>
      <c r="N4549" s="43"/>
      <c r="O4549" s="43"/>
    </row>
    <row r="4550" spans="1:15">
      <c r="A4550" s="50"/>
      <c r="B4550" s="51"/>
      <c r="C4550" s="51"/>
      <c r="D4550" s="46"/>
      <c r="E4550" s="72"/>
      <c r="F4550" s="73"/>
      <c r="G4550" s="64"/>
      <c r="H4550" s="43"/>
      <c r="I4550" s="64"/>
      <c r="J4550" s="64"/>
      <c r="K4550" s="43"/>
      <c r="L4550" s="43"/>
      <c r="M4550" s="43"/>
      <c r="N4550" s="43"/>
      <c r="O4550" s="43"/>
    </row>
    <row r="4551" spans="1:15">
      <c r="A4551" s="50"/>
      <c r="B4551" s="51"/>
      <c r="C4551" s="51"/>
      <c r="D4551" s="46"/>
      <c r="E4551" s="72"/>
      <c r="F4551" s="73"/>
      <c r="G4551" s="64"/>
      <c r="H4551" s="43"/>
      <c r="I4551" s="64"/>
      <c r="J4551" s="64"/>
      <c r="K4551" s="43"/>
      <c r="L4551" s="43"/>
      <c r="M4551" s="43"/>
      <c r="N4551" s="43"/>
      <c r="O4551" s="43"/>
    </row>
    <row r="4552" spans="1:15">
      <c r="A4552" s="50"/>
      <c r="B4552" s="51"/>
      <c r="C4552" s="51"/>
      <c r="D4552" s="46"/>
      <c r="E4552" s="72"/>
      <c r="F4552" s="73"/>
      <c r="G4552" s="64"/>
      <c r="H4552" s="43"/>
      <c r="I4552" s="64"/>
      <c r="J4552" s="64"/>
      <c r="K4552" s="43"/>
      <c r="L4552" s="43"/>
      <c r="M4552" s="43"/>
      <c r="N4552" s="43"/>
      <c r="O4552" s="43"/>
    </row>
    <row r="4553" spans="1:15">
      <c r="A4553" s="50"/>
      <c r="B4553" s="51"/>
      <c r="C4553" s="51"/>
      <c r="D4553" s="46"/>
      <c r="E4553" s="72"/>
      <c r="F4553" s="73"/>
      <c r="G4553" s="64"/>
      <c r="H4553" s="43"/>
      <c r="I4553" s="64"/>
      <c r="J4553" s="64"/>
      <c r="K4553" s="43"/>
      <c r="L4553" s="43"/>
      <c r="M4553" s="43"/>
      <c r="N4553" s="43"/>
      <c r="O4553" s="43"/>
    </row>
    <row r="4554" spans="1:15">
      <c r="A4554" s="50"/>
      <c r="B4554" s="51"/>
      <c r="C4554" s="51"/>
      <c r="D4554" s="46"/>
      <c r="E4554" s="72"/>
      <c r="F4554" s="73"/>
      <c r="G4554" s="64"/>
      <c r="H4554" s="43"/>
      <c r="I4554" s="64"/>
      <c r="J4554" s="64"/>
      <c r="K4554" s="43"/>
      <c r="L4554" s="43"/>
      <c r="M4554" s="43"/>
      <c r="N4554" s="43"/>
      <c r="O4554" s="43"/>
    </row>
    <row r="4555" spans="1:15">
      <c r="A4555" s="50"/>
      <c r="B4555" s="51"/>
      <c r="C4555" s="51"/>
      <c r="D4555" s="46"/>
      <c r="E4555" s="72"/>
      <c r="F4555" s="73"/>
      <c r="G4555" s="64"/>
      <c r="H4555" s="43"/>
      <c r="I4555" s="64"/>
      <c r="J4555" s="64"/>
      <c r="K4555" s="43"/>
      <c r="L4555" s="43"/>
      <c r="M4555" s="43"/>
      <c r="N4555" s="43"/>
      <c r="O4555" s="43"/>
    </row>
    <row r="4556" spans="1:15">
      <c r="A4556" s="50"/>
      <c r="B4556" s="51"/>
      <c r="C4556" s="51"/>
      <c r="D4556" s="46"/>
      <c r="E4556" s="72"/>
      <c r="F4556" s="73"/>
      <c r="G4556" s="64"/>
      <c r="H4556" s="43"/>
      <c r="I4556" s="64"/>
      <c r="J4556" s="64"/>
      <c r="K4556" s="43"/>
      <c r="L4556" s="43"/>
      <c r="M4556" s="43"/>
      <c r="N4556" s="43"/>
      <c r="O4556" s="43"/>
    </row>
    <row r="4557" spans="1:15">
      <c r="A4557" s="50"/>
      <c r="B4557" s="51"/>
      <c r="C4557" s="51"/>
      <c r="D4557" s="46"/>
      <c r="E4557" s="72"/>
      <c r="F4557" s="73"/>
      <c r="G4557" s="64"/>
      <c r="H4557" s="43"/>
      <c r="I4557" s="64"/>
      <c r="J4557" s="64"/>
      <c r="K4557" s="43"/>
      <c r="L4557" s="43"/>
      <c r="M4557" s="43"/>
      <c r="N4557" s="43"/>
      <c r="O4557" s="43"/>
    </row>
    <row r="4558" spans="1:15">
      <c r="A4558" s="50"/>
      <c r="B4558" s="51"/>
      <c r="C4558" s="51"/>
      <c r="D4558" s="46"/>
      <c r="E4558" s="72"/>
      <c r="F4558" s="73"/>
      <c r="G4558" s="64"/>
      <c r="H4558" s="43"/>
      <c r="I4558" s="64"/>
      <c r="J4558" s="64"/>
      <c r="K4558" s="43"/>
      <c r="L4558" s="43"/>
      <c r="M4558" s="43"/>
      <c r="N4558" s="43"/>
      <c r="O4558" s="43"/>
    </row>
    <row r="4559" spans="1:15">
      <c r="A4559" s="50"/>
      <c r="B4559" s="51"/>
      <c r="C4559" s="51"/>
      <c r="D4559" s="46"/>
      <c r="E4559" s="72"/>
      <c r="F4559" s="73"/>
      <c r="G4559" s="64"/>
      <c r="H4559" s="43"/>
      <c r="I4559" s="64"/>
      <c r="J4559" s="64"/>
      <c r="K4559" s="43"/>
      <c r="L4559" s="43"/>
      <c r="M4559" s="43"/>
      <c r="N4559" s="43"/>
      <c r="O4559" s="43"/>
    </row>
    <row r="4560" spans="1:15">
      <c r="A4560" s="50"/>
      <c r="B4560" s="51"/>
      <c r="C4560" s="51"/>
      <c r="D4560" s="46"/>
      <c r="E4560" s="72"/>
      <c r="F4560" s="73"/>
      <c r="G4560" s="64"/>
      <c r="H4560" s="43"/>
      <c r="I4560" s="64"/>
      <c r="J4560" s="64"/>
      <c r="K4560" s="43"/>
      <c r="L4560" s="43"/>
      <c r="M4560" s="43"/>
      <c r="N4560" s="43"/>
      <c r="O4560" s="43"/>
    </row>
    <row r="4561" spans="1:15">
      <c r="A4561" s="50"/>
      <c r="B4561" s="51"/>
      <c r="C4561" s="51"/>
      <c r="D4561" s="46"/>
      <c r="E4561" s="72"/>
      <c r="F4561" s="73"/>
      <c r="G4561" s="64"/>
      <c r="H4561" s="43"/>
      <c r="I4561" s="64"/>
      <c r="J4561" s="64"/>
      <c r="K4561" s="43"/>
      <c r="L4561" s="43"/>
      <c r="M4561" s="43"/>
      <c r="N4561" s="43"/>
      <c r="O4561" s="43"/>
    </row>
    <row r="4562" spans="1:15">
      <c r="A4562" s="50"/>
      <c r="B4562" s="51"/>
      <c r="C4562" s="51"/>
      <c r="D4562" s="46"/>
      <c r="E4562" s="72"/>
      <c r="F4562" s="73"/>
      <c r="G4562" s="64"/>
      <c r="H4562" s="43"/>
      <c r="I4562" s="64"/>
      <c r="J4562" s="64"/>
      <c r="K4562" s="43"/>
      <c r="L4562" s="43"/>
      <c r="M4562" s="43"/>
      <c r="N4562" s="43"/>
      <c r="O4562" s="43"/>
    </row>
    <row r="4563" spans="1:15">
      <c r="A4563" s="50"/>
      <c r="B4563" s="51"/>
      <c r="C4563" s="51"/>
      <c r="D4563" s="46"/>
      <c r="E4563" s="72"/>
      <c r="F4563" s="73"/>
      <c r="G4563" s="64"/>
      <c r="H4563" s="43"/>
      <c r="I4563" s="64"/>
      <c r="J4563" s="64"/>
      <c r="K4563" s="43"/>
      <c r="L4563" s="43"/>
      <c r="M4563" s="43"/>
      <c r="N4563" s="43"/>
      <c r="O4563" s="43"/>
    </row>
    <row r="4564" spans="1:15">
      <c r="A4564" s="50"/>
      <c r="B4564" s="51"/>
      <c r="C4564" s="51"/>
      <c r="D4564" s="46"/>
      <c r="E4564" s="72"/>
      <c r="F4564" s="73"/>
      <c r="G4564" s="64"/>
      <c r="H4564" s="43"/>
      <c r="I4564" s="64"/>
      <c r="J4564" s="64"/>
      <c r="K4564" s="43"/>
      <c r="L4564" s="43"/>
      <c r="M4564" s="43"/>
      <c r="N4564" s="43"/>
      <c r="O4564" s="43"/>
    </row>
    <row r="4565" spans="1:15">
      <c r="A4565" s="50"/>
      <c r="B4565" s="51"/>
      <c r="C4565" s="51"/>
      <c r="D4565" s="46"/>
      <c r="E4565" s="72"/>
      <c r="F4565" s="73"/>
      <c r="G4565" s="64"/>
      <c r="H4565" s="43"/>
      <c r="I4565" s="64"/>
      <c r="J4565" s="64"/>
      <c r="K4565" s="43"/>
      <c r="L4565" s="43"/>
      <c r="M4565" s="43"/>
      <c r="N4565" s="43"/>
      <c r="O4565" s="43"/>
    </row>
    <row r="4566" spans="1:15">
      <c r="A4566" s="50"/>
      <c r="B4566" s="51"/>
      <c r="C4566" s="51"/>
      <c r="D4566" s="46"/>
      <c r="E4566" s="72"/>
      <c r="F4566" s="73"/>
      <c r="G4566" s="64"/>
      <c r="H4566" s="43"/>
      <c r="I4566" s="64"/>
      <c r="J4566" s="64"/>
      <c r="K4566" s="43"/>
      <c r="L4566" s="43"/>
      <c r="M4566" s="43"/>
      <c r="N4566" s="43"/>
      <c r="O4566" s="43"/>
    </row>
    <row r="4567" spans="1:15">
      <c r="A4567" s="50"/>
      <c r="B4567" s="51"/>
      <c r="C4567" s="51"/>
      <c r="D4567" s="46"/>
      <c r="E4567" s="72"/>
      <c r="F4567" s="73"/>
      <c r="G4567" s="64"/>
      <c r="H4567" s="43"/>
      <c r="I4567" s="64"/>
      <c r="J4567" s="64"/>
      <c r="K4567" s="43"/>
      <c r="L4567" s="43"/>
      <c r="M4567" s="43"/>
      <c r="N4567" s="43"/>
      <c r="O4567" s="43"/>
    </row>
    <row r="4568" spans="1:15">
      <c r="A4568" s="50"/>
      <c r="B4568" s="51"/>
      <c r="C4568" s="51"/>
      <c r="D4568" s="46"/>
      <c r="E4568" s="72"/>
      <c r="F4568" s="73"/>
      <c r="G4568" s="64"/>
      <c r="H4568" s="43"/>
      <c r="I4568" s="64"/>
      <c r="J4568" s="64"/>
      <c r="K4568" s="43"/>
      <c r="L4568" s="43"/>
      <c r="M4568" s="43"/>
      <c r="N4568" s="43"/>
      <c r="O4568" s="43"/>
    </row>
    <row r="4569" spans="1:15">
      <c r="A4569" s="50"/>
      <c r="B4569" s="51"/>
      <c r="C4569" s="51"/>
      <c r="D4569" s="46"/>
      <c r="E4569" s="72"/>
      <c r="F4569" s="73"/>
      <c r="G4569" s="64"/>
      <c r="H4569" s="43"/>
      <c r="I4569" s="64"/>
      <c r="J4569" s="64"/>
      <c r="K4569" s="43"/>
      <c r="L4569" s="43"/>
      <c r="M4569" s="43"/>
      <c r="N4569" s="43"/>
      <c r="O4569" s="43"/>
    </row>
    <row r="4570" spans="1:15">
      <c r="A4570" s="50"/>
      <c r="B4570" s="51"/>
      <c r="C4570" s="51"/>
      <c r="D4570" s="46"/>
      <c r="E4570" s="72"/>
      <c r="F4570" s="73"/>
      <c r="G4570" s="64"/>
      <c r="H4570" s="43"/>
      <c r="I4570" s="64"/>
      <c r="J4570" s="64"/>
      <c r="K4570" s="43"/>
      <c r="L4570" s="43"/>
      <c r="M4570" s="43"/>
      <c r="N4570" s="43"/>
      <c r="O4570" s="43"/>
    </row>
    <row r="4571" spans="1:15">
      <c r="A4571" s="50"/>
      <c r="B4571" s="51"/>
      <c r="C4571" s="51"/>
      <c r="D4571" s="46"/>
      <c r="E4571" s="72"/>
      <c r="F4571" s="73"/>
      <c r="G4571" s="64"/>
      <c r="H4571" s="43"/>
      <c r="I4571" s="64"/>
      <c r="J4571" s="64"/>
      <c r="K4571" s="43"/>
      <c r="L4571" s="43"/>
      <c r="M4571" s="43"/>
      <c r="N4571" s="43"/>
      <c r="O4571" s="43"/>
    </row>
    <row r="4572" spans="1:15">
      <c r="A4572" s="50"/>
      <c r="B4572" s="51"/>
      <c r="C4572" s="51"/>
      <c r="D4572" s="46"/>
      <c r="E4572" s="72"/>
      <c r="F4572" s="73"/>
      <c r="G4572" s="64"/>
      <c r="H4572" s="43"/>
      <c r="I4572" s="64"/>
      <c r="J4572" s="64"/>
      <c r="K4572" s="43"/>
      <c r="L4572" s="43"/>
      <c r="M4572" s="43"/>
      <c r="N4572" s="43"/>
      <c r="O4572" s="43"/>
    </row>
    <row r="4573" spans="1:15">
      <c r="A4573" s="50"/>
      <c r="B4573" s="51"/>
      <c r="C4573" s="51"/>
      <c r="D4573" s="46"/>
      <c r="E4573" s="72"/>
      <c r="F4573" s="73"/>
      <c r="G4573" s="64"/>
      <c r="H4573" s="43"/>
      <c r="I4573" s="64"/>
      <c r="J4573" s="64"/>
      <c r="K4573" s="43"/>
      <c r="L4573" s="43"/>
      <c r="M4573" s="43"/>
      <c r="N4573" s="43"/>
      <c r="O4573" s="43"/>
    </row>
    <row r="4574" spans="1:15">
      <c r="A4574" s="50"/>
      <c r="B4574" s="51"/>
      <c r="C4574" s="51"/>
      <c r="D4574" s="46"/>
      <c r="E4574" s="72"/>
      <c r="F4574" s="73"/>
      <c r="G4574" s="64"/>
      <c r="H4574" s="43"/>
      <c r="I4574" s="64"/>
      <c r="J4574" s="64"/>
      <c r="K4574" s="43"/>
      <c r="L4574" s="43"/>
      <c r="M4574" s="43"/>
      <c r="N4574" s="43"/>
      <c r="O4574" s="43"/>
    </row>
    <row r="4575" spans="1:15">
      <c r="A4575" s="50"/>
      <c r="B4575" s="51"/>
      <c r="C4575" s="51"/>
      <c r="D4575" s="46"/>
      <c r="E4575" s="72"/>
      <c r="F4575" s="73"/>
      <c r="G4575" s="64"/>
      <c r="H4575" s="43"/>
      <c r="I4575" s="64"/>
      <c r="J4575" s="64"/>
      <c r="K4575" s="43"/>
      <c r="L4575" s="43"/>
      <c r="M4575" s="43"/>
      <c r="N4575" s="43"/>
      <c r="O4575" s="43"/>
    </row>
    <row r="4576" spans="1:15">
      <c r="A4576" s="50"/>
      <c r="B4576" s="51"/>
      <c r="C4576" s="51"/>
      <c r="D4576" s="46"/>
      <c r="E4576" s="72"/>
      <c r="F4576" s="73"/>
      <c r="G4576" s="64"/>
      <c r="H4576" s="43"/>
      <c r="I4576" s="64"/>
      <c r="J4576" s="64"/>
      <c r="K4576" s="43"/>
      <c r="L4576" s="43"/>
      <c r="M4576" s="43"/>
      <c r="N4576" s="43"/>
      <c r="O4576" s="43"/>
    </row>
    <row r="4577" spans="1:15">
      <c r="A4577" s="50"/>
      <c r="B4577" s="51"/>
      <c r="C4577" s="51"/>
      <c r="D4577" s="46"/>
      <c r="E4577" s="72"/>
      <c r="F4577" s="73"/>
      <c r="G4577" s="64"/>
      <c r="H4577" s="43"/>
      <c r="I4577" s="64"/>
      <c r="J4577" s="64"/>
      <c r="K4577" s="43"/>
      <c r="L4577" s="43"/>
      <c r="M4577" s="43"/>
      <c r="N4577" s="43"/>
      <c r="O4577" s="43"/>
    </row>
    <row r="4578" spans="1:15">
      <c r="A4578" s="50"/>
      <c r="B4578" s="51"/>
      <c r="C4578" s="51"/>
      <c r="D4578" s="46"/>
      <c r="E4578" s="72"/>
      <c r="F4578" s="73"/>
      <c r="G4578" s="64"/>
      <c r="H4578" s="43"/>
      <c r="I4578" s="64"/>
      <c r="J4578" s="64"/>
      <c r="K4578" s="43"/>
      <c r="L4578" s="43"/>
      <c r="M4578" s="43"/>
      <c r="N4578" s="43"/>
      <c r="O4578" s="43"/>
    </row>
    <row r="4579" spans="1:15">
      <c r="A4579" s="50"/>
      <c r="B4579" s="51"/>
      <c r="C4579" s="51"/>
      <c r="D4579" s="46"/>
      <c r="E4579" s="72"/>
      <c r="F4579" s="73"/>
      <c r="G4579" s="64"/>
      <c r="H4579" s="43"/>
      <c r="I4579" s="64"/>
      <c r="J4579" s="64"/>
      <c r="K4579" s="43"/>
      <c r="L4579" s="43"/>
      <c r="M4579" s="43"/>
      <c r="N4579" s="43"/>
      <c r="O4579" s="43"/>
    </row>
    <row r="4580" spans="1:15">
      <c r="A4580" s="50"/>
      <c r="B4580" s="51"/>
      <c r="C4580" s="51"/>
      <c r="D4580" s="46"/>
      <c r="E4580" s="72"/>
      <c r="F4580" s="73"/>
      <c r="G4580" s="64"/>
      <c r="H4580" s="43"/>
      <c r="I4580" s="64"/>
      <c r="J4580" s="64"/>
      <c r="K4580" s="43"/>
      <c r="L4580" s="43"/>
      <c r="M4580" s="43"/>
      <c r="N4580" s="43"/>
      <c r="O4580" s="43"/>
    </row>
    <row r="4581" spans="1:15">
      <c r="A4581" s="50"/>
      <c r="B4581" s="51"/>
      <c r="C4581" s="51"/>
      <c r="D4581" s="46"/>
      <c r="E4581" s="72"/>
      <c r="F4581" s="73"/>
      <c r="G4581" s="64"/>
      <c r="H4581" s="43"/>
      <c r="I4581" s="64"/>
      <c r="J4581" s="64"/>
      <c r="K4581" s="43"/>
      <c r="L4581" s="43"/>
      <c r="M4581" s="43"/>
      <c r="N4581" s="43"/>
      <c r="O4581" s="43"/>
    </row>
    <row r="4582" spans="1:15">
      <c r="A4582" s="50"/>
      <c r="B4582" s="51"/>
      <c r="C4582" s="51"/>
      <c r="D4582" s="46"/>
      <c r="E4582" s="72"/>
      <c r="F4582" s="73"/>
      <c r="G4582" s="64"/>
      <c r="H4582" s="43"/>
      <c r="I4582" s="64"/>
      <c r="J4582" s="64"/>
      <c r="K4582" s="43"/>
      <c r="L4582" s="43"/>
      <c r="M4582" s="43"/>
      <c r="N4582" s="43"/>
      <c r="O4582" s="43"/>
    </row>
    <row r="4583" spans="1:15">
      <c r="A4583" s="50"/>
      <c r="B4583" s="51"/>
      <c r="C4583" s="51"/>
      <c r="D4583" s="46"/>
      <c r="E4583" s="72"/>
      <c r="F4583" s="73"/>
      <c r="G4583" s="64"/>
      <c r="H4583" s="43"/>
      <c r="I4583" s="64"/>
      <c r="J4583" s="64"/>
      <c r="K4583" s="43"/>
      <c r="L4583" s="43"/>
      <c r="M4583" s="43"/>
      <c r="N4583" s="43"/>
      <c r="O4583" s="43"/>
    </row>
    <row r="4584" spans="1:15">
      <c r="A4584" s="50"/>
      <c r="B4584" s="51"/>
      <c r="C4584" s="51"/>
      <c r="D4584" s="46"/>
      <c r="E4584" s="72"/>
      <c r="F4584" s="73"/>
      <c r="G4584" s="64"/>
      <c r="H4584" s="43"/>
      <c r="I4584" s="64"/>
      <c r="J4584" s="64"/>
      <c r="K4584" s="43"/>
      <c r="L4584" s="43"/>
      <c r="M4584" s="43"/>
      <c r="N4584" s="43"/>
      <c r="O4584" s="43"/>
    </row>
    <row r="4585" spans="1:15">
      <c r="A4585" s="50"/>
      <c r="B4585" s="51"/>
      <c r="C4585" s="51"/>
      <c r="D4585" s="46"/>
      <c r="E4585" s="72"/>
      <c r="F4585" s="73"/>
      <c r="G4585" s="64"/>
      <c r="H4585" s="43"/>
      <c r="I4585" s="64"/>
      <c r="J4585" s="64"/>
      <c r="K4585" s="43"/>
      <c r="L4585" s="43"/>
      <c r="M4585" s="43"/>
      <c r="N4585" s="43"/>
      <c r="O4585" s="43"/>
    </row>
    <row r="4586" spans="1:15">
      <c r="A4586" s="50"/>
      <c r="B4586" s="51"/>
      <c r="C4586" s="51"/>
      <c r="D4586" s="46"/>
      <c r="E4586" s="72"/>
      <c r="F4586" s="73"/>
      <c r="G4586" s="64"/>
      <c r="H4586" s="43"/>
      <c r="I4586" s="64"/>
      <c r="J4586" s="64"/>
      <c r="K4586" s="43"/>
      <c r="L4586" s="43"/>
      <c r="M4586" s="43"/>
      <c r="N4586" s="43"/>
      <c r="O4586" s="43"/>
    </row>
    <row r="4587" spans="1:15">
      <c r="A4587" s="50"/>
      <c r="B4587" s="51"/>
      <c r="C4587" s="51"/>
      <c r="D4587" s="46"/>
      <c r="E4587" s="72"/>
      <c r="F4587" s="73"/>
      <c r="G4587" s="64"/>
      <c r="H4587" s="43"/>
      <c r="I4587" s="64"/>
      <c r="J4587" s="64"/>
      <c r="K4587" s="43"/>
      <c r="L4587" s="43"/>
      <c r="M4587" s="43"/>
      <c r="N4587" s="43"/>
      <c r="O4587" s="43"/>
    </row>
    <row r="4588" spans="1:15">
      <c r="A4588" s="50"/>
      <c r="B4588" s="51"/>
      <c r="C4588" s="51"/>
      <c r="D4588" s="46"/>
      <c r="E4588" s="72"/>
      <c r="F4588" s="73"/>
      <c r="G4588" s="64"/>
      <c r="H4588" s="43"/>
      <c r="I4588" s="64"/>
      <c r="J4588" s="64"/>
      <c r="K4588" s="43"/>
      <c r="L4588" s="43"/>
      <c r="M4588" s="43"/>
      <c r="N4588" s="43"/>
      <c r="O4588" s="43"/>
    </row>
    <row r="4589" spans="1:15">
      <c r="A4589" s="50"/>
      <c r="B4589" s="51"/>
      <c r="C4589" s="51"/>
      <c r="D4589" s="46"/>
      <c r="E4589" s="72"/>
      <c r="F4589" s="73"/>
      <c r="G4589" s="64"/>
      <c r="H4589" s="43"/>
      <c r="I4589" s="64"/>
      <c r="J4589" s="64"/>
      <c r="K4589" s="43"/>
      <c r="L4589" s="43"/>
      <c r="M4589" s="43"/>
      <c r="N4589" s="43"/>
      <c r="O4589" s="43"/>
    </row>
    <row r="4590" spans="1:15">
      <c r="A4590" s="50"/>
      <c r="B4590" s="51"/>
      <c r="C4590" s="51"/>
      <c r="D4590" s="46"/>
      <c r="E4590" s="72"/>
      <c r="F4590" s="73"/>
      <c r="G4590" s="64"/>
      <c r="H4590" s="43"/>
      <c r="I4590" s="64"/>
      <c r="J4590" s="64"/>
      <c r="K4590" s="43"/>
      <c r="L4590" s="43"/>
      <c r="M4590" s="43"/>
      <c r="N4590" s="43"/>
      <c r="O4590" s="43"/>
    </row>
    <row r="4591" spans="1:15">
      <c r="A4591" s="50"/>
      <c r="B4591" s="51"/>
      <c r="C4591" s="51"/>
      <c r="D4591" s="46"/>
      <c r="E4591" s="72"/>
      <c r="F4591" s="73"/>
      <c r="G4591" s="64"/>
      <c r="H4591" s="43"/>
      <c r="I4591" s="64"/>
      <c r="J4591" s="64"/>
      <c r="K4591" s="43"/>
      <c r="L4591" s="43"/>
      <c r="M4591" s="43"/>
      <c r="N4591" s="43"/>
      <c r="O4591" s="43"/>
    </row>
    <row r="4592" spans="1:15">
      <c r="A4592" s="50"/>
      <c r="B4592" s="51"/>
      <c r="C4592" s="51"/>
      <c r="D4592" s="46"/>
      <c r="E4592" s="72"/>
      <c r="F4592" s="73"/>
      <c r="G4592" s="64"/>
      <c r="H4592" s="43"/>
      <c r="I4592" s="64"/>
      <c r="J4592" s="64"/>
      <c r="K4592" s="43"/>
      <c r="L4592" s="43"/>
      <c r="M4592" s="43"/>
      <c r="N4592" s="43"/>
      <c r="O4592" s="43"/>
    </row>
    <row r="4593" spans="1:15">
      <c r="A4593" s="50"/>
      <c r="B4593" s="51"/>
      <c r="C4593" s="51"/>
      <c r="D4593" s="46"/>
      <c r="E4593" s="72"/>
      <c r="F4593" s="73"/>
      <c r="G4593" s="64"/>
      <c r="H4593" s="43"/>
      <c r="I4593" s="64"/>
      <c r="J4593" s="64"/>
      <c r="K4593" s="43"/>
      <c r="L4593" s="43"/>
      <c r="M4593" s="43"/>
      <c r="N4593" s="43"/>
      <c r="O4593" s="43"/>
    </row>
    <row r="4594" spans="1:15">
      <c r="A4594" s="50"/>
      <c r="B4594" s="51"/>
      <c r="C4594" s="51"/>
      <c r="D4594" s="46"/>
      <c r="E4594" s="72"/>
      <c r="F4594" s="73"/>
      <c r="G4594" s="64"/>
      <c r="H4594" s="43"/>
      <c r="I4594" s="64"/>
      <c r="J4594" s="64"/>
      <c r="K4594" s="43"/>
      <c r="L4594" s="43"/>
      <c r="M4594" s="43"/>
      <c r="N4594" s="43"/>
      <c r="O4594" s="43"/>
    </row>
    <row r="4595" spans="1:15">
      <c r="A4595" s="50"/>
      <c r="B4595" s="51"/>
      <c r="C4595" s="51"/>
      <c r="D4595" s="46"/>
      <c r="E4595" s="72"/>
      <c r="F4595" s="73"/>
      <c r="G4595" s="64"/>
      <c r="H4595" s="43"/>
      <c r="I4595" s="64"/>
      <c r="J4595" s="64"/>
      <c r="K4595" s="43"/>
      <c r="L4595" s="43"/>
      <c r="M4595" s="43"/>
      <c r="N4595" s="43"/>
      <c r="O4595" s="43"/>
    </row>
    <row r="4596" spans="1:15">
      <c r="A4596" s="50"/>
      <c r="B4596" s="51"/>
      <c r="C4596" s="51"/>
      <c r="D4596" s="46"/>
      <c r="E4596" s="72"/>
      <c r="F4596" s="73"/>
      <c r="G4596" s="64"/>
      <c r="H4596" s="43"/>
      <c r="I4596" s="64"/>
      <c r="J4596" s="64"/>
      <c r="K4596" s="43"/>
      <c r="L4596" s="43"/>
      <c r="M4596" s="43"/>
      <c r="N4596" s="43"/>
      <c r="O4596" s="43"/>
    </row>
    <row r="4597" spans="1:15">
      <c r="A4597" s="50"/>
      <c r="B4597" s="51"/>
      <c r="C4597" s="51"/>
      <c r="D4597" s="46"/>
      <c r="E4597" s="72"/>
      <c r="F4597" s="73"/>
      <c r="G4597" s="64"/>
      <c r="H4597" s="43"/>
      <c r="I4597" s="64"/>
      <c r="J4597" s="64"/>
      <c r="K4597" s="43"/>
      <c r="L4597" s="43"/>
      <c r="M4597" s="43"/>
      <c r="N4597" s="43"/>
      <c r="O4597" s="43"/>
    </row>
    <row r="4598" spans="1:15">
      <c r="A4598" s="50"/>
      <c r="B4598" s="51"/>
      <c r="C4598" s="51"/>
      <c r="D4598" s="46"/>
      <c r="E4598" s="72"/>
      <c r="F4598" s="73"/>
      <c r="G4598" s="64"/>
      <c r="H4598" s="43"/>
      <c r="I4598" s="64"/>
      <c r="J4598" s="64"/>
      <c r="K4598" s="43"/>
      <c r="L4598" s="43"/>
      <c r="M4598" s="43"/>
      <c r="N4598" s="43"/>
      <c r="O4598" s="43"/>
    </row>
    <row r="4599" spans="1:15">
      <c r="A4599" s="50"/>
      <c r="B4599" s="51"/>
      <c r="C4599" s="51"/>
      <c r="D4599" s="46"/>
      <c r="E4599" s="72"/>
      <c r="F4599" s="73"/>
      <c r="G4599" s="64"/>
      <c r="H4599" s="43"/>
      <c r="I4599" s="64"/>
      <c r="J4599" s="64"/>
      <c r="K4599" s="43"/>
      <c r="L4599" s="43"/>
      <c r="M4599" s="43"/>
      <c r="N4599" s="43"/>
      <c r="O4599" s="43"/>
    </row>
    <row r="4600" spans="1:15">
      <c r="A4600" s="50"/>
      <c r="B4600" s="51"/>
      <c r="C4600" s="51"/>
      <c r="D4600" s="46"/>
      <c r="E4600" s="72"/>
      <c r="F4600" s="73"/>
      <c r="G4600" s="64"/>
      <c r="H4600" s="43"/>
      <c r="I4600" s="64"/>
      <c r="J4600" s="64"/>
      <c r="K4600" s="43"/>
      <c r="L4600" s="43"/>
      <c r="M4600" s="43"/>
      <c r="N4600" s="43"/>
      <c r="O4600" s="43"/>
    </row>
    <row r="4601" spans="1:15">
      <c r="A4601" s="50"/>
      <c r="B4601" s="51"/>
      <c r="C4601" s="51"/>
      <c r="D4601" s="46"/>
      <c r="E4601" s="72"/>
      <c r="F4601" s="73"/>
      <c r="G4601" s="64"/>
      <c r="H4601" s="43"/>
      <c r="I4601" s="64"/>
      <c r="J4601" s="64"/>
      <c r="K4601" s="43"/>
      <c r="L4601" s="43"/>
      <c r="M4601" s="43"/>
      <c r="N4601" s="43"/>
      <c r="O4601" s="43"/>
    </row>
    <row r="4602" spans="1:15">
      <c r="A4602" s="50"/>
      <c r="B4602" s="51"/>
      <c r="C4602" s="51"/>
      <c r="D4602" s="46"/>
      <c r="E4602" s="72"/>
      <c r="F4602" s="73"/>
      <c r="G4602" s="64"/>
      <c r="H4602" s="43"/>
      <c r="I4602" s="64"/>
      <c r="J4602" s="64"/>
      <c r="K4602" s="43"/>
      <c r="L4602" s="43"/>
      <c r="M4602" s="43"/>
      <c r="N4602" s="43"/>
      <c r="O4602" s="43"/>
    </row>
    <row r="4603" spans="1:15">
      <c r="A4603" s="50"/>
      <c r="B4603" s="51"/>
      <c r="C4603" s="51"/>
      <c r="D4603" s="46"/>
      <c r="E4603" s="72"/>
      <c r="F4603" s="73"/>
      <c r="G4603" s="64"/>
      <c r="H4603" s="43"/>
      <c r="I4603" s="64"/>
      <c r="J4603" s="64"/>
      <c r="K4603" s="43"/>
      <c r="L4603" s="43"/>
      <c r="M4603" s="43"/>
      <c r="N4603" s="43"/>
      <c r="O4603" s="43"/>
    </row>
    <row r="4604" spans="1:15">
      <c r="A4604" s="50"/>
      <c r="B4604" s="51"/>
      <c r="C4604" s="51"/>
      <c r="D4604" s="46"/>
      <c r="E4604" s="72"/>
      <c r="F4604" s="73"/>
      <c r="G4604" s="64"/>
      <c r="H4604" s="43"/>
      <c r="I4604" s="64"/>
      <c r="J4604" s="64"/>
      <c r="K4604" s="43"/>
      <c r="L4604" s="43"/>
      <c r="M4604" s="43"/>
      <c r="N4604" s="43"/>
      <c r="O4604" s="43"/>
    </row>
    <row r="4605" spans="1:15">
      <c r="A4605" s="50"/>
      <c r="B4605" s="51"/>
      <c r="C4605" s="51"/>
      <c r="D4605" s="46"/>
      <c r="E4605" s="72"/>
      <c r="F4605" s="73"/>
      <c r="G4605" s="64"/>
      <c r="H4605" s="43"/>
      <c r="I4605" s="64"/>
      <c r="J4605" s="64"/>
      <c r="K4605" s="43"/>
      <c r="L4605" s="43"/>
      <c r="M4605" s="43"/>
      <c r="N4605" s="43"/>
      <c r="O4605" s="43"/>
    </row>
    <row r="4606" spans="1:15">
      <c r="A4606" s="50"/>
      <c r="B4606" s="51"/>
      <c r="C4606" s="51"/>
      <c r="D4606" s="46"/>
      <c r="E4606" s="72"/>
      <c r="F4606" s="73"/>
      <c r="G4606" s="64"/>
      <c r="H4606" s="43"/>
      <c r="I4606" s="64"/>
      <c r="J4606" s="64"/>
      <c r="K4606" s="43"/>
      <c r="L4606" s="43"/>
      <c r="M4606" s="43"/>
      <c r="N4606" s="43"/>
      <c r="O4606" s="43"/>
    </row>
    <row r="4607" spans="1:15">
      <c r="A4607" s="50"/>
      <c r="B4607" s="51"/>
      <c r="C4607" s="51"/>
      <c r="D4607" s="46"/>
      <c r="E4607" s="72"/>
      <c r="F4607" s="73"/>
      <c r="G4607" s="64"/>
      <c r="H4607" s="43"/>
      <c r="I4607" s="64"/>
      <c r="J4607" s="64"/>
      <c r="K4607" s="43"/>
      <c r="L4607" s="43"/>
      <c r="M4607" s="43"/>
      <c r="N4607" s="43"/>
      <c r="O4607" s="43"/>
    </row>
    <row r="4608" spans="1:15">
      <c r="A4608" s="50"/>
      <c r="B4608" s="51"/>
      <c r="C4608" s="51"/>
      <c r="D4608" s="46"/>
      <c r="E4608" s="72"/>
      <c r="F4608" s="73"/>
      <c r="G4608" s="64"/>
      <c r="H4608" s="43"/>
      <c r="I4608" s="64"/>
      <c r="J4608" s="64"/>
      <c r="K4608" s="43"/>
      <c r="L4608" s="43"/>
      <c r="M4608" s="43"/>
      <c r="N4608" s="43"/>
      <c r="O4608" s="43"/>
    </row>
    <row r="4609" spans="1:15">
      <c r="A4609" s="50"/>
      <c r="B4609" s="51"/>
      <c r="C4609" s="51"/>
      <c r="D4609" s="46"/>
      <c r="E4609" s="72"/>
      <c r="F4609" s="73"/>
      <c r="G4609" s="64"/>
      <c r="H4609" s="43"/>
      <c r="I4609" s="64"/>
      <c r="J4609" s="64"/>
      <c r="K4609" s="43"/>
      <c r="L4609" s="43"/>
      <c r="M4609" s="43"/>
      <c r="N4609" s="43"/>
      <c r="O4609" s="43"/>
    </row>
    <row r="4610" spans="1:15">
      <c r="A4610" s="50"/>
      <c r="B4610" s="51"/>
      <c r="C4610" s="51"/>
      <c r="D4610" s="46"/>
      <c r="E4610" s="72"/>
      <c r="F4610" s="73"/>
      <c r="G4610" s="64"/>
      <c r="H4610" s="43"/>
      <c r="I4610" s="64"/>
      <c r="J4610" s="64"/>
      <c r="K4610" s="43"/>
      <c r="L4610" s="43"/>
      <c r="M4610" s="43"/>
      <c r="N4610" s="43"/>
      <c r="O4610" s="43"/>
    </row>
    <row r="4611" spans="1:15">
      <c r="A4611" s="50"/>
      <c r="B4611" s="51"/>
      <c r="C4611" s="51"/>
      <c r="D4611" s="46"/>
      <c r="E4611" s="72"/>
      <c r="F4611" s="73"/>
      <c r="G4611" s="64"/>
      <c r="H4611" s="43"/>
      <c r="I4611" s="64"/>
      <c r="J4611" s="64"/>
      <c r="K4611" s="43"/>
      <c r="L4611" s="43"/>
      <c r="M4611" s="43"/>
      <c r="N4611" s="43"/>
      <c r="O4611" s="43"/>
    </row>
    <row r="4612" spans="1:15">
      <c r="A4612" s="50"/>
      <c r="B4612" s="51"/>
      <c r="C4612" s="51"/>
      <c r="D4612" s="46"/>
      <c r="E4612" s="72"/>
      <c r="F4612" s="73"/>
      <c r="G4612" s="64"/>
      <c r="H4612" s="43"/>
      <c r="I4612" s="64"/>
      <c r="J4612" s="64"/>
      <c r="K4612" s="43"/>
      <c r="L4612" s="43"/>
      <c r="M4612" s="43"/>
      <c r="N4612" s="43"/>
      <c r="O4612" s="43"/>
    </row>
    <row r="4613" spans="1:15">
      <c r="A4613" s="50"/>
      <c r="B4613" s="51"/>
      <c r="C4613" s="51"/>
      <c r="D4613" s="46"/>
      <c r="E4613" s="72"/>
      <c r="F4613" s="73"/>
      <c r="G4613" s="64"/>
      <c r="H4613" s="43"/>
      <c r="I4613" s="64"/>
      <c r="J4613" s="64"/>
      <c r="K4613" s="43"/>
      <c r="L4613" s="43"/>
      <c r="M4613" s="43"/>
      <c r="N4613" s="43"/>
      <c r="O4613" s="43"/>
    </row>
    <row r="4614" spans="1:15">
      <c r="A4614" s="50"/>
      <c r="B4614" s="51"/>
      <c r="C4614" s="51"/>
      <c r="D4614" s="46"/>
      <c r="E4614" s="72"/>
      <c r="F4614" s="73"/>
      <c r="G4614" s="64"/>
      <c r="H4614" s="43"/>
      <c r="I4614" s="64"/>
      <c r="J4614" s="64"/>
      <c r="K4614" s="43"/>
      <c r="L4614" s="43"/>
      <c r="M4614" s="43"/>
      <c r="N4614" s="43"/>
      <c r="O4614" s="43"/>
    </row>
    <row r="4615" spans="1:15">
      <c r="A4615" s="50"/>
      <c r="B4615" s="51"/>
      <c r="C4615" s="51"/>
      <c r="D4615" s="46"/>
      <c r="E4615" s="72"/>
      <c r="F4615" s="73"/>
      <c r="G4615" s="64"/>
      <c r="H4615" s="43"/>
      <c r="I4615" s="64"/>
      <c r="J4615" s="64"/>
      <c r="K4615" s="43"/>
      <c r="L4615" s="43"/>
      <c r="M4615" s="43"/>
      <c r="N4615" s="43"/>
      <c r="O4615" s="43"/>
    </row>
    <row r="4616" spans="1:15">
      <c r="A4616" s="50"/>
      <c r="B4616" s="51"/>
      <c r="C4616" s="51"/>
      <c r="D4616" s="46"/>
      <c r="E4616" s="72"/>
      <c r="F4616" s="73"/>
      <c r="G4616" s="64"/>
      <c r="H4616" s="43"/>
      <c r="I4616" s="64"/>
      <c r="J4616" s="64"/>
      <c r="K4616" s="43"/>
      <c r="L4616" s="43"/>
      <c r="M4616" s="43"/>
      <c r="N4616" s="43"/>
      <c r="O4616" s="43"/>
    </row>
    <row r="4617" spans="1:15">
      <c r="A4617" s="50"/>
      <c r="B4617" s="51"/>
      <c r="C4617" s="51"/>
      <c r="D4617" s="46"/>
      <c r="E4617" s="72"/>
      <c r="F4617" s="73"/>
      <c r="G4617" s="64"/>
      <c r="H4617" s="43"/>
      <c r="I4617" s="64"/>
      <c r="J4617" s="64"/>
      <c r="K4617" s="43"/>
      <c r="L4617" s="43"/>
      <c r="M4617" s="43"/>
      <c r="N4617" s="43"/>
      <c r="O4617" s="43"/>
    </row>
    <row r="4618" spans="1:15">
      <c r="A4618" s="50"/>
      <c r="B4618" s="51"/>
      <c r="C4618" s="51"/>
      <c r="D4618" s="46"/>
      <c r="E4618" s="72"/>
      <c r="F4618" s="73"/>
      <c r="G4618" s="64"/>
      <c r="H4618" s="43"/>
      <c r="I4618" s="64"/>
      <c r="J4618" s="64"/>
      <c r="K4618" s="43"/>
      <c r="L4618" s="43"/>
      <c r="M4618" s="43"/>
      <c r="N4618" s="43"/>
      <c r="O4618" s="43"/>
    </row>
    <row r="4619" spans="1:15">
      <c r="A4619" s="50"/>
      <c r="B4619" s="51"/>
      <c r="C4619" s="51"/>
      <c r="D4619" s="46"/>
      <c r="E4619" s="72"/>
      <c r="F4619" s="73"/>
      <c r="G4619" s="64"/>
      <c r="H4619" s="43"/>
      <c r="I4619" s="64"/>
      <c r="J4619" s="64"/>
      <c r="K4619" s="43"/>
      <c r="L4619" s="43"/>
      <c r="M4619" s="43"/>
      <c r="N4619" s="43"/>
      <c r="O4619" s="43"/>
    </row>
    <row r="4620" spans="1:15">
      <c r="A4620" s="50"/>
      <c r="B4620" s="51"/>
      <c r="C4620" s="51"/>
      <c r="D4620" s="46"/>
      <c r="E4620" s="72"/>
      <c r="F4620" s="73"/>
      <c r="G4620" s="64"/>
      <c r="H4620" s="43"/>
      <c r="I4620" s="64"/>
      <c r="J4620" s="64"/>
      <c r="K4620" s="43"/>
      <c r="L4620" s="43"/>
      <c r="M4620" s="43"/>
      <c r="N4620" s="43"/>
      <c r="O4620" s="43"/>
    </row>
    <row r="4621" spans="1:15">
      <c r="A4621" s="50"/>
      <c r="B4621" s="51"/>
      <c r="C4621" s="51"/>
      <c r="D4621" s="46"/>
      <c r="E4621" s="72"/>
      <c r="F4621" s="73"/>
      <c r="G4621" s="64"/>
      <c r="H4621" s="43"/>
      <c r="I4621" s="64"/>
      <c r="J4621" s="64"/>
      <c r="K4621" s="43"/>
      <c r="L4621" s="43"/>
      <c r="M4621" s="43"/>
      <c r="N4621" s="43"/>
      <c r="O4621" s="43"/>
    </row>
    <row r="4622" spans="1:15">
      <c r="A4622" s="50"/>
      <c r="B4622" s="51"/>
      <c r="C4622" s="51"/>
      <c r="D4622" s="46"/>
      <c r="E4622" s="72"/>
      <c r="F4622" s="73"/>
      <c r="G4622" s="64"/>
      <c r="H4622" s="43"/>
      <c r="I4622" s="64"/>
      <c r="J4622" s="64"/>
      <c r="K4622" s="43"/>
      <c r="L4622" s="43"/>
      <c r="M4622" s="43"/>
      <c r="N4622" s="43"/>
      <c r="O4622" s="43"/>
    </row>
    <row r="4623" spans="1:15">
      <c r="A4623" s="50"/>
      <c r="B4623" s="51"/>
      <c r="C4623" s="51"/>
      <c r="D4623" s="46"/>
      <c r="E4623" s="72"/>
      <c r="F4623" s="73"/>
      <c r="G4623" s="64"/>
      <c r="H4623" s="43"/>
      <c r="I4623" s="64"/>
      <c r="J4623" s="64"/>
      <c r="K4623" s="43"/>
      <c r="L4623" s="43"/>
      <c r="M4623" s="43"/>
      <c r="N4623" s="43"/>
      <c r="O4623" s="43"/>
    </row>
    <row r="4624" spans="1:15">
      <c r="A4624" s="50"/>
      <c r="B4624" s="51"/>
      <c r="C4624" s="51"/>
      <c r="D4624" s="46"/>
      <c r="E4624" s="72"/>
      <c r="F4624" s="73"/>
      <c r="G4624" s="64"/>
      <c r="H4624" s="43"/>
      <c r="I4624" s="64"/>
      <c r="J4624" s="64"/>
      <c r="K4624" s="43"/>
      <c r="L4624" s="43"/>
      <c r="M4624" s="43"/>
      <c r="N4624" s="43"/>
      <c r="O4624" s="43"/>
    </row>
    <row r="4625" spans="1:15">
      <c r="A4625" s="50"/>
      <c r="B4625" s="51"/>
      <c r="C4625" s="51"/>
      <c r="D4625" s="46"/>
      <c r="E4625" s="72"/>
      <c r="F4625" s="73"/>
      <c r="G4625" s="64"/>
      <c r="H4625" s="43"/>
      <c r="I4625" s="64"/>
      <c r="J4625" s="64"/>
      <c r="K4625" s="43"/>
      <c r="L4625" s="43"/>
      <c r="M4625" s="43"/>
      <c r="N4625" s="43"/>
      <c r="O4625" s="43"/>
    </row>
    <row r="4626" spans="1:15">
      <c r="A4626" s="50"/>
      <c r="B4626" s="51"/>
      <c r="C4626" s="51"/>
      <c r="D4626" s="46"/>
      <c r="E4626" s="72"/>
      <c r="F4626" s="73"/>
      <c r="G4626" s="64"/>
      <c r="H4626" s="43"/>
      <c r="I4626" s="64"/>
      <c r="J4626" s="64"/>
      <c r="K4626" s="43"/>
      <c r="L4626" s="43"/>
      <c r="M4626" s="43"/>
      <c r="N4626" s="43"/>
      <c r="O4626" s="43"/>
    </row>
    <row r="4627" spans="1:15">
      <c r="A4627" s="50"/>
      <c r="B4627" s="51"/>
      <c r="C4627" s="51"/>
      <c r="D4627" s="46"/>
      <c r="E4627" s="72"/>
      <c r="F4627" s="73"/>
      <c r="G4627" s="64"/>
      <c r="H4627" s="43"/>
      <c r="I4627" s="64"/>
      <c r="J4627" s="64"/>
      <c r="K4627" s="43"/>
      <c r="L4627" s="43"/>
      <c r="M4627" s="43"/>
      <c r="N4627" s="43"/>
      <c r="O4627" s="43"/>
    </row>
    <row r="4628" spans="1:15">
      <c r="A4628" s="50"/>
      <c r="B4628" s="51"/>
      <c r="C4628" s="51"/>
      <c r="D4628" s="46"/>
      <c r="E4628" s="72"/>
      <c r="F4628" s="73"/>
      <c r="G4628" s="64"/>
      <c r="H4628" s="43"/>
      <c r="I4628" s="64"/>
      <c r="J4628" s="64"/>
      <c r="K4628" s="43"/>
      <c r="L4628" s="43"/>
      <c r="M4628" s="43"/>
      <c r="N4628" s="43"/>
      <c r="O4628" s="43"/>
    </row>
    <row r="4629" spans="1:15">
      <c r="A4629" s="50"/>
      <c r="B4629" s="51"/>
      <c r="C4629" s="51"/>
      <c r="D4629" s="46"/>
      <c r="E4629" s="72"/>
      <c r="F4629" s="73"/>
      <c r="G4629" s="64"/>
      <c r="H4629" s="43"/>
      <c r="I4629" s="64"/>
      <c r="J4629" s="64"/>
      <c r="K4629" s="43"/>
      <c r="L4629" s="43"/>
      <c r="M4629" s="43"/>
      <c r="N4629" s="43"/>
      <c r="O4629" s="43"/>
    </row>
    <row r="4630" spans="1:15">
      <c r="A4630" s="50"/>
      <c r="B4630" s="51"/>
      <c r="C4630" s="51"/>
      <c r="D4630" s="46"/>
      <c r="E4630" s="72"/>
      <c r="F4630" s="73"/>
      <c r="G4630" s="64"/>
      <c r="H4630" s="43"/>
      <c r="I4630" s="64"/>
      <c r="J4630" s="64"/>
      <c r="K4630" s="43"/>
      <c r="L4630" s="43"/>
      <c r="M4630" s="43"/>
      <c r="N4630" s="43"/>
      <c r="O4630" s="43"/>
    </row>
    <row r="4631" spans="1:15">
      <c r="A4631" s="50"/>
      <c r="B4631" s="51"/>
      <c r="C4631" s="51"/>
      <c r="D4631" s="46"/>
      <c r="E4631" s="72"/>
      <c r="F4631" s="73"/>
      <c r="G4631" s="64"/>
      <c r="H4631" s="43"/>
      <c r="I4631" s="64"/>
      <c r="J4631" s="64"/>
      <c r="K4631" s="43"/>
      <c r="L4631" s="43"/>
      <c r="M4631" s="43"/>
      <c r="N4631" s="43"/>
      <c r="O4631" s="43"/>
    </row>
    <row r="4632" spans="1:15">
      <c r="A4632" s="50"/>
      <c r="B4632" s="51"/>
      <c r="C4632" s="51"/>
      <c r="D4632" s="46"/>
      <c r="E4632" s="72"/>
      <c r="F4632" s="73"/>
      <c r="G4632" s="64"/>
      <c r="H4632" s="43"/>
      <c r="I4632" s="64"/>
      <c r="J4632" s="64"/>
      <c r="K4632" s="43"/>
      <c r="L4632" s="43"/>
      <c r="M4632" s="43"/>
      <c r="N4632" s="43"/>
      <c r="O4632" s="43"/>
    </row>
    <row r="4633" spans="1:15">
      <c r="A4633" s="50"/>
      <c r="B4633" s="51"/>
      <c r="C4633" s="51"/>
      <c r="D4633" s="46"/>
      <c r="E4633" s="72"/>
      <c r="F4633" s="73"/>
      <c r="G4633" s="64"/>
      <c r="H4633" s="43"/>
      <c r="I4633" s="64"/>
      <c r="J4633" s="64"/>
      <c r="K4633" s="43"/>
      <c r="L4633" s="43"/>
      <c r="M4633" s="43"/>
      <c r="N4633" s="43"/>
      <c r="O4633" s="43"/>
    </row>
    <row r="4634" spans="1:15">
      <c r="A4634" s="50"/>
      <c r="B4634" s="51"/>
      <c r="C4634" s="51"/>
      <c r="D4634" s="46"/>
      <c r="E4634" s="72"/>
      <c r="F4634" s="73"/>
      <c r="G4634" s="64"/>
      <c r="H4634" s="43"/>
      <c r="I4634" s="64"/>
      <c r="J4634" s="64"/>
      <c r="K4634" s="43"/>
      <c r="L4634" s="43"/>
      <c r="M4634" s="43"/>
      <c r="N4634" s="43"/>
      <c r="O4634" s="43"/>
    </row>
    <row r="4635" spans="1:15">
      <c r="A4635" s="50"/>
      <c r="B4635" s="51"/>
      <c r="C4635" s="51"/>
      <c r="D4635" s="46"/>
      <c r="E4635" s="72"/>
      <c r="F4635" s="73"/>
      <c r="G4635" s="64"/>
      <c r="H4635" s="43"/>
      <c r="I4635" s="64"/>
      <c r="J4635" s="64"/>
      <c r="K4635" s="43"/>
      <c r="L4635" s="43"/>
      <c r="M4635" s="43"/>
      <c r="N4635" s="43"/>
      <c r="O4635" s="43"/>
    </row>
    <row r="4636" spans="1:15">
      <c r="A4636" s="50"/>
      <c r="B4636" s="51"/>
      <c r="C4636" s="51"/>
      <c r="D4636" s="46"/>
      <c r="E4636" s="72"/>
      <c r="F4636" s="73"/>
      <c r="G4636" s="64"/>
      <c r="H4636" s="43"/>
      <c r="I4636" s="64"/>
      <c r="J4636" s="64"/>
      <c r="K4636" s="43"/>
      <c r="L4636" s="43"/>
      <c r="M4636" s="43"/>
      <c r="N4636" s="43"/>
      <c r="O4636" s="43"/>
    </row>
    <row r="4637" spans="1:15">
      <c r="A4637" s="50"/>
      <c r="B4637" s="51"/>
      <c r="C4637" s="51"/>
      <c r="D4637" s="46"/>
      <c r="E4637" s="72"/>
      <c r="F4637" s="73"/>
      <c r="G4637" s="64"/>
      <c r="H4637" s="43"/>
      <c r="I4637" s="64"/>
      <c r="J4637" s="64"/>
      <c r="K4637" s="43"/>
      <c r="L4637" s="43"/>
      <c r="M4637" s="43"/>
      <c r="N4637" s="43"/>
      <c r="O4637" s="43"/>
    </row>
    <row r="4638" spans="1:15">
      <c r="A4638" s="50"/>
      <c r="B4638" s="51"/>
      <c r="C4638" s="51"/>
      <c r="D4638" s="46"/>
      <c r="E4638" s="72"/>
      <c r="F4638" s="73"/>
      <c r="G4638" s="64"/>
      <c r="H4638" s="43"/>
      <c r="I4638" s="64"/>
      <c r="J4638" s="64"/>
      <c r="K4638" s="43"/>
      <c r="L4638" s="43"/>
      <c r="M4638" s="43"/>
      <c r="N4638" s="43"/>
      <c r="O4638" s="43"/>
    </row>
    <row r="4639" spans="1:15">
      <c r="A4639" s="50"/>
      <c r="B4639" s="51"/>
      <c r="C4639" s="51"/>
      <c r="D4639" s="46"/>
      <c r="E4639" s="72"/>
      <c r="F4639" s="73"/>
      <c r="G4639" s="64"/>
      <c r="H4639" s="43"/>
      <c r="I4639" s="64"/>
      <c r="J4639" s="64"/>
      <c r="K4639" s="43"/>
      <c r="L4639" s="43"/>
      <c r="M4639" s="43"/>
      <c r="N4639" s="43"/>
      <c r="O4639" s="43"/>
    </row>
    <row r="4640" spans="1:15">
      <c r="A4640" s="50"/>
      <c r="B4640" s="51"/>
      <c r="C4640" s="51"/>
      <c r="D4640" s="46"/>
      <c r="E4640" s="72"/>
      <c r="F4640" s="73"/>
      <c r="G4640" s="64"/>
      <c r="H4640" s="43"/>
      <c r="I4640" s="64"/>
      <c r="J4640" s="64"/>
      <c r="K4640" s="43"/>
      <c r="L4640" s="43"/>
      <c r="M4640" s="43"/>
      <c r="N4640" s="43"/>
      <c r="O4640" s="43"/>
    </row>
    <row r="4641" spans="1:15">
      <c r="A4641" s="50"/>
      <c r="B4641" s="51"/>
      <c r="C4641" s="51"/>
      <c r="D4641" s="46"/>
      <c r="E4641" s="72"/>
      <c r="F4641" s="73"/>
      <c r="G4641" s="64"/>
      <c r="H4641" s="43"/>
      <c r="I4641" s="64"/>
      <c r="J4641" s="64"/>
      <c r="K4641" s="43"/>
      <c r="L4641" s="43"/>
      <c r="M4641" s="43"/>
      <c r="N4641" s="43"/>
      <c r="O4641" s="43"/>
    </row>
    <row r="4642" spans="1:15">
      <c r="A4642" s="50"/>
      <c r="B4642" s="51"/>
      <c r="C4642" s="51"/>
      <c r="D4642" s="46"/>
      <c r="E4642" s="72"/>
      <c r="F4642" s="73"/>
      <c r="G4642" s="64"/>
      <c r="H4642" s="43"/>
      <c r="I4642" s="64"/>
      <c r="J4642" s="64"/>
      <c r="K4642" s="43"/>
      <c r="L4642" s="43"/>
      <c r="M4642" s="43"/>
      <c r="N4642" s="43"/>
      <c r="O4642" s="43"/>
    </row>
    <row r="4643" spans="1:15">
      <c r="A4643" s="50"/>
      <c r="B4643" s="51"/>
      <c r="C4643" s="51"/>
      <c r="D4643" s="46"/>
      <c r="E4643" s="72"/>
      <c r="F4643" s="73"/>
      <c r="G4643" s="64"/>
      <c r="H4643" s="43"/>
      <c r="I4643" s="64"/>
      <c r="J4643" s="64"/>
      <c r="K4643" s="43"/>
      <c r="L4643" s="43"/>
      <c r="M4643" s="43"/>
      <c r="N4643" s="43"/>
      <c r="O4643" s="43"/>
    </row>
    <row r="4644" spans="1:15">
      <c r="A4644" s="50"/>
      <c r="B4644" s="51"/>
      <c r="C4644" s="51"/>
      <c r="D4644" s="46"/>
      <c r="E4644" s="72"/>
      <c r="F4644" s="73"/>
      <c r="G4644" s="64"/>
      <c r="H4644" s="43"/>
      <c r="I4644" s="64"/>
      <c r="J4644" s="64"/>
      <c r="K4644" s="43"/>
      <c r="L4644" s="43"/>
      <c r="M4644" s="43"/>
      <c r="N4644" s="43"/>
      <c r="O4644" s="43"/>
    </row>
    <row r="4645" spans="1:15">
      <c r="A4645" s="50"/>
      <c r="B4645" s="51"/>
      <c r="C4645" s="51"/>
      <c r="D4645" s="46"/>
      <c r="E4645" s="72"/>
      <c r="F4645" s="73"/>
      <c r="G4645" s="64"/>
      <c r="H4645" s="43"/>
      <c r="I4645" s="64"/>
      <c r="J4645" s="64"/>
      <c r="K4645" s="43"/>
      <c r="L4645" s="43"/>
      <c r="M4645" s="43"/>
      <c r="N4645" s="43"/>
      <c r="O4645" s="43"/>
    </row>
    <row r="4646" spans="1:15">
      <c r="A4646" s="50"/>
      <c r="B4646" s="51"/>
      <c r="C4646" s="51"/>
      <c r="D4646" s="46"/>
      <c r="E4646" s="72"/>
      <c r="F4646" s="73"/>
      <c r="G4646" s="64"/>
      <c r="H4646" s="43"/>
      <c r="I4646" s="64"/>
      <c r="J4646" s="64"/>
      <c r="K4646" s="43"/>
      <c r="L4646" s="43"/>
      <c r="M4646" s="43"/>
      <c r="N4646" s="43"/>
      <c r="O4646" s="43"/>
    </row>
    <row r="4647" spans="1:15">
      <c r="A4647" s="50"/>
      <c r="B4647" s="51"/>
      <c r="C4647" s="51"/>
      <c r="D4647" s="46"/>
      <c r="E4647" s="72"/>
      <c r="F4647" s="73"/>
      <c r="G4647" s="64"/>
      <c r="H4647" s="43"/>
      <c r="I4647" s="64"/>
      <c r="J4647" s="64"/>
      <c r="K4647" s="43"/>
      <c r="L4647" s="43"/>
      <c r="M4647" s="43"/>
      <c r="N4647" s="43"/>
      <c r="O4647" s="43"/>
    </row>
    <row r="4648" spans="1:15">
      <c r="A4648" s="50"/>
      <c r="B4648" s="51"/>
      <c r="C4648" s="51"/>
      <c r="D4648" s="46"/>
      <c r="E4648" s="72"/>
      <c r="F4648" s="73"/>
      <c r="G4648" s="64"/>
      <c r="H4648" s="43"/>
      <c r="I4648" s="64"/>
      <c r="J4648" s="64"/>
      <c r="K4648" s="43"/>
      <c r="L4648" s="43"/>
      <c r="M4648" s="43"/>
      <c r="N4648" s="43"/>
      <c r="O4648" s="43"/>
    </row>
    <row r="4649" spans="1:15">
      <c r="A4649" s="50"/>
      <c r="B4649" s="51"/>
      <c r="C4649" s="51"/>
      <c r="D4649" s="46"/>
      <c r="E4649" s="72"/>
      <c r="F4649" s="73"/>
      <c r="G4649" s="64"/>
      <c r="H4649" s="43"/>
      <c r="I4649" s="64"/>
      <c r="J4649" s="64"/>
      <c r="K4649" s="43"/>
      <c r="L4649" s="43"/>
      <c r="M4649" s="43"/>
      <c r="N4649" s="43"/>
      <c r="O4649" s="43"/>
    </row>
    <row r="4650" spans="1:15">
      <c r="A4650" s="50"/>
      <c r="B4650" s="51"/>
      <c r="C4650" s="51"/>
      <c r="D4650" s="46"/>
      <c r="E4650" s="72"/>
      <c r="F4650" s="73"/>
      <c r="G4650" s="64"/>
      <c r="H4650" s="43"/>
      <c r="I4650" s="64"/>
      <c r="J4650" s="64"/>
      <c r="K4650" s="43"/>
      <c r="L4650" s="43"/>
      <c r="M4650" s="43"/>
      <c r="N4650" s="43"/>
      <c r="O4650" s="43"/>
    </row>
    <row r="4651" spans="1:15">
      <c r="A4651" s="50"/>
      <c r="B4651" s="51"/>
      <c r="C4651" s="51"/>
      <c r="D4651" s="46"/>
      <c r="E4651" s="72"/>
      <c r="F4651" s="73"/>
      <c r="G4651" s="64"/>
      <c r="H4651" s="43"/>
      <c r="I4651" s="64"/>
      <c r="J4651" s="64"/>
      <c r="K4651" s="43"/>
      <c r="L4651" s="43"/>
      <c r="M4651" s="43"/>
      <c r="N4651" s="43"/>
      <c r="O4651" s="43"/>
    </row>
    <row r="4652" spans="1:15">
      <c r="A4652" s="50"/>
      <c r="B4652" s="51"/>
      <c r="C4652" s="51"/>
      <c r="D4652" s="46"/>
      <c r="E4652" s="72"/>
      <c r="F4652" s="73"/>
      <c r="G4652" s="64"/>
      <c r="H4652" s="43"/>
      <c r="I4652" s="64"/>
      <c r="J4652" s="64"/>
      <c r="K4652" s="43"/>
      <c r="L4652" s="43"/>
      <c r="M4652" s="43"/>
      <c r="N4652" s="43"/>
      <c r="O4652" s="43"/>
    </row>
    <row r="4653" spans="1:15">
      <c r="A4653" s="50"/>
      <c r="B4653" s="51"/>
      <c r="C4653" s="51"/>
      <c r="D4653" s="46"/>
      <c r="E4653" s="72"/>
      <c r="F4653" s="73"/>
      <c r="G4653" s="64"/>
      <c r="H4653" s="43"/>
      <c r="I4653" s="64"/>
      <c r="J4653" s="64"/>
      <c r="K4653" s="43"/>
      <c r="L4653" s="43"/>
      <c r="M4653" s="43"/>
      <c r="N4653" s="43"/>
      <c r="O4653" s="43"/>
    </row>
    <row r="4654" spans="1:15">
      <c r="A4654" s="50"/>
      <c r="B4654" s="51"/>
      <c r="C4654" s="51"/>
      <c r="D4654" s="46"/>
      <c r="E4654" s="72"/>
      <c r="F4654" s="73"/>
      <c r="G4654" s="64"/>
      <c r="H4654" s="43"/>
      <c r="I4654" s="64"/>
      <c r="J4654" s="64"/>
      <c r="K4654" s="43"/>
      <c r="L4654" s="43"/>
      <c r="M4654" s="43"/>
      <c r="N4654" s="43"/>
      <c r="O4654" s="43"/>
    </row>
    <row r="4655" spans="1:15">
      <c r="A4655" s="50"/>
      <c r="B4655" s="51"/>
      <c r="C4655" s="51"/>
      <c r="D4655" s="46"/>
      <c r="E4655" s="72"/>
      <c r="F4655" s="73"/>
      <c r="G4655" s="64"/>
      <c r="H4655" s="43"/>
      <c r="I4655" s="64"/>
      <c r="J4655" s="64"/>
      <c r="K4655" s="43"/>
      <c r="L4655" s="43"/>
      <c r="M4655" s="43"/>
      <c r="N4655" s="43"/>
      <c r="O4655" s="43"/>
    </row>
    <row r="4656" spans="1:15">
      <c r="A4656" s="50"/>
      <c r="B4656" s="51"/>
      <c r="C4656" s="51"/>
      <c r="D4656" s="46"/>
      <c r="E4656" s="72"/>
      <c r="F4656" s="73"/>
      <c r="G4656" s="64"/>
      <c r="H4656" s="43"/>
      <c r="I4656" s="64"/>
      <c r="J4656" s="64"/>
      <c r="K4656" s="43"/>
      <c r="L4656" s="43"/>
      <c r="M4656" s="43"/>
      <c r="N4656" s="43"/>
      <c r="O4656" s="43"/>
    </row>
    <row r="4657" spans="1:15">
      <c r="A4657" s="50"/>
      <c r="B4657" s="51"/>
      <c r="C4657" s="51"/>
      <c r="D4657" s="46"/>
      <c r="E4657" s="72"/>
      <c r="F4657" s="73"/>
      <c r="G4657" s="64"/>
      <c r="H4657" s="43"/>
      <c r="I4657" s="64"/>
      <c r="J4657" s="64"/>
      <c r="K4657" s="43"/>
      <c r="L4657" s="43"/>
      <c r="M4657" s="43"/>
      <c r="N4657" s="43"/>
      <c r="O4657" s="43"/>
    </row>
    <row r="4658" spans="1:15">
      <c r="A4658" s="50"/>
      <c r="B4658" s="51"/>
      <c r="C4658" s="51"/>
      <c r="D4658" s="46"/>
      <c r="E4658" s="72"/>
      <c r="F4658" s="73"/>
      <c r="G4658" s="64"/>
      <c r="H4658" s="43"/>
      <c r="I4658" s="64"/>
      <c r="J4658" s="64"/>
      <c r="K4658" s="43"/>
      <c r="L4658" s="43"/>
      <c r="M4658" s="43"/>
      <c r="N4658" s="43"/>
      <c r="O4658" s="43"/>
    </row>
    <row r="4659" spans="1:15">
      <c r="A4659" s="50"/>
      <c r="B4659" s="51"/>
      <c r="C4659" s="51"/>
      <c r="D4659" s="46"/>
      <c r="E4659" s="72"/>
      <c r="F4659" s="73"/>
      <c r="G4659" s="64"/>
      <c r="H4659" s="43"/>
      <c r="I4659" s="64"/>
      <c r="J4659" s="64"/>
      <c r="K4659" s="43"/>
      <c r="L4659" s="43"/>
      <c r="M4659" s="43"/>
      <c r="N4659" s="43"/>
      <c r="O4659" s="43"/>
    </row>
    <row r="4660" spans="1:15">
      <c r="A4660" s="50"/>
      <c r="B4660" s="51"/>
      <c r="C4660" s="51"/>
      <c r="D4660" s="46"/>
      <c r="E4660" s="72"/>
      <c r="F4660" s="73"/>
      <c r="G4660" s="64"/>
      <c r="H4660" s="43"/>
      <c r="I4660" s="64"/>
      <c r="J4660" s="64"/>
      <c r="K4660" s="43"/>
      <c r="L4660" s="43"/>
      <c r="M4660" s="43"/>
      <c r="N4660" s="43"/>
      <c r="O4660" s="43"/>
    </row>
    <row r="4661" spans="1:15">
      <c r="A4661" s="50"/>
      <c r="B4661" s="51"/>
      <c r="C4661" s="51"/>
      <c r="D4661" s="46"/>
      <c r="E4661" s="72"/>
      <c r="F4661" s="73"/>
      <c r="G4661" s="64"/>
      <c r="H4661" s="43"/>
      <c r="I4661" s="64"/>
      <c r="J4661" s="64"/>
      <c r="K4661" s="43"/>
      <c r="L4661" s="43"/>
      <c r="M4661" s="43"/>
      <c r="N4661" s="43"/>
      <c r="O4661" s="43"/>
    </row>
    <row r="4662" spans="1:15">
      <c r="A4662" s="50"/>
      <c r="B4662" s="51"/>
      <c r="C4662" s="51"/>
      <c r="D4662" s="46"/>
      <c r="E4662" s="72"/>
      <c r="F4662" s="73"/>
      <c r="G4662" s="64"/>
      <c r="H4662" s="43"/>
      <c r="I4662" s="64"/>
      <c r="J4662" s="64"/>
      <c r="K4662" s="43"/>
      <c r="L4662" s="43"/>
      <c r="M4662" s="43"/>
      <c r="N4662" s="43"/>
      <c r="O4662" s="43"/>
    </row>
    <row r="4663" spans="1:15">
      <c r="A4663" s="50"/>
      <c r="B4663" s="51"/>
      <c r="C4663" s="51"/>
      <c r="D4663" s="46"/>
      <c r="E4663" s="72"/>
      <c r="F4663" s="73"/>
      <c r="G4663" s="64"/>
      <c r="H4663" s="43"/>
      <c r="I4663" s="64"/>
      <c r="J4663" s="64"/>
      <c r="K4663" s="43"/>
      <c r="L4663" s="43"/>
      <c r="M4663" s="43"/>
      <c r="N4663" s="43"/>
      <c r="O4663" s="43"/>
    </row>
    <row r="4664" spans="1:15">
      <c r="A4664" s="50"/>
      <c r="B4664" s="51"/>
      <c r="C4664" s="51"/>
      <c r="D4664" s="46"/>
      <c r="E4664" s="72"/>
      <c r="F4664" s="73"/>
      <c r="G4664" s="64"/>
      <c r="H4664" s="43"/>
      <c r="I4664" s="64"/>
      <c r="J4664" s="64"/>
      <c r="K4664" s="43"/>
      <c r="L4664" s="43"/>
      <c r="M4664" s="43"/>
      <c r="N4664" s="43"/>
      <c r="O4664" s="43"/>
    </row>
    <row r="4665" spans="1:15">
      <c r="A4665" s="50"/>
      <c r="B4665" s="51"/>
      <c r="C4665" s="51"/>
      <c r="D4665" s="46"/>
      <c r="E4665" s="72"/>
      <c r="F4665" s="73"/>
      <c r="G4665" s="64"/>
      <c r="H4665" s="43"/>
      <c r="I4665" s="64"/>
      <c r="J4665" s="64"/>
      <c r="K4665" s="43"/>
      <c r="L4665" s="43"/>
      <c r="M4665" s="43"/>
      <c r="N4665" s="43"/>
      <c r="O4665" s="43"/>
    </row>
    <row r="4666" spans="1:15">
      <c r="A4666" s="50"/>
      <c r="B4666" s="51"/>
      <c r="C4666" s="51"/>
      <c r="D4666" s="46"/>
      <c r="E4666" s="72"/>
      <c r="F4666" s="73"/>
      <c r="G4666" s="64"/>
      <c r="H4666" s="43"/>
      <c r="I4666" s="64"/>
      <c r="J4666" s="64"/>
      <c r="K4666" s="43"/>
      <c r="L4666" s="43"/>
      <c r="M4666" s="43"/>
      <c r="N4666" s="43"/>
      <c r="O4666" s="43"/>
    </row>
    <row r="4667" spans="1:15">
      <c r="A4667" s="50"/>
      <c r="B4667" s="51"/>
      <c r="C4667" s="51"/>
      <c r="D4667" s="46"/>
      <c r="E4667" s="72"/>
      <c r="F4667" s="73"/>
      <c r="G4667" s="64"/>
      <c r="H4667" s="43"/>
      <c r="I4667" s="64"/>
      <c r="J4667" s="64"/>
      <c r="K4667" s="43"/>
      <c r="L4667" s="43"/>
      <c r="M4667" s="43"/>
      <c r="N4667" s="43"/>
      <c r="O4667" s="43"/>
    </row>
    <row r="4668" spans="1:15">
      <c r="A4668" s="50"/>
      <c r="B4668" s="51"/>
      <c r="C4668" s="51"/>
      <c r="D4668" s="46"/>
      <c r="E4668" s="72"/>
      <c r="F4668" s="73"/>
      <c r="G4668" s="64"/>
      <c r="H4668" s="43"/>
      <c r="I4668" s="64"/>
      <c r="J4668" s="64"/>
      <c r="K4668" s="43"/>
      <c r="L4668" s="43"/>
      <c r="M4668" s="43"/>
      <c r="N4668" s="43"/>
      <c r="O4668" s="43"/>
    </row>
    <row r="4669" spans="1:15">
      <c r="A4669" s="50"/>
      <c r="B4669" s="51"/>
      <c r="C4669" s="51"/>
      <c r="D4669" s="46"/>
      <c r="E4669" s="72"/>
      <c r="F4669" s="73"/>
      <c r="G4669" s="64"/>
      <c r="H4669" s="43"/>
      <c r="I4669" s="64"/>
      <c r="J4669" s="64"/>
      <c r="K4669" s="43"/>
      <c r="L4669" s="43"/>
      <c r="M4669" s="43"/>
      <c r="N4669" s="43"/>
      <c r="O4669" s="43"/>
    </row>
    <row r="4670" spans="1:15">
      <c r="A4670" s="50"/>
      <c r="B4670" s="51"/>
      <c r="C4670" s="51"/>
      <c r="D4670" s="46"/>
      <c r="E4670" s="72"/>
      <c r="F4670" s="73"/>
      <c r="G4670" s="64"/>
      <c r="H4670" s="43"/>
      <c r="I4670" s="64"/>
      <c r="J4670" s="64"/>
      <c r="K4670" s="43"/>
      <c r="L4670" s="43"/>
      <c r="M4670" s="43"/>
      <c r="N4670" s="43"/>
      <c r="O4670" s="43"/>
    </row>
    <row r="4671" spans="1:15">
      <c r="A4671" s="50"/>
      <c r="B4671" s="51"/>
      <c r="C4671" s="51"/>
      <c r="D4671" s="46"/>
      <c r="E4671" s="72"/>
      <c r="F4671" s="73"/>
      <c r="G4671" s="64"/>
      <c r="H4671" s="43"/>
      <c r="I4671" s="64"/>
      <c r="J4671" s="64"/>
      <c r="K4671" s="43"/>
      <c r="L4671" s="43"/>
      <c r="M4671" s="43"/>
      <c r="N4671" s="43"/>
      <c r="O4671" s="43"/>
    </row>
    <row r="4672" spans="1:15">
      <c r="A4672" s="50"/>
      <c r="B4672" s="51"/>
      <c r="C4672" s="51"/>
      <c r="D4672" s="46"/>
      <c r="E4672" s="72"/>
      <c r="F4672" s="73"/>
      <c r="G4672" s="64"/>
      <c r="H4672" s="43"/>
      <c r="I4672" s="64"/>
      <c r="J4672" s="64"/>
      <c r="K4672" s="43"/>
      <c r="L4672" s="43"/>
      <c r="M4672" s="43"/>
      <c r="N4672" s="43"/>
      <c r="O4672" s="43"/>
    </row>
    <row r="4673" spans="1:15">
      <c r="A4673" s="50"/>
      <c r="B4673" s="51"/>
      <c r="C4673" s="51"/>
      <c r="D4673" s="46"/>
      <c r="E4673" s="72"/>
      <c r="F4673" s="73"/>
      <c r="G4673" s="64"/>
      <c r="H4673" s="43"/>
      <c r="I4673" s="64"/>
      <c r="J4673" s="64"/>
      <c r="K4673" s="43"/>
      <c r="L4673" s="43"/>
      <c r="M4673" s="43"/>
      <c r="N4673" s="43"/>
      <c r="O4673" s="43"/>
    </row>
    <row r="4674" spans="1:15">
      <c r="A4674" s="50"/>
      <c r="B4674" s="51"/>
      <c r="C4674" s="51"/>
      <c r="D4674" s="46"/>
      <c r="E4674" s="72"/>
      <c r="F4674" s="73"/>
      <c r="G4674" s="64"/>
      <c r="H4674" s="43"/>
      <c r="I4674" s="64"/>
      <c r="J4674" s="64"/>
      <c r="K4674" s="43"/>
      <c r="L4674" s="43"/>
      <c r="M4674" s="43"/>
      <c r="N4674" s="43"/>
      <c r="O4674" s="43"/>
    </row>
    <row r="4675" spans="1:15">
      <c r="A4675" s="50"/>
      <c r="B4675" s="51"/>
      <c r="C4675" s="51"/>
      <c r="D4675" s="46"/>
      <c r="E4675" s="72"/>
      <c r="F4675" s="73"/>
      <c r="G4675" s="64"/>
      <c r="H4675" s="43"/>
      <c r="I4675" s="64"/>
      <c r="J4675" s="64"/>
      <c r="K4675" s="43"/>
      <c r="L4675" s="43"/>
      <c r="M4675" s="43"/>
      <c r="N4675" s="43"/>
      <c r="O4675" s="43"/>
    </row>
    <row r="4676" spans="1:15">
      <c r="A4676" s="50"/>
      <c r="B4676" s="51"/>
      <c r="C4676" s="51"/>
      <c r="D4676" s="46"/>
      <c r="E4676" s="72"/>
      <c r="F4676" s="73"/>
      <c r="G4676" s="64"/>
      <c r="H4676" s="43"/>
      <c r="I4676" s="64"/>
      <c r="J4676" s="64"/>
      <c r="K4676" s="43"/>
      <c r="L4676" s="43"/>
      <c r="M4676" s="43"/>
      <c r="N4676" s="43"/>
      <c r="O4676" s="43"/>
    </row>
    <row r="4677" spans="1:15">
      <c r="A4677" s="50"/>
      <c r="B4677" s="51"/>
      <c r="C4677" s="51"/>
      <c r="D4677" s="46"/>
      <c r="E4677" s="72"/>
      <c r="F4677" s="73"/>
      <c r="G4677" s="64"/>
      <c r="H4677" s="43"/>
      <c r="I4677" s="64"/>
      <c r="J4677" s="64"/>
      <c r="K4677" s="43"/>
      <c r="L4677" s="43"/>
      <c r="M4677" s="43"/>
      <c r="N4677" s="43"/>
      <c r="O4677" s="43"/>
    </row>
    <row r="4678" spans="1:15">
      <c r="A4678" s="50"/>
      <c r="B4678" s="51"/>
      <c r="C4678" s="51"/>
      <c r="D4678" s="46"/>
      <c r="E4678" s="72"/>
      <c r="F4678" s="73"/>
      <c r="G4678" s="64"/>
      <c r="H4678" s="43"/>
      <c r="I4678" s="64"/>
      <c r="J4678" s="64"/>
      <c r="K4678" s="43"/>
      <c r="L4678" s="43"/>
      <c r="M4678" s="43"/>
      <c r="N4678" s="43"/>
      <c r="O4678" s="43"/>
    </row>
    <row r="4679" spans="1:15">
      <c r="A4679" s="50"/>
      <c r="B4679" s="51"/>
      <c r="C4679" s="51"/>
      <c r="D4679" s="46"/>
      <c r="E4679" s="72"/>
      <c r="F4679" s="73"/>
      <c r="G4679" s="64"/>
      <c r="H4679" s="43"/>
      <c r="I4679" s="64"/>
      <c r="J4679" s="64"/>
      <c r="K4679" s="43"/>
      <c r="L4679" s="43"/>
      <c r="M4679" s="43"/>
      <c r="N4679" s="43"/>
      <c r="O4679" s="43"/>
    </row>
    <row r="4680" spans="1:15">
      <c r="A4680" s="50"/>
      <c r="B4680" s="51"/>
      <c r="C4680" s="51"/>
      <c r="D4680" s="46"/>
      <c r="E4680" s="72"/>
      <c r="F4680" s="73"/>
      <c r="G4680" s="64"/>
      <c r="H4680" s="43"/>
      <c r="I4680" s="64"/>
      <c r="J4680" s="64"/>
      <c r="K4680" s="43"/>
      <c r="L4680" s="43"/>
      <c r="M4680" s="43"/>
      <c r="N4680" s="43"/>
      <c r="O4680" s="43"/>
    </row>
    <row r="4681" spans="1:15">
      <c r="A4681" s="50"/>
      <c r="B4681" s="51"/>
      <c r="C4681" s="51"/>
      <c r="D4681" s="46"/>
      <c r="E4681" s="72"/>
      <c r="F4681" s="73"/>
      <c r="G4681" s="64"/>
      <c r="H4681" s="43"/>
      <c r="I4681" s="64"/>
      <c r="J4681" s="64"/>
      <c r="K4681" s="43"/>
      <c r="L4681" s="43"/>
      <c r="M4681" s="43"/>
      <c r="N4681" s="43"/>
      <c r="O4681" s="43"/>
    </row>
    <row r="4682" spans="1:15">
      <c r="A4682" s="50"/>
      <c r="B4682" s="51"/>
      <c r="C4682" s="51"/>
      <c r="D4682" s="46"/>
      <c r="E4682" s="72"/>
      <c r="F4682" s="73"/>
      <c r="G4682" s="64"/>
      <c r="H4682" s="43"/>
      <c r="I4682" s="64"/>
      <c r="J4682" s="64"/>
      <c r="K4682" s="43"/>
      <c r="L4682" s="43"/>
      <c r="M4682" s="43"/>
      <c r="N4682" s="43"/>
      <c r="O4682" s="43"/>
    </row>
    <row r="4683" spans="1:15">
      <c r="A4683" s="50"/>
      <c r="B4683" s="51"/>
      <c r="C4683" s="51"/>
      <c r="D4683" s="46"/>
      <c r="E4683" s="72"/>
      <c r="F4683" s="73"/>
      <c r="G4683" s="64"/>
      <c r="H4683" s="43"/>
      <c r="I4683" s="64"/>
      <c r="J4683" s="64"/>
      <c r="K4683" s="43"/>
      <c r="L4683" s="43"/>
      <c r="M4683" s="43"/>
      <c r="N4683" s="43"/>
      <c r="O4683" s="43"/>
    </row>
    <row r="4684" spans="1:15">
      <c r="A4684" s="50"/>
      <c r="B4684" s="51"/>
      <c r="C4684" s="51"/>
      <c r="D4684" s="46"/>
      <c r="E4684" s="72"/>
      <c r="F4684" s="73"/>
      <c r="G4684" s="64"/>
      <c r="H4684" s="43"/>
      <c r="I4684" s="64"/>
      <c r="J4684" s="64"/>
      <c r="K4684" s="43"/>
      <c r="L4684" s="43"/>
      <c r="M4684" s="43"/>
      <c r="N4684" s="43"/>
      <c r="O4684" s="43"/>
    </row>
    <row r="4685" spans="1:15">
      <c r="A4685" s="50"/>
      <c r="B4685" s="51"/>
      <c r="C4685" s="51"/>
      <c r="D4685" s="46"/>
      <c r="E4685" s="72"/>
      <c r="F4685" s="73"/>
      <c r="G4685" s="64"/>
      <c r="H4685" s="43"/>
      <c r="I4685" s="64"/>
      <c r="J4685" s="64"/>
      <c r="K4685" s="43"/>
      <c r="L4685" s="43"/>
      <c r="M4685" s="43"/>
      <c r="N4685" s="43"/>
      <c r="O4685" s="43"/>
    </row>
    <row r="4686" spans="1:15">
      <c r="A4686" s="50"/>
      <c r="B4686" s="51"/>
      <c r="C4686" s="51"/>
      <c r="D4686" s="46"/>
      <c r="E4686" s="72"/>
      <c r="F4686" s="73"/>
      <c r="G4686" s="64"/>
      <c r="H4686" s="43"/>
      <c r="I4686" s="64"/>
      <c r="J4686" s="64"/>
      <c r="K4686" s="43"/>
      <c r="L4686" s="43"/>
      <c r="M4686" s="43"/>
      <c r="N4686" s="43"/>
      <c r="O4686" s="43"/>
    </row>
    <row r="4687" spans="1:15">
      <c r="A4687" s="50"/>
      <c r="B4687" s="51"/>
      <c r="C4687" s="51"/>
      <c r="D4687" s="46"/>
      <c r="E4687" s="72"/>
      <c r="F4687" s="73"/>
      <c r="G4687" s="64"/>
      <c r="H4687" s="43"/>
      <c r="I4687" s="64"/>
      <c r="J4687" s="64"/>
      <c r="K4687" s="43"/>
      <c r="L4687" s="43"/>
      <c r="M4687" s="43"/>
      <c r="N4687" s="43"/>
      <c r="O4687" s="43"/>
    </row>
    <row r="4688" spans="1:15">
      <c r="A4688" s="50"/>
      <c r="B4688" s="51"/>
      <c r="C4688" s="51"/>
      <c r="D4688" s="46"/>
      <c r="E4688" s="72"/>
      <c r="F4688" s="73"/>
      <c r="G4688" s="64"/>
      <c r="H4688" s="43"/>
      <c r="I4688" s="64"/>
      <c r="J4688" s="64"/>
      <c r="K4688" s="43"/>
      <c r="L4688" s="43"/>
      <c r="M4688" s="43"/>
      <c r="N4688" s="43"/>
      <c r="O4688" s="43"/>
    </row>
    <row r="4689" spans="1:15">
      <c r="A4689" s="50"/>
      <c r="B4689" s="51"/>
      <c r="C4689" s="51"/>
      <c r="D4689" s="46"/>
      <c r="E4689" s="72"/>
      <c r="F4689" s="73"/>
      <c r="G4689" s="64"/>
      <c r="H4689" s="43"/>
      <c r="I4689" s="64"/>
      <c r="J4689" s="64"/>
      <c r="K4689" s="43"/>
      <c r="L4689" s="43"/>
      <c r="M4689" s="43"/>
      <c r="N4689" s="43"/>
      <c r="O4689" s="43"/>
    </row>
    <row r="4690" spans="1:15">
      <c r="A4690" s="50"/>
      <c r="B4690" s="51"/>
      <c r="C4690" s="51"/>
      <c r="D4690" s="46"/>
      <c r="E4690" s="72"/>
      <c r="F4690" s="73"/>
      <c r="G4690" s="64"/>
      <c r="H4690" s="43"/>
      <c r="I4690" s="64"/>
      <c r="J4690" s="64"/>
      <c r="K4690" s="43"/>
      <c r="L4690" s="43"/>
      <c r="M4690" s="43"/>
      <c r="N4690" s="43"/>
      <c r="O4690" s="43"/>
    </row>
    <row r="4691" spans="1:15">
      <c r="A4691" s="50"/>
      <c r="B4691" s="51"/>
      <c r="C4691" s="51"/>
      <c r="D4691" s="46"/>
      <c r="E4691" s="72"/>
      <c r="F4691" s="73"/>
      <c r="G4691" s="64"/>
      <c r="H4691" s="43"/>
      <c r="I4691" s="64"/>
      <c r="J4691" s="64"/>
      <c r="K4691" s="43"/>
      <c r="L4691" s="43"/>
      <c r="M4691" s="43"/>
      <c r="N4691" s="43"/>
      <c r="O4691" s="43"/>
    </row>
    <row r="4692" spans="1:15">
      <c r="A4692" s="50"/>
      <c r="B4692" s="51"/>
      <c r="C4692" s="51"/>
      <c r="D4692" s="46"/>
      <c r="E4692" s="72"/>
      <c r="F4692" s="73"/>
      <c r="G4692" s="64"/>
      <c r="H4692" s="43"/>
      <c r="I4692" s="64"/>
      <c r="J4692" s="64"/>
      <c r="K4692" s="43"/>
      <c r="L4692" s="43"/>
      <c r="M4692" s="43"/>
      <c r="N4692" s="43"/>
      <c r="O4692" s="43"/>
    </row>
    <row r="4693" spans="1:15">
      <c r="A4693" s="50"/>
      <c r="B4693" s="51"/>
      <c r="C4693" s="51"/>
      <c r="D4693" s="46"/>
      <c r="E4693" s="72"/>
      <c r="F4693" s="73"/>
      <c r="G4693" s="64"/>
      <c r="H4693" s="43"/>
      <c r="I4693" s="64"/>
      <c r="J4693" s="64"/>
      <c r="K4693" s="43"/>
      <c r="L4693" s="43"/>
      <c r="M4693" s="43"/>
      <c r="N4693" s="43"/>
      <c r="O4693" s="43"/>
    </row>
    <row r="4694" spans="1:15">
      <c r="A4694" s="50"/>
      <c r="B4694" s="51"/>
      <c r="C4694" s="51"/>
      <c r="D4694" s="46"/>
      <c r="E4694" s="72"/>
      <c r="F4694" s="73"/>
      <c r="G4694" s="64"/>
      <c r="H4694" s="43"/>
      <c r="I4694" s="64"/>
      <c r="J4694" s="64"/>
      <c r="K4694" s="43"/>
      <c r="L4694" s="43"/>
      <c r="M4694" s="43"/>
      <c r="N4694" s="43"/>
      <c r="O4694" s="43"/>
    </row>
    <row r="4695" spans="1:15">
      <c r="A4695" s="50"/>
      <c r="B4695" s="51"/>
      <c r="C4695" s="51"/>
      <c r="D4695" s="46"/>
      <c r="E4695" s="72"/>
      <c r="F4695" s="73"/>
      <c r="G4695" s="64"/>
      <c r="H4695" s="43"/>
      <c r="I4695" s="64"/>
      <c r="J4695" s="64"/>
      <c r="K4695" s="43"/>
      <c r="L4695" s="43"/>
      <c r="M4695" s="43"/>
      <c r="N4695" s="43"/>
      <c r="O4695" s="43"/>
    </row>
    <row r="4696" spans="1:15">
      <c r="A4696" s="50"/>
      <c r="B4696" s="51"/>
      <c r="C4696" s="51"/>
      <c r="D4696" s="46"/>
      <c r="E4696" s="72"/>
      <c r="F4696" s="73"/>
      <c r="G4696" s="64"/>
      <c r="H4696" s="43"/>
      <c r="I4696" s="64"/>
      <c r="J4696" s="64"/>
      <c r="K4696" s="43"/>
      <c r="L4696" s="43"/>
      <c r="M4696" s="43"/>
      <c r="N4696" s="43"/>
      <c r="O4696" s="43"/>
    </row>
    <row r="4697" spans="1:15">
      <c r="A4697" s="50"/>
      <c r="B4697" s="51"/>
      <c r="C4697" s="51"/>
      <c r="D4697" s="46"/>
      <c r="E4697" s="72"/>
      <c r="F4697" s="73"/>
      <c r="G4697" s="64"/>
      <c r="H4697" s="43"/>
      <c r="I4697" s="64"/>
      <c r="J4697" s="64"/>
      <c r="K4697" s="43"/>
      <c r="L4697" s="43"/>
      <c r="M4697" s="43"/>
      <c r="N4697" s="43"/>
      <c r="O4697" s="43"/>
    </row>
    <row r="4698" spans="1:15">
      <c r="A4698" s="50"/>
      <c r="B4698" s="51"/>
      <c r="C4698" s="51"/>
      <c r="D4698" s="46"/>
      <c r="E4698" s="72"/>
      <c r="F4698" s="73"/>
      <c r="G4698" s="64"/>
      <c r="H4698" s="43"/>
      <c r="I4698" s="64"/>
      <c r="J4698" s="64"/>
      <c r="K4698" s="43"/>
      <c r="L4698" s="43"/>
      <c r="M4698" s="43"/>
      <c r="N4698" s="43"/>
      <c r="O4698" s="43"/>
    </row>
    <row r="4699" spans="1:15">
      <c r="A4699" s="50"/>
      <c r="B4699" s="51"/>
      <c r="C4699" s="51"/>
      <c r="D4699" s="46"/>
      <c r="E4699" s="72"/>
      <c r="F4699" s="73"/>
      <c r="G4699" s="64"/>
      <c r="H4699" s="43"/>
      <c r="I4699" s="64"/>
      <c r="J4699" s="64"/>
      <c r="K4699" s="43"/>
      <c r="L4699" s="43"/>
      <c r="M4699" s="43"/>
      <c r="N4699" s="43"/>
      <c r="O4699" s="43"/>
    </row>
    <row r="4700" spans="1:15">
      <c r="A4700" s="50"/>
      <c r="B4700" s="51"/>
      <c r="C4700" s="51"/>
      <c r="D4700" s="46"/>
      <c r="E4700" s="72"/>
      <c r="F4700" s="73"/>
      <c r="G4700" s="64"/>
      <c r="H4700" s="43"/>
      <c r="I4700" s="64"/>
      <c r="J4700" s="64"/>
      <c r="K4700" s="43"/>
      <c r="L4700" s="43"/>
      <c r="M4700" s="43"/>
      <c r="N4700" s="43"/>
      <c r="O4700" s="43"/>
    </row>
    <row r="4701" spans="1:15">
      <c r="A4701" s="50"/>
      <c r="B4701" s="51"/>
      <c r="C4701" s="51"/>
      <c r="D4701" s="46"/>
      <c r="E4701" s="72"/>
      <c r="F4701" s="73"/>
      <c r="G4701" s="64"/>
      <c r="H4701" s="43"/>
      <c r="I4701" s="64"/>
      <c r="J4701" s="64"/>
      <c r="K4701" s="43"/>
      <c r="L4701" s="43"/>
      <c r="M4701" s="43"/>
      <c r="N4701" s="43"/>
      <c r="O4701" s="43"/>
    </row>
    <row r="4702" spans="1:15">
      <c r="A4702" s="50"/>
      <c r="B4702" s="51"/>
      <c r="C4702" s="51"/>
      <c r="D4702" s="46"/>
      <c r="E4702" s="72"/>
      <c r="F4702" s="73"/>
      <c r="G4702" s="64"/>
      <c r="H4702" s="43"/>
      <c r="I4702" s="64"/>
      <c r="J4702" s="64"/>
      <c r="K4702" s="43"/>
      <c r="L4702" s="43"/>
      <c r="M4702" s="43"/>
      <c r="N4702" s="43"/>
      <c r="O4702" s="43"/>
    </row>
    <row r="4703" spans="1:15">
      <c r="A4703" s="50"/>
      <c r="B4703" s="51"/>
      <c r="C4703" s="51"/>
      <c r="D4703" s="46"/>
      <c r="E4703" s="72"/>
      <c r="F4703" s="73"/>
      <c r="G4703" s="64"/>
      <c r="H4703" s="43"/>
      <c r="I4703" s="64"/>
      <c r="J4703" s="64"/>
      <c r="K4703" s="43"/>
      <c r="L4703" s="43"/>
      <c r="M4703" s="43"/>
      <c r="N4703" s="43"/>
      <c r="O4703" s="43"/>
    </row>
    <row r="4704" spans="1:15">
      <c r="A4704" s="50"/>
      <c r="B4704" s="51"/>
      <c r="C4704" s="51"/>
      <c r="D4704" s="46"/>
      <c r="E4704" s="72"/>
      <c r="F4704" s="73"/>
      <c r="G4704" s="64"/>
      <c r="H4704" s="43"/>
      <c r="I4704" s="64"/>
      <c r="J4704" s="64"/>
      <c r="K4704" s="43"/>
      <c r="L4704" s="43"/>
      <c r="M4704" s="43"/>
      <c r="N4704" s="43"/>
      <c r="O4704" s="43"/>
    </row>
    <row r="4705" spans="1:15">
      <c r="A4705" s="50"/>
      <c r="B4705" s="51"/>
      <c r="C4705" s="51"/>
      <c r="D4705" s="46"/>
      <c r="E4705" s="72"/>
      <c r="F4705" s="73"/>
      <c r="G4705" s="64"/>
      <c r="H4705" s="43"/>
      <c r="I4705" s="64"/>
      <c r="J4705" s="64"/>
      <c r="K4705" s="43"/>
      <c r="L4705" s="43"/>
      <c r="M4705" s="43"/>
      <c r="N4705" s="43"/>
      <c r="O4705" s="43"/>
    </row>
    <row r="4706" spans="1:15">
      <c r="A4706" s="50"/>
      <c r="B4706" s="51"/>
      <c r="C4706" s="51"/>
      <c r="D4706" s="46"/>
      <c r="E4706" s="72"/>
      <c r="F4706" s="73"/>
      <c r="G4706" s="64"/>
      <c r="H4706" s="43"/>
      <c r="I4706" s="64"/>
      <c r="J4706" s="64"/>
      <c r="K4706" s="43"/>
      <c r="L4706" s="43"/>
      <c r="M4706" s="43"/>
      <c r="N4706" s="43"/>
      <c r="O4706" s="43"/>
    </row>
    <row r="4707" spans="1:15">
      <c r="A4707" s="50"/>
      <c r="B4707" s="51"/>
      <c r="C4707" s="51"/>
      <c r="D4707" s="46"/>
      <c r="E4707" s="72"/>
      <c r="F4707" s="73"/>
      <c r="G4707" s="64"/>
      <c r="H4707" s="43"/>
      <c r="I4707" s="64"/>
      <c r="J4707" s="64"/>
      <c r="K4707" s="43"/>
      <c r="L4707" s="43"/>
      <c r="M4707" s="43"/>
      <c r="N4707" s="43"/>
      <c r="O4707" s="43"/>
    </row>
    <row r="4708" spans="1:15">
      <c r="A4708" s="50"/>
      <c r="B4708" s="51"/>
      <c r="C4708" s="51"/>
      <c r="D4708" s="46"/>
      <c r="E4708" s="72"/>
      <c r="F4708" s="73"/>
      <c r="G4708" s="64"/>
      <c r="H4708" s="43"/>
      <c r="I4708" s="64"/>
      <c r="J4708" s="64"/>
      <c r="K4708" s="43"/>
      <c r="L4708" s="43"/>
      <c r="M4708" s="43"/>
      <c r="N4708" s="43"/>
      <c r="O4708" s="43"/>
    </row>
    <row r="4709" spans="1:15">
      <c r="A4709" s="50"/>
      <c r="B4709" s="51"/>
      <c r="C4709" s="51"/>
      <c r="D4709" s="46"/>
      <c r="E4709" s="72"/>
      <c r="F4709" s="73"/>
      <c r="G4709" s="64"/>
      <c r="H4709" s="43"/>
      <c r="I4709" s="64"/>
      <c r="J4709" s="64"/>
      <c r="K4709" s="43"/>
      <c r="L4709" s="43"/>
      <c r="M4709" s="43"/>
      <c r="N4709" s="43"/>
      <c r="O4709" s="43"/>
    </row>
    <row r="4710" spans="1:15">
      <c r="A4710" s="50"/>
      <c r="B4710" s="51"/>
      <c r="C4710" s="51"/>
      <c r="D4710" s="46"/>
      <c r="E4710" s="72"/>
      <c r="F4710" s="73"/>
      <c r="G4710" s="64"/>
      <c r="H4710" s="43"/>
      <c r="I4710" s="64"/>
      <c r="J4710" s="64"/>
      <c r="K4710" s="43"/>
      <c r="L4710" s="43"/>
      <c r="M4710" s="43"/>
      <c r="N4710" s="43"/>
      <c r="O4710" s="43"/>
    </row>
    <row r="4711" spans="1:15">
      <c r="A4711" s="50"/>
      <c r="B4711" s="51"/>
      <c r="C4711" s="51"/>
      <c r="D4711" s="46"/>
      <c r="E4711" s="72"/>
      <c r="F4711" s="73"/>
      <c r="G4711" s="64"/>
      <c r="H4711" s="43"/>
      <c r="I4711" s="64"/>
      <c r="J4711" s="64"/>
      <c r="K4711" s="43"/>
      <c r="L4711" s="43"/>
      <c r="M4711" s="43"/>
      <c r="N4711" s="43"/>
      <c r="O4711" s="43"/>
    </row>
    <row r="4712" spans="1:15">
      <c r="A4712" s="50"/>
      <c r="B4712" s="51"/>
      <c r="C4712" s="51"/>
      <c r="D4712" s="46"/>
      <c r="E4712" s="72"/>
      <c r="F4712" s="73"/>
      <c r="G4712" s="64"/>
      <c r="H4712" s="43"/>
      <c r="I4712" s="64"/>
      <c r="J4712" s="64"/>
      <c r="K4712" s="43"/>
      <c r="L4712" s="43"/>
      <c r="M4712" s="43"/>
      <c r="N4712" s="43"/>
      <c r="O4712" s="43"/>
    </row>
    <row r="4713" spans="1:15">
      <c r="A4713" s="50"/>
      <c r="B4713" s="51"/>
      <c r="C4713" s="51"/>
      <c r="D4713" s="46"/>
      <c r="E4713" s="72"/>
      <c r="F4713" s="73"/>
      <c r="G4713" s="64"/>
      <c r="H4713" s="43"/>
      <c r="I4713" s="64"/>
      <c r="J4713" s="64"/>
      <c r="K4713" s="43"/>
      <c r="L4713" s="43"/>
      <c r="M4713" s="43"/>
      <c r="N4713" s="43"/>
      <c r="O4713" s="43"/>
    </row>
    <row r="4714" spans="1:15">
      <c r="A4714" s="50"/>
      <c r="B4714" s="51"/>
      <c r="C4714" s="51"/>
      <c r="D4714" s="46"/>
      <c r="E4714" s="72"/>
      <c r="F4714" s="73"/>
      <c r="G4714" s="64"/>
      <c r="H4714" s="43"/>
      <c r="I4714" s="64"/>
      <c r="J4714" s="64"/>
      <c r="K4714" s="43"/>
      <c r="L4714" s="43"/>
      <c r="M4714" s="43"/>
      <c r="N4714" s="43"/>
      <c r="O4714" s="43"/>
    </row>
    <row r="4715" spans="1:15">
      <c r="A4715" s="50"/>
      <c r="B4715" s="51"/>
      <c r="C4715" s="51"/>
      <c r="D4715" s="46"/>
      <c r="E4715" s="72"/>
      <c r="F4715" s="73"/>
      <c r="G4715" s="64"/>
      <c r="H4715" s="43"/>
      <c r="I4715" s="64"/>
      <c r="J4715" s="64"/>
      <c r="K4715" s="43"/>
      <c r="L4715" s="43"/>
      <c r="M4715" s="43"/>
      <c r="N4715" s="43"/>
      <c r="O4715" s="43"/>
    </row>
    <row r="4716" spans="1:15">
      <c r="A4716" s="50"/>
      <c r="B4716" s="51"/>
      <c r="C4716" s="51"/>
      <c r="D4716" s="46"/>
      <c r="E4716" s="72"/>
      <c r="F4716" s="73"/>
      <c r="G4716" s="64"/>
      <c r="H4716" s="43"/>
      <c r="I4716" s="64"/>
      <c r="J4716" s="64"/>
      <c r="K4716" s="43"/>
      <c r="L4716" s="43"/>
      <c r="M4716" s="43"/>
      <c r="N4716" s="43"/>
      <c r="O4716" s="43"/>
    </row>
    <row r="4717" spans="1:15">
      <c r="A4717" s="50"/>
      <c r="B4717" s="51"/>
      <c r="C4717" s="51"/>
      <c r="D4717" s="46"/>
      <c r="E4717" s="72"/>
      <c r="F4717" s="73"/>
      <c r="G4717" s="64"/>
      <c r="H4717" s="43"/>
      <c r="I4717" s="64"/>
      <c r="J4717" s="64"/>
      <c r="K4717" s="43"/>
      <c r="L4717" s="43"/>
      <c r="M4717" s="43"/>
      <c r="N4717" s="43"/>
      <c r="O4717" s="43"/>
    </row>
    <row r="4718" spans="1:15">
      <c r="A4718" s="50"/>
      <c r="B4718" s="51"/>
      <c r="C4718" s="51"/>
      <c r="D4718" s="46"/>
      <c r="E4718" s="72"/>
      <c r="F4718" s="73"/>
      <c r="G4718" s="64"/>
      <c r="H4718" s="43"/>
      <c r="I4718" s="64"/>
      <c r="J4718" s="64"/>
      <c r="K4718" s="43"/>
      <c r="L4718" s="43"/>
      <c r="M4718" s="43"/>
      <c r="N4718" s="43"/>
      <c r="O4718" s="43"/>
    </row>
    <row r="4719" spans="1:15">
      <c r="A4719" s="50"/>
      <c r="B4719" s="51"/>
      <c r="C4719" s="51"/>
      <c r="D4719" s="46"/>
      <c r="E4719" s="72"/>
      <c r="F4719" s="73"/>
      <c r="G4719" s="64"/>
      <c r="H4719" s="43"/>
      <c r="I4719" s="64"/>
      <c r="J4719" s="64"/>
      <c r="K4719" s="43"/>
      <c r="L4719" s="43"/>
      <c r="M4719" s="43"/>
      <c r="N4719" s="43"/>
      <c r="O4719" s="43"/>
    </row>
    <row r="4720" spans="1:15">
      <c r="A4720" s="50"/>
      <c r="B4720" s="51"/>
      <c r="C4720" s="51"/>
      <c r="D4720" s="46"/>
      <c r="E4720" s="72"/>
      <c r="F4720" s="73"/>
      <c r="G4720" s="64"/>
      <c r="H4720" s="43"/>
      <c r="I4720" s="64"/>
      <c r="J4720" s="64"/>
      <c r="K4720" s="43"/>
      <c r="L4720" s="43"/>
      <c r="M4720" s="43"/>
      <c r="N4720" s="43"/>
      <c r="O4720" s="43"/>
    </row>
    <row r="4721" spans="1:15">
      <c r="A4721" s="50"/>
      <c r="B4721" s="51"/>
      <c r="C4721" s="51"/>
      <c r="D4721" s="46"/>
      <c r="E4721" s="72"/>
      <c r="F4721" s="73"/>
      <c r="G4721" s="64"/>
      <c r="H4721" s="43"/>
      <c r="I4721" s="64"/>
      <c r="J4721" s="64"/>
      <c r="K4721" s="43"/>
      <c r="L4721" s="43"/>
      <c r="M4721" s="43"/>
      <c r="N4721" s="43"/>
      <c r="O4721" s="43"/>
    </row>
    <row r="4722" spans="1:15">
      <c r="A4722" s="50"/>
      <c r="B4722" s="51"/>
      <c r="C4722" s="51"/>
      <c r="D4722" s="46"/>
      <c r="E4722" s="72"/>
      <c r="F4722" s="73"/>
      <c r="G4722" s="64"/>
      <c r="H4722" s="43"/>
      <c r="I4722" s="64"/>
      <c r="J4722" s="64"/>
      <c r="K4722" s="43"/>
      <c r="L4722" s="43"/>
      <c r="M4722" s="43"/>
      <c r="N4722" s="43"/>
      <c r="O4722" s="43"/>
    </row>
    <row r="4723" spans="1:15">
      <c r="A4723" s="50"/>
      <c r="B4723" s="51"/>
      <c r="C4723" s="51"/>
      <c r="D4723" s="46"/>
      <c r="E4723" s="72"/>
      <c r="F4723" s="73"/>
      <c r="G4723" s="64"/>
      <c r="H4723" s="43"/>
      <c r="I4723" s="64"/>
      <c r="J4723" s="64"/>
      <c r="K4723" s="43"/>
      <c r="L4723" s="43"/>
      <c r="M4723" s="43"/>
      <c r="N4723" s="43"/>
      <c r="O4723" s="43"/>
    </row>
    <row r="4724" spans="1:15">
      <c r="A4724" s="50"/>
      <c r="B4724" s="51"/>
      <c r="C4724" s="51"/>
      <c r="D4724" s="46"/>
      <c r="E4724" s="72"/>
      <c r="F4724" s="73"/>
      <c r="G4724" s="64"/>
      <c r="H4724" s="43"/>
      <c r="I4724" s="64"/>
      <c r="J4724" s="64"/>
      <c r="K4724" s="43"/>
      <c r="L4724" s="43"/>
      <c r="M4724" s="43"/>
      <c r="N4724" s="43"/>
      <c r="O4724" s="43"/>
    </row>
    <row r="4725" spans="1:15">
      <c r="A4725" s="50"/>
      <c r="B4725" s="51"/>
      <c r="C4725" s="51"/>
      <c r="D4725" s="46"/>
      <c r="E4725" s="72"/>
      <c r="F4725" s="73"/>
      <c r="G4725" s="64"/>
      <c r="H4725" s="43"/>
      <c r="I4725" s="64"/>
      <c r="J4725" s="64"/>
      <c r="K4725" s="43"/>
      <c r="L4725" s="43"/>
      <c r="M4725" s="43"/>
      <c r="N4725" s="43"/>
      <c r="O4725" s="43"/>
    </row>
    <row r="4726" spans="1:15">
      <c r="A4726" s="50"/>
      <c r="B4726" s="51"/>
      <c r="C4726" s="51"/>
      <c r="D4726" s="46"/>
      <c r="E4726" s="72"/>
      <c r="F4726" s="73"/>
      <c r="G4726" s="64"/>
      <c r="H4726" s="43"/>
      <c r="I4726" s="64"/>
      <c r="J4726" s="64"/>
      <c r="K4726" s="43"/>
      <c r="L4726" s="43"/>
      <c r="M4726" s="43"/>
      <c r="N4726" s="43"/>
      <c r="O4726" s="43"/>
    </row>
    <row r="4727" spans="1:15">
      <c r="A4727" s="50"/>
      <c r="B4727" s="51"/>
      <c r="C4727" s="51"/>
      <c r="D4727" s="46"/>
      <c r="E4727" s="72"/>
      <c r="F4727" s="73"/>
      <c r="G4727" s="64"/>
      <c r="H4727" s="43"/>
      <c r="I4727" s="64"/>
      <c r="J4727" s="64"/>
      <c r="K4727" s="43"/>
      <c r="L4727" s="43"/>
      <c r="M4727" s="43"/>
      <c r="N4727" s="43"/>
      <c r="O4727" s="43"/>
    </row>
    <row r="4728" spans="1:15">
      <c r="A4728" s="50"/>
      <c r="B4728" s="51"/>
      <c r="C4728" s="51"/>
      <c r="D4728" s="46"/>
      <c r="E4728" s="72"/>
      <c r="F4728" s="73"/>
      <c r="G4728" s="64"/>
      <c r="H4728" s="43"/>
      <c r="I4728" s="64"/>
      <c r="J4728" s="64"/>
      <c r="K4728" s="43"/>
      <c r="L4728" s="43"/>
      <c r="M4728" s="43"/>
      <c r="N4728" s="43"/>
      <c r="O4728" s="43"/>
    </row>
    <row r="4729" spans="1:15">
      <c r="A4729" s="50"/>
      <c r="B4729" s="51"/>
      <c r="C4729" s="51"/>
      <c r="D4729" s="46"/>
      <c r="E4729" s="72"/>
      <c r="F4729" s="73"/>
      <c r="G4729" s="64"/>
      <c r="H4729" s="43"/>
      <c r="I4729" s="64"/>
      <c r="J4729" s="64"/>
      <c r="K4729" s="43"/>
      <c r="L4729" s="43"/>
      <c r="M4729" s="43"/>
      <c r="N4729" s="43"/>
      <c r="O4729" s="43"/>
    </row>
    <row r="4730" spans="1:15">
      <c r="A4730" s="50"/>
      <c r="B4730" s="51"/>
      <c r="C4730" s="51"/>
      <c r="D4730" s="46"/>
      <c r="E4730" s="72"/>
      <c r="F4730" s="73"/>
      <c r="G4730" s="64"/>
      <c r="H4730" s="43"/>
      <c r="I4730" s="64"/>
      <c r="J4730" s="64"/>
      <c r="K4730" s="43"/>
      <c r="L4730" s="43"/>
      <c r="M4730" s="43"/>
      <c r="N4730" s="43"/>
      <c r="O4730" s="43"/>
    </row>
    <row r="4731" spans="1:15">
      <c r="A4731" s="50"/>
      <c r="B4731" s="51"/>
      <c r="C4731" s="51"/>
      <c r="D4731" s="46"/>
      <c r="E4731" s="72"/>
      <c r="F4731" s="73"/>
      <c r="G4731" s="64"/>
      <c r="H4731" s="43"/>
      <c r="I4731" s="64"/>
      <c r="J4731" s="64"/>
      <c r="K4731" s="43"/>
      <c r="L4731" s="43"/>
      <c r="M4731" s="43"/>
      <c r="N4731" s="43"/>
      <c r="O4731" s="43"/>
    </row>
    <row r="4732" spans="1:15">
      <c r="A4732" s="50"/>
      <c r="B4732" s="51"/>
      <c r="C4732" s="51"/>
      <c r="D4732" s="46"/>
      <c r="E4732" s="72"/>
      <c r="F4732" s="73"/>
      <c r="G4732" s="64"/>
      <c r="H4732" s="43"/>
      <c r="I4732" s="64"/>
      <c r="J4732" s="64"/>
      <c r="K4732" s="43"/>
      <c r="L4732" s="43"/>
      <c r="M4732" s="43"/>
      <c r="N4732" s="43"/>
      <c r="O4732" s="43"/>
    </row>
    <row r="4733" spans="1:15">
      <c r="A4733" s="50"/>
      <c r="B4733" s="51"/>
      <c r="C4733" s="51"/>
      <c r="D4733" s="46"/>
      <c r="E4733" s="72"/>
      <c r="F4733" s="73"/>
      <c r="G4733" s="64"/>
      <c r="H4733" s="43"/>
      <c r="I4733" s="64"/>
      <c r="J4733" s="64"/>
      <c r="K4733" s="43"/>
      <c r="L4733" s="43"/>
      <c r="M4733" s="43"/>
      <c r="N4733" s="43"/>
      <c r="O4733" s="43"/>
    </row>
    <row r="4734" spans="1:15">
      <c r="A4734" s="50"/>
      <c r="B4734" s="51"/>
      <c r="C4734" s="51"/>
      <c r="D4734" s="46"/>
      <c r="E4734" s="72"/>
      <c r="F4734" s="73"/>
      <c r="G4734" s="64"/>
      <c r="H4734" s="43"/>
      <c r="I4734" s="64"/>
      <c r="J4734" s="64"/>
      <c r="K4734" s="43"/>
      <c r="L4734" s="43"/>
      <c r="M4734" s="43"/>
      <c r="N4734" s="43"/>
      <c r="O4734" s="43"/>
    </row>
    <row r="4735" spans="1:15">
      <c r="A4735" s="50"/>
      <c r="B4735" s="51"/>
      <c r="C4735" s="51"/>
      <c r="D4735" s="46"/>
      <c r="E4735" s="72"/>
      <c r="F4735" s="73"/>
      <c r="G4735" s="64"/>
      <c r="H4735" s="43"/>
      <c r="I4735" s="64"/>
      <c r="J4735" s="64"/>
      <c r="K4735" s="43"/>
      <c r="L4735" s="43"/>
      <c r="M4735" s="43"/>
      <c r="N4735" s="43"/>
      <c r="O4735" s="43"/>
    </row>
    <row r="4736" spans="1:15">
      <c r="A4736" s="50"/>
      <c r="B4736" s="51"/>
      <c r="C4736" s="51"/>
      <c r="D4736" s="46"/>
      <c r="E4736" s="72"/>
      <c r="F4736" s="73"/>
      <c r="G4736" s="64"/>
      <c r="H4736" s="43"/>
      <c r="I4736" s="64"/>
      <c r="J4736" s="64"/>
      <c r="K4736" s="43"/>
      <c r="L4736" s="43"/>
      <c r="M4736" s="43"/>
      <c r="N4736" s="43"/>
      <c r="O4736" s="43"/>
    </row>
    <row r="4737" spans="1:15">
      <c r="A4737" s="50"/>
      <c r="B4737" s="51"/>
      <c r="C4737" s="51"/>
      <c r="D4737" s="46"/>
      <c r="E4737" s="72"/>
      <c r="F4737" s="73"/>
      <c r="G4737" s="64"/>
      <c r="H4737" s="43"/>
      <c r="I4737" s="64"/>
      <c r="J4737" s="64"/>
      <c r="K4737" s="43"/>
      <c r="L4737" s="43"/>
      <c r="M4737" s="43"/>
      <c r="N4737" s="43"/>
      <c r="O4737" s="43"/>
    </row>
    <row r="4738" spans="1:15">
      <c r="A4738" s="50"/>
      <c r="B4738" s="51"/>
      <c r="C4738" s="51"/>
      <c r="D4738" s="46"/>
      <c r="E4738" s="72"/>
      <c r="F4738" s="73"/>
      <c r="G4738" s="64"/>
      <c r="H4738" s="43"/>
      <c r="I4738" s="64"/>
      <c r="J4738" s="64"/>
      <c r="K4738" s="43"/>
      <c r="L4738" s="43"/>
      <c r="M4738" s="43"/>
      <c r="N4738" s="43"/>
      <c r="O4738" s="43"/>
    </row>
    <row r="4739" spans="1:15">
      <c r="A4739" s="50"/>
      <c r="B4739" s="51"/>
      <c r="C4739" s="51"/>
      <c r="D4739" s="46"/>
      <c r="E4739" s="72"/>
      <c r="F4739" s="73"/>
      <c r="G4739" s="64"/>
      <c r="H4739" s="43"/>
      <c r="I4739" s="64"/>
      <c r="J4739" s="64"/>
      <c r="K4739" s="43"/>
      <c r="L4739" s="43"/>
      <c r="M4739" s="43"/>
      <c r="N4739" s="43"/>
      <c r="O4739" s="43"/>
    </row>
    <row r="4740" spans="1:15">
      <c r="A4740" s="50"/>
      <c r="B4740" s="51"/>
      <c r="C4740" s="51"/>
      <c r="D4740" s="46"/>
      <c r="E4740" s="72"/>
      <c r="F4740" s="73"/>
      <c r="G4740" s="64"/>
      <c r="H4740" s="43"/>
      <c r="I4740" s="64"/>
      <c r="J4740" s="64"/>
      <c r="K4740" s="43"/>
      <c r="L4740" s="43"/>
      <c r="M4740" s="43"/>
      <c r="N4740" s="43"/>
      <c r="O4740" s="43"/>
    </row>
    <row r="4741" spans="1:15">
      <c r="A4741" s="50"/>
      <c r="B4741" s="51"/>
      <c r="C4741" s="51"/>
      <c r="D4741" s="46"/>
      <c r="E4741" s="72"/>
      <c r="F4741" s="73"/>
      <c r="G4741" s="64"/>
      <c r="H4741" s="43"/>
      <c r="I4741" s="64"/>
      <c r="J4741" s="64"/>
      <c r="K4741" s="43"/>
      <c r="L4741" s="43"/>
      <c r="M4741" s="43"/>
      <c r="N4741" s="43"/>
      <c r="O4741" s="43"/>
    </row>
    <row r="4742" spans="1:15">
      <c r="A4742" s="50"/>
      <c r="B4742" s="51"/>
      <c r="C4742" s="51"/>
      <c r="D4742" s="46"/>
      <c r="E4742" s="72"/>
      <c r="F4742" s="73"/>
      <c r="G4742" s="64"/>
      <c r="H4742" s="43"/>
      <c r="I4742" s="64"/>
      <c r="J4742" s="64"/>
      <c r="K4742" s="43"/>
      <c r="L4742" s="43"/>
      <c r="M4742" s="43"/>
      <c r="N4742" s="43"/>
      <c r="O4742" s="43"/>
    </row>
    <row r="4743" spans="1:15">
      <c r="A4743" s="50"/>
      <c r="B4743" s="51"/>
      <c r="C4743" s="51"/>
      <c r="D4743" s="46"/>
      <c r="E4743" s="72"/>
      <c r="F4743" s="73"/>
      <c r="G4743" s="64"/>
      <c r="H4743" s="43"/>
      <c r="I4743" s="64"/>
      <c r="J4743" s="64"/>
      <c r="K4743" s="43"/>
      <c r="L4743" s="43"/>
      <c r="M4743" s="43"/>
      <c r="N4743" s="43"/>
      <c r="O4743" s="43"/>
    </row>
    <row r="4744" spans="1:15">
      <c r="A4744" s="50"/>
      <c r="B4744" s="51"/>
      <c r="C4744" s="51"/>
      <c r="D4744" s="46"/>
      <c r="E4744" s="72"/>
      <c r="F4744" s="73"/>
      <c r="G4744" s="64"/>
      <c r="H4744" s="43"/>
      <c r="I4744" s="64"/>
      <c r="J4744" s="64"/>
      <c r="K4744" s="43"/>
      <c r="L4744" s="43"/>
      <c r="M4744" s="43"/>
      <c r="N4744" s="43"/>
      <c r="O4744" s="43"/>
    </row>
    <row r="4745" spans="1:15">
      <c r="A4745" s="50"/>
      <c r="B4745" s="51"/>
      <c r="C4745" s="51"/>
      <c r="D4745" s="46"/>
      <c r="E4745" s="72"/>
      <c r="F4745" s="73"/>
      <c r="G4745" s="64"/>
      <c r="H4745" s="43"/>
      <c r="I4745" s="64"/>
      <c r="J4745" s="64"/>
      <c r="K4745" s="43"/>
      <c r="L4745" s="43"/>
      <c r="M4745" s="43"/>
      <c r="N4745" s="43"/>
      <c r="O4745" s="43"/>
    </row>
    <row r="4746" spans="1:15">
      <c r="A4746" s="50"/>
      <c r="B4746" s="51"/>
      <c r="C4746" s="51"/>
      <c r="D4746" s="46"/>
      <c r="E4746" s="72"/>
      <c r="F4746" s="73"/>
      <c r="G4746" s="64"/>
      <c r="H4746" s="43"/>
      <c r="I4746" s="64"/>
      <c r="J4746" s="64"/>
      <c r="K4746" s="43"/>
      <c r="L4746" s="43"/>
      <c r="M4746" s="43"/>
      <c r="N4746" s="43"/>
      <c r="O4746" s="43"/>
    </row>
    <row r="4747" spans="1:15">
      <c r="A4747" s="50"/>
      <c r="B4747" s="51"/>
      <c r="C4747" s="51"/>
      <c r="D4747" s="46"/>
      <c r="E4747" s="72"/>
      <c r="F4747" s="73"/>
      <c r="G4747" s="64"/>
      <c r="H4747" s="43"/>
      <c r="I4747" s="64"/>
      <c r="J4747" s="64"/>
      <c r="K4747" s="43"/>
      <c r="L4747" s="43"/>
      <c r="M4747" s="43"/>
      <c r="N4747" s="43"/>
      <c r="O4747" s="43"/>
    </row>
    <row r="4748" spans="1:15">
      <c r="A4748" s="50"/>
      <c r="B4748" s="51"/>
      <c r="C4748" s="51"/>
      <c r="D4748" s="46"/>
      <c r="E4748" s="72"/>
      <c r="F4748" s="73"/>
      <c r="G4748" s="64"/>
      <c r="H4748" s="43"/>
      <c r="I4748" s="64"/>
      <c r="J4748" s="64"/>
      <c r="K4748" s="43"/>
      <c r="L4748" s="43"/>
      <c r="M4748" s="43"/>
      <c r="N4748" s="43"/>
      <c r="O4748" s="43"/>
    </row>
    <row r="4749" spans="1:15">
      <c r="A4749" s="50"/>
      <c r="B4749" s="51"/>
      <c r="C4749" s="51"/>
      <c r="D4749" s="46"/>
      <c r="E4749" s="72"/>
      <c r="F4749" s="73"/>
      <c r="G4749" s="64"/>
      <c r="H4749" s="43"/>
      <c r="I4749" s="64"/>
      <c r="J4749" s="64"/>
      <c r="K4749" s="43"/>
      <c r="L4749" s="43"/>
      <c r="M4749" s="43"/>
      <c r="N4749" s="43"/>
      <c r="O4749" s="43"/>
    </row>
    <row r="4750" spans="1:15">
      <c r="A4750" s="50"/>
      <c r="B4750" s="51"/>
      <c r="C4750" s="51"/>
      <c r="D4750" s="46"/>
      <c r="E4750" s="72"/>
      <c r="F4750" s="73"/>
      <c r="G4750" s="64"/>
      <c r="H4750" s="43"/>
      <c r="I4750" s="64"/>
      <c r="J4750" s="64"/>
      <c r="K4750" s="43"/>
      <c r="L4750" s="43"/>
      <c r="M4750" s="43"/>
      <c r="N4750" s="43"/>
      <c r="O4750" s="43"/>
    </row>
    <row r="4751" spans="1:15">
      <c r="A4751" s="50"/>
      <c r="B4751" s="51"/>
      <c r="C4751" s="51"/>
      <c r="D4751" s="46"/>
      <c r="E4751" s="72"/>
      <c r="F4751" s="73"/>
      <c r="G4751" s="64"/>
      <c r="H4751" s="43"/>
      <c r="I4751" s="64"/>
      <c r="J4751" s="64"/>
      <c r="K4751" s="43"/>
      <c r="L4751" s="43"/>
      <c r="M4751" s="43"/>
      <c r="N4751" s="43"/>
      <c r="O4751" s="43"/>
    </row>
    <row r="4752" spans="1:15">
      <c r="A4752" s="50"/>
      <c r="B4752" s="51"/>
      <c r="C4752" s="51"/>
      <c r="D4752" s="46"/>
      <c r="E4752" s="72"/>
      <c r="F4752" s="73"/>
      <c r="G4752" s="64"/>
      <c r="H4752" s="43"/>
      <c r="I4752" s="64"/>
      <c r="J4752" s="64"/>
      <c r="K4752" s="43"/>
      <c r="L4752" s="43"/>
      <c r="M4752" s="43"/>
      <c r="N4752" s="43"/>
      <c r="O4752" s="43"/>
    </row>
    <row r="4753" spans="1:15">
      <c r="A4753" s="50"/>
      <c r="B4753" s="51"/>
      <c r="C4753" s="51"/>
      <c r="D4753" s="46"/>
      <c r="E4753" s="72"/>
      <c r="F4753" s="73"/>
      <c r="G4753" s="64"/>
      <c r="H4753" s="43"/>
      <c r="I4753" s="64"/>
      <c r="J4753" s="64"/>
      <c r="K4753" s="43"/>
      <c r="L4753" s="43"/>
      <c r="M4753" s="43"/>
      <c r="N4753" s="43"/>
      <c r="O4753" s="43"/>
    </row>
    <row r="4754" spans="1:15">
      <c r="A4754" s="50"/>
      <c r="B4754" s="51"/>
      <c r="C4754" s="51"/>
      <c r="D4754" s="46"/>
      <c r="E4754" s="72"/>
      <c r="F4754" s="73"/>
      <c r="G4754" s="64"/>
      <c r="H4754" s="43"/>
      <c r="I4754" s="64"/>
      <c r="J4754" s="64"/>
      <c r="K4754" s="43"/>
      <c r="L4754" s="43"/>
      <c r="M4754" s="43"/>
      <c r="N4754" s="43"/>
      <c r="O4754" s="43"/>
    </row>
    <row r="4755" spans="1:15">
      <c r="A4755" s="50"/>
      <c r="B4755" s="51"/>
      <c r="C4755" s="51"/>
      <c r="D4755" s="46"/>
      <c r="E4755" s="72"/>
      <c r="F4755" s="73"/>
      <c r="G4755" s="64"/>
      <c r="H4755" s="43"/>
      <c r="I4755" s="64"/>
      <c r="J4755" s="64"/>
      <c r="K4755" s="43"/>
      <c r="L4755" s="43"/>
      <c r="M4755" s="43"/>
      <c r="N4755" s="43"/>
      <c r="O4755" s="43"/>
    </row>
    <row r="4756" spans="1:15">
      <c r="A4756" s="50"/>
      <c r="B4756" s="51"/>
      <c r="C4756" s="51"/>
      <c r="D4756" s="46"/>
      <c r="E4756" s="72"/>
      <c r="F4756" s="73"/>
      <c r="G4756" s="64"/>
      <c r="H4756" s="43"/>
      <c r="I4756" s="64"/>
      <c r="J4756" s="64"/>
      <c r="K4756" s="43"/>
      <c r="L4756" s="43"/>
      <c r="M4756" s="43"/>
      <c r="N4756" s="43"/>
      <c r="O4756" s="43"/>
    </row>
    <row r="4757" spans="1:15">
      <c r="A4757" s="50"/>
      <c r="B4757" s="51"/>
      <c r="C4757" s="51"/>
      <c r="D4757" s="46"/>
      <c r="E4757" s="72"/>
      <c r="F4757" s="73"/>
      <c r="G4757" s="64"/>
      <c r="H4757" s="43"/>
      <c r="I4757" s="64"/>
      <c r="J4757" s="64"/>
      <c r="K4757" s="43"/>
      <c r="L4757" s="43"/>
      <c r="M4757" s="43"/>
      <c r="N4757" s="43"/>
      <c r="O4757" s="43"/>
    </row>
    <row r="4758" spans="1:15">
      <c r="A4758" s="50"/>
      <c r="B4758" s="51"/>
      <c r="C4758" s="51"/>
      <c r="D4758" s="46"/>
      <c r="E4758" s="72"/>
      <c r="F4758" s="73"/>
      <c r="G4758" s="64"/>
      <c r="H4758" s="43"/>
      <c r="I4758" s="64"/>
      <c r="J4758" s="64"/>
      <c r="K4758" s="43"/>
      <c r="L4758" s="43"/>
      <c r="M4758" s="43"/>
      <c r="N4758" s="43"/>
      <c r="O4758" s="43"/>
    </row>
    <row r="4759" spans="1:15">
      <c r="A4759" s="50"/>
      <c r="B4759" s="51"/>
      <c r="C4759" s="51"/>
      <c r="D4759" s="46"/>
      <c r="E4759" s="72"/>
      <c r="F4759" s="73"/>
      <c r="G4759" s="64"/>
      <c r="H4759" s="43"/>
      <c r="I4759" s="64"/>
      <c r="J4759" s="64"/>
      <c r="K4759" s="43"/>
      <c r="L4759" s="43"/>
      <c r="M4759" s="43"/>
      <c r="N4759" s="43"/>
      <c r="O4759" s="43"/>
    </row>
    <row r="4760" spans="1:15">
      <c r="A4760" s="50"/>
      <c r="B4760" s="51"/>
      <c r="C4760" s="51"/>
      <c r="D4760" s="46"/>
      <c r="E4760" s="72"/>
      <c r="F4760" s="73"/>
      <c r="G4760" s="64"/>
      <c r="H4760" s="43"/>
      <c r="I4760" s="64"/>
      <c r="J4760" s="64"/>
      <c r="K4760" s="43"/>
      <c r="L4760" s="43"/>
      <c r="M4760" s="43"/>
      <c r="N4760" s="43"/>
      <c r="O4760" s="43"/>
    </row>
    <row r="4761" spans="1:15">
      <c r="A4761" s="50"/>
      <c r="B4761" s="51"/>
      <c r="C4761" s="51"/>
      <c r="D4761" s="46"/>
      <c r="E4761" s="72"/>
      <c r="F4761" s="73"/>
      <c r="G4761" s="64"/>
      <c r="H4761" s="43"/>
      <c r="I4761" s="64"/>
      <c r="J4761" s="64"/>
      <c r="K4761" s="43"/>
      <c r="L4761" s="43"/>
      <c r="M4761" s="43"/>
      <c r="N4761" s="43"/>
      <c r="O4761" s="43"/>
    </row>
    <row r="4762" spans="1:15">
      <c r="A4762" s="50"/>
      <c r="B4762" s="51"/>
      <c r="C4762" s="51"/>
      <c r="D4762" s="46"/>
      <c r="E4762" s="72"/>
      <c r="F4762" s="73"/>
      <c r="G4762" s="64"/>
      <c r="H4762" s="43"/>
      <c r="I4762" s="64"/>
      <c r="J4762" s="64"/>
      <c r="K4762" s="43"/>
      <c r="L4762" s="43"/>
      <c r="M4762" s="43"/>
      <c r="N4762" s="43"/>
      <c r="O4762" s="43"/>
    </row>
    <row r="4763" spans="1:15">
      <c r="A4763" s="50"/>
      <c r="B4763" s="51"/>
      <c r="C4763" s="51"/>
      <c r="D4763" s="46"/>
      <c r="E4763" s="72"/>
      <c r="F4763" s="73"/>
      <c r="G4763" s="64"/>
      <c r="H4763" s="43"/>
      <c r="I4763" s="64"/>
      <c r="J4763" s="64"/>
      <c r="K4763" s="43"/>
      <c r="L4763" s="43"/>
      <c r="M4763" s="43"/>
      <c r="N4763" s="43"/>
      <c r="O4763" s="43"/>
    </row>
    <row r="4764" spans="1:15">
      <c r="A4764" s="50"/>
      <c r="B4764" s="51"/>
      <c r="C4764" s="51"/>
      <c r="D4764" s="46"/>
      <c r="E4764" s="72"/>
      <c r="F4764" s="73"/>
      <c r="G4764" s="64"/>
      <c r="H4764" s="43"/>
      <c r="I4764" s="64"/>
      <c r="J4764" s="64"/>
      <c r="K4764" s="43"/>
      <c r="L4764" s="43"/>
      <c r="M4764" s="43"/>
      <c r="N4764" s="43"/>
      <c r="O4764" s="43"/>
    </row>
    <row r="4765" spans="1:15">
      <c r="A4765" s="50"/>
      <c r="B4765" s="51"/>
      <c r="C4765" s="51"/>
      <c r="D4765" s="46"/>
      <c r="E4765" s="72"/>
      <c r="F4765" s="73"/>
      <c r="G4765" s="64"/>
      <c r="H4765" s="43"/>
      <c r="I4765" s="64"/>
      <c r="J4765" s="64"/>
      <c r="K4765" s="43"/>
      <c r="L4765" s="43"/>
      <c r="M4765" s="43"/>
      <c r="N4765" s="43"/>
      <c r="O4765" s="43"/>
    </row>
    <row r="4766" spans="1:15">
      <c r="A4766" s="50"/>
      <c r="B4766" s="51"/>
      <c r="C4766" s="51"/>
      <c r="D4766" s="46"/>
      <c r="E4766" s="72"/>
      <c r="F4766" s="73"/>
      <c r="G4766" s="64"/>
      <c r="H4766" s="43"/>
      <c r="I4766" s="64"/>
      <c r="J4766" s="64"/>
      <c r="K4766" s="43"/>
      <c r="L4766" s="43"/>
      <c r="M4766" s="43"/>
      <c r="N4766" s="43"/>
      <c r="O4766" s="43"/>
    </row>
    <row r="4767" spans="1:15">
      <c r="A4767" s="50"/>
      <c r="B4767" s="51"/>
      <c r="C4767" s="51"/>
      <c r="D4767" s="46"/>
      <c r="E4767" s="72"/>
      <c r="F4767" s="73"/>
      <c r="G4767" s="64"/>
      <c r="H4767" s="43"/>
      <c r="I4767" s="64"/>
      <c r="J4767" s="64"/>
      <c r="K4767" s="43"/>
      <c r="L4767" s="43"/>
      <c r="M4767" s="43"/>
      <c r="N4767" s="43"/>
      <c r="O4767" s="43"/>
    </row>
    <row r="4768" spans="1:15">
      <c r="A4768" s="50"/>
      <c r="B4768" s="51"/>
      <c r="C4768" s="51"/>
      <c r="D4768" s="46"/>
      <c r="E4768" s="72"/>
      <c r="F4768" s="73"/>
      <c r="G4768" s="64"/>
      <c r="H4768" s="43"/>
      <c r="I4768" s="64"/>
      <c r="J4768" s="64"/>
      <c r="K4768" s="43"/>
      <c r="L4768" s="43"/>
      <c r="M4768" s="43"/>
      <c r="N4768" s="43"/>
      <c r="O4768" s="43"/>
    </row>
    <row r="4769" spans="1:15">
      <c r="A4769" s="50"/>
      <c r="B4769" s="51"/>
      <c r="C4769" s="51"/>
      <c r="D4769" s="46"/>
      <c r="E4769" s="72"/>
      <c r="F4769" s="73"/>
      <c r="G4769" s="64"/>
      <c r="H4769" s="43"/>
      <c r="I4769" s="64"/>
      <c r="J4769" s="64"/>
      <c r="K4769" s="43"/>
      <c r="L4769" s="43"/>
      <c r="M4769" s="43"/>
      <c r="N4769" s="43"/>
      <c r="O4769" s="43"/>
    </row>
    <row r="4770" spans="1:15">
      <c r="A4770" s="50"/>
      <c r="B4770" s="51"/>
      <c r="C4770" s="51"/>
      <c r="D4770" s="46"/>
      <c r="E4770" s="72"/>
      <c r="F4770" s="73"/>
      <c r="G4770" s="64"/>
      <c r="H4770" s="43"/>
      <c r="I4770" s="64"/>
      <c r="J4770" s="64"/>
      <c r="K4770" s="43"/>
      <c r="L4770" s="43"/>
      <c r="M4770" s="43"/>
      <c r="N4770" s="43"/>
      <c r="O4770" s="43"/>
    </row>
    <row r="4771" spans="1:15">
      <c r="A4771" s="50"/>
      <c r="B4771" s="51"/>
      <c r="C4771" s="51"/>
      <c r="D4771" s="46"/>
      <c r="E4771" s="72"/>
      <c r="F4771" s="73"/>
      <c r="G4771" s="64"/>
      <c r="H4771" s="43"/>
      <c r="I4771" s="64"/>
      <c r="J4771" s="64"/>
      <c r="K4771" s="43"/>
      <c r="L4771" s="43"/>
      <c r="M4771" s="43"/>
      <c r="N4771" s="43"/>
      <c r="O4771" s="43"/>
    </row>
    <row r="4772" spans="1:15">
      <c r="A4772" s="50"/>
      <c r="B4772" s="51"/>
      <c r="C4772" s="51"/>
      <c r="D4772" s="46"/>
      <c r="E4772" s="72"/>
      <c r="F4772" s="73"/>
      <c r="G4772" s="64"/>
      <c r="H4772" s="43"/>
      <c r="I4772" s="64"/>
      <c r="J4772" s="64"/>
      <c r="K4772" s="43"/>
      <c r="L4772" s="43"/>
      <c r="M4772" s="43"/>
      <c r="N4772" s="43"/>
      <c r="O4772" s="43"/>
    </row>
    <row r="4773" spans="1:15">
      <c r="A4773" s="50"/>
      <c r="B4773" s="51"/>
      <c r="C4773" s="51"/>
      <c r="D4773" s="46"/>
      <c r="E4773" s="72"/>
      <c r="F4773" s="73"/>
      <c r="G4773" s="64"/>
      <c r="H4773" s="43"/>
      <c r="I4773" s="64"/>
      <c r="J4773" s="64"/>
      <c r="K4773" s="43"/>
      <c r="L4773" s="43"/>
      <c r="M4773" s="43"/>
      <c r="N4773" s="43"/>
      <c r="O4773" s="43"/>
    </row>
    <row r="4774" spans="1:15">
      <c r="A4774" s="50"/>
      <c r="B4774" s="51"/>
      <c r="C4774" s="51"/>
      <c r="D4774" s="46"/>
      <c r="E4774" s="72"/>
      <c r="F4774" s="73"/>
      <c r="G4774" s="64"/>
      <c r="H4774" s="43"/>
      <c r="I4774" s="64"/>
      <c r="J4774" s="64"/>
      <c r="K4774" s="43"/>
      <c r="L4774" s="43"/>
      <c r="M4774" s="43"/>
      <c r="N4774" s="43"/>
      <c r="O4774" s="43"/>
    </row>
    <row r="4775" spans="1:15">
      <c r="A4775" s="50"/>
      <c r="B4775" s="51"/>
      <c r="C4775" s="51"/>
      <c r="D4775" s="46"/>
      <c r="E4775" s="72"/>
      <c r="F4775" s="73"/>
      <c r="G4775" s="64"/>
      <c r="H4775" s="43"/>
      <c r="I4775" s="64"/>
      <c r="J4775" s="64"/>
      <c r="K4775" s="43"/>
      <c r="L4775" s="43"/>
      <c r="M4775" s="43"/>
      <c r="N4775" s="43"/>
      <c r="O4775" s="43"/>
    </row>
    <row r="4776" spans="1:15">
      <c r="A4776" s="50"/>
      <c r="B4776" s="51"/>
      <c r="C4776" s="51"/>
      <c r="D4776" s="46"/>
      <c r="E4776" s="72"/>
      <c r="F4776" s="73"/>
      <c r="G4776" s="64"/>
      <c r="H4776" s="43"/>
      <c r="I4776" s="64"/>
      <c r="J4776" s="64"/>
      <c r="K4776" s="43"/>
      <c r="L4776" s="43"/>
      <c r="M4776" s="43"/>
      <c r="N4776" s="43"/>
      <c r="O4776" s="43"/>
    </row>
    <row r="4777" spans="1:15">
      <c r="A4777" s="50"/>
      <c r="B4777" s="51"/>
      <c r="C4777" s="51"/>
      <c r="D4777" s="46"/>
      <c r="E4777" s="72"/>
      <c r="F4777" s="73"/>
      <c r="G4777" s="64"/>
      <c r="H4777" s="43"/>
      <c r="I4777" s="64"/>
      <c r="J4777" s="64"/>
      <c r="K4777" s="43"/>
      <c r="L4777" s="43"/>
      <c r="M4777" s="43"/>
      <c r="N4777" s="43"/>
      <c r="O4777" s="43"/>
    </row>
    <row r="4778" spans="1:15">
      <c r="A4778" s="50"/>
      <c r="B4778" s="51"/>
      <c r="C4778" s="51"/>
      <c r="D4778" s="46"/>
      <c r="E4778" s="72"/>
      <c r="F4778" s="73"/>
      <c r="G4778" s="64"/>
      <c r="H4778" s="43"/>
      <c r="I4778" s="64"/>
      <c r="J4778" s="64"/>
      <c r="K4778" s="43"/>
      <c r="L4778" s="43"/>
      <c r="M4778" s="43"/>
      <c r="N4778" s="43"/>
      <c r="O4778" s="43"/>
    </row>
    <row r="4779" spans="1:15">
      <c r="A4779" s="50"/>
      <c r="B4779" s="51"/>
      <c r="C4779" s="51"/>
      <c r="D4779" s="46"/>
      <c r="E4779" s="72"/>
      <c r="F4779" s="73"/>
      <c r="G4779" s="64"/>
      <c r="H4779" s="43"/>
      <c r="I4779" s="64"/>
      <c r="J4779" s="64"/>
      <c r="K4779" s="43"/>
      <c r="L4779" s="43"/>
      <c r="M4779" s="43"/>
      <c r="N4779" s="43"/>
      <c r="O4779" s="43"/>
    </row>
    <row r="4780" spans="1:15">
      <c r="A4780" s="50"/>
      <c r="B4780" s="51"/>
      <c r="C4780" s="51"/>
      <c r="D4780" s="46"/>
      <c r="E4780" s="72"/>
      <c r="F4780" s="73"/>
      <c r="G4780" s="64"/>
      <c r="H4780" s="43"/>
      <c r="I4780" s="64"/>
      <c r="J4780" s="64"/>
      <c r="K4780" s="43"/>
      <c r="L4780" s="43"/>
      <c r="M4780" s="43"/>
      <c r="N4780" s="43"/>
      <c r="O4780" s="43"/>
    </row>
    <row r="4781" spans="1:15">
      <c r="A4781" s="50"/>
      <c r="B4781" s="51"/>
      <c r="C4781" s="51"/>
      <c r="D4781" s="46"/>
      <c r="E4781" s="72"/>
      <c r="F4781" s="73"/>
      <c r="G4781" s="64"/>
      <c r="H4781" s="43"/>
      <c r="I4781" s="64"/>
      <c r="J4781" s="64"/>
      <c r="K4781" s="43"/>
      <c r="L4781" s="43"/>
      <c r="M4781" s="43"/>
      <c r="N4781" s="43"/>
      <c r="O4781" s="43"/>
    </row>
    <row r="4782" spans="1:15">
      <c r="A4782" s="50"/>
      <c r="B4782" s="51"/>
      <c r="C4782" s="51"/>
      <c r="D4782" s="46"/>
      <c r="E4782" s="72"/>
      <c r="F4782" s="73"/>
      <c r="G4782" s="64"/>
      <c r="H4782" s="43"/>
      <c r="I4782" s="64"/>
      <c r="J4782" s="64"/>
      <c r="K4782" s="43"/>
      <c r="L4782" s="43"/>
      <c r="M4782" s="43"/>
      <c r="N4782" s="43"/>
      <c r="O4782" s="43"/>
    </row>
    <row r="4783" spans="1:15">
      <c r="A4783" s="50"/>
      <c r="B4783" s="51"/>
      <c r="C4783" s="51"/>
      <c r="D4783" s="46"/>
      <c r="E4783" s="72"/>
      <c r="F4783" s="73"/>
      <c r="G4783" s="64"/>
      <c r="H4783" s="43"/>
      <c r="I4783" s="64"/>
      <c r="J4783" s="64"/>
      <c r="K4783" s="43"/>
      <c r="L4783" s="43"/>
      <c r="M4783" s="43"/>
      <c r="N4783" s="43"/>
      <c r="O4783" s="43"/>
    </row>
    <row r="4784" spans="1:15">
      <c r="A4784" s="50"/>
      <c r="B4784" s="51"/>
      <c r="C4784" s="51"/>
      <c r="D4784" s="46"/>
      <c r="E4784" s="72"/>
      <c r="F4784" s="73"/>
      <c r="G4784" s="64"/>
      <c r="H4784" s="43"/>
      <c r="I4784" s="64"/>
      <c r="J4784" s="64"/>
      <c r="K4784" s="43"/>
      <c r="L4784" s="43"/>
      <c r="M4784" s="43"/>
      <c r="N4784" s="43"/>
      <c r="O4784" s="43"/>
    </row>
    <row r="4785" spans="1:15">
      <c r="A4785" s="50"/>
      <c r="B4785" s="51"/>
      <c r="C4785" s="51"/>
      <c r="D4785" s="46"/>
      <c r="E4785" s="72"/>
      <c r="F4785" s="73"/>
      <c r="G4785" s="64"/>
      <c r="H4785" s="43"/>
      <c r="I4785" s="64"/>
      <c r="J4785" s="64"/>
      <c r="K4785" s="43"/>
      <c r="L4785" s="43"/>
      <c r="M4785" s="43"/>
      <c r="N4785" s="43"/>
      <c r="O4785" s="43"/>
    </row>
    <row r="4786" spans="1:15">
      <c r="A4786" s="50"/>
      <c r="B4786" s="51"/>
      <c r="C4786" s="51"/>
      <c r="D4786" s="46"/>
      <c r="E4786" s="72"/>
      <c r="F4786" s="73"/>
      <c r="G4786" s="64"/>
      <c r="H4786" s="43"/>
      <c r="I4786" s="64"/>
      <c r="J4786" s="64"/>
      <c r="K4786" s="43"/>
      <c r="L4786" s="43"/>
      <c r="M4786" s="43"/>
      <c r="N4786" s="43"/>
      <c r="O4786" s="43"/>
    </row>
    <row r="4787" spans="1:15">
      <c r="A4787" s="50"/>
      <c r="B4787" s="51"/>
      <c r="C4787" s="51"/>
      <c r="D4787" s="46"/>
      <c r="E4787" s="72"/>
      <c r="F4787" s="73"/>
      <c r="G4787" s="64"/>
      <c r="H4787" s="43"/>
      <c r="I4787" s="64"/>
      <c r="J4787" s="64"/>
      <c r="K4787" s="43"/>
      <c r="L4787" s="43"/>
      <c r="M4787" s="43"/>
      <c r="N4787" s="43"/>
      <c r="O4787" s="43"/>
    </row>
    <row r="4788" spans="1:15">
      <c r="A4788" s="50"/>
      <c r="B4788" s="51"/>
      <c r="C4788" s="51"/>
      <c r="D4788" s="46"/>
      <c r="E4788" s="72"/>
      <c r="F4788" s="73"/>
      <c r="G4788" s="64"/>
      <c r="H4788" s="43"/>
      <c r="I4788" s="64"/>
      <c r="J4788" s="64"/>
      <c r="K4788" s="43"/>
      <c r="L4788" s="43"/>
      <c r="M4788" s="43"/>
      <c r="N4788" s="43"/>
      <c r="O4788" s="43"/>
    </row>
    <row r="4789" spans="1:15">
      <c r="A4789" s="50"/>
      <c r="B4789" s="51"/>
      <c r="C4789" s="51"/>
      <c r="D4789" s="46"/>
      <c r="E4789" s="72"/>
      <c r="F4789" s="73"/>
      <c r="G4789" s="64"/>
      <c r="H4789" s="43"/>
      <c r="I4789" s="64"/>
      <c r="J4789" s="64"/>
      <c r="K4789" s="43"/>
      <c r="L4789" s="43"/>
      <c r="M4789" s="43"/>
      <c r="N4789" s="43"/>
      <c r="O4789" s="43"/>
    </row>
    <row r="4790" spans="1:15">
      <c r="A4790" s="50"/>
      <c r="B4790" s="51"/>
      <c r="C4790" s="51"/>
      <c r="D4790" s="46"/>
      <c r="E4790" s="72"/>
      <c r="F4790" s="73"/>
      <c r="G4790" s="64"/>
      <c r="H4790" s="43"/>
      <c r="I4790" s="64"/>
      <c r="J4790" s="64"/>
      <c r="K4790" s="43"/>
      <c r="L4790" s="43"/>
      <c r="M4790" s="43"/>
      <c r="N4790" s="43"/>
      <c r="O4790" s="43"/>
    </row>
    <row r="4791" spans="1:15">
      <c r="A4791" s="50"/>
      <c r="B4791" s="51"/>
      <c r="C4791" s="51"/>
      <c r="D4791" s="46"/>
      <c r="E4791" s="72"/>
      <c r="F4791" s="73"/>
      <c r="G4791" s="64"/>
      <c r="H4791" s="43"/>
      <c r="I4791" s="64"/>
      <c r="J4791" s="64"/>
      <c r="K4791" s="43"/>
      <c r="L4791" s="43"/>
      <c r="M4791" s="43"/>
      <c r="N4791" s="43"/>
      <c r="O4791" s="43"/>
    </row>
    <row r="4792" spans="1:15">
      <c r="A4792" s="50"/>
      <c r="B4792" s="51"/>
      <c r="C4792" s="51"/>
      <c r="D4792" s="46"/>
      <c r="E4792" s="72"/>
      <c r="F4792" s="73"/>
      <c r="G4792" s="64"/>
      <c r="H4792" s="43"/>
      <c r="I4792" s="64"/>
      <c r="J4792" s="64"/>
      <c r="K4792" s="43"/>
      <c r="L4792" s="43"/>
      <c r="M4792" s="43"/>
      <c r="N4792" s="43"/>
      <c r="O4792" s="43"/>
    </row>
    <row r="4793" spans="1:15">
      <c r="A4793" s="50"/>
      <c r="B4793" s="51"/>
      <c r="C4793" s="51"/>
      <c r="D4793" s="46"/>
      <c r="E4793" s="72"/>
      <c r="F4793" s="73"/>
      <c r="G4793" s="64"/>
      <c r="H4793" s="43"/>
      <c r="I4793" s="64"/>
      <c r="J4793" s="64"/>
      <c r="K4793" s="43"/>
      <c r="L4793" s="43"/>
      <c r="M4793" s="43"/>
      <c r="N4793" s="43"/>
      <c r="O4793" s="43"/>
    </row>
    <row r="4794" spans="1:15">
      <c r="A4794" s="50"/>
      <c r="B4794" s="51"/>
      <c r="C4794" s="51"/>
      <c r="D4794" s="46"/>
      <c r="E4794" s="72"/>
      <c r="F4794" s="73"/>
      <c r="G4794" s="64"/>
      <c r="H4794" s="43"/>
      <c r="I4794" s="64"/>
      <c r="J4794" s="64"/>
      <c r="K4794" s="43"/>
      <c r="L4794" s="43"/>
      <c r="M4794" s="43"/>
      <c r="N4794" s="43"/>
      <c r="O4794" s="43"/>
    </row>
    <row r="4795" spans="1:15">
      <c r="A4795" s="50"/>
      <c r="B4795" s="51"/>
      <c r="C4795" s="51"/>
      <c r="D4795" s="46"/>
      <c r="E4795" s="72"/>
      <c r="F4795" s="73"/>
      <c r="G4795" s="64"/>
      <c r="H4795" s="43"/>
      <c r="I4795" s="64"/>
      <c r="J4795" s="64"/>
      <c r="K4795" s="43"/>
      <c r="L4795" s="43"/>
      <c r="M4795" s="43"/>
      <c r="N4795" s="43"/>
      <c r="O4795" s="43"/>
    </row>
    <row r="4796" spans="1:15">
      <c r="A4796" s="50"/>
      <c r="B4796" s="51"/>
      <c r="C4796" s="51"/>
      <c r="D4796" s="46"/>
      <c r="E4796" s="72"/>
      <c r="F4796" s="73"/>
      <c r="G4796" s="64"/>
      <c r="H4796" s="43"/>
      <c r="I4796" s="64"/>
      <c r="J4796" s="64"/>
      <c r="K4796" s="43"/>
      <c r="L4796" s="43"/>
      <c r="M4796" s="43"/>
      <c r="N4796" s="43"/>
      <c r="O4796" s="43"/>
    </row>
    <row r="4797" spans="1:15">
      <c r="A4797" s="50"/>
      <c r="B4797" s="51"/>
      <c r="C4797" s="51"/>
      <c r="D4797" s="46"/>
      <c r="E4797" s="72"/>
      <c r="F4797" s="73"/>
      <c r="G4797" s="64"/>
      <c r="H4797" s="43"/>
      <c r="I4797" s="64"/>
      <c r="J4797" s="64"/>
      <c r="K4797" s="43"/>
      <c r="L4797" s="43"/>
      <c r="M4797" s="43"/>
      <c r="N4797" s="43"/>
      <c r="O4797" s="43"/>
    </row>
    <row r="4798" spans="1:15">
      <c r="A4798" s="50"/>
      <c r="B4798" s="51"/>
      <c r="C4798" s="51"/>
      <c r="D4798" s="46"/>
      <c r="E4798" s="72"/>
      <c r="F4798" s="73"/>
      <c r="G4798" s="64"/>
      <c r="H4798" s="43"/>
      <c r="I4798" s="64"/>
      <c r="J4798" s="64"/>
      <c r="K4798" s="43"/>
      <c r="L4798" s="43"/>
      <c r="M4798" s="43"/>
      <c r="N4798" s="43"/>
      <c r="O4798" s="43"/>
    </row>
    <row r="4799" spans="1:15">
      <c r="A4799" s="50"/>
      <c r="B4799" s="51"/>
      <c r="C4799" s="51"/>
      <c r="D4799" s="46"/>
      <c r="E4799" s="72"/>
      <c r="F4799" s="73"/>
      <c r="G4799" s="64"/>
      <c r="H4799" s="43"/>
      <c r="I4799" s="64"/>
      <c r="J4799" s="64"/>
      <c r="K4799" s="43"/>
      <c r="L4799" s="43"/>
      <c r="M4799" s="43"/>
      <c r="N4799" s="43"/>
      <c r="O4799" s="43"/>
    </row>
    <row r="4800" spans="1:15">
      <c r="A4800" s="50"/>
      <c r="B4800" s="51"/>
      <c r="C4800" s="51"/>
      <c r="D4800" s="46"/>
      <c r="E4800" s="72"/>
      <c r="F4800" s="73"/>
      <c r="G4800" s="64"/>
      <c r="H4800" s="43"/>
      <c r="I4800" s="64"/>
      <c r="J4800" s="64"/>
      <c r="K4800" s="43"/>
      <c r="L4800" s="43"/>
      <c r="M4800" s="43"/>
      <c r="N4800" s="43"/>
      <c r="O4800" s="43"/>
    </row>
    <row r="4801" spans="1:15">
      <c r="A4801" s="50"/>
      <c r="B4801" s="51"/>
      <c r="C4801" s="51"/>
      <c r="D4801" s="46"/>
      <c r="E4801" s="72"/>
      <c r="F4801" s="73"/>
      <c r="G4801" s="64"/>
      <c r="H4801" s="43"/>
      <c r="I4801" s="64"/>
      <c r="J4801" s="64"/>
      <c r="K4801" s="43"/>
      <c r="L4801" s="43"/>
      <c r="M4801" s="43"/>
      <c r="N4801" s="43"/>
      <c r="O4801" s="43"/>
    </row>
    <row r="4802" spans="1:15">
      <c r="A4802" s="50"/>
      <c r="B4802" s="51"/>
      <c r="C4802" s="51"/>
      <c r="D4802" s="46"/>
      <c r="E4802" s="72"/>
      <c r="F4802" s="73"/>
      <c r="G4802" s="64"/>
      <c r="H4802" s="43"/>
      <c r="I4802" s="64"/>
      <c r="J4802" s="64"/>
      <c r="K4802" s="43"/>
      <c r="L4802" s="43"/>
      <c r="M4802" s="43"/>
      <c r="N4802" s="43"/>
      <c r="O4802" s="43"/>
    </row>
    <row r="4803" spans="1:15">
      <c r="A4803" s="50"/>
      <c r="B4803" s="51"/>
      <c r="C4803" s="51"/>
      <c r="D4803" s="46"/>
      <c r="E4803" s="72"/>
      <c r="F4803" s="73"/>
      <c r="G4803" s="64"/>
      <c r="H4803" s="43"/>
      <c r="I4803" s="64"/>
      <c r="J4803" s="64"/>
      <c r="K4803" s="43"/>
      <c r="L4803" s="43"/>
      <c r="M4803" s="43"/>
      <c r="N4803" s="43"/>
      <c r="O4803" s="43"/>
    </row>
    <row r="4804" spans="1:15">
      <c r="A4804" s="50"/>
      <c r="B4804" s="51"/>
      <c r="C4804" s="51"/>
      <c r="D4804" s="46"/>
      <c r="E4804" s="72"/>
      <c r="F4804" s="73"/>
      <c r="G4804" s="64"/>
      <c r="H4804" s="43"/>
      <c r="I4804" s="64"/>
      <c r="J4804" s="64"/>
      <c r="K4804" s="43"/>
      <c r="L4804" s="43"/>
      <c r="M4804" s="43"/>
      <c r="N4804" s="43"/>
      <c r="O4804" s="43"/>
    </row>
    <row r="4805" spans="1:15">
      <c r="A4805" s="50"/>
      <c r="B4805" s="51"/>
      <c r="C4805" s="51"/>
      <c r="D4805" s="46"/>
      <c r="E4805" s="72"/>
      <c r="F4805" s="73"/>
      <c r="G4805" s="64"/>
      <c r="H4805" s="43"/>
      <c r="I4805" s="64"/>
      <c r="J4805" s="64"/>
      <c r="K4805" s="43"/>
      <c r="L4805" s="43"/>
      <c r="M4805" s="43"/>
      <c r="N4805" s="43"/>
      <c r="O4805" s="43"/>
    </row>
    <row r="4806" spans="1:15">
      <c r="A4806" s="50"/>
      <c r="B4806" s="51"/>
      <c r="C4806" s="51"/>
      <c r="D4806" s="46"/>
      <c r="E4806" s="72"/>
      <c r="F4806" s="73"/>
      <c r="G4806" s="64"/>
      <c r="H4806" s="43"/>
      <c r="I4806" s="64"/>
      <c r="J4806" s="64"/>
      <c r="K4806" s="43"/>
      <c r="L4806" s="43"/>
      <c r="M4806" s="43"/>
      <c r="N4806" s="43"/>
      <c r="O4806" s="43"/>
    </row>
    <row r="4807" spans="1:15">
      <c r="A4807" s="50"/>
      <c r="B4807" s="51"/>
      <c r="C4807" s="51"/>
      <c r="D4807" s="46"/>
      <c r="E4807" s="72"/>
      <c r="F4807" s="73"/>
      <c r="G4807" s="64"/>
      <c r="H4807" s="43"/>
      <c r="I4807" s="64"/>
      <c r="J4807" s="64"/>
      <c r="K4807" s="43"/>
      <c r="L4807" s="43"/>
      <c r="M4807" s="43"/>
      <c r="N4807" s="43"/>
      <c r="O4807" s="43"/>
    </row>
    <row r="4808" spans="1:15">
      <c r="A4808" s="50"/>
      <c r="B4808" s="51"/>
      <c r="C4808" s="51"/>
      <c r="D4808" s="46"/>
      <c r="E4808" s="72"/>
      <c r="F4808" s="73"/>
      <c r="G4808" s="64"/>
      <c r="H4808" s="43"/>
      <c r="I4808" s="64"/>
      <c r="J4808" s="64"/>
      <c r="K4808" s="43"/>
      <c r="L4808" s="43"/>
      <c r="M4808" s="43"/>
      <c r="N4808" s="43"/>
      <c r="O4808" s="43"/>
    </row>
    <row r="4809" spans="1:15">
      <c r="A4809" s="50"/>
      <c r="B4809" s="51"/>
      <c r="C4809" s="51"/>
      <c r="D4809" s="46"/>
      <c r="E4809" s="72"/>
      <c r="F4809" s="73"/>
      <c r="G4809" s="64"/>
      <c r="H4809" s="43"/>
      <c r="I4809" s="64"/>
      <c r="J4809" s="64"/>
      <c r="K4809" s="43"/>
      <c r="L4809" s="43"/>
      <c r="M4809" s="43"/>
      <c r="N4809" s="43"/>
      <c r="O4809" s="43"/>
    </row>
    <row r="4810" spans="1:15">
      <c r="A4810" s="50"/>
      <c r="B4810" s="51"/>
      <c r="C4810" s="51"/>
      <c r="D4810" s="46"/>
      <c r="E4810" s="72"/>
      <c r="F4810" s="73"/>
      <c r="G4810" s="64"/>
      <c r="H4810" s="43"/>
      <c r="I4810" s="64"/>
      <c r="J4810" s="64"/>
      <c r="K4810" s="43"/>
      <c r="L4810" s="43"/>
      <c r="M4810" s="43"/>
      <c r="N4810" s="43"/>
      <c r="O4810" s="43"/>
    </row>
    <row r="4811" spans="1:15">
      <c r="A4811" s="50"/>
      <c r="B4811" s="51"/>
      <c r="C4811" s="51"/>
      <c r="D4811" s="46"/>
      <c r="E4811" s="72"/>
      <c r="F4811" s="73"/>
      <c r="G4811" s="64"/>
      <c r="H4811" s="43"/>
      <c r="I4811" s="64"/>
      <c r="J4811" s="64"/>
      <c r="K4811" s="43"/>
      <c r="L4811" s="43"/>
      <c r="M4811" s="43"/>
      <c r="N4811" s="43"/>
      <c r="O4811" s="43"/>
    </row>
    <row r="4812" spans="1:15">
      <c r="A4812" s="50"/>
      <c r="B4812" s="51"/>
      <c r="C4812" s="51"/>
      <c r="D4812" s="46"/>
      <c r="E4812" s="72"/>
      <c r="F4812" s="73"/>
      <c r="G4812" s="64"/>
      <c r="H4812" s="43"/>
      <c r="I4812" s="64"/>
      <c r="J4812" s="64"/>
      <c r="K4812" s="43"/>
      <c r="L4812" s="43"/>
      <c r="M4812" s="43"/>
      <c r="N4812" s="43"/>
      <c r="O4812" s="43"/>
    </row>
    <row r="4813" spans="1:15">
      <c r="A4813" s="50"/>
      <c r="B4813" s="51"/>
      <c r="C4813" s="51"/>
      <c r="D4813" s="46"/>
      <c r="E4813" s="72"/>
      <c r="F4813" s="73"/>
      <c r="G4813" s="64"/>
      <c r="H4813" s="43"/>
      <c r="I4813" s="64"/>
      <c r="J4813" s="64"/>
      <c r="K4813" s="43"/>
      <c r="L4813" s="43"/>
      <c r="M4813" s="43"/>
      <c r="N4813" s="43"/>
      <c r="O4813" s="43"/>
    </row>
    <row r="4814" spans="1:15">
      <c r="A4814" s="50"/>
      <c r="B4814" s="51"/>
      <c r="C4814" s="51"/>
      <c r="D4814" s="46"/>
      <c r="E4814" s="72"/>
      <c r="F4814" s="73"/>
      <c r="G4814" s="64"/>
      <c r="H4814" s="43"/>
      <c r="I4814" s="64"/>
      <c r="J4814" s="64"/>
      <c r="K4814" s="43"/>
      <c r="L4814" s="43"/>
      <c r="M4814" s="43"/>
      <c r="N4814" s="43"/>
      <c r="O4814" s="43"/>
    </row>
    <row r="4815" spans="1:15">
      <c r="A4815" s="50"/>
      <c r="B4815" s="51"/>
      <c r="C4815" s="51"/>
      <c r="D4815" s="46"/>
      <c r="E4815" s="72"/>
      <c r="F4815" s="73"/>
      <c r="G4815" s="64"/>
      <c r="H4815" s="43"/>
      <c r="I4815" s="64"/>
      <c r="J4815" s="64"/>
      <c r="K4815" s="43"/>
      <c r="L4815" s="43"/>
      <c r="M4815" s="43"/>
      <c r="N4815" s="43"/>
      <c r="O4815" s="43"/>
    </row>
    <row r="4816" spans="1:15">
      <c r="A4816" s="50"/>
      <c r="B4816" s="51"/>
      <c r="C4816" s="51"/>
      <c r="D4816" s="46"/>
      <c r="E4816" s="72"/>
      <c r="F4816" s="73"/>
      <c r="G4816" s="64"/>
      <c r="H4816" s="43"/>
      <c r="I4816" s="64"/>
      <c r="J4816" s="64"/>
      <c r="K4816" s="43"/>
      <c r="L4816" s="43"/>
      <c r="M4816" s="43"/>
      <c r="N4816" s="43"/>
      <c r="O4816" s="43"/>
    </row>
    <row r="4817" spans="1:15">
      <c r="A4817" s="50"/>
      <c r="B4817" s="51"/>
      <c r="C4817" s="51"/>
      <c r="D4817" s="46"/>
      <c r="E4817" s="72"/>
      <c r="F4817" s="73"/>
      <c r="G4817" s="64"/>
      <c r="H4817" s="43"/>
      <c r="I4817" s="64"/>
      <c r="J4817" s="64"/>
      <c r="K4817" s="43"/>
      <c r="L4817" s="43"/>
      <c r="M4817" s="43"/>
      <c r="N4817" s="43"/>
      <c r="O4817" s="43"/>
    </row>
    <row r="4818" spans="1:15">
      <c r="A4818" s="50"/>
      <c r="B4818" s="51"/>
      <c r="C4818" s="51"/>
      <c r="D4818" s="46"/>
      <c r="E4818" s="72"/>
      <c r="F4818" s="73"/>
      <c r="G4818" s="64"/>
      <c r="H4818" s="43"/>
      <c r="I4818" s="64"/>
      <c r="J4818" s="64"/>
      <c r="K4818" s="43"/>
      <c r="L4818" s="43"/>
      <c r="M4818" s="43"/>
      <c r="N4818" s="43"/>
      <c r="O4818" s="43"/>
    </row>
    <row r="4819" spans="1:15">
      <c r="A4819" s="50"/>
      <c r="B4819" s="51"/>
      <c r="C4819" s="51"/>
      <c r="D4819" s="46"/>
      <c r="E4819" s="72"/>
      <c r="F4819" s="73"/>
      <c r="G4819" s="64"/>
      <c r="H4819" s="43"/>
      <c r="I4819" s="64"/>
      <c r="J4819" s="64"/>
      <c r="K4819" s="43"/>
      <c r="L4819" s="43"/>
      <c r="M4819" s="43"/>
      <c r="N4819" s="43"/>
      <c r="O4819" s="43"/>
    </row>
    <row r="4820" spans="1:15">
      <c r="A4820" s="50"/>
      <c r="B4820" s="51"/>
      <c r="C4820" s="51"/>
      <c r="D4820" s="46"/>
      <c r="E4820" s="72"/>
      <c r="F4820" s="73"/>
      <c r="G4820" s="64"/>
      <c r="H4820" s="43"/>
      <c r="I4820" s="64"/>
      <c r="J4820" s="64"/>
      <c r="K4820" s="43"/>
      <c r="L4820" s="43"/>
      <c r="M4820" s="43"/>
      <c r="N4820" s="43"/>
      <c r="O4820" s="43"/>
    </row>
    <row r="4821" spans="1:15">
      <c r="A4821" s="50"/>
      <c r="B4821" s="51"/>
      <c r="C4821" s="51"/>
      <c r="D4821" s="46"/>
      <c r="E4821" s="72"/>
      <c r="F4821" s="73"/>
      <c r="G4821" s="64"/>
      <c r="H4821" s="43"/>
      <c r="I4821" s="64"/>
      <c r="J4821" s="64"/>
      <c r="K4821" s="43"/>
      <c r="L4821" s="43"/>
      <c r="M4821" s="43"/>
      <c r="N4821" s="43"/>
      <c r="O4821" s="43"/>
    </row>
    <row r="4822" spans="1:15">
      <c r="A4822" s="50"/>
      <c r="B4822" s="51"/>
      <c r="C4822" s="51"/>
      <c r="D4822" s="46"/>
      <c r="E4822" s="72"/>
      <c r="F4822" s="73"/>
      <c r="G4822" s="64"/>
      <c r="H4822" s="43"/>
      <c r="I4822" s="64"/>
      <c r="J4822" s="64"/>
      <c r="K4822" s="43"/>
      <c r="L4822" s="43"/>
      <c r="M4822" s="43"/>
      <c r="N4822" s="43"/>
      <c r="O4822" s="43"/>
    </row>
    <row r="4823" spans="1:15">
      <c r="A4823" s="50"/>
      <c r="B4823" s="51"/>
      <c r="C4823" s="51"/>
      <c r="D4823" s="46"/>
      <c r="E4823" s="72"/>
      <c r="F4823" s="73"/>
      <c r="G4823" s="64"/>
      <c r="H4823" s="43"/>
      <c r="I4823" s="64"/>
      <c r="J4823" s="64"/>
      <c r="K4823" s="43"/>
      <c r="L4823" s="43"/>
      <c r="M4823" s="43"/>
      <c r="N4823" s="43"/>
      <c r="O4823" s="43"/>
    </row>
    <row r="4824" spans="1:15">
      <c r="A4824" s="50"/>
      <c r="B4824" s="51"/>
      <c r="C4824" s="51"/>
      <c r="D4824" s="46"/>
      <c r="E4824" s="72"/>
      <c r="F4824" s="73"/>
      <c r="G4824" s="64"/>
      <c r="H4824" s="43"/>
      <c r="I4824" s="64"/>
      <c r="J4824" s="64"/>
      <c r="K4824" s="43"/>
      <c r="L4824" s="43"/>
      <c r="M4824" s="43"/>
      <c r="N4824" s="43"/>
      <c r="O4824" s="43"/>
    </row>
    <row r="4825" spans="1:15">
      <c r="A4825" s="50"/>
      <c r="B4825" s="51"/>
      <c r="C4825" s="51"/>
      <c r="D4825" s="46"/>
      <c r="E4825" s="72"/>
      <c r="F4825" s="73"/>
      <c r="G4825" s="64"/>
      <c r="H4825" s="43"/>
      <c r="I4825" s="64"/>
      <c r="J4825" s="64"/>
      <c r="K4825" s="43"/>
      <c r="L4825" s="43"/>
      <c r="M4825" s="43"/>
      <c r="N4825" s="43"/>
      <c r="O4825" s="43"/>
    </row>
    <row r="4826" spans="1:15">
      <c r="A4826" s="50"/>
      <c r="B4826" s="51"/>
      <c r="C4826" s="51"/>
      <c r="D4826" s="46"/>
      <c r="E4826" s="72"/>
      <c r="F4826" s="73"/>
      <c r="G4826" s="64"/>
      <c r="H4826" s="43"/>
      <c r="I4826" s="64"/>
      <c r="J4826" s="64"/>
      <c r="K4826" s="43"/>
      <c r="L4826" s="43"/>
      <c r="M4826" s="43"/>
      <c r="N4826" s="43"/>
      <c r="O4826" s="43"/>
    </row>
    <row r="4827" spans="1:15">
      <c r="A4827" s="50"/>
      <c r="B4827" s="51"/>
      <c r="C4827" s="51"/>
      <c r="D4827" s="46"/>
      <c r="E4827" s="72"/>
      <c r="F4827" s="73"/>
      <c r="G4827" s="64"/>
      <c r="H4827" s="43"/>
      <c r="I4827" s="64"/>
      <c r="J4827" s="64"/>
      <c r="K4827" s="43"/>
      <c r="L4827" s="43"/>
      <c r="M4827" s="43"/>
      <c r="N4827" s="43"/>
      <c r="O4827" s="43"/>
    </row>
    <row r="4828" spans="1:15">
      <c r="A4828" s="50"/>
      <c r="B4828" s="51"/>
      <c r="C4828" s="51"/>
      <c r="D4828" s="46"/>
      <c r="E4828" s="72"/>
      <c r="F4828" s="73"/>
      <c r="G4828" s="64"/>
      <c r="H4828" s="43"/>
      <c r="I4828" s="64"/>
      <c r="J4828" s="64"/>
      <c r="K4828" s="43"/>
      <c r="L4828" s="43"/>
      <c r="M4828" s="43"/>
      <c r="N4828" s="43"/>
      <c r="O4828" s="43"/>
    </row>
    <row r="4829" spans="1:15">
      <c r="A4829" s="50"/>
      <c r="B4829" s="51"/>
      <c r="C4829" s="51"/>
      <c r="D4829" s="46"/>
      <c r="E4829" s="72"/>
      <c r="F4829" s="73"/>
      <c r="G4829" s="64"/>
      <c r="H4829" s="43"/>
      <c r="I4829" s="64"/>
      <c r="J4829" s="64"/>
      <c r="K4829" s="43"/>
      <c r="L4829" s="43"/>
      <c r="M4829" s="43"/>
      <c r="N4829" s="43"/>
      <c r="O4829" s="43"/>
    </row>
    <row r="4830" spans="1:15">
      <c r="A4830" s="50"/>
      <c r="B4830" s="51"/>
      <c r="C4830" s="51"/>
      <c r="D4830" s="46"/>
      <c r="E4830" s="72"/>
      <c r="F4830" s="73"/>
      <c r="G4830" s="64"/>
      <c r="H4830" s="43"/>
      <c r="I4830" s="64"/>
      <c r="J4830" s="64"/>
      <c r="K4830" s="43"/>
      <c r="L4830" s="43"/>
      <c r="M4830" s="43"/>
      <c r="N4830" s="43"/>
      <c r="O4830" s="43"/>
    </row>
    <row r="4831" spans="1:15">
      <c r="A4831" s="50"/>
      <c r="B4831" s="51"/>
      <c r="C4831" s="51"/>
      <c r="D4831" s="46"/>
      <c r="E4831" s="72"/>
      <c r="F4831" s="73"/>
      <c r="G4831" s="64"/>
      <c r="H4831" s="43"/>
      <c r="I4831" s="64"/>
      <c r="J4831" s="64"/>
      <c r="K4831" s="43"/>
      <c r="L4831" s="43"/>
      <c r="M4831" s="43"/>
      <c r="N4831" s="43"/>
      <c r="O4831" s="43"/>
    </row>
    <row r="4832" spans="1:15">
      <c r="A4832" s="50"/>
      <c r="B4832" s="51"/>
      <c r="C4832" s="51"/>
      <c r="D4832" s="46"/>
      <c r="E4832" s="72"/>
      <c r="F4832" s="73"/>
      <c r="G4832" s="64"/>
      <c r="H4832" s="43"/>
      <c r="I4832" s="64"/>
      <c r="J4832" s="64"/>
      <c r="K4832" s="43"/>
      <c r="L4832" s="43"/>
      <c r="M4832" s="43"/>
      <c r="N4832" s="43"/>
      <c r="O4832" s="43"/>
    </row>
    <row r="4833" spans="1:15">
      <c r="A4833" s="50"/>
      <c r="B4833" s="51"/>
      <c r="C4833" s="51"/>
      <c r="D4833" s="46"/>
      <c r="E4833" s="72"/>
      <c r="F4833" s="73"/>
      <c r="G4833" s="64"/>
      <c r="H4833" s="43"/>
      <c r="I4833" s="64"/>
      <c r="J4833" s="64"/>
      <c r="K4833" s="43"/>
      <c r="L4833" s="43"/>
      <c r="M4833" s="43"/>
      <c r="N4833" s="43"/>
      <c r="O4833" s="43"/>
    </row>
    <row r="4834" spans="1:15">
      <c r="A4834" s="50"/>
      <c r="B4834" s="51"/>
      <c r="C4834" s="51"/>
      <c r="D4834" s="46"/>
      <c r="E4834" s="72"/>
      <c r="F4834" s="73"/>
      <c r="G4834" s="64"/>
      <c r="H4834" s="43"/>
      <c r="I4834" s="64"/>
      <c r="J4834" s="64"/>
      <c r="K4834" s="43"/>
      <c r="L4834" s="43"/>
      <c r="M4834" s="43"/>
      <c r="N4834" s="43"/>
      <c r="O4834" s="43"/>
    </row>
    <row r="4835" spans="1:15">
      <c r="A4835" s="50"/>
      <c r="B4835" s="51"/>
      <c r="C4835" s="51"/>
      <c r="D4835" s="46"/>
      <c r="E4835" s="72"/>
      <c r="F4835" s="73"/>
      <c r="G4835" s="64"/>
      <c r="H4835" s="43"/>
      <c r="I4835" s="64"/>
      <c r="J4835" s="64"/>
      <c r="K4835" s="43"/>
      <c r="L4835" s="43"/>
      <c r="M4835" s="43"/>
      <c r="N4835" s="43"/>
      <c r="O4835" s="43"/>
    </row>
    <row r="4836" spans="1:15">
      <c r="A4836" s="50"/>
      <c r="B4836" s="51"/>
      <c r="C4836" s="51"/>
      <c r="D4836" s="46"/>
      <c r="E4836" s="72"/>
      <c r="F4836" s="73"/>
      <c r="G4836" s="64"/>
      <c r="H4836" s="43"/>
      <c r="I4836" s="64"/>
      <c r="J4836" s="64"/>
      <c r="K4836" s="43"/>
      <c r="L4836" s="43"/>
      <c r="M4836" s="43"/>
      <c r="N4836" s="43"/>
      <c r="O4836" s="43"/>
    </row>
    <row r="4837" spans="1:15">
      <c r="A4837" s="50"/>
      <c r="B4837" s="51"/>
      <c r="C4837" s="51"/>
      <c r="D4837" s="46"/>
      <c r="E4837" s="72"/>
      <c r="F4837" s="73"/>
      <c r="G4837" s="64"/>
      <c r="H4837" s="43"/>
      <c r="I4837" s="64"/>
      <c r="J4837" s="64"/>
      <c r="K4837" s="43"/>
      <c r="L4837" s="43"/>
      <c r="M4837" s="43"/>
      <c r="N4837" s="43"/>
      <c r="O4837" s="43"/>
    </row>
    <row r="4838" spans="1:15">
      <c r="A4838" s="50"/>
      <c r="B4838" s="51"/>
      <c r="C4838" s="51"/>
      <c r="D4838" s="46"/>
      <c r="E4838" s="72"/>
      <c r="F4838" s="73"/>
      <c r="G4838" s="64"/>
      <c r="H4838" s="43"/>
      <c r="I4838" s="64"/>
      <c r="J4838" s="64"/>
      <c r="K4838" s="43"/>
      <c r="L4838" s="43"/>
      <c r="M4838" s="43"/>
      <c r="N4838" s="43"/>
      <c r="O4838" s="43"/>
    </row>
    <row r="4839" spans="1:15">
      <c r="A4839" s="50"/>
      <c r="B4839" s="51"/>
      <c r="C4839" s="51"/>
      <c r="D4839" s="46"/>
      <c r="E4839" s="72"/>
      <c r="F4839" s="73"/>
      <c r="G4839" s="64"/>
      <c r="H4839" s="43"/>
      <c r="I4839" s="64"/>
      <c r="J4839" s="64"/>
      <c r="K4839" s="43"/>
      <c r="L4839" s="43"/>
      <c r="M4839" s="43"/>
      <c r="N4839" s="43"/>
      <c r="O4839" s="43"/>
    </row>
    <row r="4840" spans="1:15">
      <c r="A4840" s="50"/>
      <c r="B4840" s="51"/>
      <c r="C4840" s="51"/>
      <c r="D4840" s="46"/>
      <c r="E4840" s="72"/>
      <c r="F4840" s="73"/>
      <c r="G4840" s="64"/>
      <c r="H4840" s="43"/>
      <c r="I4840" s="64"/>
      <c r="J4840" s="64"/>
      <c r="K4840" s="43"/>
      <c r="L4840" s="43"/>
      <c r="M4840" s="43"/>
      <c r="N4840" s="43"/>
      <c r="O4840" s="43"/>
    </row>
    <row r="4841" spans="1:15">
      <c r="A4841" s="50"/>
      <c r="B4841" s="51"/>
      <c r="C4841" s="51"/>
      <c r="D4841" s="46"/>
      <c r="E4841" s="72"/>
      <c r="F4841" s="73"/>
      <c r="G4841" s="64"/>
      <c r="H4841" s="43"/>
      <c r="I4841" s="64"/>
      <c r="J4841" s="64"/>
      <c r="K4841" s="43"/>
      <c r="L4841" s="43"/>
      <c r="M4841" s="43"/>
      <c r="N4841" s="43"/>
      <c r="O4841" s="43"/>
    </row>
    <row r="4842" spans="1:15">
      <c r="A4842" s="50"/>
      <c r="B4842" s="51"/>
      <c r="C4842" s="51"/>
      <c r="D4842" s="46"/>
      <c r="E4842" s="72"/>
      <c r="F4842" s="73"/>
      <c r="G4842" s="64"/>
      <c r="H4842" s="43"/>
      <c r="I4842" s="64"/>
      <c r="J4842" s="64"/>
      <c r="K4842" s="43"/>
      <c r="L4842" s="43"/>
      <c r="M4842" s="43"/>
      <c r="N4842" s="43"/>
      <c r="O4842" s="43"/>
    </row>
    <row r="4843" spans="1:15">
      <c r="A4843" s="50"/>
      <c r="B4843" s="51"/>
      <c r="C4843" s="51"/>
      <c r="D4843" s="46"/>
      <c r="E4843" s="72"/>
      <c r="F4843" s="73"/>
      <c r="G4843" s="64"/>
      <c r="H4843" s="43"/>
      <c r="I4843" s="64"/>
      <c r="J4843" s="64"/>
      <c r="K4843" s="43"/>
      <c r="L4843" s="43"/>
      <c r="M4843" s="43"/>
      <c r="N4843" s="43"/>
      <c r="O4843" s="43"/>
    </row>
    <row r="4844" spans="1:15">
      <c r="A4844" s="50"/>
      <c r="B4844" s="51"/>
      <c r="C4844" s="51"/>
      <c r="D4844" s="46"/>
      <c r="E4844" s="72"/>
      <c r="F4844" s="73"/>
      <c r="G4844" s="64"/>
      <c r="H4844" s="43"/>
      <c r="I4844" s="64"/>
      <c r="J4844" s="64"/>
      <c r="K4844" s="43"/>
      <c r="L4844" s="43"/>
      <c r="M4844" s="43"/>
      <c r="N4844" s="43"/>
      <c r="O4844" s="43"/>
    </row>
    <row r="4845" spans="1:15">
      <c r="A4845" s="50"/>
      <c r="B4845" s="51"/>
      <c r="C4845" s="51"/>
      <c r="D4845" s="46"/>
      <c r="E4845" s="72"/>
      <c r="F4845" s="73"/>
      <c r="G4845" s="64"/>
      <c r="H4845" s="43"/>
      <c r="I4845" s="64"/>
      <c r="J4845" s="64"/>
      <c r="K4845" s="43"/>
      <c r="L4845" s="43"/>
      <c r="M4845" s="43"/>
      <c r="N4845" s="43"/>
      <c r="O4845" s="43"/>
    </row>
    <row r="4846" spans="1:15">
      <c r="A4846" s="50"/>
      <c r="B4846" s="51"/>
      <c r="C4846" s="51"/>
      <c r="D4846" s="46"/>
      <c r="E4846" s="72"/>
      <c r="F4846" s="73"/>
      <c r="G4846" s="64"/>
      <c r="H4846" s="43"/>
      <c r="I4846" s="64"/>
      <c r="J4846" s="64"/>
      <c r="K4846" s="43"/>
      <c r="L4846" s="43"/>
      <c r="M4846" s="43"/>
      <c r="N4846" s="43"/>
      <c r="O4846" s="43"/>
    </row>
    <row r="4847" spans="1:15">
      <c r="A4847" s="50"/>
      <c r="B4847" s="51"/>
      <c r="C4847" s="51"/>
      <c r="D4847" s="46"/>
      <c r="E4847" s="72"/>
      <c r="F4847" s="73"/>
      <c r="G4847" s="64"/>
      <c r="H4847" s="43"/>
      <c r="I4847" s="64"/>
      <c r="J4847" s="64"/>
      <c r="K4847" s="43"/>
      <c r="L4847" s="43"/>
      <c r="M4847" s="43"/>
      <c r="N4847" s="43"/>
      <c r="O4847" s="43"/>
    </row>
    <row r="4848" spans="1:15">
      <c r="A4848" s="50"/>
      <c r="B4848" s="51"/>
      <c r="C4848" s="51"/>
      <c r="D4848" s="46"/>
      <c r="E4848" s="72"/>
      <c r="F4848" s="73"/>
      <c r="G4848" s="64"/>
      <c r="H4848" s="43"/>
      <c r="I4848" s="64"/>
      <c r="J4848" s="64"/>
      <c r="K4848" s="43"/>
      <c r="L4848" s="43"/>
      <c r="M4848" s="43"/>
      <c r="N4848" s="43"/>
      <c r="O4848" s="43"/>
    </row>
    <row r="4849" spans="1:15">
      <c r="A4849" s="50"/>
      <c r="B4849" s="51"/>
      <c r="C4849" s="51"/>
      <c r="D4849" s="46"/>
      <c r="E4849" s="72"/>
      <c r="F4849" s="73"/>
      <c r="G4849" s="64"/>
      <c r="H4849" s="43"/>
      <c r="I4849" s="64"/>
      <c r="J4849" s="64"/>
      <c r="K4849" s="43"/>
      <c r="L4849" s="43"/>
      <c r="M4849" s="43"/>
      <c r="N4849" s="43"/>
      <c r="O4849" s="43"/>
    </row>
    <row r="4850" spans="1:15">
      <c r="A4850" s="50"/>
      <c r="B4850" s="51"/>
      <c r="C4850" s="51"/>
      <c r="D4850" s="46"/>
      <c r="E4850" s="72"/>
      <c r="F4850" s="73"/>
      <c r="G4850" s="64"/>
      <c r="H4850" s="43"/>
      <c r="I4850" s="64"/>
      <c r="J4850" s="64"/>
      <c r="K4850" s="43"/>
      <c r="L4850" s="43"/>
      <c r="M4850" s="43"/>
      <c r="N4850" s="43"/>
      <c r="O4850" s="43"/>
    </row>
    <row r="4851" spans="1:15">
      <c r="A4851" s="50"/>
      <c r="B4851" s="51"/>
      <c r="C4851" s="51"/>
      <c r="D4851" s="46"/>
      <c r="E4851" s="72"/>
      <c r="F4851" s="73"/>
      <c r="G4851" s="64"/>
      <c r="H4851" s="43"/>
      <c r="I4851" s="64"/>
      <c r="J4851" s="64"/>
      <c r="K4851" s="43"/>
      <c r="L4851" s="43"/>
      <c r="M4851" s="43"/>
      <c r="N4851" s="43"/>
      <c r="O4851" s="43"/>
    </row>
    <row r="4852" spans="1:15">
      <c r="A4852" s="50"/>
      <c r="B4852" s="51"/>
      <c r="C4852" s="51"/>
      <c r="D4852" s="46"/>
      <c r="E4852" s="72"/>
      <c r="F4852" s="73"/>
      <c r="G4852" s="64"/>
      <c r="H4852" s="43"/>
      <c r="I4852" s="64"/>
      <c r="J4852" s="64"/>
      <c r="K4852" s="43"/>
      <c r="L4852" s="43"/>
      <c r="M4852" s="43"/>
      <c r="N4852" s="43"/>
      <c r="O4852" s="43"/>
    </row>
    <row r="4853" spans="1:15">
      <c r="A4853" s="50"/>
      <c r="B4853" s="51"/>
      <c r="C4853" s="51"/>
      <c r="D4853" s="46"/>
      <c r="E4853" s="72"/>
      <c r="F4853" s="73"/>
      <c r="G4853" s="64"/>
      <c r="H4853" s="43"/>
      <c r="I4853" s="64"/>
      <c r="J4853" s="64"/>
      <c r="K4853" s="43"/>
      <c r="L4853" s="43"/>
      <c r="M4853" s="43"/>
      <c r="N4853" s="43"/>
      <c r="O4853" s="43"/>
    </row>
    <row r="4854" spans="1:15">
      <c r="A4854" s="50"/>
      <c r="B4854" s="51"/>
      <c r="C4854" s="51"/>
      <c r="D4854" s="46"/>
      <c r="E4854" s="72"/>
      <c r="F4854" s="73"/>
      <c r="G4854" s="64"/>
      <c r="H4854" s="43"/>
      <c r="I4854" s="64"/>
      <c r="J4854" s="64"/>
      <c r="K4854" s="43"/>
      <c r="L4854" s="43"/>
      <c r="M4854" s="43"/>
      <c r="N4854" s="43"/>
      <c r="O4854" s="43"/>
    </row>
    <row r="4855" spans="1:15">
      <c r="A4855" s="50"/>
      <c r="B4855" s="51"/>
      <c r="C4855" s="51"/>
      <c r="D4855" s="46"/>
      <c r="E4855" s="72"/>
      <c r="F4855" s="73"/>
      <c r="G4855" s="64"/>
      <c r="H4855" s="43"/>
      <c r="I4855" s="64"/>
      <c r="J4855" s="64"/>
      <c r="K4855" s="43"/>
      <c r="L4855" s="43"/>
      <c r="M4855" s="43"/>
      <c r="N4855" s="43"/>
      <c r="O4855" s="43"/>
    </row>
    <row r="4856" spans="1:15">
      <c r="A4856" s="50"/>
      <c r="B4856" s="51"/>
      <c r="C4856" s="51"/>
      <c r="D4856" s="46"/>
      <c r="E4856" s="72"/>
      <c r="F4856" s="73"/>
      <c r="G4856" s="64"/>
      <c r="H4856" s="43"/>
      <c r="I4856" s="64"/>
      <c r="J4856" s="64"/>
      <c r="K4856" s="43"/>
      <c r="L4856" s="43"/>
      <c r="M4856" s="43"/>
      <c r="N4856" s="43"/>
      <c r="O4856" s="43"/>
    </row>
    <row r="4857" spans="1:15">
      <c r="A4857" s="50"/>
      <c r="B4857" s="51"/>
      <c r="C4857" s="51"/>
      <c r="D4857" s="46"/>
      <c r="E4857" s="72"/>
      <c r="F4857" s="73"/>
      <c r="G4857" s="64"/>
      <c r="H4857" s="43"/>
      <c r="I4857" s="64"/>
      <c r="J4857" s="64"/>
      <c r="K4857" s="43"/>
      <c r="L4857" s="43"/>
      <c r="M4857" s="43"/>
      <c r="N4857" s="43"/>
      <c r="O4857" s="43"/>
    </row>
    <row r="4858" spans="1:15">
      <c r="A4858" s="50"/>
      <c r="B4858" s="51"/>
      <c r="C4858" s="51"/>
      <c r="D4858" s="46"/>
      <c r="E4858" s="72"/>
      <c r="F4858" s="73"/>
      <c r="G4858" s="64"/>
      <c r="H4858" s="43"/>
      <c r="I4858" s="64"/>
      <c r="J4858" s="64"/>
      <c r="K4858" s="43"/>
      <c r="L4858" s="43"/>
      <c r="M4858" s="43"/>
      <c r="N4858" s="43"/>
      <c r="O4858" s="43"/>
    </row>
    <row r="4859" spans="1:15">
      <c r="A4859" s="50"/>
      <c r="B4859" s="51"/>
      <c r="C4859" s="51"/>
      <c r="D4859" s="46"/>
      <c r="E4859" s="72"/>
      <c r="F4859" s="73"/>
      <c r="G4859" s="64"/>
      <c r="H4859" s="43"/>
      <c r="I4859" s="64"/>
      <c r="J4859" s="64"/>
      <c r="K4859" s="43"/>
      <c r="L4859" s="43"/>
      <c r="M4859" s="43"/>
      <c r="N4859" s="43"/>
      <c r="O4859" s="43"/>
    </row>
    <row r="4860" spans="1:15">
      <c r="A4860" s="50"/>
      <c r="B4860" s="51"/>
      <c r="C4860" s="51"/>
      <c r="D4860" s="46"/>
      <c r="E4860" s="72"/>
      <c r="F4860" s="73"/>
      <c r="G4860" s="64"/>
      <c r="H4860" s="43"/>
      <c r="I4860" s="64"/>
      <c r="J4860" s="64"/>
      <c r="K4860" s="43"/>
      <c r="L4860" s="43"/>
      <c r="M4860" s="43"/>
      <c r="N4860" s="43"/>
      <c r="O4860" s="43"/>
    </row>
    <row r="4861" spans="1:15">
      <c r="A4861" s="50"/>
      <c r="B4861" s="51"/>
      <c r="C4861" s="51"/>
      <c r="D4861" s="46"/>
      <c r="E4861" s="72"/>
      <c r="F4861" s="73"/>
      <c r="G4861" s="64"/>
      <c r="H4861" s="43"/>
      <c r="I4861" s="64"/>
      <c r="J4861" s="64"/>
      <c r="K4861" s="43"/>
      <c r="L4861" s="43"/>
      <c r="M4861" s="43"/>
      <c r="N4861" s="43"/>
      <c r="O4861" s="43"/>
    </row>
    <row r="4862" spans="1:15">
      <c r="A4862" s="50"/>
      <c r="B4862" s="51"/>
      <c r="C4862" s="51"/>
      <c r="D4862" s="46"/>
      <c r="E4862" s="72"/>
      <c r="F4862" s="73"/>
      <c r="G4862" s="64"/>
      <c r="H4862" s="43"/>
      <c r="I4862" s="64"/>
      <c r="J4862" s="64"/>
      <c r="K4862" s="43"/>
      <c r="L4862" s="43"/>
      <c r="M4862" s="43"/>
      <c r="N4862" s="43"/>
      <c r="O4862" s="43"/>
    </row>
    <row r="4863" spans="1:15">
      <c r="A4863" s="50"/>
      <c r="B4863" s="51"/>
      <c r="C4863" s="51"/>
      <c r="D4863" s="46"/>
      <c r="E4863" s="72"/>
      <c r="F4863" s="73"/>
      <c r="G4863" s="64"/>
      <c r="H4863" s="43"/>
      <c r="I4863" s="64"/>
      <c r="J4863" s="64"/>
      <c r="K4863" s="43"/>
      <c r="L4863" s="43"/>
      <c r="M4863" s="43"/>
      <c r="N4863" s="43"/>
      <c r="O4863" s="43"/>
    </row>
    <row r="4864" spans="1:15">
      <c r="A4864" s="50"/>
      <c r="B4864" s="51"/>
      <c r="C4864" s="51"/>
      <c r="D4864" s="46"/>
      <c r="E4864" s="72"/>
      <c r="F4864" s="73"/>
      <c r="G4864" s="64"/>
      <c r="H4864" s="43"/>
      <c r="I4864" s="64"/>
      <c r="J4864" s="64"/>
      <c r="K4864" s="43"/>
      <c r="L4864" s="43"/>
      <c r="M4864" s="43"/>
      <c r="N4864" s="43"/>
      <c r="O4864" s="43"/>
    </row>
    <row r="4865" spans="1:15">
      <c r="A4865" s="50"/>
      <c r="B4865" s="51"/>
      <c r="C4865" s="51"/>
      <c r="D4865" s="46"/>
      <c r="E4865" s="72"/>
      <c r="F4865" s="73"/>
      <c r="G4865" s="64"/>
      <c r="H4865" s="43"/>
      <c r="I4865" s="64"/>
      <c r="J4865" s="64"/>
      <c r="K4865" s="43"/>
      <c r="L4865" s="43"/>
      <c r="M4865" s="43"/>
      <c r="N4865" s="43"/>
      <c r="O4865" s="43"/>
    </row>
    <row r="4866" spans="1:15">
      <c r="A4866" s="50"/>
      <c r="B4866" s="51"/>
      <c r="C4866" s="51"/>
      <c r="D4866" s="46"/>
      <c r="E4866" s="72"/>
      <c r="F4866" s="73"/>
      <c r="G4866" s="64"/>
      <c r="H4866" s="43"/>
      <c r="I4866" s="64"/>
      <c r="J4866" s="64"/>
      <c r="K4866" s="43"/>
      <c r="L4866" s="43"/>
      <c r="M4866" s="43"/>
      <c r="N4866" s="43"/>
      <c r="O4866" s="43"/>
    </row>
    <row r="4867" spans="1:15">
      <c r="A4867" s="50"/>
      <c r="B4867" s="51"/>
      <c r="C4867" s="51"/>
      <c r="D4867" s="46"/>
      <c r="E4867" s="72"/>
      <c r="F4867" s="73"/>
      <c r="G4867" s="64"/>
      <c r="H4867" s="43"/>
      <c r="I4867" s="64"/>
      <c r="J4867" s="64"/>
      <c r="K4867" s="43"/>
      <c r="L4867" s="43"/>
      <c r="M4867" s="43"/>
      <c r="N4867" s="43"/>
      <c r="O4867" s="43"/>
    </row>
    <row r="4868" spans="1:15">
      <c r="A4868" s="50"/>
      <c r="B4868" s="51"/>
      <c r="C4868" s="51"/>
      <c r="D4868" s="46"/>
      <c r="E4868" s="72"/>
      <c r="F4868" s="73"/>
      <c r="G4868" s="64"/>
      <c r="H4868" s="43"/>
      <c r="I4868" s="64"/>
      <c r="J4868" s="64"/>
      <c r="K4868" s="43"/>
      <c r="L4868" s="43"/>
      <c r="M4868" s="43"/>
      <c r="N4868" s="43"/>
      <c r="O4868" s="43"/>
    </row>
    <row r="4869" spans="1:15">
      <c r="A4869" s="50"/>
      <c r="B4869" s="51"/>
      <c r="C4869" s="51"/>
      <c r="D4869" s="46"/>
      <c r="E4869" s="72"/>
      <c r="F4869" s="73"/>
      <c r="G4869" s="64"/>
      <c r="H4869" s="43"/>
      <c r="I4869" s="64"/>
      <c r="J4869" s="64"/>
      <c r="K4869" s="43"/>
      <c r="L4869" s="43"/>
      <c r="M4869" s="43"/>
      <c r="N4869" s="43"/>
      <c r="O4869" s="43"/>
    </row>
    <row r="4870" spans="1:15">
      <c r="A4870" s="50"/>
      <c r="B4870" s="51"/>
      <c r="C4870" s="51"/>
      <c r="D4870" s="46"/>
      <c r="E4870" s="72"/>
      <c r="F4870" s="73"/>
      <c r="G4870" s="64"/>
      <c r="H4870" s="43"/>
      <c r="I4870" s="64"/>
      <c r="J4870" s="64"/>
      <c r="K4870" s="43"/>
      <c r="L4870" s="43"/>
      <c r="M4870" s="43"/>
      <c r="N4870" s="43"/>
      <c r="O4870" s="43"/>
    </row>
    <row r="4871" spans="1:15">
      <c r="A4871" s="50"/>
      <c r="B4871" s="51"/>
      <c r="C4871" s="51"/>
      <c r="D4871" s="46"/>
      <c r="E4871" s="72"/>
      <c r="F4871" s="73"/>
      <c r="G4871" s="64"/>
      <c r="H4871" s="43"/>
      <c r="I4871" s="64"/>
      <c r="J4871" s="64"/>
      <c r="K4871" s="43"/>
      <c r="L4871" s="43"/>
      <c r="M4871" s="43"/>
      <c r="N4871" s="43"/>
      <c r="O4871" s="43"/>
    </row>
    <row r="4872" spans="1:15">
      <c r="A4872" s="50"/>
      <c r="B4872" s="51"/>
      <c r="C4872" s="51"/>
      <c r="D4872" s="46"/>
      <c r="E4872" s="72"/>
      <c r="F4872" s="73"/>
      <c r="G4872" s="64"/>
      <c r="H4872" s="43"/>
      <c r="I4872" s="64"/>
      <c r="J4872" s="64"/>
      <c r="K4872" s="43"/>
      <c r="L4872" s="43"/>
      <c r="M4872" s="43"/>
      <c r="N4872" s="43"/>
      <c r="O4872" s="43"/>
    </row>
    <row r="4873" spans="1:15">
      <c r="A4873" s="50"/>
      <c r="B4873" s="51"/>
      <c r="C4873" s="51"/>
      <c r="D4873" s="46"/>
      <c r="E4873" s="72"/>
      <c r="F4873" s="73"/>
      <c r="G4873" s="64"/>
      <c r="H4873" s="43"/>
      <c r="I4873" s="64"/>
      <c r="J4873" s="64"/>
      <c r="K4873" s="43"/>
      <c r="L4873" s="43"/>
      <c r="M4873" s="43"/>
      <c r="N4873" s="43"/>
      <c r="O4873" s="43"/>
    </row>
    <row r="4874" spans="1:15">
      <c r="A4874" s="50"/>
      <c r="B4874" s="51"/>
      <c r="C4874" s="51"/>
      <c r="D4874" s="46"/>
      <c r="E4874" s="72"/>
      <c r="F4874" s="73"/>
      <c r="G4874" s="64"/>
      <c r="H4874" s="43"/>
      <c r="I4874" s="64"/>
      <c r="J4874" s="64"/>
      <c r="K4874" s="43"/>
      <c r="L4874" s="43"/>
      <c r="M4874" s="43"/>
      <c r="N4874" s="43"/>
      <c r="O4874" s="43"/>
    </row>
    <row r="4875" spans="1:15">
      <c r="A4875" s="50"/>
      <c r="B4875" s="51"/>
      <c r="C4875" s="51"/>
      <c r="D4875" s="46"/>
      <c r="E4875" s="72"/>
      <c r="F4875" s="73"/>
      <c r="G4875" s="64"/>
      <c r="H4875" s="43"/>
      <c r="I4875" s="64"/>
      <c r="J4875" s="64"/>
      <c r="K4875" s="43"/>
      <c r="L4875" s="43"/>
      <c r="M4875" s="43"/>
      <c r="N4875" s="43"/>
      <c r="O4875" s="43"/>
    </row>
    <row r="4876" spans="1:15">
      <c r="A4876" s="50"/>
      <c r="B4876" s="51"/>
      <c r="C4876" s="51"/>
      <c r="D4876" s="46"/>
      <c r="E4876" s="72"/>
      <c r="F4876" s="73"/>
      <c r="G4876" s="64"/>
      <c r="H4876" s="43"/>
      <c r="I4876" s="64"/>
      <c r="J4876" s="64"/>
      <c r="K4876" s="43"/>
      <c r="L4876" s="43"/>
      <c r="M4876" s="43"/>
      <c r="N4876" s="43"/>
      <c r="O4876" s="43"/>
    </row>
    <row r="4877" spans="1:15">
      <c r="A4877" s="50"/>
      <c r="B4877" s="51"/>
      <c r="C4877" s="51"/>
      <c r="D4877" s="46"/>
      <c r="E4877" s="72"/>
      <c r="F4877" s="73"/>
      <c r="G4877" s="64"/>
      <c r="H4877" s="43"/>
      <c r="I4877" s="64"/>
      <c r="J4877" s="64"/>
      <c r="K4877" s="43"/>
      <c r="L4877" s="43"/>
      <c r="M4877" s="43"/>
      <c r="N4877" s="43"/>
      <c r="O4877" s="43"/>
    </row>
    <row r="4878" spans="1:15">
      <c r="A4878" s="50"/>
      <c r="B4878" s="51"/>
      <c r="C4878" s="51"/>
      <c r="D4878" s="46"/>
      <c r="E4878" s="72"/>
      <c r="F4878" s="73"/>
      <c r="G4878" s="64"/>
      <c r="H4878" s="43"/>
      <c r="I4878" s="64"/>
      <c r="J4878" s="64"/>
      <c r="K4878" s="43"/>
      <c r="L4878" s="43"/>
      <c r="M4878" s="43"/>
      <c r="N4878" s="43"/>
      <c r="O4878" s="43"/>
    </row>
    <row r="4879" spans="1:15">
      <c r="A4879" s="50"/>
      <c r="B4879" s="51"/>
      <c r="C4879" s="51"/>
      <c r="D4879" s="46"/>
      <c r="E4879" s="72"/>
      <c r="F4879" s="73"/>
      <c r="G4879" s="64"/>
      <c r="H4879" s="43"/>
      <c r="I4879" s="64"/>
      <c r="J4879" s="64"/>
      <c r="K4879" s="43"/>
      <c r="L4879" s="43"/>
      <c r="M4879" s="43"/>
      <c r="N4879" s="43"/>
      <c r="O4879" s="43"/>
    </row>
    <row r="4880" spans="1:15">
      <c r="A4880" s="50"/>
      <c r="B4880" s="51"/>
      <c r="C4880" s="51"/>
      <c r="D4880" s="46"/>
      <c r="E4880" s="72"/>
      <c r="F4880" s="73"/>
      <c r="G4880" s="64"/>
      <c r="H4880" s="43"/>
      <c r="I4880" s="64"/>
      <c r="J4880" s="64"/>
      <c r="K4880" s="43"/>
      <c r="L4880" s="43"/>
      <c r="M4880" s="43"/>
      <c r="N4880" s="43"/>
      <c r="O4880" s="43"/>
    </row>
    <row r="4881" spans="1:15">
      <c r="A4881" s="50"/>
      <c r="B4881" s="51"/>
      <c r="C4881" s="51"/>
      <c r="D4881" s="46"/>
      <c r="E4881" s="72"/>
      <c r="F4881" s="73"/>
      <c r="G4881" s="64"/>
      <c r="H4881" s="43"/>
      <c r="I4881" s="64"/>
      <c r="J4881" s="64"/>
      <c r="K4881" s="43"/>
      <c r="L4881" s="43"/>
      <c r="M4881" s="43"/>
      <c r="N4881" s="43"/>
      <c r="O4881" s="43"/>
    </row>
    <row r="4882" spans="1:15">
      <c r="A4882" s="50"/>
      <c r="B4882" s="51"/>
      <c r="C4882" s="51"/>
      <c r="D4882" s="46"/>
      <c r="E4882" s="72"/>
      <c r="F4882" s="73"/>
      <c r="G4882" s="64"/>
      <c r="H4882" s="43"/>
      <c r="I4882" s="64"/>
      <c r="J4882" s="64"/>
      <c r="K4882" s="43"/>
      <c r="L4882" s="43"/>
      <c r="M4882" s="43"/>
      <c r="N4882" s="43"/>
      <c r="O4882" s="43"/>
    </row>
    <row r="4883" spans="1:15">
      <c r="A4883" s="50"/>
      <c r="B4883" s="51"/>
      <c r="C4883" s="51"/>
      <c r="D4883" s="46"/>
      <c r="E4883" s="72"/>
      <c r="F4883" s="73"/>
      <c r="G4883" s="64"/>
      <c r="H4883" s="43"/>
      <c r="I4883" s="64"/>
      <c r="J4883" s="64"/>
      <c r="K4883" s="43"/>
      <c r="L4883" s="43"/>
      <c r="M4883" s="43"/>
      <c r="N4883" s="43"/>
      <c r="O4883" s="43"/>
    </row>
    <row r="4884" spans="1:15">
      <c r="A4884" s="50"/>
      <c r="B4884" s="51"/>
      <c r="C4884" s="51"/>
      <c r="D4884" s="46"/>
      <c r="E4884" s="72"/>
      <c r="F4884" s="73"/>
      <c r="G4884" s="64"/>
      <c r="H4884" s="43"/>
      <c r="I4884" s="64"/>
      <c r="J4884" s="64"/>
      <c r="K4884" s="43"/>
      <c r="L4884" s="43"/>
      <c r="M4884" s="43"/>
      <c r="N4884" s="43"/>
      <c r="O4884" s="43"/>
    </row>
    <row r="4885" spans="1:15">
      <c r="A4885" s="50"/>
      <c r="B4885" s="51"/>
      <c r="C4885" s="51"/>
      <c r="D4885" s="46"/>
      <c r="E4885" s="72"/>
      <c r="F4885" s="73"/>
      <c r="G4885" s="64"/>
      <c r="H4885" s="43"/>
      <c r="I4885" s="64"/>
      <c r="J4885" s="64"/>
      <c r="K4885" s="43"/>
      <c r="L4885" s="43"/>
      <c r="M4885" s="43"/>
      <c r="N4885" s="43"/>
      <c r="O4885" s="43"/>
    </row>
    <row r="4886" spans="1:15">
      <c r="A4886" s="50"/>
      <c r="B4886" s="51"/>
      <c r="C4886" s="51"/>
      <c r="D4886" s="46"/>
      <c r="E4886" s="72"/>
      <c r="F4886" s="73"/>
      <c r="G4886" s="64"/>
      <c r="H4886" s="43"/>
      <c r="I4886" s="64"/>
      <c r="J4886" s="64"/>
      <c r="K4886" s="43"/>
      <c r="L4886" s="43"/>
      <c r="M4886" s="43"/>
      <c r="N4886" s="43"/>
      <c r="O4886" s="43"/>
    </row>
    <row r="4887" spans="1:15">
      <c r="A4887" s="50"/>
      <c r="B4887" s="51"/>
      <c r="C4887" s="51"/>
      <c r="D4887" s="46"/>
      <c r="E4887" s="72"/>
      <c r="F4887" s="73"/>
      <c r="G4887" s="64"/>
      <c r="H4887" s="43"/>
      <c r="I4887" s="64"/>
      <c r="J4887" s="64"/>
      <c r="K4887" s="43"/>
      <c r="L4887" s="43"/>
      <c r="M4887" s="43"/>
      <c r="N4887" s="43"/>
      <c r="O4887" s="43"/>
    </row>
    <row r="4888" spans="1:15">
      <c r="A4888" s="50"/>
      <c r="B4888" s="51"/>
      <c r="C4888" s="51"/>
      <c r="D4888" s="46"/>
      <c r="E4888" s="72"/>
      <c r="F4888" s="73"/>
      <c r="G4888" s="64"/>
      <c r="H4888" s="43"/>
      <c r="I4888" s="64"/>
      <c r="J4888" s="64"/>
      <c r="K4888" s="43"/>
      <c r="L4888" s="43"/>
      <c r="M4888" s="43"/>
      <c r="N4888" s="43"/>
      <c r="O4888" s="43"/>
    </row>
    <row r="4889" spans="1:15">
      <c r="A4889" s="50"/>
      <c r="B4889" s="51"/>
      <c r="C4889" s="51"/>
      <c r="D4889" s="46"/>
      <c r="E4889" s="72"/>
      <c r="F4889" s="73"/>
      <c r="G4889" s="64"/>
      <c r="H4889" s="43"/>
      <c r="I4889" s="64"/>
      <c r="J4889" s="64"/>
      <c r="K4889" s="43"/>
      <c r="L4889" s="43"/>
      <c r="M4889" s="43"/>
      <c r="N4889" s="43"/>
      <c r="O4889" s="43"/>
    </row>
    <row r="4890" spans="1:15">
      <c r="A4890" s="50"/>
      <c r="B4890" s="51"/>
      <c r="C4890" s="51"/>
      <c r="D4890" s="46"/>
      <c r="E4890" s="72"/>
      <c r="F4890" s="73"/>
      <c r="G4890" s="64"/>
      <c r="H4890" s="43"/>
      <c r="I4890" s="64"/>
      <c r="J4890" s="64"/>
      <c r="K4890" s="43"/>
      <c r="L4890" s="43"/>
      <c r="M4890" s="43"/>
      <c r="N4890" s="43"/>
      <c r="O4890" s="43"/>
    </row>
    <row r="4891" spans="1:15">
      <c r="A4891" s="50"/>
      <c r="B4891" s="51"/>
      <c r="C4891" s="51"/>
      <c r="D4891" s="46"/>
      <c r="E4891" s="72"/>
      <c r="F4891" s="73"/>
      <c r="G4891" s="64"/>
      <c r="H4891" s="43"/>
      <c r="I4891" s="64"/>
      <c r="J4891" s="64"/>
      <c r="K4891" s="43"/>
      <c r="L4891" s="43"/>
      <c r="M4891" s="43"/>
      <c r="N4891" s="43"/>
      <c r="O4891" s="43"/>
    </row>
    <row r="4892" spans="1:15">
      <c r="A4892" s="50"/>
      <c r="B4892" s="51"/>
      <c r="C4892" s="51"/>
      <c r="D4892" s="46"/>
      <c r="E4892" s="72"/>
      <c r="F4892" s="73"/>
      <c r="G4892" s="64"/>
      <c r="H4892" s="43"/>
      <c r="I4892" s="64"/>
      <c r="J4892" s="64"/>
      <c r="K4892" s="43"/>
      <c r="L4892" s="43"/>
      <c r="M4892" s="43"/>
      <c r="N4892" s="43"/>
      <c r="O4892" s="43"/>
    </row>
    <row r="4893" spans="1:15">
      <c r="A4893" s="50"/>
      <c r="B4893" s="51"/>
      <c r="C4893" s="51"/>
      <c r="D4893" s="46"/>
      <c r="E4893" s="72"/>
      <c r="F4893" s="73"/>
      <c r="G4893" s="64"/>
      <c r="H4893" s="43"/>
      <c r="I4893" s="64"/>
      <c r="J4893" s="64"/>
      <c r="K4893" s="43"/>
      <c r="L4893" s="43"/>
      <c r="M4893" s="43"/>
      <c r="N4893" s="43"/>
      <c r="O4893" s="43"/>
    </row>
    <row r="4894" spans="1:15">
      <c r="A4894" s="50"/>
      <c r="B4894" s="51"/>
      <c r="C4894" s="51"/>
      <c r="D4894" s="46"/>
      <c r="E4894" s="72"/>
      <c r="F4894" s="73"/>
      <c r="G4894" s="64"/>
      <c r="H4894" s="43"/>
      <c r="I4894" s="64"/>
      <c r="J4894" s="64"/>
      <c r="K4894" s="43"/>
      <c r="L4894" s="43"/>
      <c r="M4894" s="43"/>
      <c r="N4894" s="43"/>
      <c r="O4894" s="43"/>
    </row>
    <row r="4895" spans="1:15">
      <c r="A4895" s="50"/>
      <c r="B4895" s="51"/>
      <c r="C4895" s="51"/>
      <c r="D4895" s="46"/>
      <c r="E4895" s="72"/>
      <c r="F4895" s="73"/>
      <c r="G4895" s="64"/>
      <c r="H4895" s="43"/>
      <c r="I4895" s="64"/>
      <c r="J4895" s="64"/>
      <c r="K4895" s="43"/>
      <c r="L4895" s="43"/>
      <c r="M4895" s="43"/>
      <c r="N4895" s="43"/>
      <c r="O4895" s="43"/>
    </row>
    <row r="4896" spans="1:15">
      <c r="A4896" s="50"/>
      <c r="B4896" s="51"/>
      <c r="C4896" s="51"/>
      <c r="D4896" s="46"/>
      <c r="E4896" s="72"/>
      <c r="F4896" s="73"/>
      <c r="G4896" s="64"/>
      <c r="H4896" s="43"/>
      <c r="I4896" s="64"/>
      <c r="J4896" s="64"/>
      <c r="K4896" s="43"/>
      <c r="L4896" s="43"/>
      <c r="M4896" s="43"/>
      <c r="N4896" s="43"/>
      <c r="O4896" s="43"/>
    </row>
    <row r="4897" spans="1:15">
      <c r="A4897" s="50"/>
      <c r="B4897" s="51"/>
      <c r="C4897" s="51"/>
      <c r="D4897" s="46"/>
      <c r="E4897" s="72"/>
      <c r="F4897" s="73"/>
      <c r="G4897" s="64"/>
      <c r="H4897" s="43"/>
      <c r="I4897" s="64"/>
      <c r="J4897" s="64"/>
      <c r="K4897" s="43"/>
      <c r="L4897" s="43"/>
      <c r="M4897" s="43"/>
      <c r="N4897" s="43"/>
      <c r="O4897" s="43"/>
    </row>
    <row r="4898" spans="1:15">
      <c r="A4898" s="50"/>
      <c r="B4898" s="51"/>
      <c r="C4898" s="51"/>
      <c r="D4898" s="46"/>
      <c r="E4898" s="72"/>
      <c r="F4898" s="73"/>
      <c r="G4898" s="64"/>
      <c r="H4898" s="43"/>
      <c r="I4898" s="64"/>
      <c r="J4898" s="64"/>
      <c r="K4898" s="43"/>
      <c r="L4898" s="43"/>
      <c r="M4898" s="43"/>
      <c r="N4898" s="43"/>
      <c r="O4898" s="43"/>
    </row>
    <row r="4899" spans="1:15">
      <c r="A4899" s="50"/>
      <c r="B4899" s="51"/>
      <c r="C4899" s="51"/>
      <c r="D4899" s="46"/>
      <c r="E4899" s="72"/>
      <c r="F4899" s="73"/>
      <c r="G4899" s="64"/>
      <c r="H4899" s="43"/>
      <c r="I4899" s="64"/>
      <c r="J4899" s="64"/>
      <c r="K4899" s="43"/>
      <c r="L4899" s="43"/>
      <c r="M4899" s="43"/>
      <c r="N4899" s="43"/>
      <c r="O4899" s="43"/>
    </row>
    <row r="4900" spans="1:15">
      <c r="A4900" s="50"/>
      <c r="B4900" s="51"/>
      <c r="C4900" s="51"/>
      <c r="D4900" s="46"/>
      <c r="E4900" s="72"/>
      <c r="F4900" s="73"/>
      <c r="G4900" s="64"/>
      <c r="H4900" s="43"/>
      <c r="I4900" s="64"/>
      <c r="J4900" s="64"/>
      <c r="K4900" s="43"/>
      <c r="L4900" s="43"/>
      <c r="M4900" s="43"/>
      <c r="N4900" s="43"/>
      <c r="O4900" s="43"/>
    </row>
    <row r="4901" spans="1:15">
      <c r="A4901" s="50"/>
      <c r="B4901" s="51"/>
      <c r="C4901" s="51"/>
      <c r="D4901" s="46"/>
      <c r="E4901" s="72"/>
      <c r="F4901" s="73"/>
      <c r="G4901" s="64"/>
      <c r="H4901" s="43"/>
      <c r="I4901" s="64"/>
      <c r="J4901" s="64"/>
      <c r="K4901" s="43"/>
      <c r="L4901" s="43"/>
      <c r="M4901" s="43"/>
      <c r="N4901" s="43"/>
      <c r="O4901" s="43"/>
    </row>
    <row r="4902" spans="1:15">
      <c r="A4902" s="50"/>
      <c r="B4902" s="51"/>
      <c r="C4902" s="51"/>
      <c r="D4902" s="46"/>
      <c r="E4902" s="72"/>
      <c r="F4902" s="73"/>
      <c r="G4902" s="64"/>
      <c r="H4902" s="43"/>
      <c r="I4902" s="64"/>
      <c r="J4902" s="64"/>
      <c r="K4902" s="43"/>
      <c r="L4902" s="43"/>
      <c r="M4902" s="43"/>
      <c r="N4902" s="43"/>
      <c r="O4902" s="43"/>
    </row>
    <row r="4903" spans="1:15">
      <c r="A4903" s="50"/>
      <c r="B4903" s="51"/>
      <c r="C4903" s="51"/>
      <c r="D4903" s="46"/>
      <c r="E4903" s="72"/>
      <c r="F4903" s="73"/>
      <c r="G4903" s="64"/>
      <c r="H4903" s="43"/>
      <c r="I4903" s="64"/>
      <c r="J4903" s="64"/>
      <c r="K4903" s="43"/>
      <c r="L4903" s="43"/>
      <c r="M4903" s="43"/>
      <c r="N4903" s="43"/>
      <c r="O4903" s="43"/>
    </row>
    <row r="4904" spans="1:15">
      <c r="A4904" s="50"/>
      <c r="B4904" s="51"/>
      <c r="C4904" s="51"/>
      <c r="D4904" s="46"/>
      <c r="E4904" s="72"/>
      <c r="F4904" s="73"/>
      <c r="G4904" s="64"/>
      <c r="H4904" s="43"/>
      <c r="I4904" s="64"/>
      <c r="J4904" s="64"/>
      <c r="K4904" s="43"/>
      <c r="L4904" s="43"/>
      <c r="M4904" s="43"/>
      <c r="N4904" s="43"/>
      <c r="O4904" s="43"/>
    </row>
    <row r="4905" spans="1:15">
      <c r="A4905" s="50"/>
      <c r="B4905" s="51"/>
      <c r="C4905" s="51"/>
      <c r="D4905" s="46"/>
      <c r="E4905" s="72"/>
      <c r="F4905" s="73"/>
      <c r="G4905" s="64"/>
      <c r="H4905" s="43"/>
      <c r="I4905" s="64"/>
      <c r="J4905" s="64"/>
      <c r="K4905" s="43"/>
      <c r="L4905" s="43"/>
      <c r="M4905" s="43"/>
      <c r="N4905" s="43"/>
      <c r="O4905" s="43"/>
    </row>
    <row r="4906" spans="1:15">
      <c r="A4906" s="50"/>
      <c r="B4906" s="51"/>
      <c r="C4906" s="51"/>
      <c r="D4906" s="46"/>
      <c r="E4906" s="72"/>
      <c r="F4906" s="73"/>
      <c r="G4906" s="64"/>
      <c r="H4906" s="43"/>
      <c r="I4906" s="64"/>
      <c r="J4906" s="64"/>
      <c r="K4906" s="43"/>
      <c r="L4906" s="43"/>
      <c r="M4906" s="43"/>
      <c r="N4906" s="43"/>
      <c r="O4906" s="43"/>
    </row>
    <row r="4907" spans="1:15">
      <c r="A4907" s="50"/>
      <c r="B4907" s="51"/>
      <c r="C4907" s="51"/>
      <c r="D4907" s="46"/>
      <c r="E4907" s="72"/>
      <c r="F4907" s="73"/>
      <c r="G4907" s="64"/>
      <c r="H4907" s="43"/>
      <c r="I4907" s="64"/>
      <c r="J4907" s="64"/>
      <c r="K4907" s="43"/>
      <c r="L4907" s="43"/>
      <c r="M4907" s="43"/>
      <c r="N4907" s="43"/>
      <c r="O4907" s="43"/>
    </row>
    <row r="4908" spans="1:15">
      <c r="A4908" s="50"/>
      <c r="B4908" s="51"/>
      <c r="C4908" s="51"/>
      <c r="D4908" s="46"/>
      <c r="E4908" s="72"/>
      <c r="F4908" s="73"/>
      <c r="G4908" s="64"/>
      <c r="H4908" s="43"/>
      <c r="I4908" s="64"/>
      <c r="J4908" s="64"/>
      <c r="K4908" s="43"/>
      <c r="L4908" s="43"/>
      <c r="M4908" s="43"/>
      <c r="N4908" s="43"/>
      <c r="O4908" s="43"/>
    </row>
    <row r="4909" spans="1:15">
      <c r="A4909" s="50"/>
      <c r="B4909" s="51"/>
      <c r="C4909" s="51"/>
      <c r="D4909" s="46"/>
      <c r="E4909" s="72"/>
      <c r="F4909" s="73"/>
      <c r="G4909" s="64"/>
      <c r="H4909" s="43"/>
      <c r="I4909" s="64"/>
      <c r="J4909" s="64"/>
      <c r="K4909" s="43"/>
      <c r="L4909" s="43"/>
      <c r="M4909" s="43"/>
      <c r="N4909" s="43"/>
      <c r="O4909" s="43"/>
    </row>
    <row r="4910" spans="1:15">
      <c r="A4910" s="50"/>
      <c r="B4910" s="51"/>
      <c r="C4910" s="51"/>
      <c r="D4910" s="46"/>
      <c r="E4910" s="72"/>
      <c r="F4910" s="73"/>
      <c r="G4910" s="64"/>
      <c r="H4910" s="43"/>
      <c r="I4910" s="64"/>
      <c r="J4910" s="64"/>
      <c r="K4910" s="43"/>
      <c r="L4910" s="43"/>
      <c r="M4910" s="43"/>
      <c r="N4910" s="43"/>
      <c r="O4910" s="43"/>
    </row>
    <row r="4911" spans="1:15">
      <c r="A4911" s="50"/>
      <c r="B4911" s="51"/>
      <c r="C4911" s="51"/>
      <c r="D4911" s="46"/>
      <c r="E4911" s="72"/>
      <c r="F4911" s="73"/>
      <c r="G4911" s="64"/>
      <c r="H4911" s="43"/>
      <c r="I4911" s="64"/>
      <c r="J4911" s="64"/>
      <c r="K4911" s="43"/>
      <c r="L4911" s="43"/>
      <c r="M4911" s="43"/>
      <c r="N4911" s="43"/>
      <c r="O4911" s="43"/>
    </row>
    <row r="4912" spans="1:15">
      <c r="A4912" s="50"/>
      <c r="B4912" s="51"/>
      <c r="C4912" s="51"/>
      <c r="D4912" s="46"/>
      <c r="E4912" s="72"/>
      <c r="F4912" s="73"/>
      <c r="G4912" s="64"/>
      <c r="H4912" s="43"/>
      <c r="I4912" s="64"/>
      <c r="J4912" s="64"/>
      <c r="K4912" s="43"/>
      <c r="L4912" s="43"/>
      <c r="M4912" s="43"/>
      <c r="N4912" s="43"/>
      <c r="O4912" s="43"/>
    </row>
    <row r="4913" spans="1:15">
      <c r="A4913" s="50"/>
      <c r="B4913" s="51"/>
      <c r="C4913" s="51"/>
      <c r="D4913" s="46"/>
      <c r="E4913" s="72"/>
      <c r="F4913" s="73"/>
      <c r="G4913" s="64"/>
      <c r="H4913" s="43"/>
      <c r="I4913" s="64"/>
      <c r="J4913" s="64"/>
      <c r="K4913" s="43"/>
      <c r="L4913" s="43"/>
      <c r="M4913" s="43"/>
      <c r="N4913" s="43"/>
      <c r="O4913" s="43"/>
    </row>
    <row r="4914" spans="1:15">
      <c r="A4914" s="50"/>
      <c r="B4914" s="51"/>
      <c r="C4914" s="51"/>
      <c r="D4914" s="46"/>
      <c r="E4914" s="72"/>
      <c r="F4914" s="73"/>
      <c r="G4914" s="64"/>
      <c r="H4914" s="43"/>
      <c r="I4914" s="64"/>
      <c r="J4914" s="64"/>
      <c r="K4914" s="43"/>
      <c r="L4914" s="43"/>
      <c r="M4914" s="43"/>
      <c r="N4914" s="43"/>
      <c r="O4914" s="43"/>
    </row>
    <row r="4915" spans="1:15">
      <c r="A4915" s="50"/>
      <c r="B4915" s="51"/>
      <c r="C4915" s="51"/>
      <c r="D4915" s="46"/>
      <c r="E4915" s="72"/>
      <c r="F4915" s="73"/>
      <c r="G4915" s="64"/>
      <c r="H4915" s="43"/>
      <c r="I4915" s="64"/>
      <c r="J4915" s="64"/>
      <c r="K4915" s="43"/>
      <c r="L4915" s="43"/>
      <c r="M4915" s="43"/>
      <c r="N4915" s="43"/>
      <c r="O4915" s="43"/>
    </row>
    <row r="4916" spans="1:15">
      <c r="A4916" s="50"/>
      <c r="B4916" s="51"/>
      <c r="C4916" s="51"/>
      <c r="D4916" s="46"/>
      <c r="E4916" s="72"/>
      <c r="F4916" s="73"/>
      <c r="G4916" s="64"/>
      <c r="H4916" s="43"/>
      <c r="I4916" s="64"/>
      <c r="J4916" s="64"/>
      <c r="K4916" s="43"/>
      <c r="L4916" s="43"/>
      <c r="M4916" s="43"/>
      <c r="N4916" s="43"/>
      <c r="O4916" s="43"/>
    </row>
    <row r="4917" spans="1:15">
      <c r="A4917" s="50"/>
      <c r="B4917" s="51"/>
      <c r="C4917" s="51"/>
      <c r="D4917" s="46"/>
      <c r="E4917" s="72"/>
      <c r="F4917" s="73"/>
      <c r="G4917" s="64"/>
      <c r="H4917" s="43"/>
      <c r="I4917" s="64"/>
      <c r="J4917" s="64"/>
      <c r="K4917" s="43"/>
      <c r="L4917" s="43"/>
      <c r="M4917" s="43"/>
      <c r="N4917" s="43"/>
      <c r="O4917" s="43"/>
    </row>
    <row r="4918" spans="1:15">
      <c r="A4918" s="50"/>
      <c r="B4918" s="51"/>
      <c r="C4918" s="51"/>
      <c r="D4918" s="46"/>
      <c r="E4918" s="72"/>
      <c r="F4918" s="73"/>
      <c r="G4918" s="64"/>
      <c r="H4918" s="43"/>
      <c r="I4918" s="64"/>
      <c r="J4918" s="64"/>
      <c r="K4918" s="43"/>
      <c r="L4918" s="43"/>
      <c r="M4918" s="43"/>
      <c r="N4918" s="43"/>
      <c r="O4918" s="43"/>
    </row>
    <row r="4919" spans="1:15">
      <c r="A4919" s="50"/>
      <c r="B4919" s="51"/>
      <c r="C4919" s="51"/>
      <c r="D4919" s="46"/>
      <c r="E4919" s="72"/>
      <c r="F4919" s="73"/>
      <c r="G4919" s="64"/>
      <c r="H4919" s="43"/>
      <c r="I4919" s="64"/>
      <c r="J4919" s="64"/>
      <c r="K4919" s="43"/>
      <c r="L4919" s="43"/>
      <c r="M4919" s="43"/>
      <c r="N4919" s="43"/>
      <c r="O4919" s="43"/>
    </row>
    <row r="4920" spans="1:15">
      <c r="A4920" s="50"/>
      <c r="B4920" s="51"/>
      <c r="C4920" s="51"/>
      <c r="D4920" s="46"/>
      <c r="E4920" s="72"/>
      <c r="F4920" s="73"/>
      <c r="G4920" s="64"/>
      <c r="H4920" s="43"/>
      <c r="I4920" s="64"/>
      <c r="J4920" s="64"/>
      <c r="K4920" s="43"/>
      <c r="L4920" s="43"/>
      <c r="M4920" s="43"/>
      <c r="N4920" s="43"/>
      <c r="O4920" s="43"/>
    </row>
    <row r="4921" spans="1:15">
      <c r="A4921" s="50"/>
      <c r="B4921" s="51"/>
      <c r="C4921" s="51"/>
      <c r="D4921" s="46"/>
      <c r="E4921" s="72"/>
      <c r="F4921" s="73"/>
      <c r="G4921" s="64"/>
      <c r="H4921" s="43"/>
      <c r="I4921" s="64"/>
      <c r="J4921" s="64"/>
      <c r="K4921" s="43"/>
      <c r="L4921" s="43"/>
      <c r="M4921" s="43"/>
      <c r="N4921" s="43"/>
      <c r="O4921" s="43"/>
    </row>
    <row r="4922" spans="1:15">
      <c r="A4922" s="50"/>
      <c r="B4922" s="51"/>
      <c r="C4922" s="51"/>
      <c r="D4922" s="46"/>
      <c r="E4922" s="72"/>
      <c r="F4922" s="73"/>
      <c r="G4922" s="64"/>
      <c r="H4922" s="43"/>
      <c r="I4922" s="64"/>
      <c r="J4922" s="64"/>
      <c r="K4922" s="43"/>
      <c r="L4922" s="43"/>
      <c r="M4922" s="43"/>
      <c r="N4922" s="43"/>
      <c r="O4922" s="43"/>
    </row>
    <row r="4923" spans="1:15">
      <c r="A4923" s="50"/>
      <c r="B4923" s="51"/>
      <c r="C4923" s="51"/>
      <c r="D4923" s="46"/>
      <c r="E4923" s="72"/>
      <c r="F4923" s="73"/>
      <c r="G4923" s="64"/>
      <c r="H4923" s="43"/>
      <c r="I4923" s="64"/>
      <c r="J4923" s="64"/>
      <c r="K4923" s="43"/>
      <c r="L4923" s="43"/>
      <c r="M4923" s="43"/>
      <c r="N4923" s="43"/>
      <c r="O4923" s="43"/>
    </row>
    <row r="4924" spans="1:15">
      <c r="A4924" s="50"/>
      <c r="B4924" s="51"/>
      <c r="C4924" s="51"/>
      <c r="D4924" s="46"/>
      <c r="E4924" s="72"/>
      <c r="F4924" s="73"/>
      <c r="G4924" s="64"/>
      <c r="H4924" s="43"/>
      <c r="I4924" s="64"/>
      <c r="J4924" s="64"/>
      <c r="K4924" s="43"/>
      <c r="L4924" s="43"/>
      <c r="M4924" s="43"/>
      <c r="N4924" s="43"/>
      <c r="O4924" s="43"/>
    </row>
    <row r="4925" spans="1:15">
      <c r="A4925" s="50"/>
      <c r="B4925" s="51"/>
      <c r="C4925" s="51"/>
      <c r="D4925" s="46"/>
      <c r="E4925" s="72"/>
      <c r="F4925" s="73"/>
      <c r="G4925" s="64"/>
      <c r="H4925" s="43"/>
      <c r="I4925" s="64"/>
      <c r="J4925" s="64"/>
      <c r="K4925" s="43"/>
      <c r="L4925" s="43"/>
      <c r="M4925" s="43"/>
      <c r="N4925" s="43"/>
      <c r="O4925" s="43"/>
    </row>
    <row r="4926" spans="1:15">
      <c r="A4926" s="50"/>
      <c r="B4926" s="51"/>
      <c r="C4926" s="51"/>
      <c r="D4926" s="46"/>
      <c r="E4926" s="72"/>
      <c r="F4926" s="73"/>
      <c r="G4926" s="64"/>
      <c r="H4926" s="43"/>
      <c r="I4926" s="64"/>
      <c r="J4926" s="64"/>
      <c r="K4926" s="43"/>
      <c r="L4926" s="43"/>
      <c r="M4926" s="43"/>
      <c r="N4926" s="43"/>
      <c r="O4926" s="43"/>
    </row>
    <row r="4927" spans="1:15">
      <c r="A4927" s="50"/>
      <c r="B4927" s="51"/>
      <c r="C4927" s="51"/>
      <c r="D4927" s="46"/>
      <c r="E4927" s="72"/>
      <c r="F4927" s="73"/>
      <c r="G4927" s="64"/>
      <c r="H4927" s="43"/>
      <c r="I4927" s="64"/>
      <c r="J4927" s="64"/>
      <c r="K4927" s="43"/>
      <c r="L4927" s="43"/>
      <c r="M4927" s="43"/>
      <c r="N4927" s="43"/>
      <c r="O4927" s="43"/>
    </row>
    <row r="4928" spans="1:15">
      <c r="A4928" s="50"/>
      <c r="B4928" s="51"/>
      <c r="C4928" s="51"/>
      <c r="D4928" s="46"/>
      <c r="E4928" s="72"/>
      <c r="F4928" s="73"/>
      <c r="G4928" s="64"/>
      <c r="H4928" s="43"/>
      <c r="I4928" s="64"/>
      <c r="J4928" s="64"/>
      <c r="K4928" s="43"/>
      <c r="L4928" s="43"/>
      <c r="M4928" s="43"/>
      <c r="N4928" s="43"/>
      <c r="O4928" s="43"/>
    </row>
    <row r="4929" spans="1:15">
      <c r="A4929" s="50"/>
      <c r="B4929" s="51"/>
      <c r="C4929" s="51"/>
      <c r="D4929" s="46"/>
      <c r="E4929" s="72"/>
      <c r="F4929" s="73"/>
      <c r="G4929" s="64"/>
      <c r="H4929" s="43"/>
      <c r="I4929" s="64"/>
      <c r="J4929" s="64"/>
      <c r="K4929" s="43"/>
      <c r="L4929" s="43"/>
      <c r="M4929" s="43"/>
      <c r="N4929" s="43"/>
      <c r="O4929" s="43"/>
    </row>
    <row r="4930" spans="1:15">
      <c r="A4930" s="50"/>
      <c r="B4930" s="51"/>
      <c r="C4930" s="51"/>
      <c r="D4930" s="46"/>
      <c r="E4930" s="72"/>
      <c r="F4930" s="73"/>
      <c r="G4930" s="64"/>
      <c r="H4930" s="43"/>
      <c r="I4930" s="64"/>
      <c r="J4930" s="64"/>
      <c r="K4930" s="43"/>
      <c r="L4930" s="43"/>
      <c r="M4930" s="43"/>
      <c r="N4930" s="43"/>
      <c r="O4930" s="43"/>
    </row>
    <row r="4931" spans="1:15">
      <c r="A4931" s="50"/>
      <c r="B4931" s="51"/>
      <c r="C4931" s="51"/>
      <c r="D4931" s="46"/>
      <c r="E4931" s="72"/>
      <c r="F4931" s="73"/>
      <c r="G4931" s="64"/>
      <c r="H4931" s="43"/>
      <c r="I4931" s="64"/>
      <c r="J4931" s="64"/>
      <c r="K4931" s="43"/>
      <c r="L4931" s="43"/>
      <c r="M4931" s="43"/>
      <c r="N4931" s="43"/>
      <c r="O4931" s="43"/>
    </row>
    <row r="4932" spans="1:15">
      <c r="A4932" s="50"/>
      <c r="B4932" s="51"/>
      <c r="C4932" s="51"/>
      <c r="D4932" s="46"/>
      <c r="E4932" s="72"/>
      <c r="F4932" s="73"/>
      <c r="G4932" s="64"/>
      <c r="H4932" s="43"/>
      <c r="I4932" s="64"/>
      <c r="J4932" s="64"/>
      <c r="K4932" s="43"/>
      <c r="L4932" s="43"/>
      <c r="M4932" s="43"/>
      <c r="N4932" s="43"/>
      <c r="O4932" s="43"/>
    </row>
    <row r="4933" spans="1:15">
      <c r="A4933" s="50"/>
      <c r="B4933" s="51"/>
      <c r="C4933" s="51"/>
      <c r="D4933" s="46"/>
      <c r="E4933" s="72"/>
      <c r="F4933" s="73"/>
      <c r="G4933" s="64"/>
      <c r="H4933" s="43"/>
      <c r="I4933" s="64"/>
      <c r="J4933" s="64"/>
      <c r="K4933" s="43"/>
      <c r="L4933" s="43"/>
      <c r="M4933" s="43"/>
      <c r="N4933" s="43"/>
      <c r="O4933" s="43"/>
    </row>
    <row r="4934" spans="1:15">
      <c r="A4934" s="50"/>
      <c r="B4934" s="51"/>
      <c r="C4934" s="51"/>
      <c r="D4934" s="46"/>
      <c r="E4934" s="72"/>
      <c r="F4934" s="73"/>
      <c r="G4934" s="64"/>
      <c r="H4934" s="43"/>
      <c r="I4934" s="64"/>
      <c r="J4934" s="64"/>
      <c r="K4934" s="43"/>
      <c r="L4934" s="43"/>
      <c r="M4934" s="43"/>
      <c r="N4934" s="43"/>
      <c r="O4934" s="43"/>
    </row>
    <row r="4935" spans="1:15">
      <c r="A4935" s="50"/>
      <c r="B4935" s="51"/>
      <c r="C4935" s="51"/>
      <c r="D4935" s="46"/>
      <c r="E4935" s="72"/>
      <c r="F4935" s="73"/>
      <c r="G4935" s="64"/>
      <c r="H4935" s="43"/>
      <c r="I4935" s="64"/>
      <c r="J4935" s="64"/>
      <c r="K4935" s="43"/>
      <c r="L4935" s="43"/>
      <c r="M4935" s="43"/>
      <c r="N4935" s="43"/>
      <c r="O4935" s="43"/>
    </row>
    <row r="4936" spans="1:15">
      <c r="A4936" s="50"/>
      <c r="B4936" s="51"/>
      <c r="C4936" s="51"/>
      <c r="D4936" s="46"/>
      <c r="E4936" s="72"/>
      <c r="F4936" s="73"/>
      <c r="G4936" s="64"/>
      <c r="H4936" s="43"/>
      <c r="I4936" s="64"/>
      <c r="J4936" s="64"/>
      <c r="K4936" s="43"/>
      <c r="L4936" s="43"/>
      <c r="M4936" s="43"/>
      <c r="N4936" s="43"/>
      <c r="O4936" s="43"/>
    </row>
    <row r="4937" spans="1:15">
      <c r="A4937" s="50"/>
      <c r="B4937" s="51"/>
      <c r="C4937" s="51"/>
      <c r="D4937" s="46"/>
      <c r="E4937" s="72"/>
      <c r="F4937" s="73"/>
      <c r="G4937" s="64"/>
      <c r="H4937" s="43"/>
      <c r="I4937" s="64"/>
      <c r="J4937" s="64"/>
      <c r="K4937" s="43"/>
      <c r="L4937" s="43"/>
      <c r="M4937" s="43"/>
      <c r="N4937" s="43"/>
      <c r="O4937" s="43"/>
    </row>
    <row r="4938" spans="1:15">
      <c r="A4938" s="50"/>
      <c r="B4938" s="51"/>
      <c r="C4938" s="51"/>
      <c r="D4938" s="46"/>
      <c r="E4938" s="72"/>
      <c r="F4938" s="73"/>
      <c r="G4938" s="64"/>
      <c r="H4938" s="43"/>
      <c r="I4938" s="64"/>
      <c r="J4938" s="64"/>
      <c r="K4938" s="43"/>
      <c r="L4938" s="43"/>
      <c r="M4938" s="43"/>
      <c r="N4938" s="43"/>
      <c r="O4938" s="43"/>
    </row>
    <row r="4939" spans="1:15">
      <c r="A4939" s="50"/>
      <c r="B4939" s="51"/>
      <c r="C4939" s="51"/>
      <c r="D4939" s="46"/>
      <c r="E4939" s="72"/>
      <c r="F4939" s="73"/>
      <c r="G4939" s="64"/>
      <c r="H4939" s="43"/>
      <c r="I4939" s="64"/>
      <c r="J4939" s="64"/>
      <c r="K4939" s="43"/>
      <c r="L4939" s="43"/>
      <c r="M4939" s="43"/>
      <c r="N4939" s="43"/>
      <c r="O4939" s="43"/>
    </row>
    <row r="4940" spans="1:15">
      <c r="A4940" s="50"/>
      <c r="B4940" s="51"/>
      <c r="C4940" s="51"/>
      <c r="D4940" s="46"/>
      <c r="E4940" s="72"/>
      <c r="F4940" s="73"/>
      <c r="G4940" s="64"/>
      <c r="H4940" s="43"/>
      <c r="I4940" s="64"/>
      <c r="J4940" s="64"/>
      <c r="K4940" s="43"/>
      <c r="L4940" s="43"/>
      <c r="M4940" s="43"/>
      <c r="N4940" s="43"/>
      <c r="O4940" s="43"/>
    </row>
    <row r="4941" spans="1:15">
      <c r="A4941" s="50"/>
      <c r="B4941" s="51"/>
      <c r="C4941" s="51"/>
      <c r="D4941" s="46"/>
      <c r="E4941" s="72"/>
      <c r="F4941" s="73"/>
      <c r="G4941" s="64"/>
      <c r="H4941" s="43"/>
      <c r="I4941" s="64"/>
      <c r="J4941" s="64"/>
      <c r="K4941" s="43"/>
      <c r="L4941" s="43"/>
      <c r="M4941" s="43"/>
      <c r="N4941" s="43"/>
      <c r="O4941" s="43"/>
    </row>
    <row r="4942" spans="1:15">
      <c r="A4942" s="50"/>
      <c r="B4942" s="51"/>
      <c r="C4942" s="51"/>
      <c r="D4942" s="46"/>
      <c r="E4942" s="72"/>
      <c r="F4942" s="73"/>
      <c r="G4942" s="64"/>
      <c r="H4942" s="43"/>
      <c r="I4942" s="64"/>
      <c r="J4942" s="64"/>
      <c r="K4942" s="43"/>
      <c r="L4942" s="43"/>
      <c r="M4942" s="43"/>
      <c r="N4942" s="43"/>
      <c r="O4942" s="43"/>
    </row>
    <row r="4943" spans="1:15">
      <c r="A4943" s="50"/>
      <c r="B4943" s="51"/>
      <c r="C4943" s="51"/>
      <c r="D4943" s="46"/>
      <c r="E4943" s="72"/>
      <c r="F4943" s="73"/>
      <c r="G4943" s="64"/>
      <c r="H4943" s="43"/>
      <c r="I4943" s="64"/>
      <c r="J4943" s="64"/>
      <c r="K4943" s="43"/>
      <c r="L4943" s="43"/>
      <c r="M4943" s="43"/>
      <c r="N4943" s="43"/>
      <c r="O4943" s="43"/>
    </row>
    <row r="4944" spans="1:15">
      <c r="A4944" s="50"/>
      <c r="B4944" s="51"/>
      <c r="C4944" s="51"/>
      <c r="D4944" s="46"/>
      <c r="E4944" s="72"/>
      <c r="F4944" s="73"/>
      <c r="G4944" s="64"/>
      <c r="H4944" s="43"/>
      <c r="I4944" s="64"/>
      <c r="J4944" s="64"/>
      <c r="K4944" s="43"/>
      <c r="L4944" s="43"/>
      <c r="M4944" s="43"/>
      <c r="N4944" s="43"/>
      <c r="O4944" s="43"/>
    </row>
    <row r="4945" spans="1:15">
      <c r="A4945" s="50"/>
      <c r="B4945" s="51"/>
      <c r="C4945" s="51"/>
      <c r="D4945" s="46"/>
      <c r="E4945" s="72"/>
      <c r="F4945" s="73"/>
      <c r="G4945" s="64"/>
      <c r="H4945" s="43"/>
      <c r="I4945" s="64"/>
      <c r="J4945" s="64"/>
      <c r="K4945" s="43"/>
      <c r="L4945" s="43"/>
      <c r="M4945" s="43"/>
      <c r="N4945" s="43"/>
      <c r="O4945" s="43"/>
    </row>
    <row r="4946" spans="1:15">
      <c r="A4946" s="50"/>
      <c r="B4946" s="51"/>
      <c r="C4946" s="51"/>
      <c r="D4946" s="46"/>
      <c r="E4946" s="72"/>
      <c r="F4946" s="73"/>
      <c r="G4946" s="64"/>
      <c r="H4946" s="43"/>
      <c r="I4946" s="64"/>
      <c r="J4946" s="64"/>
      <c r="K4946" s="43"/>
      <c r="L4946" s="43"/>
      <c r="M4946" s="43"/>
      <c r="N4946" s="43"/>
      <c r="O4946" s="43"/>
    </row>
    <row r="4947" spans="1:15">
      <c r="A4947" s="50"/>
      <c r="B4947" s="51"/>
      <c r="C4947" s="51"/>
      <c r="D4947" s="46"/>
      <c r="E4947" s="72"/>
      <c r="F4947" s="73"/>
      <c r="G4947" s="64"/>
      <c r="H4947" s="43"/>
      <c r="I4947" s="64"/>
      <c r="J4947" s="64"/>
      <c r="K4947" s="43"/>
      <c r="L4947" s="43"/>
      <c r="M4947" s="43"/>
      <c r="N4947" s="43"/>
      <c r="O4947" s="43"/>
    </row>
    <row r="4948" spans="1:15">
      <c r="A4948" s="50"/>
      <c r="B4948" s="51"/>
      <c r="C4948" s="51"/>
      <c r="D4948" s="46"/>
      <c r="E4948" s="72"/>
      <c r="F4948" s="73"/>
      <c r="G4948" s="64"/>
      <c r="H4948" s="43"/>
      <c r="I4948" s="64"/>
      <c r="J4948" s="64"/>
      <c r="K4948" s="43"/>
      <c r="L4948" s="43"/>
      <c r="M4948" s="43"/>
      <c r="N4948" s="43"/>
      <c r="O4948" s="43"/>
    </row>
    <row r="4949" spans="1:15">
      <c r="A4949" s="50"/>
      <c r="B4949" s="51"/>
      <c r="C4949" s="51"/>
      <c r="D4949" s="46"/>
      <c r="E4949" s="72"/>
      <c r="F4949" s="73"/>
      <c r="G4949" s="64"/>
      <c r="H4949" s="43"/>
      <c r="I4949" s="64"/>
      <c r="J4949" s="64"/>
      <c r="K4949" s="43"/>
      <c r="L4949" s="43"/>
      <c r="M4949" s="43"/>
      <c r="N4949" s="43"/>
      <c r="O4949" s="43"/>
    </row>
    <row r="4950" spans="1:15">
      <c r="A4950" s="50"/>
      <c r="B4950" s="51"/>
      <c r="C4950" s="51"/>
      <c r="D4950" s="46"/>
      <c r="E4950" s="72"/>
      <c r="F4950" s="73"/>
      <c r="G4950" s="64"/>
      <c r="H4950" s="43"/>
      <c r="I4950" s="64"/>
      <c r="J4950" s="64"/>
      <c r="K4950" s="43"/>
      <c r="L4950" s="43"/>
      <c r="M4950" s="43"/>
      <c r="N4950" s="43"/>
      <c r="O4950" s="43"/>
    </row>
    <row r="4951" spans="1:15">
      <c r="A4951" s="50"/>
      <c r="B4951" s="51"/>
      <c r="C4951" s="51"/>
      <c r="D4951" s="46"/>
      <c r="E4951" s="72"/>
      <c r="F4951" s="73"/>
      <c r="G4951" s="64"/>
      <c r="H4951" s="43"/>
      <c r="I4951" s="64"/>
      <c r="J4951" s="64"/>
      <c r="K4951" s="43"/>
      <c r="L4951" s="43"/>
      <c r="M4951" s="43"/>
      <c r="N4951" s="43"/>
      <c r="O4951" s="43"/>
    </row>
    <row r="4952" spans="1:15">
      <c r="A4952" s="50"/>
      <c r="B4952" s="51"/>
      <c r="C4952" s="51"/>
      <c r="D4952" s="46"/>
      <c r="E4952" s="72"/>
      <c r="F4952" s="73"/>
      <c r="G4952" s="64"/>
      <c r="H4952" s="43"/>
      <c r="I4952" s="64"/>
      <c r="J4952" s="64"/>
      <c r="K4952" s="43"/>
      <c r="L4952" s="43"/>
      <c r="M4952" s="43"/>
      <c r="N4952" s="43"/>
      <c r="O4952" s="43"/>
    </row>
    <row r="4953" spans="1:15">
      <c r="A4953" s="50"/>
      <c r="B4953" s="51"/>
      <c r="C4953" s="51"/>
      <c r="D4953" s="46"/>
      <c r="E4953" s="72"/>
      <c r="F4953" s="73"/>
      <c r="G4953" s="64"/>
      <c r="H4953" s="43"/>
      <c r="I4953" s="64"/>
      <c r="J4953" s="64"/>
      <c r="K4953" s="43"/>
      <c r="L4953" s="43"/>
      <c r="M4953" s="43"/>
      <c r="N4953" s="43"/>
      <c r="O4953" s="43"/>
    </row>
    <row r="4954" spans="1:15">
      <c r="A4954" s="50"/>
      <c r="B4954" s="51"/>
      <c r="C4954" s="51"/>
      <c r="D4954" s="46"/>
      <c r="E4954" s="72"/>
      <c r="F4954" s="73"/>
      <c r="G4954" s="64"/>
      <c r="H4954" s="43"/>
      <c r="I4954" s="64"/>
      <c r="J4954" s="64"/>
      <c r="K4954" s="43"/>
      <c r="L4954" s="43"/>
      <c r="M4954" s="43"/>
      <c r="N4954" s="43"/>
      <c r="O4954" s="43"/>
    </row>
    <row r="4955" spans="1:15">
      <c r="A4955" s="50"/>
      <c r="B4955" s="51"/>
      <c r="C4955" s="51"/>
      <c r="D4955" s="46"/>
      <c r="E4955" s="72"/>
      <c r="F4955" s="73"/>
      <c r="G4955" s="64"/>
      <c r="H4955" s="43"/>
      <c r="I4955" s="64"/>
      <c r="J4955" s="64"/>
      <c r="K4955" s="43"/>
      <c r="L4955" s="43"/>
      <c r="M4955" s="43"/>
      <c r="N4955" s="43"/>
      <c r="O4955" s="43"/>
    </row>
    <row r="4956" spans="1:15">
      <c r="A4956" s="50"/>
      <c r="B4956" s="51"/>
      <c r="C4956" s="51"/>
      <c r="D4956" s="46"/>
      <c r="E4956" s="72"/>
      <c r="F4956" s="73"/>
      <c r="G4956" s="64"/>
      <c r="H4956" s="43"/>
      <c r="I4956" s="64"/>
      <c r="J4956" s="64"/>
      <c r="K4956" s="43"/>
      <c r="L4956" s="43"/>
      <c r="M4956" s="43"/>
      <c r="N4956" s="43"/>
      <c r="O4956" s="43"/>
    </row>
    <row r="4957" spans="1:15">
      <c r="A4957" s="50"/>
      <c r="B4957" s="51"/>
      <c r="C4957" s="51"/>
      <c r="D4957" s="46"/>
      <c r="E4957" s="72"/>
      <c r="F4957" s="73"/>
      <c r="G4957" s="64"/>
      <c r="H4957" s="43"/>
      <c r="I4957" s="64"/>
      <c r="J4957" s="64"/>
      <c r="K4957" s="43"/>
      <c r="L4957" s="43"/>
      <c r="M4957" s="43"/>
      <c r="N4957" s="43"/>
      <c r="O4957" s="43"/>
    </row>
    <row r="4958" spans="1:15">
      <c r="A4958" s="50"/>
      <c r="B4958" s="51"/>
      <c r="C4958" s="51"/>
      <c r="D4958" s="46"/>
      <c r="E4958" s="72"/>
      <c r="F4958" s="73"/>
      <c r="G4958" s="64"/>
      <c r="H4958" s="43"/>
      <c r="I4958" s="64"/>
      <c r="J4958" s="64"/>
      <c r="K4958" s="43"/>
      <c r="L4958" s="43"/>
      <c r="M4958" s="43"/>
      <c r="N4958" s="43"/>
      <c r="O4958" s="43"/>
    </row>
    <row r="4959" spans="1:15">
      <c r="A4959" s="50"/>
      <c r="B4959" s="51"/>
      <c r="C4959" s="51"/>
      <c r="D4959" s="46"/>
      <c r="E4959" s="72"/>
      <c r="F4959" s="73"/>
      <c r="G4959" s="64"/>
      <c r="H4959" s="43"/>
      <c r="I4959" s="64"/>
      <c r="J4959" s="64"/>
      <c r="K4959" s="43"/>
      <c r="L4959" s="43"/>
      <c r="M4959" s="43"/>
      <c r="N4959" s="43"/>
      <c r="O4959" s="43"/>
    </row>
    <row r="4960" spans="1:15">
      <c r="A4960" s="50"/>
      <c r="B4960" s="51"/>
      <c r="C4960" s="51"/>
      <c r="D4960" s="46"/>
      <c r="E4960" s="72"/>
      <c r="F4960" s="73"/>
      <c r="G4960" s="64"/>
      <c r="H4960" s="43"/>
      <c r="I4960" s="64"/>
      <c r="J4960" s="64"/>
      <c r="K4960" s="43"/>
      <c r="L4960" s="43"/>
      <c r="M4960" s="43"/>
      <c r="N4960" s="43"/>
      <c r="O4960" s="43"/>
    </row>
    <row r="4961" spans="1:15">
      <c r="A4961" s="50"/>
      <c r="B4961" s="51"/>
      <c r="C4961" s="51"/>
      <c r="D4961" s="46"/>
      <c r="E4961" s="72"/>
      <c r="F4961" s="73"/>
      <c r="G4961" s="64"/>
      <c r="H4961" s="43"/>
      <c r="I4961" s="64"/>
      <c r="J4961" s="64"/>
      <c r="K4961" s="43"/>
      <c r="L4961" s="43"/>
      <c r="M4961" s="43"/>
      <c r="N4961" s="43"/>
      <c r="O4961" s="43"/>
    </row>
    <row r="4962" spans="1:15">
      <c r="A4962" s="50"/>
      <c r="B4962" s="51"/>
      <c r="C4962" s="51"/>
      <c r="D4962" s="46"/>
      <c r="E4962" s="72"/>
      <c r="F4962" s="73"/>
      <c r="G4962" s="64"/>
      <c r="H4962" s="43"/>
      <c r="I4962" s="64"/>
      <c r="J4962" s="64"/>
      <c r="K4962" s="43"/>
      <c r="L4962" s="43"/>
      <c r="M4962" s="43"/>
      <c r="N4962" s="43"/>
      <c r="O4962" s="43"/>
    </row>
    <row r="4963" spans="1:15">
      <c r="A4963" s="50"/>
      <c r="B4963" s="51"/>
      <c r="C4963" s="51"/>
      <c r="D4963" s="46"/>
      <c r="E4963" s="72"/>
      <c r="F4963" s="73"/>
      <c r="G4963" s="64"/>
      <c r="H4963" s="43"/>
      <c r="I4963" s="64"/>
      <c r="J4963" s="64"/>
      <c r="K4963" s="43"/>
      <c r="L4963" s="43"/>
      <c r="M4963" s="43"/>
      <c r="N4963" s="43"/>
      <c r="O4963" s="43"/>
    </row>
    <row r="4964" spans="1:15">
      <c r="A4964" s="50"/>
      <c r="B4964" s="51"/>
      <c r="C4964" s="51"/>
      <c r="D4964" s="46"/>
      <c r="E4964" s="72"/>
      <c r="F4964" s="73"/>
      <c r="G4964" s="64"/>
      <c r="H4964" s="43"/>
      <c r="I4964" s="64"/>
      <c r="J4964" s="64"/>
      <c r="K4964" s="43"/>
      <c r="L4964" s="43"/>
      <c r="M4964" s="43"/>
      <c r="N4964" s="43"/>
      <c r="O4964" s="43"/>
    </row>
    <row r="4965" spans="1:15">
      <c r="A4965" s="50"/>
      <c r="B4965" s="51"/>
      <c r="C4965" s="51"/>
      <c r="D4965" s="46"/>
      <c r="E4965" s="72"/>
      <c r="F4965" s="73"/>
      <c r="G4965" s="64"/>
      <c r="H4965" s="43"/>
      <c r="I4965" s="64"/>
      <c r="J4965" s="64"/>
      <c r="K4965" s="43"/>
      <c r="L4965" s="43"/>
      <c r="M4965" s="43"/>
      <c r="N4965" s="43"/>
      <c r="O4965" s="43"/>
    </row>
    <row r="4966" spans="1:15">
      <c r="A4966" s="50"/>
      <c r="B4966" s="51"/>
      <c r="C4966" s="51"/>
      <c r="D4966" s="46"/>
      <c r="E4966" s="72"/>
      <c r="F4966" s="73"/>
      <c r="G4966" s="64"/>
      <c r="H4966" s="43"/>
      <c r="I4966" s="64"/>
      <c r="J4966" s="64"/>
      <c r="K4966" s="43"/>
      <c r="L4966" s="43"/>
      <c r="M4966" s="43"/>
      <c r="N4966" s="43"/>
      <c r="O4966" s="43"/>
    </row>
    <row r="4967" spans="1:15">
      <c r="A4967" s="50"/>
      <c r="B4967" s="51"/>
      <c r="C4967" s="51"/>
      <c r="D4967" s="46"/>
      <c r="E4967" s="72"/>
      <c r="F4967" s="73"/>
      <c r="G4967" s="64"/>
      <c r="H4967" s="43"/>
      <c r="I4967" s="64"/>
      <c r="J4967" s="64"/>
      <c r="K4967" s="43"/>
      <c r="L4967" s="43"/>
      <c r="M4967" s="43"/>
      <c r="N4967" s="43"/>
      <c r="O4967" s="43"/>
    </row>
    <row r="4968" spans="1:15">
      <c r="A4968" s="50"/>
      <c r="B4968" s="51"/>
      <c r="C4968" s="51"/>
      <c r="D4968" s="46"/>
      <c r="E4968" s="72"/>
      <c r="F4968" s="73"/>
      <c r="G4968" s="64"/>
      <c r="H4968" s="43"/>
      <c r="I4968" s="64"/>
      <c r="J4968" s="64"/>
      <c r="K4968" s="43"/>
      <c r="L4968" s="43"/>
      <c r="M4968" s="43"/>
      <c r="N4968" s="43"/>
      <c r="O4968" s="43"/>
    </row>
    <row r="4969" spans="1:15">
      <c r="A4969" s="50"/>
      <c r="B4969" s="51"/>
      <c r="C4969" s="51"/>
      <c r="D4969" s="46"/>
      <c r="E4969" s="72"/>
      <c r="F4969" s="73"/>
      <c r="G4969" s="64"/>
      <c r="H4969" s="43"/>
      <c r="I4969" s="64"/>
      <c r="J4969" s="64"/>
      <c r="K4969" s="43"/>
      <c r="L4969" s="43"/>
      <c r="M4969" s="43"/>
      <c r="N4969" s="43"/>
      <c r="O4969" s="43"/>
    </row>
    <row r="4970" spans="1:15">
      <c r="A4970" s="50"/>
      <c r="B4970" s="51"/>
      <c r="C4970" s="51"/>
      <c r="D4970" s="46"/>
      <c r="E4970" s="72"/>
      <c r="F4970" s="73"/>
      <c r="G4970" s="64"/>
      <c r="H4970" s="43"/>
      <c r="I4970" s="64"/>
      <c r="J4970" s="64"/>
      <c r="K4970" s="43"/>
      <c r="L4970" s="43"/>
      <c r="M4970" s="43"/>
      <c r="N4970" s="43"/>
      <c r="O4970" s="43"/>
    </row>
    <row r="4971" spans="1:15">
      <c r="A4971" s="50"/>
      <c r="B4971" s="51"/>
      <c r="C4971" s="51"/>
      <c r="D4971" s="46"/>
      <c r="E4971" s="72"/>
      <c r="F4971" s="73"/>
      <c r="G4971" s="64"/>
      <c r="H4971" s="43"/>
      <c r="I4971" s="64"/>
      <c r="J4971" s="64"/>
      <c r="K4971" s="43"/>
      <c r="L4971" s="43"/>
      <c r="M4971" s="43"/>
      <c r="N4971" s="43"/>
      <c r="O4971" s="43"/>
    </row>
    <row r="4972" spans="1:15">
      <c r="A4972" s="50"/>
      <c r="B4972" s="51"/>
      <c r="C4972" s="51"/>
      <c r="D4972" s="46"/>
      <c r="E4972" s="72"/>
      <c r="F4972" s="73"/>
      <c r="G4972" s="64"/>
      <c r="H4972" s="43"/>
      <c r="I4972" s="64"/>
      <c r="J4972" s="64"/>
      <c r="K4972" s="43"/>
      <c r="L4972" s="43"/>
      <c r="M4972" s="43"/>
      <c r="N4972" s="43"/>
      <c r="O4972" s="43"/>
    </row>
    <row r="4973" spans="1:15">
      <c r="A4973" s="50"/>
      <c r="B4973" s="51"/>
      <c r="C4973" s="51"/>
      <c r="D4973" s="46"/>
      <c r="E4973" s="72"/>
      <c r="F4973" s="73"/>
      <c r="G4973" s="64"/>
      <c r="H4973" s="43"/>
      <c r="I4973" s="64"/>
      <c r="J4973" s="64"/>
      <c r="K4973" s="43"/>
      <c r="L4973" s="43"/>
      <c r="M4973" s="43"/>
      <c r="N4973" s="43"/>
      <c r="O4973" s="43"/>
    </row>
    <row r="4974" spans="1:15">
      <c r="A4974" s="50"/>
      <c r="B4974" s="51"/>
      <c r="C4974" s="51"/>
      <c r="D4974" s="46"/>
      <c r="E4974" s="72"/>
      <c r="F4974" s="73"/>
      <c r="G4974" s="64"/>
      <c r="H4974" s="43"/>
      <c r="I4974" s="64"/>
      <c r="J4974" s="64"/>
      <c r="K4974" s="43"/>
      <c r="L4974" s="43"/>
      <c r="M4974" s="43"/>
      <c r="N4974" s="43"/>
      <c r="O4974" s="43"/>
    </row>
    <row r="4975" spans="1:15">
      <c r="A4975" s="50"/>
      <c r="B4975" s="51"/>
      <c r="C4975" s="51"/>
      <c r="D4975" s="46"/>
      <c r="E4975" s="72"/>
      <c r="F4975" s="73"/>
      <c r="G4975" s="64"/>
      <c r="H4975" s="43"/>
      <c r="I4975" s="64"/>
      <c r="J4975" s="64"/>
      <c r="K4975" s="43"/>
      <c r="L4975" s="43"/>
      <c r="M4975" s="43"/>
      <c r="N4975" s="43"/>
      <c r="O4975" s="43"/>
    </row>
    <row r="4976" spans="1:15">
      <c r="A4976" s="50"/>
      <c r="B4976" s="51"/>
      <c r="C4976" s="51"/>
      <c r="D4976" s="46"/>
      <c r="E4976" s="72"/>
      <c r="F4976" s="73"/>
      <c r="G4976" s="64"/>
      <c r="H4976" s="43"/>
      <c r="I4976" s="64"/>
      <c r="J4976" s="64"/>
      <c r="K4976" s="43"/>
      <c r="L4976" s="43"/>
      <c r="M4976" s="43"/>
      <c r="N4976" s="43"/>
      <c r="O4976" s="43"/>
    </row>
    <row r="4977" spans="1:15">
      <c r="A4977" s="50"/>
      <c r="B4977" s="51"/>
      <c r="C4977" s="51"/>
      <c r="D4977" s="46"/>
      <c r="E4977" s="72"/>
      <c r="F4977" s="73"/>
      <c r="G4977" s="64"/>
      <c r="H4977" s="43"/>
      <c r="I4977" s="64"/>
      <c r="J4977" s="64"/>
      <c r="K4977" s="43"/>
      <c r="L4977" s="43"/>
      <c r="M4977" s="43"/>
      <c r="N4977" s="43"/>
      <c r="O4977" s="43"/>
    </row>
    <row r="4978" spans="1:15">
      <c r="A4978" s="50"/>
      <c r="B4978" s="51"/>
      <c r="C4978" s="51"/>
      <c r="D4978" s="46"/>
      <c r="E4978" s="72"/>
      <c r="F4978" s="73"/>
      <c r="G4978" s="64"/>
      <c r="H4978" s="43"/>
      <c r="I4978" s="64"/>
      <c r="J4978" s="64"/>
      <c r="K4978" s="43"/>
      <c r="L4978" s="43"/>
      <c r="M4978" s="43"/>
      <c r="N4978" s="43"/>
      <c r="O4978" s="43"/>
    </row>
    <row r="4979" spans="1:15">
      <c r="A4979" s="50"/>
      <c r="B4979" s="51"/>
      <c r="C4979" s="51"/>
      <c r="D4979" s="46"/>
      <c r="E4979" s="72"/>
      <c r="F4979" s="73"/>
      <c r="G4979" s="64"/>
      <c r="H4979" s="43"/>
      <c r="I4979" s="64"/>
      <c r="J4979" s="64"/>
      <c r="K4979" s="43"/>
      <c r="L4979" s="43"/>
      <c r="M4979" s="43"/>
      <c r="N4979" s="43"/>
      <c r="O4979" s="43"/>
    </row>
    <row r="4980" spans="1:15">
      <c r="A4980" s="50"/>
      <c r="B4980" s="51"/>
      <c r="C4980" s="51"/>
      <c r="D4980" s="46"/>
      <c r="E4980" s="72"/>
      <c r="F4980" s="73"/>
      <c r="G4980" s="64"/>
      <c r="H4980" s="43"/>
      <c r="I4980" s="64"/>
      <c r="J4980" s="64"/>
      <c r="K4980" s="43"/>
      <c r="L4980" s="43"/>
      <c r="M4980" s="43"/>
      <c r="N4980" s="43"/>
      <c r="O4980" s="43"/>
    </row>
    <row r="4981" spans="1:15">
      <c r="A4981" s="50"/>
      <c r="B4981" s="51"/>
      <c r="C4981" s="51"/>
      <c r="D4981" s="46"/>
      <c r="E4981" s="72"/>
      <c r="F4981" s="73"/>
      <c r="G4981" s="64"/>
      <c r="H4981" s="43"/>
      <c r="I4981" s="64"/>
      <c r="J4981" s="64"/>
      <c r="K4981" s="43"/>
      <c r="L4981" s="43"/>
      <c r="M4981" s="43"/>
      <c r="N4981" s="43"/>
      <c r="O4981" s="43"/>
    </row>
    <row r="4982" spans="1:15">
      <c r="A4982" s="50"/>
      <c r="B4982" s="51"/>
      <c r="C4982" s="51"/>
      <c r="D4982" s="46"/>
      <c r="E4982" s="72"/>
      <c r="F4982" s="73"/>
      <c r="G4982" s="64"/>
      <c r="H4982" s="43"/>
      <c r="I4982" s="64"/>
      <c r="J4982" s="64"/>
      <c r="K4982" s="43"/>
      <c r="L4982" s="43"/>
      <c r="M4982" s="43"/>
      <c r="N4982" s="43"/>
      <c r="O4982" s="43"/>
    </row>
    <row r="4983" spans="1:15">
      <c r="A4983" s="50"/>
      <c r="B4983" s="51"/>
      <c r="C4983" s="51"/>
      <c r="D4983" s="46"/>
      <c r="E4983" s="72"/>
      <c r="F4983" s="73"/>
      <c r="G4983" s="64"/>
      <c r="H4983" s="43"/>
      <c r="I4983" s="64"/>
      <c r="J4983" s="64"/>
      <c r="K4983" s="43"/>
      <c r="L4983" s="43"/>
      <c r="M4983" s="43"/>
      <c r="N4983" s="43"/>
      <c r="O4983" s="43"/>
    </row>
    <row r="4984" spans="1:15">
      <c r="A4984" s="50"/>
      <c r="B4984" s="51"/>
      <c r="C4984" s="51"/>
      <c r="D4984" s="46"/>
      <c r="E4984" s="72"/>
      <c r="F4984" s="73"/>
      <c r="G4984" s="64"/>
      <c r="H4984" s="43"/>
      <c r="I4984" s="64"/>
      <c r="J4984" s="64"/>
      <c r="K4984" s="43"/>
      <c r="L4984" s="43"/>
      <c r="M4984" s="43"/>
      <c r="N4984" s="43"/>
      <c r="O4984" s="43"/>
    </row>
    <row r="4985" spans="1:15">
      <c r="A4985" s="50"/>
      <c r="B4985" s="51"/>
      <c r="C4985" s="51"/>
      <c r="D4985" s="46"/>
      <c r="E4985" s="72"/>
      <c r="F4985" s="73"/>
      <c r="G4985" s="64"/>
      <c r="H4985" s="43"/>
      <c r="I4985" s="64"/>
      <c r="J4985" s="64"/>
      <c r="K4985" s="43"/>
      <c r="L4985" s="43"/>
      <c r="M4985" s="43"/>
      <c r="N4985" s="43"/>
      <c r="O4985" s="43"/>
    </row>
    <row r="4986" spans="1:15">
      <c r="A4986" s="50"/>
      <c r="B4986" s="51"/>
      <c r="C4986" s="51"/>
      <c r="D4986" s="46"/>
      <c r="E4986" s="72"/>
      <c r="F4986" s="73"/>
      <c r="G4986" s="64"/>
      <c r="H4986" s="43"/>
      <c r="I4986" s="64"/>
      <c r="J4986" s="64"/>
      <c r="K4986" s="43"/>
      <c r="L4986" s="43"/>
      <c r="M4986" s="43"/>
      <c r="N4986" s="43"/>
      <c r="O4986" s="43"/>
    </row>
    <row r="4987" spans="1:15">
      <c r="A4987" s="50"/>
      <c r="B4987" s="51"/>
      <c r="C4987" s="51"/>
      <c r="D4987" s="46"/>
      <c r="E4987" s="72"/>
      <c r="F4987" s="73"/>
      <c r="G4987" s="64"/>
      <c r="H4987" s="43"/>
      <c r="I4987" s="64"/>
      <c r="J4987" s="64"/>
      <c r="K4987" s="43"/>
      <c r="L4987" s="43"/>
      <c r="M4987" s="43"/>
      <c r="N4987" s="43"/>
      <c r="O4987" s="43"/>
    </row>
    <row r="4988" spans="1:15">
      <c r="A4988" s="50"/>
      <c r="B4988" s="51"/>
      <c r="C4988" s="51"/>
      <c r="D4988" s="46"/>
      <c r="E4988" s="72"/>
      <c r="F4988" s="73"/>
      <c r="G4988" s="64"/>
      <c r="H4988" s="43"/>
      <c r="I4988" s="64"/>
      <c r="J4988" s="64"/>
      <c r="K4988" s="43"/>
      <c r="L4988" s="43"/>
      <c r="M4988" s="43"/>
      <c r="N4988" s="43"/>
      <c r="O4988" s="43"/>
    </row>
    <row r="4989" spans="1:15">
      <c r="A4989" s="50"/>
      <c r="B4989" s="51"/>
      <c r="C4989" s="51"/>
      <c r="D4989" s="46"/>
      <c r="E4989" s="72"/>
      <c r="F4989" s="73"/>
      <c r="G4989" s="64"/>
      <c r="H4989" s="43"/>
      <c r="I4989" s="64"/>
      <c r="J4989" s="64"/>
      <c r="K4989" s="43"/>
      <c r="L4989" s="43"/>
      <c r="M4989" s="43"/>
      <c r="N4989" s="43"/>
      <c r="O4989" s="43"/>
    </row>
    <row r="4990" spans="1:15">
      <c r="A4990" s="50"/>
      <c r="B4990" s="51"/>
      <c r="C4990" s="51"/>
      <c r="D4990" s="46"/>
      <c r="E4990" s="72"/>
      <c r="F4990" s="73"/>
      <c r="G4990" s="64"/>
      <c r="H4990" s="43"/>
      <c r="I4990" s="64"/>
      <c r="J4990" s="64"/>
      <c r="K4990" s="43"/>
      <c r="L4990" s="43"/>
      <c r="M4990" s="43"/>
      <c r="N4990" s="43"/>
      <c r="O4990" s="43"/>
    </row>
    <row r="4991" spans="1:15">
      <c r="A4991" s="50"/>
      <c r="B4991" s="51"/>
      <c r="C4991" s="51"/>
      <c r="D4991" s="46"/>
      <c r="E4991" s="72"/>
      <c r="F4991" s="73"/>
      <c r="G4991" s="64"/>
      <c r="H4991" s="43"/>
      <c r="I4991" s="64"/>
      <c r="J4991" s="64"/>
      <c r="K4991" s="43"/>
      <c r="L4991" s="43"/>
      <c r="M4991" s="43"/>
      <c r="N4991" s="43"/>
      <c r="O4991" s="43"/>
    </row>
    <row r="4992" spans="1:15">
      <c r="A4992" s="50"/>
      <c r="B4992" s="51"/>
      <c r="C4992" s="51"/>
      <c r="D4992" s="46"/>
      <c r="E4992" s="72"/>
      <c r="F4992" s="73"/>
      <c r="G4992" s="64"/>
      <c r="H4992" s="43"/>
      <c r="I4992" s="64"/>
      <c r="J4992" s="64"/>
      <c r="K4992" s="43"/>
      <c r="L4992" s="43"/>
      <c r="M4992" s="43"/>
      <c r="N4992" s="43"/>
      <c r="O4992" s="43"/>
    </row>
    <row r="4993" spans="1:15">
      <c r="A4993" s="50"/>
      <c r="B4993" s="51"/>
      <c r="C4993" s="51"/>
      <c r="D4993" s="46"/>
      <c r="E4993" s="72"/>
      <c r="F4993" s="73"/>
      <c r="G4993" s="64"/>
      <c r="H4993" s="43"/>
      <c r="I4993" s="64"/>
      <c r="J4993" s="64"/>
      <c r="K4993" s="43"/>
      <c r="L4993" s="43"/>
      <c r="M4993" s="43"/>
      <c r="N4993" s="43"/>
      <c r="O4993" s="43"/>
    </row>
    <row r="4994" spans="1:15">
      <c r="A4994" s="50"/>
      <c r="B4994" s="51"/>
      <c r="C4994" s="51"/>
      <c r="D4994" s="46"/>
      <c r="E4994" s="72"/>
      <c r="F4994" s="73"/>
      <c r="G4994" s="64"/>
      <c r="H4994" s="43"/>
      <c r="I4994" s="64"/>
      <c r="J4994" s="64"/>
      <c r="K4994" s="43"/>
      <c r="L4994" s="43"/>
      <c r="M4994" s="43"/>
      <c r="N4994" s="43"/>
      <c r="O4994" s="43"/>
    </row>
    <row r="4995" spans="1:15">
      <c r="A4995" s="50"/>
      <c r="B4995" s="51"/>
      <c r="C4995" s="51"/>
      <c r="D4995" s="46"/>
      <c r="E4995" s="72"/>
      <c r="F4995" s="73"/>
      <c r="G4995" s="64"/>
      <c r="H4995" s="43"/>
      <c r="I4995" s="64"/>
      <c r="J4995" s="64"/>
      <c r="K4995" s="43"/>
      <c r="L4995" s="43"/>
      <c r="M4995" s="43"/>
      <c r="N4995" s="43"/>
      <c r="O4995" s="43"/>
    </row>
    <row r="4996" spans="1:15">
      <c r="A4996" s="50"/>
      <c r="B4996" s="51"/>
      <c r="C4996" s="51"/>
      <c r="D4996" s="46"/>
      <c r="E4996" s="72"/>
      <c r="F4996" s="73"/>
      <c r="G4996" s="64"/>
      <c r="H4996" s="43"/>
      <c r="I4996" s="64"/>
      <c r="J4996" s="64"/>
      <c r="K4996" s="43"/>
      <c r="L4996" s="43"/>
      <c r="M4996" s="43"/>
      <c r="N4996" s="43"/>
      <c r="O4996" s="43"/>
    </row>
    <row r="4997" spans="1:15">
      <c r="A4997" s="50"/>
      <c r="B4997" s="51"/>
      <c r="C4997" s="51"/>
      <c r="D4997" s="46"/>
      <c r="E4997" s="72"/>
      <c r="F4997" s="73"/>
      <c r="G4997" s="64"/>
      <c r="H4997" s="43"/>
      <c r="I4997" s="64"/>
      <c r="J4997" s="64"/>
      <c r="K4997" s="43"/>
      <c r="L4997" s="43"/>
      <c r="M4997" s="43"/>
      <c r="N4997" s="43"/>
      <c r="O4997" s="43"/>
    </row>
    <row r="4998" spans="1:15">
      <c r="A4998" s="50"/>
      <c r="B4998" s="51"/>
      <c r="C4998" s="51"/>
      <c r="D4998" s="46"/>
      <c r="E4998" s="72"/>
      <c r="F4998" s="73"/>
      <c r="G4998" s="64"/>
      <c r="H4998" s="43"/>
      <c r="I4998" s="64"/>
      <c r="J4998" s="64"/>
      <c r="K4998" s="43"/>
      <c r="L4998" s="43"/>
      <c r="M4998" s="43"/>
      <c r="N4998" s="43"/>
      <c r="O4998" s="43"/>
    </row>
    <row r="4999" spans="1:15">
      <c r="A4999" s="50"/>
      <c r="B4999" s="51"/>
      <c r="C4999" s="51"/>
      <c r="D4999" s="46"/>
      <c r="E4999" s="72"/>
      <c r="F4999" s="73"/>
      <c r="G4999" s="64"/>
      <c r="H4999" s="43"/>
      <c r="I4999" s="64"/>
      <c r="J4999" s="64"/>
      <c r="K4999" s="43"/>
      <c r="L4999" s="43"/>
      <c r="M4999" s="43"/>
      <c r="N4999" s="43"/>
      <c r="O4999" s="43"/>
    </row>
    <row r="5000" spans="1:15">
      <c r="A5000" s="50"/>
      <c r="B5000" s="51"/>
      <c r="C5000" s="51"/>
      <c r="D5000" s="46"/>
      <c r="E5000" s="72"/>
      <c r="F5000" s="73"/>
      <c r="G5000" s="64"/>
      <c r="H5000" s="43"/>
      <c r="I5000" s="64"/>
      <c r="J5000" s="64"/>
      <c r="K5000" s="43"/>
      <c r="L5000" s="43"/>
      <c r="M5000" s="43"/>
      <c r="N5000" s="43"/>
      <c r="O5000" s="43"/>
    </row>
    <row r="5001" spans="1:15">
      <c r="A5001" s="50"/>
      <c r="B5001" s="51"/>
      <c r="C5001" s="51"/>
      <c r="D5001" s="46"/>
      <c r="E5001" s="72"/>
      <c r="F5001" s="73"/>
      <c r="G5001" s="64"/>
      <c r="H5001" s="43"/>
      <c r="I5001" s="64"/>
      <c r="J5001" s="64"/>
      <c r="K5001" s="43"/>
      <c r="L5001" s="43"/>
      <c r="M5001" s="43"/>
      <c r="N5001" s="43"/>
      <c r="O5001" s="43"/>
    </row>
    <row r="5002" spans="1:15">
      <c r="A5002" s="50"/>
      <c r="B5002" s="51"/>
      <c r="C5002" s="51"/>
      <c r="D5002" s="46"/>
      <c r="E5002" s="72"/>
      <c r="F5002" s="73"/>
      <c r="G5002" s="64"/>
      <c r="H5002" s="43"/>
      <c r="I5002" s="64"/>
      <c r="J5002" s="64"/>
      <c r="K5002" s="43"/>
      <c r="L5002" s="43"/>
      <c r="M5002" s="43"/>
      <c r="N5002" s="43"/>
      <c r="O5002" s="43"/>
    </row>
    <row r="5003" spans="1:15">
      <c r="A5003" s="50"/>
      <c r="B5003" s="51"/>
      <c r="C5003" s="51"/>
      <c r="D5003" s="46"/>
      <c r="E5003" s="72"/>
      <c r="F5003" s="73"/>
      <c r="G5003" s="64"/>
      <c r="H5003" s="43"/>
      <c r="I5003" s="64"/>
      <c r="J5003" s="64"/>
      <c r="K5003" s="43"/>
      <c r="L5003" s="43"/>
      <c r="M5003" s="43"/>
      <c r="N5003" s="43"/>
      <c r="O5003" s="43"/>
    </row>
    <row r="5004" spans="1:15">
      <c r="A5004" s="50"/>
      <c r="B5004" s="51"/>
      <c r="C5004" s="51"/>
      <c r="D5004" s="46"/>
      <c r="E5004" s="72"/>
      <c r="F5004" s="73"/>
      <c r="G5004" s="64"/>
      <c r="H5004" s="43"/>
      <c r="I5004" s="64"/>
      <c r="J5004" s="64"/>
      <c r="K5004" s="43"/>
      <c r="L5004" s="43"/>
      <c r="M5004" s="43"/>
      <c r="N5004" s="43"/>
      <c r="O5004" s="43"/>
    </row>
    <row r="5005" spans="1:15">
      <c r="A5005" s="50"/>
      <c r="B5005" s="51"/>
      <c r="C5005" s="51"/>
      <c r="D5005" s="46"/>
      <c r="E5005" s="72"/>
      <c r="F5005" s="73"/>
      <c r="G5005" s="64"/>
      <c r="H5005" s="43"/>
      <c r="I5005" s="64"/>
      <c r="J5005" s="64"/>
      <c r="K5005" s="43"/>
      <c r="L5005" s="43"/>
      <c r="M5005" s="43"/>
      <c r="N5005" s="43"/>
      <c r="O5005" s="43"/>
    </row>
    <row r="5006" spans="1:15">
      <c r="A5006" s="50"/>
      <c r="B5006" s="51"/>
      <c r="C5006" s="51"/>
      <c r="D5006" s="46"/>
      <c r="E5006" s="72"/>
      <c r="F5006" s="73"/>
      <c r="G5006" s="64"/>
      <c r="H5006" s="43"/>
      <c r="I5006" s="64"/>
      <c r="J5006" s="64"/>
      <c r="K5006" s="43"/>
      <c r="L5006" s="43"/>
      <c r="M5006" s="43"/>
      <c r="N5006" s="43"/>
      <c r="O5006" s="43"/>
    </row>
    <row r="5007" spans="1:15">
      <c r="A5007" s="50"/>
      <c r="B5007" s="51"/>
      <c r="C5007" s="51"/>
      <c r="D5007" s="46"/>
      <c r="E5007" s="72"/>
      <c r="F5007" s="73"/>
      <c r="G5007" s="64"/>
      <c r="H5007" s="43"/>
      <c r="I5007" s="64"/>
      <c r="J5007" s="64"/>
      <c r="K5007" s="43"/>
      <c r="L5007" s="43"/>
      <c r="M5007" s="43"/>
      <c r="N5007" s="43"/>
      <c r="O5007" s="43"/>
    </row>
    <row r="5008" spans="1:15">
      <c r="A5008" s="50"/>
      <c r="B5008" s="51"/>
      <c r="C5008" s="51"/>
      <c r="D5008" s="46"/>
      <c r="E5008" s="72"/>
      <c r="F5008" s="73"/>
      <c r="G5008" s="64"/>
      <c r="H5008" s="43"/>
      <c r="I5008" s="64"/>
      <c r="J5008" s="64"/>
      <c r="K5008" s="43"/>
      <c r="L5008" s="43"/>
      <c r="M5008" s="43"/>
      <c r="N5008" s="43"/>
      <c r="O5008" s="43"/>
    </row>
    <row r="5009" spans="1:15">
      <c r="A5009" s="50"/>
      <c r="B5009" s="51"/>
      <c r="C5009" s="51"/>
      <c r="D5009" s="46"/>
      <c r="E5009" s="72"/>
      <c r="F5009" s="73"/>
      <c r="G5009" s="64"/>
      <c r="H5009" s="43"/>
      <c r="I5009" s="64"/>
      <c r="J5009" s="64"/>
      <c r="K5009" s="43"/>
      <c r="L5009" s="43"/>
      <c r="M5009" s="43"/>
      <c r="N5009" s="43"/>
      <c r="O5009" s="43"/>
    </row>
    <row r="5010" spans="1:15">
      <c r="A5010" s="50"/>
      <c r="B5010" s="51"/>
      <c r="C5010" s="51"/>
      <c r="D5010" s="46"/>
      <c r="E5010" s="72"/>
      <c r="F5010" s="73"/>
      <c r="G5010" s="64"/>
      <c r="H5010" s="43"/>
      <c r="I5010" s="64"/>
      <c r="J5010" s="64"/>
      <c r="K5010" s="43"/>
      <c r="L5010" s="43"/>
      <c r="M5010" s="43"/>
      <c r="N5010" s="43"/>
      <c r="O5010" s="43"/>
    </row>
    <row r="5011" spans="1:15">
      <c r="A5011" s="50"/>
      <c r="B5011" s="51"/>
      <c r="C5011" s="51"/>
      <c r="D5011" s="46"/>
      <c r="E5011" s="72"/>
      <c r="F5011" s="73"/>
      <c r="G5011" s="64"/>
      <c r="H5011" s="43"/>
      <c r="I5011" s="64"/>
      <c r="J5011" s="64"/>
      <c r="K5011" s="43"/>
      <c r="L5011" s="43"/>
      <c r="M5011" s="43"/>
      <c r="N5011" s="43"/>
      <c r="O5011" s="43"/>
    </row>
    <row r="5012" spans="1:15">
      <c r="A5012" s="50"/>
      <c r="B5012" s="51"/>
      <c r="C5012" s="51"/>
      <c r="D5012" s="46"/>
      <c r="E5012" s="72"/>
      <c r="F5012" s="73"/>
      <c r="G5012" s="64"/>
      <c r="H5012" s="43"/>
      <c r="I5012" s="64"/>
      <c r="J5012" s="64"/>
      <c r="K5012" s="43"/>
      <c r="L5012" s="43"/>
      <c r="M5012" s="43"/>
      <c r="N5012" s="43"/>
      <c r="O5012" s="43"/>
    </row>
    <row r="5013" spans="1:15">
      <c r="A5013" s="50"/>
      <c r="B5013" s="51"/>
      <c r="C5013" s="51"/>
      <c r="D5013" s="46"/>
      <c r="E5013" s="72"/>
      <c r="F5013" s="73"/>
      <c r="G5013" s="64"/>
      <c r="H5013" s="43"/>
      <c r="I5013" s="64"/>
      <c r="J5013" s="64"/>
      <c r="K5013" s="43"/>
      <c r="L5013" s="43"/>
      <c r="M5013" s="43"/>
      <c r="N5013" s="43"/>
      <c r="O5013" s="43"/>
    </row>
    <row r="5014" spans="1:15">
      <c r="A5014" s="50"/>
      <c r="B5014" s="51"/>
      <c r="C5014" s="51"/>
      <c r="D5014" s="46"/>
      <c r="E5014" s="72"/>
      <c r="F5014" s="73"/>
      <c r="G5014" s="64"/>
      <c r="H5014" s="43"/>
      <c r="I5014" s="64"/>
      <c r="J5014" s="64"/>
      <c r="K5014" s="43"/>
      <c r="L5014" s="43"/>
      <c r="M5014" s="43"/>
      <c r="N5014" s="43"/>
      <c r="O5014" s="43"/>
    </row>
    <row r="5015" spans="1:15">
      <c r="A5015" s="50"/>
      <c r="B5015" s="51"/>
      <c r="C5015" s="51"/>
      <c r="D5015" s="46"/>
      <c r="E5015" s="72"/>
      <c r="F5015" s="73"/>
      <c r="G5015" s="64"/>
      <c r="H5015" s="43"/>
      <c r="I5015" s="64"/>
      <c r="J5015" s="64"/>
      <c r="K5015" s="43"/>
      <c r="L5015" s="43"/>
      <c r="M5015" s="43"/>
      <c r="N5015" s="43"/>
      <c r="O5015" s="43"/>
    </row>
    <row r="5016" spans="1:15">
      <c r="A5016" s="50"/>
      <c r="B5016" s="51"/>
      <c r="C5016" s="51"/>
      <c r="D5016" s="46"/>
      <c r="E5016" s="72"/>
      <c r="F5016" s="73"/>
      <c r="G5016" s="64"/>
      <c r="H5016" s="43"/>
      <c r="I5016" s="64"/>
      <c r="J5016" s="64"/>
      <c r="K5016" s="43"/>
      <c r="L5016" s="43"/>
      <c r="M5016" s="43"/>
      <c r="N5016" s="43"/>
      <c r="O5016" s="43"/>
    </row>
    <row r="5017" spans="1:15">
      <c r="A5017" s="50"/>
      <c r="B5017" s="51"/>
      <c r="C5017" s="51"/>
      <c r="D5017" s="46"/>
      <c r="E5017" s="72"/>
      <c r="F5017" s="73"/>
      <c r="G5017" s="64"/>
      <c r="H5017" s="43"/>
      <c r="I5017" s="64"/>
      <c r="J5017" s="64"/>
      <c r="K5017" s="43"/>
      <c r="L5017" s="43"/>
      <c r="M5017" s="43"/>
      <c r="N5017" s="43"/>
      <c r="O5017" s="43"/>
    </row>
    <row r="5018" spans="1:15">
      <c r="A5018" s="50"/>
      <c r="B5018" s="51"/>
      <c r="C5018" s="51"/>
      <c r="D5018" s="46"/>
      <c r="E5018" s="72"/>
      <c r="F5018" s="73"/>
      <c r="G5018" s="64"/>
      <c r="H5018" s="43"/>
      <c r="I5018" s="64"/>
      <c r="J5018" s="64"/>
      <c r="K5018" s="43"/>
      <c r="L5018" s="43"/>
      <c r="M5018" s="43"/>
      <c r="N5018" s="43"/>
      <c r="O5018" s="43"/>
    </row>
    <row r="5019" spans="1:15">
      <c r="A5019" s="50"/>
      <c r="B5019" s="51"/>
      <c r="C5019" s="51"/>
      <c r="D5019" s="46"/>
      <c r="E5019" s="72"/>
      <c r="F5019" s="73"/>
      <c r="G5019" s="64"/>
      <c r="H5019" s="43"/>
      <c r="I5019" s="64"/>
      <c r="J5019" s="64"/>
      <c r="K5019" s="43"/>
      <c r="L5019" s="43"/>
      <c r="M5019" s="43"/>
      <c r="N5019" s="43"/>
      <c r="O5019" s="43"/>
    </row>
    <row r="5020" spans="1:15">
      <c r="A5020" s="50"/>
      <c r="B5020" s="51"/>
      <c r="C5020" s="51"/>
      <c r="D5020" s="46"/>
      <c r="E5020" s="72"/>
      <c r="F5020" s="73"/>
      <c r="G5020" s="64"/>
      <c r="H5020" s="43"/>
      <c r="I5020" s="64"/>
      <c r="J5020" s="64"/>
      <c r="K5020" s="43"/>
      <c r="L5020" s="43"/>
      <c r="M5020" s="43"/>
      <c r="N5020" s="43"/>
      <c r="O5020" s="43"/>
    </row>
    <row r="5021" spans="1:15">
      <c r="A5021" s="50"/>
      <c r="B5021" s="51"/>
      <c r="C5021" s="51"/>
      <c r="D5021" s="46"/>
      <c r="E5021" s="72"/>
      <c r="F5021" s="73"/>
      <c r="G5021" s="64"/>
      <c r="H5021" s="43"/>
      <c r="I5021" s="64"/>
      <c r="J5021" s="64"/>
      <c r="K5021" s="43"/>
      <c r="L5021" s="43"/>
      <c r="M5021" s="43"/>
      <c r="N5021" s="43"/>
      <c r="O5021" s="43"/>
    </row>
    <row r="5022" spans="1:15">
      <c r="A5022" s="50"/>
      <c r="B5022" s="51"/>
      <c r="C5022" s="51"/>
      <c r="D5022" s="46"/>
      <c r="E5022" s="72"/>
      <c r="F5022" s="73"/>
      <c r="G5022" s="64"/>
      <c r="H5022" s="43"/>
      <c r="I5022" s="64"/>
      <c r="J5022" s="64"/>
      <c r="K5022" s="43"/>
      <c r="L5022" s="43"/>
      <c r="M5022" s="43"/>
      <c r="N5022" s="43"/>
      <c r="O5022" s="43"/>
    </row>
    <row r="5023" spans="1:15">
      <c r="A5023" s="50"/>
      <c r="B5023" s="51"/>
      <c r="C5023" s="51"/>
      <c r="D5023" s="46"/>
      <c r="E5023" s="72"/>
      <c r="F5023" s="73"/>
      <c r="G5023" s="64"/>
      <c r="H5023" s="43"/>
      <c r="I5023" s="64"/>
      <c r="J5023" s="64"/>
      <c r="K5023" s="43"/>
      <c r="L5023" s="43"/>
      <c r="M5023" s="43"/>
      <c r="N5023" s="43"/>
      <c r="O5023" s="43"/>
    </row>
    <row r="5024" spans="1:15">
      <c r="A5024" s="50"/>
      <c r="B5024" s="51"/>
      <c r="C5024" s="51"/>
      <c r="D5024" s="46"/>
      <c r="E5024" s="72"/>
      <c r="F5024" s="73"/>
      <c r="G5024" s="64"/>
      <c r="H5024" s="43"/>
      <c r="I5024" s="64"/>
      <c r="J5024" s="64"/>
      <c r="K5024" s="43"/>
      <c r="L5024" s="43"/>
      <c r="M5024" s="43"/>
      <c r="N5024" s="43"/>
      <c r="O5024" s="43"/>
    </row>
    <row r="5025" spans="1:15">
      <c r="A5025" s="50"/>
      <c r="B5025" s="51"/>
      <c r="C5025" s="51"/>
      <c r="D5025" s="46"/>
      <c r="E5025" s="72"/>
      <c r="F5025" s="73"/>
      <c r="G5025" s="64"/>
      <c r="H5025" s="43"/>
      <c r="I5025" s="64"/>
      <c r="J5025" s="64"/>
      <c r="K5025" s="43"/>
      <c r="L5025" s="43"/>
      <c r="M5025" s="43"/>
      <c r="N5025" s="43"/>
      <c r="O5025" s="43"/>
    </row>
    <row r="5026" spans="1:15">
      <c r="A5026" s="50"/>
      <c r="B5026" s="51"/>
      <c r="C5026" s="51"/>
      <c r="D5026" s="46"/>
      <c r="E5026" s="72"/>
      <c r="F5026" s="73"/>
      <c r="G5026" s="64"/>
      <c r="H5026" s="43"/>
      <c r="I5026" s="64"/>
      <c r="J5026" s="64"/>
      <c r="K5026" s="43"/>
      <c r="L5026" s="43"/>
      <c r="M5026" s="43"/>
      <c r="N5026" s="43"/>
      <c r="O5026" s="43"/>
    </row>
    <row r="5027" spans="1:15">
      <c r="A5027" s="50"/>
      <c r="B5027" s="51"/>
      <c r="C5027" s="51"/>
      <c r="D5027" s="46"/>
      <c r="E5027" s="72"/>
      <c r="F5027" s="73"/>
      <c r="G5027" s="64"/>
      <c r="H5027" s="43"/>
      <c r="I5027" s="64"/>
      <c r="J5027" s="64"/>
      <c r="K5027" s="43"/>
      <c r="L5027" s="43"/>
      <c r="M5027" s="43"/>
      <c r="N5027" s="43"/>
      <c r="O5027" s="43"/>
    </row>
    <row r="5028" spans="1:15">
      <c r="A5028" s="50"/>
      <c r="B5028" s="51"/>
      <c r="C5028" s="51"/>
      <c r="D5028" s="46"/>
      <c r="E5028" s="72"/>
      <c r="F5028" s="73"/>
      <c r="G5028" s="64"/>
      <c r="H5028" s="43"/>
      <c r="I5028" s="64"/>
      <c r="J5028" s="64"/>
      <c r="K5028" s="43"/>
      <c r="L5028" s="43"/>
      <c r="M5028" s="43"/>
      <c r="N5028" s="43"/>
      <c r="O5028" s="43"/>
    </row>
    <row r="5029" spans="1:15">
      <c r="A5029" s="50"/>
      <c r="B5029" s="51"/>
      <c r="C5029" s="51"/>
      <c r="D5029" s="46"/>
      <c r="E5029" s="72"/>
      <c r="F5029" s="73"/>
      <c r="G5029" s="64"/>
      <c r="H5029" s="43"/>
      <c r="I5029" s="64"/>
      <c r="J5029" s="64"/>
      <c r="K5029" s="43"/>
      <c r="L5029" s="43"/>
      <c r="M5029" s="43"/>
      <c r="N5029" s="43"/>
      <c r="O5029" s="43"/>
    </row>
    <row r="5030" spans="1:15">
      <c r="A5030" s="50"/>
      <c r="B5030" s="51"/>
      <c r="C5030" s="51"/>
      <c r="D5030" s="46"/>
      <c r="E5030" s="72"/>
      <c r="F5030" s="73"/>
      <c r="G5030" s="64"/>
      <c r="H5030" s="43"/>
      <c r="I5030" s="64"/>
      <c r="J5030" s="64"/>
      <c r="K5030" s="43"/>
      <c r="L5030" s="43"/>
      <c r="M5030" s="43"/>
      <c r="N5030" s="43"/>
      <c r="O5030" s="43"/>
    </row>
    <row r="5031" spans="1:15">
      <c r="A5031" s="50"/>
      <c r="B5031" s="51"/>
      <c r="C5031" s="51"/>
      <c r="D5031" s="46"/>
      <c r="E5031" s="72"/>
      <c r="F5031" s="73"/>
      <c r="G5031" s="64"/>
      <c r="H5031" s="43"/>
      <c r="I5031" s="64"/>
      <c r="J5031" s="64"/>
      <c r="K5031" s="43"/>
      <c r="L5031" s="43"/>
      <c r="M5031" s="43"/>
      <c r="N5031" s="43"/>
      <c r="O5031" s="43"/>
    </row>
    <row r="5032" spans="1:15">
      <c r="A5032" s="50"/>
      <c r="B5032" s="51"/>
      <c r="C5032" s="51"/>
      <c r="D5032" s="46"/>
      <c r="E5032" s="72"/>
      <c r="F5032" s="73"/>
      <c r="G5032" s="64"/>
      <c r="H5032" s="43"/>
      <c r="I5032" s="64"/>
      <c r="J5032" s="64"/>
      <c r="K5032" s="43"/>
      <c r="L5032" s="43"/>
      <c r="M5032" s="43"/>
      <c r="N5032" s="43"/>
      <c r="O5032" s="43"/>
    </row>
    <row r="5033" spans="1:15">
      <c r="A5033" s="50"/>
      <c r="B5033" s="51"/>
      <c r="C5033" s="51"/>
      <c r="D5033" s="46"/>
      <c r="E5033" s="72"/>
      <c r="F5033" s="73"/>
      <c r="G5033" s="64"/>
      <c r="H5033" s="43"/>
      <c r="I5033" s="64"/>
      <c r="J5033" s="64"/>
      <c r="K5033" s="43"/>
      <c r="L5033" s="43"/>
      <c r="M5033" s="43"/>
      <c r="N5033" s="43"/>
      <c r="O5033" s="43"/>
    </row>
    <row r="5034" spans="1:15">
      <c r="A5034" s="50"/>
      <c r="B5034" s="51"/>
      <c r="C5034" s="51"/>
      <c r="D5034" s="46"/>
      <c r="E5034" s="72"/>
      <c r="F5034" s="73"/>
      <c r="G5034" s="64"/>
      <c r="H5034" s="43"/>
      <c r="I5034" s="64"/>
      <c r="J5034" s="64"/>
      <c r="K5034" s="43"/>
      <c r="L5034" s="43"/>
      <c r="M5034" s="43"/>
      <c r="N5034" s="43"/>
      <c r="O5034" s="43"/>
    </row>
    <row r="5035" spans="1:15">
      <c r="A5035" s="50"/>
      <c r="B5035" s="51"/>
      <c r="C5035" s="51"/>
      <c r="D5035" s="46"/>
      <c r="E5035" s="72"/>
      <c r="F5035" s="73"/>
      <c r="G5035" s="64"/>
      <c r="H5035" s="43"/>
      <c r="I5035" s="64"/>
      <c r="J5035" s="64"/>
      <c r="K5035" s="43"/>
      <c r="L5035" s="43"/>
      <c r="M5035" s="43"/>
      <c r="N5035" s="43"/>
      <c r="O5035" s="43"/>
    </row>
    <row r="5036" spans="1:15">
      <c r="A5036" s="50"/>
      <c r="B5036" s="51"/>
      <c r="C5036" s="51"/>
      <c r="D5036" s="46"/>
      <c r="E5036" s="72"/>
      <c r="F5036" s="73"/>
      <c r="G5036" s="64"/>
      <c r="H5036" s="43"/>
      <c r="I5036" s="64"/>
      <c r="J5036" s="64"/>
      <c r="K5036" s="43"/>
      <c r="L5036" s="43"/>
      <c r="M5036" s="43"/>
      <c r="N5036" s="43"/>
      <c r="O5036" s="43"/>
    </row>
    <row r="5037" spans="1:15">
      <c r="A5037" s="50"/>
      <c r="B5037" s="51"/>
      <c r="C5037" s="51"/>
      <c r="D5037" s="46"/>
      <c r="E5037" s="72"/>
      <c r="F5037" s="73"/>
      <c r="G5037" s="64"/>
      <c r="H5037" s="43"/>
      <c r="I5037" s="64"/>
      <c r="J5037" s="64"/>
      <c r="K5037" s="43"/>
      <c r="L5037" s="43"/>
      <c r="M5037" s="43"/>
      <c r="N5037" s="43"/>
      <c r="O5037" s="43"/>
    </row>
    <row r="5038" spans="1:15">
      <c r="A5038" s="50"/>
      <c r="B5038" s="51"/>
      <c r="C5038" s="51"/>
      <c r="D5038" s="46"/>
      <c r="E5038" s="72"/>
      <c r="F5038" s="73"/>
      <c r="G5038" s="64"/>
      <c r="H5038" s="43"/>
      <c r="I5038" s="64"/>
      <c r="J5038" s="64"/>
      <c r="K5038" s="43"/>
      <c r="L5038" s="43"/>
      <c r="M5038" s="43"/>
      <c r="N5038" s="43"/>
      <c r="O5038" s="43"/>
    </row>
    <row r="5039" spans="1:15">
      <c r="A5039" s="50"/>
      <c r="B5039" s="51"/>
      <c r="C5039" s="51"/>
      <c r="D5039" s="46"/>
      <c r="E5039" s="72"/>
      <c r="F5039" s="73"/>
      <c r="G5039" s="64"/>
      <c r="H5039" s="43"/>
      <c r="I5039" s="64"/>
      <c r="J5039" s="64"/>
      <c r="K5039" s="43"/>
      <c r="L5039" s="43"/>
      <c r="M5039" s="43"/>
      <c r="N5039" s="43"/>
      <c r="O5039" s="43"/>
    </row>
    <row r="5040" spans="1:15">
      <c r="A5040" s="50"/>
      <c r="B5040" s="51"/>
      <c r="C5040" s="51"/>
      <c r="D5040" s="46"/>
      <c r="E5040" s="72"/>
      <c r="F5040" s="73"/>
      <c r="G5040" s="64"/>
      <c r="H5040" s="43"/>
      <c r="I5040" s="64"/>
      <c r="J5040" s="64"/>
      <c r="K5040" s="43"/>
      <c r="L5040" s="43"/>
      <c r="M5040" s="43"/>
      <c r="N5040" s="43"/>
      <c r="O5040" s="43"/>
    </row>
    <row r="5041" spans="1:15">
      <c r="A5041" s="50"/>
      <c r="B5041" s="51"/>
      <c r="C5041" s="51"/>
      <c r="D5041" s="46"/>
      <c r="E5041" s="72"/>
      <c r="F5041" s="73"/>
      <c r="G5041" s="64"/>
      <c r="H5041" s="43"/>
      <c r="I5041" s="64"/>
      <c r="J5041" s="64"/>
      <c r="K5041" s="43"/>
      <c r="L5041" s="43"/>
      <c r="M5041" s="43"/>
      <c r="N5041" s="43"/>
      <c r="O5041" s="43"/>
    </row>
    <row r="5042" spans="1:15">
      <c r="A5042" s="50"/>
      <c r="B5042" s="51"/>
      <c r="C5042" s="51"/>
      <c r="D5042" s="46"/>
      <c r="E5042" s="72"/>
      <c r="F5042" s="73"/>
      <c r="G5042" s="64"/>
      <c r="H5042" s="43"/>
      <c r="I5042" s="64"/>
      <c r="J5042" s="64"/>
      <c r="K5042" s="43"/>
      <c r="L5042" s="43"/>
      <c r="M5042" s="43"/>
      <c r="N5042" s="43"/>
      <c r="O5042" s="43"/>
    </row>
    <row r="5043" spans="1:15">
      <c r="A5043" s="50"/>
      <c r="B5043" s="51"/>
      <c r="C5043" s="51"/>
      <c r="D5043" s="46"/>
      <c r="E5043" s="72"/>
      <c r="F5043" s="73"/>
      <c r="G5043" s="64"/>
      <c r="H5043" s="43"/>
      <c r="I5043" s="64"/>
      <c r="J5043" s="64"/>
      <c r="K5043" s="43"/>
      <c r="L5043" s="43"/>
      <c r="M5043" s="43"/>
      <c r="N5043" s="43"/>
      <c r="O5043" s="43"/>
    </row>
    <row r="5044" spans="1:15">
      <c r="A5044" s="50"/>
      <c r="B5044" s="51"/>
      <c r="C5044" s="51"/>
      <c r="D5044" s="46"/>
      <c r="E5044" s="72"/>
      <c r="F5044" s="73"/>
      <c r="G5044" s="64"/>
      <c r="H5044" s="43"/>
      <c r="I5044" s="64"/>
      <c r="J5044" s="64"/>
      <c r="K5044" s="43"/>
      <c r="L5044" s="43"/>
      <c r="M5044" s="43"/>
      <c r="N5044" s="43"/>
      <c r="O5044" s="43"/>
    </row>
    <row r="5045" spans="1:15">
      <c r="A5045" s="50"/>
      <c r="B5045" s="51"/>
      <c r="C5045" s="51"/>
      <c r="D5045" s="46"/>
      <c r="E5045" s="72"/>
      <c r="F5045" s="73"/>
      <c r="G5045" s="64"/>
      <c r="H5045" s="43"/>
      <c r="I5045" s="64"/>
      <c r="J5045" s="64"/>
      <c r="K5045" s="43"/>
      <c r="L5045" s="43"/>
      <c r="M5045" s="43"/>
      <c r="N5045" s="43"/>
      <c r="O5045" s="43"/>
    </row>
    <row r="5046" spans="1:15">
      <c r="A5046" s="50"/>
      <c r="B5046" s="51"/>
      <c r="C5046" s="51"/>
      <c r="D5046" s="46"/>
      <c r="E5046" s="72"/>
      <c r="F5046" s="73"/>
      <c r="G5046" s="64"/>
      <c r="H5046" s="43"/>
      <c r="I5046" s="64"/>
      <c r="J5046" s="64"/>
      <c r="K5046" s="43"/>
      <c r="L5046" s="43"/>
      <c r="M5046" s="43"/>
      <c r="N5046" s="43"/>
      <c r="O5046" s="43"/>
    </row>
    <row r="5047" spans="1:15">
      <c r="A5047" s="50"/>
      <c r="B5047" s="51"/>
      <c r="C5047" s="51"/>
      <c r="D5047" s="46"/>
      <c r="E5047" s="72"/>
      <c r="F5047" s="73"/>
      <c r="G5047" s="64"/>
      <c r="H5047" s="43"/>
      <c r="I5047" s="64"/>
      <c r="J5047" s="64"/>
      <c r="K5047" s="43"/>
      <c r="L5047" s="43"/>
      <c r="M5047" s="43"/>
      <c r="N5047" s="43"/>
      <c r="O5047" s="43"/>
    </row>
    <row r="5048" spans="1:15">
      <c r="A5048" s="50"/>
      <c r="B5048" s="51"/>
      <c r="C5048" s="51"/>
      <c r="D5048" s="46"/>
      <c r="E5048" s="72"/>
      <c r="F5048" s="73"/>
      <c r="G5048" s="64"/>
      <c r="H5048" s="43"/>
      <c r="I5048" s="64"/>
      <c r="J5048" s="64"/>
      <c r="K5048" s="43"/>
      <c r="L5048" s="43"/>
      <c r="M5048" s="43"/>
      <c r="N5048" s="43"/>
      <c r="O5048" s="43"/>
    </row>
    <row r="5049" spans="1:15">
      <c r="A5049" s="50"/>
      <c r="B5049" s="51"/>
      <c r="C5049" s="51"/>
      <c r="D5049" s="46"/>
      <c r="E5049" s="72"/>
      <c r="F5049" s="73"/>
      <c r="G5049" s="64"/>
      <c r="H5049" s="43"/>
      <c r="I5049" s="64"/>
      <c r="J5049" s="64"/>
      <c r="K5049" s="43"/>
      <c r="L5049" s="43"/>
      <c r="M5049" s="43"/>
      <c r="N5049" s="43"/>
      <c r="O5049" s="43"/>
    </row>
    <row r="5050" spans="1:15">
      <c r="A5050" s="50"/>
      <c r="B5050" s="51"/>
      <c r="C5050" s="51"/>
      <c r="D5050" s="46"/>
      <c r="E5050" s="72"/>
      <c r="F5050" s="73"/>
      <c r="G5050" s="64"/>
      <c r="H5050" s="43"/>
      <c r="I5050" s="64"/>
      <c r="J5050" s="64"/>
      <c r="K5050" s="43"/>
      <c r="L5050" s="43"/>
      <c r="M5050" s="43"/>
      <c r="N5050" s="43"/>
      <c r="O5050" s="43"/>
    </row>
    <row r="5051" spans="1:15">
      <c r="A5051" s="50"/>
      <c r="B5051" s="51"/>
      <c r="C5051" s="51"/>
      <c r="D5051" s="46"/>
      <c r="E5051" s="72"/>
      <c r="F5051" s="73"/>
      <c r="G5051" s="64"/>
      <c r="H5051" s="43"/>
      <c r="I5051" s="64"/>
      <c r="J5051" s="64"/>
      <c r="K5051" s="43"/>
      <c r="L5051" s="43"/>
      <c r="M5051" s="43"/>
      <c r="N5051" s="43"/>
      <c r="O5051" s="43"/>
    </row>
    <row r="5052" spans="1:15">
      <c r="A5052" s="50"/>
      <c r="B5052" s="51"/>
      <c r="C5052" s="51"/>
      <c r="D5052" s="46"/>
      <c r="E5052" s="72"/>
      <c r="F5052" s="73"/>
      <c r="G5052" s="64"/>
      <c r="H5052" s="43"/>
      <c r="I5052" s="64"/>
      <c r="J5052" s="64"/>
      <c r="K5052" s="43"/>
      <c r="L5052" s="43"/>
      <c r="M5052" s="43"/>
      <c r="N5052" s="43"/>
      <c r="O5052" s="43"/>
    </row>
    <row r="5053" spans="1:15">
      <c r="A5053" s="50"/>
      <c r="B5053" s="51"/>
      <c r="C5053" s="51"/>
      <c r="D5053" s="46"/>
      <c r="E5053" s="72"/>
      <c r="F5053" s="73"/>
      <c r="G5053" s="64"/>
      <c r="H5053" s="43"/>
      <c r="I5053" s="64"/>
      <c r="J5053" s="64"/>
      <c r="K5053" s="43"/>
      <c r="L5053" s="43"/>
      <c r="M5053" s="43"/>
      <c r="N5053" s="43"/>
      <c r="O5053" s="43"/>
    </row>
    <row r="5054" spans="1:15">
      <c r="A5054" s="50"/>
      <c r="B5054" s="51"/>
      <c r="C5054" s="51"/>
      <c r="D5054" s="46"/>
      <c r="E5054" s="72"/>
      <c r="F5054" s="73"/>
      <c r="G5054" s="64"/>
      <c r="H5054" s="43"/>
      <c r="I5054" s="64"/>
      <c r="J5054" s="64"/>
      <c r="K5054" s="43"/>
      <c r="L5054" s="43"/>
      <c r="M5054" s="43"/>
      <c r="N5054" s="43"/>
      <c r="O5054" s="43"/>
    </row>
    <row r="5055" spans="1:15">
      <c r="A5055" s="50"/>
      <c r="B5055" s="51"/>
      <c r="C5055" s="51"/>
      <c r="D5055" s="46"/>
      <c r="E5055" s="72"/>
      <c r="F5055" s="73"/>
      <c r="G5055" s="64"/>
      <c r="H5055" s="43"/>
      <c r="I5055" s="64"/>
      <c r="J5055" s="64"/>
      <c r="K5055" s="43"/>
      <c r="L5055" s="43"/>
      <c r="M5055" s="43"/>
      <c r="N5055" s="43"/>
      <c r="O5055" s="43"/>
    </row>
    <row r="5056" spans="1:15">
      <c r="A5056" s="50"/>
      <c r="B5056" s="51"/>
      <c r="C5056" s="51"/>
      <c r="D5056" s="46"/>
      <c r="E5056" s="72"/>
      <c r="F5056" s="73"/>
      <c r="G5056" s="64"/>
      <c r="H5056" s="43"/>
      <c r="I5056" s="64"/>
      <c r="J5056" s="64"/>
      <c r="K5056" s="43"/>
      <c r="L5056" s="43"/>
      <c r="M5056" s="43"/>
      <c r="N5056" s="43"/>
      <c r="O5056" s="43"/>
    </row>
    <row r="5057" spans="1:15">
      <c r="A5057" s="50"/>
      <c r="B5057" s="51"/>
      <c r="C5057" s="51"/>
      <c r="D5057" s="46"/>
      <c r="E5057" s="72"/>
      <c r="F5057" s="73"/>
      <c r="G5057" s="64"/>
      <c r="H5057" s="43"/>
      <c r="I5057" s="64"/>
      <c r="J5057" s="64"/>
      <c r="K5057" s="43"/>
      <c r="L5057" s="43"/>
      <c r="M5057" s="43"/>
      <c r="N5057" s="43"/>
      <c r="O5057" s="43"/>
    </row>
    <row r="5058" spans="1:15">
      <c r="A5058" s="50"/>
      <c r="B5058" s="51"/>
      <c r="C5058" s="51"/>
      <c r="D5058" s="46"/>
      <c r="E5058" s="72"/>
      <c r="F5058" s="73"/>
      <c r="G5058" s="64"/>
      <c r="H5058" s="43"/>
      <c r="I5058" s="64"/>
      <c r="J5058" s="64"/>
      <c r="K5058" s="43"/>
      <c r="L5058" s="43"/>
      <c r="M5058" s="43"/>
      <c r="N5058" s="43"/>
      <c r="O5058" s="43"/>
    </row>
    <row r="5059" spans="1:15">
      <c r="A5059" s="50"/>
      <c r="B5059" s="51"/>
      <c r="C5059" s="51"/>
      <c r="D5059" s="46"/>
      <c r="E5059" s="72"/>
      <c r="F5059" s="73"/>
      <c r="G5059" s="64"/>
      <c r="H5059" s="43"/>
      <c r="I5059" s="64"/>
      <c r="J5059" s="64"/>
      <c r="K5059" s="43"/>
      <c r="L5059" s="43"/>
      <c r="M5059" s="43"/>
      <c r="N5059" s="43"/>
      <c r="O5059" s="43"/>
    </row>
    <row r="5060" spans="1:15">
      <c r="A5060" s="50"/>
      <c r="B5060" s="51"/>
      <c r="C5060" s="51"/>
      <c r="D5060" s="46"/>
      <c r="E5060" s="72"/>
      <c r="F5060" s="73"/>
      <c r="G5060" s="64"/>
      <c r="H5060" s="43"/>
      <c r="I5060" s="64"/>
      <c r="J5060" s="64"/>
      <c r="K5060" s="43"/>
      <c r="L5060" s="43"/>
      <c r="M5060" s="43"/>
      <c r="N5060" s="43"/>
      <c r="O5060" s="43"/>
    </row>
    <row r="5061" spans="1:15">
      <c r="A5061" s="50"/>
      <c r="B5061" s="51"/>
      <c r="C5061" s="51"/>
      <c r="D5061" s="46"/>
      <c r="E5061" s="72"/>
      <c r="F5061" s="73"/>
      <c r="G5061" s="64"/>
      <c r="H5061" s="43"/>
      <c r="I5061" s="64"/>
      <c r="J5061" s="64"/>
      <c r="K5061" s="43"/>
      <c r="L5061" s="43"/>
      <c r="M5061" s="43"/>
      <c r="N5061" s="43"/>
      <c r="O5061" s="43"/>
    </row>
    <row r="5062" spans="1:15">
      <c r="A5062" s="50"/>
      <c r="B5062" s="51"/>
      <c r="C5062" s="51"/>
      <c r="D5062" s="46"/>
      <c r="E5062" s="72"/>
      <c r="F5062" s="73"/>
      <c r="G5062" s="64"/>
      <c r="H5062" s="43"/>
      <c r="I5062" s="64"/>
      <c r="J5062" s="64"/>
      <c r="K5062" s="43"/>
      <c r="L5062" s="43"/>
      <c r="M5062" s="43"/>
      <c r="N5062" s="43"/>
      <c r="O5062" s="43"/>
    </row>
    <row r="5063" spans="1:15">
      <c r="A5063" s="50"/>
      <c r="B5063" s="51"/>
      <c r="C5063" s="51"/>
      <c r="D5063" s="46"/>
      <c r="E5063" s="72"/>
      <c r="F5063" s="73"/>
      <c r="G5063" s="64"/>
      <c r="H5063" s="43"/>
      <c r="I5063" s="64"/>
      <c r="J5063" s="64"/>
      <c r="K5063" s="43"/>
      <c r="L5063" s="43"/>
      <c r="M5063" s="43"/>
      <c r="N5063" s="43"/>
      <c r="O5063" s="43"/>
    </row>
    <row r="5064" spans="1:15">
      <c r="A5064" s="50"/>
      <c r="B5064" s="51"/>
      <c r="C5064" s="51"/>
      <c r="D5064" s="46"/>
      <c r="E5064" s="72"/>
      <c r="F5064" s="73"/>
      <c r="G5064" s="64"/>
      <c r="H5064" s="43"/>
      <c r="I5064" s="64"/>
      <c r="J5064" s="64"/>
      <c r="K5064" s="43"/>
      <c r="L5064" s="43"/>
      <c r="M5064" s="43"/>
      <c r="N5064" s="43"/>
      <c r="O5064" s="43"/>
    </row>
    <row r="5065" spans="1:15">
      <c r="A5065" s="50"/>
      <c r="B5065" s="51"/>
      <c r="C5065" s="51"/>
      <c r="D5065" s="46"/>
      <c r="E5065" s="72"/>
      <c r="F5065" s="73"/>
      <c r="G5065" s="64"/>
      <c r="H5065" s="43"/>
      <c r="I5065" s="64"/>
      <c r="J5065" s="64"/>
      <c r="K5065" s="43"/>
      <c r="L5065" s="43"/>
      <c r="M5065" s="43"/>
      <c r="N5065" s="43"/>
      <c r="O5065" s="43"/>
    </row>
    <row r="5066" spans="1:15">
      <c r="A5066" s="50"/>
      <c r="B5066" s="51"/>
      <c r="C5066" s="51"/>
      <c r="D5066" s="46"/>
      <c r="E5066" s="72"/>
      <c r="F5066" s="73"/>
      <c r="G5066" s="64"/>
      <c r="H5066" s="43"/>
      <c r="I5066" s="64"/>
      <c r="J5066" s="64"/>
      <c r="K5066" s="43"/>
      <c r="L5066" s="43"/>
      <c r="M5066" s="43"/>
      <c r="N5066" s="43"/>
      <c r="O5066" s="43"/>
    </row>
    <row r="5067" spans="1:15">
      <c r="A5067" s="50"/>
      <c r="B5067" s="51"/>
      <c r="C5067" s="51"/>
      <c r="D5067" s="46"/>
      <c r="E5067" s="72"/>
      <c r="F5067" s="73"/>
      <c r="G5067" s="64"/>
      <c r="H5067" s="43"/>
      <c r="I5067" s="64"/>
      <c r="J5067" s="64"/>
      <c r="K5067" s="43"/>
      <c r="L5067" s="43"/>
      <c r="M5067" s="43"/>
      <c r="N5067" s="43"/>
      <c r="O5067" s="43"/>
    </row>
    <row r="5068" spans="1:15">
      <c r="A5068" s="50"/>
      <c r="B5068" s="51"/>
      <c r="C5068" s="51"/>
      <c r="D5068" s="46"/>
      <c r="E5068" s="72"/>
      <c r="F5068" s="73"/>
      <c r="G5068" s="64"/>
      <c r="H5068" s="43"/>
      <c r="I5068" s="64"/>
      <c r="J5068" s="64"/>
      <c r="K5068" s="43"/>
      <c r="L5068" s="43"/>
      <c r="M5068" s="43"/>
      <c r="N5068" s="43"/>
      <c r="O5068" s="43"/>
    </row>
    <row r="5069" spans="1:15">
      <c r="A5069" s="50"/>
      <c r="B5069" s="51"/>
      <c r="C5069" s="51"/>
      <c r="D5069" s="46"/>
      <c r="E5069" s="72"/>
      <c r="F5069" s="73"/>
      <c r="G5069" s="64"/>
      <c r="H5069" s="43"/>
      <c r="I5069" s="64"/>
      <c r="J5069" s="64"/>
      <c r="K5069" s="43"/>
      <c r="L5069" s="43"/>
      <c r="M5069" s="43"/>
      <c r="N5069" s="43"/>
      <c r="O5069" s="43"/>
    </row>
    <row r="5070" spans="1:15">
      <c r="A5070" s="50"/>
      <c r="B5070" s="51"/>
      <c r="C5070" s="51"/>
      <c r="D5070" s="46"/>
      <c r="E5070" s="72"/>
      <c r="F5070" s="73"/>
      <c r="G5070" s="64"/>
      <c r="H5070" s="43"/>
      <c r="I5070" s="64"/>
      <c r="J5070" s="64"/>
      <c r="K5070" s="43"/>
      <c r="L5070" s="43"/>
      <c r="M5070" s="43"/>
      <c r="N5070" s="43"/>
      <c r="O5070" s="43"/>
    </row>
    <row r="5071" spans="1:15">
      <c r="A5071" s="50"/>
      <c r="B5071" s="51"/>
      <c r="C5071" s="51"/>
      <c r="D5071" s="46"/>
      <c r="E5071" s="72"/>
      <c r="F5071" s="73"/>
      <c r="G5071" s="64"/>
      <c r="H5071" s="43"/>
      <c r="I5071" s="64"/>
      <c r="J5071" s="64"/>
      <c r="K5071" s="43"/>
      <c r="L5071" s="43"/>
      <c r="M5071" s="43"/>
      <c r="N5071" s="43"/>
      <c r="O5071" s="43"/>
    </row>
    <row r="5072" spans="1:15">
      <c r="A5072" s="50"/>
      <c r="B5072" s="51"/>
      <c r="C5072" s="51"/>
      <c r="D5072" s="46"/>
      <c r="E5072" s="72"/>
      <c r="F5072" s="73"/>
      <c r="G5072" s="64"/>
      <c r="H5072" s="43"/>
      <c r="I5072" s="64"/>
      <c r="J5072" s="64"/>
      <c r="K5072" s="43"/>
      <c r="L5072" s="43"/>
      <c r="M5072" s="43"/>
      <c r="N5072" s="43"/>
      <c r="O5072" s="43"/>
    </row>
    <row r="5073" spans="1:15">
      <c r="A5073" s="50"/>
      <c r="B5073" s="51"/>
      <c r="C5073" s="51"/>
      <c r="D5073" s="46"/>
      <c r="E5073" s="72"/>
      <c r="F5073" s="73"/>
      <c r="G5073" s="64"/>
      <c r="H5073" s="43"/>
      <c r="I5073" s="64"/>
      <c r="J5073" s="64"/>
      <c r="K5073" s="43"/>
      <c r="L5073" s="43"/>
      <c r="M5073" s="43"/>
      <c r="N5073" s="43"/>
      <c r="O5073" s="43"/>
    </row>
    <row r="5074" spans="1:15">
      <c r="A5074" s="50"/>
      <c r="B5074" s="51"/>
      <c r="C5074" s="51"/>
      <c r="D5074" s="46"/>
      <c r="E5074" s="72"/>
      <c r="F5074" s="73"/>
      <c r="G5074" s="64"/>
      <c r="H5074" s="43"/>
      <c r="I5074" s="64"/>
      <c r="J5074" s="64"/>
      <c r="K5074" s="43"/>
      <c r="L5074" s="43"/>
      <c r="M5074" s="43"/>
      <c r="N5074" s="43"/>
      <c r="O5074" s="43"/>
    </row>
    <row r="5075" spans="1:15">
      <c r="A5075" s="50"/>
      <c r="B5075" s="51"/>
      <c r="C5075" s="51"/>
      <c r="D5075" s="46"/>
      <c r="E5075" s="72"/>
      <c r="F5075" s="73"/>
      <c r="G5075" s="64"/>
      <c r="H5075" s="43"/>
      <c r="I5075" s="64"/>
      <c r="J5075" s="64"/>
      <c r="K5075" s="43"/>
      <c r="L5075" s="43"/>
      <c r="M5075" s="43"/>
      <c r="N5075" s="43"/>
      <c r="O5075" s="43"/>
    </row>
    <row r="5076" spans="1:15">
      <c r="A5076" s="50"/>
      <c r="B5076" s="51"/>
      <c r="C5076" s="51"/>
      <c r="D5076" s="46"/>
      <c r="E5076" s="72"/>
      <c r="F5076" s="73"/>
      <c r="G5076" s="64"/>
      <c r="H5076" s="43"/>
      <c r="I5076" s="64"/>
      <c r="J5076" s="64"/>
      <c r="K5076" s="43"/>
      <c r="L5076" s="43"/>
      <c r="M5076" s="43"/>
      <c r="N5076" s="43"/>
      <c r="O5076" s="43"/>
    </row>
    <row r="5077" spans="1:15">
      <c r="A5077" s="50"/>
      <c r="B5077" s="51"/>
      <c r="C5077" s="51"/>
      <c r="D5077" s="46"/>
      <c r="E5077" s="72"/>
      <c r="F5077" s="73"/>
      <c r="G5077" s="64"/>
      <c r="H5077" s="43"/>
      <c r="I5077" s="64"/>
      <c r="J5077" s="64"/>
      <c r="K5077" s="43"/>
      <c r="L5077" s="43"/>
      <c r="M5077" s="43"/>
      <c r="N5077" s="43"/>
      <c r="O5077" s="43"/>
    </row>
    <row r="5078" spans="1:15">
      <c r="A5078" s="50"/>
      <c r="B5078" s="51"/>
      <c r="C5078" s="51"/>
      <c r="D5078" s="46"/>
      <c r="E5078" s="72"/>
      <c r="F5078" s="73"/>
      <c r="G5078" s="64"/>
      <c r="H5078" s="43"/>
      <c r="I5078" s="64"/>
      <c r="J5078" s="64"/>
      <c r="K5078" s="43"/>
      <c r="L5078" s="43"/>
      <c r="M5078" s="43"/>
      <c r="N5078" s="43"/>
      <c r="O5078" s="43"/>
    </row>
    <row r="5079" spans="1:15">
      <c r="A5079" s="50"/>
      <c r="B5079" s="51"/>
      <c r="C5079" s="51"/>
      <c r="D5079" s="46"/>
      <c r="E5079" s="72"/>
      <c r="F5079" s="73"/>
      <c r="G5079" s="64"/>
      <c r="H5079" s="43"/>
      <c r="I5079" s="64"/>
      <c r="J5079" s="64"/>
      <c r="K5079" s="43"/>
      <c r="L5079" s="43"/>
      <c r="M5079" s="43"/>
      <c r="N5079" s="43"/>
      <c r="O5079" s="43"/>
    </row>
    <row r="5080" spans="1:15">
      <c r="A5080" s="50"/>
      <c r="B5080" s="51"/>
      <c r="C5080" s="51"/>
      <c r="D5080" s="46"/>
      <c r="E5080" s="72"/>
      <c r="F5080" s="73"/>
      <c r="G5080" s="64"/>
      <c r="H5080" s="43"/>
      <c r="I5080" s="64"/>
      <c r="J5080" s="64"/>
      <c r="K5080" s="43"/>
      <c r="L5080" s="43"/>
      <c r="M5080" s="43"/>
      <c r="N5080" s="43"/>
      <c r="O5080" s="43"/>
    </row>
    <row r="5081" spans="1:15">
      <c r="A5081" s="50"/>
      <c r="B5081" s="51"/>
      <c r="C5081" s="51"/>
      <c r="D5081" s="46"/>
      <c r="E5081" s="72"/>
      <c r="F5081" s="73"/>
      <c r="G5081" s="64"/>
      <c r="H5081" s="43"/>
      <c r="I5081" s="64"/>
      <c r="J5081" s="64"/>
      <c r="K5081" s="43"/>
      <c r="L5081" s="43"/>
      <c r="M5081" s="43"/>
      <c r="N5081" s="43"/>
      <c r="O5081" s="43"/>
    </row>
    <row r="5082" spans="1:15">
      <c r="A5082" s="50"/>
      <c r="B5082" s="51"/>
      <c r="C5082" s="51"/>
      <c r="D5082" s="46"/>
      <c r="E5082" s="72"/>
      <c r="F5082" s="73"/>
      <c r="G5082" s="64"/>
      <c r="H5082" s="43"/>
      <c r="I5082" s="64"/>
      <c r="J5082" s="64"/>
      <c r="K5082" s="43"/>
      <c r="L5082" s="43"/>
      <c r="M5082" s="43"/>
      <c r="N5082" s="43"/>
      <c r="O5082" s="43"/>
    </row>
    <row r="5083" spans="1:15">
      <c r="A5083" s="50"/>
      <c r="B5083" s="51"/>
      <c r="C5083" s="51"/>
      <c r="D5083" s="46"/>
      <c r="E5083" s="72"/>
      <c r="F5083" s="73"/>
      <c r="G5083" s="64"/>
      <c r="H5083" s="43"/>
      <c r="I5083" s="64"/>
      <c r="J5083" s="64"/>
      <c r="K5083" s="43"/>
      <c r="L5083" s="43"/>
      <c r="M5083" s="43"/>
      <c r="N5083" s="43"/>
      <c r="O5083" s="43"/>
    </row>
    <row r="5084" spans="1:15">
      <c r="A5084" s="50"/>
      <c r="B5084" s="51"/>
      <c r="C5084" s="51"/>
      <c r="D5084" s="46"/>
      <c r="E5084" s="72"/>
      <c r="F5084" s="73"/>
      <c r="G5084" s="64"/>
      <c r="H5084" s="43"/>
      <c r="I5084" s="64"/>
      <c r="J5084" s="64"/>
      <c r="K5084" s="43"/>
      <c r="L5084" s="43"/>
      <c r="M5084" s="43"/>
      <c r="N5084" s="43"/>
      <c r="O5084" s="43"/>
    </row>
    <row r="5085" spans="1:15">
      <c r="A5085" s="50"/>
      <c r="B5085" s="51"/>
      <c r="C5085" s="51"/>
      <c r="D5085" s="46"/>
      <c r="E5085" s="72"/>
      <c r="F5085" s="73"/>
      <c r="G5085" s="64"/>
      <c r="H5085" s="43"/>
      <c r="I5085" s="64"/>
      <c r="J5085" s="64"/>
      <c r="K5085" s="43"/>
      <c r="L5085" s="43"/>
      <c r="M5085" s="43"/>
      <c r="N5085" s="43"/>
      <c r="O5085" s="43"/>
    </row>
    <row r="5086" spans="1:15">
      <c r="A5086" s="50"/>
      <c r="B5086" s="51"/>
      <c r="C5086" s="51"/>
      <c r="D5086" s="46"/>
      <c r="E5086" s="72"/>
      <c r="F5086" s="73"/>
      <c r="G5086" s="64"/>
      <c r="H5086" s="43"/>
      <c r="I5086" s="64"/>
      <c r="J5086" s="64"/>
      <c r="K5086" s="43"/>
      <c r="L5086" s="43"/>
      <c r="M5086" s="43"/>
      <c r="N5086" s="43"/>
      <c r="O5086" s="43"/>
    </row>
    <row r="5087" spans="1:15">
      <c r="A5087" s="50"/>
      <c r="B5087" s="51"/>
      <c r="C5087" s="51"/>
      <c r="D5087" s="46"/>
      <c r="E5087" s="72"/>
      <c r="F5087" s="73"/>
      <c r="G5087" s="64"/>
      <c r="H5087" s="43"/>
      <c r="I5087" s="64"/>
      <c r="J5087" s="64"/>
      <c r="K5087" s="43"/>
      <c r="L5087" s="43"/>
      <c r="M5087" s="43"/>
      <c r="N5087" s="43"/>
      <c r="O5087" s="43"/>
    </row>
    <row r="5088" spans="1:15">
      <c r="A5088" s="50"/>
      <c r="B5088" s="51"/>
      <c r="C5088" s="51"/>
      <c r="D5088" s="46"/>
      <c r="E5088" s="72"/>
      <c r="F5088" s="73"/>
      <c r="G5088" s="64"/>
      <c r="H5088" s="43"/>
      <c r="I5088" s="64"/>
      <c r="J5088" s="64"/>
      <c r="K5088" s="43"/>
      <c r="L5088" s="43"/>
      <c r="M5088" s="43"/>
      <c r="N5088" s="43"/>
      <c r="O5088" s="43"/>
    </row>
    <row r="5089" spans="1:15">
      <c r="A5089" s="50"/>
      <c r="B5089" s="51"/>
      <c r="C5089" s="51"/>
      <c r="D5089" s="46"/>
      <c r="E5089" s="72"/>
      <c r="F5089" s="73"/>
      <c r="G5089" s="64"/>
      <c r="H5089" s="43"/>
      <c r="I5089" s="64"/>
      <c r="J5089" s="64"/>
      <c r="K5089" s="43"/>
      <c r="L5089" s="43"/>
      <c r="M5089" s="43"/>
      <c r="N5089" s="43"/>
      <c r="O5089" s="43"/>
    </row>
    <row r="5090" spans="1:15">
      <c r="A5090" s="50"/>
      <c r="B5090" s="51"/>
      <c r="C5090" s="51"/>
      <c r="D5090" s="46"/>
      <c r="E5090" s="72"/>
      <c r="F5090" s="73"/>
      <c r="G5090" s="64"/>
      <c r="H5090" s="43"/>
      <c r="I5090" s="64"/>
      <c r="J5090" s="64"/>
      <c r="K5090" s="43"/>
      <c r="L5090" s="43"/>
      <c r="M5090" s="43"/>
      <c r="N5090" s="43"/>
      <c r="O5090" s="43"/>
    </row>
    <row r="5091" spans="1:15">
      <c r="A5091" s="50"/>
      <c r="B5091" s="51"/>
      <c r="C5091" s="51"/>
      <c r="D5091" s="46"/>
      <c r="E5091" s="72"/>
      <c r="F5091" s="73"/>
      <c r="G5091" s="64"/>
      <c r="H5091" s="43"/>
      <c r="I5091" s="64"/>
      <c r="J5091" s="64"/>
      <c r="K5091" s="43"/>
      <c r="L5091" s="43"/>
      <c r="M5091" s="43"/>
      <c r="N5091" s="43"/>
      <c r="O5091" s="43"/>
    </row>
    <row r="5092" spans="1:15">
      <c r="A5092" s="50"/>
      <c r="B5092" s="51"/>
      <c r="C5092" s="51"/>
      <c r="D5092" s="46"/>
      <c r="E5092" s="72"/>
      <c r="F5092" s="73"/>
      <c r="G5092" s="64"/>
      <c r="H5092" s="43"/>
      <c r="I5092" s="64"/>
      <c r="J5092" s="64"/>
      <c r="K5092" s="43"/>
      <c r="L5092" s="43"/>
      <c r="M5092" s="43"/>
      <c r="N5092" s="43"/>
      <c r="O5092" s="43"/>
    </row>
    <row r="5093" spans="1:15">
      <c r="A5093" s="50"/>
      <c r="B5093" s="51"/>
      <c r="C5093" s="51"/>
      <c r="D5093" s="46"/>
      <c r="E5093" s="72"/>
      <c r="F5093" s="73"/>
      <c r="G5093" s="64"/>
      <c r="H5093" s="43"/>
      <c r="I5093" s="64"/>
      <c r="J5093" s="64"/>
      <c r="K5093" s="43"/>
      <c r="L5093" s="43"/>
      <c r="M5093" s="43"/>
      <c r="N5093" s="43"/>
      <c r="O5093" s="43"/>
    </row>
    <row r="5094" spans="1:15">
      <c r="A5094" s="50"/>
      <c r="B5094" s="51"/>
      <c r="C5094" s="51"/>
      <c r="D5094" s="46"/>
      <c r="E5094" s="72"/>
      <c r="F5094" s="73"/>
      <c r="G5094" s="64"/>
      <c r="H5094" s="43"/>
      <c r="I5094" s="64"/>
      <c r="J5094" s="64"/>
      <c r="K5094" s="43"/>
      <c r="L5094" s="43"/>
      <c r="M5094" s="43"/>
      <c r="N5094" s="43"/>
      <c r="O5094" s="43"/>
    </row>
    <row r="5095" spans="1:15">
      <c r="A5095" s="50"/>
      <c r="B5095" s="51"/>
      <c r="C5095" s="51"/>
      <c r="D5095" s="46"/>
      <c r="E5095" s="72"/>
      <c r="F5095" s="73"/>
      <c r="G5095" s="64"/>
      <c r="H5095" s="43"/>
      <c r="I5095" s="64"/>
      <c r="J5095" s="64"/>
      <c r="K5095" s="43"/>
      <c r="L5095" s="43"/>
      <c r="M5095" s="43"/>
      <c r="N5095" s="43"/>
      <c r="O5095" s="43"/>
    </row>
    <row r="5096" spans="1:15">
      <c r="A5096" s="50"/>
      <c r="B5096" s="51"/>
      <c r="C5096" s="51"/>
      <c r="D5096" s="46"/>
      <c r="E5096" s="72"/>
      <c r="F5096" s="73"/>
      <c r="G5096" s="64"/>
      <c r="H5096" s="43"/>
      <c r="I5096" s="64"/>
      <c r="J5096" s="64"/>
      <c r="K5096" s="43"/>
      <c r="L5096" s="43"/>
      <c r="M5096" s="43"/>
      <c r="N5096" s="43"/>
      <c r="O5096" s="43"/>
    </row>
    <row r="5097" spans="1:15">
      <c r="A5097" s="50"/>
      <c r="B5097" s="51"/>
      <c r="C5097" s="51"/>
      <c r="D5097" s="46"/>
      <c r="E5097" s="72"/>
      <c r="F5097" s="73"/>
      <c r="G5097" s="64"/>
      <c r="H5097" s="43"/>
      <c r="I5097" s="64"/>
      <c r="J5097" s="64"/>
      <c r="K5097" s="43"/>
      <c r="L5097" s="43"/>
      <c r="M5097" s="43"/>
      <c r="N5097" s="43"/>
      <c r="O5097" s="43"/>
    </row>
    <row r="5098" spans="1:15">
      <c r="A5098" s="50"/>
      <c r="B5098" s="51"/>
      <c r="C5098" s="51"/>
      <c r="D5098" s="46"/>
      <c r="E5098" s="72"/>
      <c r="F5098" s="73"/>
      <c r="G5098" s="64"/>
      <c r="H5098" s="43"/>
      <c r="I5098" s="64"/>
      <c r="J5098" s="64"/>
      <c r="K5098" s="43"/>
      <c r="L5098" s="43"/>
      <c r="M5098" s="43"/>
      <c r="N5098" s="43"/>
      <c r="O5098" s="43"/>
    </row>
    <row r="5099" spans="1:15">
      <c r="A5099" s="50"/>
      <c r="B5099" s="51"/>
      <c r="C5099" s="51"/>
      <c r="D5099" s="46"/>
      <c r="E5099" s="72"/>
      <c r="F5099" s="73"/>
      <c r="G5099" s="64"/>
      <c r="H5099" s="43"/>
      <c r="I5099" s="64"/>
      <c r="J5099" s="64"/>
      <c r="K5099" s="43"/>
      <c r="L5099" s="43"/>
      <c r="M5099" s="43"/>
      <c r="N5099" s="43"/>
      <c r="O5099" s="43"/>
    </row>
    <row r="5100" spans="1:15">
      <c r="A5100" s="50"/>
      <c r="B5100" s="51"/>
      <c r="C5100" s="51"/>
      <c r="D5100" s="46"/>
      <c r="E5100" s="72"/>
      <c r="F5100" s="73"/>
      <c r="G5100" s="64"/>
      <c r="H5100" s="43"/>
      <c r="I5100" s="64"/>
      <c r="J5100" s="64"/>
      <c r="K5100" s="43"/>
      <c r="L5100" s="43"/>
      <c r="M5100" s="43"/>
      <c r="N5100" s="43"/>
      <c r="O5100" s="43"/>
    </row>
    <row r="5101" spans="1:15">
      <c r="A5101" s="50"/>
      <c r="B5101" s="51"/>
      <c r="C5101" s="51"/>
      <c r="D5101" s="46"/>
      <c r="E5101" s="72"/>
      <c r="F5101" s="73"/>
      <c r="G5101" s="64"/>
      <c r="H5101" s="43"/>
      <c r="I5101" s="64"/>
      <c r="J5101" s="64"/>
      <c r="K5101" s="43"/>
      <c r="L5101" s="43"/>
      <c r="M5101" s="43"/>
      <c r="N5101" s="43"/>
      <c r="O5101" s="43"/>
    </row>
    <row r="5102" spans="1:15">
      <c r="A5102" s="50"/>
      <c r="B5102" s="51"/>
      <c r="C5102" s="51"/>
      <c r="D5102" s="46"/>
      <c r="E5102" s="72"/>
      <c r="F5102" s="73"/>
      <c r="G5102" s="64"/>
      <c r="H5102" s="43"/>
      <c r="I5102" s="64"/>
      <c r="J5102" s="64"/>
      <c r="K5102" s="43"/>
      <c r="L5102" s="43"/>
      <c r="M5102" s="43"/>
      <c r="N5102" s="43"/>
      <c r="O5102" s="43"/>
    </row>
    <row r="5103" spans="1:15">
      <c r="A5103" s="50"/>
      <c r="B5103" s="51"/>
      <c r="C5103" s="51"/>
      <c r="D5103" s="46"/>
      <c r="E5103" s="72"/>
      <c r="F5103" s="73"/>
      <c r="G5103" s="64"/>
      <c r="H5103" s="43"/>
      <c r="I5103" s="64"/>
      <c r="J5103" s="64"/>
      <c r="K5103" s="43"/>
      <c r="L5103" s="43"/>
      <c r="M5103" s="43"/>
      <c r="N5103" s="43"/>
      <c r="O5103" s="43"/>
    </row>
    <row r="5104" spans="1:15">
      <c r="A5104" s="50"/>
      <c r="B5104" s="51"/>
      <c r="C5104" s="51"/>
      <c r="D5104" s="46"/>
      <c r="E5104" s="72"/>
      <c r="F5104" s="73"/>
      <c r="G5104" s="64"/>
      <c r="H5104" s="43"/>
      <c r="I5104" s="64"/>
      <c r="J5104" s="64"/>
      <c r="K5104" s="43"/>
      <c r="L5104" s="43"/>
      <c r="M5104" s="43"/>
      <c r="N5104" s="43"/>
      <c r="O5104" s="43"/>
    </row>
    <row r="5105" spans="1:15">
      <c r="A5105" s="50"/>
      <c r="B5105" s="51"/>
      <c r="C5105" s="51"/>
      <c r="D5105" s="46"/>
      <c r="E5105" s="72"/>
      <c r="F5105" s="73"/>
      <c r="G5105" s="64"/>
      <c r="H5105" s="43"/>
      <c r="I5105" s="64"/>
      <c r="J5105" s="64"/>
      <c r="K5105" s="43"/>
      <c r="L5105" s="43"/>
      <c r="M5105" s="43"/>
      <c r="N5105" s="43"/>
      <c r="O5105" s="43"/>
    </row>
    <row r="5106" spans="1:15">
      <c r="A5106" s="50"/>
      <c r="B5106" s="51"/>
      <c r="C5106" s="51"/>
      <c r="D5106" s="46"/>
      <c r="E5106" s="72"/>
      <c r="F5106" s="73"/>
      <c r="G5106" s="64"/>
      <c r="H5106" s="43"/>
      <c r="I5106" s="64"/>
      <c r="J5106" s="64"/>
      <c r="K5106" s="43"/>
      <c r="L5106" s="43"/>
      <c r="M5106" s="43"/>
      <c r="N5106" s="43"/>
      <c r="O5106" s="43"/>
    </row>
    <row r="5107" spans="1:15">
      <c r="A5107" s="50"/>
      <c r="B5107" s="51"/>
      <c r="C5107" s="51"/>
      <c r="D5107" s="46"/>
      <c r="E5107" s="72"/>
      <c r="F5107" s="73"/>
      <c r="G5107" s="64"/>
      <c r="H5107" s="43"/>
      <c r="I5107" s="64"/>
      <c r="J5107" s="64"/>
      <c r="K5107" s="43"/>
      <c r="L5107" s="43"/>
      <c r="M5107" s="43"/>
      <c r="N5107" s="43"/>
      <c r="O5107" s="43"/>
    </row>
    <row r="5108" spans="1:15">
      <c r="A5108" s="50"/>
      <c r="B5108" s="51"/>
      <c r="C5108" s="51"/>
      <c r="D5108" s="46"/>
      <c r="E5108" s="72"/>
      <c r="F5108" s="73"/>
      <c r="G5108" s="64"/>
      <c r="H5108" s="43"/>
      <c r="I5108" s="64"/>
      <c r="J5108" s="64"/>
      <c r="K5108" s="43"/>
      <c r="L5108" s="43"/>
      <c r="M5108" s="43"/>
      <c r="N5108" s="43"/>
      <c r="O5108" s="43"/>
    </row>
    <row r="5109" spans="1:15">
      <c r="A5109" s="50"/>
      <c r="B5109" s="51"/>
      <c r="C5109" s="51"/>
      <c r="D5109" s="46"/>
      <c r="E5109" s="72"/>
      <c r="F5109" s="73"/>
      <c r="G5109" s="64"/>
      <c r="H5109" s="43"/>
      <c r="I5109" s="64"/>
      <c r="J5109" s="64"/>
      <c r="K5109" s="43"/>
      <c r="L5109" s="43"/>
      <c r="M5109" s="43"/>
      <c r="N5109" s="43"/>
      <c r="O5109" s="43"/>
    </row>
    <row r="5110" spans="1:15">
      <c r="A5110" s="50"/>
      <c r="B5110" s="51"/>
      <c r="C5110" s="51"/>
      <c r="D5110" s="46"/>
      <c r="E5110" s="72"/>
      <c r="F5110" s="73"/>
      <c r="G5110" s="64"/>
      <c r="H5110" s="43"/>
      <c r="I5110" s="64"/>
      <c r="J5110" s="64"/>
      <c r="K5110" s="43"/>
      <c r="L5110" s="43"/>
      <c r="M5110" s="43"/>
      <c r="N5110" s="43"/>
      <c r="O5110" s="43"/>
    </row>
    <row r="5111" spans="1:15">
      <c r="A5111" s="50"/>
      <c r="B5111" s="51"/>
      <c r="C5111" s="51"/>
      <c r="D5111" s="46"/>
      <c r="E5111" s="72"/>
      <c r="F5111" s="73"/>
      <c r="G5111" s="64"/>
      <c r="H5111" s="43"/>
      <c r="I5111" s="64"/>
      <c r="J5111" s="64"/>
      <c r="K5111" s="43"/>
      <c r="L5111" s="43"/>
      <c r="M5111" s="43"/>
      <c r="N5111" s="43"/>
      <c r="O5111" s="43"/>
    </row>
    <row r="5112" spans="1:15">
      <c r="A5112" s="50"/>
      <c r="B5112" s="51"/>
      <c r="C5112" s="51"/>
      <c r="D5112" s="46"/>
      <c r="E5112" s="72"/>
      <c r="F5112" s="73"/>
      <c r="G5112" s="64"/>
      <c r="H5112" s="43"/>
      <c r="I5112" s="64"/>
      <c r="J5112" s="64"/>
      <c r="K5112" s="43"/>
      <c r="L5112" s="43"/>
      <c r="M5112" s="43"/>
      <c r="N5112" s="43"/>
      <c r="O5112" s="43"/>
    </row>
    <row r="5113" spans="1:15">
      <c r="A5113" s="50"/>
      <c r="B5113" s="51"/>
      <c r="C5113" s="51"/>
      <c r="D5113" s="46"/>
      <c r="E5113" s="72"/>
      <c r="F5113" s="73"/>
      <c r="G5113" s="64"/>
      <c r="H5113" s="43"/>
      <c r="I5113" s="64"/>
      <c r="J5113" s="64"/>
      <c r="K5113" s="43"/>
      <c r="L5113" s="43"/>
      <c r="M5113" s="43"/>
      <c r="N5113" s="43"/>
      <c r="O5113" s="43"/>
    </row>
    <row r="5114" spans="1:15">
      <c r="A5114" s="50"/>
      <c r="B5114" s="51"/>
      <c r="C5114" s="51"/>
      <c r="D5114" s="46"/>
      <c r="E5114" s="72"/>
      <c r="F5114" s="73"/>
      <c r="G5114" s="64"/>
      <c r="H5114" s="43"/>
      <c r="I5114" s="64"/>
      <c r="J5114" s="64"/>
      <c r="K5114" s="43"/>
      <c r="L5114" s="43"/>
      <c r="M5114" s="43"/>
      <c r="N5114" s="43"/>
      <c r="O5114" s="43"/>
    </row>
    <row r="5115" spans="1:15">
      <c r="A5115" s="50"/>
      <c r="B5115" s="51"/>
      <c r="C5115" s="51"/>
      <c r="D5115" s="46"/>
      <c r="E5115" s="72"/>
      <c r="F5115" s="73"/>
      <c r="G5115" s="64"/>
      <c r="H5115" s="43"/>
      <c r="I5115" s="64"/>
      <c r="J5115" s="64"/>
      <c r="K5115" s="43"/>
      <c r="L5115" s="43"/>
      <c r="M5115" s="43"/>
      <c r="N5115" s="43"/>
      <c r="O5115" s="43"/>
    </row>
    <row r="5116" spans="1:15">
      <c r="A5116" s="50"/>
      <c r="B5116" s="51"/>
      <c r="C5116" s="51"/>
      <c r="D5116" s="46"/>
      <c r="E5116" s="72"/>
      <c r="F5116" s="73"/>
      <c r="G5116" s="64"/>
      <c r="H5116" s="43"/>
      <c r="I5116" s="64"/>
      <c r="J5116" s="64"/>
      <c r="K5116" s="43"/>
      <c r="L5116" s="43"/>
      <c r="M5116" s="43"/>
      <c r="N5116" s="43"/>
      <c r="O5116" s="43"/>
    </row>
    <row r="5117" spans="1:15">
      <c r="A5117" s="50"/>
      <c r="B5117" s="51"/>
      <c r="C5117" s="51"/>
      <c r="D5117" s="46"/>
      <c r="E5117" s="72"/>
      <c r="F5117" s="73"/>
      <c r="G5117" s="64"/>
      <c r="H5117" s="43"/>
      <c r="I5117" s="64"/>
      <c r="J5117" s="64"/>
      <c r="K5117" s="43"/>
      <c r="L5117" s="43"/>
      <c r="M5117" s="43"/>
      <c r="N5117" s="43"/>
      <c r="O5117" s="43"/>
    </row>
    <row r="5118" spans="1:15">
      <c r="A5118" s="50"/>
      <c r="B5118" s="51"/>
      <c r="C5118" s="51"/>
      <c r="D5118" s="46"/>
      <c r="E5118" s="72"/>
      <c r="F5118" s="73"/>
      <c r="G5118" s="64"/>
      <c r="H5118" s="43"/>
      <c r="I5118" s="64"/>
      <c r="J5118" s="64"/>
      <c r="K5118" s="43"/>
      <c r="L5118" s="43"/>
      <c r="M5118" s="43"/>
      <c r="N5118" s="43"/>
      <c r="O5118" s="43"/>
    </row>
    <row r="5119" spans="1:15">
      <c r="A5119" s="50"/>
      <c r="B5119" s="51"/>
      <c r="C5119" s="51"/>
      <c r="D5119" s="46"/>
      <c r="E5119" s="72"/>
      <c r="F5119" s="73"/>
      <c r="G5119" s="64"/>
      <c r="H5119" s="43"/>
      <c r="I5119" s="64"/>
      <c r="J5119" s="64"/>
      <c r="K5119" s="43"/>
      <c r="L5119" s="43"/>
      <c r="M5119" s="43"/>
      <c r="N5119" s="43"/>
      <c r="O5119" s="43"/>
    </row>
    <row r="5120" spans="1:15">
      <c r="A5120" s="50"/>
      <c r="B5120" s="51"/>
      <c r="C5120" s="51"/>
      <c r="D5120" s="46"/>
      <c r="E5120" s="72"/>
      <c r="F5120" s="73"/>
      <c r="G5120" s="64"/>
      <c r="H5120" s="43"/>
      <c r="I5120" s="64"/>
      <c r="J5120" s="64"/>
      <c r="K5120" s="43"/>
      <c r="L5120" s="43"/>
      <c r="M5120" s="43"/>
      <c r="N5120" s="43"/>
      <c r="O5120" s="43"/>
    </row>
    <row r="5121" spans="1:15">
      <c r="A5121" s="50"/>
      <c r="B5121" s="51"/>
      <c r="C5121" s="51"/>
      <c r="D5121" s="46"/>
      <c r="E5121" s="72"/>
      <c r="F5121" s="73"/>
      <c r="G5121" s="64"/>
      <c r="H5121" s="43"/>
      <c r="I5121" s="64"/>
      <c r="J5121" s="64"/>
      <c r="K5121" s="43"/>
      <c r="L5121" s="43"/>
      <c r="M5121" s="43"/>
      <c r="N5121" s="43"/>
      <c r="O5121" s="43"/>
    </row>
    <row r="5122" spans="1:15">
      <c r="A5122" s="50"/>
      <c r="B5122" s="51"/>
      <c r="C5122" s="51"/>
      <c r="D5122" s="46"/>
      <c r="E5122" s="72"/>
      <c r="F5122" s="73"/>
      <c r="G5122" s="64"/>
      <c r="H5122" s="43"/>
      <c r="I5122" s="64"/>
      <c r="J5122" s="64"/>
      <c r="K5122" s="43"/>
      <c r="L5122" s="43"/>
      <c r="M5122" s="43"/>
      <c r="N5122" s="43"/>
      <c r="O5122" s="43"/>
    </row>
    <row r="5123" spans="1:15">
      <c r="A5123" s="50"/>
      <c r="B5123" s="51"/>
      <c r="C5123" s="51"/>
      <c r="D5123" s="46"/>
      <c r="E5123" s="72"/>
      <c r="F5123" s="73"/>
      <c r="G5123" s="64"/>
      <c r="H5123" s="43"/>
      <c r="I5123" s="64"/>
      <c r="J5123" s="64"/>
      <c r="K5123" s="43"/>
      <c r="L5123" s="43"/>
      <c r="M5123" s="43"/>
      <c r="N5123" s="43"/>
      <c r="O5123" s="43"/>
    </row>
    <row r="5124" spans="1:15">
      <c r="A5124" s="50"/>
      <c r="B5124" s="51"/>
      <c r="C5124" s="51"/>
      <c r="D5124" s="46"/>
      <c r="E5124" s="72"/>
      <c r="F5124" s="73"/>
      <c r="G5124" s="64"/>
      <c r="H5124" s="43"/>
      <c r="I5124" s="64"/>
      <c r="J5124" s="64"/>
      <c r="K5124" s="43"/>
      <c r="L5124" s="43"/>
      <c r="M5124" s="43"/>
      <c r="N5124" s="43"/>
      <c r="O5124" s="43"/>
    </row>
    <row r="5125" spans="1:15">
      <c r="A5125" s="50"/>
      <c r="B5125" s="51"/>
      <c r="C5125" s="51"/>
      <c r="D5125" s="46"/>
      <c r="E5125" s="72"/>
      <c r="F5125" s="73"/>
      <c r="G5125" s="64"/>
      <c r="H5125" s="43"/>
      <c r="I5125" s="64"/>
      <c r="J5125" s="64"/>
      <c r="K5125" s="43"/>
      <c r="L5125" s="43"/>
      <c r="M5125" s="43"/>
      <c r="N5125" s="43"/>
      <c r="O5125" s="43"/>
    </row>
    <row r="5126" spans="1:15">
      <c r="A5126" s="50"/>
      <c r="B5126" s="51"/>
      <c r="C5126" s="51"/>
      <c r="D5126" s="46"/>
      <c r="E5126" s="72"/>
      <c r="F5126" s="73"/>
      <c r="G5126" s="64"/>
      <c r="H5126" s="43"/>
      <c r="I5126" s="64"/>
      <c r="J5126" s="64"/>
      <c r="K5126" s="43"/>
      <c r="L5126" s="43"/>
      <c r="M5126" s="43"/>
      <c r="N5126" s="43"/>
      <c r="O5126" s="43"/>
    </row>
    <row r="5127" spans="1:15">
      <c r="A5127" s="50"/>
      <c r="B5127" s="51"/>
      <c r="C5127" s="51"/>
      <c r="D5127" s="46"/>
      <c r="E5127" s="72"/>
      <c r="F5127" s="73"/>
      <c r="G5127" s="64"/>
      <c r="H5127" s="43"/>
      <c r="I5127" s="64"/>
      <c r="J5127" s="64"/>
      <c r="K5127" s="43"/>
      <c r="L5127" s="43"/>
      <c r="M5127" s="43"/>
      <c r="N5127" s="43"/>
      <c r="O5127" s="43"/>
    </row>
    <row r="5128" spans="1:15">
      <c r="A5128" s="50"/>
      <c r="B5128" s="51"/>
      <c r="C5128" s="51"/>
      <c r="D5128" s="46"/>
      <c r="E5128" s="72"/>
      <c r="F5128" s="73"/>
      <c r="G5128" s="64"/>
      <c r="H5128" s="43"/>
      <c r="I5128" s="64"/>
      <c r="J5128" s="64"/>
      <c r="K5128" s="43"/>
      <c r="L5128" s="43"/>
      <c r="M5128" s="43"/>
      <c r="N5128" s="43"/>
      <c r="O5128" s="43"/>
    </row>
    <row r="5129" spans="1:15">
      <c r="A5129" s="50"/>
      <c r="B5129" s="51"/>
      <c r="C5129" s="51"/>
      <c r="D5129" s="46"/>
      <c r="E5129" s="72"/>
      <c r="F5129" s="73"/>
      <c r="G5129" s="64"/>
      <c r="H5129" s="43"/>
      <c r="I5129" s="64"/>
      <c r="J5129" s="64"/>
      <c r="K5129" s="43"/>
      <c r="L5129" s="43"/>
      <c r="M5129" s="43"/>
      <c r="N5129" s="43"/>
      <c r="O5129" s="43"/>
    </row>
    <row r="5130" spans="1:15">
      <c r="A5130" s="50"/>
      <c r="B5130" s="51"/>
      <c r="C5130" s="51"/>
      <c r="D5130" s="46"/>
      <c r="E5130" s="72"/>
      <c r="F5130" s="73"/>
      <c r="G5130" s="64"/>
      <c r="H5130" s="43"/>
      <c r="I5130" s="64"/>
      <c r="J5130" s="64"/>
      <c r="K5130" s="43"/>
      <c r="L5130" s="43"/>
      <c r="M5130" s="43"/>
      <c r="N5130" s="43"/>
      <c r="O5130" s="43"/>
    </row>
    <row r="5131" spans="1:15">
      <c r="A5131" s="50"/>
      <c r="B5131" s="51"/>
      <c r="C5131" s="51"/>
      <c r="D5131" s="46"/>
      <c r="E5131" s="72"/>
      <c r="F5131" s="73"/>
      <c r="G5131" s="64"/>
      <c r="H5131" s="43"/>
      <c r="I5131" s="64"/>
      <c r="J5131" s="64"/>
      <c r="K5131" s="43"/>
      <c r="L5131" s="43"/>
      <c r="M5131" s="43"/>
      <c r="N5131" s="43"/>
      <c r="O5131" s="43"/>
    </row>
    <row r="5132" spans="1:15">
      <c r="A5132" s="50"/>
      <c r="B5132" s="51"/>
      <c r="C5132" s="51"/>
      <c r="D5132" s="46"/>
      <c r="E5132" s="72"/>
      <c r="F5132" s="73"/>
      <c r="G5132" s="64"/>
      <c r="H5132" s="43"/>
      <c r="I5132" s="64"/>
      <c r="J5132" s="64"/>
      <c r="K5132" s="43"/>
      <c r="L5132" s="43"/>
      <c r="M5132" s="43"/>
      <c r="N5132" s="43"/>
      <c r="O5132" s="43"/>
    </row>
    <row r="5133" spans="1:15">
      <c r="A5133" s="50"/>
      <c r="B5133" s="51"/>
      <c r="C5133" s="51"/>
      <c r="D5133" s="46"/>
      <c r="E5133" s="72"/>
      <c r="F5133" s="73"/>
      <c r="G5133" s="64"/>
      <c r="H5133" s="43"/>
      <c r="I5133" s="64"/>
      <c r="J5133" s="64"/>
      <c r="K5133" s="43"/>
      <c r="L5133" s="43"/>
      <c r="M5133" s="43"/>
      <c r="N5133" s="43"/>
      <c r="O5133" s="43"/>
    </row>
    <row r="5134" spans="1:15">
      <c r="A5134" s="50"/>
      <c r="B5134" s="51"/>
      <c r="C5134" s="51"/>
      <c r="D5134" s="46"/>
      <c r="E5134" s="72"/>
      <c r="F5134" s="73"/>
      <c r="G5134" s="64"/>
      <c r="H5134" s="43"/>
      <c r="I5134" s="64"/>
      <c r="J5134" s="64"/>
      <c r="K5134" s="43"/>
      <c r="L5134" s="43"/>
      <c r="M5134" s="43"/>
      <c r="N5134" s="43"/>
      <c r="O5134" s="43"/>
    </row>
    <row r="5135" spans="1:15">
      <c r="A5135" s="50"/>
      <c r="B5135" s="51"/>
      <c r="C5135" s="51"/>
      <c r="D5135" s="46"/>
      <c r="E5135" s="72"/>
      <c r="F5135" s="73"/>
      <c r="G5135" s="64"/>
      <c r="H5135" s="43"/>
      <c r="I5135" s="64"/>
      <c r="J5135" s="64"/>
      <c r="K5135" s="43"/>
      <c r="L5135" s="43"/>
      <c r="M5135" s="43"/>
      <c r="N5135" s="43"/>
      <c r="O5135" s="43"/>
    </row>
    <row r="5136" spans="1:15">
      <c r="A5136" s="50"/>
      <c r="B5136" s="51"/>
      <c r="C5136" s="51"/>
      <c r="D5136" s="46"/>
      <c r="E5136" s="72"/>
      <c r="F5136" s="73"/>
      <c r="G5136" s="64"/>
      <c r="H5136" s="43"/>
      <c r="I5136" s="64"/>
      <c r="J5136" s="64"/>
      <c r="K5136" s="43"/>
      <c r="L5136" s="43"/>
      <c r="M5136" s="43"/>
      <c r="N5136" s="43"/>
      <c r="O5136" s="43"/>
    </row>
    <row r="5137" spans="1:15">
      <c r="A5137" s="50"/>
      <c r="B5137" s="51"/>
      <c r="C5137" s="51"/>
      <c r="D5137" s="46"/>
      <c r="E5137" s="72"/>
      <c r="F5137" s="73"/>
      <c r="G5137" s="64"/>
      <c r="H5137" s="43"/>
      <c r="I5137" s="64"/>
      <c r="J5137" s="64"/>
      <c r="K5137" s="43"/>
      <c r="L5137" s="43"/>
      <c r="M5137" s="43"/>
      <c r="N5137" s="43"/>
      <c r="O5137" s="43"/>
    </row>
    <row r="5138" spans="1:15">
      <c r="A5138" s="50"/>
      <c r="B5138" s="51"/>
      <c r="C5138" s="51"/>
      <c r="D5138" s="46"/>
      <c r="E5138" s="72"/>
      <c r="F5138" s="73"/>
      <c r="G5138" s="64"/>
      <c r="H5138" s="43"/>
      <c r="I5138" s="64"/>
      <c r="J5138" s="64"/>
      <c r="K5138" s="43"/>
      <c r="L5138" s="43"/>
      <c r="M5138" s="43"/>
      <c r="N5138" s="43"/>
      <c r="O5138" s="43"/>
    </row>
    <row r="5139" spans="1:15">
      <c r="A5139" s="50"/>
      <c r="B5139" s="51"/>
      <c r="C5139" s="51"/>
      <c r="D5139" s="46"/>
      <c r="E5139" s="72"/>
      <c r="F5139" s="73"/>
      <c r="G5139" s="64"/>
      <c r="H5139" s="43"/>
      <c r="I5139" s="64"/>
      <c r="J5139" s="64"/>
      <c r="K5139" s="43"/>
      <c r="L5139" s="43"/>
      <c r="M5139" s="43"/>
      <c r="N5139" s="43"/>
      <c r="O5139" s="43"/>
    </row>
    <row r="5140" spans="1:15">
      <c r="A5140" s="50"/>
      <c r="B5140" s="51"/>
      <c r="C5140" s="51"/>
      <c r="D5140" s="46"/>
      <c r="E5140" s="72"/>
      <c r="F5140" s="73"/>
      <c r="G5140" s="64"/>
      <c r="H5140" s="43"/>
      <c r="I5140" s="64"/>
      <c r="J5140" s="64"/>
      <c r="K5140" s="43"/>
      <c r="L5140" s="43"/>
      <c r="M5140" s="43"/>
      <c r="N5140" s="43"/>
      <c r="O5140" s="43"/>
    </row>
    <row r="5141" spans="1:15">
      <c r="A5141" s="50"/>
      <c r="B5141" s="51"/>
      <c r="C5141" s="51"/>
      <c r="D5141" s="46"/>
      <c r="E5141" s="72"/>
      <c r="F5141" s="73"/>
      <c r="G5141" s="64"/>
      <c r="H5141" s="43"/>
      <c r="I5141" s="64"/>
      <c r="J5141" s="64"/>
      <c r="K5141" s="43"/>
      <c r="L5141" s="43"/>
      <c r="M5141" s="43"/>
      <c r="N5141" s="43"/>
      <c r="O5141" s="43"/>
    </row>
    <row r="5142" spans="1:15">
      <c r="A5142" s="50"/>
      <c r="B5142" s="51"/>
      <c r="C5142" s="51"/>
      <c r="D5142" s="46"/>
      <c r="E5142" s="72"/>
      <c r="F5142" s="73"/>
      <c r="G5142" s="64"/>
      <c r="H5142" s="43"/>
      <c r="I5142" s="64"/>
      <c r="J5142" s="64"/>
      <c r="K5142" s="43"/>
      <c r="L5142" s="43"/>
      <c r="M5142" s="43"/>
      <c r="N5142" s="43"/>
      <c r="O5142" s="43"/>
    </row>
    <row r="5143" spans="1:15">
      <c r="A5143" s="50"/>
      <c r="B5143" s="51"/>
      <c r="C5143" s="51"/>
      <c r="D5143" s="46"/>
      <c r="E5143" s="72"/>
      <c r="F5143" s="73"/>
      <c r="G5143" s="64"/>
      <c r="H5143" s="43"/>
      <c r="I5143" s="64"/>
      <c r="J5143" s="64"/>
      <c r="K5143" s="43"/>
      <c r="L5143" s="43"/>
      <c r="M5143" s="43"/>
      <c r="N5143" s="43"/>
      <c r="O5143" s="43"/>
    </row>
    <row r="5144" spans="1:15">
      <c r="A5144" s="50"/>
      <c r="B5144" s="51"/>
      <c r="C5144" s="51"/>
      <c r="D5144" s="46"/>
      <c r="E5144" s="72"/>
      <c r="F5144" s="73"/>
      <c r="G5144" s="64"/>
      <c r="H5144" s="43"/>
      <c r="I5144" s="64"/>
      <c r="J5144" s="64"/>
      <c r="K5144" s="43"/>
      <c r="L5144" s="43"/>
      <c r="M5144" s="43"/>
      <c r="N5144" s="43"/>
      <c r="O5144" s="43"/>
    </row>
    <row r="5145" spans="1:15">
      <c r="A5145" s="50"/>
      <c r="B5145" s="51"/>
      <c r="C5145" s="51"/>
      <c r="D5145" s="46"/>
      <c r="E5145" s="72"/>
      <c r="F5145" s="73"/>
      <c r="G5145" s="64"/>
      <c r="H5145" s="43"/>
      <c r="I5145" s="64"/>
      <c r="J5145" s="64"/>
      <c r="K5145" s="43"/>
      <c r="L5145" s="43"/>
      <c r="M5145" s="43"/>
      <c r="N5145" s="43"/>
      <c r="O5145" s="43"/>
    </row>
    <row r="5146" spans="1:15">
      <c r="A5146" s="50"/>
      <c r="B5146" s="51"/>
      <c r="C5146" s="51"/>
      <c r="D5146" s="46"/>
      <c r="E5146" s="72"/>
      <c r="F5146" s="73"/>
      <c r="G5146" s="64"/>
      <c r="H5146" s="43"/>
      <c r="I5146" s="64"/>
      <c r="J5146" s="64"/>
      <c r="K5146" s="43"/>
      <c r="L5146" s="43"/>
      <c r="M5146" s="43"/>
      <c r="N5146" s="43"/>
      <c r="O5146" s="43"/>
    </row>
    <row r="5147" spans="1:15">
      <c r="A5147" s="50"/>
      <c r="B5147" s="51"/>
      <c r="C5147" s="51"/>
      <c r="D5147" s="46"/>
      <c r="E5147" s="72"/>
      <c r="F5147" s="73"/>
      <c r="G5147" s="64"/>
      <c r="H5147" s="43"/>
      <c r="I5147" s="64"/>
      <c r="J5147" s="64"/>
      <c r="K5147" s="43"/>
      <c r="L5147" s="43"/>
      <c r="M5147" s="43"/>
      <c r="N5147" s="43"/>
      <c r="O5147" s="43"/>
    </row>
    <row r="5148" spans="1:15">
      <c r="A5148" s="50"/>
      <c r="B5148" s="51"/>
      <c r="C5148" s="51"/>
      <c r="D5148" s="46"/>
      <c r="E5148" s="72"/>
      <c r="F5148" s="73"/>
      <c r="G5148" s="64"/>
      <c r="H5148" s="43"/>
      <c r="I5148" s="64"/>
      <c r="J5148" s="64"/>
      <c r="K5148" s="43"/>
      <c r="L5148" s="43"/>
      <c r="M5148" s="43"/>
      <c r="N5148" s="43"/>
      <c r="O5148" s="43"/>
    </row>
    <row r="5149" spans="1:15">
      <c r="A5149" s="50"/>
      <c r="B5149" s="51"/>
      <c r="C5149" s="51"/>
      <c r="D5149" s="46"/>
      <c r="E5149" s="72"/>
      <c r="F5149" s="73"/>
      <c r="G5149" s="64"/>
      <c r="H5149" s="43"/>
      <c r="I5149" s="64"/>
      <c r="J5149" s="64"/>
      <c r="K5149" s="43"/>
      <c r="L5149" s="43"/>
      <c r="M5149" s="43"/>
      <c r="N5149" s="43"/>
      <c r="O5149" s="43"/>
    </row>
    <row r="5150" spans="1:15">
      <c r="A5150" s="50"/>
      <c r="B5150" s="51"/>
      <c r="C5150" s="51"/>
      <c r="D5150" s="46"/>
      <c r="E5150" s="72"/>
      <c r="F5150" s="73"/>
      <c r="G5150" s="64"/>
      <c r="H5150" s="43"/>
      <c r="I5150" s="64"/>
      <c r="J5150" s="64"/>
      <c r="K5150" s="43"/>
      <c r="L5150" s="43"/>
      <c r="M5150" s="43"/>
      <c r="N5150" s="43"/>
      <c r="O5150" s="43"/>
    </row>
    <row r="5151" spans="1:15">
      <c r="A5151" s="50"/>
      <c r="B5151" s="51"/>
      <c r="C5151" s="51"/>
      <c r="D5151" s="46"/>
      <c r="E5151" s="72"/>
      <c r="F5151" s="73"/>
      <c r="G5151" s="64"/>
      <c r="H5151" s="43"/>
      <c r="I5151" s="64"/>
      <c r="J5151" s="64"/>
      <c r="K5151" s="43"/>
      <c r="L5151" s="43"/>
      <c r="M5151" s="43"/>
      <c r="N5151" s="43"/>
      <c r="O5151" s="43"/>
    </row>
    <row r="5152" spans="1:15">
      <c r="A5152" s="50"/>
      <c r="B5152" s="51"/>
      <c r="C5152" s="51"/>
      <c r="D5152" s="46"/>
      <c r="E5152" s="72"/>
      <c r="F5152" s="73"/>
      <c r="G5152" s="64"/>
      <c r="H5152" s="43"/>
      <c r="I5152" s="64"/>
      <c r="J5152" s="64"/>
      <c r="K5152" s="43"/>
      <c r="L5152" s="43"/>
      <c r="M5152" s="43"/>
      <c r="N5152" s="43"/>
      <c r="O5152" s="43"/>
    </row>
    <row r="5153" spans="1:15">
      <c r="A5153" s="50"/>
      <c r="B5153" s="51"/>
      <c r="C5153" s="51"/>
      <c r="D5153" s="46"/>
      <c r="E5153" s="72"/>
      <c r="F5153" s="73"/>
      <c r="G5153" s="64"/>
      <c r="H5153" s="43"/>
      <c r="I5153" s="64"/>
      <c r="J5153" s="64"/>
      <c r="K5153" s="43"/>
      <c r="L5153" s="43"/>
      <c r="M5153" s="43"/>
      <c r="N5153" s="43"/>
      <c r="O5153" s="43"/>
    </row>
    <row r="5154" spans="1:15">
      <c r="A5154" s="50"/>
      <c r="B5154" s="51"/>
      <c r="C5154" s="51"/>
      <c r="D5154" s="46"/>
      <c r="E5154" s="72"/>
      <c r="F5154" s="73"/>
      <c r="G5154" s="64"/>
      <c r="H5154" s="43"/>
      <c r="I5154" s="64"/>
      <c r="J5154" s="64"/>
      <c r="K5154" s="43"/>
      <c r="L5154" s="43"/>
      <c r="M5154" s="43"/>
      <c r="N5154" s="43"/>
      <c r="O5154" s="43"/>
    </row>
    <row r="5155" spans="1:15">
      <c r="A5155" s="50"/>
      <c r="B5155" s="51"/>
      <c r="C5155" s="51"/>
      <c r="D5155" s="46"/>
      <c r="E5155" s="72"/>
      <c r="F5155" s="73"/>
      <c r="G5155" s="64"/>
      <c r="H5155" s="43"/>
      <c r="I5155" s="64"/>
      <c r="J5155" s="64"/>
      <c r="K5155" s="43"/>
      <c r="L5155" s="43"/>
      <c r="M5155" s="43"/>
      <c r="N5155" s="43"/>
      <c r="O5155" s="43"/>
    </row>
    <row r="5156" spans="1:15">
      <c r="A5156" s="50"/>
      <c r="B5156" s="51"/>
      <c r="C5156" s="51"/>
      <c r="D5156" s="46"/>
      <c r="E5156" s="72"/>
      <c r="F5156" s="73"/>
      <c r="G5156" s="64"/>
      <c r="H5156" s="43"/>
      <c r="I5156" s="64"/>
      <c r="J5156" s="64"/>
      <c r="K5156" s="43"/>
      <c r="L5156" s="43"/>
      <c r="M5156" s="43"/>
      <c r="N5156" s="43"/>
      <c r="O5156" s="43"/>
    </row>
    <row r="5157" spans="1:15">
      <c r="A5157" s="50"/>
      <c r="B5157" s="51"/>
      <c r="C5157" s="51"/>
      <c r="D5157" s="46"/>
      <c r="E5157" s="72"/>
      <c r="F5157" s="73"/>
      <c r="G5157" s="64"/>
      <c r="H5157" s="43"/>
      <c r="I5157" s="64"/>
      <c r="J5157" s="64"/>
      <c r="K5157" s="43"/>
      <c r="L5157" s="43"/>
      <c r="M5157" s="43"/>
      <c r="N5157" s="43"/>
      <c r="O5157" s="43"/>
    </row>
    <row r="5158" spans="1:15">
      <c r="A5158" s="50"/>
      <c r="B5158" s="51"/>
      <c r="C5158" s="51"/>
      <c r="D5158" s="46"/>
      <c r="E5158" s="72"/>
      <c r="F5158" s="73"/>
      <c r="G5158" s="64"/>
      <c r="H5158" s="43"/>
      <c r="I5158" s="64"/>
      <c r="J5158" s="64"/>
      <c r="K5158" s="43"/>
      <c r="L5158" s="43"/>
      <c r="M5158" s="43"/>
      <c r="N5158" s="43"/>
      <c r="O5158" s="43"/>
    </row>
    <row r="5159" spans="1:15">
      <c r="A5159" s="50"/>
      <c r="B5159" s="51"/>
      <c r="C5159" s="51"/>
      <c r="D5159" s="46"/>
      <c r="E5159" s="72"/>
      <c r="F5159" s="73"/>
      <c r="G5159" s="64"/>
      <c r="H5159" s="43"/>
      <c r="I5159" s="64"/>
      <c r="J5159" s="64"/>
      <c r="K5159" s="43"/>
      <c r="L5159" s="43"/>
      <c r="M5159" s="43"/>
      <c r="N5159" s="43"/>
      <c r="O5159" s="43"/>
    </row>
    <row r="5160" spans="1:15">
      <c r="A5160" s="50"/>
      <c r="B5160" s="51"/>
      <c r="C5160" s="51"/>
      <c r="D5160" s="46"/>
      <c r="E5160" s="72"/>
      <c r="F5160" s="73"/>
      <c r="G5160" s="64"/>
      <c r="H5160" s="43"/>
      <c r="I5160" s="64"/>
      <c r="J5160" s="64"/>
      <c r="K5160" s="43"/>
      <c r="L5160" s="43"/>
      <c r="M5160" s="43"/>
      <c r="N5160" s="43"/>
      <c r="O5160" s="43"/>
    </row>
    <row r="5161" spans="1:15">
      <c r="A5161" s="50"/>
      <c r="B5161" s="51"/>
      <c r="C5161" s="51"/>
      <c r="D5161" s="46"/>
      <c r="E5161" s="72"/>
      <c r="F5161" s="73"/>
      <c r="G5161" s="64"/>
      <c r="H5161" s="43"/>
      <c r="I5161" s="64"/>
      <c r="J5161" s="64"/>
      <c r="K5161" s="43"/>
      <c r="L5161" s="43"/>
      <c r="M5161" s="43"/>
      <c r="N5161" s="43"/>
      <c r="O5161" s="43"/>
    </row>
    <row r="5162" spans="1:15">
      <c r="A5162" s="50"/>
      <c r="B5162" s="51"/>
      <c r="C5162" s="51"/>
      <c r="D5162" s="46"/>
      <c r="E5162" s="72"/>
      <c r="F5162" s="73"/>
      <c r="G5162" s="64"/>
      <c r="H5162" s="43"/>
      <c r="I5162" s="64"/>
      <c r="J5162" s="64"/>
      <c r="K5162" s="43"/>
      <c r="L5162" s="43"/>
      <c r="M5162" s="43"/>
      <c r="N5162" s="43"/>
      <c r="O5162" s="43"/>
    </row>
    <row r="5163" spans="1:15">
      <c r="A5163" s="50"/>
      <c r="B5163" s="51"/>
      <c r="C5163" s="51"/>
      <c r="D5163" s="46"/>
      <c r="E5163" s="72"/>
      <c r="F5163" s="73"/>
      <c r="G5163" s="64"/>
      <c r="H5163" s="43"/>
      <c r="I5163" s="64"/>
      <c r="J5163" s="64"/>
      <c r="K5163" s="43"/>
      <c r="L5163" s="43"/>
      <c r="M5163" s="43"/>
      <c r="N5163" s="43"/>
      <c r="O5163" s="43"/>
    </row>
    <row r="5164" spans="1:15">
      <c r="A5164" s="50"/>
      <c r="B5164" s="51"/>
      <c r="C5164" s="51"/>
      <c r="D5164" s="46"/>
      <c r="E5164" s="72"/>
      <c r="F5164" s="73"/>
      <c r="G5164" s="64"/>
      <c r="H5164" s="43"/>
      <c r="I5164" s="64"/>
      <c r="J5164" s="64"/>
      <c r="K5164" s="43"/>
      <c r="L5164" s="43"/>
      <c r="M5164" s="43"/>
      <c r="N5164" s="43"/>
      <c r="O5164" s="43"/>
    </row>
    <row r="5165" spans="1:15">
      <c r="A5165" s="50"/>
      <c r="B5165" s="51"/>
      <c r="C5165" s="51"/>
      <c r="D5165" s="46"/>
      <c r="E5165" s="72"/>
      <c r="F5165" s="73"/>
      <c r="G5165" s="64"/>
      <c r="H5165" s="43"/>
      <c r="I5165" s="64"/>
      <c r="J5165" s="64"/>
      <c r="K5165" s="43"/>
      <c r="L5165" s="43"/>
      <c r="M5165" s="43"/>
      <c r="N5165" s="43"/>
      <c r="O5165" s="43"/>
    </row>
    <row r="5166" spans="1:15">
      <c r="A5166" s="50"/>
      <c r="B5166" s="51"/>
      <c r="C5166" s="51"/>
      <c r="D5166" s="46"/>
      <c r="E5166" s="72"/>
      <c r="F5166" s="73"/>
      <c r="G5166" s="64"/>
      <c r="H5166" s="43"/>
      <c r="I5166" s="64"/>
      <c r="J5166" s="64"/>
      <c r="K5166" s="43"/>
      <c r="L5166" s="43"/>
      <c r="M5166" s="43"/>
      <c r="N5166" s="43"/>
      <c r="O5166" s="43"/>
    </row>
    <row r="5167" spans="1:15">
      <c r="A5167" s="50"/>
      <c r="B5167" s="51"/>
      <c r="C5167" s="51"/>
      <c r="D5167" s="46"/>
      <c r="E5167" s="72"/>
      <c r="F5167" s="73"/>
      <c r="G5167" s="64"/>
      <c r="H5167" s="43"/>
      <c r="I5167" s="64"/>
      <c r="J5167" s="64"/>
      <c r="K5167" s="43"/>
      <c r="L5167" s="43"/>
      <c r="M5167" s="43"/>
      <c r="N5167" s="43"/>
      <c r="O5167" s="43"/>
    </row>
    <row r="5168" spans="1:15">
      <c r="A5168" s="50"/>
      <c r="B5168" s="51"/>
      <c r="C5168" s="51"/>
      <c r="D5168" s="46"/>
      <c r="E5168" s="72"/>
      <c r="F5168" s="73"/>
      <c r="G5168" s="64"/>
      <c r="H5168" s="43"/>
      <c r="I5168" s="64"/>
      <c r="J5168" s="64"/>
      <c r="K5168" s="43"/>
      <c r="L5168" s="43"/>
      <c r="M5168" s="43"/>
      <c r="N5168" s="43"/>
      <c r="O5168" s="43"/>
    </row>
    <row r="5169" spans="1:15">
      <c r="A5169" s="50"/>
      <c r="B5169" s="51"/>
      <c r="C5169" s="51"/>
      <c r="D5169" s="46"/>
      <c r="E5169" s="72"/>
      <c r="F5169" s="73"/>
      <c r="G5169" s="64"/>
      <c r="H5169" s="43"/>
      <c r="I5169" s="64"/>
      <c r="J5169" s="64"/>
      <c r="K5169" s="43"/>
      <c r="L5169" s="43"/>
      <c r="M5169" s="43"/>
      <c r="N5169" s="43"/>
      <c r="O5169" s="43"/>
    </row>
    <row r="5170" spans="1:15">
      <c r="A5170" s="50"/>
      <c r="B5170" s="51"/>
      <c r="C5170" s="51"/>
      <c r="D5170" s="46"/>
      <c r="E5170" s="72"/>
      <c r="F5170" s="73"/>
      <c r="G5170" s="64"/>
      <c r="H5170" s="43"/>
      <c r="I5170" s="64"/>
      <c r="J5170" s="64"/>
      <c r="K5170" s="43"/>
      <c r="L5170" s="43"/>
      <c r="M5170" s="43"/>
      <c r="N5170" s="43"/>
      <c r="O5170" s="43"/>
    </row>
    <row r="5171" spans="1:15">
      <c r="A5171" s="50"/>
      <c r="B5171" s="51"/>
      <c r="C5171" s="51"/>
      <c r="D5171" s="46"/>
      <c r="E5171" s="72"/>
      <c r="F5171" s="73"/>
      <c r="G5171" s="64"/>
      <c r="H5171" s="43"/>
      <c r="I5171" s="64"/>
      <c r="J5171" s="64"/>
      <c r="K5171" s="43"/>
      <c r="L5171" s="43"/>
      <c r="M5171" s="43"/>
      <c r="N5171" s="43"/>
      <c r="O5171" s="43"/>
    </row>
    <row r="5172" spans="1:15">
      <c r="A5172" s="50"/>
      <c r="B5172" s="51"/>
      <c r="C5172" s="51"/>
      <c r="D5172" s="46"/>
      <c r="E5172" s="72"/>
      <c r="F5172" s="73"/>
      <c r="G5172" s="64"/>
      <c r="H5172" s="43"/>
      <c r="I5172" s="64"/>
      <c r="J5172" s="64"/>
      <c r="K5172" s="43"/>
      <c r="L5172" s="43"/>
      <c r="M5172" s="43"/>
      <c r="N5172" s="43"/>
      <c r="O5172" s="43"/>
    </row>
    <row r="5173" spans="1:15">
      <c r="A5173" s="50"/>
      <c r="B5173" s="51"/>
      <c r="C5173" s="51"/>
      <c r="D5173" s="46"/>
      <c r="E5173" s="72"/>
      <c r="F5173" s="73"/>
      <c r="G5173" s="64"/>
      <c r="H5173" s="43"/>
      <c r="I5173" s="64"/>
      <c r="J5173" s="64"/>
      <c r="K5173" s="43"/>
      <c r="L5173" s="43"/>
      <c r="M5173" s="43"/>
      <c r="N5173" s="43"/>
      <c r="O5173" s="43"/>
    </row>
    <row r="5174" spans="1:15">
      <c r="A5174" s="50"/>
      <c r="B5174" s="51"/>
      <c r="C5174" s="51"/>
      <c r="D5174" s="46"/>
      <c r="E5174" s="72"/>
      <c r="F5174" s="73"/>
      <c r="G5174" s="64"/>
      <c r="H5174" s="43"/>
      <c r="I5174" s="64"/>
      <c r="J5174" s="64"/>
      <c r="K5174" s="43"/>
      <c r="L5174" s="43"/>
      <c r="M5174" s="43"/>
      <c r="N5174" s="43"/>
      <c r="O5174" s="43"/>
    </row>
    <row r="5175" spans="1:15">
      <c r="A5175" s="50"/>
      <c r="B5175" s="51"/>
      <c r="C5175" s="51"/>
      <c r="D5175" s="46"/>
      <c r="E5175" s="72"/>
      <c r="F5175" s="73"/>
      <c r="G5175" s="64"/>
      <c r="H5175" s="43"/>
      <c r="I5175" s="64"/>
      <c r="J5175" s="64"/>
      <c r="K5175" s="43"/>
      <c r="L5175" s="43"/>
      <c r="M5175" s="43"/>
      <c r="N5175" s="43"/>
      <c r="O5175" s="43"/>
    </row>
    <row r="5176" spans="1:15">
      <c r="A5176" s="50"/>
      <c r="B5176" s="51"/>
      <c r="C5176" s="51"/>
      <c r="D5176" s="46"/>
      <c r="E5176" s="72"/>
      <c r="F5176" s="73"/>
      <c r="G5176" s="64"/>
      <c r="H5176" s="43"/>
      <c r="I5176" s="64"/>
      <c r="J5176" s="64"/>
      <c r="K5176" s="43"/>
      <c r="L5176" s="43"/>
      <c r="M5176" s="43"/>
      <c r="N5176" s="43"/>
      <c r="O5176" s="43"/>
    </row>
    <row r="5177" spans="1:15">
      <c r="A5177" s="50"/>
      <c r="B5177" s="51"/>
      <c r="C5177" s="51"/>
      <c r="D5177" s="46"/>
      <c r="E5177" s="72"/>
      <c r="F5177" s="73"/>
      <c r="G5177" s="64"/>
      <c r="H5177" s="43"/>
      <c r="I5177" s="64"/>
      <c r="J5177" s="64"/>
      <c r="K5177" s="43"/>
      <c r="L5177" s="43"/>
      <c r="M5177" s="43"/>
      <c r="N5177" s="43"/>
      <c r="O5177" s="43"/>
    </row>
    <row r="5178" spans="1:15">
      <c r="A5178" s="50"/>
      <c r="B5178" s="51"/>
      <c r="C5178" s="51"/>
      <c r="D5178" s="46"/>
      <c r="E5178" s="72"/>
      <c r="F5178" s="73"/>
      <c r="G5178" s="64"/>
      <c r="H5178" s="43"/>
      <c r="I5178" s="64"/>
      <c r="J5178" s="64"/>
      <c r="K5178" s="43"/>
      <c r="L5178" s="43"/>
      <c r="M5178" s="43"/>
      <c r="N5178" s="43"/>
      <c r="O5178" s="43"/>
    </row>
    <row r="5179" spans="1:15">
      <c r="A5179" s="50"/>
      <c r="B5179" s="51"/>
      <c r="C5179" s="51"/>
      <c r="D5179" s="46"/>
      <c r="E5179" s="72"/>
      <c r="F5179" s="73"/>
      <c r="G5179" s="64"/>
      <c r="H5179" s="43"/>
      <c r="I5179" s="64"/>
      <c r="J5179" s="64"/>
      <c r="K5179" s="43"/>
      <c r="L5179" s="43"/>
      <c r="M5179" s="43"/>
      <c r="N5179" s="43"/>
      <c r="O5179" s="43"/>
    </row>
    <row r="5180" spans="1:15">
      <c r="A5180" s="50"/>
      <c r="B5180" s="51"/>
      <c r="C5180" s="51"/>
      <c r="D5180" s="46"/>
      <c r="E5180" s="72"/>
      <c r="F5180" s="73"/>
      <c r="G5180" s="64"/>
      <c r="H5180" s="43"/>
      <c r="I5180" s="64"/>
      <c r="J5180" s="64"/>
      <c r="K5180" s="43"/>
      <c r="L5180" s="43"/>
      <c r="M5180" s="43"/>
      <c r="N5180" s="43"/>
      <c r="O5180" s="43"/>
    </row>
    <row r="5181" spans="1:15">
      <c r="A5181" s="50"/>
      <c r="B5181" s="51"/>
      <c r="C5181" s="51"/>
      <c r="D5181" s="46"/>
      <c r="E5181" s="72"/>
      <c r="F5181" s="73"/>
      <c r="G5181" s="64"/>
      <c r="H5181" s="43"/>
      <c r="I5181" s="64"/>
      <c r="J5181" s="64"/>
      <c r="K5181" s="43"/>
      <c r="L5181" s="43"/>
      <c r="M5181" s="43"/>
      <c r="N5181" s="43"/>
      <c r="O5181" s="43"/>
    </row>
    <row r="5182" spans="1:15">
      <c r="A5182" s="50"/>
      <c r="B5182" s="51"/>
      <c r="C5182" s="51"/>
      <c r="D5182" s="46"/>
      <c r="E5182" s="72"/>
      <c r="F5182" s="73"/>
      <c r="G5182" s="64"/>
      <c r="H5182" s="43"/>
      <c r="I5182" s="64"/>
      <c r="J5182" s="64"/>
      <c r="K5182" s="43"/>
      <c r="L5182" s="43"/>
      <c r="M5182" s="43"/>
      <c r="N5182" s="43"/>
      <c r="O5182" s="43"/>
    </row>
    <row r="5183" spans="1:15">
      <c r="A5183" s="50"/>
      <c r="B5183" s="51"/>
      <c r="C5183" s="51"/>
      <c r="D5183" s="46"/>
      <c r="E5183" s="72"/>
      <c r="F5183" s="73"/>
      <c r="G5183" s="64"/>
      <c r="H5183" s="43"/>
      <c r="I5183" s="64"/>
      <c r="J5183" s="64"/>
      <c r="K5183" s="43"/>
      <c r="L5183" s="43"/>
      <c r="M5183" s="43"/>
      <c r="N5183" s="43"/>
      <c r="O5183" s="43"/>
    </row>
    <row r="5184" spans="1:15">
      <c r="A5184" s="50"/>
      <c r="B5184" s="51"/>
      <c r="C5184" s="51"/>
      <c r="D5184" s="46"/>
      <c r="E5184" s="72"/>
      <c r="F5184" s="73"/>
      <c r="G5184" s="64"/>
      <c r="H5184" s="43"/>
      <c r="I5184" s="64"/>
      <c r="J5184" s="64"/>
      <c r="K5184" s="43"/>
      <c r="L5184" s="43"/>
      <c r="M5184" s="43"/>
      <c r="N5184" s="43"/>
      <c r="O5184" s="43"/>
    </row>
    <row r="5185" spans="1:15">
      <c r="A5185" s="50"/>
      <c r="B5185" s="51"/>
      <c r="C5185" s="51"/>
      <c r="D5185" s="46"/>
      <c r="E5185" s="72"/>
      <c r="F5185" s="73"/>
      <c r="G5185" s="64"/>
      <c r="H5185" s="43"/>
      <c r="I5185" s="64"/>
      <c r="J5185" s="64"/>
      <c r="K5185" s="43"/>
      <c r="L5185" s="43"/>
      <c r="M5185" s="43"/>
      <c r="N5185" s="43"/>
      <c r="O5185" s="43"/>
    </row>
    <row r="5186" spans="1:15">
      <c r="A5186" s="50"/>
      <c r="B5186" s="51"/>
      <c r="C5186" s="51"/>
      <c r="D5186" s="46"/>
      <c r="E5186" s="72"/>
      <c r="F5186" s="73"/>
      <c r="G5186" s="64"/>
      <c r="H5186" s="43"/>
      <c r="I5186" s="64"/>
      <c r="J5186" s="64"/>
      <c r="K5186" s="43"/>
      <c r="L5186" s="43"/>
      <c r="M5186" s="43"/>
      <c r="N5186" s="43"/>
      <c r="O5186" s="43"/>
    </row>
    <row r="5187" spans="1:15">
      <c r="A5187" s="50"/>
      <c r="B5187" s="51"/>
      <c r="C5187" s="51"/>
      <c r="D5187" s="46"/>
      <c r="E5187" s="72"/>
      <c r="F5187" s="73"/>
      <c r="G5187" s="64"/>
      <c r="H5187" s="43"/>
      <c r="I5187" s="64"/>
      <c r="J5187" s="64"/>
      <c r="K5187" s="43"/>
      <c r="L5187" s="43"/>
      <c r="M5187" s="43"/>
      <c r="N5187" s="43"/>
      <c r="O5187" s="43"/>
    </row>
    <row r="5188" spans="1:15">
      <c r="A5188" s="50"/>
      <c r="B5188" s="51"/>
      <c r="C5188" s="51"/>
      <c r="D5188" s="46"/>
      <c r="E5188" s="72"/>
      <c r="F5188" s="73"/>
      <c r="G5188" s="64"/>
      <c r="H5188" s="43"/>
      <c r="I5188" s="64"/>
      <c r="J5188" s="64"/>
      <c r="K5188" s="43"/>
      <c r="L5188" s="43"/>
      <c r="M5188" s="43"/>
      <c r="N5188" s="43"/>
      <c r="O5188" s="43"/>
    </row>
    <row r="5189" spans="1:15">
      <c r="A5189" s="50"/>
      <c r="B5189" s="51"/>
      <c r="C5189" s="51"/>
      <c r="D5189" s="46"/>
      <c r="E5189" s="72"/>
      <c r="F5189" s="73"/>
      <c r="G5189" s="64"/>
      <c r="H5189" s="43"/>
      <c r="I5189" s="64"/>
      <c r="J5189" s="64"/>
      <c r="K5189" s="43"/>
      <c r="L5189" s="43"/>
      <c r="M5189" s="43"/>
      <c r="N5189" s="43"/>
      <c r="O5189" s="43"/>
    </row>
    <row r="5190" spans="1:15">
      <c r="A5190" s="50"/>
      <c r="B5190" s="51"/>
      <c r="C5190" s="51"/>
      <c r="D5190" s="46"/>
      <c r="E5190" s="72"/>
      <c r="F5190" s="73"/>
      <c r="G5190" s="64"/>
      <c r="H5190" s="43"/>
      <c r="I5190" s="64"/>
      <c r="J5190" s="64"/>
      <c r="K5190" s="43"/>
      <c r="L5190" s="43"/>
      <c r="M5190" s="43"/>
      <c r="N5190" s="43"/>
      <c r="O5190" s="43"/>
    </row>
    <row r="5191" spans="1:15">
      <c r="A5191" s="50"/>
      <c r="B5191" s="51"/>
      <c r="C5191" s="51"/>
      <c r="D5191" s="46"/>
      <c r="E5191" s="72"/>
      <c r="F5191" s="73"/>
      <c r="G5191" s="64"/>
      <c r="H5191" s="43"/>
      <c r="I5191" s="64"/>
      <c r="J5191" s="64"/>
      <c r="K5191" s="43"/>
      <c r="L5191" s="43"/>
      <c r="M5191" s="43"/>
      <c r="N5191" s="43"/>
      <c r="O5191" s="43"/>
    </row>
    <row r="5192" spans="1:15">
      <c r="A5192" s="50"/>
      <c r="B5192" s="51"/>
      <c r="C5192" s="51"/>
      <c r="D5192" s="46"/>
      <c r="E5192" s="72"/>
      <c r="F5192" s="73"/>
      <c r="G5192" s="64"/>
      <c r="H5192" s="43"/>
      <c r="I5192" s="64"/>
      <c r="J5192" s="64"/>
      <c r="K5192" s="43"/>
      <c r="L5192" s="43"/>
      <c r="M5192" s="43"/>
      <c r="N5192" s="43"/>
      <c r="O5192" s="43"/>
    </row>
    <row r="5193" spans="1:15">
      <c r="A5193" s="50"/>
      <c r="B5193" s="51"/>
      <c r="C5193" s="51"/>
      <c r="D5193" s="46"/>
      <c r="E5193" s="72"/>
      <c r="F5193" s="73"/>
      <c r="G5193" s="64"/>
      <c r="H5193" s="43"/>
      <c r="I5193" s="64"/>
      <c r="J5193" s="64"/>
      <c r="K5193" s="43"/>
      <c r="L5193" s="43"/>
      <c r="M5193" s="43"/>
      <c r="N5193" s="43"/>
      <c r="O5193" s="43"/>
    </row>
    <row r="5194" spans="1:15">
      <c r="A5194" s="50"/>
      <c r="B5194" s="51"/>
      <c r="C5194" s="51"/>
      <c r="D5194" s="46"/>
      <c r="E5194" s="72"/>
      <c r="F5194" s="73"/>
      <c r="G5194" s="64"/>
      <c r="H5194" s="43"/>
      <c r="I5194" s="64"/>
      <c r="J5194" s="64"/>
      <c r="K5194" s="43"/>
      <c r="L5194" s="43"/>
      <c r="M5194" s="43"/>
      <c r="N5194" s="43"/>
      <c r="O5194" s="43"/>
    </row>
    <row r="5195" spans="1:15">
      <c r="A5195" s="50"/>
      <c r="B5195" s="51"/>
      <c r="C5195" s="51"/>
      <c r="D5195" s="46"/>
      <c r="E5195" s="72"/>
      <c r="F5195" s="73"/>
      <c r="G5195" s="64"/>
      <c r="H5195" s="43"/>
      <c r="I5195" s="64"/>
      <c r="J5195" s="64"/>
      <c r="K5195" s="43"/>
      <c r="L5195" s="43"/>
      <c r="M5195" s="43"/>
      <c r="N5195" s="43"/>
      <c r="O5195" s="43"/>
    </row>
    <row r="5196" spans="1:15">
      <c r="A5196" s="50"/>
      <c r="B5196" s="51"/>
      <c r="C5196" s="51"/>
      <c r="D5196" s="46"/>
      <c r="E5196" s="72"/>
      <c r="F5196" s="73"/>
      <c r="G5196" s="64"/>
      <c r="H5196" s="43"/>
      <c r="I5196" s="64"/>
      <c r="J5196" s="64"/>
      <c r="K5196" s="43"/>
      <c r="L5196" s="43"/>
      <c r="M5196" s="43"/>
      <c r="N5196" s="43"/>
      <c r="O5196" s="43"/>
    </row>
    <row r="5197" spans="1:15">
      <c r="A5197" s="50"/>
      <c r="B5197" s="51"/>
      <c r="C5197" s="51"/>
      <c r="D5197" s="46"/>
      <c r="E5197" s="72"/>
      <c r="F5197" s="73"/>
      <c r="G5197" s="64"/>
      <c r="H5197" s="43"/>
      <c r="I5197" s="64"/>
      <c r="J5197" s="64"/>
      <c r="K5197" s="43"/>
      <c r="L5197" s="43"/>
      <c r="M5197" s="43"/>
      <c r="N5197" s="43"/>
      <c r="O5197" s="43"/>
    </row>
    <row r="5198" spans="1:15">
      <c r="A5198" s="50"/>
      <c r="B5198" s="51"/>
      <c r="C5198" s="51"/>
      <c r="D5198" s="46"/>
      <c r="E5198" s="72"/>
      <c r="F5198" s="73"/>
      <c r="G5198" s="64"/>
      <c r="H5198" s="43"/>
      <c r="I5198" s="64"/>
      <c r="J5198" s="64"/>
      <c r="K5198" s="43"/>
      <c r="L5198" s="43"/>
      <c r="M5198" s="43"/>
      <c r="N5198" s="43"/>
      <c r="O5198" s="43"/>
    </row>
    <row r="5199" spans="1:15">
      <c r="A5199" s="50"/>
      <c r="B5199" s="51"/>
      <c r="C5199" s="51"/>
      <c r="D5199" s="46"/>
      <c r="E5199" s="72"/>
      <c r="F5199" s="73"/>
      <c r="G5199" s="64"/>
      <c r="H5199" s="43"/>
      <c r="I5199" s="64"/>
      <c r="J5199" s="64"/>
      <c r="K5199" s="43"/>
      <c r="L5199" s="43"/>
      <c r="M5199" s="43"/>
      <c r="N5199" s="43"/>
      <c r="O5199" s="43"/>
    </row>
    <row r="5200" spans="1:15">
      <c r="A5200" s="50"/>
      <c r="B5200" s="51"/>
      <c r="C5200" s="51"/>
      <c r="D5200" s="46"/>
      <c r="E5200" s="72"/>
      <c r="F5200" s="73"/>
      <c r="G5200" s="64"/>
      <c r="H5200" s="43"/>
      <c r="I5200" s="64"/>
      <c r="J5200" s="64"/>
      <c r="K5200" s="43"/>
      <c r="L5200" s="43"/>
      <c r="M5200" s="43"/>
      <c r="N5200" s="43"/>
      <c r="O5200" s="43"/>
    </row>
    <row r="5201" spans="1:15">
      <c r="A5201" s="50"/>
      <c r="B5201" s="51"/>
      <c r="C5201" s="51"/>
      <c r="D5201" s="46"/>
      <c r="E5201" s="72"/>
      <c r="F5201" s="73"/>
      <c r="G5201" s="64"/>
      <c r="H5201" s="43"/>
      <c r="I5201" s="64"/>
      <c r="J5201" s="64"/>
      <c r="K5201" s="43"/>
      <c r="L5201" s="43"/>
      <c r="M5201" s="43"/>
      <c r="N5201" s="43"/>
      <c r="O5201" s="43"/>
    </row>
    <row r="5202" spans="1:15">
      <c r="A5202" s="50"/>
      <c r="B5202" s="51"/>
      <c r="C5202" s="51"/>
      <c r="D5202" s="46"/>
      <c r="E5202" s="72"/>
      <c r="F5202" s="73"/>
      <c r="G5202" s="64"/>
      <c r="H5202" s="43"/>
      <c r="I5202" s="64"/>
      <c r="J5202" s="64"/>
      <c r="K5202" s="43"/>
      <c r="L5202" s="43"/>
      <c r="M5202" s="43"/>
      <c r="N5202" s="43"/>
      <c r="O5202" s="43"/>
    </row>
    <row r="5203" spans="1:15">
      <c r="A5203" s="50"/>
      <c r="B5203" s="51"/>
      <c r="C5203" s="51"/>
      <c r="D5203" s="46"/>
      <c r="E5203" s="72"/>
      <c r="F5203" s="73"/>
      <c r="G5203" s="64"/>
      <c r="H5203" s="43"/>
      <c r="I5203" s="64"/>
      <c r="J5203" s="64"/>
      <c r="K5203" s="43"/>
      <c r="L5203" s="43"/>
      <c r="M5203" s="43"/>
      <c r="N5203" s="43"/>
      <c r="O5203" s="43"/>
    </row>
    <row r="5204" spans="1:15">
      <c r="A5204" s="50"/>
      <c r="B5204" s="51"/>
      <c r="C5204" s="51"/>
      <c r="D5204" s="46"/>
      <c r="E5204" s="72"/>
      <c r="F5204" s="73"/>
      <c r="G5204" s="64"/>
      <c r="H5204" s="43"/>
      <c r="I5204" s="64"/>
      <c r="J5204" s="64"/>
      <c r="K5204" s="43"/>
      <c r="L5204" s="43"/>
      <c r="M5204" s="43"/>
      <c r="N5204" s="43"/>
      <c r="O5204" s="43"/>
    </row>
    <row r="5205" spans="1:15">
      <c r="A5205" s="50"/>
      <c r="B5205" s="51"/>
      <c r="C5205" s="51"/>
      <c r="D5205" s="46"/>
      <c r="E5205" s="72"/>
      <c r="F5205" s="73"/>
      <c r="G5205" s="64"/>
      <c r="H5205" s="43"/>
      <c r="I5205" s="64"/>
      <c r="J5205" s="64"/>
      <c r="K5205" s="43"/>
      <c r="L5205" s="43"/>
      <c r="M5205" s="43"/>
      <c r="N5205" s="43"/>
      <c r="O5205" s="43"/>
    </row>
    <row r="5206" spans="1:15">
      <c r="A5206" s="50"/>
      <c r="B5206" s="51"/>
      <c r="C5206" s="51"/>
      <c r="D5206" s="46"/>
      <c r="E5206" s="72"/>
      <c r="F5206" s="73"/>
      <c r="G5206" s="64"/>
      <c r="H5206" s="43"/>
      <c r="I5206" s="64"/>
      <c r="J5206" s="64"/>
      <c r="K5206" s="43"/>
      <c r="L5206" s="43"/>
      <c r="M5206" s="43"/>
      <c r="N5206" s="43"/>
      <c r="O5206" s="43"/>
    </row>
    <row r="5207" spans="1:15">
      <c r="A5207" s="50"/>
      <c r="B5207" s="51"/>
      <c r="C5207" s="51"/>
      <c r="D5207" s="46"/>
      <c r="E5207" s="72"/>
      <c r="F5207" s="73"/>
      <c r="G5207" s="64"/>
      <c r="H5207" s="43"/>
      <c r="I5207" s="64"/>
      <c r="J5207" s="64"/>
      <c r="K5207" s="43"/>
      <c r="L5207" s="43"/>
      <c r="M5207" s="43"/>
      <c r="N5207" s="43"/>
      <c r="O5207" s="43"/>
    </row>
    <row r="5208" spans="1:15">
      <c r="A5208" s="50"/>
      <c r="B5208" s="51"/>
      <c r="C5208" s="51"/>
      <c r="D5208" s="46"/>
      <c r="E5208" s="72"/>
      <c r="F5208" s="73"/>
      <c r="G5208" s="64"/>
      <c r="H5208" s="43"/>
      <c r="I5208" s="64"/>
      <c r="J5208" s="64"/>
      <c r="K5208" s="43"/>
      <c r="L5208" s="43"/>
      <c r="M5208" s="43"/>
      <c r="N5208" s="43"/>
      <c r="O5208" s="43"/>
    </row>
    <row r="5209" spans="1:15">
      <c r="A5209" s="50"/>
      <c r="B5209" s="51"/>
      <c r="C5209" s="51"/>
      <c r="D5209" s="46"/>
      <c r="E5209" s="72"/>
      <c r="F5209" s="73"/>
      <c r="G5209" s="64"/>
      <c r="H5209" s="43"/>
      <c r="I5209" s="64"/>
      <c r="J5209" s="64"/>
      <c r="K5209" s="43"/>
      <c r="L5209" s="43"/>
      <c r="M5209" s="43"/>
      <c r="N5209" s="43"/>
      <c r="O5209" s="43"/>
    </row>
    <row r="5210" spans="1:15">
      <c r="A5210" s="50"/>
      <c r="B5210" s="51"/>
      <c r="C5210" s="51"/>
      <c r="D5210" s="46"/>
      <c r="E5210" s="72"/>
      <c r="F5210" s="73"/>
      <c r="G5210" s="64"/>
      <c r="H5210" s="43"/>
      <c r="I5210" s="64"/>
      <c r="J5210" s="64"/>
      <c r="K5210" s="43"/>
      <c r="L5210" s="43"/>
      <c r="M5210" s="43"/>
      <c r="N5210" s="43"/>
      <c r="O5210" s="43"/>
    </row>
    <row r="5211" spans="1:15">
      <c r="A5211" s="50"/>
      <c r="B5211" s="51"/>
      <c r="C5211" s="51"/>
      <c r="D5211" s="46"/>
      <c r="E5211" s="72"/>
      <c r="F5211" s="73"/>
      <c r="G5211" s="64"/>
      <c r="H5211" s="43"/>
      <c r="I5211" s="64"/>
      <c r="J5211" s="64"/>
      <c r="K5211" s="43"/>
      <c r="L5211" s="43"/>
      <c r="M5211" s="43"/>
      <c r="N5211" s="43"/>
      <c r="O5211" s="43"/>
    </row>
    <row r="5212" spans="1:15">
      <c r="A5212" s="50"/>
      <c r="B5212" s="51"/>
      <c r="C5212" s="51"/>
      <c r="D5212" s="46"/>
      <c r="E5212" s="72"/>
      <c r="F5212" s="73"/>
      <c r="G5212" s="64"/>
      <c r="H5212" s="43"/>
      <c r="I5212" s="64"/>
      <c r="J5212" s="64"/>
      <c r="K5212" s="43"/>
      <c r="L5212" s="43"/>
      <c r="M5212" s="43"/>
      <c r="N5212" s="43"/>
      <c r="O5212" s="43"/>
    </row>
    <row r="5213" spans="1:15">
      <c r="A5213" s="50"/>
      <c r="B5213" s="51"/>
      <c r="C5213" s="51"/>
      <c r="D5213" s="46"/>
      <c r="E5213" s="72"/>
      <c r="F5213" s="73"/>
      <c r="G5213" s="64"/>
      <c r="H5213" s="43"/>
      <c r="I5213" s="64"/>
      <c r="J5213" s="64"/>
      <c r="K5213" s="43"/>
      <c r="L5213" s="43"/>
      <c r="M5213" s="43"/>
      <c r="N5213" s="43"/>
      <c r="O5213" s="43"/>
    </row>
    <row r="5214" spans="1:15">
      <c r="A5214" s="50"/>
      <c r="B5214" s="51"/>
      <c r="C5214" s="51"/>
      <c r="D5214" s="46"/>
      <c r="E5214" s="72"/>
      <c r="F5214" s="73"/>
      <c r="G5214" s="64"/>
      <c r="H5214" s="43"/>
      <c r="I5214" s="64"/>
      <c r="J5214" s="64"/>
      <c r="K5214" s="43"/>
      <c r="L5214" s="43"/>
      <c r="M5214" s="43"/>
      <c r="N5214" s="43"/>
      <c r="O5214" s="43"/>
    </row>
    <row r="5215" spans="1:15">
      <c r="A5215" s="50"/>
      <c r="B5215" s="51"/>
      <c r="C5215" s="51"/>
      <c r="D5215" s="46"/>
      <c r="E5215" s="72"/>
      <c r="F5215" s="73"/>
      <c r="G5215" s="64"/>
      <c r="H5215" s="43"/>
      <c r="I5215" s="64"/>
      <c r="J5215" s="64"/>
      <c r="K5215" s="43"/>
      <c r="L5215" s="43"/>
      <c r="M5215" s="43"/>
      <c r="N5215" s="43"/>
      <c r="O5215" s="43"/>
    </row>
    <row r="5216" spans="1:15">
      <c r="A5216" s="50"/>
      <c r="B5216" s="51"/>
      <c r="C5216" s="51"/>
      <c r="D5216" s="46"/>
      <c r="E5216" s="72"/>
      <c r="F5216" s="73"/>
      <c r="G5216" s="64"/>
      <c r="H5216" s="43"/>
      <c r="I5216" s="64"/>
      <c r="J5216" s="64"/>
      <c r="K5216" s="43"/>
      <c r="L5216" s="43"/>
      <c r="M5216" s="43"/>
      <c r="N5216" s="43"/>
      <c r="O5216" s="43"/>
    </row>
    <row r="5217" spans="1:15">
      <c r="A5217" s="50"/>
      <c r="B5217" s="51"/>
      <c r="C5217" s="51"/>
      <c r="D5217" s="46"/>
      <c r="E5217" s="72"/>
      <c r="F5217" s="73"/>
      <c r="G5217" s="64"/>
      <c r="H5217" s="43"/>
      <c r="I5217" s="64"/>
      <c r="J5217" s="64"/>
      <c r="K5217" s="43"/>
      <c r="L5217" s="43"/>
      <c r="M5217" s="43"/>
      <c r="N5217" s="43"/>
      <c r="O5217" s="43"/>
    </row>
    <row r="5218" spans="1:15">
      <c r="A5218" s="50"/>
      <c r="B5218" s="51"/>
      <c r="C5218" s="51"/>
      <c r="D5218" s="46"/>
      <c r="E5218" s="72"/>
      <c r="F5218" s="73"/>
      <c r="G5218" s="64"/>
      <c r="H5218" s="43"/>
      <c r="I5218" s="64"/>
      <c r="J5218" s="64"/>
      <c r="K5218" s="43"/>
      <c r="L5218" s="43"/>
      <c r="M5218" s="43"/>
      <c r="N5218" s="43"/>
      <c r="O5218" s="43"/>
    </row>
    <row r="5219" spans="1:15">
      <c r="A5219" s="50"/>
      <c r="B5219" s="51"/>
      <c r="C5219" s="51"/>
      <c r="D5219" s="46"/>
      <c r="E5219" s="72"/>
      <c r="F5219" s="73"/>
      <c r="G5219" s="64"/>
      <c r="H5219" s="43"/>
      <c r="I5219" s="64"/>
      <c r="J5219" s="64"/>
      <c r="K5219" s="43"/>
      <c r="L5219" s="43"/>
      <c r="M5219" s="43"/>
      <c r="N5219" s="43"/>
      <c r="O5219" s="43"/>
    </row>
    <row r="5220" spans="1:15">
      <c r="A5220" s="50"/>
      <c r="B5220" s="51"/>
      <c r="C5220" s="51"/>
      <c r="D5220" s="46"/>
      <c r="E5220" s="72"/>
      <c r="F5220" s="73"/>
      <c r="G5220" s="64"/>
      <c r="H5220" s="43"/>
      <c r="I5220" s="64"/>
      <c r="J5220" s="64"/>
      <c r="K5220" s="43"/>
      <c r="L5220" s="43"/>
      <c r="M5220" s="43"/>
      <c r="N5220" s="43"/>
      <c r="O5220" s="43"/>
    </row>
    <row r="5221" spans="1:15">
      <c r="A5221" s="50"/>
      <c r="B5221" s="51"/>
      <c r="C5221" s="51"/>
      <c r="D5221" s="46"/>
      <c r="E5221" s="72"/>
      <c r="F5221" s="73"/>
      <c r="G5221" s="64"/>
      <c r="H5221" s="43"/>
      <c r="I5221" s="64"/>
      <c r="J5221" s="64"/>
      <c r="K5221" s="43"/>
      <c r="L5221" s="43"/>
      <c r="M5221" s="43"/>
      <c r="N5221" s="43"/>
      <c r="O5221" s="43"/>
    </row>
    <row r="5222" spans="1:15">
      <c r="A5222" s="50"/>
      <c r="B5222" s="51"/>
      <c r="C5222" s="51"/>
      <c r="D5222" s="46"/>
      <c r="E5222" s="72"/>
      <c r="F5222" s="73"/>
      <c r="G5222" s="64"/>
      <c r="H5222" s="43"/>
      <c r="I5222" s="64"/>
      <c r="J5222" s="64"/>
      <c r="K5222" s="43"/>
      <c r="L5222" s="43"/>
      <c r="M5222" s="43"/>
      <c r="N5222" s="43"/>
      <c r="O5222" s="43"/>
    </row>
    <row r="5223" spans="1:15">
      <c r="A5223" s="50"/>
      <c r="B5223" s="51"/>
      <c r="C5223" s="51"/>
      <c r="D5223" s="46"/>
      <c r="E5223" s="72"/>
      <c r="F5223" s="73"/>
      <c r="G5223" s="64"/>
      <c r="H5223" s="43"/>
      <c r="I5223" s="64"/>
      <c r="J5223" s="64"/>
      <c r="K5223" s="43"/>
      <c r="L5223" s="43"/>
      <c r="M5223" s="43"/>
      <c r="N5223" s="43"/>
      <c r="O5223" s="43"/>
    </row>
    <row r="5224" spans="1:15">
      <c r="A5224" s="50"/>
      <c r="B5224" s="51"/>
      <c r="C5224" s="51"/>
      <c r="D5224" s="46"/>
      <c r="E5224" s="72"/>
      <c r="F5224" s="73"/>
      <c r="G5224" s="64"/>
      <c r="H5224" s="43"/>
      <c r="I5224" s="64"/>
      <c r="J5224" s="64"/>
      <c r="K5224" s="43"/>
      <c r="L5224" s="43"/>
      <c r="M5224" s="43"/>
      <c r="N5224" s="43"/>
      <c r="O5224" s="43"/>
    </row>
    <row r="5225" spans="1:15">
      <c r="A5225" s="50"/>
      <c r="B5225" s="51"/>
      <c r="C5225" s="51"/>
      <c r="D5225" s="46"/>
      <c r="E5225" s="72"/>
      <c r="F5225" s="73"/>
      <c r="G5225" s="64"/>
      <c r="H5225" s="43"/>
      <c r="I5225" s="64"/>
      <c r="J5225" s="64"/>
      <c r="K5225" s="43"/>
      <c r="L5225" s="43"/>
      <c r="M5225" s="43"/>
      <c r="N5225" s="43"/>
      <c r="O5225" s="43"/>
    </row>
    <row r="5226" spans="1:15">
      <c r="A5226" s="50"/>
      <c r="B5226" s="51"/>
      <c r="C5226" s="51"/>
      <c r="D5226" s="46"/>
      <c r="E5226" s="72"/>
      <c r="F5226" s="73"/>
      <c r="G5226" s="64"/>
      <c r="H5226" s="43"/>
      <c r="I5226" s="64"/>
      <c r="J5226" s="64"/>
      <c r="K5226" s="43"/>
      <c r="L5226" s="43"/>
      <c r="M5226" s="43"/>
      <c r="N5226" s="43"/>
      <c r="O5226" s="43"/>
    </row>
    <row r="5227" spans="1:15">
      <c r="A5227" s="50"/>
      <c r="B5227" s="51"/>
      <c r="C5227" s="51"/>
      <c r="D5227" s="46"/>
      <c r="E5227" s="72"/>
      <c r="F5227" s="73"/>
      <c r="G5227" s="64"/>
      <c r="H5227" s="43"/>
      <c r="I5227" s="64"/>
      <c r="J5227" s="64"/>
      <c r="K5227" s="43"/>
      <c r="L5227" s="43"/>
      <c r="M5227" s="43"/>
      <c r="N5227" s="43"/>
      <c r="O5227" s="43"/>
    </row>
    <row r="5228" spans="1:15">
      <c r="A5228" s="50"/>
      <c r="B5228" s="51"/>
      <c r="C5228" s="51"/>
      <c r="D5228" s="46"/>
      <c r="E5228" s="72"/>
      <c r="F5228" s="73"/>
      <c r="G5228" s="64"/>
      <c r="H5228" s="43"/>
      <c r="I5228" s="64"/>
      <c r="J5228" s="64"/>
      <c r="K5228" s="43"/>
      <c r="L5228" s="43"/>
      <c r="M5228" s="43"/>
      <c r="N5228" s="43"/>
      <c r="O5228" s="43"/>
    </row>
    <row r="5229" spans="1:15">
      <c r="A5229" s="50"/>
      <c r="B5229" s="51"/>
      <c r="C5229" s="51"/>
      <c r="D5229" s="46"/>
      <c r="E5229" s="72"/>
      <c r="F5229" s="73"/>
      <c r="G5229" s="64"/>
      <c r="H5229" s="43"/>
      <c r="I5229" s="64"/>
      <c r="J5229" s="64"/>
      <c r="K5229" s="43"/>
      <c r="L5229" s="43"/>
      <c r="M5229" s="43"/>
      <c r="N5229" s="43"/>
      <c r="O5229" s="43"/>
    </row>
    <row r="5230" spans="1:15">
      <c r="A5230" s="50"/>
      <c r="B5230" s="51"/>
      <c r="C5230" s="51"/>
      <c r="D5230" s="46"/>
      <c r="E5230" s="72"/>
      <c r="F5230" s="73"/>
      <c r="G5230" s="64"/>
      <c r="H5230" s="43"/>
      <c r="I5230" s="64"/>
      <c r="J5230" s="64"/>
      <c r="K5230" s="43"/>
      <c r="L5230" s="43"/>
      <c r="M5230" s="43"/>
      <c r="N5230" s="43"/>
      <c r="O5230" s="43"/>
    </row>
    <row r="5231" spans="1:15">
      <c r="A5231" s="50"/>
      <c r="B5231" s="51"/>
      <c r="C5231" s="51"/>
      <c r="D5231" s="46"/>
      <c r="E5231" s="72"/>
      <c r="F5231" s="73"/>
      <c r="G5231" s="64"/>
      <c r="H5231" s="43"/>
      <c r="I5231" s="64"/>
      <c r="J5231" s="64"/>
      <c r="K5231" s="43"/>
      <c r="L5231" s="43"/>
      <c r="M5231" s="43"/>
      <c r="N5231" s="43"/>
      <c r="O5231" s="43"/>
    </row>
    <row r="5232" spans="1:15">
      <c r="A5232" s="50"/>
      <c r="B5232" s="51"/>
      <c r="C5232" s="51"/>
      <c r="D5232" s="46"/>
      <c r="E5232" s="72"/>
      <c r="F5232" s="73"/>
      <c r="G5232" s="64"/>
      <c r="H5232" s="43"/>
      <c r="I5232" s="64"/>
      <c r="J5232" s="64"/>
      <c r="K5232" s="43"/>
      <c r="L5232" s="43"/>
      <c r="M5232" s="43"/>
      <c r="N5232" s="43"/>
      <c r="O5232" s="43"/>
    </row>
    <row r="5233" spans="1:15">
      <c r="A5233" s="50"/>
      <c r="B5233" s="51"/>
      <c r="C5233" s="51"/>
      <c r="D5233" s="46"/>
      <c r="E5233" s="72"/>
      <c r="F5233" s="73"/>
      <c r="G5233" s="64"/>
      <c r="H5233" s="43"/>
      <c r="I5233" s="64"/>
      <c r="J5233" s="64"/>
      <c r="K5233" s="43"/>
      <c r="L5233" s="43"/>
      <c r="M5233" s="43"/>
      <c r="N5233" s="43"/>
      <c r="O5233" s="43"/>
    </row>
    <row r="5234" spans="1:15">
      <c r="A5234" s="50"/>
      <c r="B5234" s="51"/>
      <c r="C5234" s="51"/>
      <c r="D5234" s="46"/>
      <c r="E5234" s="72"/>
      <c r="F5234" s="73"/>
      <c r="G5234" s="64"/>
      <c r="H5234" s="43"/>
      <c r="I5234" s="64"/>
      <c r="J5234" s="64"/>
      <c r="K5234" s="43"/>
      <c r="L5234" s="43"/>
      <c r="M5234" s="43"/>
      <c r="N5234" s="43"/>
      <c r="O5234" s="43"/>
    </row>
    <row r="5235" spans="1:15">
      <c r="A5235" s="50"/>
      <c r="B5235" s="51"/>
      <c r="C5235" s="51"/>
      <c r="D5235" s="46"/>
      <c r="E5235" s="72"/>
      <c r="F5235" s="73"/>
      <c r="G5235" s="64"/>
      <c r="H5235" s="43"/>
      <c r="I5235" s="64"/>
      <c r="J5235" s="64"/>
      <c r="K5235" s="43"/>
      <c r="L5235" s="43"/>
      <c r="M5235" s="43"/>
      <c r="N5235" s="43"/>
      <c r="O5235" s="43"/>
    </row>
    <row r="5236" spans="1:15">
      <c r="A5236" s="50"/>
      <c r="B5236" s="51"/>
      <c r="C5236" s="51"/>
      <c r="D5236" s="46"/>
      <c r="E5236" s="72"/>
      <c r="F5236" s="73"/>
      <c r="G5236" s="64"/>
      <c r="H5236" s="43"/>
      <c r="I5236" s="64"/>
      <c r="J5236" s="64"/>
      <c r="K5236" s="43"/>
      <c r="L5236" s="43"/>
      <c r="M5236" s="43"/>
      <c r="N5236" s="43"/>
      <c r="O5236" s="43"/>
    </row>
    <row r="5237" spans="1:15">
      <c r="A5237" s="50"/>
      <c r="B5237" s="51"/>
      <c r="C5237" s="51"/>
      <c r="D5237" s="46"/>
      <c r="E5237" s="72"/>
      <c r="F5237" s="73"/>
      <c r="G5237" s="64"/>
      <c r="H5237" s="43"/>
      <c r="I5237" s="64"/>
      <c r="J5237" s="64"/>
      <c r="K5237" s="43"/>
      <c r="L5237" s="43"/>
      <c r="M5237" s="43"/>
      <c r="N5237" s="43"/>
      <c r="O5237" s="43"/>
    </row>
    <row r="5238" spans="1:15">
      <c r="A5238" s="50"/>
      <c r="B5238" s="51"/>
      <c r="C5238" s="51"/>
      <c r="D5238" s="46"/>
      <c r="E5238" s="72"/>
      <c r="F5238" s="73"/>
      <c r="G5238" s="64"/>
      <c r="H5238" s="43"/>
      <c r="I5238" s="64"/>
      <c r="J5238" s="64"/>
      <c r="K5238" s="43"/>
      <c r="L5238" s="43"/>
      <c r="M5238" s="43"/>
      <c r="N5238" s="43"/>
      <c r="O5238" s="43"/>
    </row>
    <row r="5239" spans="1:15">
      <c r="A5239" s="50"/>
      <c r="B5239" s="51"/>
      <c r="C5239" s="51"/>
      <c r="D5239" s="46"/>
      <c r="E5239" s="72"/>
      <c r="F5239" s="73"/>
      <c r="G5239" s="64"/>
      <c r="H5239" s="43"/>
      <c r="I5239" s="64"/>
      <c r="J5239" s="64"/>
      <c r="K5239" s="43"/>
      <c r="L5239" s="43"/>
      <c r="M5239" s="43"/>
      <c r="N5239" s="43"/>
      <c r="O5239" s="43"/>
    </row>
    <row r="5240" spans="1:15">
      <c r="A5240" s="50"/>
      <c r="B5240" s="51"/>
      <c r="C5240" s="51"/>
      <c r="D5240" s="46"/>
      <c r="E5240" s="72"/>
      <c r="F5240" s="73"/>
      <c r="G5240" s="64"/>
      <c r="H5240" s="43"/>
      <c r="I5240" s="64"/>
      <c r="J5240" s="64"/>
      <c r="K5240" s="43"/>
      <c r="L5240" s="43"/>
      <c r="M5240" s="43"/>
      <c r="N5240" s="43"/>
      <c r="O5240" s="43"/>
    </row>
    <row r="5241" spans="1:15">
      <c r="A5241" s="50"/>
      <c r="B5241" s="51"/>
      <c r="C5241" s="51"/>
      <c r="D5241" s="46"/>
      <c r="E5241" s="72"/>
      <c r="F5241" s="73"/>
      <c r="G5241" s="64"/>
      <c r="H5241" s="43"/>
      <c r="I5241" s="64"/>
      <c r="J5241" s="64"/>
      <c r="K5241" s="43"/>
      <c r="L5241" s="43"/>
      <c r="M5241" s="43"/>
      <c r="N5241" s="43"/>
      <c r="O5241" s="43"/>
    </row>
    <row r="5242" spans="1:15">
      <c r="A5242" s="50"/>
      <c r="B5242" s="51"/>
      <c r="C5242" s="51"/>
      <c r="D5242" s="46"/>
      <c r="E5242" s="72"/>
      <c r="F5242" s="73"/>
      <c r="G5242" s="64"/>
      <c r="H5242" s="43"/>
      <c r="I5242" s="64"/>
      <c r="J5242" s="64"/>
      <c r="K5242" s="43"/>
      <c r="L5242" s="43"/>
      <c r="M5242" s="43"/>
      <c r="N5242" s="43"/>
      <c r="O5242" s="43"/>
    </row>
    <row r="5243" spans="1:15">
      <c r="A5243" s="50"/>
      <c r="B5243" s="51"/>
      <c r="C5243" s="51"/>
      <c r="D5243" s="46"/>
      <c r="E5243" s="72"/>
      <c r="F5243" s="73"/>
      <c r="G5243" s="64"/>
      <c r="H5243" s="43"/>
      <c r="I5243" s="64"/>
      <c r="J5243" s="64"/>
      <c r="K5243" s="43"/>
      <c r="L5243" s="43"/>
      <c r="M5243" s="43"/>
      <c r="N5243" s="43"/>
      <c r="O5243" s="43"/>
    </row>
    <row r="5244" spans="1:15">
      <c r="A5244" s="50"/>
      <c r="B5244" s="51"/>
      <c r="C5244" s="51"/>
      <c r="D5244" s="46"/>
      <c r="E5244" s="72"/>
      <c r="F5244" s="73"/>
      <c r="G5244" s="64"/>
      <c r="H5244" s="43"/>
      <c r="I5244" s="64"/>
      <c r="J5244" s="64"/>
      <c r="K5244" s="43"/>
      <c r="L5244" s="43"/>
      <c r="M5244" s="43"/>
      <c r="N5244" s="43"/>
      <c r="O5244" s="43"/>
    </row>
    <row r="5245" spans="1:15">
      <c r="A5245" s="50"/>
      <c r="B5245" s="51"/>
      <c r="C5245" s="51"/>
      <c r="D5245" s="46"/>
      <c r="E5245" s="72"/>
      <c r="F5245" s="73"/>
      <c r="G5245" s="64"/>
      <c r="H5245" s="43"/>
      <c r="I5245" s="64"/>
      <c r="J5245" s="64"/>
      <c r="K5245" s="43"/>
      <c r="L5245" s="43"/>
      <c r="M5245" s="43"/>
      <c r="N5245" s="43"/>
      <c r="O5245" s="43"/>
    </row>
    <row r="5246" spans="1:15">
      <c r="A5246" s="50"/>
      <c r="B5246" s="51"/>
      <c r="C5246" s="51"/>
      <c r="D5246" s="46"/>
      <c r="E5246" s="72"/>
      <c r="F5246" s="73"/>
      <c r="G5246" s="64"/>
      <c r="H5246" s="43"/>
      <c r="I5246" s="64"/>
      <c r="J5246" s="64"/>
      <c r="K5246" s="43"/>
      <c r="L5246" s="43"/>
      <c r="M5246" s="43"/>
      <c r="N5246" s="43"/>
      <c r="O5246" s="43"/>
    </row>
    <row r="5247" spans="1:15">
      <c r="A5247" s="50"/>
      <c r="B5247" s="51"/>
      <c r="C5247" s="51"/>
      <c r="D5247" s="46"/>
      <c r="E5247" s="72"/>
      <c r="F5247" s="73"/>
      <c r="G5247" s="64"/>
      <c r="H5247" s="43"/>
      <c r="I5247" s="64"/>
      <c r="J5247" s="64"/>
      <c r="K5247" s="43"/>
      <c r="L5247" s="43"/>
      <c r="M5247" s="43"/>
      <c r="N5247" s="43"/>
      <c r="O5247" s="43"/>
    </row>
    <row r="5248" spans="1:15">
      <c r="A5248" s="50"/>
      <c r="B5248" s="51"/>
      <c r="C5248" s="51"/>
      <c r="D5248" s="46"/>
      <c r="E5248" s="72"/>
      <c r="F5248" s="73"/>
      <c r="G5248" s="64"/>
      <c r="H5248" s="43"/>
      <c r="I5248" s="64"/>
      <c r="J5248" s="64"/>
      <c r="K5248" s="43"/>
      <c r="L5248" s="43"/>
      <c r="M5248" s="43"/>
      <c r="N5248" s="43"/>
      <c r="O5248" s="43"/>
    </row>
    <row r="5249" spans="1:15">
      <c r="A5249" s="50"/>
      <c r="B5249" s="51"/>
      <c r="C5249" s="51"/>
      <c r="D5249" s="46"/>
      <c r="E5249" s="72"/>
      <c r="F5249" s="73"/>
      <c r="G5249" s="64"/>
      <c r="H5249" s="43"/>
      <c r="I5249" s="64"/>
      <c r="J5249" s="64"/>
      <c r="K5249" s="43"/>
      <c r="L5249" s="43"/>
      <c r="M5249" s="43"/>
      <c r="N5249" s="43"/>
      <c r="O5249" s="43"/>
    </row>
    <row r="5250" spans="1:15">
      <c r="A5250" s="50"/>
      <c r="B5250" s="51"/>
      <c r="C5250" s="51"/>
      <c r="D5250" s="46"/>
      <c r="E5250" s="72"/>
      <c r="F5250" s="73"/>
      <c r="G5250" s="64"/>
      <c r="H5250" s="43"/>
      <c r="I5250" s="64"/>
      <c r="J5250" s="64"/>
      <c r="K5250" s="43"/>
      <c r="L5250" s="43"/>
      <c r="M5250" s="43"/>
      <c r="N5250" s="43"/>
      <c r="O5250" s="43"/>
    </row>
    <row r="5251" spans="1:15">
      <c r="A5251" s="50"/>
      <c r="B5251" s="51"/>
      <c r="C5251" s="51"/>
      <c r="D5251" s="46"/>
      <c r="E5251" s="72"/>
      <c r="F5251" s="73"/>
      <c r="G5251" s="64"/>
      <c r="H5251" s="43"/>
      <c r="I5251" s="64"/>
      <c r="J5251" s="64"/>
      <c r="K5251" s="43"/>
      <c r="L5251" s="43"/>
      <c r="M5251" s="43"/>
      <c r="N5251" s="43"/>
      <c r="O5251" s="43"/>
    </row>
    <row r="5252" spans="1:15">
      <c r="A5252" s="50"/>
      <c r="B5252" s="51"/>
      <c r="C5252" s="51"/>
      <c r="D5252" s="46"/>
      <c r="E5252" s="72"/>
      <c r="F5252" s="73"/>
      <c r="G5252" s="64"/>
      <c r="H5252" s="43"/>
      <c r="I5252" s="64"/>
      <c r="J5252" s="64"/>
      <c r="K5252" s="43"/>
      <c r="L5252" s="43"/>
      <c r="M5252" s="43"/>
      <c r="N5252" s="43"/>
      <c r="O5252" s="43"/>
    </row>
    <row r="5253" spans="1:15">
      <c r="A5253" s="50"/>
      <c r="B5253" s="51"/>
      <c r="C5253" s="51"/>
      <c r="D5253" s="46"/>
      <c r="E5253" s="72"/>
      <c r="F5253" s="73"/>
      <c r="G5253" s="64"/>
      <c r="H5253" s="43"/>
      <c r="I5253" s="64"/>
      <c r="J5253" s="64"/>
      <c r="K5253" s="43"/>
      <c r="L5253" s="43"/>
      <c r="M5253" s="43"/>
      <c r="N5253" s="43"/>
      <c r="O5253" s="43"/>
    </row>
    <row r="5254" spans="1:15">
      <c r="A5254" s="50"/>
      <c r="B5254" s="51"/>
      <c r="C5254" s="51"/>
      <c r="D5254" s="46"/>
      <c r="E5254" s="72"/>
      <c r="F5254" s="73"/>
      <c r="G5254" s="64"/>
      <c r="H5254" s="43"/>
      <c r="I5254" s="64"/>
      <c r="J5254" s="64"/>
      <c r="K5254" s="43"/>
      <c r="L5254" s="43"/>
      <c r="M5254" s="43"/>
      <c r="N5254" s="43"/>
      <c r="O5254" s="43"/>
    </row>
    <row r="5255" spans="1:15">
      <c r="A5255" s="50"/>
      <c r="B5255" s="51"/>
      <c r="C5255" s="51"/>
      <c r="D5255" s="46"/>
      <c r="E5255" s="72"/>
      <c r="F5255" s="73"/>
      <c r="G5255" s="64"/>
      <c r="H5255" s="43"/>
      <c r="I5255" s="64"/>
      <c r="J5255" s="64"/>
      <c r="K5255" s="43"/>
      <c r="L5255" s="43"/>
      <c r="M5255" s="43"/>
      <c r="N5255" s="43"/>
      <c r="O5255" s="43"/>
    </row>
    <row r="5256" spans="1:15">
      <c r="A5256" s="50"/>
      <c r="B5256" s="51"/>
      <c r="C5256" s="51"/>
      <c r="D5256" s="46"/>
      <c r="E5256" s="72"/>
      <c r="F5256" s="73"/>
      <c r="G5256" s="64"/>
      <c r="H5256" s="43"/>
      <c r="I5256" s="64"/>
      <c r="J5256" s="64"/>
      <c r="K5256" s="43"/>
      <c r="L5256" s="43"/>
      <c r="M5256" s="43"/>
      <c r="N5256" s="43"/>
      <c r="O5256" s="43"/>
    </row>
    <row r="5257" spans="1:15">
      <c r="A5257" s="50"/>
      <c r="B5257" s="51"/>
      <c r="C5257" s="51"/>
      <c r="D5257" s="46"/>
      <c r="E5257" s="72"/>
      <c r="F5257" s="73"/>
      <c r="G5257" s="64"/>
      <c r="H5257" s="43"/>
      <c r="I5257" s="64"/>
      <c r="J5257" s="64"/>
      <c r="K5257" s="43"/>
      <c r="L5257" s="43"/>
      <c r="M5257" s="43"/>
      <c r="N5257" s="43"/>
      <c r="O5257" s="43"/>
    </row>
    <row r="5258" spans="1:15">
      <c r="A5258" s="50"/>
      <c r="B5258" s="51"/>
      <c r="C5258" s="51"/>
      <c r="D5258" s="46"/>
      <c r="E5258" s="72"/>
      <c r="F5258" s="73"/>
      <c r="G5258" s="64"/>
      <c r="H5258" s="43"/>
      <c r="I5258" s="64"/>
      <c r="J5258" s="64"/>
      <c r="K5258" s="43"/>
      <c r="L5258" s="43"/>
      <c r="M5258" s="43"/>
      <c r="N5258" s="43"/>
      <c r="O5258" s="43"/>
    </row>
    <row r="5259" spans="1:15">
      <c r="A5259" s="50"/>
      <c r="B5259" s="51"/>
      <c r="C5259" s="51"/>
      <c r="D5259" s="46"/>
      <c r="E5259" s="72"/>
      <c r="F5259" s="73"/>
      <c r="G5259" s="64"/>
      <c r="H5259" s="43"/>
      <c r="I5259" s="64"/>
      <c r="J5259" s="64"/>
      <c r="K5259" s="43"/>
      <c r="L5259" s="43"/>
      <c r="M5259" s="43"/>
      <c r="N5259" s="43"/>
      <c r="O5259" s="43"/>
    </row>
    <row r="5260" spans="1:15">
      <c r="A5260" s="50"/>
      <c r="B5260" s="51"/>
      <c r="C5260" s="51"/>
      <c r="D5260" s="46"/>
      <c r="E5260" s="72"/>
      <c r="F5260" s="73"/>
      <c r="G5260" s="64"/>
      <c r="H5260" s="43"/>
      <c r="I5260" s="64"/>
      <c r="J5260" s="64"/>
      <c r="K5260" s="43"/>
      <c r="L5260" s="43"/>
      <c r="M5260" s="43"/>
      <c r="N5260" s="43"/>
      <c r="O5260" s="43"/>
    </row>
    <row r="5261" spans="1:15">
      <c r="A5261" s="50"/>
      <c r="B5261" s="51"/>
      <c r="C5261" s="51"/>
      <c r="D5261" s="46"/>
      <c r="E5261" s="72"/>
      <c r="F5261" s="73"/>
      <c r="G5261" s="64"/>
      <c r="H5261" s="43"/>
      <c r="I5261" s="64"/>
      <c r="J5261" s="64"/>
      <c r="K5261" s="43"/>
      <c r="L5261" s="43"/>
      <c r="M5261" s="43"/>
      <c r="N5261" s="43"/>
      <c r="O5261" s="43"/>
    </row>
    <row r="5262" spans="1:15">
      <c r="A5262" s="50"/>
      <c r="B5262" s="51"/>
      <c r="C5262" s="51"/>
      <c r="D5262" s="46"/>
      <c r="E5262" s="72"/>
      <c r="F5262" s="73"/>
      <c r="G5262" s="64"/>
      <c r="H5262" s="43"/>
      <c r="I5262" s="64"/>
      <c r="J5262" s="64"/>
      <c r="K5262" s="43"/>
      <c r="L5262" s="43"/>
      <c r="M5262" s="43"/>
      <c r="N5262" s="43"/>
      <c r="O5262" s="43"/>
    </row>
    <row r="5263" spans="1:15">
      <c r="A5263" s="50"/>
      <c r="B5263" s="51"/>
      <c r="C5263" s="51"/>
      <c r="D5263" s="46"/>
      <c r="E5263" s="72"/>
      <c r="F5263" s="73"/>
      <c r="G5263" s="64"/>
      <c r="H5263" s="43"/>
      <c r="I5263" s="64"/>
      <c r="J5263" s="64"/>
      <c r="K5263" s="43"/>
      <c r="L5263" s="43"/>
      <c r="M5263" s="43"/>
      <c r="N5263" s="43"/>
      <c r="O5263" s="43"/>
    </row>
    <row r="5264" spans="1:15">
      <c r="A5264" s="50"/>
      <c r="B5264" s="51"/>
      <c r="C5264" s="51"/>
      <c r="D5264" s="46"/>
      <c r="E5264" s="72"/>
      <c r="F5264" s="73"/>
      <c r="G5264" s="64"/>
      <c r="H5264" s="43"/>
      <c r="I5264" s="64"/>
      <c r="J5264" s="64"/>
      <c r="K5264" s="43"/>
      <c r="L5264" s="43"/>
      <c r="M5264" s="43"/>
      <c r="N5264" s="43"/>
      <c r="O5264" s="43"/>
    </row>
    <row r="5265" spans="1:15">
      <c r="A5265" s="50"/>
      <c r="B5265" s="51"/>
      <c r="C5265" s="51"/>
      <c r="D5265" s="46"/>
      <c r="E5265" s="72"/>
      <c r="F5265" s="73"/>
      <c r="G5265" s="64"/>
      <c r="H5265" s="43"/>
      <c r="I5265" s="64"/>
      <c r="J5265" s="64"/>
      <c r="K5265" s="43"/>
      <c r="L5265" s="43"/>
      <c r="M5265" s="43"/>
      <c r="N5265" s="43"/>
      <c r="O5265" s="43"/>
    </row>
    <row r="5266" spans="1:15">
      <c r="A5266" s="50"/>
      <c r="B5266" s="51"/>
      <c r="C5266" s="51"/>
      <c r="D5266" s="46"/>
      <c r="E5266" s="72"/>
      <c r="F5266" s="73"/>
      <c r="G5266" s="64"/>
      <c r="H5266" s="43"/>
      <c r="I5266" s="64"/>
      <c r="J5266" s="64"/>
      <c r="K5266" s="43"/>
      <c r="L5266" s="43"/>
      <c r="M5266" s="43"/>
      <c r="N5266" s="43"/>
      <c r="O5266" s="43"/>
    </row>
    <row r="5267" spans="1:15">
      <c r="A5267" s="50"/>
      <c r="B5267" s="51"/>
      <c r="C5267" s="51"/>
      <c r="D5267" s="46"/>
      <c r="E5267" s="72"/>
      <c r="F5267" s="73"/>
      <c r="G5267" s="64"/>
      <c r="H5267" s="43"/>
      <c r="I5267" s="64"/>
      <c r="J5267" s="64"/>
      <c r="K5267" s="43"/>
      <c r="L5267" s="43"/>
      <c r="M5267" s="43"/>
      <c r="N5267" s="43"/>
      <c r="O5267" s="43"/>
    </row>
    <row r="5268" spans="1:15">
      <c r="A5268" s="50"/>
      <c r="B5268" s="51"/>
      <c r="C5268" s="51"/>
      <c r="D5268" s="46"/>
      <c r="E5268" s="72"/>
      <c r="F5268" s="73"/>
      <c r="G5268" s="64"/>
      <c r="H5268" s="43"/>
      <c r="I5268" s="64"/>
      <c r="J5268" s="64"/>
      <c r="K5268" s="43"/>
      <c r="L5268" s="43"/>
      <c r="M5268" s="43"/>
      <c r="N5268" s="43"/>
      <c r="O5268" s="43"/>
    </row>
    <row r="5269" spans="1:15">
      <c r="A5269" s="50"/>
      <c r="B5269" s="51"/>
      <c r="C5269" s="51"/>
      <c r="D5269" s="46"/>
      <c r="E5269" s="72"/>
      <c r="F5269" s="73"/>
      <c r="G5269" s="64"/>
      <c r="H5269" s="43"/>
      <c r="I5269" s="64"/>
      <c r="J5269" s="64"/>
      <c r="K5269" s="43"/>
      <c r="L5269" s="43"/>
      <c r="M5269" s="43"/>
      <c r="N5269" s="43"/>
      <c r="O5269" s="43"/>
    </row>
    <row r="5270" spans="1:15">
      <c r="A5270" s="50"/>
      <c r="B5270" s="51"/>
      <c r="C5270" s="51"/>
      <c r="D5270" s="46"/>
      <c r="E5270" s="72"/>
      <c r="F5270" s="73"/>
      <c r="G5270" s="64"/>
      <c r="H5270" s="43"/>
      <c r="I5270" s="64"/>
      <c r="J5270" s="64"/>
      <c r="K5270" s="43"/>
      <c r="L5270" s="43"/>
      <c r="M5270" s="43"/>
      <c r="N5270" s="43"/>
      <c r="O5270" s="43"/>
    </row>
    <row r="5271" spans="1:15">
      <c r="A5271" s="50"/>
      <c r="B5271" s="51"/>
      <c r="C5271" s="51"/>
      <c r="D5271" s="46"/>
      <c r="E5271" s="72"/>
      <c r="F5271" s="73"/>
      <c r="G5271" s="64"/>
      <c r="H5271" s="43"/>
      <c r="I5271" s="64"/>
      <c r="J5271" s="64"/>
      <c r="K5271" s="43"/>
      <c r="L5271" s="43"/>
      <c r="M5271" s="43"/>
      <c r="N5271" s="43"/>
      <c r="O5271" s="43"/>
    </row>
    <row r="5272" spans="1:15">
      <c r="A5272" s="50"/>
      <c r="B5272" s="51"/>
      <c r="C5272" s="51"/>
      <c r="D5272" s="46"/>
      <c r="E5272" s="72"/>
      <c r="F5272" s="73"/>
      <c r="G5272" s="64"/>
      <c r="H5272" s="43"/>
      <c r="I5272" s="64"/>
      <c r="J5272" s="64"/>
      <c r="K5272" s="43"/>
      <c r="L5272" s="43"/>
      <c r="M5272" s="43"/>
      <c r="N5272" s="43"/>
      <c r="O5272" s="43"/>
    </row>
    <row r="5273" spans="1:15">
      <c r="A5273" s="50"/>
      <c r="B5273" s="51"/>
      <c r="C5273" s="51"/>
      <c r="D5273" s="46"/>
      <c r="E5273" s="72"/>
      <c r="F5273" s="73"/>
      <c r="G5273" s="64"/>
      <c r="H5273" s="43"/>
      <c r="I5273" s="64"/>
      <c r="J5273" s="64"/>
      <c r="K5273" s="43"/>
      <c r="L5273" s="43"/>
      <c r="M5273" s="43"/>
      <c r="N5273" s="43"/>
      <c r="O5273" s="43"/>
    </row>
    <row r="5274" spans="1:15">
      <c r="A5274" s="50"/>
      <c r="B5274" s="51"/>
      <c r="C5274" s="51"/>
      <c r="D5274" s="46"/>
      <c r="E5274" s="72"/>
      <c r="F5274" s="73"/>
      <c r="G5274" s="64"/>
      <c r="H5274" s="43"/>
      <c r="I5274" s="64"/>
      <c r="J5274" s="64"/>
      <c r="K5274" s="43"/>
      <c r="L5274" s="43"/>
      <c r="M5274" s="43"/>
      <c r="N5274" s="43"/>
      <c r="O5274" s="43"/>
    </row>
    <row r="5275" spans="1:15">
      <c r="A5275" s="50"/>
      <c r="B5275" s="51"/>
      <c r="C5275" s="51"/>
      <c r="D5275" s="46"/>
      <c r="E5275" s="72"/>
      <c r="F5275" s="73"/>
      <c r="G5275" s="64"/>
      <c r="H5275" s="43"/>
      <c r="I5275" s="64"/>
      <c r="J5275" s="64"/>
      <c r="K5275" s="43"/>
      <c r="L5275" s="43"/>
      <c r="M5275" s="43"/>
      <c r="N5275" s="43"/>
      <c r="O5275" s="43"/>
    </row>
    <row r="5276" spans="1:15">
      <c r="A5276" s="50"/>
      <c r="B5276" s="51"/>
      <c r="C5276" s="51"/>
      <c r="D5276" s="46"/>
      <c r="E5276" s="72"/>
      <c r="F5276" s="73"/>
      <c r="G5276" s="64"/>
      <c r="H5276" s="43"/>
      <c r="I5276" s="64"/>
      <c r="J5276" s="64"/>
      <c r="K5276" s="43"/>
      <c r="L5276" s="43"/>
      <c r="M5276" s="43"/>
      <c r="N5276" s="43"/>
      <c r="O5276" s="43"/>
    </row>
    <row r="5277" spans="1:15">
      <c r="A5277" s="50"/>
      <c r="B5277" s="51"/>
      <c r="C5277" s="51"/>
      <c r="D5277" s="46"/>
      <c r="E5277" s="72"/>
      <c r="F5277" s="73"/>
      <c r="G5277" s="64"/>
      <c r="H5277" s="43"/>
      <c r="I5277" s="64"/>
      <c r="J5277" s="64"/>
      <c r="K5277" s="43"/>
      <c r="L5277" s="43"/>
      <c r="M5277" s="43"/>
      <c r="N5277" s="43"/>
      <c r="O5277" s="43"/>
    </row>
    <row r="5278" spans="1:15">
      <c r="A5278" s="50"/>
      <c r="B5278" s="51"/>
      <c r="C5278" s="51"/>
      <c r="D5278" s="46"/>
      <c r="E5278" s="72"/>
      <c r="F5278" s="73"/>
      <c r="G5278" s="64"/>
      <c r="H5278" s="43"/>
      <c r="I5278" s="64"/>
      <c r="J5278" s="64"/>
      <c r="K5278" s="43"/>
      <c r="L5278" s="43"/>
      <c r="M5278" s="43"/>
      <c r="N5278" s="43"/>
      <c r="O5278" s="43"/>
    </row>
    <row r="5279" spans="1:15">
      <c r="A5279" s="50"/>
      <c r="B5279" s="51"/>
      <c r="C5279" s="51"/>
      <c r="D5279" s="46"/>
      <c r="E5279" s="72"/>
      <c r="F5279" s="73"/>
      <c r="G5279" s="64"/>
      <c r="H5279" s="43"/>
      <c r="I5279" s="64"/>
      <c r="J5279" s="64"/>
      <c r="K5279" s="43"/>
      <c r="L5279" s="43"/>
      <c r="M5279" s="43"/>
      <c r="N5279" s="43"/>
      <c r="O5279" s="43"/>
    </row>
    <row r="5280" spans="1:15">
      <c r="A5280" s="50"/>
      <c r="B5280" s="51"/>
      <c r="C5280" s="51"/>
      <c r="D5280" s="46"/>
      <c r="E5280" s="72"/>
      <c r="F5280" s="73"/>
      <c r="G5280" s="64"/>
      <c r="H5280" s="43"/>
      <c r="I5280" s="64"/>
      <c r="J5280" s="64"/>
      <c r="K5280" s="43"/>
      <c r="L5280" s="43"/>
      <c r="M5280" s="43"/>
      <c r="N5280" s="43"/>
      <c r="O5280" s="43"/>
    </row>
    <row r="5281" spans="1:15">
      <c r="A5281" s="50"/>
      <c r="B5281" s="51"/>
      <c r="C5281" s="51"/>
      <c r="D5281" s="46"/>
      <c r="E5281" s="72"/>
      <c r="F5281" s="73"/>
      <c r="G5281" s="64"/>
      <c r="H5281" s="43"/>
      <c r="I5281" s="64"/>
      <c r="J5281" s="64"/>
      <c r="K5281" s="43"/>
      <c r="L5281" s="43"/>
      <c r="M5281" s="43"/>
      <c r="N5281" s="43"/>
      <c r="O5281" s="43"/>
    </row>
    <row r="5282" spans="1:15">
      <c r="A5282" s="50"/>
      <c r="B5282" s="51"/>
      <c r="C5282" s="51"/>
      <c r="D5282" s="46"/>
      <c r="E5282" s="72"/>
      <c r="F5282" s="73"/>
      <c r="G5282" s="64"/>
      <c r="H5282" s="43"/>
      <c r="I5282" s="64"/>
      <c r="J5282" s="64"/>
      <c r="K5282" s="43"/>
      <c r="L5282" s="43"/>
      <c r="M5282" s="43"/>
      <c r="N5282" s="43"/>
      <c r="O5282" s="43"/>
    </row>
    <row r="5283" spans="1:15">
      <c r="A5283" s="50"/>
      <c r="B5283" s="51"/>
      <c r="C5283" s="51"/>
      <c r="D5283" s="46"/>
      <c r="E5283" s="72"/>
      <c r="F5283" s="73"/>
      <c r="G5283" s="64"/>
      <c r="H5283" s="43"/>
      <c r="I5283" s="64"/>
      <c r="J5283" s="64"/>
      <c r="K5283" s="43"/>
      <c r="L5283" s="43"/>
      <c r="M5283" s="43"/>
      <c r="N5283" s="43"/>
      <c r="O5283" s="43"/>
    </row>
    <row r="5284" spans="1:15">
      <c r="A5284" s="50"/>
      <c r="B5284" s="51"/>
      <c r="C5284" s="51"/>
      <c r="D5284" s="46"/>
      <c r="E5284" s="72"/>
      <c r="F5284" s="73"/>
      <c r="G5284" s="64"/>
      <c r="H5284" s="43"/>
      <c r="I5284" s="64"/>
      <c r="J5284" s="64"/>
      <c r="K5284" s="43"/>
      <c r="L5284" s="43"/>
      <c r="M5284" s="43"/>
      <c r="N5284" s="43"/>
      <c r="O5284" s="43"/>
    </row>
    <row r="5285" spans="1:15">
      <c r="A5285" s="50"/>
      <c r="B5285" s="51"/>
      <c r="C5285" s="51"/>
      <c r="D5285" s="46"/>
      <c r="E5285" s="72"/>
      <c r="F5285" s="73"/>
      <c r="G5285" s="64"/>
      <c r="H5285" s="43"/>
      <c r="I5285" s="64"/>
      <c r="J5285" s="64"/>
      <c r="K5285" s="43"/>
      <c r="L5285" s="43"/>
      <c r="M5285" s="43"/>
      <c r="N5285" s="43"/>
      <c r="O5285" s="43"/>
    </row>
    <row r="5286" spans="1:15">
      <c r="A5286" s="50"/>
      <c r="B5286" s="51"/>
      <c r="C5286" s="51"/>
      <c r="D5286" s="46"/>
      <c r="E5286" s="72"/>
      <c r="F5286" s="73"/>
      <c r="G5286" s="64"/>
      <c r="H5286" s="43"/>
      <c r="I5286" s="64"/>
      <c r="J5286" s="64"/>
      <c r="K5286" s="43"/>
      <c r="L5286" s="43"/>
      <c r="M5286" s="43"/>
      <c r="N5286" s="43"/>
      <c r="O5286" s="43"/>
    </row>
    <row r="5287" spans="1:15">
      <c r="A5287" s="50"/>
      <c r="B5287" s="51"/>
      <c r="C5287" s="51"/>
      <c r="D5287" s="46"/>
      <c r="E5287" s="72"/>
      <c r="F5287" s="73"/>
      <c r="G5287" s="64"/>
      <c r="H5287" s="43"/>
      <c r="I5287" s="64"/>
      <c r="J5287" s="64"/>
      <c r="K5287" s="43"/>
      <c r="L5287" s="43"/>
      <c r="M5287" s="43"/>
      <c r="N5287" s="43"/>
      <c r="O5287" s="43"/>
    </row>
    <row r="5288" spans="1:15">
      <c r="A5288" s="50"/>
      <c r="B5288" s="51"/>
      <c r="C5288" s="51"/>
      <c r="D5288" s="46"/>
      <c r="E5288" s="72"/>
      <c r="F5288" s="73"/>
      <c r="G5288" s="64"/>
      <c r="H5288" s="43"/>
      <c r="I5288" s="64"/>
      <c r="J5288" s="64"/>
      <c r="K5288" s="43"/>
      <c r="L5288" s="43"/>
      <c r="M5288" s="43"/>
      <c r="N5288" s="43"/>
      <c r="O5288" s="43"/>
    </row>
    <row r="5289" spans="1:15">
      <c r="A5289" s="50"/>
      <c r="B5289" s="51"/>
      <c r="C5289" s="51"/>
      <c r="D5289" s="46"/>
      <c r="E5289" s="72"/>
      <c r="F5289" s="73"/>
      <c r="G5289" s="64"/>
      <c r="H5289" s="43"/>
      <c r="I5289" s="64"/>
      <c r="J5289" s="64"/>
      <c r="K5289" s="43"/>
      <c r="L5289" s="43"/>
      <c r="M5289" s="43"/>
      <c r="N5289" s="43"/>
      <c r="O5289" s="43"/>
    </row>
    <row r="5290" spans="1:15">
      <c r="A5290" s="50"/>
      <c r="B5290" s="51"/>
      <c r="C5290" s="51"/>
      <c r="D5290" s="46"/>
      <c r="E5290" s="72"/>
      <c r="F5290" s="73"/>
      <c r="G5290" s="64"/>
      <c r="H5290" s="43"/>
      <c r="I5290" s="64"/>
      <c r="J5290" s="64"/>
      <c r="K5290" s="43"/>
      <c r="L5290" s="43"/>
      <c r="M5290" s="43"/>
      <c r="N5290" s="43"/>
      <c r="O5290" s="43"/>
    </row>
    <row r="5291" spans="1:15">
      <c r="A5291" s="50"/>
      <c r="B5291" s="51"/>
      <c r="C5291" s="51"/>
      <c r="D5291" s="46"/>
      <c r="E5291" s="72"/>
      <c r="F5291" s="73"/>
      <c r="G5291" s="64"/>
      <c r="H5291" s="43"/>
      <c r="I5291" s="64"/>
      <c r="J5291" s="64"/>
      <c r="K5291" s="43"/>
      <c r="L5291" s="43"/>
      <c r="M5291" s="43"/>
      <c r="N5291" s="43"/>
      <c r="O5291" s="43"/>
    </row>
    <row r="5292" spans="1:15">
      <c r="A5292" s="50"/>
      <c r="B5292" s="51"/>
      <c r="C5292" s="51"/>
      <c r="D5292" s="46"/>
      <c r="E5292" s="72"/>
      <c r="F5292" s="73"/>
      <c r="G5292" s="64"/>
      <c r="H5292" s="43"/>
      <c r="I5292" s="64"/>
      <c r="J5292" s="64"/>
      <c r="K5292" s="43"/>
      <c r="L5292" s="43"/>
      <c r="M5292" s="43"/>
      <c r="N5292" s="43"/>
      <c r="O5292" s="43"/>
    </row>
    <row r="5293" spans="1:15">
      <c r="A5293" s="50"/>
      <c r="B5293" s="51"/>
      <c r="C5293" s="51"/>
      <c r="D5293" s="46"/>
      <c r="E5293" s="72"/>
      <c r="F5293" s="73"/>
      <c r="G5293" s="64"/>
      <c r="H5293" s="43"/>
      <c r="I5293" s="64"/>
      <c r="J5293" s="64"/>
      <c r="K5293" s="43"/>
      <c r="L5293" s="43"/>
      <c r="M5293" s="43"/>
      <c r="N5293" s="43"/>
      <c r="O5293" s="43"/>
    </row>
    <row r="5294" spans="1:15">
      <c r="A5294" s="50"/>
      <c r="B5294" s="51"/>
      <c r="C5294" s="51"/>
      <c r="D5294" s="46"/>
      <c r="E5294" s="72"/>
      <c r="F5294" s="73"/>
      <c r="G5294" s="64"/>
      <c r="H5294" s="43"/>
      <c r="I5294" s="64"/>
      <c r="J5294" s="64"/>
      <c r="K5294" s="43"/>
      <c r="L5294" s="43"/>
      <c r="M5294" s="43"/>
      <c r="N5294" s="43"/>
      <c r="O5294" s="43"/>
    </row>
    <row r="5295" spans="1:15">
      <c r="A5295" s="50"/>
      <c r="B5295" s="51"/>
      <c r="C5295" s="51"/>
      <c r="D5295" s="46"/>
      <c r="E5295" s="72"/>
      <c r="F5295" s="73"/>
      <c r="G5295" s="64"/>
      <c r="H5295" s="43"/>
      <c r="I5295" s="64"/>
      <c r="J5295" s="64"/>
      <c r="K5295" s="43"/>
      <c r="L5295" s="43"/>
      <c r="M5295" s="43"/>
      <c r="N5295" s="43"/>
      <c r="O5295" s="43"/>
    </row>
    <row r="5296" spans="1:15">
      <c r="A5296" s="50"/>
      <c r="B5296" s="51"/>
      <c r="C5296" s="51"/>
      <c r="D5296" s="46"/>
      <c r="E5296" s="72"/>
      <c r="F5296" s="73"/>
      <c r="G5296" s="64"/>
      <c r="H5296" s="43"/>
      <c r="I5296" s="64"/>
      <c r="J5296" s="64"/>
      <c r="K5296" s="43"/>
      <c r="L5296" s="43"/>
      <c r="M5296" s="43"/>
      <c r="N5296" s="43"/>
      <c r="O5296" s="43"/>
    </row>
    <row r="5297" spans="1:15">
      <c r="A5297" s="50"/>
      <c r="B5297" s="51"/>
      <c r="C5297" s="51"/>
      <c r="D5297" s="46"/>
      <c r="E5297" s="72"/>
      <c r="F5297" s="73"/>
      <c r="G5297" s="64"/>
      <c r="H5297" s="43"/>
      <c r="I5297" s="64"/>
      <c r="J5297" s="64"/>
      <c r="K5297" s="43"/>
      <c r="L5297" s="43"/>
      <c r="M5297" s="43"/>
      <c r="N5297" s="43"/>
      <c r="O5297" s="43"/>
    </row>
    <row r="5298" spans="1:15">
      <c r="A5298" s="50"/>
      <c r="B5298" s="51"/>
      <c r="C5298" s="51"/>
      <c r="D5298" s="46"/>
      <c r="E5298" s="72"/>
      <c r="F5298" s="73"/>
      <c r="G5298" s="64"/>
      <c r="H5298" s="43"/>
      <c r="I5298" s="64"/>
      <c r="J5298" s="64"/>
      <c r="K5298" s="43"/>
      <c r="L5298" s="43"/>
      <c r="M5298" s="43"/>
      <c r="N5298" s="43"/>
      <c r="O5298" s="43"/>
    </row>
    <row r="5299" spans="1:15">
      <c r="A5299" s="50"/>
      <c r="B5299" s="51"/>
      <c r="C5299" s="51"/>
      <c r="D5299" s="46"/>
      <c r="E5299" s="72"/>
      <c r="F5299" s="73"/>
      <c r="G5299" s="64"/>
      <c r="H5299" s="43"/>
      <c r="I5299" s="64"/>
      <c r="J5299" s="64"/>
      <c r="K5299" s="43"/>
      <c r="L5299" s="43"/>
      <c r="M5299" s="43"/>
      <c r="N5299" s="43"/>
      <c r="O5299" s="43"/>
    </row>
    <row r="5300" spans="1:15">
      <c r="A5300" s="50"/>
      <c r="B5300" s="51"/>
      <c r="C5300" s="51"/>
      <c r="D5300" s="46"/>
      <c r="E5300" s="72"/>
      <c r="F5300" s="73"/>
      <c r="G5300" s="64"/>
      <c r="H5300" s="43"/>
      <c r="I5300" s="64"/>
      <c r="J5300" s="64"/>
      <c r="K5300" s="43"/>
      <c r="L5300" s="43"/>
      <c r="M5300" s="43"/>
      <c r="N5300" s="43"/>
      <c r="O5300" s="43"/>
    </row>
    <row r="5301" spans="1:15">
      <c r="A5301" s="50"/>
      <c r="B5301" s="51"/>
      <c r="C5301" s="51"/>
      <c r="D5301" s="46"/>
      <c r="E5301" s="72"/>
      <c r="F5301" s="73"/>
      <c r="G5301" s="64"/>
      <c r="H5301" s="43"/>
      <c r="I5301" s="64"/>
      <c r="J5301" s="64"/>
      <c r="K5301" s="43"/>
      <c r="L5301" s="43"/>
      <c r="M5301" s="43"/>
      <c r="N5301" s="43"/>
      <c r="O5301" s="43"/>
    </row>
    <row r="5302" spans="1:15">
      <c r="A5302" s="50"/>
      <c r="B5302" s="51"/>
      <c r="C5302" s="51"/>
      <c r="D5302" s="46"/>
      <c r="E5302" s="72"/>
      <c r="F5302" s="73"/>
      <c r="G5302" s="64"/>
      <c r="H5302" s="43"/>
      <c r="I5302" s="64"/>
      <c r="J5302" s="64"/>
      <c r="K5302" s="43"/>
      <c r="L5302" s="43"/>
      <c r="M5302" s="43"/>
      <c r="N5302" s="43"/>
      <c r="O5302" s="43"/>
    </row>
    <row r="5303" spans="1:15">
      <c r="A5303" s="50"/>
      <c r="B5303" s="51"/>
      <c r="C5303" s="51"/>
      <c r="D5303" s="46"/>
      <c r="E5303" s="72"/>
      <c r="F5303" s="73"/>
      <c r="G5303" s="64"/>
      <c r="H5303" s="43"/>
      <c r="I5303" s="64"/>
      <c r="J5303" s="64"/>
      <c r="K5303" s="43"/>
      <c r="L5303" s="43"/>
      <c r="M5303" s="43"/>
      <c r="N5303" s="43"/>
      <c r="O5303" s="43"/>
    </row>
    <row r="5304" spans="1:15">
      <c r="A5304" s="50"/>
      <c r="B5304" s="51"/>
      <c r="C5304" s="51"/>
      <c r="D5304" s="46"/>
      <c r="E5304" s="72"/>
      <c r="F5304" s="73"/>
      <c r="G5304" s="64"/>
      <c r="H5304" s="43"/>
      <c r="I5304" s="64"/>
      <c r="J5304" s="64"/>
      <c r="K5304" s="43"/>
      <c r="L5304" s="43"/>
      <c r="M5304" s="43"/>
      <c r="N5304" s="43"/>
      <c r="O5304" s="43"/>
    </row>
    <row r="5305" spans="1:15">
      <c r="A5305" s="50"/>
      <c r="B5305" s="51"/>
      <c r="C5305" s="51"/>
      <c r="D5305" s="46"/>
      <c r="E5305" s="72"/>
      <c r="F5305" s="73"/>
      <c r="G5305" s="64"/>
      <c r="H5305" s="43"/>
      <c r="I5305" s="64"/>
      <c r="J5305" s="64"/>
      <c r="K5305" s="43"/>
      <c r="L5305" s="43"/>
      <c r="M5305" s="43"/>
      <c r="N5305" s="43"/>
      <c r="O5305" s="43"/>
    </row>
    <row r="5306" spans="1:15">
      <c r="A5306" s="50"/>
      <c r="B5306" s="51"/>
      <c r="C5306" s="51"/>
      <c r="D5306" s="46"/>
      <c r="E5306" s="72"/>
      <c r="F5306" s="73"/>
      <c r="G5306" s="64"/>
      <c r="H5306" s="43"/>
      <c r="I5306" s="64"/>
      <c r="J5306" s="64"/>
      <c r="K5306" s="43"/>
      <c r="L5306" s="43"/>
      <c r="M5306" s="43"/>
      <c r="N5306" s="43"/>
      <c r="O5306" s="43"/>
    </row>
    <row r="5307" spans="1:15">
      <c r="A5307" s="50"/>
      <c r="B5307" s="51"/>
      <c r="C5307" s="51"/>
      <c r="D5307" s="46"/>
      <c r="E5307" s="72"/>
      <c r="F5307" s="73"/>
      <c r="G5307" s="64"/>
      <c r="H5307" s="43"/>
      <c r="I5307" s="64"/>
      <c r="J5307" s="64"/>
      <c r="K5307" s="43"/>
      <c r="L5307" s="43"/>
      <c r="M5307" s="43"/>
      <c r="N5307" s="43"/>
      <c r="O5307" s="43"/>
    </row>
    <row r="5308" spans="1:15">
      <c r="A5308" s="50"/>
      <c r="B5308" s="51"/>
      <c r="C5308" s="51"/>
      <c r="D5308" s="46"/>
      <c r="E5308" s="72"/>
      <c r="F5308" s="73"/>
      <c r="G5308" s="64"/>
      <c r="H5308" s="43"/>
      <c r="I5308" s="64"/>
      <c r="J5308" s="64"/>
      <c r="K5308" s="43"/>
      <c r="L5308" s="43"/>
      <c r="M5308" s="43"/>
      <c r="N5308" s="43"/>
      <c r="O5308" s="43"/>
    </row>
    <row r="5309" spans="1:15">
      <c r="A5309" s="50"/>
      <c r="B5309" s="51"/>
      <c r="C5309" s="51"/>
      <c r="D5309" s="46"/>
      <c r="E5309" s="72"/>
      <c r="F5309" s="73"/>
      <c r="G5309" s="64"/>
      <c r="H5309" s="43"/>
      <c r="I5309" s="64"/>
      <c r="J5309" s="64"/>
      <c r="K5309" s="43"/>
      <c r="L5309" s="43"/>
      <c r="M5309" s="43"/>
      <c r="N5309" s="43"/>
      <c r="O5309" s="43"/>
    </row>
    <row r="5310" spans="1:15">
      <c r="A5310" s="50"/>
      <c r="B5310" s="51"/>
      <c r="C5310" s="51"/>
      <c r="D5310" s="46"/>
      <c r="E5310" s="72"/>
      <c r="F5310" s="73"/>
      <c r="G5310" s="64"/>
      <c r="H5310" s="43"/>
      <c r="I5310" s="64"/>
      <c r="J5310" s="64"/>
      <c r="K5310" s="43"/>
      <c r="L5310" s="43"/>
      <c r="M5310" s="43"/>
      <c r="N5310" s="43"/>
      <c r="O5310" s="43"/>
    </row>
    <row r="5311" spans="1:15">
      <c r="A5311" s="50"/>
      <c r="B5311" s="51"/>
      <c r="C5311" s="51"/>
      <c r="D5311" s="46"/>
      <c r="E5311" s="72"/>
      <c r="F5311" s="73"/>
      <c r="G5311" s="64"/>
      <c r="H5311" s="43"/>
      <c r="I5311" s="64"/>
      <c r="J5311" s="64"/>
      <c r="K5311" s="43"/>
      <c r="L5311" s="43"/>
      <c r="M5311" s="43"/>
      <c r="N5311" s="43"/>
      <c r="O5311" s="43"/>
    </row>
    <row r="5312" spans="1:15">
      <c r="A5312" s="50"/>
      <c r="B5312" s="51"/>
      <c r="C5312" s="51"/>
      <c r="D5312" s="46"/>
      <c r="E5312" s="72"/>
      <c r="F5312" s="73"/>
      <c r="G5312" s="64"/>
      <c r="H5312" s="43"/>
      <c r="I5312" s="64"/>
      <c r="J5312" s="64"/>
      <c r="K5312" s="43"/>
      <c r="L5312" s="43"/>
      <c r="M5312" s="43"/>
      <c r="N5312" s="43"/>
      <c r="O5312" s="43"/>
    </row>
    <row r="5313" spans="1:15">
      <c r="A5313" s="50"/>
      <c r="B5313" s="51"/>
      <c r="C5313" s="51"/>
      <c r="D5313" s="46"/>
      <c r="E5313" s="72"/>
      <c r="F5313" s="73"/>
      <c r="G5313" s="64"/>
      <c r="H5313" s="43"/>
      <c r="I5313" s="64"/>
      <c r="J5313" s="64"/>
      <c r="K5313" s="43"/>
      <c r="L5313" s="43"/>
      <c r="M5313" s="43"/>
      <c r="N5313" s="43"/>
      <c r="O5313" s="43"/>
    </row>
    <row r="5314" spans="1:15">
      <c r="A5314" s="50"/>
      <c r="B5314" s="51"/>
      <c r="C5314" s="51"/>
      <c r="D5314" s="46"/>
      <c r="E5314" s="72"/>
      <c r="F5314" s="73"/>
      <c r="G5314" s="64"/>
      <c r="H5314" s="43"/>
      <c r="I5314" s="64"/>
      <c r="J5314" s="64"/>
      <c r="K5314" s="43"/>
      <c r="L5314" s="43"/>
      <c r="M5314" s="43"/>
      <c r="N5314" s="43"/>
      <c r="O5314" s="43"/>
    </row>
    <row r="5315" spans="1:15">
      <c r="A5315" s="50"/>
      <c r="B5315" s="51"/>
      <c r="C5315" s="51"/>
      <c r="D5315" s="46"/>
      <c r="E5315" s="72"/>
      <c r="F5315" s="73"/>
      <c r="G5315" s="64"/>
      <c r="H5315" s="43"/>
      <c r="I5315" s="64"/>
      <c r="J5315" s="64"/>
      <c r="K5315" s="43"/>
      <c r="L5315" s="43"/>
      <c r="M5315" s="43"/>
      <c r="N5315" s="43"/>
      <c r="O5315" s="43"/>
    </row>
    <row r="5316" spans="1:15">
      <c r="A5316" s="50"/>
      <c r="B5316" s="51"/>
      <c r="C5316" s="51"/>
      <c r="D5316" s="46"/>
      <c r="E5316" s="72"/>
      <c r="F5316" s="73"/>
      <c r="G5316" s="64"/>
      <c r="H5316" s="43"/>
      <c r="I5316" s="64"/>
      <c r="J5316" s="64"/>
      <c r="K5316" s="43"/>
      <c r="L5316" s="43"/>
      <c r="M5316" s="43"/>
      <c r="N5316" s="43"/>
      <c r="O5316" s="43"/>
    </row>
    <row r="5317" spans="1:15">
      <c r="A5317" s="50"/>
      <c r="B5317" s="51"/>
      <c r="C5317" s="51"/>
      <c r="D5317" s="46"/>
      <c r="E5317" s="72"/>
      <c r="F5317" s="73"/>
      <c r="G5317" s="64"/>
      <c r="H5317" s="43"/>
      <c r="I5317" s="64"/>
      <c r="J5317" s="64"/>
      <c r="K5317" s="43"/>
      <c r="L5317" s="43"/>
      <c r="M5317" s="43"/>
      <c r="N5317" s="43"/>
      <c r="O5317" s="43"/>
    </row>
    <row r="5318" spans="1:15">
      <c r="A5318" s="50"/>
      <c r="B5318" s="51"/>
      <c r="C5318" s="51"/>
      <c r="D5318" s="46"/>
      <c r="E5318" s="72"/>
      <c r="F5318" s="73"/>
      <c r="G5318" s="64"/>
      <c r="H5318" s="43"/>
      <c r="I5318" s="64"/>
      <c r="J5318" s="64"/>
      <c r="K5318" s="43"/>
      <c r="L5318" s="43"/>
      <c r="M5318" s="43"/>
      <c r="N5318" s="43"/>
      <c r="O5318" s="43"/>
    </row>
    <row r="5319" spans="1:15">
      <c r="A5319" s="50"/>
      <c r="B5319" s="51"/>
      <c r="C5319" s="51"/>
      <c r="D5319" s="46"/>
      <c r="E5319" s="72"/>
      <c r="F5319" s="73"/>
      <c r="G5319" s="64"/>
      <c r="H5319" s="43"/>
      <c r="I5319" s="64"/>
      <c r="J5319" s="64"/>
      <c r="K5319" s="43"/>
      <c r="L5319" s="43"/>
      <c r="M5319" s="43"/>
      <c r="N5319" s="43"/>
      <c r="O5319" s="43"/>
    </row>
    <row r="5320" spans="1:15">
      <c r="A5320" s="50"/>
      <c r="B5320" s="51"/>
      <c r="C5320" s="51"/>
      <c r="D5320" s="46"/>
      <c r="E5320" s="72"/>
      <c r="F5320" s="73"/>
      <c r="G5320" s="64"/>
      <c r="H5320" s="43"/>
      <c r="I5320" s="64"/>
      <c r="J5320" s="64"/>
      <c r="K5320" s="43"/>
      <c r="L5320" s="43"/>
      <c r="M5320" s="43"/>
      <c r="N5320" s="43"/>
      <c r="O5320" s="43"/>
    </row>
    <row r="5321" spans="1:15">
      <c r="A5321" s="50"/>
      <c r="B5321" s="51"/>
      <c r="C5321" s="51"/>
      <c r="D5321" s="46"/>
      <c r="E5321" s="72"/>
      <c r="F5321" s="73"/>
      <c r="G5321" s="64"/>
      <c r="H5321" s="43"/>
      <c r="I5321" s="64"/>
      <c r="J5321" s="64"/>
      <c r="K5321" s="43"/>
      <c r="L5321" s="43"/>
      <c r="M5321" s="43"/>
      <c r="N5321" s="43"/>
      <c r="O5321" s="43"/>
    </row>
    <row r="5322" spans="1:15">
      <c r="A5322" s="50"/>
      <c r="B5322" s="51"/>
      <c r="C5322" s="51"/>
      <c r="D5322" s="46"/>
      <c r="E5322" s="72"/>
      <c r="F5322" s="73"/>
      <c r="G5322" s="64"/>
      <c r="H5322" s="43"/>
      <c r="I5322" s="64"/>
      <c r="J5322" s="64"/>
      <c r="K5322" s="43"/>
      <c r="L5322" s="43"/>
      <c r="M5322" s="43"/>
      <c r="N5322" s="43"/>
      <c r="O5322" s="43"/>
    </row>
    <row r="5323" spans="1:15">
      <c r="A5323" s="50"/>
      <c r="B5323" s="51"/>
      <c r="C5323" s="51"/>
      <c r="D5323" s="46"/>
      <c r="E5323" s="72"/>
      <c r="F5323" s="73"/>
      <c r="G5323" s="64"/>
      <c r="H5323" s="43"/>
      <c r="I5323" s="64"/>
      <c r="J5323" s="64"/>
      <c r="K5323" s="43"/>
      <c r="L5323" s="43"/>
      <c r="M5323" s="43"/>
      <c r="N5323" s="43"/>
      <c r="O5323" s="43"/>
    </row>
    <row r="5324" spans="1:15">
      <c r="A5324" s="50"/>
      <c r="B5324" s="51"/>
      <c r="C5324" s="51"/>
      <c r="D5324" s="46"/>
      <c r="E5324" s="72"/>
      <c r="F5324" s="73"/>
      <c r="G5324" s="64"/>
      <c r="H5324" s="43"/>
      <c r="I5324" s="64"/>
      <c r="J5324" s="64"/>
      <c r="K5324" s="43"/>
      <c r="L5324" s="43"/>
      <c r="M5324" s="43"/>
      <c r="N5324" s="43"/>
      <c r="O5324" s="43"/>
    </row>
    <row r="5325" spans="1:15">
      <c r="A5325" s="50"/>
      <c r="B5325" s="51"/>
      <c r="C5325" s="51"/>
      <c r="D5325" s="46"/>
      <c r="E5325" s="72"/>
      <c r="F5325" s="73"/>
      <c r="G5325" s="64"/>
      <c r="H5325" s="43"/>
      <c r="I5325" s="64"/>
      <c r="J5325" s="64"/>
      <c r="K5325" s="43"/>
      <c r="L5325" s="43"/>
      <c r="M5325" s="43"/>
      <c r="N5325" s="43"/>
      <c r="O5325" s="43"/>
    </row>
    <row r="5326" spans="1:15">
      <c r="A5326" s="50"/>
      <c r="B5326" s="51"/>
      <c r="C5326" s="51"/>
      <c r="D5326" s="46"/>
      <c r="E5326" s="72"/>
      <c r="F5326" s="73"/>
      <c r="G5326" s="64"/>
      <c r="H5326" s="43"/>
      <c r="I5326" s="64"/>
      <c r="J5326" s="64"/>
      <c r="K5326" s="43"/>
      <c r="L5326" s="43"/>
      <c r="M5326" s="43"/>
      <c r="N5326" s="43"/>
      <c r="O5326" s="43"/>
    </row>
    <row r="5327" spans="1:15">
      <c r="A5327" s="50"/>
      <c r="B5327" s="51"/>
      <c r="C5327" s="51"/>
      <c r="D5327" s="46"/>
      <c r="E5327" s="72"/>
      <c r="F5327" s="73"/>
      <c r="G5327" s="64"/>
      <c r="H5327" s="43"/>
      <c r="I5327" s="64"/>
      <c r="J5327" s="64"/>
      <c r="K5327" s="43"/>
      <c r="L5327" s="43"/>
      <c r="M5327" s="43"/>
      <c r="N5327" s="43"/>
      <c r="O5327" s="43"/>
    </row>
    <row r="5328" spans="1:15">
      <c r="A5328" s="50"/>
      <c r="B5328" s="51"/>
      <c r="C5328" s="51"/>
      <c r="D5328" s="46"/>
      <c r="E5328" s="72"/>
      <c r="F5328" s="73"/>
      <c r="G5328" s="64"/>
      <c r="H5328" s="43"/>
      <c r="I5328" s="64"/>
      <c r="J5328" s="64"/>
      <c r="K5328" s="43"/>
      <c r="L5328" s="43"/>
      <c r="M5328" s="43"/>
      <c r="N5328" s="43"/>
      <c r="O5328" s="43"/>
    </row>
    <row r="5329" spans="1:15">
      <c r="A5329" s="50"/>
      <c r="B5329" s="51"/>
      <c r="C5329" s="51"/>
      <c r="D5329" s="46"/>
      <c r="E5329" s="72"/>
      <c r="F5329" s="73"/>
      <c r="G5329" s="64"/>
      <c r="H5329" s="43"/>
      <c r="I5329" s="64"/>
      <c r="J5329" s="64"/>
      <c r="K5329" s="43"/>
      <c r="L5329" s="43"/>
      <c r="M5329" s="43"/>
      <c r="N5329" s="43"/>
      <c r="O5329" s="43"/>
    </row>
    <row r="5330" spans="1:15">
      <c r="A5330" s="50"/>
      <c r="B5330" s="51"/>
      <c r="C5330" s="51"/>
      <c r="D5330" s="46"/>
      <c r="E5330" s="72"/>
      <c r="F5330" s="73"/>
      <c r="G5330" s="64"/>
      <c r="H5330" s="43"/>
      <c r="I5330" s="64"/>
      <c r="J5330" s="64"/>
      <c r="K5330" s="43"/>
      <c r="L5330" s="43"/>
      <c r="M5330" s="43"/>
      <c r="N5330" s="43"/>
      <c r="O5330" s="43"/>
    </row>
    <row r="5331" spans="1:15">
      <c r="A5331" s="50"/>
      <c r="B5331" s="51"/>
      <c r="C5331" s="51"/>
      <c r="D5331" s="46"/>
      <c r="E5331" s="72"/>
      <c r="F5331" s="73"/>
      <c r="G5331" s="64"/>
      <c r="H5331" s="43"/>
      <c r="I5331" s="64"/>
      <c r="J5331" s="64"/>
      <c r="K5331" s="43"/>
      <c r="L5331" s="43"/>
      <c r="M5331" s="43"/>
      <c r="N5331" s="43"/>
      <c r="O5331" s="43"/>
    </row>
    <row r="5332" spans="1:15">
      <c r="A5332" s="50"/>
      <c r="B5332" s="51"/>
      <c r="C5332" s="51"/>
      <c r="D5332" s="46"/>
      <c r="E5332" s="72"/>
      <c r="F5332" s="73"/>
      <c r="G5332" s="64"/>
      <c r="H5332" s="43"/>
      <c r="I5332" s="64"/>
      <c r="J5332" s="64"/>
      <c r="K5332" s="43"/>
      <c r="L5332" s="43"/>
      <c r="M5332" s="43"/>
      <c r="N5332" s="43"/>
      <c r="O5332" s="43"/>
    </row>
    <row r="5333" spans="1:15">
      <c r="A5333" s="50"/>
      <c r="B5333" s="51"/>
      <c r="C5333" s="51"/>
      <c r="D5333" s="46"/>
      <c r="E5333" s="72"/>
      <c r="F5333" s="73"/>
      <c r="G5333" s="64"/>
      <c r="H5333" s="43"/>
      <c r="I5333" s="64"/>
      <c r="J5333" s="64"/>
      <c r="K5333" s="43"/>
      <c r="L5333" s="43"/>
      <c r="M5333" s="43"/>
      <c r="N5333" s="43"/>
      <c r="O5333" s="43"/>
    </row>
    <row r="5334" spans="1:15">
      <c r="A5334" s="50"/>
      <c r="B5334" s="51"/>
      <c r="C5334" s="51"/>
      <c r="D5334" s="46"/>
      <c r="E5334" s="72"/>
      <c r="F5334" s="73"/>
      <c r="G5334" s="64"/>
      <c r="H5334" s="43"/>
      <c r="I5334" s="64"/>
      <c r="J5334" s="64"/>
      <c r="K5334" s="43"/>
      <c r="L5334" s="43"/>
      <c r="M5334" s="43"/>
      <c r="N5334" s="43"/>
      <c r="O5334" s="43"/>
    </row>
    <row r="5335" spans="1:15">
      <c r="A5335" s="50"/>
      <c r="B5335" s="51"/>
      <c r="C5335" s="51"/>
      <c r="D5335" s="46"/>
      <c r="E5335" s="72"/>
      <c r="F5335" s="73"/>
      <c r="G5335" s="64"/>
      <c r="H5335" s="43"/>
      <c r="I5335" s="64"/>
      <c r="J5335" s="64"/>
      <c r="K5335" s="43"/>
      <c r="L5335" s="43"/>
      <c r="M5335" s="43"/>
      <c r="N5335" s="43"/>
      <c r="O5335" s="43"/>
    </row>
    <row r="5336" spans="1:15">
      <c r="A5336" s="50"/>
      <c r="B5336" s="51"/>
      <c r="C5336" s="51"/>
      <c r="D5336" s="46"/>
      <c r="E5336" s="72"/>
      <c r="F5336" s="73"/>
      <c r="G5336" s="64"/>
      <c r="H5336" s="43"/>
      <c r="I5336" s="64"/>
      <c r="J5336" s="64"/>
      <c r="K5336" s="43"/>
      <c r="L5336" s="43"/>
      <c r="M5336" s="43"/>
      <c r="N5336" s="43"/>
      <c r="O5336" s="43"/>
    </row>
    <row r="5337" spans="1:15">
      <c r="A5337" s="50"/>
      <c r="B5337" s="51"/>
      <c r="C5337" s="51"/>
      <c r="D5337" s="46"/>
      <c r="E5337" s="72"/>
      <c r="F5337" s="73"/>
      <c r="G5337" s="64"/>
      <c r="H5337" s="43"/>
      <c r="I5337" s="64"/>
      <c r="J5337" s="64"/>
      <c r="K5337" s="43"/>
      <c r="L5337" s="43"/>
      <c r="M5337" s="43"/>
      <c r="N5337" s="43"/>
      <c r="O5337" s="43"/>
    </row>
    <row r="5338" spans="1:15">
      <c r="A5338" s="50"/>
      <c r="B5338" s="51"/>
      <c r="C5338" s="51"/>
      <c r="D5338" s="46"/>
      <c r="E5338" s="72"/>
      <c r="F5338" s="73"/>
      <c r="G5338" s="64"/>
      <c r="H5338" s="43"/>
      <c r="I5338" s="64"/>
      <c r="J5338" s="64"/>
      <c r="K5338" s="43"/>
      <c r="L5338" s="43"/>
      <c r="M5338" s="43"/>
      <c r="N5338" s="43"/>
      <c r="O5338" s="43"/>
    </row>
    <row r="5339" spans="1:15">
      <c r="A5339" s="50"/>
      <c r="B5339" s="51"/>
      <c r="C5339" s="51"/>
      <c r="D5339" s="46"/>
      <c r="E5339" s="72"/>
      <c r="F5339" s="73"/>
      <c r="G5339" s="64"/>
      <c r="H5339" s="43"/>
      <c r="I5339" s="64"/>
      <c r="J5339" s="64"/>
      <c r="K5339" s="43"/>
      <c r="L5339" s="43"/>
      <c r="M5339" s="43"/>
      <c r="N5339" s="43"/>
      <c r="O5339" s="43"/>
    </row>
    <row r="5340" spans="1:15">
      <c r="A5340" s="50"/>
      <c r="B5340" s="51"/>
      <c r="C5340" s="51"/>
      <c r="D5340" s="46"/>
      <c r="E5340" s="72"/>
      <c r="F5340" s="73"/>
      <c r="G5340" s="64"/>
      <c r="H5340" s="43"/>
      <c r="I5340" s="64"/>
      <c r="J5340" s="64"/>
      <c r="K5340" s="43"/>
      <c r="L5340" s="43"/>
      <c r="M5340" s="43"/>
      <c r="N5340" s="43"/>
      <c r="O5340" s="43"/>
    </row>
    <row r="5341" spans="1:15">
      <c r="A5341" s="50"/>
      <c r="B5341" s="51"/>
      <c r="C5341" s="51"/>
      <c r="D5341" s="46"/>
      <c r="E5341" s="72"/>
      <c r="F5341" s="73"/>
      <c r="G5341" s="64"/>
      <c r="H5341" s="43"/>
      <c r="I5341" s="64"/>
      <c r="J5341" s="64"/>
      <c r="K5341" s="43"/>
      <c r="L5341" s="43"/>
      <c r="M5341" s="43"/>
      <c r="N5341" s="43"/>
      <c r="O5341" s="43"/>
    </row>
    <row r="5342" spans="1:15">
      <c r="A5342" s="50"/>
      <c r="B5342" s="51"/>
      <c r="C5342" s="51"/>
      <c r="D5342" s="46"/>
      <c r="E5342" s="72"/>
      <c r="F5342" s="73"/>
      <c r="G5342" s="64"/>
      <c r="H5342" s="43"/>
      <c r="I5342" s="64"/>
      <c r="J5342" s="64"/>
      <c r="K5342" s="43"/>
      <c r="L5342" s="43"/>
      <c r="M5342" s="43"/>
      <c r="N5342" s="43"/>
      <c r="O5342" s="43"/>
    </row>
    <row r="5343" spans="1:15">
      <c r="A5343" s="50"/>
      <c r="B5343" s="51"/>
      <c r="C5343" s="51"/>
      <c r="D5343" s="46"/>
      <c r="E5343" s="72"/>
      <c r="F5343" s="73"/>
      <c r="G5343" s="64"/>
      <c r="H5343" s="43"/>
      <c r="I5343" s="64"/>
      <c r="J5343" s="64"/>
      <c r="K5343" s="43"/>
      <c r="L5343" s="43"/>
      <c r="M5343" s="43"/>
      <c r="N5343" s="43"/>
      <c r="O5343" s="43"/>
    </row>
    <row r="5344" spans="1:15">
      <c r="A5344" s="50"/>
      <c r="B5344" s="51"/>
      <c r="C5344" s="51"/>
      <c r="D5344" s="46"/>
      <c r="E5344" s="72"/>
      <c r="F5344" s="73"/>
      <c r="G5344" s="64"/>
      <c r="H5344" s="43"/>
      <c r="I5344" s="64"/>
      <c r="J5344" s="64"/>
      <c r="K5344" s="43"/>
      <c r="L5344" s="43"/>
      <c r="M5344" s="43"/>
      <c r="N5344" s="43"/>
      <c r="O5344" s="43"/>
    </row>
    <row r="5345" spans="1:15">
      <c r="A5345" s="50"/>
      <c r="B5345" s="51"/>
      <c r="C5345" s="51"/>
      <c r="D5345" s="46"/>
      <c r="E5345" s="72"/>
      <c r="F5345" s="73"/>
      <c r="G5345" s="64"/>
      <c r="H5345" s="43"/>
      <c r="I5345" s="64"/>
      <c r="J5345" s="64"/>
      <c r="K5345" s="43"/>
      <c r="L5345" s="43"/>
      <c r="M5345" s="43"/>
      <c r="N5345" s="43"/>
      <c r="O5345" s="43"/>
    </row>
    <row r="5346" spans="1:15">
      <c r="A5346" s="50"/>
      <c r="B5346" s="51"/>
      <c r="C5346" s="51"/>
      <c r="D5346" s="46"/>
      <c r="E5346" s="72"/>
      <c r="F5346" s="73"/>
      <c r="G5346" s="64"/>
      <c r="H5346" s="43"/>
      <c r="I5346" s="64"/>
      <c r="J5346" s="64"/>
      <c r="K5346" s="43"/>
      <c r="L5346" s="43"/>
      <c r="M5346" s="43"/>
      <c r="N5346" s="43"/>
      <c r="O5346" s="43"/>
    </row>
    <row r="5347" spans="1:15">
      <c r="A5347" s="50"/>
      <c r="B5347" s="51"/>
      <c r="C5347" s="51"/>
      <c r="D5347" s="46"/>
      <c r="E5347" s="72"/>
      <c r="F5347" s="73"/>
      <c r="G5347" s="64"/>
      <c r="H5347" s="43"/>
      <c r="I5347" s="64"/>
      <c r="J5347" s="64"/>
      <c r="K5347" s="43"/>
      <c r="L5347" s="43"/>
      <c r="M5347" s="43"/>
      <c r="N5347" s="43"/>
      <c r="O5347" s="43"/>
    </row>
    <row r="5348" spans="1:15">
      <c r="A5348" s="50"/>
      <c r="B5348" s="51"/>
      <c r="C5348" s="51"/>
      <c r="D5348" s="46"/>
      <c r="E5348" s="72"/>
      <c r="F5348" s="73"/>
      <c r="G5348" s="64"/>
      <c r="H5348" s="43"/>
      <c r="I5348" s="64"/>
      <c r="J5348" s="64"/>
      <c r="K5348" s="43"/>
      <c r="L5348" s="43"/>
      <c r="M5348" s="43"/>
      <c r="N5348" s="43"/>
      <c r="O5348" s="43"/>
    </row>
    <row r="5349" spans="1:15">
      <c r="A5349" s="50"/>
      <c r="B5349" s="51"/>
      <c r="C5349" s="51"/>
      <c r="D5349" s="46"/>
      <c r="E5349" s="72"/>
      <c r="F5349" s="73"/>
      <c r="G5349" s="64"/>
      <c r="H5349" s="43"/>
      <c r="I5349" s="64"/>
      <c r="J5349" s="64"/>
      <c r="K5349" s="43"/>
      <c r="L5349" s="43"/>
      <c r="M5349" s="43"/>
      <c r="N5349" s="43"/>
      <c r="O5349" s="43"/>
    </row>
    <row r="5350" spans="1:15">
      <c r="A5350" s="50"/>
      <c r="B5350" s="51"/>
      <c r="C5350" s="51"/>
      <c r="D5350" s="46"/>
      <c r="E5350" s="72"/>
      <c r="F5350" s="73"/>
      <c r="G5350" s="64"/>
      <c r="H5350" s="43"/>
      <c r="I5350" s="64"/>
      <c r="J5350" s="64"/>
      <c r="K5350" s="43"/>
      <c r="L5350" s="43"/>
      <c r="M5350" s="43"/>
      <c r="N5350" s="43"/>
      <c r="O5350" s="43"/>
    </row>
    <row r="5351" spans="1:15">
      <c r="A5351" s="50"/>
      <c r="B5351" s="51"/>
      <c r="C5351" s="51"/>
      <c r="D5351" s="46"/>
      <c r="E5351" s="72"/>
      <c r="F5351" s="73"/>
      <c r="G5351" s="64"/>
      <c r="H5351" s="43"/>
      <c r="I5351" s="64"/>
      <c r="J5351" s="64"/>
      <c r="K5351" s="43"/>
      <c r="L5351" s="43"/>
      <c r="M5351" s="43"/>
      <c r="N5351" s="43"/>
      <c r="O5351" s="43"/>
    </row>
    <row r="5352" spans="1:15">
      <c r="A5352" s="50"/>
      <c r="B5352" s="51"/>
      <c r="C5352" s="51"/>
      <c r="D5352" s="46"/>
      <c r="E5352" s="72"/>
      <c r="F5352" s="73"/>
      <c r="G5352" s="64"/>
      <c r="H5352" s="43"/>
      <c r="I5352" s="64"/>
      <c r="J5352" s="64"/>
      <c r="K5352" s="43"/>
      <c r="L5352" s="43"/>
      <c r="M5352" s="43"/>
      <c r="N5352" s="43"/>
      <c r="O5352" s="43"/>
    </row>
    <row r="5353" spans="1:15">
      <c r="A5353" s="50"/>
      <c r="B5353" s="51"/>
      <c r="C5353" s="51"/>
      <c r="D5353" s="46"/>
      <c r="E5353" s="72"/>
      <c r="F5353" s="73"/>
      <c r="G5353" s="64"/>
      <c r="H5353" s="43"/>
      <c r="I5353" s="64"/>
      <c r="J5353" s="64"/>
      <c r="K5353" s="43"/>
      <c r="L5353" s="43"/>
      <c r="M5353" s="43"/>
      <c r="N5353" s="43"/>
      <c r="O5353" s="43"/>
    </row>
    <row r="5354" spans="1:15">
      <c r="A5354" s="50"/>
      <c r="B5354" s="51"/>
      <c r="C5354" s="51"/>
      <c r="D5354" s="46"/>
      <c r="E5354" s="72"/>
      <c r="F5354" s="73"/>
      <c r="G5354" s="64"/>
      <c r="H5354" s="43"/>
      <c r="I5354" s="64"/>
      <c r="J5354" s="64"/>
      <c r="K5354" s="43"/>
      <c r="L5354" s="43"/>
      <c r="M5354" s="43"/>
      <c r="N5354" s="43"/>
      <c r="O5354" s="43"/>
    </row>
    <row r="5355" spans="1:15">
      <c r="A5355" s="50"/>
      <c r="B5355" s="51"/>
      <c r="C5355" s="51"/>
      <c r="D5355" s="46"/>
      <c r="E5355" s="72"/>
      <c r="F5355" s="73"/>
      <c r="G5355" s="64"/>
      <c r="H5355" s="43"/>
      <c r="I5355" s="64"/>
      <c r="J5355" s="64"/>
      <c r="K5355" s="43"/>
      <c r="L5355" s="43"/>
      <c r="M5355" s="43"/>
      <c r="N5355" s="43"/>
      <c r="O5355" s="43"/>
    </row>
    <row r="5356" spans="1:15">
      <c r="A5356" s="50"/>
      <c r="B5356" s="51"/>
      <c r="C5356" s="51"/>
      <c r="D5356" s="46"/>
      <c r="E5356" s="72"/>
      <c r="F5356" s="73"/>
      <c r="G5356" s="64"/>
      <c r="H5356" s="43"/>
      <c r="I5356" s="64"/>
      <c r="J5356" s="64"/>
      <c r="K5356" s="43"/>
      <c r="L5356" s="43"/>
      <c r="M5356" s="43"/>
      <c r="N5356" s="43"/>
      <c r="O5356" s="43"/>
    </row>
    <row r="5357" spans="1:15">
      <c r="A5357" s="50"/>
      <c r="B5357" s="51"/>
      <c r="C5357" s="51"/>
      <c r="D5357" s="46"/>
      <c r="E5357" s="72"/>
      <c r="F5357" s="73"/>
      <c r="G5357" s="64"/>
      <c r="H5357" s="43"/>
      <c r="I5357" s="64"/>
      <c r="J5357" s="64"/>
      <c r="K5357" s="43"/>
      <c r="L5357" s="43"/>
      <c r="M5357" s="43"/>
      <c r="N5357" s="43"/>
      <c r="O5357" s="43"/>
    </row>
    <row r="5358" spans="1:15">
      <c r="A5358" s="50"/>
      <c r="B5358" s="51"/>
      <c r="C5358" s="51"/>
      <c r="D5358" s="46"/>
      <c r="E5358" s="72"/>
      <c r="F5358" s="73"/>
      <c r="G5358" s="64"/>
      <c r="H5358" s="43"/>
      <c r="I5358" s="64"/>
      <c r="J5358" s="64"/>
      <c r="K5358" s="43"/>
      <c r="L5358" s="43"/>
      <c r="M5358" s="43"/>
      <c r="N5358" s="43"/>
      <c r="O5358" s="43"/>
    </row>
    <row r="5359" spans="1:15">
      <c r="A5359" s="50"/>
      <c r="B5359" s="51"/>
      <c r="C5359" s="51"/>
      <c r="D5359" s="46"/>
      <c r="E5359" s="72"/>
      <c r="F5359" s="73"/>
      <c r="G5359" s="64"/>
      <c r="H5359" s="43"/>
      <c r="I5359" s="64"/>
      <c r="J5359" s="64"/>
      <c r="K5359" s="43"/>
      <c r="L5359" s="43"/>
      <c r="M5359" s="43"/>
      <c r="N5359" s="43"/>
      <c r="O5359" s="43"/>
    </row>
    <row r="5360" spans="1:15">
      <c r="A5360" s="50"/>
      <c r="B5360" s="51"/>
      <c r="C5360" s="51"/>
      <c r="D5360" s="46"/>
      <c r="E5360" s="72"/>
      <c r="F5360" s="73"/>
      <c r="G5360" s="64"/>
      <c r="H5360" s="43"/>
      <c r="I5360" s="64"/>
      <c r="J5360" s="64"/>
      <c r="K5360" s="43"/>
      <c r="L5360" s="43"/>
      <c r="M5360" s="43"/>
      <c r="N5360" s="43"/>
      <c r="O5360" s="43"/>
    </row>
    <row r="5361" spans="1:15">
      <c r="A5361" s="50"/>
      <c r="B5361" s="51"/>
      <c r="C5361" s="51"/>
      <c r="D5361" s="46"/>
      <c r="E5361" s="72"/>
      <c r="F5361" s="73"/>
      <c r="G5361" s="64"/>
      <c r="H5361" s="43"/>
      <c r="I5361" s="64"/>
      <c r="J5361" s="64"/>
      <c r="K5361" s="43"/>
      <c r="L5361" s="43"/>
      <c r="M5361" s="43"/>
      <c r="N5361" s="43"/>
      <c r="O5361" s="43"/>
    </row>
    <row r="5362" spans="1:15">
      <c r="A5362" s="50"/>
      <c r="B5362" s="51"/>
      <c r="C5362" s="51"/>
      <c r="D5362" s="46"/>
      <c r="E5362" s="72"/>
      <c r="F5362" s="73"/>
      <c r="G5362" s="64"/>
      <c r="H5362" s="43"/>
      <c r="I5362" s="64"/>
      <c r="J5362" s="64"/>
      <c r="K5362" s="43"/>
      <c r="L5362" s="43"/>
      <c r="M5362" s="43"/>
      <c r="N5362" s="43"/>
      <c r="O5362" s="43"/>
    </row>
    <row r="5363" spans="1:15">
      <c r="A5363" s="50"/>
      <c r="B5363" s="51"/>
      <c r="C5363" s="51"/>
      <c r="D5363" s="46"/>
      <c r="E5363" s="72"/>
      <c r="F5363" s="73"/>
      <c r="G5363" s="64"/>
      <c r="H5363" s="43"/>
      <c r="I5363" s="64"/>
      <c r="J5363" s="64"/>
      <c r="K5363" s="43"/>
      <c r="L5363" s="43"/>
      <c r="M5363" s="43"/>
      <c r="N5363" s="43"/>
      <c r="O5363" s="43"/>
    </row>
    <row r="5364" spans="1:15">
      <c r="A5364" s="50"/>
      <c r="B5364" s="51"/>
      <c r="C5364" s="51"/>
      <c r="D5364" s="46"/>
      <c r="E5364" s="72"/>
      <c r="F5364" s="73"/>
      <c r="G5364" s="64"/>
      <c r="H5364" s="43"/>
      <c r="I5364" s="64"/>
      <c r="J5364" s="64"/>
      <c r="K5364" s="43"/>
      <c r="L5364" s="43"/>
      <c r="M5364" s="43"/>
      <c r="N5364" s="43"/>
      <c r="O5364" s="43"/>
    </row>
    <row r="5365" spans="1:15">
      <c r="A5365" s="50"/>
      <c r="B5365" s="51"/>
      <c r="C5365" s="51"/>
      <c r="D5365" s="46"/>
      <c r="E5365" s="72"/>
      <c r="F5365" s="73"/>
      <c r="G5365" s="64"/>
      <c r="H5365" s="43"/>
      <c r="I5365" s="64"/>
      <c r="J5365" s="64"/>
      <c r="K5365" s="43"/>
      <c r="L5365" s="43"/>
      <c r="M5365" s="43"/>
      <c r="N5365" s="43"/>
      <c r="O5365" s="43"/>
    </row>
    <row r="5366" spans="1:15">
      <c r="A5366" s="50"/>
      <c r="B5366" s="51"/>
      <c r="C5366" s="51"/>
      <c r="D5366" s="46"/>
      <c r="E5366" s="72"/>
      <c r="F5366" s="73"/>
      <c r="G5366" s="64"/>
      <c r="H5366" s="43"/>
      <c r="I5366" s="64"/>
      <c r="J5366" s="64"/>
      <c r="K5366" s="43"/>
      <c r="L5366" s="43"/>
      <c r="M5366" s="43"/>
      <c r="N5366" s="43"/>
      <c r="O5366" s="43"/>
    </row>
    <row r="5367" spans="1:15">
      <c r="A5367" s="50"/>
      <c r="B5367" s="51"/>
      <c r="C5367" s="51"/>
      <c r="D5367" s="46"/>
      <c r="E5367" s="72"/>
      <c r="F5367" s="73"/>
      <c r="G5367" s="64"/>
      <c r="H5367" s="43"/>
      <c r="I5367" s="64"/>
      <c r="J5367" s="64"/>
      <c r="K5367" s="43"/>
      <c r="L5367" s="43"/>
      <c r="M5367" s="43"/>
      <c r="N5367" s="43"/>
      <c r="O5367" s="43"/>
    </row>
    <row r="5368" spans="1:15">
      <c r="A5368" s="50"/>
      <c r="B5368" s="51"/>
      <c r="C5368" s="51"/>
      <c r="D5368" s="46"/>
      <c r="E5368" s="72"/>
      <c r="F5368" s="73"/>
      <c r="G5368" s="64"/>
      <c r="H5368" s="43"/>
      <c r="I5368" s="64"/>
      <c r="J5368" s="64"/>
      <c r="K5368" s="43"/>
      <c r="L5368" s="43"/>
      <c r="M5368" s="43"/>
      <c r="N5368" s="43"/>
      <c r="O5368" s="43"/>
    </row>
    <row r="5369" spans="1:15">
      <c r="A5369" s="50"/>
      <c r="B5369" s="51"/>
      <c r="C5369" s="51"/>
      <c r="D5369" s="46"/>
      <c r="E5369" s="72"/>
      <c r="F5369" s="73"/>
      <c r="G5369" s="64"/>
      <c r="H5369" s="43"/>
      <c r="I5369" s="64"/>
      <c r="J5369" s="64"/>
      <c r="K5369" s="43"/>
      <c r="L5369" s="43"/>
      <c r="M5369" s="43"/>
      <c r="N5369" s="43"/>
      <c r="O5369" s="43"/>
    </row>
    <row r="5370" spans="1:15">
      <c r="A5370" s="50"/>
      <c r="B5370" s="51"/>
      <c r="C5370" s="51"/>
      <c r="D5370" s="46"/>
      <c r="E5370" s="72"/>
      <c r="F5370" s="73"/>
      <c r="G5370" s="64"/>
      <c r="H5370" s="43"/>
      <c r="I5370" s="64"/>
      <c r="J5370" s="64"/>
      <c r="K5370" s="43"/>
      <c r="L5370" s="43"/>
      <c r="M5370" s="43"/>
      <c r="N5370" s="43"/>
      <c r="O5370" s="43"/>
    </row>
    <row r="5371" spans="1:15">
      <c r="A5371" s="50"/>
      <c r="B5371" s="51"/>
      <c r="C5371" s="51"/>
      <c r="D5371" s="46"/>
      <c r="E5371" s="72"/>
      <c r="F5371" s="73"/>
      <c r="G5371" s="64"/>
      <c r="H5371" s="43"/>
      <c r="I5371" s="64"/>
      <c r="J5371" s="64"/>
      <c r="K5371" s="43"/>
      <c r="L5371" s="43"/>
      <c r="M5371" s="43"/>
      <c r="N5371" s="43"/>
      <c r="O5371" s="43"/>
    </row>
    <row r="5372" spans="1:15">
      <c r="A5372" s="50"/>
      <c r="B5372" s="51"/>
      <c r="C5372" s="51"/>
      <c r="D5372" s="46"/>
      <c r="E5372" s="72"/>
      <c r="F5372" s="73"/>
      <c r="G5372" s="64"/>
      <c r="H5372" s="43"/>
      <c r="I5372" s="64"/>
      <c r="J5372" s="64"/>
      <c r="K5372" s="43"/>
      <c r="L5372" s="43"/>
      <c r="M5372" s="43"/>
      <c r="N5372" s="43"/>
      <c r="O5372" s="43"/>
    </row>
    <row r="5373" spans="1:15">
      <c r="A5373" s="50"/>
      <c r="B5373" s="51"/>
      <c r="C5373" s="51"/>
      <c r="D5373" s="46"/>
      <c r="E5373" s="72"/>
      <c r="F5373" s="73"/>
      <c r="G5373" s="64"/>
      <c r="H5373" s="43"/>
      <c r="I5373" s="64"/>
      <c r="J5373" s="64"/>
      <c r="K5373" s="43"/>
      <c r="L5373" s="43"/>
      <c r="M5373" s="43"/>
      <c r="N5373" s="43"/>
      <c r="O5373" s="43"/>
    </row>
    <row r="5374" spans="1:15">
      <c r="A5374" s="50"/>
      <c r="B5374" s="51"/>
      <c r="C5374" s="51"/>
      <c r="D5374" s="46"/>
      <c r="E5374" s="72"/>
      <c r="F5374" s="73"/>
      <c r="G5374" s="64"/>
      <c r="H5374" s="43"/>
      <c r="I5374" s="64"/>
      <c r="J5374" s="64"/>
      <c r="K5374" s="43"/>
      <c r="L5374" s="43"/>
      <c r="M5374" s="43"/>
      <c r="N5374" s="43"/>
      <c r="O5374" s="43"/>
    </row>
    <row r="5375" spans="1:15">
      <c r="A5375" s="50"/>
      <c r="B5375" s="51"/>
      <c r="C5375" s="51"/>
      <c r="D5375" s="46"/>
      <c r="E5375" s="72"/>
      <c r="F5375" s="73"/>
      <c r="G5375" s="64"/>
      <c r="H5375" s="43"/>
      <c r="I5375" s="64"/>
      <c r="J5375" s="64"/>
      <c r="K5375" s="43"/>
      <c r="L5375" s="43"/>
      <c r="M5375" s="43"/>
      <c r="N5375" s="43"/>
      <c r="O5375" s="43"/>
    </row>
    <row r="5376" spans="1:15">
      <c r="A5376" s="50"/>
      <c r="B5376" s="51"/>
      <c r="C5376" s="51"/>
      <c r="D5376" s="46"/>
      <c r="E5376" s="72"/>
      <c r="F5376" s="73"/>
      <c r="G5376" s="64"/>
      <c r="H5376" s="43"/>
      <c r="I5376" s="64"/>
      <c r="J5376" s="64"/>
      <c r="K5376" s="43"/>
      <c r="L5376" s="43"/>
      <c r="M5376" s="43"/>
      <c r="N5376" s="43"/>
      <c r="O5376" s="43"/>
    </row>
    <row r="5377" spans="1:15">
      <c r="A5377" s="50"/>
      <c r="B5377" s="51"/>
      <c r="C5377" s="51"/>
      <c r="D5377" s="46"/>
      <c r="E5377" s="72"/>
      <c r="F5377" s="73"/>
      <c r="G5377" s="64"/>
      <c r="H5377" s="43"/>
      <c r="I5377" s="64"/>
      <c r="J5377" s="64"/>
      <c r="K5377" s="43"/>
      <c r="L5377" s="43"/>
      <c r="M5377" s="43"/>
      <c r="N5377" s="43"/>
      <c r="O5377" s="43"/>
    </row>
    <row r="5378" spans="1:15">
      <c r="A5378" s="50"/>
      <c r="B5378" s="51"/>
      <c r="C5378" s="51"/>
      <c r="D5378" s="46"/>
      <c r="E5378" s="72"/>
      <c r="F5378" s="73"/>
      <c r="G5378" s="64"/>
      <c r="H5378" s="43"/>
      <c r="I5378" s="64"/>
      <c r="J5378" s="64"/>
      <c r="K5378" s="43"/>
      <c r="L5378" s="43"/>
      <c r="M5378" s="43"/>
      <c r="N5378" s="43"/>
      <c r="O5378" s="43"/>
    </row>
    <row r="5379" spans="1:15">
      <c r="A5379" s="50"/>
      <c r="B5379" s="51"/>
      <c r="C5379" s="51"/>
      <c r="D5379" s="46"/>
      <c r="E5379" s="72"/>
      <c r="F5379" s="73"/>
      <c r="G5379" s="64"/>
      <c r="H5379" s="43"/>
      <c r="I5379" s="64"/>
      <c r="J5379" s="64"/>
      <c r="K5379" s="43"/>
      <c r="L5379" s="43"/>
      <c r="M5379" s="43"/>
      <c r="N5379" s="43"/>
      <c r="O5379" s="43"/>
    </row>
    <row r="5380" spans="1:15">
      <c r="A5380" s="50"/>
      <c r="B5380" s="51"/>
      <c r="C5380" s="51"/>
      <c r="D5380" s="46"/>
      <c r="E5380" s="72"/>
      <c r="F5380" s="73"/>
      <c r="G5380" s="64"/>
      <c r="H5380" s="43"/>
      <c r="I5380" s="64"/>
      <c r="J5380" s="64"/>
      <c r="K5380" s="43"/>
      <c r="L5380" s="43"/>
      <c r="M5380" s="43"/>
      <c r="N5380" s="43"/>
      <c r="O5380" s="43"/>
    </row>
    <row r="5381" spans="1:15">
      <c r="A5381" s="50"/>
      <c r="B5381" s="51"/>
      <c r="C5381" s="51"/>
      <c r="D5381" s="46"/>
      <c r="E5381" s="72"/>
      <c r="F5381" s="73"/>
      <c r="G5381" s="64"/>
      <c r="H5381" s="43"/>
      <c r="I5381" s="64"/>
      <c r="J5381" s="64"/>
      <c r="K5381" s="43"/>
      <c r="L5381" s="43"/>
      <c r="M5381" s="43"/>
      <c r="N5381" s="43"/>
      <c r="O5381" s="43"/>
    </row>
    <row r="5382" spans="1:15">
      <c r="A5382" s="50"/>
      <c r="B5382" s="51"/>
      <c r="C5382" s="51"/>
      <c r="D5382" s="46"/>
      <c r="E5382" s="72"/>
      <c r="F5382" s="73"/>
      <c r="G5382" s="64"/>
      <c r="H5382" s="43"/>
      <c r="I5382" s="64"/>
      <c r="J5382" s="64"/>
      <c r="K5382" s="43"/>
      <c r="L5382" s="43"/>
      <c r="M5382" s="43"/>
      <c r="N5382" s="43"/>
      <c r="O5382" s="43"/>
    </row>
    <row r="5383" spans="1:15">
      <c r="A5383" s="50"/>
      <c r="B5383" s="51"/>
      <c r="C5383" s="51"/>
      <c r="D5383" s="46"/>
      <c r="E5383" s="72"/>
      <c r="F5383" s="73"/>
      <c r="G5383" s="64"/>
      <c r="H5383" s="43"/>
      <c r="I5383" s="64"/>
      <c r="J5383" s="64"/>
      <c r="K5383" s="43"/>
      <c r="L5383" s="43"/>
      <c r="M5383" s="43"/>
      <c r="N5383" s="43"/>
      <c r="O5383" s="43"/>
    </row>
    <row r="5384" spans="1:15">
      <c r="A5384" s="50"/>
      <c r="B5384" s="51"/>
      <c r="C5384" s="51"/>
      <c r="D5384" s="46"/>
      <c r="E5384" s="72"/>
      <c r="F5384" s="73"/>
      <c r="G5384" s="64"/>
      <c r="H5384" s="43"/>
      <c r="I5384" s="64"/>
      <c r="J5384" s="64"/>
      <c r="K5384" s="43"/>
      <c r="L5384" s="43"/>
      <c r="M5384" s="43"/>
      <c r="N5384" s="43"/>
      <c r="O5384" s="43"/>
    </row>
    <row r="5385" spans="1:15">
      <c r="A5385" s="50"/>
      <c r="B5385" s="51"/>
      <c r="C5385" s="51"/>
      <c r="D5385" s="46"/>
      <c r="E5385" s="72"/>
      <c r="F5385" s="73"/>
      <c r="G5385" s="64"/>
      <c r="H5385" s="43"/>
      <c r="I5385" s="64"/>
      <c r="J5385" s="64"/>
      <c r="K5385" s="43"/>
      <c r="L5385" s="43"/>
      <c r="M5385" s="43"/>
      <c r="N5385" s="43"/>
      <c r="O5385" s="43"/>
    </row>
    <row r="5386" spans="1:15">
      <c r="A5386" s="50"/>
      <c r="B5386" s="51"/>
      <c r="C5386" s="51"/>
      <c r="D5386" s="46"/>
      <c r="E5386" s="72"/>
      <c r="F5386" s="73"/>
      <c r="G5386" s="64"/>
      <c r="H5386" s="43"/>
      <c r="I5386" s="64"/>
      <c r="J5386" s="64"/>
      <c r="K5386" s="43"/>
      <c r="L5386" s="43"/>
      <c r="M5386" s="43"/>
      <c r="N5386" s="43"/>
      <c r="O5386" s="43"/>
    </row>
    <row r="5387" spans="1:15">
      <c r="A5387" s="50"/>
      <c r="B5387" s="51"/>
      <c r="C5387" s="51"/>
      <c r="D5387" s="46"/>
      <c r="E5387" s="72"/>
      <c r="F5387" s="73"/>
      <c r="G5387" s="64"/>
      <c r="H5387" s="43"/>
      <c r="I5387" s="64"/>
      <c r="J5387" s="64"/>
      <c r="K5387" s="43"/>
      <c r="L5387" s="43"/>
      <c r="M5387" s="43"/>
      <c r="N5387" s="43"/>
      <c r="O5387" s="43"/>
    </row>
    <row r="5388" spans="1:15">
      <c r="A5388" s="50"/>
      <c r="B5388" s="51"/>
      <c r="C5388" s="51"/>
      <c r="D5388" s="46"/>
      <c r="E5388" s="72"/>
      <c r="F5388" s="73"/>
      <c r="G5388" s="64"/>
      <c r="H5388" s="43"/>
      <c r="I5388" s="64"/>
      <c r="J5388" s="64"/>
      <c r="K5388" s="43"/>
      <c r="L5388" s="43"/>
      <c r="M5388" s="43"/>
      <c r="N5388" s="43"/>
      <c r="O5388" s="43"/>
    </row>
    <row r="5389" spans="1:15">
      <c r="A5389" s="50"/>
      <c r="B5389" s="51"/>
      <c r="C5389" s="51"/>
      <c r="D5389" s="46"/>
      <c r="E5389" s="72"/>
      <c r="F5389" s="73"/>
      <c r="G5389" s="64"/>
      <c r="H5389" s="43"/>
      <c r="I5389" s="64"/>
      <c r="J5389" s="64"/>
      <c r="K5389" s="43"/>
      <c r="L5389" s="43"/>
      <c r="M5389" s="43"/>
      <c r="N5389" s="43"/>
      <c r="O5389" s="43"/>
    </row>
    <row r="5390" spans="1:15">
      <c r="A5390" s="50"/>
      <c r="B5390" s="51"/>
      <c r="C5390" s="51"/>
      <c r="D5390" s="46"/>
      <c r="E5390" s="72"/>
      <c r="F5390" s="73"/>
      <c r="G5390" s="64"/>
      <c r="H5390" s="43"/>
      <c r="I5390" s="64"/>
      <c r="J5390" s="64"/>
      <c r="K5390" s="43"/>
      <c r="L5390" s="43"/>
      <c r="M5390" s="43"/>
      <c r="N5390" s="43"/>
      <c r="O5390" s="43"/>
    </row>
    <row r="5391" spans="1:15">
      <c r="A5391" s="50"/>
      <c r="B5391" s="51"/>
      <c r="C5391" s="51"/>
      <c r="D5391" s="46"/>
      <c r="E5391" s="72"/>
      <c r="F5391" s="73"/>
      <c r="G5391" s="64"/>
      <c r="H5391" s="43"/>
      <c r="I5391" s="64"/>
      <c r="J5391" s="64"/>
      <c r="K5391" s="43"/>
      <c r="L5391" s="43"/>
      <c r="M5391" s="43"/>
      <c r="N5391" s="43"/>
      <c r="O5391" s="43"/>
    </row>
    <row r="5392" spans="1:15">
      <c r="A5392" s="50"/>
      <c r="B5392" s="51"/>
      <c r="C5392" s="51"/>
      <c r="D5392" s="46"/>
      <c r="E5392" s="72"/>
      <c r="F5392" s="73"/>
      <c r="G5392" s="64"/>
      <c r="H5392" s="43"/>
      <c r="I5392" s="64"/>
      <c r="J5392" s="64"/>
      <c r="K5392" s="43"/>
      <c r="L5392" s="43"/>
      <c r="M5392" s="43"/>
      <c r="N5392" s="43"/>
      <c r="O5392" s="43"/>
    </row>
    <row r="5393" spans="1:15">
      <c r="A5393" s="50"/>
      <c r="B5393" s="51"/>
      <c r="C5393" s="51"/>
      <c r="D5393" s="46"/>
      <c r="E5393" s="72"/>
      <c r="F5393" s="73"/>
      <c r="G5393" s="64"/>
      <c r="H5393" s="43"/>
      <c r="I5393" s="64"/>
      <c r="J5393" s="64"/>
      <c r="K5393" s="43"/>
      <c r="L5393" s="43"/>
      <c r="M5393" s="43"/>
      <c r="N5393" s="43"/>
      <c r="O5393" s="43"/>
    </row>
    <row r="5394" spans="1:15">
      <c r="A5394" s="50"/>
      <c r="B5394" s="51"/>
      <c r="C5394" s="51"/>
      <c r="D5394" s="46"/>
      <c r="E5394" s="72"/>
      <c r="F5394" s="73"/>
      <c r="G5394" s="64"/>
      <c r="H5394" s="43"/>
      <c r="I5394" s="64"/>
      <c r="J5394" s="64"/>
      <c r="K5394" s="43"/>
      <c r="L5394" s="43"/>
      <c r="M5394" s="43"/>
      <c r="N5394" s="43"/>
      <c r="O5394" s="43"/>
    </row>
    <row r="5395" spans="1:15">
      <c r="A5395" s="50"/>
      <c r="B5395" s="51"/>
      <c r="C5395" s="51"/>
      <c r="D5395" s="46"/>
      <c r="E5395" s="72"/>
      <c r="F5395" s="73"/>
      <c r="G5395" s="64"/>
      <c r="H5395" s="43"/>
      <c r="I5395" s="64"/>
      <c r="J5395" s="64"/>
      <c r="K5395" s="43"/>
      <c r="L5395" s="43"/>
      <c r="M5395" s="43"/>
      <c r="N5395" s="43"/>
      <c r="O5395" s="43"/>
    </row>
    <row r="5396" spans="1:15">
      <c r="A5396" s="50"/>
      <c r="B5396" s="51"/>
      <c r="C5396" s="51"/>
      <c r="D5396" s="46"/>
      <c r="E5396" s="72"/>
      <c r="F5396" s="73"/>
      <c r="G5396" s="64"/>
      <c r="H5396" s="43"/>
      <c r="I5396" s="64"/>
      <c r="J5396" s="64"/>
      <c r="K5396" s="43"/>
      <c r="L5396" s="43"/>
      <c r="M5396" s="43"/>
      <c r="N5396" s="43"/>
      <c r="O5396" s="43"/>
    </row>
    <row r="5397" spans="1:15">
      <c r="A5397" s="50"/>
      <c r="B5397" s="51"/>
      <c r="C5397" s="51"/>
      <c r="D5397" s="46"/>
      <c r="E5397" s="72"/>
      <c r="F5397" s="73"/>
      <c r="G5397" s="64"/>
      <c r="H5397" s="43"/>
      <c r="I5397" s="64"/>
      <c r="J5397" s="64"/>
      <c r="K5397" s="43"/>
      <c r="L5397" s="43"/>
      <c r="M5397" s="43"/>
      <c r="N5397" s="43"/>
      <c r="O5397" s="43"/>
    </row>
    <row r="5398" spans="1:15">
      <c r="A5398" s="50"/>
      <c r="B5398" s="51"/>
      <c r="C5398" s="51"/>
      <c r="D5398" s="46"/>
      <c r="E5398" s="72"/>
      <c r="F5398" s="73"/>
      <c r="G5398" s="64"/>
      <c r="H5398" s="43"/>
      <c r="I5398" s="64"/>
      <c r="J5398" s="64"/>
      <c r="K5398" s="43"/>
      <c r="L5398" s="43"/>
      <c r="M5398" s="43"/>
      <c r="N5398" s="43"/>
      <c r="O5398" s="43"/>
    </row>
    <row r="5399" spans="1:15">
      <c r="A5399" s="50"/>
      <c r="B5399" s="51"/>
      <c r="C5399" s="51"/>
      <c r="D5399" s="46"/>
      <c r="E5399" s="72"/>
      <c r="F5399" s="73"/>
      <c r="G5399" s="64"/>
      <c r="H5399" s="43"/>
      <c r="I5399" s="64"/>
      <c r="J5399" s="64"/>
      <c r="K5399" s="43"/>
      <c r="L5399" s="43"/>
      <c r="M5399" s="43"/>
      <c r="N5399" s="43"/>
      <c r="O5399" s="43"/>
    </row>
    <row r="5400" spans="1:15">
      <c r="A5400" s="50"/>
      <c r="B5400" s="51"/>
      <c r="C5400" s="51"/>
      <c r="D5400" s="46"/>
      <c r="E5400" s="72"/>
      <c r="F5400" s="73"/>
      <c r="G5400" s="64"/>
      <c r="H5400" s="43"/>
      <c r="I5400" s="64"/>
      <c r="J5400" s="64"/>
      <c r="K5400" s="43"/>
      <c r="L5400" s="43"/>
      <c r="M5400" s="43"/>
      <c r="N5400" s="43"/>
      <c r="O5400" s="43"/>
    </row>
    <row r="5401" spans="1:15">
      <c r="A5401" s="50"/>
      <c r="B5401" s="51"/>
      <c r="C5401" s="51"/>
      <c r="D5401" s="46"/>
      <c r="E5401" s="72"/>
      <c r="F5401" s="73"/>
      <c r="G5401" s="64"/>
      <c r="H5401" s="43"/>
      <c r="I5401" s="64"/>
      <c r="J5401" s="64"/>
      <c r="K5401" s="43"/>
      <c r="L5401" s="43"/>
      <c r="M5401" s="43"/>
      <c r="N5401" s="43"/>
      <c r="O5401" s="43"/>
    </row>
    <row r="5402" spans="1:15">
      <c r="A5402" s="50"/>
      <c r="B5402" s="51"/>
      <c r="C5402" s="51"/>
      <c r="D5402" s="46"/>
      <c r="E5402" s="72"/>
      <c r="F5402" s="73"/>
      <c r="G5402" s="64"/>
      <c r="H5402" s="43"/>
      <c r="I5402" s="64"/>
      <c r="J5402" s="64"/>
      <c r="K5402" s="43"/>
      <c r="L5402" s="43"/>
      <c r="M5402" s="43"/>
      <c r="N5402" s="43"/>
      <c r="O5402" s="43"/>
    </row>
    <row r="5403" spans="1:15">
      <c r="A5403" s="50"/>
      <c r="B5403" s="51"/>
      <c r="C5403" s="51"/>
      <c r="D5403" s="46"/>
      <c r="E5403" s="72"/>
      <c r="F5403" s="73"/>
      <c r="G5403" s="64"/>
      <c r="H5403" s="43"/>
      <c r="I5403" s="64"/>
      <c r="J5403" s="64"/>
      <c r="K5403" s="43"/>
      <c r="L5403" s="43"/>
      <c r="M5403" s="43"/>
      <c r="N5403" s="43"/>
      <c r="O5403" s="43"/>
    </row>
    <row r="5404" spans="1:15">
      <c r="A5404" s="50"/>
      <c r="B5404" s="51"/>
      <c r="C5404" s="51"/>
      <c r="D5404" s="46"/>
      <c r="E5404" s="72"/>
      <c r="F5404" s="73"/>
      <c r="G5404" s="64"/>
      <c r="H5404" s="43"/>
      <c r="I5404" s="64"/>
      <c r="J5404" s="64"/>
      <c r="K5404" s="43"/>
      <c r="L5404" s="43"/>
      <c r="M5404" s="43"/>
      <c r="N5404" s="43"/>
      <c r="O5404" s="43"/>
    </row>
    <row r="5405" spans="1:15">
      <c r="A5405" s="50"/>
      <c r="B5405" s="51"/>
      <c r="C5405" s="51"/>
      <c r="D5405" s="46"/>
      <c r="E5405" s="72"/>
      <c r="F5405" s="73"/>
      <c r="G5405" s="64"/>
      <c r="H5405" s="43"/>
      <c r="I5405" s="64"/>
      <c r="J5405" s="64"/>
      <c r="K5405" s="43"/>
      <c r="L5405" s="43"/>
      <c r="M5405" s="43"/>
      <c r="N5405" s="43"/>
      <c r="O5405" s="43"/>
    </row>
    <row r="5406" spans="1:15">
      <c r="A5406" s="50"/>
      <c r="B5406" s="51"/>
      <c r="C5406" s="51"/>
      <c r="D5406" s="46"/>
      <c r="E5406" s="72"/>
      <c r="F5406" s="73"/>
      <c r="G5406" s="64"/>
      <c r="H5406" s="43"/>
      <c r="I5406" s="64"/>
      <c r="J5406" s="64"/>
      <c r="K5406" s="43"/>
      <c r="L5406" s="43"/>
      <c r="M5406" s="43"/>
      <c r="N5406" s="43"/>
      <c r="O5406" s="43"/>
    </row>
    <row r="5407" spans="1:15">
      <c r="A5407" s="50"/>
      <c r="B5407" s="51"/>
      <c r="C5407" s="51"/>
      <c r="D5407" s="46"/>
      <c r="E5407" s="72"/>
      <c r="F5407" s="73"/>
      <c r="G5407" s="64"/>
      <c r="H5407" s="43"/>
      <c r="I5407" s="64"/>
      <c r="J5407" s="64"/>
      <c r="K5407" s="43"/>
      <c r="L5407" s="43"/>
      <c r="M5407" s="43"/>
      <c r="N5407" s="43"/>
      <c r="O5407" s="43"/>
    </row>
    <row r="5408" spans="1:15">
      <c r="A5408" s="50"/>
      <c r="B5408" s="51"/>
      <c r="C5408" s="51"/>
      <c r="D5408" s="46"/>
      <c r="E5408" s="72"/>
      <c r="F5408" s="73"/>
      <c r="G5408" s="64"/>
      <c r="H5408" s="43"/>
      <c r="I5408" s="64"/>
      <c r="J5408" s="64"/>
      <c r="K5408" s="43"/>
      <c r="L5408" s="43"/>
      <c r="M5408" s="43"/>
      <c r="N5408" s="43"/>
      <c r="O5408" s="43"/>
    </row>
    <row r="5409" spans="1:15">
      <c r="A5409" s="50"/>
      <c r="B5409" s="51"/>
      <c r="C5409" s="51"/>
      <c r="D5409" s="46"/>
      <c r="E5409" s="72"/>
      <c r="F5409" s="73"/>
      <c r="G5409" s="64"/>
      <c r="H5409" s="43"/>
      <c r="I5409" s="64"/>
      <c r="J5409" s="64"/>
      <c r="K5409" s="43"/>
      <c r="L5409" s="43"/>
      <c r="M5409" s="43"/>
      <c r="N5409" s="43"/>
      <c r="O5409" s="43"/>
    </row>
    <row r="5410" spans="1:15">
      <c r="A5410" s="50"/>
      <c r="B5410" s="51"/>
      <c r="C5410" s="51"/>
      <c r="D5410" s="46"/>
      <c r="E5410" s="72"/>
      <c r="F5410" s="73"/>
      <c r="G5410" s="64"/>
      <c r="H5410" s="43"/>
      <c r="I5410" s="64"/>
      <c r="J5410" s="64"/>
      <c r="K5410" s="43"/>
      <c r="L5410" s="43"/>
      <c r="M5410" s="43"/>
      <c r="N5410" s="43"/>
      <c r="O5410" s="43"/>
    </row>
    <row r="5411" spans="1:15">
      <c r="A5411" s="50"/>
      <c r="B5411" s="51"/>
      <c r="C5411" s="51"/>
      <c r="D5411" s="46"/>
      <c r="E5411" s="72"/>
      <c r="F5411" s="73"/>
      <c r="G5411" s="64"/>
      <c r="H5411" s="43"/>
      <c r="I5411" s="64"/>
      <c r="J5411" s="64"/>
      <c r="K5411" s="43"/>
      <c r="L5411" s="43"/>
      <c r="M5411" s="43"/>
      <c r="N5411" s="43"/>
      <c r="O5411" s="43"/>
    </row>
    <row r="5412" spans="1:15">
      <c r="A5412" s="50"/>
      <c r="B5412" s="51"/>
      <c r="C5412" s="51"/>
      <c r="D5412" s="46"/>
      <c r="E5412" s="72"/>
      <c r="F5412" s="73"/>
      <c r="G5412" s="64"/>
      <c r="H5412" s="43"/>
      <c r="I5412" s="64"/>
      <c r="J5412" s="64"/>
      <c r="K5412" s="43"/>
      <c r="L5412" s="43"/>
      <c r="M5412" s="43"/>
      <c r="N5412" s="43"/>
      <c r="O5412" s="43"/>
    </row>
    <row r="5413" spans="1:15">
      <c r="A5413" s="50"/>
      <c r="B5413" s="51"/>
      <c r="C5413" s="51"/>
      <c r="D5413" s="46"/>
      <c r="E5413" s="72"/>
      <c r="F5413" s="73"/>
      <c r="G5413" s="64"/>
      <c r="H5413" s="43"/>
      <c r="I5413" s="64"/>
      <c r="J5413" s="64"/>
      <c r="K5413" s="43"/>
      <c r="L5413" s="43"/>
      <c r="M5413" s="43"/>
      <c r="N5413" s="43"/>
      <c r="O5413" s="43"/>
    </row>
    <row r="5414" spans="1:15">
      <c r="A5414" s="50"/>
      <c r="B5414" s="51"/>
      <c r="C5414" s="51"/>
      <c r="D5414" s="46"/>
      <c r="E5414" s="72"/>
      <c r="F5414" s="73"/>
      <c r="G5414" s="64"/>
      <c r="H5414" s="43"/>
      <c r="I5414" s="64"/>
      <c r="J5414" s="64"/>
      <c r="K5414" s="43"/>
      <c r="L5414" s="43"/>
      <c r="M5414" s="43"/>
      <c r="N5414" s="43"/>
      <c r="O5414" s="43"/>
    </row>
    <row r="5415" spans="1:15">
      <c r="A5415" s="50"/>
      <c r="B5415" s="51"/>
      <c r="C5415" s="51"/>
      <c r="D5415" s="46"/>
      <c r="E5415" s="72"/>
      <c r="F5415" s="73"/>
      <c r="G5415" s="64"/>
      <c r="H5415" s="43"/>
      <c r="I5415" s="64"/>
      <c r="J5415" s="64"/>
      <c r="K5415" s="43"/>
      <c r="L5415" s="43"/>
      <c r="M5415" s="43"/>
      <c r="N5415" s="43"/>
      <c r="O5415" s="43"/>
    </row>
    <row r="5416" spans="1:15">
      <c r="A5416" s="50"/>
      <c r="B5416" s="51"/>
      <c r="C5416" s="51"/>
      <c r="D5416" s="46"/>
      <c r="E5416" s="72"/>
      <c r="F5416" s="73"/>
      <c r="G5416" s="64"/>
      <c r="H5416" s="43"/>
      <c r="I5416" s="64"/>
      <c r="J5416" s="64"/>
      <c r="K5416" s="43"/>
      <c r="L5416" s="43"/>
      <c r="M5416" s="43"/>
      <c r="N5416" s="43"/>
      <c r="O5416" s="43"/>
    </row>
    <row r="5417" spans="1:15">
      <c r="A5417" s="50"/>
      <c r="B5417" s="51"/>
      <c r="C5417" s="51"/>
      <c r="D5417" s="46"/>
      <c r="E5417" s="72"/>
      <c r="F5417" s="73"/>
      <c r="G5417" s="64"/>
      <c r="H5417" s="43"/>
      <c r="I5417" s="64"/>
      <c r="J5417" s="64"/>
      <c r="K5417" s="43"/>
      <c r="L5417" s="43"/>
      <c r="M5417" s="43"/>
      <c r="N5417" s="43"/>
      <c r="O5417" s="43"/>
    </row>
    <row r="5418" spans="1:15">
      <c r="A5418" s="50"/>
      <c r="B5418" s="51"/>
      <c r="C5418" s="51"/>
      <c r="D5418" s="46"/>
      <c r="E5418" s="72"/>
      <c r="F5418" s="73"/>
      <c r="G5418" s="64"/>
      <c r="H5418" s="43"/>
      <c r="I5418" s="64"/>
      <c r="J5418" s="64"/>
      <c r="K5418" s="43"/>
      <c r="L5418" s="43"/>
      <c r="M5418" s="43"/>
      <c r="N5418" s="43"/>
      <c r="O5418" s="43"/>
    </row>
    <row r="5419" spans="1:15">
      <c r="A5419" s="50"/>
      <c r="B5419" s="51"/>
      <c r="C5419" s="51"/>
      <c r="D5419" s="46"/>
      <c r="E5419" s="72"/>
      <c r="F5419" s="73"/>
      <c r="G5419" s="64"/>
      <c r="H5419" s="43"/>
      <c r="I5419" s="64"/>
      <c r="J5419" s="64"/>
      <c r="K5419" s="43"/>
      <c r="L5419" s="43"/>
      <c r="M5419" s="43"/>
      <c r="N5419" s="43"/>
      <c r="O5419" s="43"/>
    </row>
    <row r="5420" spans="1:15">
      <c r="A5420" s="50"/>
      <c r="B5420" s="51"/>
      <c r="C5420" s="51"/>
      <c r="D5420" s="46"/>
      <c r="E5420" s="72"/>
      <c r="F5420" s="73"/>
      <c r="G5420" s="64"/>
      <c r="H5420" s="43"/>
      <c r="I5420" s="64"/>
      <c r="J5420" s="64"/>
      <c r="K5420" s="43"/>
      <c r="L5420" s="43"/>
      <c r="M5420" s="43"/>
      <c r="N5420" s="43"/>
      <c r="O5420" s="43"/>
    </row>
    <row r="5421" spans="1:15">
      <c r="A5421" s="50"/>
      <c r="B5421" s="51"/>
      <c r="C5421" s="51"/>
      <c r="D5421" s="46"/>
      <c r="E5421" s="72"/>
      <c r="F5421" s="73"/>
      <c r="G5421" s="64"/>
      <c r="H5421" s="43"/>
      <c r="I5421" s="64"/>
      <c r="J5421" s="64"/>
      <c r="K5421" s="43"/>
      <c r="L5421" s="43"/>
      <c r="M5421" s="43"/>
      <c r="N5421" s="43"/>
      <c r="O5421" s="43"/>
    </row>
    <row r="5422" spans="1:15">
      <c r="A5422" s="50"/>
      <c r="B5422" s="51"/>
      <c r="C5422" s="51"/>
      <c r="D5422" s="46"/>
      <c r="E5422" s="72"/>
      <c r="F5422" s="73"/>
      <c r="G5422" s="64"/>
      <c r="H5422" s="43"/>
      <c r="I5422" s="64"/>
      <c r="J5422" s="64"/>
      <c r="K5422" s="43"/>
      <c r="L5422" s="43"/>
      <c r="M5422" s="43"/>
      <c r="N5422" s="43"/>
      <c r="O5422" s="43"/>
    </row>
    <row r="5423" spans="1:15">
      <c r="A5423" s="50"/>
      <c r="B5423" s="51"/>
      <c r="C5423" s="51"/>
      <c r="D5423" s="46"/>
      <c r="E5423" s="72"/>
      <c r="F5423" s="73"/>
      <c r="G5423" s="64"/>
      <c r="H5423" s="43"/>
      <c r="I5423" s="64"/>
      <c r="J5423" s="64"/>
      <c r="K5423" s="43"/>
      <c r="L5423" s="43"/>
      <c r="M5423" s="43"/>
      <c r="N5423" s="43"/>
      <c r="O5423" s="43"/>
    </row>
    <row r="5424" spans="1:15">
      <c r="A5424" s="50"/>
      <c r="B5424" s="51"/>
      <c r="C5424" s="51"/>
      <c r="D5424" s="46"/>
      <c r="E5424" s="72"/>
      <c r="F5424" s="73"/>
      <c r="G5424" s="64"/>
      <c r="H5424" s="43"/>
      <c r="I5424" s="64"/>
      <c r="J5424" s="64"/>
      <c r="K5424" s="43"/>
      <c r="L5424" s="43"/>
      <c r="M5424" s="43"/>
      <c r="N5424" s="43"/>
      <c r="O5424" s="43"/>
    </row>
    <row r="5425" spans="1:15">
      <c r="A5425" s="50"/>
      <c r="B5425" s="51"/>
      <c r="C5425" s="51"/>
      <c r="D5425" s="46"/>
      <c r="E5425" s="72"/>
      <c r="F5425" s="73"/>
      <c r="G5425" s="64"/>
      <c r="H5425" s="43"/>
      <c r="I5425" s="64"/>
      <c r="J5425" s="64"/>
      <c r="K5425" s="43"/>
      <c r="L5425" s="43"/>
      <c r="M5425" s="43"/>
      <c r="N5425" s="43"/>
      <c r="O5425" s="43"/>
    </row>
    <row r="5426" spans="1:15">
      <c r="A5426" s="50"/>
      <c r="B5426" s="51"/>
      <c r="C5426" s="51"/>
      <c r="D5426" s="46"/>
      <c r="E5426" s="72"/>
      <c r="F5426" s="73"/>
      <c r="G5426" s="64"/>
      <c r="H5426" s="43"/>
      <c r="I5426" s="64"/>
      <c r="J5426" s="64"/>
      <c r="K5426" s="43"/>
      <c r="L5426" s="43"/>
      <c r="M5426" s="43"/>
      <c r="N5426" s="43"/>
      <c r="O5426" s="43"/>
    </row>
    <row r="5427" spans="1:15">
      <c r="A5427" s="50"/>
      <c r="B5427" s="51"/>
      <c r="C5427" s="51"/>
      <c r="D5427" s="46"/>
      <c r="E5427" s="72"/>
      <c r="F5427" s="73"/>
      <c r="G5427" s="64"/>
      <c r="H5427" s="43"/>
      <c r="I5427" s="64"/>
      <c r="J5427" s="64"/>
      <c r="K5427" s="43"/>
      <c r="L5427" s="43"/>
      <c r="M5427" s="43"/>
      <c r="N5427" s="43"/>
      <c r="O5427" s="43"/>
    </row>
    <row r="5428" spans="1:15">
      <c r="A5428" s="50"/>
      <c r="B5428" s="51"/>
      <c r="C5428" s="51"/>
      <c r="D5428" s="46"/>
      <c r="E5428" s="72"/>
      <c r="F5428" s="73"/>
      <c r="G5428" s="64"/>
      <c r="H5428" s="43"/>
      <c r="I5428" s="64"/>
      <c r="J5428" s="64"/>
      <c r="K5428" s="43"/>
      <c r="L5428" s="43"/>
      <c r="M5428" s="43"/>
      <c r="N5428" s="43"/>
      <c r="O5428" s="43"/>
    </row>
    <row r="5429" spans="1:15">
      <c r="A5429" s="50"/>
      <c r="B5429" s="51"/>
      <c r="C5429" s="51"/>
      <c r="D5429" s="46"/>
      <c r="E5429" s="72"/>
      <c r="F5429" s="73"/>
      <c r="G5429" s="64"/>
      <c r="H5429" s="43"/>
      <c r="I5429" s="64"/>
      <c r="J5429" s="64"/>
      <c r="K5429" s="43"/>
      <c r="L5429" s="43"/>
      <c r="M5429" s="43"/>
      <c r="N5429" s="43"/>
      <c r="O5429" s="43"/>
    </row>
    <row r="5430" spans="1:15">
      <c r="A5430" s="50"/>
      <c r="B5430" s="51"/>
      <c r="C5430" s="51"/>
      <c r="D5430" s="46"/>
      <c r="E5430" s="72"/>
      <c r="F5430" s="73"/>
      <c r="G5430" s="64"/>
      <c r="H5430" s="43"/>
      <c r="I5430" s="64"/>
      <c r="J5430" s="64"/>
      <c r="K5430" s="43"/>
      <c r="L5430" s="43"/>
      <c r="M5430" s="43"/>
      <c r="N5430" s="43"/>
      <c r="O5430" s="43"/>
    </row>
    <row r="5431" spans="1:15">
      <c r="A5431" s="50"/>
      <c r="B5431" s="51"/>
      <c r="C5431" s="51"/>
      <c r="D5431" s="46"/>
      <c r="E5431" s="72"/>
      <c r="F5431" s="73"/>
      <c r="G5431" s="64"/>
      <c r="H5431" s="43"/>
      <c r="I5431" s="64"/>
      <c r="J5431" s="64"/>
      <c r="K5431" s="43"/>
      <c r="L5431" s="43"/>
      <c r="M5431" s="43"/>
      <c r="N5431" s="43"/>
      <c r="O5431" s="43"/>
    </row>
    <row r="5432" spans="1:15">
      <c r="A5432" s="50"/>
      <c r="B5432" s="51"/>
      <c r="C5432" s="51"/>
      <c r="D5432" s="46"/>
      <c r="E5432" s="72"/>
      <c r="F5432" s="73"/>
      <c r="G5432" s="64"/>
      <c r="H5432" s="43"/>
      <c r="I5432" s="64"/>
      <c r="J5432" s="64"/>
      <c r="K5432" s="43"/>
      <c r="L5432" s="43"/>
      <c r="M5432" s="43"/>
      <c r="N5432" s="43"/>
      <c r="O5432" s="43"/>
    </row>
    <row r="5433" spans="1:15">
      <c r="A5433" s="50"/>
      <c r="B5433" s="51"/>
      <c r="C5433" s="51"/>
      <c r="D5433" s="46"/>
      <c r="E5433" s="72"/>
      <c r="F5433" s="73"/>
      <c r="G5433" s="64"/>
      <c r="H5433" s="43"/>
      <c r="I5433" s="64"/>
      <c r="J5433" s="64"/>
      <c r="K5433" s="43"/>
      <c r="L5433" s="43"/>
      <c r="M5433" s="43"/>
      <c r="N5433" s="43"/>
      <c r="O5433" s="43"/>
    </row>
    <row r="5434" spans="1:15">
      <c r="A5434" s="50"/>
      <c r="B5434" s="51"/>
      <c r="C5434" s="51"/>
      <c r="D5434" s="46"/>
      <c r="E5434" s="72"/>
      <c r="F5434" s="73"/>
      <c r="G5434" s="64"/>
      <c r="H5434" s="43"/>
      <c r="I5434" s="64"/>
      <c r="J5434" s="64"/>
      <c r="K5434" s="43"/>
      <c r="L5434" s="43"/>
      <c r="M5434" s="43"/>
      <c r="N5434" s="43"/>
      <c r="O5434" s="43"/>
    </row>
    <row r="5435" spans="1:15">
      <c r="A5435" s="50"/>
      <c r="B5435" s="51"/>
      <c r="C5435" s="51"/>
      <c r="D5435" s="46"/>
      <c r="E5435" s="72"/>
      <c r="F5435" s="73"/>
      <c r="G5435" s="64"/>
      <c r="H5435" s="43"/>
      <c r="I5435" s="64"/>
      <c r="J5435" s="64"/>
      <c r="K5435" s="43"/>
      <c r="L5435" s="43"/>
      <c r="M5435" s="43"/>
      <c r="N5435" s="43"/>
      <c r="O5435" s="43"/>
    </row>
    <row r="5436" spans="1:15">
      <c r="A5436" s="50"/>
      <c r="B5436" s="51"/>
      <c r="C5436" s="51"/>
      <c r="D5436" s="46"/>
      <c r="E5436" s="72"/>
      <c r="F5436" s="73"/>
      <c r="G5436" s="64"/>
      <c r="H5436" s="43"/>
      <c r="I5436" s="64"/>
      <c r="J5436" s="64"/>
      <c r="K5436" s="43"/>
      <c r="L5436" s="43"/>
      <c r="M5436" s="43"/>
      <c r="N5436" s="43"/>
      <c r="O5436" s="43"/>
    </row>
    <row r="5437" spans="1:15">
      <c r="A5437" s="50"/>
      <c r="B5437" s="51"/>
      <c r="C5437" s="51"/>
      <c r="D5437" s="46"/>
      <c r="E5437" s="72"/>
      <c r="F5437" s="73"/>
      <c r="G5437" s="64"/>
      <c r="H5437" s="43"/>
      <c r="I5437" s="64"/>
      <c r="J5437" s="64"/>
      <c r="K5437" s="43"/>
      <c r="L5437" s="43"/>
      <c r="M5437" s="43"/>
      <c r="N5437" s="43"/>
      <c r="O5437" s="43"/>
    </row>
    <row r="5438" spans="1:15">
      <c r="A5438" s="50"/>
      <c r="B5438" s="51"/>
      <c r="C5438" s="51"/>
      <c r="D5438" s="46"/>
      <c r="E5438" s="72"/>
      <c r="F5438" s="73"/>
      <c r="G5438" s="64"/>
      <c r="H5438" s="43"/>
      <c r="I5438" s="64"/>
      <c r="J5438" s="64"/>
      <c r="K5438" s="43"/>
      <c r="L5438" s="43"/>
      <c r="M5438" s="43"/>
      <c r="N5438" s="43"/>
      <c r="O5438" s="43"/>
    </row>
    <row r="5439" spans="1:15">
      <c r="A5439" s="50"/>
      <c r="B5439" s="51"/>
      <c r="C5439" s="51"/>
      <c r="D5439" s="46"/>
      <c r="E5439" s="72"/>
      <c r="F5439" s="73"/>
      <c r="G5439" s="64"/>
      <c r="H5439" s="43"/>
      <c r="I5439" s="64"/>
      <c r="J5439" s="64"/>
      <c r="K5439" s="43"/>
      <c r="L5439" s="43"/>
      <c r="M5439" s="43"/>
      <c r="N5439" s="43"/>
      <c r="O5439" s="43"/>
    </row>
    <row r="5440" spans="1:15">
      <c r="A5440" s="50"/>
      <c r="B5440" s="51"/>
      <c r="C5440" s="51"/>
      <c r="D5440" s="46"/>
      <c r="E5440" s="72"/>
      <c r="F5440" s="73"/>
      <c r="G5440" s="64"/>
      <c r="H5440" s="43"/>
      <c r="I5440" s="64"/>
      <c r="J5440" s="64"/>
      <c r="K5440" s="43"/>
      <c r="L5440" s="43"/>
      <c r="M5440" s="43"/>
      <c r="N5440" s="43"/>
      <c r="O5440" s="43"/>
    </row>
    <row r="5441" spans="1:15">
      <c r="A5441" s="50"/>
      <c r="B5441" s="51"/>
      <c r="C5441" s="51"/>
      <c r="D5441" s="46"/>
      <c r="E5441" s="72"/>
      <c r="F5441" s="73"/>
      <c r="G5441" s="64"/>
      <c r="H5441" s="43"/>
      <c r="I5441" s="64"/>
      <c r="J5441" s="64"/>
      <c r="K5441" s="43"/>
      <c r="L5441" s="43"/>
      <c r="M5441" s="43"/>
      <c r="N5441" s="43"/>
      <c r="O5441" s="43"/>
    </row>
    <row r="5442" spans="1:15">
      <c r="A5442" s="50"/>
      <c r="B5442" s="51"/>
      <c r="C5442" s="51"/>
      <c r="D5442" s="46"/>
      <c r="E5442" s="72"/>
      <c r="F5442" s="73"/>
      <c r="G5442" s="64"/>
      <c r="H5442" s="43"/>
      <c r="I5442" s="64"/>
      <c r="J5442" s="64"/>
      <c r="K5442" s="43"/>
      <c r="L5442" s="43"/>
      <c r="M5442" s="43"/>
      <c r="N5442" s="43"/>
      <c r="O5442" s="43"/>
    </row>
    <row r="5443" spans="1:15">
      <c r="A5443" s="50"/>
      <c r="B5443" s="51"/>
      <c r="C5443" s="51"/>
      <c r="D5443" s="46"/>
      <c r="E5443" s="72"/>
      <c r="F5443" s="73"/>
      <c r="G5443" s="64"/>
      <c r="H5443" s="43"/>
      <c r="I5443" s="64"/>
      <c r="J5443" s="64"/>
      <c r="K5443" s="43"/>
      <c r="L5443" s="43"/>
      <c r="M5443" s="43"/>
      <c r="N5443" s="43"/>
      <c r="O5443" s="43"/>
    </row>
    <row r="5444" spans="1:15">
      <c r="A5444" s="50"/>
      <c r="B5444" s="51"/>
      <c r="C5444" s="51"/>
      <c r="D5444" s="46"/>
      <c r="E5444" s="72"/>
      <c r="F5444" s="73"/>
      <c r="G5444" s="64"/>
      <c r="H5444" s="43"/>
      <c r="I5444" s="64"/>
      <c r="J5444" s="64"/>
      <c r="K5444" s="43"/>
      <c r="L5444" s="43"/>
      <c r="M5444" s="43"/>
      <c r="N5444" s="43"/>
      <c r="O5444" s="43"/>
    </row>
    <row r="5445" spans="1:15">
      <c r="A5445" s="50"/>
      <c r="B5445" s="51"/>
      <c r="C5445" s="51"/>
      <c r="D5445" s="46"/>
      <c r="E5445" s="72"/>
      <c r="F5445" s="73"/>
      <c r="G5445" s="64"/>
      <c r="H5445" s="43"/>
      <c r="I5445" s="64"/>
      <c r="J5445" s="64"/>
      <c r="K5445" s="43"/>
      <c r="L5445" s="43"/>
      <c r="M5445" s="43"/>
      <c r="N5445" s="43"/>
      <c r="O5445" s="43"/>
    </row>
    <row r="5446" spans="1:15">
      <c r="A5446" s="50"/>
      <c r="B5446" s="51"/>
      <c r="C5446" s="51"/>
      <c r="D5446" s="46"/>
      <c r="E5446" s="72"/>
      <c r="F5446" s="73"/>
      <c r="G5446" s="64"/>
      <c r="H5446" s="43"/>
      <c r="I5446" s="64"/>
      <c r="J5446" s="64"/>
      <c r="K5446" s="43"/>
      <c r="L5446" s="43"/>
      <c r="M5446" s="43"/>
      <c r="N5446" s="43"/>
      <c r="O5446" s="43"/>
    </row>
    <row r="5447" spans="1:15">
      <c r="A5447" s="50"/>
      <c r="B5447" s="51"/>
      <c r="C5447" s="51"/>
      <c r="D5447" s="46"/>
      <c r="E5447" s="72"/>
      <c r="F5447" s="73"/>
      <c r="G5447" s="64"/>
      <c r="H5447" s="43"/>
      <c r="I5447" s="64"/>
      <c r="J5447" s="64"/>
      <c r="K5447" s="43"/>
      <c r="L5447" s="43"/>
      <c r="M5447" s="43"/>
      <c r="N5447" s="43"/>
      <c r="O5447" s="43"/>
    </row>
    <row r="5448" spans="1:15">
      <c r="A5448" s="50"/>
      <c r="B5448" s="51"/>
      <c r="C5448" s="51"/>
      <c r="D5448" s="46"/>
      <c r="E5448" s="72"/>
      <c r="F5448" s="73"/>
      <c r="G5448" s="64"/>
      <c r="H5448" s="43"/>
      <c r="I5448" s="64"/>
      <c r="J5448" s="64"/>
      <c r="K5448" s="43"/>
      <c r="L5448" s="43"/>
      <c r="M5448" s="43"/>
      <c r="N5448" s="43"/>
      <c r="O5448" s="43"/>
    </row>
    <row r="5449" spans="1:15">
      <c r="A5449" s="50"/>
      <c r="B5449" s="51"/>
      <c r="C5449" s="51"/>
      <c r="D5449" s="46"/>
      <c r="E5449" s="72"/>
      <c r="F5449" s="73"/>
      <c r="G5449" s="64"/>
      <c r="H5449" s="43"/>
      <c r="I5449" s="64"/>
      <c r="J5449" s="64"/>
      <c r="K5449" s="43"/>
      <c r="L5449" s="43"/>
      <c r="M5449" s="43"/>
      <c r="N5449" s="43"/>
      <c r="O5449" s="43"/>
    </row>
    <row r="5450" spans="1:15">
      <c r="A5450" s="50"/>
      <c r="B5450" s="51"/>
      <c r="C5450" s="51"/>
      <c r="D5450" s="46"/>
      <c r="E5450" s="72"/>
      <c r="F5450" s="73"/>
      <c r="G5450" s="64"/>
      <c r="H5450" s="43"/>
      <c r="I5450" s="64"/>
      <c r="J5450" s="64"/>
      <c r="K5450" s="43"/>
      <c r="L5450" s="43"/>
      <c r="M5450" s="43"/>
      <c r="N5450" s="43"/>
      <c r="O5450" s="43"/>
    </row>
    <row r="5451" spans="1:15">
      <c r="A5451" s="50"/>
      <c r="B5451" s="51"/>
      <c r="C5451" s="51"/>
      <c r="D5451" s="46"/>
      <c r="E5451" s="72"/>
      <c r="F5451" s="73"/>
      <c r="G5451" s="64"/>
      <c r="H5451" s="43"/>
      <c r="I5451" s="64"/>
      <c r="J5451" s="64"/>
      <c r="K5451" s="43"/>
      <c r="L5451" s="43"/>
      <c r="M5451" s="43"/>
      <c r="N5451" s="43"/>
      <c r="O5451" s="43"/>
    </row>
    <row r="5452" spans="1:15">
      <c r="A5452" s="50"/>
      <c r="B5452" s="51"/>
      <c r="C5452" s="51"/>
      <c r="D5452" s="46"/>
      <c r="E5452" s="72"/>
      <c r="F5452" s="73"/>
      <c r="G5452" s="64"/>
      <c r="H5452" s="43"/>
      <c r="I5452" s="64"/>
      <c r="J5452" s="64"/>
      <c r="K5452" s="43"/>
      <c r="L5452" s="43"/>
      <c r="M5452" s="43"/>
      <c r="N5452" s="43"/>
      <c r="O5452" s="43"/>
    </row>
    <row r="5453" spans="1:15">
      <c r="A5453" s="50"/>
      <c r="B5453" s="51"/>
      <c r="C5453" s="51"/>
      <c r="D5453" s="46"/>
      <c r="E5453" s="72"/>
      <c r="F5453" s="73"/>
      <c r="G5453" s="64"/>
      <c r="H5453" s="43"/>
      <c r="I5453" s="64"/>
      <c r="J5453" s="64"/>
      <c r="K5453" s="43"/>
      <c r="L5453" s="43"/>
      <c r="M5453" s="43"/>
      <c r="N5453" s="43"/>
      <c r="O5453" s="43"/>
    </row>
    <row r="5454" spans="1:15">
      <c r="A5454" s="50"/>
      <c r="B5454" s="51"/>
      <c r="C5454" s="51"/>
      <c r="D5454" s="46"/>
      <c r="E5454" s="72"/>
      <c r="F5454" s="73"/>
      <c r="G5454" s="64"/>
      <c r="H5454" s="43"/>
      <c r="I5454" s="64"/>
      <c r="J5454" s="64"/>
      <c r="K5454" s="43"/>
      <c r="L5454" s="43"/>
      <c r="M5454" s="43"/>
      <c r="N5454" s="43"/>
      <c r="O5454" s="43"/>
    </row>
    <row r="5455" spans="1:15">
      <c r="A5455" s="50"/>
      <c r="B5455" s="51"/>
      <c r="C5455" s="51"/>
      <c r="D5455" s="46"/>
      <c r="E5455" s="72"/>
      <c r="F5455" s="73"/>
      <c r="G5455" s="64"/>
      <c r="H5455" s="43"/>
      <c r="I5455" s="64"/>
      <c r="J5455" s="64"/>
      <c r="K5455" s="43"/>
      <c r="L5455" s="43"/>
      <c r="M5455" s="43"/>
      <c r="N5455" s="43"/>
      <c r="O5455" s="43"/>
    </row>
    <row r="5456" spans="1:15">
      <c r="A5456" s="50"/>
      <c r="B5456" s="51"/>
      <c r="C5456" s="51"/>
      <c r="D5456" s="46"/>
      <c r="E5456" s="72"/>
      <c r="F5456" s="73"/>
      <c r="G5456" s="64"/>
      <c r="H5456" s="43"/>
      <c r="I5456" s="64"/>
      <c r="J5456" s="64"/>
      <c r="K5456" s="43"/>
      <c r="L5456" s="43"/>
      <c r="M5456" s="43"/>
      <c r="N5456" s="43"/>
      <c r="O5456" s="43"/>
    </row>
    <row r="5457" spans="1:15">
      <c r="A5457" s="50"/>
      <c r="B5457" s="51"/>
      <c r="C5457" s="51"/>
      <c r="D5457" s="46"/>
      <c r="E5457" s="72"/>
      <c r="F5457" s="73"/>
      <c r="G5457" s="64"/>
      <c r="H5457" s="43"/>
      <c r="I5457" s="64"/>
      <c r="J5457" s="64"/>
      <c r="K5457" s="43"/>
      <c r="L5457" s="43"/>
      <c r="M5457" s="43"/>
      <c r="N5457" s="43"/>
      <c r="O5457" s="43"/>
    </row>
    <row r="5458" spans="1:15">
      <c r="A5458" s="50"/>
      <c r="B5458" s="51"/>
      <c r="C5458" s="51"/>
      <c r="D5458" s="46"/>
      <c r="E5458" s="72"/>
      <c r="F5458" s="73"/>
      <c r="G5458" s="64"/>
      <c r="H5458" s="43"/>
      <c r="I5458" s="64"/>
      <c r="J5458" s="64"/>
      <c r="K5458" s="43"/>
      <c r="L5458" s="43"/>
      <c r="M5458" s="43"/>
      <c r="N5458" s="43"/>
      <c r="O5458" s="43"/>
    </row>
    <row r="5459" spans="1:15">
      <c r="A5459" s="50"/>
      <c r="B5459" s="51"/>
      <c r="C5459" s="51"/>
      <c r="D5459" s="46"/>
      <c r="E5459" s="72"/>
      <c r="F5459" s="73"/>
      <c r="G5459" s="64"/>
      <c r="H5459" s="43"/>
      <c r="I5459" s="64"/>
      <c r="J5459" s="64"/>
      <c r="K5459" s="43"/>
      <c r="L5459" s="43"/>
      <c r="M5459" s="43"/>
      <c r="N5459" s="43"/>
      <c r="O5459" s="43"/>
    </row>
    <row r="5460" spans="1:15">
      <c r="A5460" s="50"/>
      <c r="B5460" s="51"/>
      <c r="C5460" s="51"/>
      <c r="D5460" s="46"/>
      <c r="E5460" s="72"/>
      <c r="F5460" s="73"/>
      <c r="G5460" s="64"/>
      <c r="H5460" s="43"/>
      <c r="I5460" s="64"/>
      <c r="J5460" s="64"/>
      <c r="K5460" s="43"/>
      <c r="L5460" s="43"/>
      <c r="M5460" s="43"/>
      <c r="N5460" s="43"/>
      <c r="O5460" s="43"/>
    </row>
    <row r="5461" spans="1:15">
      <c r="A5461" s="50"/>
      <c r="B5461" s="51"/>
      <c r="C5461" s="51"/>
      <c r="D5461" s="46"/>
      <c r="E5461" s="72"/>
      <c r="F5461" s="73"/>
      <c r="G5461" s="64"/>
      <c r="H5461" s="43"/>
      <c r="I5461" s="64"/>
      <c r="J5461" s="64"/>
      <c r="K5461" s="43"/>
      <c r="L5461" s="43"/>
      <c r="M5461" s="43"/>
      <c r="N5461" s="43"/>
      <c r="O5461" s="43"/>
    </row>
    <row r="5462" spans="1:15">
      <c r="A5462" s="50"/>
      <c r="B5462" s="51"/>
      <c r="C5462" s="51"/>
      <c r="D5462" s="46"/>
      <c r="E5462" s="72"/>
      <c r="F5462" s="73"/>
      <c r="G5462" s="64"/>
      <c r="H5462" s="43"/>
      <c r="I5462" s="64"/>
      <c r="J5462" s="64"/>
      <c r="K5462" s="43"/>
      <c r="L5462" s="43"/>
      <c r="M5462" s="43"/>
      <c r="N5462" s="43"/>
      <c r="O5462" s="43"/>
    </row>
    <row r="5463" spans="1:15">
      <c r="A5463" s="50"/>
      <c r="B5463" s="51"/>
      <c r="C5463" s="51"/>
      <c r="D5463" s="46"/>
      <c r="E5463" s="72"/>
      <c r="F5463" s="73"/>
      <c r="G5463" s="64"/>
      <c r="H5463" s="43"/>
      <c r="I5463" s="64"/>
      <c r="J5463" s="64"/>
      <c r="K5463" s="43"/>
      <c r="L5463" s="43"/>
      <c r="M5463" s="43"/>
      <c r="N5463" s="43"/>
      <c r="O5463" s="43"/>
    </row>
    <row r="5464" spans="1:15">
      <c r="A5464" s="50"/>
      <c r="B5464" s="51"/>
      <c r="C5464" s="51"/>
      <c r="D5464" s="46"/>
      <c r="E5464" s="72"/>
      <c r="F5464" s="73"/>
      <c r="G5464" s="64"/>
      <c r="H5464" s="43"/>
      <c r="I5464" s="64"/>
      <c r="J5464" s="64"/>
      <c r="K5464" s="43"/>
      <c r="L5464" s="43"/>
      <c r="M5464" s="43"/>
      <c r="N5464" s="43"/>
      <c r="O5464" s="43"/>
    </row>
    <row r="5465" spans="1:15">
      <c r="A5465" s="50"/>
      <c r="B5465" s="51"/>
      <c r="C5465" s="51"/>
      <c r="D5465" s="46"/>
      <c r="E5465" s="72"/>
      <c r="F5465" s="73"/>
      <c r="G5465" s="64"/>
      <c r="H5465" s="43"/>
      <c r="I5465" s="64"/>
      <c r="J5465" s="64"/>
      <c r="K5465" s="43"/>
      <c r="L5465" s="43"/>
      <c r="M5465" s="43"/>
      <c r="N5465" s="43"/>
      <c r="O5465" s="43"/>
    </row>
    <row r="5466" spans="1:15">
      <c r="A5466" s="50"/>
      <c r="B5466" s="51"/>
      <c r="C5466" s="51"/>
      <c r="D5466" s="46"/>
      <c r="E5466" s="72"/>
      <c r="F5466" s="73"/>
      <c r="G5466" s="64"/>
      <c r="H5466" s="43"/>
      <c r="I5466" s="64"/>
      <c r="J5466" s="64"/>
      <c r="K5466" s="43"/>
      <c r="L5466" s="43"/>
      <c r="M5466" s="43"/>
      <c r="N5466" s="43"/>
      <c r="O5466" s="43"/>
    </row>
    <row r="5467" spans="1:15">
      <c r="A5467" s="50"/>
      <c r="B5467" s="51"/>
      <c r="C5467" s="51"/>
      <c r="D5467" s="46"/>
      <c r="E5467" s="72"/>
      <c r="F5467" s="73"/>
      <c r="G5467" s="64"/>
      <c r="H5467" s="43"/>
      <c r="I5467" s="64"/>
      <c r="J5467" s="64"/>
      <c r="K5467" s="43"/>
      <c r="L5467" s="43"/>
      <c r="M5467" s="43"/>
      <c r="N5467" s="43"/>
      <c r="O5467" s="43"/>
    </row>
    <row r="5468" spans="1:15">
      <c r="A5468" s="50"/>
      <c r="B5468" s="51"/>
      <c r="C5468" s="51"/>
      <c r="D5468" s="46"/>
      <c r="E5468" s="72"/>
      <c r="F5468" s="73"/>
      <c r="G5468" s="64"/>
      <c r="H5468" s="43"/>
      <c r="I5468" s="64"/>
      <c r="J5468" s="64"/>
      <c r="K5468" s="43"/>
      <c r="L5468" s="43"/>
      <c r="M5468" s="43"/>
      <c r="N5468" s="43"/>
      <c r="O5468" s="43"/>
    </row>
    <row r="5469" spans="1:15">
      <c r="A5469" s="50"/>
      <c r="B5469" s="51"/>
      <c r="C5469" s="51"/>
      <c r="D5469" s="46"/>
      <c r="E5469" s="72"/>
      <c r="F5469" s="73"/>
      <c r="G5469" s="64"/>
      <c r="H5469" s="43"/>
      <c r="I5469" s="64"/>
      <c r="J5469" s="64"/>
      <c r="K5469" s="43"/>
      <c r="L5469" s="43"/>
      <c r="M5469" s="43"/>
      <c r="N5469" s="43"/>
      <c r="O5469" s="43"/>
    </row>
    <row r="5470" spans="1:15">
      <c r="A5470" s="50"/>
      <c r="B5470" s="51"/>
      <c r="C5470" s="51"/>
      <c r="D5470" s="46"/>
      <c r="E5470" s="72"/>
      <c r="F5470" s="73"/>
      <c r="G5470" s="64"/>
      <c r="H5470" s="43"/>
      <c r="I5470" s="64"/>
      <c r="J5470" s="64"/>
      <c r="K5470" s="43"/>
      <c r="L5470" s="43"/>
      <c r="M5470" s="43"/>
      <c r="N5470" s="43"/>
      <c r="O5470" s="43"/>
    </row>
    <row r="5471" spans="1:15">
      <c r="A5471" s="50"/>
      <c r="B5471" s="51"/>
      <c r="C5471" s="51"/>
      <c r="D5471" s="46"/>
      <c r="E5471" s="72"/>
      <c r="F5471" s="73"/>
      <c r="G5471" s="64"/>
      <c r="H5471" s="43"/>
      <c r="I5471" s="64"/>
      <c r="J5471" s="64"/>
      <c r="K5471" s="43"/>
      <c r="L5471" s="43"/>
      <c r="M5471" s="43"/>
      <c r="N5471" s="43"/>
      <c r="O5471" s="43"/>
    </row>
    <row r="5472" spans="1:15">
      <c r="A5472" s="50"/>
      <c r="B5472" s="51"/>
      <c r="C5472" s="51"/>
      <c r="D5472" s="46"/>
      <c r="E5472" s="72"/>
      <c r="F5472" s="73"/>
      <c r="G5472" s="64"/>
      <c r="H5472" s="43"/>
      <c r="I5472" s="64"/>
      <c r="J5472" s="64"/>
      <c r="K5472" s="43"/>
      <c r="L5472" s="43"/>
      <c r="M5472" s="43"/>
      <c r="N5472" s="43"/>
      <c r="O5472" s="43"/>
    </row>
    <row r="5473" spans="1:15">
      <c r="A5473" s="50"/>
      <c r="B5473" s="51"/>
      <c r="C5473" s="51"/>
      <c r="D5473" s="46"/>
      <c r="E5473" s="72"/>
      <c r="F5473" s="73"/>
      <c r="G5473" s="64"/>
      <c r="H5473" s="43"/>
      <c r="I5473" s="64"/>
      <c r="J5473" s="64"/>
      <c r="K5473" s="43"/>
      <c r="L5473" s="43"/>
      <c r="M5473" s="43"/>
      <c r="N5473" s="43"/>
      <c r="O5473" s="43"/>
    </row>
    <row r="5474" spans="1:15">
      <c r="A5474" s="50"/>
      <c r="B5474" s="51"/>
      <c r="C5474" s="51"/>
      <c r="D5474" s="46"/>
      <c r="E5474" s="72"/>
      <c r="F5474" s="73"/>
      <c r="G5474" s="64"/>
      <c r="H5474" s="43"/>
      <c r="I5474" s="64"/>
      <c r="J5474" s="64"/>
      <c r="K5474" s="43"/>
      <c r="L5474" s="43"/>
      <c r="M5474" s="43"/>
      <c r="N5474" s="43"/>
      <c r="O5474" s="43"/>
    </row>
    <row r="5475" spans="1:15">
      <c r="A5475" s="50"/>
      <c r="B5475" s="51"/>
      <c r="C5475" s="51"/>
      <c r="D5475" s="46"/>
      <c r="E5475" s="72"/>
      <c r="F5475" s="73"/>
      <c r="G5475" s="64"/>
      <c r="H5475" s="43"/>
      <c r="I5475" s="64"/>
      <c r="J5475" s="64"/>
      <c r="K5475" s="43"/>
      <c r="L5475" s="43"/>
      <c r="M5475" s="43"/>
      <c r="N5475" s="43"/>
      <c r="O5475" s="43"/>
    </row>
    <row r="5476" spans="1:15">
      <c r="A5476" s="50"/>
      <c r="B5476" s="51"/>
      <c r="C5476" s="51"/>
      <c r="D5476" s="46"/>
      <c r="E5476" s="72"/>
      <c r="F5476" s="73"/>
      <c r="G5476" s="64"/>
      <c r="H5476" s="43"/>
      <c r="I5476" s="64"/>
      <c r="J5476" s="64"/>
      <c r="K5476" s="43"/>
      <c r="L5476" s="43"/>
      <c r="M5476" s="43"/>
      <c r="N5476" s="43"/>
      <c r="O5476" s="43"/>
    </row>
    <row r="5477" spans="1:15">
      <c r="A5477" s="50"/>
      <c r="B5477" s="51"/>
      <c r="C5477" s="51"/>
      <c r="D5477" s="46"/>
      <c r="E5477" s="72"/>
      <c r="F5477" s="73"/>
      <c r="G5477" s="64"/>
      <c r="H5477" s="43"/>
      <c r="I5477" s="64"/>
      <c r="J5477" s="64"/>
      <c r="K5477" s="43"/>
      <c r="L5477" s="43"/>
      <c r="M5477" s="43"/>
      <c r="N5477" s="43"/>
      <c r="O5477" s="43"/>
    </row>
    <row r="5478" spans="1:15">
      <c r="A5478" s="50"/>
      <c r="B5478" s="51"/>
      <c r="C5478" s="51"/>
      <c r="D5478" s="46"/>
      <c r="E5478" s="72"/>
      <c r="F5478" s="73"/>
      <c r="G5478" s="64"/>
      <c r="H5478" s="43"/>
      <c r="I5478" s="64"/>
      <c r="J5478" s="64"/>
      <c r="K5478" s="43"/>
      <c r="L5478" s="43"/>
      <c r="M5478" s="43"/>
      <c r="N5478" s="43"/>
      <c r="O5478" s="43"/>
    </row>
    <row r="5479" spans="1:15">
      <c r="A5479" s="50"/>
      <c r="B5479" s="51"/>
      <c r="C5479" s="51"/>
      <c r="D5479" s="46"/>
      <c r="E5479" s="72"/>
      <c r="F5479" s="73"/>
      <c r="G5479" s="64"/>
      <c r="H5479" s="43"/>
      <c r="I5479" s="64"/>
      <c r="J5479" s="64"/>
      <c r="K5479" s="43"/>
      <c r="L5479" s="43"/>
      <c r="M5479" s="43"/>
      <c r="N5479" s="43"/>
      <c r="O5479" s="43"/>
    </row>
    <row r="5480" spans="1:15">
      <c r="A5480" s="50"/>
      <c r="B5480" s="51"/>
      <c r="C5480" s="51"/>
      <c r="D5480" s="46"/>
      <c r="E5480" s="72"/>
      <c r="F5480" s="73"/>
      <c r="G5480" s="64"/>
      <c r="H5480" s="43"/>
      <c r="I5480" s="64"/>
      <c r="J5480" s="64"/>
      <c r="K5480" s="43"/>
      <c r="L5480" s="43"/>
      <c r="M5480" s="43"/>
      <c r="N5480" s="43"/>
      <c r="O5480" s="43"/>
    </row>
    <row r="5481" spans="1:15">
      <c r="A5481" s="50"/>
      <c r="B5481" s="51"/>
      <c r="C5481" s="51"/>
      <c r="D5481" s="46"/>
      <c r="E5481" s="72"/>
      <c r="F5481" s="73"/>
      <c r="G5481" s="64"/>
      <c r="H5481" s="43"/>
      <c r="I5481" s="64"/>
      <c r="J5481" s="64"/>
      <c r="K5481" s="43"/>
      <c r="L5481" s="43"/>
      <c r="M5481" s="43"/>
      <c r="N5481" s="43"/>
      <c r="O5481" s="43"/>
    </row>
    <row r="5482" spans="1:15">
      <c r="A5482" s="50"/>
      <c r="B5482" s="51"/>
      <c r="C5482" s="51"/>
      <c r="D5482" s="46"/>
      <c r="E5482" s="72"/>
      <c r="F5482" s="73"/>
      <c r="G5482" s="64"/>
      <c r="H5482" s="43"/>
      <c r="I5482" s="64"/>
      <c r="J5482" s="64"/>
      <c r="K5482" s="43"/>
      <c r="L5482" s="43"/>
      <c r="M5482" s="43"/>
      <c r="N5482" s="43"/>
      <c r="O5482" s="43"/>
    </row>
    <row r="5483" spans="1:15">
      <c r="A5483" s="50"/>
      <c r="B5483" s="51"/>
      <c r="C5483" s="51"/>
      <c r="D5483" s="46"/>
      <c r="E5483" s="72"/>
      <c r="F5483" s="73"/>
      <c r="G5483" s="64"/>
      <c r="H5483" s="43"/>
      <c r="I5483" s="64"/>
      <c r="J5483" s="64"/>
      <c r="K5483" s="43"/>
      <c r="L5483" s="43"/>
      <c r="M5483" s="43"/>
      <c r="N5483" s="43"/>
      <c r="O5483" s="43"/>
    </row>
    <row r="5484" spans="1:15">
      <c r="A5484" s="50"/>
      <c r="B5484" s="51"/>
      <c r="C5484" s="51"/>
      <c r="D5484" s="46"/>
      <c r="E5484" s="72"/>
      <c r="F5484" s="73"/>
      <c r="G5484" s="64"/>
      <c r="H5484" s="43"/>
      <c r="I5484" s="64"/>
      <c r="J5484" s="64"/>
      <c r="K5484" s="43"/>
      <c r="L5484" s="43"/>
      <c r="M5484" s="43"/>
      <c r="N5484" s="43"/>
      <c r="O5484" s="43"/>
    </row>
    <row r="5485" spans="1:15">
      <c r="A5485" s="50"/>
      <c r="B5485" s="51"/>
      <c r="C5485" s="51"/>
      <c r="D5485" s="46"/>
      <c r="E5485" s="72"/>
      <c r="F5485" s="73"/>
      <c r="G5485" s="64"/>
      <c r="H5485" s="43"/>
      <c r="I5485" s="64"/>
      <c r="J5485" s="64"/>
      <c r="K5485" s="43"/>
      <c r="L5485" s="43"/>
      <c r="M5485" s="43"/>
      <c r="N5485" s="43"/>
      <c r="O5485" s="43"/>
    </row>
    <row r="5486" spans="1:15">
      <c r="A5486" s="50"/>
      <c r="B5486" s="51"/>
      <c r="C5486" s="51"/>
      <c r="D5486" s="46"/>
      <c r="E5486" s="72"/>
      <c r="F5486" s="73"/>
      <c r="G5486" s="64"/>
      <c r="H5486" s="43"/>
      <c r="I5486" s="64"/>
      <c r="J5486" s="64"/>
      <c r="K5486" s="43"/>
      <c r="L5486" s="43"/>
      <c r="M5486" s="43"/>
      <c r="N5486" s="43"/>
      <c r="O5486" s="43"/>
    </row>
    <row r="5487" spans="1:15">
      <c r="A5487" s="50"/>
      <c r="B5487" s="51"/>
      <c r="C5487" s="51"/>
      <c r="D5487" s="46"/>
      <c r="E5487" s="72"/>
      <c r="F5487" s="73"/>
      <c r="G5487" s="64"/>
      <c r="H5487" s="43"/>
      <c r="I5487" s="64"/>
      <c r="J5487" s="64"/>
      <c r="K5487" s="43"/>
      <c r="L5487" s="43"/>
      <c r="M5487" s="43"/>
      <c r="N5487" s="43"/>
      <c r="O5487" s="43"/>
    </row>
    <row r="5488" spans="1:15">
      <c r="A5488" s="50"/>
      <c r="B5488" s="51"/>
      <c r="C5488" s="51"/>
      <c r="D5488" s="46"/>
      <c r="E5488" s="72"/>
      <c r="F5488" s="73"/>
      <c r="G5488" s="64"/>
      <c r="H5488" s="43"/>
      <c r="I5488" s="64"/>
      <c r="J5488" s="64"/>
      <c r="K5488" s="43"/>
      <c r="L5488" s="43"/>
      <c r="M5488" s="43"/>
      <c r="N5488" s="43"/>
      <c r="O5488" s="43"/>
    </row>
    <row r="5489" spans="1:15">
      <c r="A5489" s="50"/>
      <c r="B5489" s="51"/>
      <c r="C5489" s="51"/>
      <c r="D5489" s="46"/>
      <c r="E5489" s="72"/>
      <c r="F5489" s="73"/>
      <c r="G5489" s="64"/>
      <c r="H5489" s="43"/>
      <c r="I5489" s="64"/>
      <c r="J5489" s="64"/>
      <c r="K5489" s="43"/>
      <c r="L5489" s="43"/>
      <c r="M5489" s="43"/>
      <c r="N5489" s="43"/>
      <c r="O5489" s="43"/>
    </row>
    <row r="5490" spans="1:15">
      <c r="A5490" s="50"/>
      <c r="B5490" s="51"/>
      <c r="C5490" s="51"/>
      <c r="D5490" s="46"/>
      <c r="E5490" s="72"/>
      <c r="F5490" s="73"/>
      <c r="G5490" s="64"/>
      <c r="H5490" s="43"/>
      <c r="I5490" s="64"/>
      <c r="J5490" s="64"/>
      <c r="K5490" s="43"/>
      <c r="L5490" s="43"/>
      <c r="M5490" s="43"/>
      <c r="N5490" s="43"/>
      <c r="O5490" s="43"/>
    </row>
    <row r="5491" spans="1:15">
      <c r="A5491" s="50"/>
      <c r="B5491" s="51"/>
      <c r="C5491" s="51"/>
      <c r="D5491" s="46"/>
      <c r="E5491" s="72"/>
      <c r="F5491" s="73"/>
      <c r="G5491" s="64"/>
      <c r="H5491" s="43"/>
      <c r="I5491" s="64"/>
      <c r="J5491" s="64"/>
      <c r="K5491" s="43"/>
      <c r="L5491" s="43"/>
      <c r="M5491" s="43"/>
      <c r="N5491" s="43"/>
      <c r="O5491" s="43"/>
    </row>
    <row r="5492" spans="1:15">
      <c r="A5492" s="50"/>
      <c r="B5492" s="51"/>
      <c r="C5492" s="51"/>
      <c r="D5492" s="46"/>
      <c r="E5492" s="72"/>
      <c r="F5492" s="73"/>
      <c r="G5492" s="64"/>
      <c r="H5492" s="43"/>
      <c r="I5492" s="64"/>
      <c r="J5492" s="64"/>
      <c r="K5492" s="43"/>
      <c r="L5492" s="43"/>
      <c r="M5492" s="43"/>
      <c r="N5492" s="43"/>
      <c r="O5492" s="43"/>
    </row>
    <row r="5493" spans="1:15">
      <c r="A5493" s="50"/>
      <c r="B5493" s="51"/>
      <c r="C5493" s="51"/>
      <c r="D5493" s="46"/>
      <c r="E5493" s="72"/>
      <c r="F5493" s="73"/>
      <c r="G5493" s="64"/>
      <c r="H5493" s="43"/>
      <c r="I5493" s="64"/>
      <c r="J5493" s="64"/>
      <c r="K5493" s="43"/>
      <c r="L5493" s="43"/>
      <c r="M5493" s="43"/>
      <c r="N5493" s="43"/>
      <c r="O5493" s="43"/>
    </row>
    <row r="5494" spans="1:15">
      <c r="A5494" s="50"/>
      <c r="B5494" s="51"/>
      <c r="C5494" s="51"/>
      <c r="D5494" s="46"/>
      <c r="E5494" s="72"/>
      <c r="F5494" s="73"/>
      <c r="G5494" s="64"/>
      <c r="H5494" s="43"/>
      <c r="I5494" s="64"/>
      <c r="J5494" s="64"/>
      <c r="K5494" s="43"/>
      <c r="L5494" s="43"/>
      <c r="M5494" s="43"/>
      <c r="N5494" s="43"/>
      <c r="O5494" s="43"/>
    </row>
    <row r="5495" spans="1:15">
      <c r="A5495" s="50"/>
      <c r="B5495" s="51"/>
      <c r="C5495" s="51"/>
      <c r="D5495" s="46"/>
      <c r="E5495" s="72"/>
      <c r="F5495" s="73"/>
      <c r="G5495" s="64"/>
      <c r="H5495" s="43"/>
      <c r="I5495" s="64"/>
      <c r="J5495" s="64"/>
      <c r="K5495" s="43"/>
      <c r="L5495" s="43"/>
      <c r="M5495" s="43"/>
      <c r="N5495" s="43"/>
      <c r="O5495" s="43"/>
    </row>
    <row r="5496" spans="1:15">
      <c r="A5496" s="50"/>
      <c r="B5496" s="51"/>
      <c r="C5496" s="51"/>
      <c r="D5496" s="46"/>
      <c r="E5496" s="72"/>
      <c r="F5496" s="73"/>
      <c r="G5496" s="64"/>
      <c r="H5496" s="43"/>
      <c r="I5496" s="64"/>
      <c r="J5496" s="64"/>
      <c r="K5496" s="43"/>
      <c r="L5496" s="43"/>
      <c r="M5496" s="43"/>
      <c r="N5496" s="43"/>
      <c r="O5496" s="43"/>
    </row>
    <row r="5497" spans="1:15">
      <c r="A5497" s="50"/>
      <c r="B5497" s="51"/>
      <c r="C5497" s="51"/>
      <c r="D5497" s="46"/>
      <c r="E5497" s="72"/>
      <c r="F5497" s="73"/>
      <c r="G5497" s="64"/>
      <c r="H5497" s="43"/>
      <c r="I5497" s="64"/>
      <c r="J5497" s="64"/>
      <c r="K5497" s="43"/>
      <c r="L5497" s="43"/>
      <c r="M5497" s="43"/>
      <c r="N5497" s="43"/>
      <c r="O5497" s="43"/>
    </row>
    <row r="5498" spans="1:15">
      <c r="A5498" s="50"/>
      <c r="B5498" s="51"/>
      <c r="C5498" s="51"/>
      <c r="D5498" s="46"/>
      <c r="E5498" s="72"/>
      <c r="F5498" s="73"/>
      <c r="G5498" s="64"/>
      <c r="H5498" s="43"/>
      <c r="I5498" s="64"/>
      <c r="J5498" s="64"/>
      <c r="K5498" s="43"/>
      <c r="L5498" s="43"/>
      <c r="M5498" s="43"/>
      <c r="N5498" s="43"/>
      <c r="O5498" s="43"/>
    </row>
    <row r="5499" spans="1:15">
      <c r="A5499" s="50"/>
      <c r="B5499" s="51"/>
      <c r="C5499" s="51"/>
      <c r="D5499" s="46"/>
      <c r="E5499" s="72"/>
      <c r="F5499" s="73"/>
      <c r="G5499" s="64"/>
      <c r="H5499" s="43"/>
      <c r="I5499" s="64"/>
      <c r="J5499" s="64"/>
      <c r="K5499" s="43"/>
      <c r="L5499" s="43"/>
      <c r="M5499" s="43"/>
      <c r="N5499" s="43"/>
      <c r="O5499" s="43"/>
    </row>
    <row r="5500" spans="1:15">
      <c r="A5500" s="50"/>
      <c r="B5500" s="51"/>
      <c r="C5500" s="51"/>
      <c r="D5500" s="46"/>
      <c r="E5500" s="72"/>
      <c r="F5500" s="73"/>
      <c r="G5500" s="64"/>
      <c r="H5500" s="43"/>
      <c r="I5500" s="64"/>
      <c r="J5500" s="64"/>
      <c r="K5500" s="43"/>
      <c r="L5500" s="43"/>
      <c r="M5500" s="43"/>
      <c r="N5500" s="43"/>
      <c r="O5500" s="43"/>
    </row>
    <row r="5501" spans="1:15">
      <c r="A5501" s="50"/>
      <c r="B5501" s="51"/>
      <c r="C5501" s="51"/>
      <c r="D5501" s="46"/>
      <c r="E5501" s="72"/>
      <c r="F5501" s="73"/>
      <c r="G5501" s="64"/>
      <c r="H5501" s="43"/>
      <c r="I5501" s="64"/>
      <c r="J5501" s="64"/>
      <c r="K5501" s="43"/>
      <c r="L5501" s="43"/>
      <c r="M5501" s="43"/>
      <c r="N5501" s="43"/>
      <c r="O5501" s="43"/>
    </row>
    <row r="5502" spans="1:15">
      <c r="A5502" s="50"/>
      <c r="B5502" s="51"/>
      <c r="C5502" s="51"/>
      <c r="D5502" s="46"/>
      <c r="E5502" s="72"/>
      <c r="F5502" s="73"/>
      <c r="G5502" s="64"/>
      <c r="H5502" s="43"/>
      <c r="I5502" s="64"/>
      <c r="J5502" s="64"/>
      <c r="K5502" s="43"/>
      <c r="L5502" s="43"/>
      <c r="M5502" s="43"/>
      <c r="N5502" s="43"/>
      <c r="O5502" s="43"/>
    </row>
    <row r="5503" spans="1:15">
      <c r="A5503" s="50"/>
      <c r="B5503" s="51"/>
      <c r="C5503" s="51"/>
      <c r="D5503" s="46"/>
      <c r="E5503" s="72"/>
      <c r="F5503" s="73"/>
      <c r="G5503" s="64"/>
      <c r="H5503" s="43"/>
      <c r="I5503" s="64"/>
      <c r="J5503" s="64"/>
      <c r="K5503" s="43"/>
      <c r="L5503" s="43"/>
      <c r="M5503" s="43"/>
      <c r="N5503" s="43"/>
      <c r="O5503" s="43"/>
    </row>
    <row r="5504" spans="1:15">
      <c r="A5504" s="50"/>
      <c r="B5504" s="51"/>
      <c r="C5504" s="51"/>
      <c r="D5504" s="46"/>
      <c r="E5504" s="72"/>
      <c r="F5504" s="73"/>
      <c r="G5504" s="64"/>
      <c r="H5504" s="43"/>
      <c r="I5504" s="64"/>
      <c r="J5504" s="64"/>
      <c r="K5504" s="43"/>
      <c r="L5504" s="43"/>
      <c r="M5504" s="43"/>
      <c r="N5504" s="43"/>
      <c r="O5504" s="43"/>
    </row>
    <row r="5505" spans="1:15">
      <c r="A5505" s="50"/>
      <c r="B5505" s="51"/>
      <c r="C5505" s="51"/>
      <c r="D5505" s="46"/>
      <c r="E5505" s="72"/>
      <c r="F5505" s="73"/>
      <c r="G5505" s="64"/>
      <c r="H5505" s="43"/>
      <c r="I5505" s="64"/>
      <c r="J5505" s="64"/>
      <c r="K5505" s="43"/>
      <c r="L5505" s="43"/>
      <c r="M5505" s="43"/>
      <c r="N5505" s="43"/>
      <c r="O5505" s="43"/>
    </row>
    <row r="5506" spans="1:15">
      <c r="A5506" s="50"/>
      <c r="B5506" s="51"/>
      <c r="C5506" s="51"/>
      <c r="D5506" s="46"/>
      <c r="E5506" s="72"/>
      <c r="F5506" s="73"/>
      <c r="G5506" s="64"/>
      <c r="H5506" s="43"/>
      <c r="I5506" s="64"/>
      <c r="J5506" s="64"/>
      <c r="K5506" s="43"/>
      <c r="L5506" s="43"/>
      <c r="M5506" s="43"/>
      <c r="N5506" s="43"/>
      <c r="O5506" s="43"/>
    </row>
    <row r="5507" spans="1:15">
      <c r="A5507" s="50"/>
      <c r="B5507" s="51"/>
      <c r="C5507" s="51"/>
      <c r="D5507" s="46"/>
      <c r="E5507" s="72"/>
      <c r="F5507" s="73"/>
      <c r="G5507" s="64"/>
      <c r="H5507" s="43"/>
      <c r="I5507" s="64"/>
      <c r="J5507" s="64"/>
      <c r="K5507" s="43"/>
      <c r="L5507" s="43"/>
      <c r="M5507" s="43"/>
      <c r="N5507" s="43"/>
      <c r="O5507" s="43"/>
    </row>
    <row r="5508" spans="1:15">
      <c r="A5508" s="50"/>
      <c r="B5508" s="51"/>
      <c r="C5508" s="51"/>
      <c r="D5508" s="46"/>
      <c r="E5508" s="72"/>
      <c r="F5508" s="73"/>
      <c r="G5508" s="64"/>
      <c r="H5508" s="43"/>
      <c r="I5508" s="64"/>
      <c r="J5508" s="64"/>
      <c r="K5508" s="43"/>
      <c r="L5508" s="43"/>
      <c r="M5508" s="43"/>
      <c r="N5508" s="43"/>
      <c r="O5508" s="43"/>
    </row>
    <row r="5509" spans="1:15">
      <c r="A5509" s="50"/>
      <c r="B5509" s="51"/>
      <c r="C5509" s="51"/>
      <c r="D5509" s="46"/>
      <c r="E5509" s="72"/>
      <c r="F5509" s="73"/>
      <c r="G5509" s="64"/>
      <c r="H5509" s="43"/>
      <c r="I5509" s="64"/>
      <c r="J5509" s="64"/>
      <c r="K5509" s="43"/>
      <c r="L5509" s="43"/>
      <c r="M5509" s="43"/>
      <c r="N5509" s="43"/>
      <c r="O5509" s="43"/>
    </row>
    <row r="5510" spans="1:15">
      <c r="A5510" s="50"/>
      <c r="B5510" s="51"/>
      <c r="C5510" s="51"/>
      <c r="D5510" s="46"/>
      <c r="E5510" s="72"/>
      <c r="F5510" s="73"/>
      <c r="G5510" s="64"/>
      <c r="H5510" s="43"/>
      <c r="I5510" s="64"/>
      <c r="J5510" s="64"/>
      <c r="K5510" s="43"/>
      <c r="L5510" s="43"/>
      <c r="M5510" s="43"/>
      <c r="N5510" s="43"/>
      <c r="O5510" s="43"/>
    </row>
    <row r="5511" spans="1:15">
      <c r="A5511" s="50"/>
      <c r="B5511" s="51"/>
      <c r="C5511" s="51"/>
      <c r="D5511" s="46"/>
      <c r="E5511" s="72"/>
      <c r="F5511" s="73"/>
      <c r="G5511" s="64"/>
      <c r="H5511" s="43"/>
      <c r="I5511" s="64"/>
      <c r="J5511" s="64"/>
      <c r="K5511" s="43"/>
      <c r="L5511" s="43"/>
      <c r="M5511" s="43"/>
      <c r="N5511" s="43"/>
      <c r="O5511" s="43"/>
    </row>
    <row r="5512" spans="1:15">
      <c r="A5512" s="50"/>
      <c r="B5512" s="51"/>
      <c r="C5512" s="51"/>
      <c r="D5512" s="46"/>
      <c r="E5512" s="72"/>
      <c r="F5512" s="73"/>
      <c r="G5512" s="64"/>
      <c r="H5512" s="43"/>
      <c r="I5512" s="64"/>
      <c r="J5512" s="64"/>
      <c r="K5512" s="43"/>
      <c r="L5512" s="43"/>
      <c r="M5512" s="43"/>
      <c r="N5512" s="43"/>
      <c r="O5512" s="43"/>
    </row>
    <row r="5513" spans="1:15">
      <c r="A5513" s="50"/>
      <c r="B5513" s="51"/>
      <c r="C5513" s="51"/>
      <c r="D5513" s="46"/>
      <c r="E5513" s="72"/>
      <c r="F5513" s="73"/>
      <c r="G5513" s="64"/>
      <c r="H5513" s="43"/>
      <c r="I5513" s="64"/>
      <c r="J5513" s="64"/>
      <c r="K5513" s="43"/>
      <c r="L5513" s="43"/>
      <c r="M5513" s="43"/>
      <c r="N5513" s="43"/>
      <c r="O5513" s="43"/>
    </row>
    <row r="5514" spans="1:15">
      <c r="A5514" s="50"/>
      <c r="B5514" s="51"/>
      <c r="C5514" s="51"/>
      <c r="D5514" s="46"/>
      <c r="E5514" s="72"/>
      <c r="F5514" s="73"/>
      <c r="G5514" s="64"/>
      <c r="H5514" s="43"/>
      <c r="I5514" s="64"/>
      <c r="J5514" s="64"/>
      <c r="K5514" s="43"/>
      <c r="L5514" s="43"/>
      <c r="M5514" s="43"/>
      <c r="N5514" s="43"/>
      <c r="O5514" s="43"/>
    </row>
    <row r="5515" spans="1:15">
      <c r="A5515" s="50"/>
      <c r="B5515" s="51"/>
      <c r="C5515" s="51"/>
      <c r="D5515" s="46"/>
      <c r="E5515" s="72"/>
      <c r="F5515" s="73"/>
      <c r="G5515" s="64"/>
      <c r="H5515" s="43"/>
      <c r="I5515" s="64"/>
      <c r="J5515" s="64"/>
      <c r="K5515" s="43"/>
      <c r="L5515" s="43"/>
      <c r="M5515" s="43"/>
      <c r="N5515" s="43"/>
      <c r="O5515" s="43"/>
    </row>
    <row r="5516" spans="1:15">
      <c r="A5516" s="50"/>
      <c r="B5516" s="51"/>
      <c r="C5516" s="51"/>
      <c r="D5516" s="46"/>
      <c r="E5516" s="72"/>
      <c r="F5516" s="73"/>
      <c r="G5516" s="64"/>
      <c r="H5516" s="43"/>
      <c r="I5516" s="64"/>
      <c r="J5516" s="64"/>
      <c r="K5516" s="43"/>
      <c r="L5516" s="43"/>
      <c r="M5516" s="43"/>
      <c r="N5516" s="43"/>
      <c r="O5516" s="43"/>
    </row>
    <row r="5517" spans="1:15">
      <c r="A5517" s="50"/>
      <c r="B5517" s="51"/>
      <c r="C5517" s="51"/>
      <c r="D5517" s="46"/>
      <c r="E5517" s="72"/>
      <c r="F5517" s="73"/>
      <c r="G5517" s="64"/>
      <c r="H5517" s="43"/>
      <c r="I5517" s="64"/>
      <c r="J5517" s="64"/>
      <c r="K5517" s="43"/>
      <c r="L5517" s="43"/>
      <c r="M5517" s="43"/>
      <c r="N5517" s="43"/>
      <c r="O5517" s="43"/>
    </row>
    <row r="5518" spans="1:15">
      <c r="A5518" s="50"/>
      <c r="B5518" s="51"/>
      <c r="C5518" s="51"/>
      <c r="D5518" s="46"/>
      <c r="E5518" s="72"/>
      <c r="F5518" s="73"/>
      <c r="G5518" s="64"/>
      <c r="H5518" s="43"/>
      <c r="I5518" s="64"/>
      <c r="J5518" s="64"/>
      <c r="K5518" s="43"/>
      <c r="L5518" s="43"/>
      <c r="M5518" s="43"/>
      <c r="N5518" s="43"/>
      <c r="O5518" s="43"/>
    </row>
    <row r="5519" spans="1:15">
      <c r="A5519" s="50"/>
      <c r="B5519" s="51"/>
      <c r="C5519" s="51"/>
      <c r="D5519" s="46"/>
      <c r="E5519" s="72"/>
      <c r="F5519" s="73"/>
      <c r="G5519" s="64"/>
      <c r="H5519" s="43"/>
      <c r="I5519" s="64"/>
      <c r="J5519" s="64"/>
      <c r="K5519" s="43"/>
      <c r="L5519" s="43"/>
      <c r="M5519" s="43"/>
      <c r="N5519" s="43"/>
      <c r="O5519" s="43"/>
    </row>
    <row r="5520" spans="1:15">
      <c r="A5520" s="50"/>
      <c r="B5520" s="51"/>
      <c r="C5520" s="51"/>
      <c r="D5520" s="46"/>
      <c r="E5520" s="72"/>
      <c r="F5520" s="73"/>
      <c r="G5520" s="64"/>
      <c r="H5520" s="43"/>
      <c r="I5520" s="64"/>
      <c r="J5520" s="64"/>
      <c r="K5520" s="43"/>
      <c r="L5520" s="43"/>
      <c r="M5520" s="43"/>
      <c r="N5520" s="43"/>
      <c r="O5520" s="43"/>
    </row>
    <row r="5521" spans="1:15">
      <c r="A5521" s="50"/>
      <c r="B5521" s="51"/>
      <c r="C5521" s="51"/>
      <c r="D5521" s="46"/>
      <c r="E5521" s="72"/>
      <c r="F5521" s="73"/>
      <c r="G5521" s="64"/>
      <c r="H5521" s="43"/>
      <c r="I5521" s="64"/>
      <c r="J5521" s="64"/>
      <c r="K5521" s="43"/>
      <c r="L5521" s="43"/>
      <c r="M5521" s="43"/>
      <c r="N5521" s="43"/>
      <c r="O5521" s="43"/>
    </row>
    <row r="5522" spans="1:15">
      <c r="A5522" s="50"/>
      <c r="B5522" s="51"/>
      <c r="C5522" s="51"/>
      <c r="D5522" s="46"/>
      <c r="E5522" s="72"/>
      <c r="F5522" s="73"/>
      <c r="G5522" s="64"/>
      <c r="H5522" s="43"/>
      <c r="I5522" s="64"/>
      <c r="J5522" s="64"/>
      <c r="K5522" s="43"/>
      <c r="L5522" s="43"/>
      <c r="M5522" s="43"/>
      <c r="N5522" s="43"/>
      <c r="O5522" s="43"/>
    </row>
    <row r="5523" spans="1:15">
      <c r="A5523" s="50"/>
      <c r="B5523" s="51"/>
      <c r="C5523" s="51"/>
      <c r="D5523" s="46"/>
      <c r="E5523" s="72"/>
      <c r="F5523" s="73"/>
      <c r="G5523" s="64"/>
      <c r="H5523" s="43"/>
      <c r="I5523" s="64"/>
      <c r="J5523" s="64"/>
      <c r="K5523" s="43"/>
      <c r="L5523" s="43"/>
      <c r="M5523" s="43"/>
      <c r="N5523" s="43"/>
      <c r="O5523" s="43"/>
    </row>
    <row r="5524" spans="1:15">
      <c r="A5524" s="50"/>
      <c r="B5524" s="51"/>
      <c r="C5524" s="51"/>
      <c r="D5524" s="46"/>
      <c r="E5524" s="72"/>
      <c r="F5524" s="73"/>
      <c r="G5524" s="64"/>
      <c r="H5524" s="43"/>
      <c r="I5524" s="64"/>
      <c r="J5524" s="64"/>
      <c r="K5524" s="43"/>
      <c r="L5524" s="43"/>
      <c r="M5524" s="43"/>
      <c r="N5524" s="43"/>
      <c r="O5524" s="43"/>
    </row>
    <row r="5525" spans="1:15">
      <c r="A5525" s="50"/>
      <c r="B5525" s="51"/>
      <c r="C5525" s="51"/>
      <c r="D5525" s="46"/>
      <c r="E5525" s="72"/>
      <c r="F5525" s="73"/>
      <c r="G5525" s="64"/>
      <c r="H5525" s="43"/>
      <c r="I5525" s="64"/>
      <c r="J5525" s="64"/>
      <c r="K5525" s="43"/>
      <c r="L5525" s="43"/>
      <c r="M5525" s="43"/>
      <c r="N5525" s="43"/>
      <c r="O5525" s="43"/>
    </row>
    <row r="5526" spans="1:15">
      <c r="A5526" s="50"/>
      <c r="B5526" s="51"/>
      <c r="C5526" s="51"/>
      <c r="D5526" s="46"/>
      <c r="E5526" s="72"/>
      <c r="F5526" s="73"/>
      <c r="G5526" s="64"/>
      <c r="H5526" s="43"/>
      <c r="I5526" s="64"/>
      <c r="J5526" s="64"/>
      <c r="K5526" s="43"/>
      <c r="L5526" s="43"/>
      <c r="M5526" s="43"/>
      <c r="N5526" s="43"/>
      <c r="O5526" s="43"/>
    </row>
    <row r="5527" spans="1:15">
      <c r="A5527" s="50"/>
      <c r="B5527" s="51"/>
      <c r="C5527" s="51"/>
      <c r="D5527" s="46"/>
      <c r="E5527" s="72"/>
      <c r="F5527" s="73"/>
      <c r="G5527" s="64"/>
      <c r="H5527" s="43"/>
      <c r="I5527" s="64"/>
      <c r="J5527" s="64"/>
      <c r="K5527" s="43"/>
      <c r="L5527" s="43"/>
      <c r="M5527" s="43"/>
      <c r="N5527" s="43"/>
      <c r="O5527" s="43"/>
    </row>
    <row r="5528" spans="1:15">
      <c r="A5528" s="50"/>
      <c r="B5528" s="51"/>
      <c r="C5528" s="51"/>
      <c r="D5528" s="46"/>
      <c r="E5528" s="72"/>
      <c r="F5528" s="73"/>
      <c r="G5528" s="64"/>
      <c r="H5528" s="43"/>
      <c r="I5528" s="64"/>
      <c r="J5528" s="64"/>
      <c r="K5528" s="43"/>
      <c r="L5528" s="43"/>
      <c r="M5528" s="43"/>
      <c r="N5528" s="43"/>
      <c r="O5528" s="43"/>
    </row>
    <row r="5529" spans="1:15">
      <c r="A5529" s="50"/>
      <c r="B5529" s="51"/>
      <c r="C5529" s="51"/>
      <c r="D5529" s="46"/>
      <c r="E5529" s="72"/>
      <c r="F5529" s="73"/>
      <c r="G5529" s="64"/>
      <c r="H5529" s="43"/>
      <c r="I5529" s="64"/>
      <c r="J5529" s="64"/>
      <c r="K5529" s="43"/>
      <c r="L5529" s="43"/>
      <c r="M5529" s="43"/>
      <c r="N5529" s="43"/>
      <c r="O5529" s="43"/>
    </row>
    <row r="5530" spans="1:15">
      <c r="A5530" s="50"/>
      <c r="B5530" s="51"/>
      <c r="C5530" s="51"/>
      <c r="D5530" s="46"/>
      <c r="E5530" s="72"/>
      <c r="F5530" s="73"/>
      <c r="G5530" s="64"/>
      <c r="H5530" s="43"/>
      <c r="I5530" s="64"/>
      <c r="J5530" s="64"/>
      <c r="K5530" s="43"/>
      <c r="L5530" s="43"/>
      <c r="M5530" s="43"/>
      <c r="N5530" s="43"/>
      <c r="O5530" s="43"/>
    </row>
    <row r="5531" spans="1:15">
      <c r="A5531" s="50"/>
      <c r="B5531" s="51"/>
      <c r="C5531" s="51"/>
      <c r="D5531" s="46"/>
      <c r="E5531" s="72"/>
      <c r="F5531" s="73"/>
      <c r="G5531" s="64"/>
      <c r="H5531" s="43"/>
      <c r="I5531" s="64"/>
      <c r="J5531" s="64"/>
      <c r="K5531" s="43"/>
      <c r="L5531" s="43"/>
      <c r="M5531" s="43"/>
      <c r="N5531" s="43"/>
      <c r="O5531" s="43"/>
    </row>
    <row r="5532" spans="1:15">
      <c r="A5532" s="50"/>
      <c r="B5532" s="51"/>
      <c r="C5532" s="51"/>
      <c r="D5532" s="46"/>
      <c r="E5532" s="72"/>
      <c r="F5532" s="73"/>
      <c r="G5532" s="64"/>
      <c r="H5532" s="43"/>
      <c r="I5532" s="64"/>
      <c r="J5532" s="64"/>
      <c r="K5532" s="43"/>
      <c r="L5532" s="43"/>
      <c r="M5532" s="43"/>
      <c r="N5532" s="43"/>
      <c r="O5532" s="43"/>
    </row>
    <row r="5533" spans="1:15">
      <c r="A5533" s="50"/>
      <c r="B5533" s="51"/>
      <c r="C5533" s="51"/>
      <c r="D5533" s="46"/>
      <c r="E5533" s="72"/>
      <c r="F5533" s="73"/>
      <c r="G5533" s="64"/>
      <c r="H5533" s="43"/>
      <c r="I5533" s="64"/>
      <c r="J5533" s="64"/>
      <c r="K5533" s="43"/>
      <c r="L5533" s="43"/>
      <c r="M5533" s="43"/>
      <c r="N5533" s="43"/>
      <c r="O5533" s="43"/>
    </row>
    <row r="5534" spans="1:15">
      <c r="A5534" s="50"/>
      <c r="B5534" s="51"/>
      <c r="C5534" s="51"/>
      <c r="D5534" s="46"/>
      <c r="E5534" s="72"/>
      <c r="F5534" s="73"/>
      <c r="G5534" s="64"/>
      <c r="H5534" s="43"/>
      <c r="I5534" s="64"/>
      <c r="J5534" s="64"/>
      <c r="K5534" s="43"/>
      <c r="L5534" s="43"/>
      <c r="M5534" s="43"/>
      <c r="N5534" s="43"/>
      <c r="O5534" s="43"/>
    </row>
    <row r="5535" spans="1:15">
      <c r="A5535" s="50"/>
      <c r="B5535" s="51"/>
      <c r="C5535" s="51"/>
      <c r="D5535" s="46"/>
      <c r="E5535" s="72"/>
      <c r="F5535" s="73"/>
      <c r="G5535" s="64"/>
      <c r="H5535" s="43"/>
      <c r="I5535" s="64"/>
      <c r="J5535" s="64"/>
      <c r="K5535" s="43"/>
      <c r="L5535" s="43"/>
      <c r="M5535" s="43"/>
      <c r="N5535" s="43"/>
      <c r="O5535" s="43"/>
    </row>
    <row r="5536" spans="1:15">
      <c r="A5536" s="50"/>
      <c r="B5536" s="51"/>
      <c r="C5536" s="51"/>
      <c r="D5536" s="46"/>
      <c r="E5536" s="72"/>
      <c r="F5536" s="73"/>
      <c r="G5536" s="64"/>
      <c r="H5536" s="43"/>
      <c r="I5536" s="64"/>
      <c r="J5536" s="64"/>
      <c r="K5536" s="43"/>
      <c r="L5536" s="43"/>
      <c r="M5536" s="43"/>
      <c r="N5536" s="43"/>
      <c r="O5536" s="43"/>
    </row>
    <row r="5537" spans="1:15">
      <c r="A5537" s="50"/>
      <c r="B5537" s="51"/>
      <c r="C5537" s="51"/>
      <c r="D5537" s="46"/>
      <c r="E5537" s="72"/>
      <c r="F5537" s="73"/>
      <c r="G5537" s="64"/>
      <c r="H5537" s="43"/>
      <c r="I5537" s="64"/>
      <c r="J5537" s="64"/>
      <c r="K5537" s="43"/>
      <c r="L5537" s="43"/>
      <c r="M5537" s="43"/>
      <c r="N5537" s="43"/>
      <c r="O5537" s="43"/>
    </row>
    <row r="5538" spans="1:15">
      <c r="A5538" s="50"/>
      <c r="B5538" s="51"/>
      <c r="C5538" s="51"/>
      <c r="D5538" s="46"/>
      <c r="E5538" s="72"/>
      <c r="F5538" s="73"/>
      <c r="G5538" s="64"/>
      <c r="H5538" s="43"/>
      <c r="I5538" s="64"/>
      <c r="J5538" s="64"/>
      <c r="K5538" s="43"/>
      <c r="L5538" s="43"/>
      <c r="M5538" s="43"/>
      <c r="N5538" s="43"/>
      <c r="O5538" s="43"/>
    </row>
    <row r="5539" spans="1:15">
      <c r="A5539" s="50"/>
      <c r="B5539" s="51"/>
      <c r="C5539" s="51"/>
      <c r="D5539" s="46"/>
      <c r="E5539" s="72"/>
      <c r="F5539" s="73"/>
      <c r="G5539" s="64"/>
      <c r="H5539" s="43"/>
      <c r="I5539" s="64"/>
      <c r="J5539" s="64"/>
      <c r="K5539" s="43"/>
      <c r="L5539" s="43"/>
      <c r="M5539" s="43"/>
      <c r="N5539" s="43"/>
      <c r="O5539" s="43"/>
    </row>
    <row r="5540" spans="1:15">
      <c r="A5540" s="50"/>
      <c r="B5540" s="51"/>
      <c r="C5540" s="51"/>
      <c r="D5540" s="46"/>
      <c r="E5540" s="72"/>
      <c r="F5540" s="73"/>
      <c r="G5540" s="64"/>
      <c r="H5540" s="43"/>
      <c r="I5540" s="64"/>
      <c r="J5540" s="64"/>
      <c r="K5540" s="43"/>
      <c r="L5540" s="43"/>
      <c r="M5540" s="43"/>
      <c r="N5540" s="43"/>
      <c r="O5540" s="43"/>
    </row>
    <row r="5541" spans="1:15">
      <c r="A5541" s="50"/>
      <c r="B5541" s="51"/>
      <c r="C5541" s="51"/>
      <c r="D5541" s="46"/>
      <c r="E5541" s="72"/>
      <c r="F5541" s="73"/>
      <c r="G5541" s="64"/>
      <c r="H5541" s="43"/>
      <c r="I5541" s="64"/>
      <c r="J5541" s="64"/>
      <c r="K5541" s="43"/>
      <c r="L5541" s="43"/>
      <c r="M5541" s="43"/>
      <c r="N5541" s="43"/>
      <c r="O5541" s="43"/>
    </row>
    <row r="5542" spans="1:15">
      <c r="A5542" s="50"/>
      <c r="B5542" s="51"/>
      <c r="C5542" s="51"/>
      <c r="D5542" s="46"/>
      <c r="E5542" s="72"/>
      <c r="F5542" s="73"/>
      <c r="G5542" s="64"/>
      <c r="H5542" s="43"/>
      <c r="I5542" s="64"/>
      <c r="J5542" s="64"/>
      <c r="K5542" s="43"/>
      <c r="L5542" s="43"/>
      <c r="M5542" s="43"/>
      <c r="N5542" s="43"/>
      <c r="O5542" s="43"/>
    </row>
    <row r="5543" spans="1:15">
      <c r="A5543" s="50"/>
      <c r="B5543" s="51"/>
      <c r="C5543" s="51"/>
      <c r="D5543" s="46"/>
      <c r="E5543" s="72"/>
      <c r="F5543" s="73"/>
      <c r="G5543" s="64"/>
      <c r="H5543" s="43"/>
      <c r="I5543" s="64"/>
      <c r="J5543" s="64"/>
      <c r="K5543" s="43"/>
      <c r="L5543" s="43"/>
      <c r="M5543" s="43"/>
      <c r="N5543" s="43"/>
      <c r="O5543" s="43"/>
    </row>
    <row r="5544" spans="1:15">
      <c r="A5544" s="50"/>
      <c r="B5544" s="51"/>
      <c r="C5544" s="51"/>
      <c r="D5544" s="46"/>
      <c r="E5544" s="72"/>
      <c r="F5544" s="73"/>
      <c r="G5544" s="64"/>
      <c r="H5544" s="43"/>
      <c r="I5544" s="64"/>
      <c r="J5544" s="64"/>
      <c r="K5544" s="43"/>
      <c r="L5544" s="43"/>
      <c r="M5544" s="43"/>
      <c r="N5544" s="43"/>
      <c r="O5544" s="43"/>
    </row>
    <row r="5545" spans="1:15">
      <c r="A5545" s="50"/>
      <c r="B5545" s="51"/>
      <c r="C5545" s="51"/>
      <c r="D5545" s="46"/>
      <c r="E5545" s="72"/>
      <c r="F5545" s="73"/>
      <c r="G5545" s="64"/>
      <c r="H5545" s="43"/>
      <c r="I5545" s="64"/>
      <c r="J5545" s="64"/>
      <c r="K5545" s="43"/>
      <c r="L5545" s="43"/>
      <c r="M5545" s="43"/>
      <c r="N5545" s="43"/>
      <c r="O5545" s="43"/>
    </row>
    <row r="5546" spans="1:15">
      <c r="A5546" s="50"/>
      <c r="B5546" s="51"/>
      <c r="C5546" s="51"/>
      <c r="D5546" s="46"/>
      <c r="E5546" s="72"/>
      <c r="F5546" s="73"/>
      <c r="G5546" s="64"/>
      <c r="H5546" s="43"/>
      <c r="I5546" s="64"/>
      <c r="J5546" s="64"/>
      <c r="K5546" s="43"/>
      <c r="L5546" s="43"/>
      <c r="M5546" s="43"/>
      <c r="N5546" s="43"/>
      <c r="O5546" s="43"/>
    </row>
    <row r="5547" spans="1:15">
      <c r="A5547" s="50"/>
      <c r="B5547" s="51"/>
      <c r="C5547" s="51"/>
      <c r="D5547" s="46"/>
      <c r="E5547" s="72"/>
      <c r="F5547" s="73"/>
      <c r="G5547" s="64"/>
      <c r="H5547" s="43"/>
      <c r="I5547" s="64"/>
      <c r="J5547" s="64"/>
      <c r="K5547" s="43"/>
      <c r="L5547" s="43"/>
      <c r="M5547" s="43"/>
      <c r="N5547" s="43"/>
      <c r="O5547" s="43"/>
    </row>
    <row r="5548" spans="1:15">
      <c r="A5548" s="50"/>
      <c r="B5548" s="51"/>
      <c r="C5548" s="51"/>
      <c r="D5548" s="46"/>
      <c r="E5548" s="72"/>
      <c r="F5548" s="73"/>
      <c r="G5548" s="64"/>
      <c r="H5548" s="43"/>
      <c r="I5548" s="64"/>
      <c r="J5548" s="64"/>
      <c r="K5548" s="43"/>
      <c r="L5548" s="43"/>
      <c r="M5548" s="43"/>
      <c r="N5548" s="43"/>
      <c r="O5548" s="43"/>
    </row>
    <row r="5549" spans="1:15">
      <c r="A5549" s="50"/>
      <c r="B5549" s="51"/>
      <c r="C5549" s="51"/>
      <c r="D5549" s="46"/>
      <c r="E5549" s="72"/>
      <c r="F5549" s="73"/>
      <c r="G5549" s="64"/>
      <c r="H5549" s="43"/>
      <c r="I5549" s="64"/>
      <c r="J5549" s="64"/>
      <c r="K5549" s="43"/>
      <c r="L5549" s="43"/>
      <c r="M5549" s="43"/>
      <c r="N5549" s="43"/>
      <c r="O5549" s="43"/>
    </row>
    <row r="5550" spans="1:15">
      <c r="A5550" s="50"/>
      <c r="B5550" s="51"/>
      <c r="C5550" s="51"/>
      <c r="D5550" s="46"/>
      <c r="E5550" s="72"/>
      <c r="F5550" s="73"/>
      <c r="G5550" s="64"/>
      <c r="H5550" s="43"/>
      <c r="I5550" s="64"/>
      <c r="J5550" s="64"/>
      <c r="K5550" s="43"/>
      <c r="L5550" s="43"/>
      <c r="M5550" s="43"/>
      <c r="N5550" s="43"/>
      <c r="O5550" s="43"/>
    </row>
    <row r="5551" spans="1:15">
      <c r="A5551" s="50"/>
      <c r="B5551" s="51"/>
      <c r="C5551" s="51"/>
      <c r="D5551" s="46"/>
      <c r="E5551" s="72"/>
      <c r="F5551" s="73"/>
      <c r="G5551" s="64"/>
      <c r="H5551" s="43"/>
      <c r="I5551" s="64"/>
      <c r="J5551" s="64"/>
      <c r="K5551" s="43"/>
      <c r="L5551" s="43"/>
      <c r="M5551" s="43"/>
      <c r="N5551" s="43"/>
      <c r="O5551" s="43"/>
    </row>
    <row r="5552" spans="1:15">
      <c r="A5552" s="50"/>
      <c r="B5552" s="51"/>
      <c r="C5552" s="51"/>
      <c r="D5552" s="46"/>
      <c r="E5552" s="72"/>
      <c r="F5552" s="73"/>
      <c r="G5552" s="64"/>
      <c r="H5552" s="43"/>
      <c r="I5552" s="64"/>
      <c r="J5552" s="64"/>
      <c r="K5552" s="43"/>
      <c r="L5552" s="43"/>
      <c r="M5552" s="43"/>
      <c r="N5552" s="43"/>
      <c r="O5552" s="43"/>
    </row>
    <row r="5553" spans="1:15">
      <c r="A5553" s="50"/>
      <c r="B5553" s="51"/>
      <c r="C5553" s="51"/>
      <c r="D5553" s="46"/>
      <c r="E5553" s="72"/>
      <c r="F5553" s="73"/>
      <c r="G5553" s="64"/>
      <c r="H5553" s="43"/>
      <c r="I5553" s="64"/>
      <c r="J5553" s="64"/>
      <c r="K5553" s="43"/>
      <c r="L5553" s="43"/>
      <c r="M5553" s="43"/>
      <c r="N5553" s="43"/>
      <c r="O5553" s="43"/>
    </row>
    <row r="5554" spans="1:15">
      <c r="A5554" s="50"/>
      <c r="B5554" s="51"/>
      <c r="C5554" s="51"/>
      <c r="D5554" s="46"/>
      <c r="E5554" s="72"/>
      <c r="F5554" s="73"/>
      <c r="G5554" s="64"/>
      <c r="H5554" s="43"/>
      <c r="I5554" s="64"/>
      <c r="J5554" s="64"/>
      <c r="K5554" s="43"/>
      <c r="L5554" s="43"/>
      <c r="M5554" s="43"/>
      <c r="N5554" s="43"/>
      <c r="O5554" s="43"/>
    </row>
    <row r="5555" spans="1:15">
      <c r="A5555" s="50"/>
      <c r="B5555" s="51"/>
      <c r="C5555" s="51"/>
      <c r="D5555" s="46"/>
      <c r="E5555" s="72"/>
      <c r="F5555" s="73"/>
      <c r="G5555" s="64"/>
      <c r="H5555" s="43"/>
      <c r="I5555" s="64"/>
      <c r="J5555" s="64"/>
      <c r="K5555" s="43"/>
      <c r="L5555" s="43"/>
      <c r="M5555" s="43"/>
      <c r="N5555" s="43"/>
      <c r="O5555" s="43"/>
    </row>
    <row r="5556" spans="1:15">
      <c r="A5556" s="50"/>
      <c r="B5556" s="51"/>
      <c r="C5556" s="51"/>
      <c r="D5556" s="46"/>
      <c r="E5556" s="72"/>
      <c r="F5556" s="73"/>
      <c r="G5556" s="64"/>
      <c r="H5556" s="43"/>
      <c r="I5556" s="64"/>
      <c r="J5556" s="64"/>
      <c r="K5556" s="43"/>
      <c r="L5556" s="43"/>
      <c r="M5556" s="43"/>
      <c r="N5556" s="43"/>
      <c r="O5556" s="43"/>
    </row>
    <row r="5557" spans="1:15">
      <c r="A5557" s="50"/>
      <c r="B5557" s="51"/>
      <c r="C5557" s="51"/>
      <c r="D5557" s="46"/>
      <c r="E5557" s="72"/>
      <c r="F5557" s="73"/>
      <c r="G5557" s="64"/>
      <c r="H5557" s="43"/>
      <c r="I5557" s="64"/>
      <c r="J5557" s="64"/>
      <c r="K5557" s="43"/>
      <c r="L5557" s="43"/>
      <c r="M5557" s="43"/>
      <c r="N5557" s="43"/>
      <c r="O5557" s="43"/>
    </row>
    <row r="5558" spans="1:15">
      <c r="A5558" s="50"/>
      <c r="B5558" s="51"/>
      <c r="C5558" s="51"/>
      <c r="D5558" s="46"/>
      <c r="E5558" s="72"/>
      <c r="F5558" s="73"/>
      <c r="G5558" s="64"/>
      <c r="H5558" s="43"/>
      <c r="I5558" s="64"/>
      <c r="J5558" s="64"/>
      <c r="K5558" s="43"/>
      <c r="L5558" s="43"/>
      <c r="M5558" s="43"/>
      <c r="N5558" s="43"/>
      <c r="O5558" s="43"/>
    </row>
    <row r="5559" spans="1:15">
      <c r="A5559" s="50"/>
      <c r="B5559" s="51"/>
      <c r="C5559" s="51"/>
      <c r="D5559" s="46"/>
      <c r="E5559" s="72"/>
      <c r="F5559" s="73"/>
      <c r="G5559" s="64"/>
      <c r="H5559" s="43"/>
      <c r="I5559" s="64"/>
      <c r="J5559" s="64"/>
      <c r="K5559" s="43"/>
      <c r="L5559" s="43"/>
      <c r="M5559" s="43"/>
      <c r="N5559" s="43"/>
      <c r="O5559" s="43"/>
    </row>
    <row r="5560" spans="1:15">
      <c r="A5560" s="50"/>
      <c r="B5560" s="51"/>
      <c r="C5560" s="51"/>
      <c r="D5560" s="46"/>
      <c r="E5560" s="72"/>
      <c r="F5560" s="73"/>
      <c r="G5560" s="64"/>
      <c r="H5560" s="43"/>
      <c r="I5560" s="64"/>
      <c r="J5560" s="64"/>
      <c r="K5560" s="43"/>
      <c r="L5560" s="43"/>
      <c r="M5560" s="43"/>
      <c r="N5560" s="43"/>
      <c r="O5560" s="43"/>
    </row>
    <row r="5561" spans="1:15">
      <c r="A5561" s="50"/>
      <c r="B5561" s="51"/>
      <c r="C5561" s="51"/>
      <c r="D5561" s="46"/>
      <c r="E5561" s="72"/>
      <c r="F5561" s="73"/>
      <c r="G5561" s="64"/>
      <c r="H5561" s="43"/>
      <c r="I5561" s="64"/>
      <c r="J5561" s="64"/>
      <c r="K5561" s="43"/>
      <c r="L5561" s="43"/>
      <c r="M5561" s="43"/>
      <c r="N5561" s="43"/>
      <c r="O5561" s="43"/>
    </row>
    <row r="5562" spans="1:15">
      <c r="A5562" s="50"/>
      <c r="B5562" s="51"/>
      <c r="C5562" s="51"/>
      <c r="D5562" s="46"/>
      <c r="E5562" s="72"/>
      <c r="F5562" s="73"/>
      <c r="G5562" s="64"/>
      <c r="H5562" s="43"/>
      <c r="I5562" s="64"/>
      <c r="J5562" s="64"/>
      <c r="K5562" s="43"/>
      <c r="L5562" s="43"/>
      <c r="M5562" s="43"/>
      <c r="N5562" s="43"/>
      <c r="O5562" s="43"/>
    </row>
    <row r="5563" spans="1:15">
      <c r="A5563" s="50"/>
      <c r="B5563" s="51"/>
      <c r="C5563" s="51"/>
      <c r="D5563" s="46"/>
      <c r="E5563" s="72"/>
      <c r="F5563" s="73"/>
      <c r="G5563" s="64"/>
      <c r="H5563" s="43"/>
      <c r="I5563" s="64"/>
      <c r="J5563" s="64"/>
      <c r="K5563" s="43"/>
      <c r="L5563" s="43"/>
      <c r="M5563" s="43"/>
      <c r="N5563" s="43"/>
      <c r="O5563" s="43"/>
    </row>
    <row r="5564" spans="1:15">
      <c r="A5564" s="50"/>
      <c r="B5564" s="51"/>
      <c r="C5564" s="51"/>
      <c r="D5564" s="46"/>
      <c r="E5564" s="72"/>
      <c r="F5564" s="73"/>
      <c r="G5564" s="64"/>
      <c r="H5564" s="43"/>
      <c r="I5564" s="64"/>
      <c r="J5564" s="64"/>
      <c r="K5564" s="43"/>
      <c r="L5564" s="43"/>
      <c r="M5564" s="43"/>
      <c r="N5564" s="43"/>
      <c r="O5564" s="43"/>
    </row>
    <row r="5565" spans="1:15">
      <c r="A5565" s="50"/>
      <c r="B5565" s="51"/>
      <c r="C5565" s="51"/>
      <c r="D5565" s="46"/>
      <c r="E5565" s="72"/>
      <c r="F5565" s="73"/>
      <c r="G5565" s="64"/>
      <c r="H5565" s="43"/>
      <c r="I5565" s="64"/>
      <c r="J5565" s="64"/>
      <c r="K5565" s="43"/>
      <c r="L5565" s="43"/>
      <c r="M5565" s="43"/>
      <c r="N5565" s="43"/>
      <c r="O5565" s="43"/>
    </row>
    <row r="5566" spans="1:15">
      <c r="A5566" s="50"/>
      <c r="B5566" s="51"/>
      <c r="C5566" s="51"/>
      <c r="D5566" s="46"/>
      <c r="E5566" s="72"/>
      <c r="F5566" s="73"/>
      <c r="G5566" s="64"/>
      <c r="H5566" s="43"/>
      <c r="I5566" s="64"/>
      <c r="J5566" s="64"/>
      <c r="K5566" s="43"/>
      <c r="L5566" s="43"/>
      <c r="M5566" s="43"/>
      <c r="N5566" s="43"/>
      <c r="O5566" s="43"/>
    </row>
    <row r="5567" spans="1:15">
      <c r="A5567" s="50"/>
      <c r="B5567" s="51"/>
      <c r="C5567" s="51"/>
      <c r="D5567" s="46"/>
      <c r="E5567" s="72"/>
      <c r="F5567" s="73"/>
      <c r="G5567" s="64"/>
      <c r="H5567" s="43"/>
      <c r="I5567" s="64"/>
      <c r="J5567" s="64"/>
      <c r="K5567" s="43"/>
      <c r="L5567" s="43"/>
      <c r="M5567" s="43"/>
      <c r="N5567" s="43"/>
      <c r="O5567" s="43"/>
    </row>
    <row r="5568" spans="1:15">
      <c r="A5568" s="50"/>
      <c r="B5568" s="51"/>
      <c r="C5568" s="51"/>
      <c r="D5568" s="46"/>
      <c r="E5568" s="72"/>
      <c r="F5568" s="73"/>
      <c r="G5568" s="64"/>
      <c r="H5568" s="43"/>
      <c r="I5568" s="64"/>
      <c r="J5568" s="64"/>
      <c r="K5568" s="43"/>
      <c r="L5568" s="43"/>
      <c r="M5568" s="43"/>
      <c r="N5568" s="43"/>
      <c r="O5568" s="43"/>
    </row>
    <row r="5569" spans="1:15">
      <c r="A5569" s="50"/>
      <c r="B5569" s="51"/>
      <c r="C5569" s="51"/>
      <c r="D5569" s="46"/>
      <c r="E5569" s="72"/>
      <c r="F5569" s="73"/>
      <c r="G5569" s="64"/>
      <c r="H5569" s="43"/>
      <c r="I5569" s="64"/>
      <c r="J5569" s="64"/>
      <c r="K5569" s="43"/>
      <c r="L5569" s="43"/>
      <c r="M5569" s="43"/>
      <c r="N5569" s="43"/>
      <c r="O5569" s="43"/>
    </row>
    <row r="5570" spans="1:15">
      <c r="A5570" s="50"/>
      <c r="B5570" s="51"/>
      <c r="C5570" s="51"/>
      <c r="D5570" s="46"/>
      <c r="E5570" s="72"/>
      <c r="F5570" s="73"/>
      <c r="G5570" s="64"/>
      <c r="H5570" s="43"/>
      <c r="I5570" s="64"/>
      <c r="J5570" s="64"/>
      <c r="K5570" s="43"/>
      <c r="L5570" s="43"/>
      <c r="M5570" s="43"/>
      <c r="N5570" s="43"/>
      <c r="O5570" s="43"/>
    </row>
    <row r="5571" spans="1:15">
      <c r="A5571" s="50"/>
      <c r="B5571" s="51"/>
      <c r="C5571" s="51"/>
      <c r="D5571" s="46"/>
      <c r="E5571" s="72"/>
      <c r="F5571" s="73"/>
      <c r="G5571" s="64"/>
      <c r="H5571" s="43"/>
      <c r="I5571" s="64"/>
      <c r="J5571" s="64"/>
      <c r="K5571" s="43"/>
      <c r="L5571" s="43"/>
      <c r="M5571" s="43"/>
      <c r="N5571" s="43"/>
      <c r="O5571" s="43"/>
    </row>
    <row r="5572" spans="1:15">
      <c r="A5572" s="50"/>
      <c r="B5572" s="51"/>
      <c r="C5572" s="51"/>
      <c r="D5572" s="46"/>
      <c r="E5572" s="72"/>
      <c r="F5572" s="73"/>
      <c r="G5572" s="64"/>
      <c r="H5572" s="43"/>
      <c r="I5572" s="64"/>
      <c r="J5572" s="64"/>
      <c r="K5572" s="43"/>
      <c r="L5572" s="43"/>
      <c r="M5572" s="43"/>
      <c r="N5572" s="43"/>
      <c r="O5572" s="43"/>
    </row>
    <row r="5573" spans="1:15">
      <c r="A5573" s="50"/>
      <c r="B5573" s="51"/>
      <c r="C5573" s="51"/>
      <c r="D5573" s="46"/>
      <c r="E5573" s="72"/>
      <c r="F5573" s="73"/>
      <c r="G5573" s="64"/>
      <c r="H5573" s="43"/>
      <c r="I5573" s="64"/>
      <c r="J5573" s="64"/>
      <c r="K5573" s="43"/>
      <c r="L5573" s="43"/>
      <c r="M5573" s="43"/>
      <c r="N5573" s="43"/>
      <c r="O5573" s="43"/>
    </row>
    <row r="5574" spans="1:15">
      <c r="A5574" s="50"/>
      <c r="B5574" s="51"/>
      <c r="C5574" s="51"/>
      <c r="D5574" s="46"/>
      <c r="E5574" s="72"/>
      <c r="F5574" s="73"/>
      <c r="G5574" s="64"/>
      <c r="H5574" s="43"/>
      <c r="I5574" s="64"/>
      <c r="J5574" s="64"/>
      <c r="K5574" s="43"/>
      <c r="L5574" s="43"/>
      <c r="M5574" s="43"/>
      <c r="N5574" s="43"/>
      <c r="O5574" s="43"/>
    </row>
    <row r="5575" spans="1:15">
      <c r="A5575" s="50"/>
      <c r="B5575" s="51"/>
      <c r="C5575" s="51"/>
      <c r="D5575" s="46"/>
      <c r="E5575" s="72"/>
      <c r="F5575" s="73"/>
      <c r="G5575" s="64"/>
      <c r="H5575" s="43"/>
      <c r="I5575" s="64"/>
      <c r="J5575" s="64"/>
      <c r="K5575" s="43"/>
      <c r="L5575" s="43"/>
      <c r="M5575" s="43"/>
      <c r="N5575" s="43"/>
      <c r="O5575" s="43"/>
    </row>
    <row r="5576" spans="1:15">
      <c r="A5576" s="50"/>
      <c r="B5576" s="51"/>
      <c r="C5576" s="51"/>
      <c r="D5576" s="46"/>
      <c r="E5576" s="72"/>
      <c r="F5576" s="73"/>
      <c r="G5576" s="64"/>
      <c r="H5576" s="43"/>
      <c r="I5576" s="64"/>
      <c r="J5576" s="64"/>
      <c r="K5576" s="43"/>
      <c r="L5576" s="43"/>
      <c r="M5576" s="43"/>
      <c r="N5576" s="43"/>
      <c r="O5576" s="43"/>
    </row>
    <row r="5577" spans="1:15">
      <c r="A5577" s="50"/>
      <c r="B5577" s="51"/>
      <c r="C5577" s="51"/>
      <c r="D5577" s="46"/>
      <c r="E5577" s="72"/>
      <c r="F5577" s="73"/>
      <c r="G5577" s="64"/>
      <c r="H5577" s="43"/>
      <c r="I5577" s="64"/>
      <c r="J5577" s="64"/>
      <c r="K5577" s="43"/>
      <c r="L5577" s="43"/>
      <c r="M5577" s="43"/>
      <c r="N5577" s="43"/>
      <c r="O5577" s="43"/>
    </row>
    <row r="5578" spans="1:15">
      <c r="A5578" s="50"/>
      <c r="B5578" s="51"/>
      <c r="C5578" s="51"/>
      <c r="D5578" s="46"/>
      <c r="E5578" s="72"/>
      <c r="F5578" s="73"/>
      <c r="G5578" s="64"/>
      <c r="H5578" s="43"/>
      <c r="I5578" s="64"/>
      <c r="J5578" s="64"/>
      <c r="K5578" s="43"/>
      <c r="L5578" s="43"/>
      <c r="M5578" s="43"/>
      <c r="N5578" s="43"/>
      <c r="O5578" s="43"/>
    </row>
    <row r="5579" spans="1:15">
      <c r="A5579" s="50"/>
      <c r="B5579" s="51"/>
      <c r="C5579" s="51"/>
      <c r="D5579" s="46"/>
      <c r="E5579" s="72"/>
      <c r="F5579" s="73"/>
      <c r="G5579" s="64"/>
      <c r="H5579" s="43"/>
      <c r="I5579" s="64"/>
      <c r="J5579" s="64"/>
      <c r="K5579" s="43"/>
      <c r="L5579" s="43"/>
      <c r="M5579" s="43"/>
      <c r="N5579" s="43"/>
      <c r="O5579" s="43"/>
    </row>
    <row r="5580" spans="1:15">
      <c r="A5580" s="50"/>
      <c r="B5580" s="51"/>
      <c r="C5580" s="51"/>
      <c r="D5580" s="46"/>
      <c r="E5580" s="72"/>
      <c r="F5580" s="73"/>
      <c r="G5580" s="64"/>
      <c r="H5580" s="43"/>
      <c r="I5580" s="64"/>
      <c r="J5580" s="64"/>
      <c r="K5580" s="43"/>
      <c r="L5580" s="43"/>
      <c r="M5580" s="43"/>
      <c r="N5580" s="43"/>
      <c r="O5580" s="43"/>
    </row>
    <row r="5581" spans="1:15">
      <c r="A5581" s="50"/>
      <c r="B5581" s="51"/>
      <c r="C5581" s="51"/>
      <c r="D5581" s="46"/>
      <c r="E5581" s="72"/>
      <c r="F5581" s="73"/>
      <c r="G5581" s="64"/>
      <c r="H5581" s="43"/>
      <c r="I5581" s="64"/>
      <c r="J5581" s="64"/>
      <c r="K5581" s="43"/>
      <c r="L5581" s="43"/>
      <c r="M5581" s="43"/>
      <c r="N5581" s="43"/>
      <c r="O5581" s="43"/>
    </row>
    <row r="5582" spans="1:15">
      <c r="A5582" s="50"/>
      <c r="B5582" s="51"/>
      <c r="C5582" s="51"/>
      <c r="D5582" s="46"/>
      <c r="E5582" s="72"/>
      <c r="F5582" s="73"/>
      <c r="G5582" s="64"/>
      <c r="H5582" s="43"/>
      <c r="I5582" s="64"/>
      <c r="J5582" s="64"/>
      <c r="K5582" s="43"/>
      <c r="L5582" s="43"/>
      <c r="M5582" s="43"/>
      <c r="N5582" s="43"/>
      <c r="O5582" s="43"/>
    </row>
    <row r="5583" spans="1:15">
      <c r="A5583" s="50"/>
      <c r="B5583" s="51"/>
      <c r="C5583" s="51"/>
      <c r="D5583" s="46"/>
      <c r="E5583" s="72"/>
      <c r="F5583" s="73"/>
      <c r="G5583" s="64"/>
      <c r="H5583" s="43"/>
      <c r="I5583" s="64"/>
      <c r="J5583" s="64"/>
      <c r="K5583" s="43"/>
      <c r="L5583" s="43"/>
      <c r="M5583" s="43"/>
      <c r="N5583" s="43"/>
      <c r="O5583" s="43"/>
    </row>
    <row r="5584" spans="1:15">
      <c r="A5584" s="50"/>
      <c r="B5584" s="51"/>
      <c r="C5584" s="51"/>
      <c r="D5584" s="46"/>
      <c r="E5584" s="72"/>
      <c r="F5584" s="73"/>
      <c r="G5584" s="64"/>
      <c r="H5584" s="43"/>
      <c r="I5584" s="64"/>
      <c r="J5584" s="64"/>
      <c r="K5584" s="43"/>
      <c r="L5584" s="43"/>
      <c r="M5584" s="43"/>
      <c r="N5584" s="43"/>
      <c r="O5584" s="43"/>
    </row>
    <row r="5585" spans="1:15">
      <c r="A5585" s="50"/>
      <c r="B5585" s="51"/>
      <c r="C5585" s="51"/>
      <c r="D5585" s="46"/>
      <c r="E5585" s="72"/>
      <c r="F5585" s="73"/>
      <c r="G5585" s="64"/>
      <c r="H5585" s="43"/>
      <c r="I5585" s="64"/>
      <c r="J5585" s="64"/>
      <c r="K5585" s="43"/>
      <c r="L5585" s="43"/>
      <c r="M5585" s="43"/>
      <c r="N5585" s="43"/>
      <c r="O5585" s="43"/>
    </row>
    <row r="5586" spans="1:15">
      <c r="A5586" s="50"/>
      <c r="B5586" s="51"/>
      <c r="C5586" s="51"/>
      <c r="D5586" s="46"/>
      <c r="E5586" s="72"/>
      <c r="F5586" s="73"/>
      <c r="G5586" s="64"/>
      <c r="H5586" s="43"/>
      <c r="I5586" s="64"/>
      <c r="J5586" s="64"/>
      <c r="K5586" s="43"/>
      <c r="L5586" s="43"/>
      <c r="M5586" s="43"/>
      <c r="N5586" s="43"/>
      <c r="O5586" s="43"/>
    </row>
    <row r="5587" spans="1:15">
      <c r="A5587" s="50"/>
      <c r="B5587" s="51"/>
      <c r="C5587" s="51"/>
      <c r="D5587" s="46"/>
      <c r="E5587" s="72"/>
      <c r="F5587" s="73"/>
      <c r="G5587" s="64"/>
      <c r="H5587" s="43"/>
      <c r="I5587" s="64"/>
      <c r="J5587" s="64"/>
      <c r="K5587" s="43"/>
      <c r="L5587" s="43"/>
      <c r="M5587" s="43"/>
      <c r="N5587" s="43"/>
      <c r="O5587" s="43"/>
    </row>
    <row r="5588" spans="1:15">
      <c r="A5588" s="50"/>
      <c r="B5588" s="51"/>
      <c r="C5588" s="51"/>
      <c r="D5588" s="46"/>
      <c r="E5588" s="72"/>
      <c r="F5588" s="73"/>
      <c r="G5588" s="64"/>
      <c r="H5588" s="43"/>
      <c r="I5588" s="64"/>
      <c r="J5588" s="64"/>
      <c r="K5588" s="43"/>
      <c r="L5588" s="43"/>
      <c r="M5588" s="43"/>
      <c r="N5588" s="43"/>
      <c r="O5588" s="43"/>
    </row>
    <row r="5589" spans="1:15">
      <c r="A5589" s="50"/>
      <c r="B5589" s="51"/>
      <c r="C5589" s="51"/>
      <c r="D5589" s="46"/>
      <c r="E5589" s="72"/>
      <c r="F5589" s="73"/>
      <c r="G5589" s="64"/>
      <c r="H5589" s="43"/>
      <c r="I5589" s="64"/>
      <c r="J5589" s="64"/>
      <c r="K5589" s="43"/>
      <c r="L5589" s="43"/>
      <c r="M5589" s="43"/>
      <c r="N5589" s="43"/>
      <c r="O5589" s="43"/>
    </row>
    <row r="5590" spans="1:15">
      <c r="A5590" s="50"/>
      <c r="B5590" s="51"/>
      <c r="C5590" s="51"/>
      <c r="D5590" s="46"/>
      <c r="E5590" s="72"/>
      <c r="F5590" s="73"/>
      <c r="G5590" s="64"/>
      <c r="H5590" s="43"/>
      <c r="I5590" s="64"/>
      <c r="J5590" s="64"/>
      <c r="K5590" s="43"/>
      <c r="L5590" s="43"/>
      <c r="M5590" s="43"/>
      <c r="N5590" s="43"/>
      <c r="O5590" s="43"/>
    </row>
    <row r="5591" spans="1:15">
      <c r="A5591" s="50"/>
      <c r="B5591" s="51"/>
      <c r="C5591" s="51"/>
      <c r="D5591" s="46"/>
      <c r="E5591" s="72"/>
      <c r="F5591" s="73"/>
      <c r="G5591" s="64"/>
      <c r="H5591" s="43"/>
      <c r="I5591" s="64"/>
      <c r="J5591" s="64"/>
      <c r="K5591" s="43"/>
      <c r="L5591" s="43"/>
      <c r="M5591" s="43"/>
      <c r="N5591" s="43"/>
      <c r="O5591" s="43"/>
    </row>
    <row r="5592" spans="1:15">
      <c r="A5592" s="50"/>
      <c r="B5592" s="51"/>
      <c r="C5592" s="51"/>
      <c r="D5592" s="46"/>
      <c r="E5592" s="72"/>
      <c r="F5592" s="73"/>
      <c r="G5592" s="64"/>
      <c r="H5592" s="43"/>
      <c r="I5592" s="64"/>
      <c r="J5592" s="64"/>
      <c r="K5592" s="43"/>
      <c r="L5592" s="43"/>
      <c r="M5592" s="43"/>
      <c r="N5592" s="43"/>
      <c r="O5592" s="43"/>
    </row>
    <row r="5593" spans="1:15">
      <c r="A5593" s="50"/>
      <c r="B5593" s="51"/>
      <c r="C5593" s="51"/>
      <c r="D5593" s="46"/>
      <c r="E5593" s="72"/>
      <c r="F5593" s="73"/>
      <c r="G5593" s="64"/>
      <c r="H5593" s="43"/>
      <c r="I5593" s="64"/>
      <c r="J5593" s="64"/>
      <c r="K5593" s="43"/>
      <c r="L5593" s="43"/>
      <c r="M5593" s="43"/>
      <c r="N5593" s="43"/>
      <c r="O5593" s="43"/>
    </row>
    <row r="5594" spans="1:15">
      <c r="A5594" s="50"/>
      <c r="B5594" s="51"/>
      <c r="C5594" s="51"/>
      <c r="D5594" s="46"/>
      <c r="E5594" s="72"/>
      <c r="F5594" s="73"/>
      <c r="G5594" s="64"/>
      <c r="H5594" s="43"/>
      <c r="I5594" s="64"/>
      <c r="J5594" s="64"/>
      <c r="K5594" s="43"/>
      <c r="L5594" s="43"/>
      <c r="M5594" s="43"/>
      <c r="N5594" s="43"/>
      <c r="O5594" s="43"/>
    </row>
    <row r="5595" spans="1:15">
      <c r="A5595" s="50"/>
      <c r="B5595" s="51"/>
      <c r="C5595" s="51"/>
      <c r="D5595" s="46"/>
      <c r="E5595" s="72"/>
      <c r="F5595" s="73"/>
      <c r="G5595" s="64"/>
      <c r="H5595" s="43"/>
      <c r="I5595" s="64"/>
      <c r="J5595" s="64"/>
      <c r="K5595" s="43"/>
      <c r="L5595" s="43"/>
      <c r="M5595" s="43"/>
      <c r="N5595" s="43"/>
      <c r="O5595" s="43"/>
    </row>
    <row r="5596" spans="1:15">
      <c r="A5596" s="50"/>
      <c r="B5596" s="51"/>
      <c r="C5596" s="51"/>
      <c r="D5596" s="46"/>
      <c r="E5596" s="72"/>
      <c r="F5596" s="73"/>
      <c r="G5596" s="64"/>
      <c r="H5596" s="43"/>
      <c r="I5596" s="64"/>
      <c r="J5596" s="64"/>
      <c r="K5596" s="43"/>
      <c r="L5596" s="43"/>
      <c r="M5596" s="43"/>
      <c r="N5596" s="43"/>
      <c r="O5596" s="43"/>
    </row>
    <row r="5597" spans="1:15">
      <c r="A5597" s="50"/>
      <c r="B5597" s="51"/>
      <c r="C5597" s="51"/>
      <c r="D5597" s="46"/>
      <c r="E5597" s="72"/>
      <c r="F5597" s="73"/>
      <c r="G5597" s="64"/>
      <c r="H5597" s="43"/>
      <c r="I5597" s="64"/>
      <c r="J5597" s="64"/>
      <c r="K5597" s="43"/>
      <c r="L5597" s="43"/>
      <c r="M5597" s="43"/>
      <c r="N5597" s="43"/>
      <c r="O5597" s="43"/>
    </row>
    <row r="5598" spans="1:15">
      <c r="A5598" s="50"/>
      <c r="B5598" s="51"/>
      <c r="C5598" s="51"/>
      <c r="D5598" s="46"/>
      <c r="E5598" s="72"/>
      <c r="F5598" s="73"/>
      <c r="G5598" s="64"/>
      <c r="H5598" s="43"/>
      <c r="I5598" s="64"/>
      <c r="J5598" s="64"/>
      <c r="K5598" s="43"/>
      <c r="L5598" s="43"/>
      <c r="M5598" s="43"/>
      <c r="N5598" s="43"/>
      <c r="O5598" s="43"/>
    </row>
    <row r="5599" spans="1:15">
      <c r="A5599" s="50"/>
      <c r="B5599" s="51"/>
      <c r="C5599" s="51"/>
      <c r="D5599" s="46"/>
      <c r="E5599" s="72"/>
      <c r="F5599" s="73"/>
      <c r="G5599" s="64"/>
      <c r="H5599" s="43"/>
      <c r="I5599" s="64"/>
      <c r="J5599" s="64"/>
      <c r="K5599" s="43"/>
      <c r="L5599" s="43"/>
      <c r="M5599" s="43"/>
      <c r="N5599" s="43"/>
      <c r="O5599" s="43"/>
    </row>
    <row r="5600" spans="1:15">
      <c r="A5600" s="50"/>
      <c r="B5600" s="51"/>
      <c r="C5600" s="51"/>
      <c r="D5600" s="46"/>
      <c r="E5600" s="72"/>
      <c r="F5600" s="73"/>
      <c r="G5600" s="64"/>
      <c r="H5600" s="43"/>
      <c r="I5600" s="64"/>
      <c r="J5600" s="64"/>
      <c r="K5600" s="43"/>
      <c r="L5600" s="43"/>
      <c r="M5600" s="43"/>
      <c r="N5600" s="43"/>
      <c r="O5600" s="43"/>
    </row>
    <row r="5601" spans="1:15">
      <c r="A5601" s="50"/>
      <c r="B5601" s="51"/>
      <c r="C5601" s="51"/>
      <c r="D5601" s="46"/>
      <c r="E5601" s="72"/>
      <c r="F5601" s="73"/>
      <c r="G5601" s="64"/>
      <c r="H5601" s="43"/>
      <c r="I5601" s="64"/>
      <c r="J5601" s="64"/>
      <c r="K5601" s="43"/>
      <c r="L5601" s="43"/>
      <c r="M5601" s="43"/>
      <c r="N5601" s="43"/>
      <c r="O5601" s="43"/>
    </row>
    <row r="5602" spans="1:15">
      <c r="A5602" s="50"/>
      <c r="B5602" s="51"/>
      <c r="C5602" s="51"/>
      <c r="D5602" s="46"/>
      <c r="E5602" s="72"/>
      <c r="F5602" s="73"/>
      <c r="G5602" s="64"/>
      <c r="H5602" s="43"/>
      <c r="I5602" s="64"/>
      <c r="J5602" s="64"/>
      <c r="K5602" s="43"/>
      <c r="L5602" s="43"/>
      <c r="M5602" s="43"/>
      <c r="N5602" s="43"/>
      <c r="O5602" s="43"/>
    </row>
    <row r="5603" spans="1:15">
      <c r="A5603" s="50"/>
      <c r="B5603" s="51"/>
      <c r="C5603" s="51"/>
      <c r="D5603" s="46"/>
      <c r="E5603" s="72"/>
      <c r="F5603" s="73"/>
      <c r="G5603" s="64"/>
      <c r="H5603" s="43"/>
      <c r="I5603" s="64"/>
      <c r="J5603" s="64"/>
      <c r="K5603" s="43"/>
      <c r="L5603" s="43"/>
      <c r="M5603" s="43"/>
      <c r="N5603" s="43"/>
      <c r="O5603" s="43"/>
    </row>
    <row r="5604" spans="1:15">
      <c r="A5604" s="50"/>
      <c r="B5604" s="51"/>
      <c r="C5604" s="51"/>
      <c r="D5604" s="46"/>
      <c r="E5604" s="72"/>
      <c r="F5604" s="73"/>
      <c r="G5604" s="64"/>
      <c r="H5604" s="43"/>
      <c r="I5604" s="64"/>
      <c r="J5604" s="64"/>
      <c r="K5604" s="43"/>
      <c r="L5604" s="43"/>
      <c r="M5604" s="43"/>
      <c r="N5604" s="43"/>
      <c r="O5604" s="43"/>
    </row>
    <row r="5605" spans="1:15">
      <c r="A5605" s="50"/>
      <c r="B5605" s="51"/>
      <c r="C5605" s="51"/>
      <c r="D5605" s="46"/>
      <c r="E5605" s="72"/>
      <c r="F5605" s="73"/>
      <c r="G5605" s="64"/>
      <c r="H5605" s="43"/>
      <c r="I5605" s="64"/>
      <c r="J5605" s="64"/>
      <c r="K5605" s="43"/>
      <c r="L5605" s="43"/>
      <c r="M5605" s="43"/>
      <c r="N5605" s="43"/>
      <c r="O5605" s="43"/>
    </row>
    <row r="5606" spans="1:15">
      <c r="A5606" s="50"/>
      <c r="B5606" s="51"/>
      <c r="C5606" s="51"/>
      <c r="D5606" s="46"/>
      <c r="E5606" s="72"/>
      <c r="F5606" s="73"/>
      <c r="G5606" s="64"/>
      <c r="H5606" s="43"/>
      <c r="I5606" s="64"/>
      <c r="J5606" s="64"/>
      <c r="K5606" s="43"/>
      <c r="L5606" s="43"/>
      <c r="M5606" s="43"/>
      <c r="N5606" s="43"/>
      <c r="O5606" s="43"/>
    </row>
    <row r="5607" spans="1:15">
      <c r="A5607" s="50"/>
      <c r="B5607" s="51"/>
      <c r="C5607" s="51"/>
      <c r="D5607" s="46"/>
      <c r="E5607" s="72"/>
      <c r="F5607" s="73"/>
      <c r="G5607" s="64"/>
      <c r="H5607" s="43"/>
      <c r="I5607" s="64"/>
      <c r="J5607" s="64"/>
      <c r="K5607" s="43"/>
      <c r="L5607" s="43"/>
      <c r="M5607" s="43"/>
      <c r="N5607" s="43"/>
      <c r="O5607" s="43"/>
    </row>
    <row r="5608" spans="1:15">
      <c r="A5608" s="50"/>
      <c r="B5608" s="51"/>
      <c r="C5608" s="51"/>
      <c r="D5608" s="46"/>
      <c r="E5608" s="72"/>
      <c r="F5608" s="73"/>
      <c r="G5608" s="64"/>
      <c r="H5608" s="43"/>
      <c r="I5608" s="64"/>
      <c r="J5608" s="64"/>
      <c r="K5608" s="43"/>
      <c r="L5608" s="43"/>
      <c r="M5608" s="43"/>
      <c r="N5608" s="43"/>
      <c r="O5608" s="43"/>
    </row>
    <row r="5609" spans="1:15">
      <c r="A5609" s="50"/>
      <c r="B5609" s="51"/>
      <c r="C5609" s="51"/>
      <c r="D5609" s="46"/>
      <c r="E5609" s="72"/>
      <c r="F5609" s="73"/>
      <c r="G5609" s="64"/>
      <c r="H5609" s="43"/>
      <c r="I5609" s="64"/>
      <c r="J5609" s="64"/>
      <c r="K5609" s="43"/>
      <c r="L5609" s="43"/>
      <c r="M5609" s="43"/>
      <c r="N5609" s="43"/>
      <c r="O5609" s="43"/>
    </row>
    <row r="5610" spans="1:15">
      <c r="A5610" s="50"/>
      <c r="B5610" s="51"/>
      <c r="C5610" s="51"/>
      <c r="D5610" s="46"/>
      <c r="E5610" s="72"/>
      <c r="F5610" s="73"/>
      <c r="G5610" s="64"/>
      <c r="H5610" s="43"/>
      <c r="I5610" s="64"/>
      <c r="J5610" s="64"/>
      <c r="K5610" s="43"/>
      <c r="L5610" s="43"/>
      <c r="M5610" s="43"/>
      <c r="N5610" s="43"/>
      <c r="O5610" s="43"/>
    </row>
    <row r="5611" spans="1:15">
      <c r="A5611" s="50"/>
      <c r="B5611" s="51"/>
      <c r="C5611" s="51"/>
      <c r="D5611" s="46"/>
      <c r="E5611" s="72"/>
      <c r="F5611" s="73"/>
      <c r="G5611" s="64"/>
      <c r="H5611" s="43"/>
      <c r="I5611" s="64"/>
      <c r="J5611" s="64"/>
      <c r="K5611" s="43"/>
      <c r="L5611" s="43"/>
      <c r="M5611" s="43"/>
      <c r="N5611" s="43"/>
      <c r="O5611" s="43"/>
    </row>
    <row r="5612" spans="1:15">
      <c r="A5612" s="50"/>
      <c r="B5612" s="51"/>
      <c r="C5612" s="51"/>
      <c r="D5612" s="46"/>
      <c r="E5612" s="72"/>
      <c r="F5612" s="73"/>
      <c r="G5612" s="64"/>
      <c r="H5612" s="43"/>
      <c r="I5612" s="64"/>
      <c r="J5612" s="64"/>
      <c r="K5612" s="43"/>
      <c r="L5612" s="43"/>
      <c r="M5612" s="43"/>
      <c r="N5612" s="43"/>
      <c r="O5612" s="43"/>
    </row>
    <row r="5613" spans="1:15">
      <c r="A5613" s="50"/>
      <c r="B5613" s="51"/>
      <c r="C5613" s="51"/>
      <c r="D5613" s="46"/>
      <c r="E5613" s="72"/>
      <c r="F5613" s="73"/>
      <c r="G5613" s="64"/>
      <c r="H5613" s="43"/>
      <c r="I5613" s="64"/>
      <c r="J5613" s="64"/>
      <c r="K5613" s="43"/>
      <c r="L5613" s="43"/>
      <c r="M5613" s="43"/>
      <c r="N5613" s="43"/>
      <c r="O5613" s="43"/>
    </row>
    <row r="5614" spans="1:15">
      <c r="A5614" s="50"/>
      <c r="B5614" s="51"/>
      <c r="C5614" s="51"/>
      <c r="D5614" s="46"/>
      <c r="E5614" s="72"/>
      <c r="F5614" s="73"/>
      <c r="G5614" s="64"/>
      <c r="H5614" s="43"/>
      <c r="I5614" s="64"/>
      <c r="J5614" s="64"/>
      <c r="K5614" s="43"/>
      <c r="L5614" s="43"/>
      <c r="M5614" s="43"/>
      <c r="N5614" s="43"/>
      <c r="O5614" s="43"/>
    </row>
    <row r="5615" spans="1:15">
      <c r="A5615" s="50"/>
      <c r="B5615" s="51"/>
      <c r="C5615" s="51"/>
      <c r="D5615" s="46"/>
      <c r="E5615" s="72"/>
      <c r="F5615" s="73"/>
      <c r="G5615" s="64"/>
      <c r="H5615" s="43"/>
      <c r="I5615" s="64"/>
      <c r="J5615" s="64"/>
      <c r="K5615" s="43"/>
      <c r="L5615" s="43"/>
      <c r="M5615" s="43"/>
      <c r="N5615" s="43"/>
      <c r="O5615" s="43"/>
    </row>
    <row r="5616" spans="1:15">
      <c r="A5616" s="50"/>
      <c r="B5616" s="51"/>
      <c r="C5616" s="51"/>
      <c r="D5616" s="46"/>
      <c r="E5616" s="72"/>
      <c r="F5616" s="73"/>
      <c r="G5616" s="64"/>
      <c r="H5616" s="43"/>
      <c r="I5616" s="64"/>
      <c r="J5616" s="64"/>
      <c r="K5616" s="43"/>
      <c r="L5616" s="43"/>
      <c r="M5616" s="43"/>
      <c r="N5616" s="43"/>
      <c r="O5616" s="43"/>
    </row>
    <row r="5617" spans="1:15">
      <c r="A5617" s="50"/>
      <c r="B5617" s="51"/>
      <c r="C5617" s="51"/>
      <c r="D5617" s="46"/>
      <c r="E5617" s="72"/>
      <c r="F5617" s="73"/>
      <c r="G5617" s="64"/>
      <c r="H5617" s="43"/>
      <c r="I5617" s="64"/>
      <c r="J5617" s="64"/>
      <c r="K5617" s="43"/>
      <c r="L5617" s="43"/>
      <c r="M5617" s="43"/>
      <c r="N5617" s="43"/>
      <c r="O5617" s="43"/>
    </row>
    <row r="5618" spans="1:15">
      <c r="A5618" s="50"/>
      <c r="B5618" s="51"/>
      <c r="C5618" s="51"/>
      <c r="D5618" s="46"/>
      <c r="E5618" s="72"/>
      <c r="F5618" s="73"/>
      <c r="G5618" s="64"/>
      <c r="H5618" s="43"/>
      <c r="I5618" s="64"/>
      <c r="J5618" s="64"/>
      <c r="K5618" s="43"/>
      <c r="L5618" s="43"/>
      <c r="M5618" s="43"/>
      <c r="N5618" s="43"/>
      <c r="O5618" s="43"/>
    </row>
    <row r="5619" spans="1:15">
      <c r="A5619" s="50"/>
      <c r="B5619" s="51"/>
      <c r="C5619" s="51"/>
      <c r="D5619" s="46"/>
      <c r="E5619" s="72"/>
      <c r="F5619" s="73"/>
      <c r="G5619" s="64"/>
      <c r="H5619" s="43"/>
      <c r="I5619" s="64"/>
      <c r="J5619" s="64"/>
      <c r="K5619" s="43"/>
      <c r="L5619" s="43"/>
      <c r="M5619" s="43"/>
      <c r="N5619" s="43"/>
      <c r="O5619" s="43"/>
    </row>
    <row r="5620" spans="1:15">
      <c r="A5620" s="50"/>
      <c r="B5620" s="51"/>
      <c r="C5620" s="51"/>
      <c r="D5620" s="46"/>
      <c r="E5620" s="72"/>
      <c r="F5620" s="73"/>
      <c r="G5620" s="64"/>
      <c r="H5620" s="43"/>
      <c r="I5620" s="64"/>
      <c r="J5620" s="64"/>
      <c r="K5620" s="43"/>
      <c r="L5620" s="43"/>
      <c r="M5620" s="43"/>
      <c r="N5620" s="43"/>
      <c r="O5620" s="43"/>
    </row>
    <row r="5621" spans="1:15">
      <c r="A5621" s="50"/>
      <c r="B5621" s="51"/>
      <c r="C5621" s="51"/>
      <c r="D5621" s="46"/>
      <c r="E5621" s="72"/>
      <c r="F5621" s="73"/>
      <c r="G5621" s="64"/>
      <c r="H5621" s="43"/>
      <c r="I5621" s="64"/>
      <c r="J5621" s="64"/>
      <c r="K5621" s="43"/>
      <c r="L5621" s="43"/>
      <c r="M5621" s="43"/>
      <c r="N5621" s="43"/>
      <c r="O5621" s="43"/>
    </row>
    <row r="5622" spans="1:15">
      <c r="A5622" s="50"/>
      <c r="B5622" s="51"/>
      <c r="C5622" s="51"/>
      <c r="D5622" s="46"/>
      <c r="E5622" s="72"/>
      <c r="F5622" s="73"/>
      <c r="G5622" s="64"/>
      <c r="H5622" s="43"/>
      <c r="I5622" s="64"/>
      <c r="J5622" s="64"/>
      <c r="K5622" s="43"/>
      <c r="L5622" s="43"/>
      <c r="M5622" s="43"/>
      <c r="N5622" s="43"/>
      <c r="O5622" s="43"/>
    </row>
    <row r="5623" spans="1:15">
      <c r="A5623" s="50"/>
      <c r="B5623" s="51"/>
      <c r="C5623" s="51"/>
      <c r="D5623" s="46"/>
      <c r="E5623" s="72"/>
      <c r="F5623" s="73"/>
      <c r="G5623" s="64"/>
      <c r="H5623" s="43"/>
      <c r="I5623" s="64"/>
      <c r="J5623" s="64"/>
      <c r="K5623" s="43"/>
      <c r="L5623" s="43"/>
      <c r="M5623" s="43"/>
      <c r="N5623" s="43"/>
      <c r="O5623" s="43"/>
    </row>
    <row r="5624" spans="1:15">
      <c r="A5624" s="50"/>
      <c r="B5624" s="51"/>
      <c r="C5624" s="51"/>
      <c r="D5624" s="46"/>
      <c r="E5624" s="72"/>
      <c r="F5624" s="73"/>
      <c r="G5624" s="64"/>
      <c r="H5624" s="43"/>
      <c r="I5624" s="64"/>
      <c r="J5624" s="64"/>
      <c r="K5624" s="43"/>
      <c r="L5624" s="43"/>
      <c r="M5624" s="43"/>
      <c r="N5624" s="43"/>
      <c r="O5624" s="43"/>
    </row>
    <row r="5625" spans="1:15">
      <c r="A5625" s="50"/>
      <c r="B5625" s="51"/>
      <c r="C5625" s="51"/>
      <c r="D5625" s="46"/>
      <c r="E5625" s="72"/>
      <c r="F5625" s="73"/>
      <c r="G5625" s="64"/>
      <c r="H5625" s="43"/>
      <c r="I5625" s="64"/>
      <c r="J5625" s="64"/>
      <c r="K5625" s="43"/>
      <c r="L5625" s="43"/>
      <c r="M5625" s="43"/>
      <c r="N5625" s="43"/>
      <c r="O5625" s="43"/>
    </row>
    <row r="5626" spans="1:15">
      <c r="A5626" s="50"/>
      <c r="B5626" s="51"/>
      <c r="C5626" s="51"/>
      <c r="D5626" s="46"/>
      <c r="E5626" s="72"/>
      <c r="F5626" s="73"/>
      <c r="G5626" s="64"/>
      <c r="H5626" s="43"/>
      <c r="I5626" s="64"/>
      <c r="J5626" s="64"/>
      <c r="K5626" s="43"/>
      <c r="L5626" s="43"/>
      <c r="M5626" s="43"/>
      <c r="N5626" s="43"/>
      <c r="O5626" s="43"/>
    </row>
    <row r="5627" spans="1:15">
      <c r="A5627" s="50"/>
      <c r="B5627" s="51"/>
      <c r="C5627" s="51"/>
      <c r="D5627" s="46"/>
      <c r="E5627" s="72"/>
      <c r="F5627" s="73"/>
      <c r="G5627" s="64"/>
      <c r="H5627" s="43"/>
      <c r="I5627" s="64"/>
      <c r="J5627" s="64"/>
      <c r="K5627" s="43"/>
      <c r="L5627" s="43"/>
      <c r="M5627" s="43"/>
      <c r="N5627" s="43"/>
      <c r="O5627" s="43"/>
    </row>
    <row r="5628" spans="1:15">
      <c r="A5628" s="50"/>
      <c r="B5628" s="51"/>
      <c r="C5628" s="51"/>
      <c r="D5628" s="46"/>
      <c r="E5628" s="72"/>
      <c r="F5628" s="73"/>
      <c r="G5628" s="64"/>
      <c r="H5628" s="43"/>
      <c r="I5628" s="64"/>
      <c r="J5628" s="64"/>
      <c r="K5628" s="43"/>
      <c r="L5628" s="43"/>
      <c r="M5628" s="43"/>
      <c r="N5628" s="43"/>
      <c r="O5628" s="43"/>
    </row>
    <row r="5629" spans="1:15">
      <c r="A5629" s="50"/>
      <c r="B5629" s="51"/>
      <c r="C5629" s="51"/>
      <c r="D5629" s="46"/>
      <c r="E5629" s="72"/>
      <c r="F5629" s="73"/>
      <c r="G5629" s="64"/>
      <c r="H5629" s="43"/>
      <c r="I5629" s="64"/>
      <c r="J5629" s="64"/>
      <c r="K5629" s="43"/>
      <c r="L5629" s="43"/>
      <c r="M5629" s="43"/>
      <c r="N5629" s="43"/>
      <c r="O5629" s="43"/>
    </row>
    <row r="5630" spans="1:15">
      <c r="A5630" s="50"/>
      <c r="B5630" s="51"/>
      <c r="C5630" s="51"/>
      <c r="D5630" s="46"/>
      <c r="E5630" s="72"/>
      <c r="F5630" s="73"/>
      <c r="G5630" s="64"/>
      <c r="H5630" s="43"/>
      <c r="I5630" s="64"/>
      <c r="J5630" s="64"/>
      <c r="K5630" s="43"/>
      <c r="L5630" s="43"/>
      <c r="M5630" s="43"/>
      <c r="N5630" s="43"/>
      <c r="O5630" s="43"/>
    </row>
    <row r="5631" spans="1:15">
      <c r="A5631" s="50"/>
      <c r="B5631" s="51"/>
      <c r="C5631" s="51"/>
      <c r="D5631" s="46"/>
      <c r="E5631" s="72"/>
      <c r="F5631" s="73"/>
      <c r="G5631" s="64"/>
      <c r="H5631" s="43"/>
      <c r="I5631" s="64"/>
      <c r="J5631" s="64"/>
      <c r="K5631" s="43"/>
      <c r="L5631" s="43"/>
      <c r="M5631" s="43"/>
      <c r="N5631" s="43"/>
      <c r="O5631" s="43"/>
    </row>
    <row r="5632" spans="1:15">
      <c r="A5632" s="50"/>
      <c r="B5632" s="51"/>
      <c r="C5632" s="51"/>
      <c r="D5632" s="46"/>
      <c r="E5632" s="72"/>
      <c r="F5632" s="73"/>
      <c r="G5632" s="64"/>
      <c r="H5632" s="43"/>
      <c r="I5632" s="64"/>
      <c r="J5632" s="64"/>
      <c r="K5632" s="43"/>
      <c r="L5632" s="43"/>
      <c r="M5632" s="43"/>
      <c r="N5632" s="43"/>
      <c r="O5632" s="43"/>
    </row>
    <row r="5633" spans="1:15">
      <c r="A5633" s="50"/>
      <c r="B5633" s="51"/>
      <c r="C5633" s="51"/>
      <c r="D5633" s="46"/>
      <c r="E5633" s="72"/>
      <c r="F5633" s="73"/>
      <c r="G5633" s="64"/>
      <c r="H5633" s="43"/>
      <c r="I5633" s="64"/>
      <c r="J5633" s="64"/>
      <c r="K5633" s="43"/>
      <c r="L5633" s="43"/>
      <c r="M5633" s="43"/>
      <c r="N5633" s="43"/>
      <c r="O5633" s="43"/>
    </row>
    <row r="5634" spans="1:15">
      <c r="A5634" s="50"/>
      <c r="B5634" s="51"/>
      <c r="C5634" s="51"/>
      <c r="D5634" s="46"/>
      <c r="E5634" s="72"/>
      <c r="F5634" s="73"/>
      <c r="G5634" s="64"/>
      <c r="H5634" s="43"/>
      <c r="I5634" s="64"/>
      <c r="J5634" s="64"/>
      <c r="K5634" s="43"/>
      <c r="L5634" s="43"/>
      <c r="M5634" s="43"/>
      <c r="N5634" s="43"/>
      <c r="O5634" s="43"/>
    </row>
    <row r="5635" spans="1:15">
      <c r="A5635" s="50"/>
      <c r="B5635" s="51"/>
      <c r="C5635" s="51"/>
      <c r="D5635" s="46"/>
      <c r="E5635" s="72"/>
      <c r="F5635" s="73"/>
      <c r="G5635" s="64"/>
      <c r="H5635" s="43"/>
      <c r="I5635" s="64"/>
      <c r="J5635" s="64"/>
      <c r="K5635" s="43"/>
      <c r="L5635" s="43"/>
      <c r="M5635" s="43"/>
      <c r="N5635" s="43"/>
      <c r="O5635" s="43"/>
    </row>
    <row r="5636" spans="1:15">
      <c r="A5636" s="50"/>
      <c r="B5636" s="51"/>
      <c r="C5636" s="51"/>
      <c r="D5636" s="46"/>
      <c r="E5636" s="72"/>
      <c r="F5636" s="73"/>
      <c r="G5636" s="64"/>
      <c r="H5636" s="43"/>
      <c r="I5636" s="64"/>
      <c r="J5636" s="64"/>
      <c r="K5636" s="43"/>
      <c r="L5636" s="43"/>
      <c r="M5636" s="43"/>
      <c r="N5636" s="43"/>
      <c r="O5636" s="43"/>
    </row>
    <row r="5637" spans="1:15">
      <c r="A5637" s="50"/>
      <c r="B5637" s="51"/>
      <c r="C5637" s="51"/>
      <c r="D5637" s="46"/>
      <c r="E5637" s="72"/>
      <c r="F5637" s="73"/>
      <c r="G5637" s="64"/>
      <c r="H5637" s="43"/>
      <c r="I5637" s="64"/>
      <c r="J5637" s="64"/>
      <c r="K5637" s="43"/>
      <c r="L5637" s="43"/>
      <c r="M5637" s="43"/>
      <c r="N5637" s="43"/>
      <c r="O5637" s="43"/>
    </row>
    <row r="5638" spans="1:15">
      <c r="A5638" s="50"/>
      <c r="B5638" s="51"/>
      <c r="C5638" s="51"/>
      <c r="D5638" s="46"/>
      <c r="E5638" s="72"/>
      <c r="F5638" s="73"/>
      <c r="G5638" s="64"/>
      <c r="H5638" s="43"/>
      <c r="I5638" s="64"/>
      <c r="J5638" s="64"/>
      <c r="K5638" s="43"/>
      <c r="L5638" s="43"/>
      <c r="M5638" s="43"/>
      <c r="N5638" s="43"/>
      <c r="O5638" s="43"/>
    </row>
    <row r="5639" spans="1:15">
      <c r="A5639" s="50"/>
      <c r="B5639" s="51"/>
      <c r="C5639" s="51"/>
      <c r="D5639" s="46"/>
      <c r="E5639" s="72"/>
      <c r="F5639" s="73"/>
      <c r="G5639" s="64"/>
      <c r="H5639" s="43"/>
      <c r="I5639" s="64"/>
      <c r="J5639" s="64"/>
      <c r="K5639" s="43"/>
      <c r="L5639" s="43"/>
      <c r="M5639" s="43"/>
      <c r="N5639" s="43"/>
      <c r="O5639" s="43"/>
    </row>
    <row r="5640" spans="1:15">
      <c r="A5640" s="50"/>
      <c r="B5640" s="51"/>
      <c r="C5640" s="51"/>
      <c r="D5640" s="46"/>
      <c r="E5640" s="72"/>
      <c r="F5640" s="73"/>
      <c r="G5640" s="64"/>
      <c r="H5640" s="43"/>
      <c r="I5640" s="64"/>
      <c r="J5640" s="64"/>
      <c r="K5640" s="43"/>
      <c r="L5640" s="43"/>
      <c r="M5640" s="43"/>
      <c r="N5640" s="43"/>
      <c r="O5640" s="43"/>
    </row>
    <row r="5641" spans="1:15">
      <c r="A5641" s="50"/>
      <c r="B5641" s="51"/>
      <c r="C5641" s="51"/>
      <c r="D5641" s="46"/>
      <c r="E5641" s="72"/>
      <c r="F5641" s="73"/>
      <c r="G5641" s="64"/>
      <c r="H5641" s="43"/>
      <c r="I5641" s="64"/>
      <c r="J5641" s="64"/>
      <c r="K5641" s="43"/>
      <c r="L5641" s="43"/>
      <c r="M5641" s="43"/>
      <c r="N5641" s="43"/>
      <c r="O5641" s="43"/>
    </row>
    <row r="5642" spans="1:15">
      <c r="A5642" s="50"/>
      <c r="B5642" s="51"/>
      <c r="C5642" s="51"/>
      <c r="D5642" s="46"/>
      <c r="E5642" s="72"/>
      <c r="F5642" s="73"/>
      <c r="G5642" s="64"/>
      <c r="H5642" s="43"/>
      <c r="I5642" s="64"/>
      <c r="J5642" s="64"/>
      <c r="K5642" s="43"/>
      <c r="L5642" s="43"/>
      <c r="M5642" s="43"/>
      <c r="N5642" s="43"/>
      <c r="O5642" s="43"/>
    </row>
    <row r="5643" spans="1:15">
      <c r="A5643" s="50"/>
      <c r="B5643" s="51"/>
      <c r="C5643" s="51"/>
      <c r="D5643" s="46"/>
      <c r="E5643" s="72"/>
      <c r="F5643" s="73"/>
      <c r="G5643" s="64"/>
      <c r="H5643" s="43"/>
      <c r="I5643" s="64"/>
      <c r="J5643" s="64"/>
      <c r="K5643" s="43"/>
      <c r="L5643" s="43"/>
      <c r="M5643" s="43"/>
      <c r="N5643" s="43"/>
      <c r="O5643" s="43"/>
    </row>
    <row r="5644" spans="1:15">
      <c r="A5644" s="50"/>
      <c r="B5644" s="51"/>
      <c r="C5644" s="51"/>
      <c r="D5644" s="46"/>
      <c r="E5644" s="72"/>
      <c r="F5644" s="73"/>
      <c r="G5644" s="64"/>
      <c r="H5644" s="43"/>
      <c r="I5644" s="64"/>
      <c r="J5644" s="64"/>
      <c r="K5644" s="43"/>
      <c r="L5644" s="43"/>
      <c r="M5644" s="43"/>
      <c r="N5644" s="43"/>
      <c r="O5644" s="43"/>
    </row>
    <row r="5645" spans="1:15">
      <c r="A5645" s="50"/>
      <c r="B5645" s="51"/>
      <c r="C5645" s="51"/>
      <c r="D5645" s="46"/>
      <c r="E5645" s="72"/>
      <c r="F5645" s="73"/>
      <c r="G5645" s="64"/>
      <c r="H5645" s="43"/>
      <c r="I5645" s="64"/>
      <c r="J5645" s="64"/>
      <c r="K5645" s="43"/>
      <c r="L5645" s="43"/>
      <c r="M5645" s="43"/>
      <c r="N5645" s="43"/>
      <c r="O5645" s="43"/>
    </row>
    <row r="5646" spans="1:15">
      <c r="A5646" s="50"/>
      <c r="B5646" s="51"/>
      <c r="C5646" s="51"/>
      <c r="D5646" s="46"/>
      <c r="E5646" s="72"/>
      <c r="F5646" s="73"/>
      <c r="G5646" s="64"/>
      <c r="H5646" s="43"/>
      <c r="I5646" s="64"/>
      <c r="J5646" s="64"/>
      <c r="K5646" s="43"/>
      <c r="L5646" s="43"/>
      <c r="M5646" s="43"/>
      <c r="N5646" s="43"/>
      <c r="O5646" s="43"/>
    </row>
    <row r="5647" spans="1:15">
      <c r="A5647" s="50"/>
      <c r="B5647" s="51"/>
      <c r="C5647" s="51"/>
      <c r="D5647" s="46"/>
      <c r="E5647" s="72"/>
      <c r="F5647" s="73"/>
      <c r="G5647" s="64"/>
      <c r="H5647" s="43"/>
      <c r="I5647" s="64"/>
      <c r="J5647" s="64"/>
      <c r="K5647" s="43"/>
      <c r="L5647" s="43"/>
      <c r="M5647" s="43"/>
      <c r="N5647" s="43"/>
      <c r="O5647" s="43"/>
    </row>
    <row r="5648" spans="1:15">
      <c r="A5648" s="50"/>
      <c r="B5648" s="51"/>
      <c r="C5648" s="51"/>
      <c r="D5648" s="46"/>
      <c r="E5648" s="72"/>
      <c r="F5648" s="73"/>
      <c r="G5648" s="64"/>
      <c r="H5648" s="43"/>
      <c r="I5648" s="64"/>
      <c r="J5648" s="64"/>
      <c r="K5648" s="43"/>
      <c r="L5648" s="43"/>
      <c r="M5648" s="43"/>
      <c r="N5648" s="43"/>
      <c r="O5648" s="43"/>
    </row>
    <row r="5649" spans="1:15">
      <c r="A5649" s="50"/>
      <c r="B5649" s="51"/>
      <c r="C5649" s="51"/>
      <c r="D5649" s="46"/>
      <c r="E5649" s="72"/>
      <c r="F5649" s="73"/>
      <c r="G5649" s="64"/>
      <c r="H5649" s="43"/>
      <c r="I5649" s="64"/>
      <c r="J5649" s="64"/>
      <c r="K5649" s="43"/>
      <c r="L5649" s="43"/>
      <c r="M5649" s="43"/>
      <c r="N5649" s="43"/>
      <c r="O5649" s="43"/>
    </row>
    <row r="5650" spans="1:15">
      <c r="A5650" s="50"/>
      <c r="B5650" s="51"/>
      <c r="C5650" s="51"/>
      <c r="D5650" s="46"/>
      <c r="E5650" s="72"/>
      <c r="F5650" s="73"/>
      <c r="G5650" s="64"/>
      <c r="H5650" s="43"/>
      <c r="I5650" s="64"/>
      <c r="J5650" s="64"/>
      <c r="K5650" s="43"/>
      <c r="L5650" s="43"/>
      <c r="M5650" s="43"/>
      <c r="N5650" s="43"/>
      <c r="O5650" s="43"/>
    </row>
    <row r="5651" spans="1:15">
      <c r="A5651" s="50"/>
      <c r="B5651" s="51"/>
      <c r="C5651" s="51"/>
      <c r="D5651" s="46"/>
      <c r="E5651" s="72"/>
      <c r="F5651" s="73"/>
      <c r="G5651" s="64"/>
      <c r="H5651" s="43"/>
      <c r="I5651" s="64"/>
      <c r="J5651" s="64"/>
      <c r="K5651" s="43"/>
      <c r="L5651" s="43"/>
      <c r="M5651" s="43"/>
      <c r="N5651" s="43"/>
      <c r="O5651" s="43"/>
    </row>
    <row r="5652" spans="1:15">
      <c r="A5652" s="50"/>
      <c r="B5652" s="51"/>
      <c r="C5652" s="51"/>
      <c r="D5652" s="46"/>
      <c r="E5652" s="72"/>
      <c r="F5652" s="73"/>
      <c r="G5652" s="64"/>
      <c r="H5652" s="43"/>
      <c r="I5652" s="64"/>
      <c r="J5652" s="64"/>
      <c r="K5652" s="43"/>
      <c r="L5652" s="43"/>
      <c r="M5652" s="43"/>
      <c r="N5652" s="43"/>
      <c r="O5652" s="43"/>
    </row>
    <row r="5653" spans="1:15">
      <c r="A5653" s="50"/>
      <c r="B5653" s="51"/>
      <c r="C5653" s="51"/>
      <c r="D5653" s="46"/>
      <c r="E5653" s="72"/>
      <c r="F5653" s="73"/>
      <c r="G5653" s="64"/>
      <c r="H5653" s="43"/>
      <c r="I5653" s="64"/>
      <c r="J5653" s="64"/>
      <c r="K5653" s="43"/>
      <c r="L5653" s="43"/>
      <c r="M5653" s="43"/>
      <c r="N5653" s="43"/>
      <c r="O5653" s="43"/>
    </row>
    <row r="5654" spans="1:15">
      <c r="A5654" s="50"/>
      <c r="B5654" s="51"/>
      <c r="C5654" s="51"/>
      <c r="D5654" s="46"/>
      <c r="E5654" s="72"/>
      <c r="F5654" s="73"/>
      <c r="G5654" s="64"/>
      <c r="H5654" s="43"/>
      <c r="I5654" s="64"/>
      <c r="J5654" s="64"/>
      <c r="K5654" s="43"/>
      <c r="L5654" s="43"/>
      <c r="M5654" s="43"/>
      <c r="N5654" s="43"/>
      <c r="O5654" s="43"/>
    </row>
    <row r="5655" spans="1:15">
      <c r="A5655" s="50"/>
      <c r="B5655" s="51"/>
      <c r="C5655" s="51"/>
      <c r="D5655" s="46"/>
      <c r="E5655" s="72"/>
      <c r="F5655" s="73"/>
      <c r="G5655" s="64"/>
      <c r="H5655" s="43"/>
      <c r="I5655" s="64"/>
      <c r="J5655" s="64"/>
      <c r="K5655" s="43"/>
      <c r="L5655" s="43"/>
      <c r="M5655" s="43"/>
      <c r="N5655" s="43"/>
      <c r="O5655" s="43"/>
    </row>
    <row r="5656" spans="1:15">
      <c r="A5656" s="50"/>
      <c r="B5656" s="51"/>
      <c r="C5656" s="51"/>
      <c r="D5656" s="46"/>
      <c r="E5656" s="72"/>
      <c r="F5656" s="73"/>
      <c r="G5656" s="64"/>
      <c r="H5656" s="43"/>
      <c r="I5656" s="64"/>
      <c r="J5656" s="64"/>
      <c r="K5656" s="43"/>
      <c r="L5656" s="43"/>
      <c r="M5656" s="43"/>
      <c r="N5656" s="43"/>
      <c r="O5656" s="43"/>
    </row>
    <row r="5657" spans="1:15">
      <c r="A5657" s="50"/>
      <c r="B5657" s="51"/>
      <c r="C5657" s="51"/>
      <c r="D5657" s="46"/>
      <c r="E5657" s="72"/>
      <c r="F5657" s="73"/>
      <c r="G5657" s="64"/>
      <c r="H5657" s="43"/>
      <c r="I5657" s="64"/>
      <c r="J5657" s="64"/>
      <c r="K5657" s="43"/>
      <c r="L5657" s="43"/>
      <c r="M5657" s="43"/>
      <c r="N5657" s="43"/>
      <c r="O5657" s="43"/>
    </row>
    <row r="5658" spans="1:15">
      <c r="A5658" s="50"/>
      <c r="B5658" s="51"/>
      <c r="C5658" s="51"/>
      <c r="D5658" s="46"/>
      <c r="E5658" s="72"/>
      <c r="F5658" s="73"/>
      <c r="G5658" s="64"/>
      <c r="H5658" s="43"/>
      <c r="I5658" s="64"/>
      <c r="J5658" s="64"/>
      <c r="K5658" s="43"/>
      <c r="L5658" s="43"/>
      <c r="M5658" s="43"/>
      <c r="N5658" s="43"/>
      <c r="O5658" s="43"/>
    </row>
    <row r="5659" spans="1:15">
      <c r="A5659" s="50"/>
      <c r="B5659" s="51"/>
      <c r="C5659" s="51"/>
      <c r="D5659" s="46"/>
      <c r="E5659" s="72"/>
      <c r="F5659" s="73"/>
      <c r="G5659" s="64"/>
      <c r="H5659" s="43"/>
      <c r="I5659" s="64"/>
      <c r="J5659" s="64"/>
      <c r="K5659" s="43"/>
      <c r="L5659" s="43"/>
      <c r="M5659" s="43"/>
      <c r="N5659" s="43"/>
      <c r="O5659" s="43"/>
    </row>
    <row r="5660" spans="1:15">
      <c r="A5660" s="50"/>
      <c r="B5660" s="51"/>
      <c r="C5660" s="51"/>
      <c r="D5660" s="46"/>
      <c r="E5660" s="72"/>
      <c r="F5660" s="73"/>
      <c r="G5660" s="64"/>
      <c r="H5660" s="43"/>
      <c r="I5660" s="64"/>
      <c r="J5660" s="64"/>
      <c r="K5660" s="43"/>
      <c r="L5660" s="43"/>
      <c r="M5660" s="43"/>
      <c r="N5660" s="43"/>
      <c r="O5660" s="43"/>
    </row>
    <row r="5661" spans="1:15">
      <c r="A5661" s="50"/>
      <c r="B5661" s="51"/>
      <c r="C5661" s="51"/>
      <c r="D5661" s="46"/>
      <c r="E5661" s="72"/>
      <c r="F5661" s="73"/>
      <c r="G5661" s="64"/>
      <c r="H5661" s="43"/>
      <c r="I5661" s="64"/>
      <c r="J5661" s="64"/>
      <c r="K5661" s="43"/>
      <c r="L5661" s="43"/>
      <c r="M5661" s="43"/>
      <c r="N5661" s="43"/>
      <c r="O5661" s="43"/>
    </row>
    <row r="5662" spans="1:15">
      <c r="A5662" s="50"/>
      <c r="B5662" s="51"/>
      <c r="C5662" s="51"/>
      <c r="D5662" s="46"/>
      <c r="E5662" s="72"/>
      <c r="F5662" s="73"/>
      <c r="G5662" s="64"/>
      <c r="H5662" s="43"/>
      <c r="I5662" s="64"/>
      <c r="J5662" s="64"/>
      <c r="K5662" s="43"/>
      <c r="L5662" s="43"/>
      <c r="M5662" s="43"/>
      <c r="N5662" s="43"/>
      <c r="O5662" s="43"/>
    </row>
    <row r="5663" spans="1:15">
      <c r="A5663" s="50"/>
      <c r="B5663" s="51"/>
      <c r="C5663" s="51"/>
      <c r="D5663" s="46"/>
      <c r="E5663" s="72"/>
      <c r="F5663" s="73"/>
      <c r="G5663" s="64"/>
      <c r="H5663" s="43"/>
      <c r="I5663" s="64"/>
      <c r="J5663" s="64"/>
      <c r="K5663" s="43"/>
      <c r="L5663" s="43"/>
      <c r="M5663" s="43"/>
      <c r="N5663" s="43"/>
      <c r="O5663" s="43"/>
    </row>
    <row r="5664" spans="1:15">
      <c r="A5664" s="50"/>
      <c r="B5664" s="51"/>
      <c r="C5664" s="51"/>
      <c r="D5664" s="46"/>
      <c r="E5664" s="72"/>
      <c r="F5664" s="73"/>
      <c r="G5664" s="64"/>
      <c r="H5664" s="43"/>
      <c r="I5664" s="64"/>
      <c r="J5664" s="64"/>
      <c r="K5664" s="43"/>
      <c r="L5664" s="43"/>
      <c r="M5664" s="43"/>
      <c r="N5664" s="43"/>
      <c r="O5664" s="43"/>
    </row>
    <row r="5665" spans="1:15">
      <c r="A5665" s="50"/>
      <c r="B5665" s="51"/>
      <c r="C5665" s="51"/>
      <c r="D5665" s="46"/>
      <c r="E5665" s="72"/>
      <c r="F5665" s="73"/>
      <c r="G5665" s="64"/>
      <c r="H5665" s="43"/>
      <c r="I5665" s="64"/>
      <c r="J5665" s="64"/>
      <c r="K5665" s="43"/>
      <c r="L5665" s="43"/>
      <c r="M5665" s="43"/>
      <c r="N5665" s="43"/>
      <c r="O5665" s="43"/>
    </row>
    <row r="5666" spans="1:15">
      <c r="A5666" s="50"/>
      <c r="B5666" s="51"/>
      <c r="C5666" s="51"/>
      <c r="D5666" s="46"/>
      <c r="E5666" s="72"/>
      <c r="F5666" s="73"/>
      <c r="G5666" s="64"/>
      <c r="H5666" s="43"/>
      <c r="I5666" s="64"/>
      <c r="J5666" s="64"/>
      <c r="K5666" s="43"/>
      <c r="L5666" s="43"/>
      <c r="M5666" s="43"/>
      <c r="N5666" s="43"/>
      <c r="O5666" s="43"/>
    </row>
    <row r="5667" spans="1:15">
      <c r="A5667" s="50"/>
      <c r="B5667" s="51"/>
      <c r="C5667" s="51"/>
      <c r="D5667" s="46"/>
      <c r="E5667" s="72"/>
      <c r="F5667" s="73"/>
      <c r="G5667" s="64"/>
      <c r="H5667" s="43"/>
      <c r="I5667" s="64"/>
      <c r="J5667" s="64"/>
      <c r="K5667" s="43"/>
      <c r="L5667" s="43"/>
      <c r="M5667" s="43"/>
      <c r="N5667" s="43"/>
      <c r="O5667" s="43"/>
    </row>
    <row r="5668" spans="1:15">
      <c r="A5668" s="50"/>
      <c r="B5668" s="51"/>
      <c r="C5668" s="51"/>
      <c r="D5668" s="46"/>
      <c r="E5668" s="72"/>
      <c r="F5668" s="73"/>
      <c r="G5668" s="64"/>
      <c r="H5668" s="43"/>
      <c r="I5668" s="64"/>
      <c r="J5668" s="64"/>
      <c r="K5668" s="43"/>
      <c r="L5668" s="43"/>
      <c r="M5668" s="43"/>
      <c r="N5668" s="43"/>
      <c r="O5668" s="43"/>
    </row>
    <row r="5669" spans="1:15">
      <c r="A5669" s="50"/>
      <c r="B5669" s="51"/>
      <c r="C5669" s="51"/>
      <c r="D5669" s="46"/>
      <c r="E5669" s="72"/>
      <c r="F5669" s="73"/>
      <c r="G5669" s="64"/>
      <c r="H5669" s="43"/>
      <c r="I5669" s="64"/>
      <c r="J5669" s="64"/>
      <c r="K5669" s="43"/>
      <c r="L5669" s="43"/>
      <c r="M5669" s="43"/>
      <c r="N5669" s="43"/>
      <c r="O5669" s="43"/>
    </row>
    <row r="5670" spans="1:15">
      <c r="A5670" s="50"/>
      <c r="B5670" s="51"/>
      <c r="C5670" s="51"/>
      <c r="D5670" s="46"/>
      <c r="E5670" s="72"/>
      <c r="F5670" s="73"/>
      <c r="G5670" s="64"/>
      <c r="H5670" s="43"/>
      <c r="I5670" s="64"/>
      <c r="J5670" s="64"/>
      <c r="K5670" s="43"/>
      <c r="L5670" s="43"/>
      <c r="M5670" s="43"/>
      <c r="N5670" s="43"/>
      <c r="O5670" s="43"/>
    </row>
    <row r="5671" spans="1:15">
      <c r="A5671" s="50"/>
      <c r="B5671" s="51"/>
      <c r="C5671" s="51"/>
      <c r="D5671" s="46"/>
      <c r="E5671" s="72"/>
      <c r="F5671" s="73"/>
      <c r="G5671" s="64"/>
      <c r="H5671" s="43"/>
      <c r="I5671" s="64"/>
      <c r="J5671" s="64"/>
      <c r="K5671" s="43"/>
      <c r="L5671" s="43"/>
      <c r="M5671" s="43"/>
      <c r="N5671" s="43"/>
      <c r="O5671" s="43"/>
    </row>
    <row r="5672" spans="1:15">
      <c r="A5672" s="50"/>
      <c r="B5672" s="51"/>
      <c r="C5672" s="51"/>
      <c r="D5672" s="46"/>
      <c r="E5672" s="72"/>
      <c r="F5672" s="73"/>
      <c r="G5672" s="64"/>
      <c r="H5672" s="43"/>
      <c r="I5672" s="64"/>
      <c r="J5672" s="64"/>
      <c r="K5672" s="43"/>
      <c r="L5672" s="43"/>
      <c r="M5672" s="43"/>
      <c r="N5672" s="43"/>
      <c r="O5672" s="43"/>
    </row>
    <row r="5673" spans="1:15">
      <c r="A5673" s="50"/>
      <c r="B5673" s="51"/>
      <c r="C5673" s="51"/>
      <c r="D5673" s="46"/>
      <c r="E5673" s="72"/>
      <c r="F5673" s="73"/>
      <c r="G5673" s="64"/>
      <c r="H5673" s="43"/>
      <c r="I5673" s="64"/>
      <c r="J5673" s="64"/>
      <c r="K5673" s="43"/>
      <c r="L5673" s="43"/>
      <c r="M5673" s="43"/>
      <c r="N5673" s="43"/>
      <c r="O5673" s="43"/>
    </row>
    <row r="5674" spans="1:15">
      <c r="A5674" s="50"/>
      <c r="B5674" s="51"/>
      <c r="C5674" s="51"/>
      <c r="D5674" s="46"/>
      <c r="E5674" s="72"/>
      <c r="F5674" s="73"/>
      <c r="G5674" s="64"/>
      <c r="H5674" s="43"/>
      <c r="I5674" s="64"/>
      <c r="J5674" s="64"/>
      <c r="K5674" s="43"/>
      <c r="L5674" s="43"/>
      <c r="M5674" s="43"/>
      <c r="N5674" s="43"/>
      <c r="O5674" s="43"/>
    </row>
    <row r="5675" spans="1:15">
      <c r="A5675" s="50"/>
      <c r="B5675" s="51"/>
      <c r="C5675" s="51"/>
      <c r="D5675" s="46"/>
      <c r="E5675" s="72"/>
      <c r="F5675" s="73"/>
      <c r="G5675" s="64"/>
      <c r="H5675" s="43"/>
      <c r="I5675" s="64"/>
      <c r="J5675" s="64"/>
      <c r="K5675" s="43"/>
      <c r="L5675" s="43"/>
      <c r="M5675" s="43"/>
      <c r="N5675" s="43"/>
      <c r="O5675" s="43"/>
    </row>
    <row r="5676" spans="1:15">
      <c r="A5676" s="50"/>
      <c r="B5676" s="51"/>
      <c r="C5676" s="51"/>
      <c r="D5676" s="46"/>
      <c r="E5676" s="72"/>
      <c r="F5676" s="73"/>
      <c r="G5676" s="64"/>
      <c r="H5676" s="43"/>
      <c r="I5676" s="64"/>
      <c r="J5676" s="64"/>
      <c r="K5676" s="43"/>
      <c r="L5676" s="43"/>
      <c r="M5676" s="43"/>
      <c r="N5676" s="43"/>
      <c r="O5676" s="43"/>
    </row>
    <row r="5677" spans="1:15">
      <c r="A5677" s="50"/>
      <c r="B5677" s="51"/>
      <c r="C5677" s="51"/>
      <c r="D5677" s="46"/>
      <c r="E5677" s="72"/>
      <c r="F5677" s="73"/>
      <c r="G5677" s="64"/>
      <c r="H5677" s="43"/>
      <c r="I5677" s="64"/>
      <c r="J5677" s="64"/>
      <c r="K5677" s="43"/>
      <c r="L5677" s="43"/>
      <c r="M5677" s="43"/>
      <c r="N5677" s="43"/>
      <c r="O5677" s="43"/>
    </row>
    <row r="5678" spans="1:15">
      <c r="A5678" s="50"/>
      <c r="B5678" s="51"/>
      <c r="C5678" s="51"/>
      <c r="D5678" s="46"/>
      <c r="E5678" s="72"/>
      <c r="F5678" s="73"/>
      <c r="G5678" s="64"/>
      <c r="H5678" s="43"/>
      <c r="I5678" s="64"/>
      <c r="J5678" s="64"/>
      <c r="K5678" s="43"/>
      <c r="L5678" s="43"/>
      <c r="M5678" s="43"/>
      <c r="N5678" s="43"/>
      <c r="O5678" s="43"/>
    </row>
    <row r="5679" spans="1:15">
      <c r="A5679" s="50"/>
      <c r="B5679" s="51"/>
      <c r="C5679" s="51"/>
      <c r="D5679" s="46"/>
      <c r="E5679" s="72"/>
      <c r="F5679" s="73"/>
      <c r="G5679" s="64"/>
      <c r="H5679" s="43"/>
      <c r="I5679" s="64"/>
      <c r="J5679" s="64"/>
      <c r="K5679" s="43"/>
      <c r="L5679" s="43"/>
      <c r="M5679" s="43"/>
      <c r="N5679" s="43"/>
      <c r="O5679" s="43"/>
    </row>
    <row r="5680" spans="1:15">
      <c r="A5680" s="50"/>
      <c r="B5680" s="51"/>
      <c r="C5680" s="51"/>
      <c r="D5680" s="46"/>
      <c r="E5680" s="72"/>
      <c r="F5680" s="73"/>
      <c r="G5680" s="64"/>
      <c r="H5680" s="43"/>
      <c r="I5680" s="64"/>
      <c r="J5680" s="64"/>
      <c r="K5680" s="43"/>
      <c r="L5680" s="43"/>
      <c r="M5680" s="43"/>
      <c r="N5680" s="43"/>
      <c r="O5680" s="43"/>
    </row>
    <row r="5681" spans="1:15">
      <c r="A5681" s="50"/>
      <c r="B5681" s="51"/>
      <c r="C5681" s="51"/>
      <c r="D5681" s="46"/>
      <c r="E5681" s="72"/>
      <c r="F5681" s="73"/>
      <c r="G5681" s="64"/>
      <c r="H5681" s="43"/>
      <c r="I5681" s="64"/>
      <c r="J5681" s="64"/>
      <c r="K5681" s="43"/>
      <c r="L5681" s="43"/>
      <c r="M5681" s="43"/>
      <c r="N5681" s="43"/>
      <c r="O5681" s="43"/>
    </row>
    <row r="5682" spans="1:15">
      <c r="A5682" s="50"/>
      <c r="B5682" s="51"/>
      <c r="C5682" s="51"/>
      <c r="D5682" s="46"/>
      <c r="E5682" s="72"/>
      <c r="F5682" s="73"/>
      <c r="G5682" s="64"/>
      <c r="H5682" s="43"/>
      <c r="I5682" s="64"/>
      <c r="J5682" s="64"/>
      <c r="K5682" s="43"/>
      <c r="L5682" s="43"/>
      <c r="M5682" s="43"/>
      <c r="N5682" s="43"/>
      <c r="O5682" s="43"/>
    </row>
    <row r="5683" spans="1:15">
      <c r="A5683" s="50"/>
      <c r="B5683" s="51"/>
      <c r="C5683" s="51"/>
      <c r="D5683" s="46"/>
      <c r="E5683" s="72"/>
      <c r="F5683" s="73"/>
      <c r="G5683" s="64"/>
      <c r="H5683" s="43"/>
      <c r="I5683" s="64"/>
      <c r="J5683" s="64"/>
      <c r="K5683" s="43"/>
      <c r="L5683" s="43"/>
      <c r="M5683" s="43"/>
      <c r="N5683" s="43"/>
      <c r="O5683" s="43"/>
    </row>
    <row r="5684" spans="1:15">
      <c r="A5684" s="50"/>
      <c r="B5684" s="51"/>
      <c r="C5684" s="51"/>
      <c r="D5684" s="46"/>
      <c r="E5684" s="72"/>
      <c r="F5684" s="73"/>
      <c r="G5684" s="64"/>
      <c r="H5684" s="43"/>
      <c r="I5684" s="64"/>
      <c r="J5684" s="64"/>
      <c r="K5684" s="43"/>
      <c r="L5684" s="43"/>
      <c r="M5684" s="43"/>
      <c r="N5684" s="43"/>
      <c r="O5684" s="43"/>
    </row>
    <row r="5685" spans="1:15">
      <c r="A5685" s="50"/>
      <c r="B5685" s="51"/>
      <c r="C5685" s="51"/>
      <c r="D5685" s="46"/>
      <c r="E5685" s="72"/>
      <c r="F5685" s="73"/>
      <c r="G5685" s="64"/>
      <c r="H5685" s="43"/>
      <c r="I5685" s="64"/>
      <c r="J5685" s="64"/>
      <c r="K5685" s="43"/>
      <c r="L5685" s="43"/>
      <c r="M5685" s="43"/>
      <c r="N5685" s="43"/>
      <c r="O5685" s="43"/>
    </row>
    <row r="5686" spans="1:15">
      <c r="A5686" s="50"/>
      <c r="B5686" s="51"/>
      <c r="C5686" s="51"/>
      <c r="D5686" s="46"/>
      <c r="E5686" s="72"/>
      <c r="F5686" s="73"/>
      <c r="G5686" s="64"/>
      <c r="H5686" s="43"/>
      <c r="I5686" s="64"/>
      <c r="J5686" s="64"/>
      <c r="K5686" s="43"/>
      <c r="L5686" s="43"/>
      <c r="M5686" s="43"/>
      <c r="N5686" s="43"/>
      <c r="O5686" s="43"/>
    </row>
    <row r="5687" spans="1:15">
      <c r="A5687" s="50"/>
      <c r="B5687" s="51"/>
      <c r="C5687" s="51"/>
      <c r="D5687" s="46"/>
      <c r="E5687" s="72"/>
      <c r="F5687" s="73"/>
      <c r="G5687" s="64"/>
      <c r="H5687" s="43"/>
      <c r="I5687" s="64"/>
      <c r="J5687" s="64"/>
      <c r="K5687" s="43"/>
      <c r="L5687" s="43"/>
      <c r="M5687" s="43"/>
      <c r="N5687" s="43"/>
      <c r="O5687" s="43"/>
    </row>
    <row r="5688" spans="1:15">
      <c r="A5688" s="50"/>
      <c r="B5688" s="51"/>
      <c r="C5688" s="51"/>
      <c r="D5688" s="46"/>
      <c r="E5688" s="72"/>
      <c r="F5688" s="73"/>
      <c r="G5688" s="64"/>
      <c r="H5688" s="43"/>
      <c r="I5688" s="64"/>
      <c r="J5688" s="64"/>
      <c r="K5688" s="43"/>
      <c r="L5688" s="43"/>
      <c r="M5688" s="43"/>
      <c r="N5688" s="43"/>
      <c r="O5688" s="43"/>
    </row>
    <row r="5689" spans="1:15">
      <c r="A5689" s="50"/>
      <c r="B5689" s="51"/>
      <c r="C5689" s="51"/>
      <c r="D5689" s="46"/>
      <c r="E5689" s="72"/>
      <c r="F5689" s="73"/>
      <c r="G5689" s="64"/>
      <c r="H5689" s="43"/>
      <c r="I5689" s="64"/>
      <c r="J5689" s="64"/>
      <c r="K5689" s="43"/>
      <c r="L5689" s="43"/>
      <c r="M5689" s="43"/>
      <c r="N5689" s="43"/>
      <c r="O5689" s="43"/>
    </row>
    <row r="5690" spans="1:15">
      <c r="A5690" s="50"/>
      <c r="B5690" s="51"/>
      <c r="C5690" s="51"/>
      <c r="D5690" s="46"/>
      <c r="E5690" s="72"/>
      <c r="F5690" s="73"/>
      <c r="G5690" s="64"/>
      <c r="H5690" s="43"/>
      <c r="I5690" s="64"/>
      <c r="J5690" s="64"/>
      <c r="K5690" s="43"/>
      <c r="L5690" s="43"/>
      <c r="M5690" s="43"/>
      <c r="N5690" s="43"/>
      <c r="O5690" s="43"/>
    </row>
    <row r="5691" spans="1:15">
      <c r="A5691" s="50"/>
      <c r="B5691" s="51"/>
      <c r="C5691" s="51"/>
      <c r="D5691" s="46"/>
      <c r="E5691" s="72"/>
      <c r="F5691" s="73"/>
      <c r="G5691" s="64"/>
      <c r="H5691" s="43"/>
      <c r="I5691" s="64"/>
      <c r="J5691" s="64"/>
      <c r="K5691" s="43"/>
      <c r="L5691" s="43"/>
      <c r="M5691" s="43"/>
      <c r="N5691" s="43"/>
      <c r="O5691" s="43"/>
    </row>
    <row r="5692" spans="1:15">
      <c r="A5692" s="50"/>
      <c r="B5692" s="51"/>
      <c r="C5692" s="51"/>
      <c r="D5692" s="46"/>
      <c r="E5692" s="72"/>
      <c r="F5692" s="73"/>
      <c r="G5692" s="64"/>
      <c r="H5692" s="43"/>
      <c r="I5692" s="64"/>
      <c r="J5692" s="64"/>
      <c r="K5692" s="43"/>
      <c r="L5692" s="43"/>
      <c r="M5692" s="43"/>
      <c r="N5692" s="43"/>
      <c r="O5692" s="43"/>
    </row>
    <row r="5693" spans="1:15">
      <c r="A5693" s="50"/>
      <c r="B5693" s="51"/>
      <c r="C5693" s="51"/>
      <c r="D5693" s="46"/>
      <c r="E5693" s="72"/>
      <c r="F5693" s="73"/>
      <c r="G5693" s="64"/>
      <c r="H5693" s="43"/>
      <c r="I5693" s="64"/>
      <c r="J5693" s="64"/>
      <c r="K5693" s="43"/>
      <c r="L5693" s="43"/>
      <c r="M5693" s="43"/>
      <c r="N5693" s="43"/>
      <c r="O5693" s="43"/>
    </row>
    <row r="5694" spans="1:15">
      <c r="A5694" s="50"/>
      <c r="B5694" s="51"/>
      <c r="C5694" s="51"/>
      <c r="D5694" s="46"/>
      <c r="E5694" s="72"/>
      <c r="F5694" s="73"/>
      <c r="G5694" s="64"/>
      <c r="H5694" s="43"/>
      <c r="I5694" s="64"/>
      <c r="J5694" s="64"/>
      <c r="K5694" s="43"/>
      <c r="L5694" s="43"/>
      <c r="M5694" s="43"/>
      <c r="N5694" s="43"/>
      <c r="O5694" s="43"/>
    </row>
    <row r="5695" spans="1:15">
      <c r="A5695" s="50"/>
      <c r="B5695" s="51"/>
      <c r="C5695" s="51"/>
      <c r="D5695" s="46"/>
      <c r="E5695" s="72"/>
      <c r="F5695" s="73"/>
      <c r="G5695" s="64"/>
      <c r="H5695" s="43"/>
      <c r="I5695" s="64"/>
      <c r="J5695" s="64"/>
      <c r="K5695" s="43"/>
      <c r="L5695" s="43"/>
      <c r="M5695" s="43"/>
      <c r="N5695" s="43"/>
      <c r="O5695" s="43"/>
    </row>
    <row r="5696" spans="1:15">
      <c r="A5696" s="50"/>
      <c r="B5696" s="51"/>
      <c r="C5696" s="51"/>
      <c r="D5696" s="46"/>
      <c r="E5696" s="72"/>
      <c r="F5696" s="73"/>
      <c r="G5696" s="64"/>
      <c r="H5696" s="43"/>
      <c r="I5696" s="64"/>
      <c r="J5696" s="64"/>
      <c r="K5696" s="43"/>
      <c r="L5696" s="43"/>
      <c r="M5696" s="43"/>
      <c r="N5696" s="43"/>
      <c r="O5696" s="43"/>
    </row>
    <row r="5697" spans="1:15">
      <c r="A5697" s="50"/>
      <c r="B5697" s="51"/>
      <c r="C5697" s="51"/>
      <c r="D5697" s="46"/>
      <c r="E5697" s="72"/>
      <c r="F5697" s="73"/>
      <c r="G5697" s="64"/>
      <c r="H5697" s="43"/>
      <c r="I5697" s="64"/>
      <c r="J5697" s="64"/>
      <c r="K5697" s="43"/>
      <c r="L5697" s="43"/>
      <c r="M5697" s="43"/>
      <c r="N5697" s="43"/>
      <c r="O5697" s="43"/>
    </row>
    <row r="5698" spans="1:15">
      <c r="A5698" s="50"/>
      <c r="B5698" s="51"/>
      <c r="C5698" s="51"/>
      <c r="D5698" s="46"/>
      <c r="E5698" s="72"/>
      <c r="F5698" s="73"/>
      <c r="G5698" s="64"/>
      <c r="H5698" s="43"/>
      <c r="I5698" s="64"/>
      <c r="J5698" s="64"/>
      <c r="K5698" s="43"/>
      <c r="L5698" s="43"/>
      <c r="M5698" s="43"/>
      <c r="N5698" s="43"/>
      <c r="O5698" s="43"/>
    </row>
    <row r="5699" spans="1:15">
      <c r="A5699" s="50"/>
      <c r="B5699" s="51"/>
      <c r="C5699" s="51"/>
      <c r="D5699" s="46"/>
      <c r="E5699" s="72"/>
      <c r="F5699" s="73"/>
      <c r="G5699" s="64"/>
      <c r="H5699" s="43"/>
      <c r="I5699" s="64"/>
      <c r="J5699" s="64"/>
      <c r="K5699" s="43"/>
      <c r="L5699" s="43"/>
      <c r="M5699" s="43"/>
      <c r="N5699" s="43"/>
      <c r="O5699" s="43"/>
    </row>
    <row r="5700" spans="1:15">
      <c r="A5700" s="50"/>
      <c r="B5700" s="51"/>
      <c r="C5700" s="51"/>
      <c r="D5700" s="46"/>
      <c r="E5700" s="72"/>
      <c r="F5700" s="73"/>
      <c r="G5700" s="64"/>
      <c r="H5700" s="43"/>
      <c r="I5700" s="64"/>
      <c r="J5700" s="64"/>
      <c r="K5700" s="43"/>
      <c r="L5700" s="43"/>
      <c r="M5700" s="43"/>
      <c r="N5700" s="43"/>
      <c r="O5700" s="43"/>
    </row>
    <row r="5701" spans="1:15">
      <c r="A5701" s="50"/>
      <c r="B5701" s="51"/>
      <c r="C5701" s="51"/>
      <c r="D5701" s="46"/>
      <c r="E5701" s="72"/>
      <c r="F5701" s="73"/>
      <c r="G5701" s="64"/>
      <c r="H5701" s="43"/>
      <c r="I5701" s="64"/>
      <c r="J5701" s="64"/>
      <c r="K5701" s="43"/>
      <c r="L5701" s="43"/>
      <c r="M5701" s="43"/>
      <c r="N5701" s="43"/>
      <c r="O5701" s="43"/>
    </row>
    <row r="5702" spans="1:15">
      <c r="A5702" s="50"/>
      <c r="B5702" s="51"/>
      <c r="C5702" s="51"/>
      <c r="D5702" s="46"/>
      <c r="E5702" s="72"/>
      <c r="F5702" s="73"/>
      <c r="G5702" s="64"/>
      <c r="H5702" s="43"/>
      <c r="I5702" s="64"/>
      <c r="J5702" s="64"/>
      <c r="K5702" s="43"/>
      <c r="L5702" s="43"/>
      <c r="M5702" s="43"/>
      <c r="N5702" s="43"/>
      <c r="O5702" s="43"/>
    </row>
    <row r="5703" spans="1:15">
      <c r="A5703" s="50"/>
      <c r="B5703" s="51"/>
      <c r="C5703" s="51"/>
      <c r="D5703" s="46"/>
      <c r="E5703" s="72"/>
      <c r="F5703" s="73"/>
      <c r="G5703" s="64"/>
      <c r="H5703" s="43"/>
      <c r="I5703" s="64"/>
      <c r="J5703" s="64"/>
      <c r="K5703" s="43"/>
      <c r="L5703" s="43"/>
      <c r="M5703" s="43"/>
      <c r="N5703" s="43"/>
      <c r="O5703" s="43"/>
    </row>
    <row r="5704" spans="1:15">
      <c r="A5704" s="50"/>
      <c r="B5704" s="51"/>
      <c r="C5704" s="51"/>
      <c r="D5704" s="46"/>
      <c r="E5704" s="72"/>
      <c r="F5704" s="73"/>
      <c r="G5704" s="64"/>
      <c r="H5704" s="43"/>
      <c r="I5704" s="64"/>
      <c r="J5704" s="64"/>
      <c r="K5704" s="43"/>
      <c r="L5704" s="43"/>
      <c r="M5704" s="43"/>
      <c r="N5704" s="43"/>
      <c r="O5704" s="43"/>
    </row>
    <row r="5705" spans="1:15">
      <c r="A5705" s="50"/>
      <c r="B5705" s="51"/>
      <c r="C5705" s="51"/>
      <c r="D5705" s="46"/>
      <c r="E5705" s="72"/>
      <c r="F5705" s="73"/>
      <c r="G5705" s="64"/>
      <c r="H5705" s="43"/>
      <c r="I5705" s="64"/>
      <c r="J5705" s="64"/>
      <c r="K5705" s="43"/>
      <c r="L5705" s="43"/>
      <c r="M5705" s="43"/>
      <c r="N5705" s="43"/>
      <c r="O5705" s="43"/>
    </row>
    <row r="5706" spans="1:15">
      <c r="A5706" s="50"/>
      <c r="B5706" s="51"/>
      <c r="C5706" s="51"/>
      <c r="D5706" s="46"/>
      <c r="E5706" s="72"/>
      <c r="F5706" s="73"/>
      <c r="G5706" s="64"/>
      <c r="H5706" s="43"/>
      <c r="I5706" s="64"/>
      <c r="J5706" s="64"/>
      <c r="K5706" s="43"/>
      <c r="L5706" s="43"/>
      <c r="M5706" s="43"/>
      <c r="N5706" s="43"/>
      <c r="O5706" s="43"/>
    </row>
    <row r="5707" spans="1:15">
      <c r="A5707" s="50"/>
      <c r="B5707" s="51"/>
      <c r="C5707" s="51"/>
      <c r="D5707" s="46"/>
      <c r="E5707" s="72"/>
      <c r="F5707" s="73"/>
      <c r="G5707" s="64"/>
      <c r="H5707" s="43"/>
      <c r="I5707" s="64"/>
      <c r="J5707" s="64"/>
      <c r="K5707" s="43"/>
      <c r="L5707" s="43"/>
      <c r="M5707" s="43"/>
      <c r="N5707" s="43"/>
      <c r="O5707" s="43"/>
    </row>
    <row r="5708" spans="1:15">
      <c r="A5708" s="50"/>
      <c r="B5708" s="51"/>
      <c r="C5708" s="51"/>
      <c r="D5708" s="46"/>
      <c r="E5708" s="72"/>
      <c r="F5708" s="73"/>
      <c r="G5708" s="64"/>
      <c r="H5708" s="43"/>
      <c r="I5708" s="64"/>
      <c r="J5708" s="64"/>
      <c r="K5708" s="43"/>
      <c r="L5708" s="43"/>
      <c r="M5708" s="43"/>
      <c r="N5708" s="43"/>
      <c r="O5708" s="43"/>
    </row>
    <row r="5709" spans="1:15">
      <c r="A5709" s="50"/>
      <c r="B5709" s="51"/>
      <c r="C5709" s="51"/>
      <c r="D5709" s="46"/>
      <c r="E5709" s="72"/>
      <c r="F5709" s="73"/>
      <c r="G5709" s="64"/>
      <c r="H5709" s="43"/>
      <c r="I5709" s="64"/>
      <c r="J5709" s="64"/>
      <c r="K5709" s="43"/>
      <c r="L5709" s="43"/>
      <c r="M5709" s="43"/>
      <c r="N5709" s="43"/>
      <c r="O5709" s="43"/>
    </row>
    <row r="5710" spans="1:15">
      <c r="A5710" s="50"/>
      <c r="B5710" s="51"/>
      <c r="C5710" s="51"/>
      <c r="D5710" s="46"/>
      <c r="E5710" s="72"/>
      <c r="F5710" s="73"/>
      <c r="G5710" s="64"/>
      <c r="H5710" s="43"/>
      <c r="I5710" s="64"/>
      <c r="J5710" s="64"/>
      <c r="K5710" s="43"/>
      <c r="L5710" s="43"/>
      <c r="M5710" s="43"/>
      <c r="N5710" s="43"/>
      <c r="O5710" s="43"/>
    </row>
    <row r="5711" spans="1:15">
      <c r="A5711" s="50"/>
      <c r="B5711" s="51"/>
      <c r="C5711" s="51"/>
      <c r="D5711" s="46"/>
      <c r="E5711" s="72"/>
      <c r="F5711" s="73"/>
      <c r="G5711" s="64"/>
      <c r="H5711" s="43"/>
      <c r="I5711" s="64"/>
      <c r="J5711" s="64"/>
      <c r="K5711" s="43"/>
      <c r="L5711" s="43"/>
      <c r="M5711" s="43"/>
      <c r="N5711" s="43"/>
      <c r="O5711" s="43"/>
    </row>
    <row r="5712" spans="1:15">
      <c r="A5712" s="50"/>
      <c r="B5712" s="51"/>
      <c r="C5712" s="51"/>
      <c r="D5712" s="46"/>
      <c r="E5712" s="72"/>
      <c r="F5712" s="73"/>
      <c r="G5712" s="64"/>
      <c r="H5712" s="43"/>
      <c r="I5712" s="64"/>
      <c r="J5712" s="64"/>
      <c r="K5712" s="43"/>
      <c r="L5712" s="43"/>
      <c r="M5712" s="43"/>
      <c r="N5712" s="43"/>
      <c r="O5712" s="43"/>
    </row>
    <row r="5713" spans="1:15">
      <c r="A5713" s="50"/>
      <c r="B5713" s="51"/>
      <c r="C5713" s="51"/>
      <c r="D5713" s="46"/>
      <c r="E5713" s="72"/>
      <c r="F5713" s="73"/>
      <c r="G5713" s="64"/>
      <c r="H5713" s="43"/>
      <c r="I5713" s="64"/>
      <c r="J5713" s="64"/>
      <c r="K5713" s="43"/>
      <c r="L5713" s="43"/>
      <c r="M5713" s="43"/>
      <c r="N5713" s="43"/>
      <c r="O5713" s="43"/>
    </row>
    <row r="5714" spans="1:15">
      <c r="A5714" s="50"/>
      <c r="B5714" s="51"/>
      <c r="C5714" s="51"/>
      <c r="D5714" s="46"/>
      <c r="E5714" s="72"/>
      <c r="F5714" s="73"/>
      <c r="G5714" s="64"/>
      <c r="H5714" s="43"/>
      <c r="I5714" s="64"/>
      <c r="J5714" s="64"/>
      <c r="K5714" s="43"/>
      <c r="L5714" s="43"/>
      <c r="M5714" s="43"/>
      <c r="N5714" s="43"/>
      <c r="O5714" s="43"/>
    </row>
    <row r="5715" spans="1:15">
      <c r="A5715" s="50"/>
      <c r="B5715" s="51"/>
      <c r="C5715" s="51"/>
      <c r="D5715" s="46"/>
      <c r="E5715" s="72"/>
      <c r="F5715" s="73"/>
      <c r="G5715" s="64"/>
      <c r="H5715" s="43"/>
      <c r="I5715" s="64"/>
      <c r="J5715" s="64"/>
      <c r="K5715" s="43"/>
      <c r="L5715" s="43"/>
      <c r="M5715" s="43"/>
      <c r="N5715" s="43"/>
      <c r="O5715" s="43"/>
    </row>
    <row r="5716" spans="1:15">
      <c r="A5716" s="50"/>
      <c r="B5716" s="51"/>
      <c r="C5716" s="51"/>
      <c r="D5716" s="46"/>
      <c r="E5716" s="72"/>
      <c r="F5716" s="73"/>
      <c r="G5716" s="64"/>
      <c r="H5716" s="43"/>
      <c r="I5716" s="64"/>
      <c r="J5716" s="64"/>
      <c r="K5716" s="43"/>
      <c r="L5716" s="43"/>
      <c r="M5716" s="43"/>
      <c r="N5716" s="43"/>
      <c r="O5716" s="43"/>
    </row>
    <row r="5717" spans="1:15">
      <c r="A5717" s="50"/>
      <c r="B5717" s="51"/>
      <c r="C5717" s="51"/>
      <c r="D5717" s="46"/>
      <c r="E5717" s="72"/>
      <c r="F5717" s="73"/>
      <c r="G5717" s="64"/>
      <c r="H5717" s="43"/>
      <c r="I5717" s="64"/>
      <c r="J5717" s="64"/>
      <c r="K5717" s="43"/>
      <c r="L5717" s="43"/>
      <c r="M5717" s="43"/>
      <c r="N5717" s="43"/>
      <c r="O5717" s="43"/>
    </row>
    <row r="5718" spans="1:15">
      <c r="A5718" s="50"/>
      <c r="B5718" s="51"/>
      <c r="C5718" s="51"/>
      <c r="D5718" s="46"/>
      <c r="E5718" s="72"/>
      <c r="F5718" s="73"/>
      <c r="G5718" s="64"/>
      <c r="H5718" s="43"/>
      <c r="I5718" s="64"/>
      <c r="J5718" s="64"/>
      <c r="K5718" s="43"/>
      <c r="L5718" s="43"/>
      <c r="M5718" s="43"/>
      <c r="N5718" s="43"/>
      <c r="O5718" s="43"/>
    </row>
    <row r="5719" spans="1:15">
      <c r="A5719" s="50"/>
      <c r="B5719" s="51"/>
      <c r="C5719" s="51"/>
      <c r="D5719" s="46"/>
      <c r="E5719" s="72"/>
      <c r="F5719" s="73"/>
      <c r="G5719" s="64"/>
      <c r="H5719" s="43"/>
      <c r="I5719" s="64"/>
      <c r="J5719" s="64"/>
      <c r="K5719" s="43"/>
      <c r="L5719" s="43"/>
      <c r="M5719" s="43"/>
      <c r="N5719" s="43"/>
      <c r="O5719" s="43"/>
    </row>
    <row r="5720" spans="1:15">
      <c r="A5720" s="50"/>
      <c r="B5720" s="51"/>
      <c r="C5720" s="51"/>
      <c r="D5720" s="46"/>
      <c r="E5720" s="72"/>
      <c r="F5720" s="73"/>
      <c r="G5720" s="64"/>
      <c r="H5720" s="43"/>
      <c r="I5720" s="64"/>
      <c r="J5720" s="64"/>
      <c r="K5720" s="43"/>
      <c r="L5720" s="43"/>
      <c r="M5720" s="43"/>
      <c r="N5720" s="43"/>
      <c r="O5720" s="43"/>
    </row>
    <row r="5721" spans="1:15">
      <c r="A5721" s="50"/>
      <c r="B5721" s="51"/>
      <c r="C5721" s="51"/>
      <c r="D5721" s="46"/>
      <c r="E5721" s="72"/>
      <c r="F5721" s="73"/>
      <c r="G5721" s="64"/>
      <c r="H5721" s="43"/>
      <c r="I5721" s="64"/>
      <c r="J5721" s="64"/>
      <c r="K5721" s="43"/>
      <c r="L5721" s="43"/>
      <c r="M5721" s="43"/>
      <c r="N5721" s="43"/>
      <c r="O5721" s="43"/>
    </row>
    <row r="5722" spans="1:15">
      <c r="A5722" s="50"/>
      <c r="B5722" s="51"/>
      <c r="C5722" s="51"/>
      <c r="D5722" s="46"/>
      <c r="E5722" s="72"/>
      <c r="F5722" s="73"/>
      <c r="G5722" s="64"/>
      <c r="H5722" s="43"/>
      <c r="I5722" s="64"/>
      <c r="J5722" s="64"/>
      <c r="K5722" s="43"/>
      <c r="L5722" s="43"/>
      <c r="M5722" s="43"/>
      <c r="N5722" s="43"/>
      <c r="O5722" s="43"/>
    </row>
    <row r="5723" spans="1:15">
      <c r="A5723" s="50"/>
      <c r="B5723" s="51"/>
      <c r="C5723" s="51"/>
      <c r="D5723" s="46"/>
      <c r="E5723" s="72"/>
      <c r="F5723" s="73"/>
      <c r="G5723" s="64"/>
      <c r="H5723" s="43"/>
      <c r="I5723" s="64"/>
      <c r="J5723" s="64"/>
      <c r="K5723" s="43"/>
      <c r="L5723" s="43"/>
      <c r="M5723" s="43"/>
      <c r="N5723" s="43"/>
      <c r="O5723" s="43"/>
    </row>
    <row r="5724" spans="1:15">
      <c r="A5724" s="50"/>
      <c r="B5724" s="51"/>
      <c r="C5724" s="51"/>
      <c r="D5724" s="46"/>
      <c r="E5724" s="72"/>
      <c r="F5724" s="73"/>
      <c r="G5724" s="64"/>
      <c r="H5724" s="43"/>
      <c r="I5724" s="64"/>
      <c r="J5724" s="64"/>
      <c r="K5724" s="43"/>
      <c r="L5724" s="43"/>
      <c r="M5724" s="43"/>
      <c r="N5724" s="43"/>
      <c r="O5724" s="43"/>
    </row>
    <row r="5725" spans="1:15">
      <c r="A5725" s="50"/>
      <c r="B5725" s="51"/>
      <c r="C5725" s="51"/>
      <c r="D5725" s="46"/>
      <c r="E5725" s="72"/>
      <c r="F5725" s="73"/>
      <c r="G5725" s="64"/>
      <c r="H5725" s="43"/>
      <c r="I5725" s="64"/>
      <c r="J5725" s="64"/>
      <c r="K5725" s="43"/>
      <c r="L5725" s="43"/>
      <c r="M5725" s="43"/>
      <c r="N5725" s="43"/>
      <c r="O5725" s="43"/>
    </row>
    <row r="5726" spans="1:15">
      <c r="A5726" s="50"/>
      <c r="B5726" s="51"/>
      <c r="C5726" s="51"/>
      <c r="D5726" s="46"/>
      <c r="E5726" s="72"/>
      <c r="F5726" s="73"/>
      <c r="G5726" s="64"/>
      <c r="H5726" s="43"/>
      <c r="I5726" s="64"/>
      <c r="J5726" s="64"/>
      <c r="K5726" s="43"/>
      <c r="L5726" s="43"/>
      <c r="M5726" s="43"/>
      <c r="N5726" s="43"/>
      <c r="O5726" s="43"/>
    </row>
    <row r="5727" spans="1:15">
      <c r="A5727" s="50"/>
      <c r="B5727" s="51"/>
      <c r="C5727" s="51"/>
      <c r="D5727" s="46"/>
      <c r="E5727" s="72"/>
      <c r="F5727" s="73"/>
      <c r="G5727" s="64"/>
      <c r="H5727" s="43"/>
      <c r="I5727" s="64"/>
      <c r="J5727" s="64"/>
      <c r="K5727" s="43"/>
      <c r="L5727" s="43"/>
      <c r="M5727" s="43"/>
      <c r="N5727" s="43"/>
      <c r="O5727" s="43"/>
    </row>
    <row r="5728" spans="1:15">
      <c r="A5728" s="50"/>
      <c r="B5728" s="51"/>
      <c r="C5728" s="51"/>
      <c r="D5728" s="46"/>
      <c r="E5728" s="72"/>
      <c r="F5728" s="73"/>
      <c r="G5728" s="64"/>
      <c r="H5728" s="43"/>
      <c r="I5728" s="64"/>
      <c r="J5728" s="64"/>
      <c r="K5728" s="43"/>
      <c r="L5728" s="43"/>
      <c r="M5728" s="43"/>
      <c r="N5728" s="43"/>
      <c r="O5728" s="43"/>
    </row>
    <row r="5729" spans="1:15">
      <c r="A5729" s="50"/>
      <c r="B5729" s="51"/>
      <c r="C5729" s="51"/>
      <c r="D5729" s="46"/>
      <c r="E5729" s="72"/>
      <c r="F5729" s="73"/>
      <c r="G5729" s="64"/>
      <c r="H5729" s="43"/>
      <c r="I5729" s="64"/>
      <c r="J5729" s="64"/>
      <c r="K5729" s="43"/>
      <c r="L5729" s="43"/>
      <c r="M5729" s="43"/>
      <c r="N5729" s="43"/>
      <c r="O5729" s="43"/>
    </row>
    <row r="5730" spans="1:15">
      <c r="A5730" s="50"/>
      <c r="B5730" s="51"/>
      <c r="C5730" s="51"/>
      <c r="D5730" s="46"/>
      <c r="E5730" s="72"/>
      <c r="F5730" s="73"/>
      <c r="G5730" s="64"/>
      <c r="H5730" s="43"/>
      <c r="I5730" s="64"/>
      <c r="J5730" s="64"/>
      <c r="K5730" s="43"/>
      <c r="L5730" s="43"/>
      <c r="M5730" s="43"/>
      <c r="N5730" s="43"/>
      <c r="O5730" s="43"/>
    </row>
    <row r="5731" spans="1:15">
      <c r="A5731" s="50"/>
      <c r="B5731" s="51"/>
      <c r="C5731" s="51"/>
      <c r="D5731" s="46"/>
      <c r="E5731" s="72"/>
      <c r="F5731" s="73"/>
      <c r="G5731" s="64"/>
      <c r="H5731" s="43"/>
      <c r="I5731" s="64"/>
      <c r="J5731" s="64"/>
      <c r="K5731" s="43"/>
      <c r="L5731" s="43"/>
      <c r="M5731" s="43"/>
      <c r="N5731" s="43"/>
      <c r="O5731" s="43"/>
    </row>
    <row r="5732" spans="1:15">
      <c r="A5732" s="50"/>
      <c r="B5732" s="51"/>
      <c r="C5732" s="51"/>
      <c r="D5732" s="46"/>
      <c r="E5732" s="72"/>
      <c r="F5732" s="73"/>
      <c r="G5732" s="64"/>
      <c r="H5732" s="43"/>
      <c r="I5732" s="64"/>
      <c r="J5732" s="64"/>
      <c r="K5732" s="43"/>
      <c r="L5732" s="43"/>
      <c r="M5732" s="43"/>
      <c r="N5732" s="43"/>
      <c r="O5732" s="43"/>
    </row>
    <row r="5733" spans="1:15">
      <c r="A5733" s="50"/>
      <c r="B5733" s="51"/>
      <c r="C5733" s="51"/>
      <c r="D5733" s="46"/>
      <c r="E5733" s="72"/>
      <c r="F5733" s="73"/>
      <c r="G5733" s="64"/>
      <c r="H5733" s="43"/>
      <c r="I5733" s="64"/>
      <c r="J5733" s="64"/>
      <c r="K5733" s="43"/>
      <c r="L5733" s="43"/>
      <c r="M5733" s="43"/>
      <c r="N5733" s="43"/>
      <c r="O5733" s="43"/>
    </row>
    <row r="5734" spans="1:15">
      <c r="A5734" s="50"/>
      <c r="B5734" s="51"/>
      <c r="C5734" s="51"/>
      <c r="D5734" s="46"/>
      <c r="E5734" s="72"/>
      <c r="F5734" s="73"/>
      <c r="G5734" s="64"/>
      <c r="H5734" s="43"/>
      <c r="I5734" s="64"/>
      <c r="J5734" s="64"/>
      <c r="K5734" s="43"/>
      <c r="L5734" s="43"/>
      <c r="M5734" s="43"/>
      <c r="N5734" s="43"/>
      <c r="O5734" s="43"/>
    </row>
    <row r="5735" spans="1:15">
      <c r="A5735" s="50"/>
      <c r="B5735" s="51"/>
      <c r="C5735" s="51"/>
      <c r="D5735" s="46"/>
      <c r="E5735" s="72"/>
      <c r="F5735" s="73"/>
      <c r="G5735" s="64"/>
      <c r="H5735" s="43"/>
      <c r="I5735" s="64"/>
      <c r="J5735" s="64"/>
      <c r="K5735" s="43"/>
      <c r="L5735" s="43"/>
      <c r="M5735" s="43"/>
      <c r="N5735" s="43"/>
      <c r="O5735" s="43"/>
    </row>
    <row r="5736" spans="1:15">
      <c r="A5736" s="50"/>
      <c r="B5736" s="51"/>
      <c r="C5736" s="51"/>
      <c r="D5736" s="46"/>
      <c r="E5736" s="72"/>
      <c r="F5736" s="73"/>
      <c r="G5736" s="64"/>
      <c r="H5736" s="43"/>
      <c r="I5736" s="64"/>
      <c r="J5736" s="64"/>
      <c r="K5736" s="43"/>
      <c r="L5736" s="43"/>
      <c r="M5736" s="43"/>
      <c r="N5736" s="43"/>
      <c r="O5736" s="43"/>
    </row>
    <row r="5737" spans="1:15">
      <c r="A5737" s="50"/>
      <c r="B5737" s="51"/>
      <c r="C5737" s="51"/>
      <c r="D5737" s="46"/>
      <c r="E5737" s="72"/>
      <c r="F5737" s="73"/>
      <c r="G5737" s="64"/>
      <c r="H5737" s="43"/>
      <c r="I5737" s="64"/>
      <c r="J5737" s="64"/>
      <c r="K5737" s="43"/>
      <c r="L5737" s="43"/>
      <c r="M5737" s="43"/>
      <c r="N5737" s="43"/>
      <c r="O5737" s="43"/>
    </row>
    <row r="5738" spans="1:15">
      <c r="A5738" s="50"/>
      <c r="B5738" s="51"/>
      <c r="C5738" s="51"/>
      <c r="D5738" s="46"/>
      <c r="E5738" s="72"/>
      <c r="F5738" s="73"/>
      <c r="G5738" s="64"/>
      <c r="H5738" s="43"/>
      <c r="I5738" s="64"/>
      <c r="J5738" s="64"/>
      <c r="K5738" s="43"/>
      <c r="L5738" s="43"/>
      <c r="M5738" s="43"/>
      <c r="N5738" s="43"/>
      <c r="O5738" s="43"/>
    </row>
    <row r="5739" spans="1:15">
      <c r="A5739" s="50"/>
      <c r="B5739" s="51"/>
      <c r="C5739" s="51"/>
      <c r="D5739" s="46"/>
      <c r="E5739" s="72"/>
      <c r="F5739" s="73"/>
      <c r="G5739" s="64"/>
      <c r="H5739" s="43"/>
      <c r="I5739" s="64"/>
      <c r="J5739" s="64"/>
      <c r="K5739" s="43"/>
      <c r="L5739" s="43"/>
      <c r="M5739" s="43"/>
      <c r="N5739" s="43"/>
      <c r="O5739" s="43"/>
    </row>
    <row r="5740" spans="1:15">
      <c r="A5740" s="50"/>
      <c r="B5740" s="51"/>
      <c r="C5740" s="51"/>
      <c r="D5740" s="46"/>
      <c r="E5740" s="72"/>
      <c r="F5740" s="73"/>
      <c r="G5740" s="64"/>
      <c r="H5740" s="43"/>
      <c r="I5740" s="64"/>
      <c r="J5740" s="64"/>
      <c r="K5740" s="43"/>
      <c r="L5740" s="43"/>
      <c r="M5740" s="43"/>
      <c r="N5740" s="43"/>
      <c r="O5740" s="43"/>
    </row>
    <row r="5741" spans="1:15">
      <c r="A5741" s="50"/>
      <c r="B5741" s="51"/>
      <c r="C5741" s="51"/>
      <c r="D5741" s="46"/>
      <c r="E5741" s="72"/>
      <c r="F5741" s="73"/>
      <c r="G5741" s="64"/>
      <c r="H5741" s="43"/>
      <c r="I5741" s="64"/>
      <c r="J5741" s="64"/>
      <c r="K5741" s="43"/>
      <c r="L5741" s="43"/>
      <c r="M5741" s="43"/>
      <c r="N5741" s="43"/>
      <c r="O5741" s="43"/>
    </row>
    <row r="5742" spans="1:15">
      <c r="A5742" s="50"/>
      <c r="B5742" s="51"/>
      <c r="C5742" s="51"/>
      <c r="D5742" s="46"/>
      <c r="E5742" s="72"/>
      <c r="F5742" s="73"/>
      <c r="G5742" s="64"/>
      <c r="H5742" s="43"/>
      <c r="I5742" s="64"/>
      <c r="J5742" s="64"/>
      <c r="K5742" s="43"/>
      <c r="L5742" s="43"/>
      <c r="M5742" s="43"/>
      <c r="N5742" s="43"/>
      <c r="O5742" s="43"/>
    </row>
    <row r="5743" spans="1:15">
      <c r="A5743" s="50"/>
      <c r="B5743" s="51"/>
      <c r="C5743" s="51"/>
      <c r="D5743" s="46"/>
      <c r="E5743" s="72"/>
      <c r="F5743" s="73"/>
      <c r="G5743" s="64"/>
      <c r="H5743" s="43"/>
      <c r="I5743" s="64"/>
      <c r="J5743" s="64"/>
      <c r="K5743" s="43"/>
      <c r="L5743" s="43"/>
      <c r="M5743" s="43"/>
      <c r="N5743" s="43"/>
      <c r="O5743" s="43"/>
    </row>
    <row r="5744" spans="1:15">
      <c r="A5744" s="50"/>
      <c r="B5744" s="51"/>
      <c r="C5744" s="51"/>
      <c r="D5744" s="46"/>
      <c r="E5744" s="72"/>
      <c r="F5744" s="73"/>
      <c r="G5744" s="64"/>
      <c r="H5744" s="43"/>
      <c r="I5744" s="64"/>
      <c r="J5744" s="64"/>
      <c r="K5744" s="43"/>
      <c r="L5744" s="43"/>
      <c r="M5744" s="43"/>
      <c r="N5744" s="43"/>
      <c r="O5744" s="43"/>
    </row>
    <row r="5745" spans="1:15">
      <c r="A5745" s="50"/>
      <c r="B5745" s="51"/>
      <c r="C5745" s="51"/>
      <c r="D5745" s="46"/>
      <c r="E5745" s="72"/>
      <c r="F5745" s="73"/>
      <c r="G5745" s="64"/>
      <c r="H5745" s="43"/>
      <c r="I5745" s="64"/>
      <c r="J5745" s="64"/>
      <c r="K5745" s="43"/>
      <c r="L5745" s="43"/>
      <c r="M5745" s="43"/>
      <c r="N5745" s="43"/>
      <c r="O5745" s="43"/>
    </row>
    <row r="5746" spans="1:15">
      <c r="A5746" s="50"/>
      <c r="B5746" s="51"/>
      <c r="C5746" s="51"/>
      <c r="D5746" s="46"/>
      <c r="E5746" s="72"/>
      <c r="F5746" s="73"/>
      <c r="G5746" s="64"/>
      <c r="H5746" s="43"/>
      <c r="I5746" s="64"/>
      <c r="J5746" s="64"/>
      <c r="K5746" s="43"/>
      <c r="L5746" s="43"/>
      <c r="M5746" s="43"/>
      <c r="N5746" s="43"/>
      <c r="O5746" s="43"/>
    </row>
    <row r="5747" spans="1:15">
      <c r="A5747" s="50"/>
      <c r="B5747" s="51"/>
      <c r="C5747" s="51"/>
      <c r="D5747" s="46"/>
      <c r="E5747" s="72"/>
      <c r="F5747" s="73"/>
      <c r="G5747" s="64"/>
      <c r="H5747" s="43"/>
      <c r="I5747" s="64"/>
      <c r="J5747" s="64"/>
      <c r="K5747" s="43"/>
      <c r="L5747" s="43"/>
      <c r="M5747" s="43"/>
      <c r="N5747" s="43"/>
      <c r="O5747" s="43"/>
    </row>
    <row r="5748" spans="1:15">
      <c r="A5748" s="50"/>
      <c r="B5748" s="51"/>
      <c r="C5748" s="51"/>
      <c r="D5748" s="46"/>
      <c r="E5748" s="72"/>
      <c r="F5748" s="73"/>
      <c r="G5748" s="64"/>
      <c r="H5748" s="43"/>
      <c r="I5748" s="64"/>
      <c r="J5748" s="64"/>
      <c r="K5748" s="43"/>
      <c r="L5748" s="43"/>
      <c r="M5748" s="43"/>
      <c r="N5748" s="43"/>
      <c r="O5748" s="43"/>
    </row>
    <row r="5749" spans="1:15">
      <c r="A5749" s="50"/>
      <c r="B5749" s="51"/>
      <c r="C5749" s="51"/>
      <c r="D5749" s="46"/>
      <c r="E5749" s="72"/>
      <c r="F5749" s="73"/>
      <c r="G5749" s="64"/>
      <c r="H5749" s="43"/>
      <c r="I5749" s="64"/>
      <c r="J5749" s="64"/>
      <c r="K5749" s="43"/>
      <c r="L5749" s="43"/>
      <c r="M5749" s="43"/>
      <c r="N5749" s="43"/>
      <c r="O5749" s="43"/>
    </row>
    <row r="5750" spans="1:15">
      <c r="A5750" s="50"/>
      <c r="B5750" s="51"/>
      <c r="C5750" s="51"/>
      <c r="D5750" s="46"/>
      <c r="E5750" s="72"/>
      <c r="F5750" s="73"/>
      <c r="G5750" s="64"/>
      <c r="H5750" s="43"/>
      <c r="I5750" s="64"/>
      <c r="J5750" s="64"/>
      <c r="K5750" s="43"/>
      <c r="L5750" s="43"/>
      <c r="M5750" s="43"/>
      <c r="N5750" s="43"/>
      <c r="O5750" s="43"/>
    </row>
    <row r="5751" spans="1:15">
      <c r="A5751" s="50"/>
      <c r="B5751" s="51"/>
      <c r="C5751" s="51"/>
      <c r="D5751" s="46"/>
      <c r="E5751" s="72"/>
      <c r="F5751" s="73"/>
      <c r="G5751" s="64"/>
      <c r="H5751" s="43"/>
      <c r="I5751" s="64"/>
      <c r="J5751" s="64"/>
      <c r="K5751" s="43"/>
      <c r="L5751" s="43"/>
      <c r="M5751" s="43"/>
      <c r="N5751" s="43"/>
      <c r="O5751" s="43"/>
    </row>
    <row r="5752" spans="1:15">
      <c r="A5752" s="50"/>
      <c r="B5752" s="51"/>
      <c r="C5752" s="51"/>
      <c r="D5752" s="46"/>
      <c r="E5752" s="72"/>
      <c r="F5752" s="73"/>
      <c r="G5752" s="64"/>
      <c r="H5752" s="43"/>
      <c r="I5752" s="64"/>
      <c r="J5752" s="64"/>
      <c r="K5752" s="43"/>
      <c r="L5752" s="43"/>
      <c r="M5752" s="43"/>
      <c r="N5752" s="43"/>
      <c r="O5752" s="43"/>
    </row>
    <row r="5753" spans="1:15">
      <c r="A5753" s="50"/>
      <c r="B5753" s="51"/>
      <c r="C5753" s="51"/>
      <c r="D5753" s="46"/>
      <c r="E5753" s="72"/>
      <c r="F5753" s="73"/>
      <c r="G5753" s="64"/>
      <c r="H5753" s="43"/>
      <c r="I5753" s="64"/>
      <c r="J5753" s="64"/>
      <c r="K5753" s="43"/>
      <c r="L5753" s="43"/>
      <c r="M5753" s="43"/>
      <c r="N5753" s="43"/>
      <c r="O5753" s="43"/>
    </row>
    <row r="5754" spans="1:15">
      <c r="A5754" s="50"/>
      <c r="B5754" s="51"/>
      <c r="C5754" s="51"/>
      <c r="D5754" s="46"/>
      <c r="E5754" s="72"/>
      <c r="F5754" s="73"/>
      <c r="G5754" s="64"/>
      <c r="H5754" s="43"/>
      <c r="I5754" s="64"/>
      <c r="J5754" s="64"/>
      <c r="K5754" s="43"/>
      <c r="L5754" s="43"/>
      <c r="M5754" s="43"/>
      <c r="N5754" s="43"/>
      <c r="O5754" s="43"/>
    </row>
    <row r="5755" spans="1:15">
      <c r="A5755" s="50"/>
      <c r="B5755" s="51"/>
      <c r="C5755" s="51"/>
      <c r="D5755" s="46"/>
      <c r="E5755" s="72"/>
      <c r="F5755" s="73"/>
      <c r="G5755" s="64"/>
      <c r="H5755" s="43"/>
      <c r="I5755" s="64"/>
      <c r="J5755" s="64"/>
      <c r="K5755" s="43"/>
      <c r="L5755" s="43"/>
      <c r="M5755" s="43"/>
      <c r="N5755" s="43"/>
      <c r="O5755" s="43"/>
    </row>
    <row r="5756" spans="1:15">
      <c r="A5756" s="50"/>
      <c r="B5756" s="51"/>
      <c r="C5756" s="51"/>
      <c r="D5756" s="46"/>
      <c r="E5756" s="72"/>
      <c r="F5756" s="73"/>
      <c r="G5756" s="64"/>
      <c r="H5756" s="43"/>
      <c r="I5756" s="64"/>
      <c r="J5756" s="64"/>
      <c r="K5756" s="43"/>
      <c r="L5756" s="43"/>
      <c r="M5756" s="43"/>
      <c r="N5756" s="43"/>
      <c r="O5756" s="43"/>
    </row>
    <row r="5757" spans="1:15">
      <c r="A5757" s="50"/>
      <c r="B5757" s="51"/>
      <c r="C5757" s="51"/>
      <c r="D5757" s="46"/>
      <c r="E5757" s="72"/>
      <c r="F5757" s="73"/>
      <c r="G5757" s="64"/>
      <c r="H5757" s="43"/>
      <c r="I5757" s="64"/>
      <c r="J5757" s="64"/>
      <c r="K5757" s="43"/>
      <c r="L5757" s="43"/>
      <c r="M5757" s="43"/>
      <c r="N5757" s="43"/>
      <c r="O5757" s="43"/>
    </row>
    <row r="5758" spans="1:15">
      <c r="A5758" s="50"/>
      <c r="B5758" s="51"/>
      <c r="C5758" s="51"/>
      <c r="D5758" s="46"/>
      <c r="E5758" s="72"/>
      <c r="F5758" s="73"/>
      <c r="G5758" s="64"/>
      <c r="H5758" s="43"/>
      <c r="I5758" s="64"/>
      <c r="J5758" s="64"/>
      <c r="K5758" s="43"/>
      <c r="L5758" s="43"/>
      <c r="M5758" s="43"/>
      <c r="N5758" s="43"/>
      <c r="O5758" s="43"/>
    </row>
    <row r="5759" spans="1:15">
      <c r="A5759" s="50"/>
      <c r="B5759" s="51"/>
      <c r="C5759" s="51"/>
      <c r="D5759" s="46"/>
      <c r="E5759" s="72"/>
      <c r="F5759" s="73"/>
      <c r="G5759" s="64"/>
      <c r="H5759" s="43"/>
      <c r="I5759" s="64"/>
      <c r="J5759" s="64"/>
      <c r="K5759" s="43"/>
      <c r="L5759" s="43"/>
      <c r="M5759" s="43"/>
      <c r="N5759" s="43"/>
      <c r="O5759" s="43"/>
    </row>
    <row r="5760" spans="1:15">
      <c r="A5760" s="50"/>
      <c r="B5760" s="51"/>
      <c r="C5760" s="51"/>
      <c r="D5760" s="46"/>
      <c r="E5760" s="72"/>
      <c r="F5760" s="73"/>
      <c r="G5760" s="64"/>
      <c r="H5760" s="43"/>
      <c r="I5760" s="64"/>
      <c r="J5760" s="64"/>
      <c r="K5760" s="43"/>
      <c r="L5760" s="43"/>
      <c r="M5760" s="43"/>
      <c r="N5760" s="43"/>
      <c r="O5760" s="43"/>
    </row>
    <row r="5761" spans="1:15">
      <c r="A5761" s="50"/>
      <c r="B5761" s="51"/>
      <c r="C5761" s="51"/>
      <c r="D5761" s="46"/>
      <c r="E5761" s="72"/>
      <c r="F5761" s="73"/>
      <c r="G5761" s="64"/>
      <c r="H5761" s="43"/>
      <c r="I5761" s="64"/>
      <c r="J5761" s="64"/>
      <c r="K5761" s="43"/>
      <c r="L5761" s="43"/>
      <c r="M5761" s="43"/>
      <c r="N5761" s="43"/>
      <c r="O5761" s="43"/>
    </row>
    <row r="5762" spans="1:15">
      <c r="A5762" s="50"/>
      <c r="B5762" s="51"/>
      <c r="C5762" s="51"/>
      <c r="D5762" s="46"/>
      <c r="E5762" s="72"/>
      <c r="F5762" s="73"/>
      <c r="G5762" s="64"/>
      <c r="H5762" s="43"/>
      <c r="I5762" s="64"/>
      <c r="J5762" s="64"/>
      <c r="K5762" s="43"/>
      <c r="L5762" s="43"/>
      <c r="M5762" s="43"/>
      <c r="N5762" s="43"/>
      <c r="O5762" s="43"/>
    </row>
    <row r="5763" spans="1:15">
      <c r="A5763" s="50"/>
      <c r="B5763" s="51"/>
      <c r="C5763" s="51"/>
      <c r="D5763" s="46"/>
      <c r="E5763" s="72"/>
      <c r="F5763" s="73"/>
      <c r="G5763" s="64"/>
      <c r="H5763" s="43"/>
      <c r="I5763" s="64"/>
      <c r="J5763" s="64"/>
      <c r="K5763" s="43"/>
      <c r="L5763" s="43"/>
      <c r="M5763" s="43"/>
      <c r="N5763" s="43"/>
      <c r="O5763" s="43"/>
    </row>
    <row r="5764" spans="1:15">
      <c r="A5764" s="50"/>
      <c r="B5764" s="51"/>
      <c r="C5764" s="51"/>
      <c r="D5764" s="46"/>
      <c r="E5764" s="72"/>
      <c r="F5764" s="73"/>
      <c r="G5764" s="64"/>
      <c r="H5764" s="43"/>
      <c r="I5764" s="64"/>
      <c r="J5764" s="64"/>
      <c r="K5764" s="43"/>
      <c r="L5764" s="43"/>
      <c r="M5764" s="43"/>
      <c r="N5764" s="43"/>
      <c r="O5764" s="43"/>
    </row>
    <row r="5765" spans="1:15">
      <c r="A5765" s="50"/>
      <c r="B5765" s="51"/>
      <c r="C5765" s="51"/>
      <c r="D5765" s="46"/>
      <c r="E5765" s="72"/>
      <c r="F5765" s="73"/>
      <c r="G5765" s="64"/>
      <c r="H5765" s="43"/>
      <c r="I5765" s="64"/>
      <c r="J5765" s="64"/>
      <c r="K5765" s="43"/>
      <c r="L5765" s="43"/>
      <c r="M5765" s="43"/>
      <c r="N5765" s="43"/>
      <c r="O5765" s="43"/>
    </row>
    <row r="5766" spans="1:15">
      <c r="A5766" s="50"/>
      <c r="B5766" s="51"/>
      <c r="C5766" s="51"/>
      <c r="D5766" s="46"/>
      <c r="E5766" s="72"/>
      <c r="F5766" s="73"/>
      <c r="G5766" s="64"/>
      <c r="H5766" s="43"/>
      <c r="I5766" s="64"/>
      <c r="J5766" s="64"/>
      <c r="K5766" s="43"/>
      <c r="L5766" s="43"/>
      <c r="M5766" s="43"/>
      <c r="N5766" s="43"/>
      <c r="O5766" s="43"/>
    </row>
    <row r="5767" spans="1:15">
      <c r="A5767" s="50"/>
      <c r="B5767" s="51"/>
      <c r="C5767" s="51"/>
      <c r="D5767" s="46"/>
      <c r="E5767" s="72"/>
      <c r="F5767" s="73"/>
      <c r="G5767" s="64"/>
      <c r="H5767" s="43"/>
      <c r="I5767" s="64"/>
      <c r="J5767" s="64"/>
      <c r="K5767" s="43"/>
      <c r="L5767" s="43"/>
      <c r="M5767" s="43"/>
      <c r="N5767" s="43"/>
      <c r="O5767" s="43"/>
    </row>
    <row r="5768" spans="1:15">
      <c r="A5768" s="50"/>
      <c r="B5768" s="51"/>
      <c r="C5768" s="51"/>
      <c r="D5768" s="46"/>
      <c r="E5768" s="72"/>
      <c r="F5768" s="73"/>
      <c r="G5768" s="64"/>
      <c r="H5768" s="43"/>
      <c r="I5768" s="64"/>
      <c r="J5768" s="64"/>
      <c r="K5768" s="43"/>
      <c r="L5768" s="43"/>
      <c r="M5768" s="43"/>
      <c r="N5768" s="43"/>
      <c r="O5768" s="43"/>
    </row>
    <row r="5769" spans="1:15">
      <c r="A5769" s="50"/>
      <c r="B5769" s="51"/>
      <c r="C5769" s="51"/>
      <c r="D5769" s="46"/>
      <c r="E5769" s="72"/>
      <c r="F5769" s="73"/>
      <c r="G5769" s="64"/>
      <c r="H5769" s="43"/>
      <c r="I5769" s="64"/>
      <c r="J5769" s="64"/>
      <c r="K5769" s="43"/>
      <c r="L5769" s="43"/>
      <c r="M5769" s="43"/>
      <c r="N5769" s="43"/>
      <c r="O5769" s="43"/>
    </row>
    <row r="5770" spans="1:15">
      <c r="A5770" s="50"/>
      <c r="B5770" s="51"/>
      <c r="C5770" s="51"/>
      <c r="D5770" s="46"/>
      <c r="E5770" s="72"/>
      <c r="F5770" s="73"/>
      <c r="G5770" s="64"/>
      <c r="H5770" s="43"/>
      <c r="I5770" s="64"/>
      <c r="J5770" s="64"/>
      <c r="K5770" s="43"/>
      <c r="L5770" s="43"/>
      <c r="M5770" s="43"/>
      <c r="N5770" s="43"/>
      <c r="O5770" s="43"/>
    </row>
    <row r="5771" spans="1:15">
      <c r="A5771" s="50"/>
      <c r="B5771" s="51"/>
      <c r="C5771" s="51"/>
      <c r="D5771" s="46"/>
      <c r="E5771" s="72"/>
      <c r="F5771" s="73"/>
      <c r="G5771" s="64"/>
      <c r="H5771" s="43"/>
      <c r="I5771" s="64"/>
      <c r="J5771" s="64"/>
      <c r="K5771" s="43"/>
      <c r="L5771" s="43"/>
      <c r="M5771" s="43"/>
      <c r="N5771" s="43"/>
      <c r="O5771" s="43"/>
    </row>
    <row r="5772" spans="1:15">
      <c r="A5772" s="50"/>
      <c r="B5772" s="51"/>
      <c r="C5772" s="51"/>
      <c r="D5772" s="46"/>
      <c r="E5772" s="72"/>
      <c r="F5772" s="73"/>
      <c r="G5772" s="64"/>
      <c r="H5772" s="43"/>
      <c r="I5772" s="64"/>
      <c r="J5772" s="64"/>
      <c r="K5772" s="43"/>
      <c r="L5772" s="43"/>
      <c r="M5772" s="43"/>
      <c r="N5772" s="43"/>
      <c r="O5772" s="43"/>
    </row>
    <row r="5773" spans="1:15">
      <c r="A5773" s="50"/>
      <c r="B5773" s="51"/>
      <c r="C5773" s="51"/>
      <c r="D5773" s="46"/>
      <c r="E5773" s="72"/>
      <c r="F5773" s="73"/>
      <c r="G5773" s="64"/>
      <c r="H5773" s="43"/>
      <c r="I5773" s="64"/>
      <c r="J5773" s="64"/>
      <c r="K5773" s="43"/>
      <c r="L5773" s="43"/>
      <c r="M5773" s="43"/>
      <c r="N5773" s="43"/>
      <c r="O5773" s="43"/>
    </row>
    <row r="5774" spans="1:15">
      <c r="A5774" s="50"/>
      <c r="B5774" s="51"/>
      <c r="C5774" s="51"/>
      <c r="D5774" s="46"/>
      <c r="E5774" s="72"/>
      <c r="F5774" s="73"/>
      <c r="G5774" s="64"/>
      <c r="H5774" s="43"/>
      <c r="I5774" s="64"/>
      <c r="J5774" s="64"/>
      <c r="K5774" s="43"/>
      <c r="L5774" s="43"/>
      <c r="M5774" s="43"/>
      <c r="N5774" s="43"/>
      <c r="O5774" s="43"/>
    </row>
    <row r="5775" spans="1:15">
      <c r="A5775" s="50"/>
      <c r="B5775" s="51"/>
      <c r="C5775" s="51"/>
      <c r="D5775" s="46"/>
      <c r="E5775" s="72"/>
      <c r="F5775" s="73"/>
      <c r="G5775" s="64"/>
      <c r="H5775" s="43"/>
      <c r="I5775" s="64"/>
      <c r="J5775" s="64"/>
      <c r="K5775" s="43"/>
      <c r="L5775" s="43"/>
      <c r="M5775" s="43"/>
      <c r="N5775" s="43"/>
      <c r="O5775" s="43"/>
    </row>
    <row r="5776" spans="1:15">
      <c r="A5776" s="50"/>
      <c r="B5776" s="51"/>
      <c r="C5776" s="51"/>
      <c r="D5776" s="46"/>
      <c r="E5776" s="72"/>
      <c r="F5776" s="73"/>
      <c r="G5776" s="64"/>
      <c r="H5776" s="43"/>
      <c r="I5776" s="64"/>
      <c r="J5776" s="64"/>
      <c r="K5776" s="43"/>
      <c r="L5776" s="43"/>
      <c r="M5776" s="43"/>
      <c r="N5776" s="43"/>
      <c r="O5776" s="43"/>
    </row>
    <row r="5777" spans="1:15">
      <c r="A5777" s="50"/>
      <c r="B5777" s="51"/>
      <c r="C5777" s="51"/>
      <c r="D5777" s="46"/>
      <c r="E5777" s="72"/>
      <c r="F5777" s="73"/>
      <c r="G5777" s="64"/>
      <c r="H5777" s="43"/>
      <c r="I5777" s="64"/>
      <c r="J5777" s="64"/>
      <c r="K5777" s="43"/>
      <c r="L5777" s="43"/>
      <c r="M5777" s="43"/>
      <c r="N5777" s="43"/>
      <c r="O5777" s="43"/>
    </row>
    <row r="5778" spans="1:15">
      <c r="A5778" s="50"/>
      <c r="B5778" s="51"/>
      <c r="C5778" s="51"/>
      <c r="D5778" s="46"/>
      <c r="E5778" s="72"/>
      <c r="F5778" s="73"/>
      <c r="G5778" s="64"/>
      <c r="H5778" s="43"/>
      <c r="I5778" s="64"/>
      <c r="J5778" s="64"/>
      <c r="K5778" s="43"/>
      <c r="L5778" s="43"/>
      <c r="M5778" s="43"/>
      <c r="N5778" s="43"/>
      <c r="O5778" s="43"/>
    </row>
    <row r="5779" spans="1:15">
      <c r="A5779" s="50"/>
      <c r="B5779" s="51"/>
      <c r="C5779" s="51"/>
      <c r="D5779" s="46"/>
      <c r="E5779" s="72"/>
      <c r="F5779" s="73"/>
      <c r="G5779" s="64"/>
      <c r="H5779" s="43"/>
      <c r="I5779" s="64"/>
      <c r="J5779" s="64"/>
      <c r="K5779" s="43"/>
      <c r="L5779" s="43"/>
      <c r="M5779" s="43"/>
      <c r="N5779" s="43"/>
      <c r="O5779" s="43"/>
    </row>
    <row r="5780" spans="1:15">
      <c r="A5780" s="50"/>
      <c r="B5780" s="51"/>
      <c r="C5780" s="51"/>
      <c r="D5780" s="46"/>
      <c r="E5780" s="72"/>
      <c r="F5780" s="73"/>
      <c r="G5780" s="64"/>
      <c r="H5780" s="43"/>
      <c r="I5780" s="64"/>
      <c r="J5780" s="64"/>
      <c r="K5780" s="43"/>
      <c r="L5780" s="43"/>
      <c r="M5780" s="43"/>
      <c r="N5780" s="43"/>
      <c r="O5780" s="43"/>
    </row>
    <row r="5781" spans="1:15">
      <c r="A5781" s="50"/>
      <c r="B5781" s="51"/>
      <c r="C5781" s="51"/>
      <c r="D5781" s="46"/>
      <c r="E5781" s="72"/>
      <c r="F5781" s="73"/>
      <c r="G5781" s="64"/>
      <c r="H5781" s="43"/>
      <c r="I5781" s="64"/>
      <c r="J5781" s="64"/>
      <c r="K5781" s="43"/>
      <c r="L5781" s="43"/>
      <c r="M5781" s="43"/>
      <c r="N5781" s="43"/>
      <c r="O5781" s="43"/>
    </row>
    <row r="5782" spans="1:15">
      <c r="A5782" s="50"/>
      <c r="B5782" s="51"/>
      <c r="C5782" s="51"/>
      <c r="D5782" s="46"/>
      <c r="E5782" s="72"/>
      <c r="F5782" s="73"/>
      <c r="G5782" s="64"/>
      <c r="H5782" s="43"/>
      <c r="I5782" s="64"/>
      <c r="J5782" s="64"/>
      <c r="K5782" s="43"/>
      <c r="L5782" s="43"/>
      <c r="M5782" s="43"/>
      <c r="N5782" s="43"/>
      <c r="O5782" s="43"/>
    </row>
    <row r="5783" spans="1:15">
      <c r="A5783" s="50"/>
      <c r="B5783" s="51"/>
      <c r="C5783" s="51"/>
      <c r="D5783" s="46"/>
      <c r="E5783" s="72"/>
      <c r="F5783" s="73"/>
      <c r="G5783" s="64"/>
      <c r="H5783" s="43"/>
      <c r="I5783" s="64"/>
      <c r="J5783" s="64"/>
      <c r="K5783" s="43"/>
      <c r="L5783" s="43"/>
      <c r="M5783" s="43"/>
      <c r="N5783" s="43"/>
      <c r="O5783" s="43"/>
    </row>
    <row r="5784" spans="1:15">
      <c r="A5784" s="50"/>
      <c r="B5784" s="51"/>
      <c r="C5784" s="51"/>
      <c r="D5784" s="46"/>
      <c r="E5784" s="72"/>
      <c r="F5784" s="73"/>
      <c r="G5784" s="64"/>
      <c r="H5784" s="43"/>
      <c r="I5784" s="64"/>
      <c r="J5784" s="64"/>
      <c r="K5784" s="43"/>
      <c r="L5784" s="43"/>
      <c r="M5784" s="43"/>
      <c r="N5784" s="43"/>
      <c r="O5784" s="43"/>
    </row>
    <row r="5785" spans="1:15">
      <c r="A5785" s="50"/>
      <c r="B5785" s="51"/>
      <c r="C5785" s="51"/>
      <c r="D5785" s="46"/>
      <c r="E5785" s="72"/>
      <c r="F5785" s="73"/>
      <c r="G5785" s="64"/>
      <c r="H5785" s="43"/>
      <c r="I5785" s="64"/>
      <c r="J5785" s="64"/>
      <c r="K5785" s="43"/>
      <c r="L5785" s="43"/>
      <c r="M5785" s="43"/>
      <c r="N5785" s="43"/>
      <c r="O5785" s="43"/>
    </row>
    <row r="5786" spans="1:15">
      <c r="A5786" s="50"/>
      <c r="B5786" s="51"/>
      <c r="C5786" s="51"/>
      <c r="D5786" s="46"/>
      <c r="E5786" s="72"/>
      <c r="F5786" s="73"/>
      <c r="G5786" s="64"/>
      <c r="H5786" s="43"/>
      <c r="I5786" s="64"/>
      <c r="J5786" s="64"/>
      <c r="K5786" s="43"/>
      <c r="L5786" s="43"/>
      <c r="M5786" s="43"/>
      <c r="N5786" s="43"/>
      <c r="O5786" s="43"/>
    </row>
    <row r="5787" spans="1:15">
      <c r="A5787" s="50"/>
      <c r="B5787" s="51"/>
      <c r="C5787" s="51"/>
      <c r="D5787" s="46"/>
      <c r="E5787" s="72"/>
      <c r="F5787" s="73"/>
      <c r="G5787" s="64"/>
      <c r="H5787" s="43"/>
      <c r="I5787" s="64"/>
      <c r="J5787" s="64"/>
      <c r="K5787" s="43"/>
      <c r="L5787" s="43"/>
      <c r="M5787" s="43"/>
      <c r="N5787" s="43"/>
      <c r="O5787" s="43"/>
    </row>
    <row r="5788" spans="1:15">
      <c r="A5788" s="50"/>
      <c r="B5788" s="51"/>
      <c r="C5788" s="51"/>
      <c r="D5788" s="46"/>
      <c r="E5788" s="72"/>
      <c r="F5788" s="73"/>
      <c r="G5788" s="64"/>
      <c r="H5788" s="43"/>
      <c r="I5788" s="64"/>
      <c r="J5788" s="64"/>
      <c r="K5788" s="43"/>
      <c r="L5788" s="43"/>
      <c r="M5788" s="43"/>
      <c r="N5788" s="43"/>
      <c r="O5788" s="43"/>
    </row>
    <row r="5789" spans="1:15">
      <c r="A5789" s="50"/>
      <c r="B5789" s="51"/>
      <c r="C5789" s="51"/>
      <c r="D5789" s="46"/>
      <c r="E5789" s="72"/>
      <c r="F5789" s="73"/>
      <c r="G5789" s="64"/>
      <c r="H5789" s="43"/>
      <c r="I5789" s="64"/>
      <c r="J5789" s="64"/>
      <c r="K5789" s="43"/>
      <c r="L5789" s="43"/>
      <c r="M5789" s="43"/>
      <c r="N5789" s="43"/>
      <c r="O5789" s="43"/>
    </row>
    <row r="5790" spans="1:15">
      <c r="A5790" s="50"/>
      <c r="B5790" s="51"/>
      <c r="C5790" s="51"/>
      <c r="D5790" s="46"/>
      <c r="E5790" s="72"/>
      <c r="F5790" s="73"/>
      <c r="G5790" s="64"/>
      <c r="H5790" s="43"/>
      <c r="I5790" s="64"/>
      <c r="J5790" s="64"/>
      <c r="K5790" s="43"/>
      <c r="L5790" s="43"/>
      <c r="M5790" s="43"/>
      <c r="N5790" s="43"/>
      <c r="O5790" s="43"/>
    </row>
    <row r="5791" spans="1:15">
      <c r="A5791" s="50"/>
      <c r="B5791" s="51"/>
      <c r="C5791" s="51"/>
      <c r="D5791" s="46"/>
      <c r="E5791" s="72"/>
      <c r="F5791" s="73"/>
      <c r="G5791" s="64"/>
      <c r="H5791" s="43"/>
      <c r="I5791" s="64"/>
      <c r="J5791" s="64"/>
      <c r="K5791" s="43"/>
      <c r="L5791" s="43"/>
      <c r="M5791" s="43"/>
      <c r="N5791" s="43"/>
      <c r="O5791" s="43"/>
    </row>
    <row r="5792" spans="1:15">
      <c r="A5792" s="50"/>
      <c r="B5792" s="51"/>
      <c r="C5792" s="51"/>
      <c r="D5792" s="46"/>
      <c r="E5792" s="72"/>
      <c r="F5792" s="73"/>
      <c r="G5792" s="64"/>
      <c r="H5792" s="43"/>
      <c r="I5792" s="64"/>
      <c r="J5792" s="64"/>
      <c r="K5792" s="43"/>
      <c r="L5792" s="43"/>
      <c r="M5792" s="43"/>
      <c r="N5792" s="43"/>
      <c r="O5792" s="43"/>
    </row>
    <row r="5793" spans="1:15">
      <c r="A5793" s="50"/>
      <c r="B5793" s="51"/>
      <c r="C5793" s="51"/>
      <c r="D5793" s="46"/>
      <c r="E5793" s="72"/>
      <c r="F5793" s="73"/>
      <c r="G5793" s="64"/>
      <c r="H5793" s="43"/>
      <c r="I5793" s="64"/>
      <c r="J5793" s="64"/>
      <c r="K5793" s="43"/>
      <c r="L5793" s="43"/>
      <c r="M5793" s="43"/>
      <c r="N5793" s="43"/>
      <c r="O5793" s="43"/>
    </row>
    <row r="5794" spans="1:15">
      <c r="A5794" s="50"/>
      <c r="B5794" s="51"/>
      <c r="C5794" s="51"/>
      <c r="D5794" s="46"/>
      <c r="E5794" s="72"/>
      <c r="F5794" s="73"/>
      <c r="G5794" s="64"/>
      <c r="H5794" s="43"/>
      <c r="I5794" s="64"/>
      <c r="J5794" s="64"/>
      <c r="K5794" s="43"/>
      <c r="L5794" s="43"/>
      <c r="M5794" s="43"/>
      <c r="N5794" s="43"/>
      <c r="O5794" s="43"/>
    </row>
    <row r="5795" spans="1:15">
      <c r="A5795" s="50"/>
      <c r="B5795" s="51"/>
      <c r="C5795" s="51"/>
      <c r="D5795" s="46"/>
      <c r="E5795" s="72"/>
      <c r="F5795" s="73"/>
      <c r="G5795" s="64"/>
      <c r="H5795" s="43"/>
      <c r="I5795" s="64"/>
      <c r="J5795" s="64"/>
      <c r="K5795" s="43"/>
      <c r="L5795" s="43"/>
      <c r="M5795" s="43"/>
      <c r="N5795" s="43"/>
      <c r="O5795" s="43"/>
    </row>
    <row r="5796" spans="1:15">
      <c r="A5796" s="50"/>
      <c r="B5796" s="51"/>
      <c r="C5796" s="51"/>
      <c r="D5796" s="46"/>
      <c r="E5796" s="72"/>
      <c r="F5796" s="73"/>
      <c r="G5796" s="64"/>
      <c r="H5796" s="43"/>
      <c r="I5796" s="64"/>
      <c r="J5796" s="64"/>
      <c r="K5796" s="43"/>
      <c r="L5796" s="43"/>
      <c r="M5796" s="43"/>
      <c r="N5796" s="43"/>
      <c r="O5796" s="43"/>
    </row>
    <row r="5797" spans="1:15">
      <c r="A5797" s="50"/>
      <c r="B5797" s="51"/>
      <c r="C5797" s="51"/>
      <c r="D5797" s="46"/>
      <c r="E5797" s="72"/>
      <c r="F5797" s="73"/>
      <c r="G5797" s="64"/>
      <c r="H5797" s="43"/>
      <c r="I5797" s="64"/>
      <c r="J5797" s="64"/>
      <c r="K5797" s="43"/>
      <c r="L5797" s="43"/>
      <c r="M5797" s="43"/>
      <c r="N5797" s="43"/>
      <c r="O5797" s="43"/>
    </row>
    <row r="5798" spans="1:15">
      <c r="A5798" s="50"/>
      <c r="B5798" s="51"/>
      <c r="C5798" s="51"/>
      <c r="D5798" s="46"/>
      <c r="E5798" s="72"/>
      <c r="F5798" s="73"/>
      <c r="G5798" s="64"/>
      <c r="H5798" s="43"/>
      <c r="I5798" s="64"/>
      <c r="J5798" s="64"/>
      <c r="K5798" s="43"/>
      <c r="L5798" s="43"/>
      <c r="M5798" s="43"/>
      <c r="N5798" s="43"/>
      <c r="O5798" s="43"/>
    </row>
    <row r="5799" spans="1:15">
      <c r="A5799" s="50"/>
      <c r="B5799" s="51"/>
      <c r="C5799" s="51"/>
      <c r="D5799" s="46"/>
      <c r="E5799" s="72"/>
      <c r="F5799" s="73"/>
      <c r="G5799" s="64"/>
      <c r="H5799" s="43"/>
      <c r="I5799" s="64"/>
      <c r="J5799" s="64"/>
      <c r="K5799" s="43"/>
      <c r="L5799" s="43"/>
      <c r="M5799" s="43"/>
      <c r="N5799" s="43"/>
      <c r="O5799" s="43"/>
    </row>
    <row r="5800" spans="1:15">
      <c r="A5800" s="50"/>
      <c r="B5800" s="51"/>
      <c r="C5800" s="51"/>
      <c r="D5800" s="46"/>
      <c r="E5800" s="72"/>
      <c r="F5800" s="73"/>
      <c r="G5800" s="64"/>
      <c r="H5800" s="43"/>
      <c r="I5800" s="64"/>
      <c r="J5800" s="64"/>
      <c r="K5800" s="43"/>
      <c r="L5800" s="43"/>
      <c r="M5800" s="43"/>
      <c r="N5800" s="43"/>
      <c r="O5800" s="43"/>
    </row>
    <row r="5801" spans="1:15">
      <c r="A5801" s="50"/>
      <c r="B5801" s="51"/>
      <c r="C5801" s="51"/>
      <c r="D5801" s="46"/>
      <c r="E5801" s="72"/>
      <c r="F5801" s="73"/>
      <c r="G5801" s="64"/>
      <c r="H5801" s="43"/>
      <c r="I5801" s="64"/>
      <c r="J5801" s="64"/>
      <c r="K5801" s="43"/>
      <c r="L5801" s="43"/>
      <c r="M5801" s="43"/>
      <c r="N5801" s="43"/>
      <c r="O5801" s="43"/>
    </row>
    <row r="5802" spans="1:15">
      <c r="A5802" s="50"/>
      <c r="B5802" s="51"/>
      <c r="C5802" s="51"/>
      <c r="D5802" s="46"/>
      <c r="E5802" s="72"/>
      <c r="F5802" s="73"/>
      <c r="G5802" s="64"/>
      <c r="H5802" s="43"/>
      <c r="I5802" s="64"/>
      <c r="J5802" s="64"/>
      <c r="K5802" s="43"/>
      <c r="L5802" s="43"/>
      <c r="M5802" s="43"/>
      <c r="N5802" s="43"/>
      <c r="O5802" s="43"/>
    </row>
    <row r="5803" spans="1:15">
      <c r="A5803" s="50"/>
      <c r="B5803" s="51"/>
      <c r="C5803" s="51"/>
      <c r="D5803" s="46"/>
      <c r="E5803" s="72"/>
      <c r="F5803" s="73"/>
      <c r="G5803" s="64"/>
      <c r="H5803" s="43"/>
      <c r="I5803" s="64"/>
      <c r="J5803" s="64"/>
      <c r="K5803" s="43"/>
      <c r="L5803" s="43"/>
      <c r="M5803" s="43"/>
      <c r="N5803" s="43"/>
      <c r="O5803" s="43"/>
    </row>
    <row r="5804" spans="1:15">
      <c r="A5804" s="50"/>
      <c r="B5804" s="51"/>
      <c r="C5804" s="51"/>
      <c r="D5804" s="46"/>
      <c r="E5804" s="72"/>
      <c r="F5804" s="73"/>
      <c r="G5804" s="64"/>
      <c r="H5804" s="43"/>
      <c r="I5804" s="64"/>
      <c r="J5804" s="64"/>
      <c r="K5804" s="43"/>
      <c r="L5804" s="43"/>
      <c r="M5804" s="43"/>
      <c r="N5804" s="43"/>
      <c r="O5804" s="43"/>
    </row>
    <row r="5805" spans="1:15">
      <c r="A5805" s="50"/>
      <c r="B5805" s="51"/>
      <c r="C5805" s="51"/>
      <c r="D5805" s="46"/>
      <c r="E5805" s="72"/>
      <c r="F5805" s="73"/>
      <c r="G5805" s="64"/>
      <c r="H5805" s="43"/>
      <c r="I5805" s="64"/>
      <c r="J5805" s="64"/>
      <c r="K5805" s="43"/>
      <c r="L5805" s="43"/>
      <c r="M5805" s="43"/>
      <c r="N5805" s="43"/>
      <c r="O5805" s="43"/>
    </row>
    <row r="5806" spans="1:15">
      <c r="A5806" s="50"/>
      <c r="B5806" s="51"/>
      <c r="C5806" s="51"/>
      <c r="D5806" s="46"/>
      <c r="E5806" s="72"/>
      <c r="F5806" s="73"/>
      <c r="G5806" s="64"/>
      <c r="H5806" s="43"/>
      <c r="I5806" s="64"/>
      <c r="J5806" s="64"/>
      <c r="K5806" s="43"/>
      <c r="L5806" s="43"/>
      <c r="M5806" s="43"/>
      <c r="N5806" s="43"/>
      <c r="O5806" s="43"/>
    </row>
    <row r="5807" spans="1:15">
      <c r="A5807" s="50"/>
      <c r="B5807" s="51"/>
      <c r="C5807" s="51"/>
      <c r="D5807" s="46"/>
      <c r="E5807" s="72"/>
      <c r="F5807" s="73"/>
      <c r="G5807" s="64"/>
      <c r="H5807" s="43"/>
      <c r="I5807" s="64"/>
      <c r="J5807" s="64"/>
      <c r="K5807" s="43"/>
      <c r="L5807" s="43"/>
      <c r="M5807" s="43"/>
      <c r="N5807" s="43"/>
      <c r="O5807" s="43"/>
    </row>
    <row r="5808" spans="1:15">
      <c r="A5808" s="50"/>
      <c r="B5808" s="51"/>
      <c r="C5808" s="51"/>
      <c r="D5808" s="46"/>
      <c r="E5808" s="72"/>
      <c r="F5808" s="73"/>
      <c r="G5808" s="64"/>
      <c r="H5808" s="43"/>
      <c r="I5808" s="64"/>
      <c r="J5808" s="64"/>
      <c r="K5808" s="43"/>
      <c r="L5808" s="43"/>
      <c r="M5808" s="43"/>
      <c r="N5808" s="43"/>
      <c r="O5808" s="43"/>
    </row>
    <row r="5809" spans="1:15">
      <c r="A5809" s="50"/>
      <c r="B5809" s="51"/>
      <c r="C5809" s="51"/>
      <c r="D5809" s="46"/>
      <c r="E5809" s="72"/>
      <c r="F5809" s="73"/>
      <c r="G5809" s="64"/>
      <c r="H5809" s="43"/>
      <c r="I5809" s="64"/>
      <c r="J5809" s="64"/>
      <c r="K5809" s="43"/>
      <c r="L5809" s="43"/>
      <c r="M5809" s="43"/>
      <c r="N5809" s="43"/>
      <c r="O5809" s="43"/>
    </row>
    <row r="5810" spans="1:15">
      <c r="A5810" s="50"/>
      <c r="B5810" s="51"/>
      <c r="C5810" s="51"/>
      <c r="D5810" s="46"/>
      <c r="E5810" s="72"/>
      <c r="F5810" s="73"/>
      <c r="G5810" s="64"/>
      <c r="H5810" s="43"/>
      <c r="I5810" s="64"/>
      <c r="J5810" s="64"/>
      <c r="K5810" s="43"/>
      <c r="L5810" s="43"/>
      <c r="M5810" s="43"/>
      <c r="N5810" s="43"/>
      <c r="O5810" s="43"/>
    </row>
    <row r="5811" spans="1:15">
      <c r="A5811" s="50"/>
      <c r="B5811" s="51"/>
      <c r="C5811" s="51"/>
      <c r="D5811" s="46"/>
      <c r="E5811" s="72"/>
      <c r="F5811" s="73"/>
      <c r="G5811" s="64"/>
      <c r="H5811" s="43"/>
      <c r="I5811" s="64"/>
      <c r="J5811" s="64"/>
      <c r="K5811" s="43"/>
      <c r="L5811" s="43"/>
      <c r="M5811" s="43"/>
      <c r="N5811" s="43"/>
      <c r="O5811" s="43"/>
    </row>
    <row r="5812" spans="1:15">
      <c r="A5812" s="50"/>
      <c r="B5812" s="51"/>
      <c r="C5812" s="51"/>
      <c r="D5812" s="46"/>
      <c r="E5812" s="72"/>
      <c r="F5812" s="73"/>
      <c r="G5812" s="64"/>
      <c r="H5812" s="43"/>
      <c r="I5812" s="64"/>
      <c r="J5812" s="64"/>
      <c r="K5812" s="43"/>
      <c r="L5812" s="43"/>
      <c r="M5812" s="43"/>
      <c r="N5812" s="43"/>
      <c r="O5812" s="43"/>
    </row>
    <row r="5813" spans="1:15">
      <c r="A5813" s="50"/>
      <c r="B5813" s="51"/>
      <c r="C5813" s="51"/>
      <c r="D5813" s="46"/>
      <c r="E5813" s="72"/>
      <c r="F5813" s="73"/>
      <c r="G5813" s="64"/>
      <c r="H5813" s="43"/>
      <c r="I5813" s="64"/>
      <c r="J5813" s="64"/>
      <c r="K5813" s="43"/>
      <c r="L5813" s="43"/>
      <c r="M5813" s="43"/>
      <c r="N5813" s="43"/>
      <c r="O5813" s="43"/>
    </row>
    <row r="5814" spans="1:15">
      <c r="A5814" s="50"/>
      <c r="B5814" s="51"/>
      <c r="C5814" s="51"/>
      <c r="D5814" s="46"/>
      <c r="E5814" s="72"/>
      <c r="F5814" s="73"/>
      <c r="G5814" s="64"/>
      <c r="H5814" s="43"/>
      <c r="I5814" s="64"/>
      <c r="J5814" s="64"/>
      <c r="K5814" s="43"/>
      <c r="L5814" s="43"/>
      <c r="M5814" s="43"/>
      <c r="N5814" s="43"/>
      <c r="O5814" s="43"/>
    </row>
    <row r="5815" spans="1:15">
      <c r="A5815" s="50"/>
      <c r="B5815" s="51"/>
      <c r="C5815" s="51"/>
      <c r="D5815" s="46"/>
      <c r="E5815" s="72"/>
      <c r="F5815" s="73"/>
      <c r="G5815" s="64"/>
      <c r="H5815" s="43"/>
      <c r="I5815" s="64"/>
      <c r="J5815" s="64"/>
      <c r="K5815" s="43"/>
      <c r="L5815" s="43"/>
      <c r="M5815" s="43"/>
      <c r="N5815" s="43"/>
      <c r="O5815" s="43"/>
    </row>
    <row r="5816" spans="1:15">
      <c r="A5816" s="50"/>
      <c r="B5816" s="51"/>
      <c r="C5816" s="51"/>
      <c r="D5816" s="46"/>
      <c r="E5816" s="72"/>
      <c r="F5816" s="73"/>
      <c r="G5816" s="64"/>
      <c r="H5816" s="43"/>
      <c r="I5816" s="64"/>
      <c r="J5816" s="64"/>
      <c r="K5816" s="43"/>
      <c r="L5816" s="43"/>
      <c r="M5816" s="43"/>
      <c r="N5816" s="43"/>
      <c r="O5816" s="43"/>
    </row>
    <row r="5817" spans="1:15">
      <c r="A5817" s="50"/>
      <c r="B5817" s="51"/>
      <c r="C5817" s="51"/>
      <c r="D5817" s="46"/>
      <c r="E5817" s="72"/>
      <c r="F5817" s="73"/>
      <c r="G5817" s="64"/>
      <c r="H5817" s="43"/>
      <c r="I5817" s="64"/>
      <c r="J5817" s="64"/>
      <c r="K5817" s="43"/>
      <c r="L5817" s="43"/>
      <c r="M5817" s="43"/>
      <c r="N5817" s="43"/>
      <c r="O5817" s="43"/>
    </row>
    <row r="5818" spans="1:15">
      <c r="A5818" s="50"/>
      <c r="B5818" s="51"/>
      <c r="C5818" s="51"/>
      <c r="D5818" s="46"/>
      <c r="E5818" s="72"/>
      <c r="F5818" s="73"/>
      <c r="G5818" s="64"/>
      <c r="H5818" s="43"/>
      <c r="I5818" s="64"/>
      <c r="J5818" s="64"/>
      <c r="K5818" s="43"/>
      <c r="L5818" s="43"/>
      <c r="M5818" s="43"/>
      <c r="N5818" s="43"/>
      <c r="O5818" s="43"/>
    </row>
    <row r="5819" spans="1:15">
      <c r="A5819" s="50"/>
      <c r="B5819" s="51"/>
      <c r="C5819" s="51"/>
      <c r="D5819" s="46"/>
      <c r="E5819" s="72"/>
      <c r="F5819" s="73"/>
      <c r="G5819" s="64"/>
      <c r="H5819" s="43"/>
      <c r="I5819" s="64"/>
      <c r="J5819" s="64"/>
      <c r="K5819" s="43"/>
      <c r="L5819" s="43"/>
      <c r="M5819" s="43"/>
      <c r="N5819" s="43"/>
      <c r="O5819" s="43"/>
    </row>
    <row r="5820" spans="1:15">
      <c r="A5820" s="50"/>
      <c r="B5820" s="51"/>
      <c r="C5820" s="51"/>
      <c r="D5820" s="46"/>
      <c r="E5820" s="72"/>
      <c r="F5820" s="73"/>
      <c r="G5820" s="64"/>
      <c r="H5820" s="43"/>
      <c r="I5820" s="64"/>
      <c r="J5820" s="64"/>
      <c r="K5820" s="43"/>
      <c r="L5820" s="43"/>
      <c r="M5820" s="43"/>
      <c r="N5820" s="43"/>
      <c r="O5820" s="43"/>
    </row>
    <row r="5821" spans="1:15">
      <c r="A5821" s="50"/>
      <c r="B5821" s="51"/>
      <c r="C5821" s="51"/>
      <c r="D5821" s="46"/>
      <c r="E5821" s="72"/>
      <c r="F5821" s="73"/>
      <c r="G5821" s="64"/>
      <c r="H5821" s="43"/>
      <c r="I5821" s="64"/>
      <c r="J5821" s="64"/>
      <c r="K5821" s="43"/>
      <c r="L5821" s="43"/>
      <c r="M5821" s="43"/>
      <c r="N5821" s="43"/>
      <c r="O5821" s="43"/>
    </row>
    <row r="5822" spans="1:15">
      <c r="A5822" s="50"/>
      <c r="B5822" s="51"/>
      <c r="C5822" s="51"/>
      <c r="D5822" s="46"/>
      <c r="E5822" s="72"/>
      <c r="F5822" s="73"/>
      <c r="G5822" s="64"/>
      <c r="H5822" s="43"/>
      <c r="I5822" s="64"/>
      <c r="J5822" s="64"/>
      <c r="K5822" s="43"/>
      <c r="L5822" s="43"/>
      <c r="M5822" s="43"/>
      <c r="N5822" s="43"/>
      <c r="O5822" s="43"/>
    </row>
    <row r="5823" spans="1:15">
      <c r="A5823" s="50"/>
      <c r="B5823" s="51"/>
      <c r="C5823" s="51"/>
      <c r="D5823" s="46"/>
      <c r="E5823" s="72"/>
      <c r="F5823" s="73"/>
      <c r="G5823" s="64"/>
      <c r="H5823" s="43"/>
      <c r="I5823" s="64"/>
      <c r="J5823" s="64"/>
      <c r="K5823" s="43"/>
      <c r="L5823" s="43"/>
      <c r="M5823" s="43"/>
      <c r="N5823" s="43"/>
      <c r="O5823" s="43"/>
    </row>
    <row r="5824" spans="1:15">
      <c r="A5824" s="50"/>
      <c r="B5824" s="51"/>
      <c r="C5824" s="51"/>
      <c r="D5824" s="46"/>
      <c r="E5824" s="72"/>
      <c r="F5824" s="73"/>
      <c r="G5824" s="64"/>
      <c r="H5824" s="43"/>
      <c r="I5824" s="64"/>
      <c r="J5824" s="64"/>
      <c r="K5824" s="43"/>
      <c r="L5824" s="43"/>
      <c r="M5824" s="43"/>
      <c r="N5824" s="43"/>
      <c r="O5824" s="43"/>
    </row>
    <row r="5825" spans="1:15">
      <c r="A5825" s="50"/>
      <c r="B5825" s="51"/>
      <c r="C5825" s="51"/>
      <c r="D5825" s="46"/>
      <c r="E5825" s="72"/>
      <c r="F5825" s="73"/>
      <c r="G5825" s="64"/>
      <c r="H5825" s="43"/>
      <c r="I5825" s="64"/>
      <c r="J5825" s="64"/>
      <c r="K5825" s="43"/>
      <c r="L5825" s="43"/>
      <c r="M5825" s="43"/>
      <c r="N5825" s="43"/>
      <c r="O5825" s="43"/>
    </row>
    <row r="5826" spans="1:15">
      <c r="A5826" s="50"/>
      <c r="B5826" s="51"/>
      <c r="C5826" s="51"/>
      <c r="D5826" s="46"/>
      <c r="E5826" s="72"/>
      <c r="F5826" s="73"/>
      <c r="G5826" s="64"/>
      <c r="H5826" s="43"/>
      <c r="I5826" s="64"/>
      <c r="J5826" s="64"/>
      <c r="K5826" s="43"/>
      <c r="L5826" s="43"/>
      <c r="M5826" s="43"/>
      <c r="N5826" s="43"/>
      <c r="O5826" s="43"/>
    </row>
    <row r="5827" spans="1:15">
      <c r="A5827" s="50"/>
      <c r="B5827" s="51"/>
      <c r="C5827" s="51"/>
      <c r="D5827" s="46"/>
      <c r="E5827" s="72"/>
      <c r="F5827" s="73"/>
      <c r="G5827" s="64"/>
      <c r="H5827" s="43"/>
      <c r="I5827" s="64"/>
      <c r="J5827" s="64"/>
      <c r="K5827" s="43"/>
      <c r="L5827" s="43"/>
      <c r="M5827" s="43"/>
      <c r="N5827" s="43"/>
      <c r="O5827" s="43"/>
    </row>
    <row r="5828" spans="1:15">
      <c r="A5828" s="50"/>
      <c r="B5828" s="51"/>
      <c r="C5828" s="51"/>
      <c r="D5828" s="46"/>
      <c r="E5828" s="72"/>
      <c r="F5828" s="73"/>
      <c r="G5828" s="64"/>
      <c r="H5828" s="43"/>
      <c r="I5828" s="64"/>
      <c r="J5828" s="64"/>
      <c r="K5828" s="43"/>
      <c r="L5828" s="43"/>
      <c r="M5828" s="43"/>
      <c r="N5828" s="43"/>
      <c r="O5828" s="43"/>
    </row>
    <row r="5829" spans="1:15">
      <c r="A5829" s="50"/>
      <c r="B5829" s="51"/>
      <c r="C5829" s="51"/>
      <c r="D5829" s="46"/>
      <c r="E5829" s="72"/>
      <c r="F5829" s="73"/>
      <c r="G5829" s="64"/>
      <c r="H5829" s="43"/>
      <c r="I5829" s="64"/>
      <c r="J5829" s="64"/>
      <c r="K5829" s="43"/>
      <c r="L5829" s="43"/>
      <c r="M5829" s="43"/>
      <c r="N5829" s="43"/>
      <c r="O5829" s="43"/>
    </row>
    <row r="5830" spans="1:15">
      <c r="A5830" s="50"/>
      <c r="B5830" s="51"/>
      <c r="C5830" s="51"/>
      <c r="D5830" s="46"/>
      <c r="E5830" s="72"/>
      <c r="F5830" s="73"/>
      <c r="G5830" s="64"/>
      <c r="H5830" s="43"/>
      <c r="I5830" s="64"/>
      <c r="J5830" s="64"/>
      <c r="K5830" s="43"/>
      <c r="L5830" s="43"/>
      <c r="M5830" s="43"/>
      <c r="N5830" s="43"/>
      <c r="O5830" s="43"/>
    </row>
    <row r="5831" spans="1:15">
      <c r="A5831" s="50"/>
      <c r="B5831" s="51"/>
      <c r="C5831" s="51"/>
      <c r="D5831" s="46"/>
      <c r="E5831" s="72"/>
      <c r="F5831" s="73"/>
      <c r="G5831" s="64"/>
      <c r="H5831" s="43"/>
      <c r="I5831" s="64"/>
      <c r="J5831" s="64"/>
      <c r="K5831" s="43"/>
      <c r="L5831" s="43"/>
      <c r="M5831" s="43"/>
      <c r="N5831" s="43"/>
      <c r="O5831" s="43"/>
    </row>
    <row r="5832" spans="1:15">
      <c r="A5832" s="50"/>
      <c r="B5832" s="51"/>
      <c r="C5832" s="51"/>
      <c r="D5832" s="46"/>
      <c r="E5832" s="72"/>
      <c r="F5832" s="73"/>
      <c r="G5832" s="64"/>
      <c r="H5832" s="43"/>
      <c r="I5832" s="64"/>
      <c r="J5832" s="64"/>
      <c r="K5832" s="43"/>
      <c r="L5832" s="43"/>
      <c r="M5832" s="43"/>
      <c r="N5832" s="43"/>
      <c r="O5832" s="43"/>
    </row>
    <row r="5833" spans="1:15">
      <c r="A5833" s="50"/>
      <c r="B5833" s="51"/>
      <c r="C5833" s="51"/>
      <c r="D5833" s="46"/>
      <c r="E5833" s="72"/>
      <c r="F5833" s="73"/>
      <c r="G5833" s="64"/>
      <c r="H5833" s="43"/>
      <c r="I5833" s="64"/>
      <c r="J5833" s="64"/>
      <c r="K5833" s="43"/>
      <c r="L5833" s="43"/>
      <c r="M5833" s="43"/>
      <c r="N5833" s="43"/>
      <c r="O5833" s="43"/>
    </row>
    <row r="5834" spans="1:15">
      <c r="A5834" s="50"/>
      <c r="B5834" s="51"/>
      <c r="C5834" s="51"/>
      <c r="D5834" s="46"/>
      <c r="E5834" s="72"/>
      <c r="F5834" s="73"/>
      <c r="G5834" s="64"/>
      <c r="H5834" s="43"/>
      <c r="I5834" s="64"/>
      <c r="J5834" s="64"/>
      <c r="K5834" s="43"/>
      <c r="L5834" s="43"/>
      <c r="M5834" s="43"/>
      <c r="N5834" s="43"/>
      <c r="O5834" s="43"/>
    </row>
    <row r="5835" spans="1:15">
      <c r="A5835" s="50"/>
      <c r="B5835" s="51"/>
      <c r="C5835" s="51"/>
      <c r="D5835" s="46"/>
      <c r="E5835" s="72"/>
      <c r="F5835" s="73"/>
      <c r="G5835" s="64"/>
      <c r="H5835" s="43"/>
      <c r="I5835" s="64"/>
      <c r="J5835" s="64"/>
      <c r="K5835" s="43"/>
      <c r="L5835" s="43"/>
      <c r="M5835" s="43"/>
      <c r="N5835" s="43"/>
      <c r="O5835" s="43"/>
    </row>
    <row r="5836" spans="1:15">
      <c r="A5836" s="50"/>
      <c r="B5836" s="51"/>
      <c r="C5836" s="51"/>
      <c r="D5836" s="46"/>
      <c r="E5836" s="72"/>
      <c r="F5836" s="73"/>
      <c r="G5836" s="64"/>
      <c r="H5836" s="43"/>
      <c r="I5836" s="64"/>
      <c r="J5836" s="64"/>
      <c r="K5836" s="43"/>
      <c r="L5836" s="43"/>
      <c r="M5836" s="43"/>
      <c r="N5836" s="43"/>
      <c r="O5836" s="43"/>
    </row>
    <row r="5837" spans="1:15">
      <c r="A5837" s="50"/>
      <c r="B5837" s="51"/>
      <c r="C5837" s="51"/>
      <c r="D5837" s="46"/>
      <c r="E5837" s="72"/>
      <c r="F5837" s="73"/>
      <c r="G5837" s="64"/>
      <c r="H5837" s="43"/>
      <c r="I5837" s="64"/>
      <c r="J5837" s="64"/>
      <c r="K5837" s="43"/>
      <c r="L5837" s="43"/>
      <c r="M5837" s="43"/>
      <c r="N5837" s="43"/>
      <c r="O5837" s="43"/>
    </row>
    <row r="5838" spans="1:15">
      <c r="A5838" s="50"/>
      <c r="B5838" s="51"/>
      <c r="C5838" s="51"/>
      <c r="D5838" s="46"/>
      <c r="E5838" s="72"/>
      <c r="F5838" s="73"/>
      <c r="G5838" s="64"/>
      <c r="H5838" s="43"/>
      <c r="I5838" s="64"/>
      <c r="J5838" s="64"/>
      <c r="K5838" s="43"/>
      <c r="L5838" s="43"/>
      <c r="M5838" s="43"/>
      <c r="N5838" s="43"/>
      <c r="O5838" s="43"/>
    </row>
    <row r="5839" spans="1:15">
      <c r="A5839" s="50"/>
      <c r="B5839" s="51"/>
      <c r="C5839" s="51"/>
      <c r="D5839" s="46"/>
      <c r="E5839" s="72"/>
      <c r="F5839" s="73"/>
      <c r="G5839" s="64"/>
      <c r="H5839" s="43"/>
      <c r="I5839" s="64"/>
      <c r="J5839" s="64"/>
      <c r="K5839" s="43"/>
      <c r="L5839" s="43"/>
      <c r="M5839" s="43"/>
      <c r="N5839" s="43"/>
      <c r="O5839" s="43"/>
    </row>
    <row r="5840" spans="1:15">
      <c r="A5840" s="50"/>
      <c r="B5840" s="51"/>
      <c r="C5840" s="51"/>
      <c r="D5840" s="46"/>
      <c r="E5840" s="72"/>
      <c r="F5840" s="73"/>
      <c r="G5840" s="64"/>
      <c r="H5840" s="43"/>
      <c r="I5840" s="64"/>
      <c r="J5840" s="64"/>
      <c r="K5840" s="43"/>
      <c r="L5840" s="43"/>
      <c r="M5840" s="43"/>
      <c r="N5840" s="43"/>
      <c r="O5840" s="43"/>
    </row>
    <row r="5841" spans="1:15">
      <c r="A5841" s="50"/>
      <c r="B5841" s="51"/>
      <c r="C5841" s="51"/>
      <c r="D5841" s="46"/>
      <c r="E5841" s="72"/>
      <c r="F5841" s="73"/>
      <c r="G5841" s="64"/>
      <c r="H5841" s="43"/>
      <c r="I5841" s="64"/>
      <c r="J5841" s="64"/>
      <c r="K5841" s="43"/>
      <c r="L5841" s="43"/>
      <c r="M5841" s="43"/>
      <c r="N5841" s="43"/>
      <c r="O5841" s="43"/>
    </row>
    <row r="5842" spans="1:15">
      <c r="A5842" s="50"/>
      <c r="B5842" s="51"/>
      <c r="C5842" s="51"/>
      <c r="D5842" s="46"/>
      <c r="E5842" s="72"/>
      <c r="F5842" s="73"/>
      <c r="G5842" s="64"/>
      <c r="H5842" s="43"/>
      <c r="I5842" s="64"/>
      <c r="J5842" s="64"/>
      <c r="K5842" s="43"/>
      <c r="L5842" s="43"/>
      <c r="M5842" s="43"/>
      <c r="N5842" s="43"/>
      <c r="O5842" s="43"/>
    </row>
    <row r="5843" spans="1:15">
      <c r="A5843" s="50"/>
      <c r="B5843" s="51"/>
      <c r="C5843" s="51"/>
      <c r="D5843" s="46"/>
      <c r="E5843" s="72"/>
      <c r="F5843" s="73"/>
      <c r="G5843" s="64"/>
      <c r="H5843" s="43"/>
      <c r="I5843" s="64"/>
      <c r="J5843" s="64"/>
      <c r="K5843" s="43"/>
      <c r="L5843" s="43"/>
      <c r="M5843" s="43"/>
      <c r="N5843" s="43"/>
      <c r="O5843" s="43"/>
    </row>
    <row r="5844" spans="1:15">
      <c r="A5844" s="50"/>
      <c r="B5844" s="51"/>
      <c r="C5844" s="51"/>
      <c r="D5844" s="46"/>
      <c r="E5844" s="72"/>
      <c r="F5844" s="73"/>
      <c r="G5844" s="64"/>
      <c r="H5844" s="43"/>
      <c r="I5844" s="64"/>
      <c r="J5844" s="64"/>
      <c r="K5844" s="43"/>
      <c r="L5844" s="43"/>
      <c r="M5844" s="43"/>
      <c r="N5844" s="43"/>
      <c r="O5844" s="43"/>
    </row>
    <row r="5845" spans="1:15">
      <c r="A5845" s="50"/>
      <c r="B5845" s="51"/>
      <c r="C5845" s="51"/>
      <c r="D5845" s="46"/>
      <c r="E5845" s="72"/>
      <c r="F5845" s="73"/>
      <c r="G5845" s="64"/>
      <c r="H5845" s="43"/>
      <c r="I5845" s="64"/>
      <c r="J5845" s="64"/>
      <c r="K5845" s="43"/>
      <c r="L5845" s="43"/>
      <c r="M5845" s="43"/>
      <c r="N5845" s="43"/>
      <c r="O5845" s="43"/>
    </row>
    <row r="5846" spans="1:15">
      <c r="A5846" s="50"/>
      <c r="B5846" s="51"/>
      <c r="C5846" s="51"/>
      <c r="D5846" s="46"/>
      <c r="E5846" s="72"/>
      <c r="F5846" s="73"/>
      <c r="G5846" s="64"/>
      <c r="H5846" s="43"/>
      <c r="I5846" s="64"/>
      <c r="J5846" s="64"/>
      <c r="K5846" s="43"/>
      <c r="L5846" s="43"/>
      <c r="M5846" s="43"/>
      <c r="N5846" s="43"/>
      <c r="O5846" s="43"/>
    </row>
    <row r="5847" spans="1:15">
      <c r="A5847" s="50"/>
      <c r="B5847" s="51"/>
      <c r="C5847" s="51"/>
      <c r="D5847" s="46"/>
      <c r="E5847" s="72"/>
      <c r="F5847" s="73"/>
      <c r="G5847" s="64"/>
      <c r="H5847" s="43"/>
      <c r="I5847" s="64"/>
      <c r="J5847" s="64"/>
      <c r="K5847" s="43"/>
      <c r="L5847" s="43"/>
      <c r="M5847" s="43"/>
      <c r="N5847" s="43"/>
      <c r="O5847" s="43"/>
    </row>
    <row r="5848" spans="1:15">
      <c r="A5848" s="50"/>
      <c r="B5848" s="51"/>
      <c r="C5848" s="51"/>
      <c r="D5848" s="46"/>
      <c r="E5848" s="72"/>
      <c r="F5848" s="73"/>
      <c r="G5848" s="64"/>
      <c r="H5848" s="43"/>
      <c r="I5848" s="64"/>
      <c r="J5848" s="64"/>
      <c r="K5848" s="43"/>
      <c r="L5848" s="43"/>
      <c r="M5848" s="43"/>
      <c r="N5848" s="43"/>
      <c r="O5848" s="43"/>
    </row>
    <row r="5849" spans="1:15">
      <c r="A5849" s="50"/>
      <c r="B5849" s="51"/>
      <c r="C5849" s="51"/>
      <c r="D5849" s="46"/>
      <c r="E5849" s="72"/>
      <c r="F5849" s="73"/>
      <c r="G5849" s="64"/>
      <c r="H5849" s="43"/>
      <c r="I5849" s="64"/>
      <c r="J5849" s="64"/>
      <c r="K5849" s="43"/>
      <c r="L5849" s="43"/>
      <c r="M5849" s="43"/>
      <c r="N5849" s="43"/>
      <c r="O5849" s="43"/>
    </row>
    <row r="5850" spans="1:15">
      <c r="A5850" s="50"/>
      <c r="B5850" s="51"/>
      <c r="C5850" s="51"/>
      <c r="D5850" s="46"/>
      <c r="E5850" s="72"/>
      <c r="F5850" s="73"/>
      <c r="G5850" s="64"/>
      <c r="H5850" s="43"/>
      <c r="I5850" s="64"/>
      <c r="J5850" s="64"/>
      <c r="K5850" s="43"/>
      <c r="L5850" s="43"/>
      <c r="M5850" s="43"/>
      <c r="N5850" s="43"/>
      <c r="O5850" s="43"/>
    </row>
    <row r="5851" spans="1:15">
      <c r="A5851" s="50"/>
      <c r="B5851" s="51"/>
      <c r="C5851" s="51"/>
      <c r="D5851" s="46"/>
      <c r="E5851" s="72"/>
      <c r="F5851" s="73"/>
      <c r="G5851" s="64"/>
      <c r="H5851" s="43"/>
      <c r="I5851" s="64"/>
      <c r="J5851" s="64"/>
      <c r="K5851" s="43"/>
      <c r="L5851" s="43"/>
      <c r="M5851" s="43"/>
      <c r="N5851" s="43"/>
      <c r="O5851" s="43"/>
    </row>
    <row r="5852" spans="1:15">
      <c r="A5852" s="50"/>
      <c r="B5852" s="51"/>
      <c r="C5852" s="51"/>
      <c r="D5852" s="46"/>
      <c r="E5852" s="72"/>
      <c r="F5852" s="73"/>
      <c r="G5852" s="64"/>
      <c r="H5852" s="43"/>
      <c r="I5852" s="64"/>
      <c r="J5852" s="64"/>
      <c r="K5852" s="43"/>
      <c r="L5852" s="43"/>
      <c r="M5852" s="43"/>
      <c r="N5852" s="43"/>
      <c r="O5852" s="43"/>
    </row>
    <row r="5853" spans="1:15">
      <c r="A5853" s="50"/>
      <c r="B5853" s="51"/>
      <c r="C5853" s="51"/>
      <c r="D5853" s="46"/>
      <c r="E5853" s="72"/>
      <c r="F5853" s="73"/>
      <c r="G5853" s="64"/>
      <c r="H5853" s="43"/>
      <c r="I5853" s="64"/>
      <c r="J5853" s="64"/>
      <c r="K5853" s="43"/>
      <c r="L5853" s="43"/>
      <c r="M5853" s="43"/>
      <c r="N5853" s="43"/>
      <c r="O5853" s="43"/>
    </row>
    <row r="5854" spans="1:15">
      <c r="A5854" s="50"/>
      <c r="B5854" s="51"/>
      <c r="C5854" s="51"/>
      <c r="D5854" s="46"/>
      <c r="E5854" s="72"/>
      <c r="F5854" s="73"/>
      <c r="G5854" s="64"/>
      <c r="H5854" s="43"/>
      <c r="I5854" s="64"/>
      <c r="J5854" s="64"/>
      <c r="K5854" s="43"/>
      <c r="L5854" s="43"/>
      <c r="M5854" s="43"/>
      <c r="N5854" s="43"/>
      <c r="O5854" s="43"/>
    </row>
    <row r="5855" spans="1:15">
      <c r="A5855" s="50"/>
      <c r="B5855" s="51"/>
      <c r="C5855" s="51"/>
      <c r="D5855" s="46"/>
      <c r="E5855" s="72"/>
      <c r="F5855" s="73"/>
      <c r="G5855" s="64"/>
      <c r="H5855" s="43"/>
      <c r="I5855" s="64"/>
      <c r="J5855" s="64"/>
      <c r="K5855" s="43"/>
      <c r="L5855" s="43"/>
      <c r="M5855" s="43"/>
      <c r="N5855" s="43"/>
      <c r="O5855" s="43"/>
    </row>
    <row r="5856" spans="1:15">
      <c r="A5856" s="50"/>
      <c r="B5856" s="51"/>
      <c r="C5856" s="51"/>
      <c r="D5856" s="46"/>
      <c r="E5856" s="72"/>
      <c r="F5856" s="73"/>
      <c r="G5856" s="64"/>
      <c r="H5856" s="43"/>
      <c r="I5856" s="64"/>
      <c r="J5856" s="64"/>
      <c r="K5856" s="43"/>
      <c r="L5856" s="43"/>
      <c r="M5856" s="43"/>
      <c r="N5856" s="43"/>
      <c r="O5856" s="43"/>
    </row>
    <row r="5857" spans="1:15">
      <c r="A5857" s="50"/>
      <c r="B5857" s="51"/>
      <c r="C5857" s="51"/>
      <c r="D5857" s="46"/>
      <c r="E5857" s="72"/>
      <c r="F5857" s="73"/>
      <c r="G5857" s="64"/>
      <c r="H5857" s="43"/>
      <c r="I5857" s="64"/>
      <c r="J5857" s="64"/>
      <c r="K5857" s="43"/>
      <c r="L5857" s="43"/>
      <c r="M5857" s="43"/>
      <c r="N5857" s="43"/>
      <c r="O5857" s="43"/>
    </row>
    <row r="5858" spans="1:15">
      <c r="A5858" s="50"/>
      <c r="B5858" s="51"/>
      <c r="C5858" s="51"/>
      <c r="D5858" s="46"/>
      <c r="E5858" s="72"/>
      <c r="F5858" s="73"/>
      <c r="G5858" s="64"/>
      <c r="H5858" s="43"/>
      <c r="I5858" s="64"/>
      <c r="J5858" s="64"/>
      <c r="K5858" s="43"/>
      <c r="L5858" s="43"/>
      <c r="M5858" s="43"/>
      <c r="N5858" s="43"/>
      <c r="O5858" s="43"/>
    </row>
    <row r="5859" spans="1:15">
      <c r="A5859" s="50"/>
      <c r="B5859" s="51"/>
      <c r="C5859" s="51"/>
      <c r="D5859" s="46"/>
      <c r="E5859" s="72"/>
      <c r="F5859" s="73"/>
      <c r="G5859" s="64"/>
      <c r="H5859" s="43"/>
      <c r="I5859" s="64"/>
      <c r="J5859" s="64"/>
      <c r="K5859" s="43"/>
      <c r="L5859" s="43"/>
      <c r="M5859" s="43"/>
      <c r="N5859" s="43"/>
      <c r="O5859" s="43"/>
    </row>
    <row r="5860" spans="1:15">
      <c r="A5860" s="50"/>
      <c r="B5860" s="51"/>
      <c r="C5860" s="51"/>
      <c r="D5860" s="46"/>
      <c r="E5860" s="72"/>
      <c r="F5860" s="73"/>
      <c r="G5860" s="64"/>
      <c r="H5860" s="43"/>
      <c r="I5860" s="64"/>
      <c r="J5860" s="64"/>
      <c r="K5860" s="43"/>
      <c r="L5860" s="43"/>
      <c r="M5860" s="43"/>
      <c r="N5860" s="43"/>
      <c r="O5860" s="43"/>
    </row>
    <row r="5861" spans="1:15">
      <c r="A5861" s="50"/>
      <c r="B5861" s="51"/>
      <c r="C5861" s="51"/>
      <c r="D5861" s="46"/>
      <c r="E5861" s="72"/>
      <c r="F5861" s="73"/>
      <c r="G5861" s="64"/>
      <c r="H5861" s="43"/>
      <c r="I5861" s="64"/>
      <c r="J5861" s="64"/>
      <c r="K5861" s="43"/>
      <c r="L5861" s="43"/>
      <c r="M5861" s="43"/>
      <c r="N5861" s="43"/>
      <c r="O5861" s="43"/>
    </row>
    <row r="5862" spans="1:15">
      <c r="A5862" s="50"/>
      <c r="B5862" s="51"/>
      <c r="C5862" s="51"/>
      <c r="D5862" s="46"/>
      <c r="E5862" s="72"/>
      <c r="F5862" s="73"/>
      <c r="G5862" s="64"/>
      <c r="H5862" s="43"/>
      <c r="I5862" s="64"/>
      <c r="J5862" s="64"/>
      <c r="K5862" s="43"/>
      <c r="L5862" s="43"/>
      <c r="M5862" s="43"/>
      <c r="N5862" s="43"/>
      <c r="O5862" s="43"/>
    </row>
    <row r="5863" spans="1:15">
      <c r="A5863" s="50"/>
      <c r="B5863" s="51"/>
      <c r="C5863" s="51"/>
      <c r="D5863" s="46"/>
      <c r="E5863" s="72"/>
      <c r="F5863" s="73"/>
      <c r="G5863" s="64"/>
      <c r="H5863" s="43"/>
      <c r="I5863" s="64"/>
      <c r="J5863" s="64"/>
      <c r="K5863" s="43"/>
      <c r="L5863" s="43"/>
      <c r="M5863" s="43"/>
      <c r="N5863" s="43"/>
      <c r="O5863" s="43"/>
    </row>
    <row r="5864" spans="1:15">
      <c r="A5864" s="50"/>
      <c r="B5864" s="51"/>
      <c r="C5864" s="51"/>
      <c r="D5864" s="46"/>
      <c r="E5864" s="72"/>
      <c r="F5864" s="73"/>
      <c r="G5864" s="64"/>
      <c r="H5864" s="43"/>
      <c r="I5864" s="64"/>
      <c r="J5864" s="64"/>
      <c r="K5864" s="43"/>
      <c r="L5864" s="43"/>
      <c r="M5864" s="43"/>
      <c r="N5864" s="43"/>
      <c r="O5864" s="43"/>
    </row>
    <row r="5865" spans="1:15">
      <c r="A5865" s="50"/>
      <c r="B5865" s="51"/>
      <c r="C5865" s="51"/>
      <c r="D5865" s="46"/>
      <c r="E5865" s="72"/>
      <c r="F5865" s="73"/>
      <c r="G5865" s="64"/>
      <c r="H5865" s="43"/>
      <c r="I5865" s="64"/>
      <c r="J5865" s="64"/>
      <c r="K5865" s="43"/>
      <c r="L5865" s="43"/>
      <c r="M5865" s="43"/>
      <c r="N5865" s="43"/>
      <c r="O5865" s="43"/>
    </row>
    <row r="5866" spans="1:15">
      <c r="A5866" s="50"/>
      <c r="B5866" s="51"/>
      <c r="C5866" s="51"/>
      <c r="D5866" s="46"/>
      <c r="E5866" s="72"/>
      <c r="F5866" s="73"/>
      <c r="G5866" s="64"/>
      <c r="H5866" s="43"/>
      <c r="I5866" s="64"/>
      <c r="J5866" s="64"/>
      <c r="K5866" s="43"/>
      <c r="L5866" s="43"/>
      <c r="M5866" s="43"/>
      <c r="N5866" s="43"/>
      <c r="O5866" s="43"/>
    </row>
    <row r="5867" spans="1:15">
      <c r="A5867" s="50"/>
      <c r="B5867" s="51"/>
      <c r="C5867" s="51"/>
      <c r="D5867" s="46"/>
      <c r="E5867" s="72"/>
      <c r="F5867" s="73"/>
      <c r="G5867" s="64"/>
      <c r="H5867" s="43"/>
      <c r="I5867" s="64"/>
      <c r="J5867" s="64"/>
      <c r="K5867" s="43"/>
      <c r="L5867" s="43"/>
      <c r="M5867" s="43"/>
      <c r="N5867" s="43"/>
      <c r="O5867" s="43"/>
    </row>
    <row r="5868" spans="1:15">
      <c r="A5868" s="50"/>
      <c r="B5868" s="51"/>
      <c r="C5868" s="51"/>
      <c r="D5868" s="46"/>
      <c r="E5868" s="72"/>
      <c r="F5868" s="73"/>
      <c r="G5868" s="64"/>
      <c r="H5868" s="43"/>
      <c r="I5868" s="64"/>
      <c r="J5868" s="64"/>
      <c r="K5868" s="43"/>
      <c r="L5868" s="43"/>
      <c r="M5868" s="43"/>
      <c r="N5868" s="43"/>
      <c r="O5868" s="43"/>
    </row>
    <row r="5869" spans="1:15">
      <c r="A5869" s="50"/>
      <c r="B5869" s="51"/>
      <c r="C5869" s="51"/>
      <c r="D5869" s="46"/>
      <c r="E5869" s="72"/>
      <c r="F5869" s="73"/>
      <c r="G5869" s="64"/>
      <c r="H5869" s="43"/>
      <c r="I5869" s="64"/>
      <c r="J5869" s="64"/>
      <c r="K5869" s="43"/>
      <c r="L5869" s="43"/>
      <c r="M5869" s="43"/>
      <c r="N5869" s="43"/>
      <c r="O5869" s="43"/>
    </row>
    <row r="5870" spans="1:15">
      <c r="A5870" s="50"/>
      <c r="B5870" s="51"/>
      <c r="C5870" s="51"/>
      <c r="D5870" s="46"/>
      <c r="E5870" s="72"/>
      <c r="F5870" s="73"/>
      <c r="G5870" s="64"/>
      <c r="H5870" s="43"/>
      <c r="I5870" s="64"/>
      <c r="J5870" s="64"/>
      <c r="K5870" s="43"/>
      <c r="L5870" s="43"/>
      <c r="M5870" s="43"/>
      <c r="N5870" s="43"/>
      <c r="O5870" s="43"/>
    </row>
    <row r="5871" spans="1:15">
      <c r="A5871" s="50"/>
      <c r="B5871" s="51"/>
      <c r="C5871" s="51"/>
      <c r="D5871" s="46"/>
      <c r="E5871" s="72"/>
      <c r="F5871" s="73"/>
      <c r="G5871" s="64"/>
      <c r="H5871" s="43"/>
      <c r="I5871" s="64"/>
      <c r="J5871" s="64"/>
      <c r="K5871" s="43"/>
      <c r="L5871" s="43"/>
      <c r="M5871" s="43"/>
      <c r="N5871" s="43"/>
      <c r="O5871" s="43"/>
    </row>
    <row r="5872" spans="1:15">
      <c r="A5872" s="50"/>
      <c r="B5872" s="51"/>
      <c r="C5872" s="51"/>
      <c r="D5872" s="46"/>
      <c r="E5872" s="72"/>
      <c r="F5872" s="73"/>
      <c r="G5872" s="64"/>
      <c r="H5872" s="43"/>
      <c r="I5872" s="64"/>
      <c r="J5872" s="64"/>
      <c r="K5872" s="43"/>
      <c r="L5872" s="43"/>
      <c r="M5872" s="43"/>
      <c r="N5872" s="43"/>
      <c r="O5872" s="43"/>
    </row>
    <row r="5873" spans="1:15">
      <c r="A5873" s="50"/>
      <c r="B5873" s="51"/>
      <c r="C5873" s="51"/>
      <c r="D5873" s="46"/>
      <c r="E5873" s="72"/>
      <c r="F5873" s="73"/>
      <c r="G5873" s="64"/>
      <c r="H5873" s="43"/>
      <c r="I5873" s="64"/>
      <c r="J5873" s="64"/>
      <c r="K5873" s="43"/>
      <c r="L5873" s="43"/>
      <c r="M5873" s="43"/>
      <c r="N5873" s="43"/>
      <c r="O5873" s="43"/>
    </row>
    <row r="5874" spans="1:15">
      <c r="A5874" s="50"/>
      <c r="B5874" s="51"/>
      <c r="C5874" s="51"/>
      <c r="D5874" s="46"/>
      <c r="E5874" s="72"/>
      <c r="F5874" s="73"/>
      <c r="G5874" s="64"/>
      <c r="H5874" s="43"/>
      <c r="I5874" s="64"/>
      <c r="J5874" s="64"/>
      <c r="K5874" s="43"/>
      <c r="L5874" s="43"/>
      <c r="M5874" s="43"/>
      <c r="N5874" s="43"/>
      <c r="O5874" s="43"/>
    </row>
    <row r="5875" spans="1:15">
      <c r="A5875" s="50"/>
      <c r="B5875" s="51"/>
      <c r="C5875" s="51"/>
      <c r="D5875" s="46"/>
      <c r="E5875" s="72"/>
      <c r="F5875" s="73"/>
      <c r="G5875" s="64"/>
      <c r="H5875" s="43"/>
      <c r="I5875" s="64"/>
      <c r="J5875" s="64"/>
      <c r="K5875" s="43"/>
      <c r="L5875" s="43"/>
      <c r="M5875" s="43"/>
      <c r="N5875" s="43"/>
      <c r="O5875" s="43"/>
    </row>
    <row r="5876" spans="1:15">
      <c r="A5876" s="50"/>
      <c r="B5876" s="51"/>
      <c r="C5876" s="51"/>
      <c r="D5876" s="46"/>
      <c r="E5876" s="72"/>
      <c r="F5876" s="73"/>
      <c r="G5876" s="64"/>
      <c r="H5876" s="43"/>
      <c r="I5876" s="64"/>
      <c r="J5876" s="64"/>
      <c r="K5876" s="43"/>
      <c r="L5876" s="43"/>
      <c r="M5876" s="43"/>
      <c r="N5876" s="43"/>
      <c r="O5876" s="43"/>
    </row>
    <row r="5877" spans="1:15">
      <c r="A5877" s="50"/>
      <c r="B5877" s="51"/>
      <c r="C5877" s="51"/>
      <c r="D5877" s="46"/>
      <c r="E5877" s="72"/>
      <c r="F5877" s="73"/>
      <c r="G5877" s="64"/>
      <c r="H5877" s="43"/>
      <c r="I5877" s="64"/>
      <c r="J5877" s="64"/>
      <c r="K5877" s="43"/>
      <c r="L5877" s="43"/>
      <c r="M5877" s="43"/>
      <c r="N5877" s="43"/>
      <c r="O5877" s="43"/>
    </row>
    <row r="5878" spans="1:15">
      <c r="A5878" s="50"/>
      <c r="B5878" s="51"/>
      <c r="C5878" s="51"/>
      <c r="D5878" s="46"/>
      <c r="E5878" s="72"/>
      <c r="F5878" s="73"/>
      <c r="G5878" s="64"/>
      <c r="H5878" s="43"/>
      <c r="I5878" s="64"/>
      <c r="J5878" s="64"/>
      <c r="K5878" s="43"/>
      <c r="L5878" s="43"/>
      <c r="M5878" s="43"/>
      <c r="N5878" s="43"/>
      <c r="O5878" s="43"/>
    </row>
    <row r="5879" spans="1:15">
      <c r="A5879" s="50"/>
      <c r="B5879" s="51"/>
      <c r="C5879" s="51"/>
      <c r="D5879" s="46"/>
      <c r="E5879" s="72"/>
      <c r="F5879" s="73"/>
      <c r="G5879" s="64"/>
      <c r="H5879" s="43"/>
      <c r="I5879" s="64"/>
      <c r="J5879" s="64"/>
      <c r="K5879" s="43"/>
      <c r="L5879" s="43"/>
      <c r="M5879" s="43"/>
      <c r="N5879" s="43"/>
      <c r="O5879" s="43"/>
    </row>
    <row r="5880" spans="1:15">
      <c r="A5880" s="50"/>
      <c r="B5880" s="51"/>
      <c r="C5880" s="51"/>
      <c r="D5880" s="46"/>
      <c r="E5880" s="72"/>
      <c r="F5880" s="73"/>
      <c r="G5880" s="64"/>
      <c r="H5880" s="43"/>
      <c r="I5880" s="64"/>
      <c r="J5880" s="64"/>
      <c r="K5880" s="43"/>
      <c r="L5880" s="43"/>
      <c r="M5880" s="43"/>
      <c r="N5880" s="43"/>
      <c r="O5880" s="43"/>
    </row>
    <row r="5881" spans="1:15">
      <c r="A5881" s="50"/>
      <c r="B5881" s="51"/>
      <c r="C5881" s="51"/>
      <c r="D5881" s="46"/>
      <c r="E5881" s="72"/>
      <c r="F5881" s="73"/>
      <c r="G5881" s="64"/>
      <c r="H5881" s="43"/>
      <c r="I5881" s="64"/>
      <c r="J5881" s="64"/>
      <c r="K5881" s="43"/>
      <c r="L5881" s="43"/>
      <c r="M5881" s="43"/>
      <c r="N5881" s="43"/>
      <c r="O5881" s="43"/>
    </row>
    <row r="5882" spans="1:15">
      <c r="A5882" s="50"/>
      <c r="B5882" s="51"/>
      <c r="C5882" s="51"/>
      <c r="D5882" s="46"/>
      <c r="E5882" s="72"/>
      <c r="F5882" s="73"/>
      <c r="G5882" s="64"/>
      <c r="H5882" s="43"/>
      <c r="I5882" s="64"/>
      <c r="J5882" s="64"/>
      <c r="K5882" s="43"/>
      <c r="L5882" s="43"/>
      <c r="M5882" s="43"/>
      <c r="N5882" s="43"/>
      <c r="O5882" s="43"/>
    </row>
    <row r="5883" spans="1:15">
      <c r="A5883" s="50"/>
      <c r="B5883" s="51"/>
      <c r="C5883" s="51"/>
      <c r="D5883" s="46"/>
      <c r="E5883" s="72"/>
      <c r="F5883" s="73"/>
      <c r="G5883" s="64"/>
      <c r="H5883" s="43"/>
      <c r="I5883" s="64"/>
      <c r="J5883" s="64"/>
      <c r="K5883" s="43"/>
      <c r="L5883" s="43"/>
      <c r="M5883" s="43"/>
      <c r="N5883" s="43"/>
      <c r="O5883" s="43"/>
    </row>
    <row r="5884" spans="1:15">
      <c r="A5884" s="50"/>
      <c r="B5884" s="51"/>
      <c r="C5884" s="51"/>
      <c r="D5884" s="46"/>
      <c r="E5884" s="72"/>
      <c r="F5884" s="73"/>
      <c r="G5884" s="64"/>
      <c r="H5884" s="43"/>
      <c r="I5884" s="64"/>
      <c r="J5884" s="64"/>
      <c r="K5884" s="43"/>
      <c r="L5884" s="43"/>
      <c r="M5884" s="43"/>
      <c r="N5884" s="43"/>
      <c r="O5884" s="43"/>
    </row>
    <row r="5885" spans="1:15">
      <c r="A5885" s="50"/>
      <c r="B5885" s="51"/>
      <c r="C5885" s="51"/>
      <c r="D5885" s="46"/>
      <c r="E5885" s="72"/>
      <c r="F5885" s="73"/>
      <c r="G5885" s="64"/>
      <c r="H5885" s="43"/>
      <c r="I5885" s="64"/>
      <c r="J5885" s="64"/>
      <c r="K5885" s="43"/>
      <c r="L5885" s="43"/>
      <c r="M5885" s="43"/>
      <c r="N5885" s="43"/>
      <c r="O5885" s="43"/>
    </row>
    <row r="5886" spans="1:15">
      <c r="A5886" s="50"/>
      <c r="B5886" s="51"/>
      <c r="C5886" s="51"/>
      <c r="D5886" s="46"/>
      <c r="E5886" s="72"/>
      <c r="F5886" s="73"/>
      <c r="G5886" s="64"/>
      <c r="H5886" s="43"/>
      <c r="I5886" s="64"/>
      <c r="J5886" s="64"/>
      <c r="K5886" s="43"/>
      <c r="L5886" s="43"/>
      <c r="M5886" s="43"/>
      <c r="N5886" s="43"/>
      <c r="O5886" s="43"/>
    </row>
    <row r="5887" spans="1:15">
      <c r="A5887" s="50"/>
      <c r="B5887" s="51"/>
      <c r="C5887" s="51"/>
      <c r="D5887" s="46"/>
      <c r="E5887" s="72"/>
      <c r="F5887" s="73"/>
      <c r="G5887" s="64"/>
      <c r="H5887" s="43"/>
      <c r="I5887" s="64"/>
      <c r="J5887" s="64"/>
      <c r="K5887" s="43"/>
      <c r="L5887" s="43"/>
      <c r="M5887" s="43"/>
      <c r="N5887" s="43"/>
      <c r="O5887" s="43"/>
    </row>
    <row r="5888" spans="1:15">
      <c r="A5888" s="50"/>
      <c r="B5888" s="51"/>
      <c r="C5888" s="51"/>
      <c r="D5888" s="46"/>
      <c r="E5888" s="72"/>
      <c r="F5888" s="73"/>
      <c r="G5888" s="64"/>
      <c r="H5888" s="43"/>
      <c r="I5888" s="64"/>
      <c r="J5888" s="64"/>
      <c r="K5888" s="43"/>
      <c r="L5888" s="43"/>
      <c r="M5888" s="43"/>
      <c r="N5888" s="43"/>
      <c r="O5888" s="43"/>
    </row>
    <row r="5889" spans="1:15">
      <c r="A5889" s="50"/>
      <c r="B5889" s="51"/>
      <c r="C5889" s="51"/>
      <c r="D5889" s="46"/>
      <c r="E5889" s="72"/>
      <c r="F5889" s="73"/>
      <c r="G5889" s="64"/>
      <c r="H5889" s="43"/>
      <c r="I5889" s="64"/>
      <c r="J5889" s="64"/>
      <c r="K5889" s="43"/>
      <c r="L5889" s="43"/>
      <c r="M5889" s="43"/>
      <c r="N5889" s="43"/>
      <c r="O5889" s="43"/>
    </row>
    <row r="5890" spans="1:15">
      <c r="A5890" s="50"/>
      <c r="B5890" s="51"/>
      <c r="C5890" s="51"/>
      <c r="D5890" s="46"/>
      <c r="E5890" s="72"/>
      <c r="F5890" s="73"/>
      <c r="G5890" s="64"/>
      <c r="H5890" s="43"/>
      <c r="I5890" s="64"/>
      <c r="J5890" s="64"/>
      <c r="K5890" s="43"/>
      <c r="L5890" s="43"/>
      <c r="M5890" s="43"/>
      <c r="N5890" s="43"/>
      <c r="O5890" s="43"/>
    </row>
    <row r="5891" spans="1:15">
      <c r="A5891" s="50"/>
      <c r="B5891" s="51"/>
      <c r="C5891" s="51"/>
      <c r="D5891" s="46"/>
      <c r="E5891" s="72"/>
      <c r="F5891" s="73"/>
      <c r="G5891" s="64"/>
      <c r="H5891" s="43"/>
      <c r="I5891" s="64"/>
      <c r="J5891" s="64"/>
      <c r="K5891" s="43"/>
      <c r="L5891" s="43"/>
      <c r="M5891" s="43"/>
      <c r="N5891" s="43"/>
      <c r="O5891" s="43"/>
    </row>
    <row r="5892" spans="1:15">
      <c r="A5892" s="50"/>
      <c r="B5892" s="51"/>
      <c r="C5892" s="51"/>
      <c r="D5892" s="46"/>
      <c r="E5892" s="72"/>
      <c r="F5892" s="73"/>
      <c r="G5892" s="64"/>
      <c r="H5892" s="43"/>
      <c r="I5892" s="64"/>
      <c r="J5892" s="64"/>
      <c r="K5892" s="43"/>
      <c r="L5892" s="43"/>
      <c r="M5892" s="43"/>
      <c r="N5892" s="43"/>
      <c r="O5892" s="43"/>
    </row>
    <row r="5893" spans="1:15">
      <c r="A5893" s="50"/>
      <c r="B5893" s="51"/>
      <c r="C5893" s="51"/>
      <c r="D5893" s="46"/>
      <c r="E5893" s="72"/>
      <c r="F5893" s="73"/>
      <c r="G5893" s="64"/>
      <c r="H5893" s="43"/>
      <c r="I5893" s="64"/>
      <c r="J5893" s="64"/>
      <c r="K5893" s="43"/>
      <c r="L5893" s="43"/>
      <c r="M5893" s="43"/>
      <c r="N5893" s="43"/>
      <c r="O5893" s="43"/>
    </row>
    <row r="5894" spans="1:15">
      <c r="A5894" s="50"/>
      <c r="B5894" s="51"/>
      <c r="C5894" s="51"/>
      <c r="D5894" s="46"/>
      <c r="E5894" s="72"/>
      <c r="F5894" s="73"/>
      <c r="G5894" s="64"/>
      <c r="H5894" s="43"/>
      <c r="I5894" s="64"/>
      <c r="J5894" s="64"/>
      <c r="K5894" s="43"/>
      <c r="L5894" s="43"/>
      <c r="M5894" s="43"/>
      <c r="N5894" s="43"/>
      <c r="O5894" s="43"/>
    </row>
    <row r="5895" spans="1:15">
      <c r="A5895" s="50"/>
      <c r="B5895" s="51"/>
      <c r="C5895" s="51"/>
      <c r="D5895" s="46"/>
      <c r="E5895" s="72"/>
      <c r="F5895" s="73"/>
      <c r="G5895" s="64"/>
      <c r="H5895" s="43"/>
      <c r="I5895" s="64"/>
      <c r="J5895" s="64"/>
      <c r="K5895" s="43"/>
      <c r="L5895" s="43"/>
      <c r="M5895" s="43"/>
      <c r="N5895" s="43"/>
      <c r="O5895" s="43"/>
    </row>
    <row r="5896" spans="1:15">
      <c r="A5896" s="50"/>
      <c r="B5896" s="51"/>
      <c r="C5896" s="51"/>
      <c r="D5896" s="46"/>
      <c r="E5896" s="72"/>
      <c r="F5896" s="73"/>
      <c r="G5896" s="64"/>
      <c r="H5896" s="43"/>
      <c r="I5896" s="64"/>
      <c r="J5896" s="64"/>
      <c r="K5896" s="43"/>
      <c r="L5896" s="43"/>
      <c r="M5896" s="43"/>
      <c r="N5896" s="43"/>
      <c r="O5896" s="43"/>
    </row>
    <row r="5897" spans="1:15">
      <c r="A5897" s="50"/>
      <c r="B5897" s="51"/>
      <c r="C5897" s="51"/>
      <c r="D5897" s="46"/>
      <c r="E5897" s="72"/>
      <c r="F5897" s="73"/>
      <c r="G5897" s="64"/>
      <c r="H5897" s="43"/>
      <c r="I5897" s="64"/>
      <c r="J5897" s="64"/>
      <c r="K5897" s="43"/>
      <c r="L5897" s="43"/>
      <c r="M5897" s="43"/>
      <c r="N5897" s="43"/>
      <c r="O5897" s="43"/>
    </row>
    <row r="5898" spans="1:15">
      <c r="A5898" s="50"/>
      <c r="B5898" s="51"/>
      <c r="C5898" s="51"/>
      <c r="D5898" s="46"/>
      <c r="E5898" s="72"/>
      <c r="F5898" s="73"/>
      <c r="G5898" s="64"/>
      <c r="H5898" s="43"/>
      <c r="I5898" s="64"/>
      <c r="J5898" s="64"/>
      <c r="K5898" s="43"/>
      <c r="L5898" s="43"/>
      <c r="M5898" s="43"/>
      <c r="N5898" s="43"/>
      <c r="O5898" s="43"/>
    </row>
    <row r="5899" spans="1:15">
      <c r="A5899" s="50"/>
      <c r="B5899" s="51"/>
      <c r="C5899" s="51"/>
      <c r="D5899" s="46"/>
      <c r="E5899" s="72"/>
      <c r="F5899" s="73"/>
      <c r="G5899" s="64"/>
      <c r="H5899" s="43"/>
      <c r="I5899" s="64"/>
      <c r="J5899" s="64"/>
      <c r="K5899" s="43"/>
      <c r="L5899" s="43"/>
      <c r="M5899" s="43"/>
      <c r="N5899" s="43"/>
      <c r="O5899" s="43"/>
    </row>
    <row r="5900" spans="1:15">
      <c r="A5900" s="50"/>
      <c r="B5900" s="51"/>
      <c r="C5900" s="51"/>
      <c r="D5900" s="46"/>
      <c r="E5900" s="72"/>
      <c r="F5900" s="73"/>
      <c r="G5900" s="64"/>
      <c r="H5900" s="43"/>
      <c r="I5900" s="64"/>
      <c r="J5900" s="64"/>
      <c r="K5900" s="43"/>
      <c r="L5900" s="43"/>
      <c r="M5900" s="43"/>
      <c r="N5900" s="43"/>
      <c r="O5900" s="43"/>
    </row>
    <row r="5901" spans="1:15">
      <c r="A5901" s="50"/>
      <c r="B5901" s="51"/>
      <c r="C5901" s="51"/>
      <c r="D5901" s="46"/>
      <c r="E5901" s="72"/>
      <c r="F5901" s="73"/>
      <c r="G5901" s="64"/>
      <c r="H5901" s="43"/>
      <c r="I5901" s="64"/>
      <c r="J5901" s="64"/>
      <c r="K5901" s="43"/>
      <c r="L5901" s="43"/>
      <c r="M5901" s="43"/>
      <c r="N5901" s="43"/>
      <c r="O5901" s="43"/>
    </row>
    <row r="5902" spans="1:15">
      <c r="A5902" s="50"/>
      <c r="B5902" s="51"/>
      <c r="C5902" s="51"/>
      <c r="D5902" s="46"/>
      <c r="E5902" s="72"/>
      <c r="F5902" s="73"/>
      <c r="G5902" s="64"/>
      <c r="H5902" s="43"/>
      <c r="I5902" s="64"/>
      <c r="J5902" s="64"/>
      <c r="K5902" s="43"/>
      <c r="L5902" s="43"/>
      <c r="M5902" s="43"/>
      <c r="N5902" s="43"/>
      <c r="O5902" s="43"/>
    </row>
    <row r="5903" spans="1:15">
      <c r="A5903" s="50"/>
      <c r="B5903" s="51"/>
      <c r="C5903" s="51"/>
      <c r="D5903" s="46"/>
      <c r="E5903" s="72"/>
      <c r="F5903" s="73"/>
      <c r="G5903" s="64"/>
      <c r="H5903" s="43"/>
      <c r="I5903" s="64"/>
      <c r="J5903" s="64"/>
      <c r="K5903" s="43"/>
      <c r="L5903" s="43"/>
      <c r="M5903" s="43"/>
      <c r="N5903" s="43"/>
      <c r="O5903" s="43"/>
    </row>
    <row r="5904" spans="1:15">
      <c r="A5904" s="50"/>
      <c r="B5904" s="51"/>
      <c r="C5904" s="51"/>
      <c r="D5904" s="46"/>
      <c r="E5904" s="72"/>
      <c r="F5904" s="73"/>
      <c r="G5904" s="64"/>
      <c r="H5904" s="43"/>
      <c r="I5904" s="64"/>
      <c r="J5904" s="64"/>
      <c r="K5904" s="43"/>
      <c r="L5904" s="43"/>
      <c r="M5904" s="43"/>
      <c r="N5904" s="43"/>
      <c r="O5904" s="43"/>
    </row>
    <row r="5905" spans="1:15">
      <c r="A5905" s="50"/>
      <c r="B5905" s="51"/>
      <c r="C5905" s="51"/>
      <c r="D5905" s="46"/>
      <c r="E5905" s="72"/>
      <c r="F5905" s="73"/>
      <c r="G5905" s="64"/>
      <c r="H5905" s="43"/>
      <c r="I5905" s="64"/>
      <c r="J5905" s="64"/>
      <c r="K5905" s="43"/>
      <c r="L5905" s="43"/>
      <c r="M5905" s="43"/>
      <c r="N5905" s="43"/>
      <c r="O5905" s="43"/>
    </row>
    <row r="5906" spans="1:15">
      <c r="A5906" s="50"/>
      <c r="B5906" s="51"/>
      <c r="C5906" s="51"/>
      <c r="D5906" s="46"/>
      <c r="E5906" s="72"/>
      <c r="F5906" s="73"/>
      <c r="G5906" s="64"/>
      <c r="H5906" s="43"/>
      <c r="I5906" s="64"/>
      <c r="J5906" s="64"/>
      <c r="K5906" s="43"/>
      <c r="L5906" s="43"/>
      <c r="M5906" s="43"/>
      <c r="N5906" s="43"/>
      <c r="O5906" s="43"/>
    </row>
    <row r="5907" spans="1:15">
      <c r="A5907" s="50"/>
      <c r="B5907" s="51"/>
      <c r="C5907" s="51"/>
      <c r="D5907" s="46"/>
      <c r="E5907" s="72"/>
      <c r="F5907" s="73"/>
      <c r="G5907" s="64"/>
      <c r="H5907" s="43"/>
      <c r="I5907" s="64"/>
      <c r="J5907" s="64"/>
      <c r="K5907" s="43"/>
      <c r="L5907" s="43"/>
      <c r="M5907" s="43"/>
      <c r="N5907" s="43"/>
      <c r="O5907" s="43"/>
    </row>
    <row r="5908" spans="1:15">
      <c r="A5908" s="50"/>
      <c r="B5908" s="51"/>
      <c r="C5908" s="51"/>
      <c r="D5908" s="46"/>
      <c r="E5908" s="72"/>
      <c r="F5908" s="73"/>
      <c r="G5908" s="64"/>
      <c r="H5908" s="43"/>
      <c r="I5908" s="64"/>
      <c r="J5908" s="64"/>
      <c r="K5908" s="43"/>
      <c r="L5908" s="43"/>
      <c r="M5908" s="43"/>
      <c r="N5908" s="43"/>
      <c r="O5908" s="43"/>
    </row>
    <row r="5909" spans="1:15">
      <c r="A5909" s="50"/>
      <c r="B5909" s="51"/>
      <c r="C5909" s="51"/>
      <c r="D5909" s="46"/>
      <c r="E5909" s="72"/>
      <c r="F5909" s="73"/>
      <c r="G5909" s="64"/>
      <c r="H5909" s="43"/>
      <c r="I5909" s="64"/>
      <c r="J5909" s="64"/>
      <c r="K5909" s="43"/>
      <c r="L5909" s="43"/>
      <c r="M5909" s="43"/>
      <c r="N5909" s="43"/>
      <c r="O5909" s="43"/>
    </row>
    <row r="5910" spans="1:15">
      <c r="A5910" s="50"/>
      <c r="B5910" s="51"/>
      <c r="C5910" s="51"/>
      <c r="D5910" s="46"/>
      <c r="E5910" s="72"/>
      <c r="F5910" s="73"/>
      <c r="G5910" s="64"/>
      <c r="H5910" s="43"/>
      <c r="I5910" s="64"/>
      <c r="J5910" s="64"/>
      <c r="K5910" s="43"/>
      <c r="L5910" s="43"/>
      <c r="M5910" s="43"/>
      <c r="N5910" s="43"/>
      <c r="O5910" s="43"/>
    </row>
    <row r="5911" spans="1:15">
      <c r="A5911" s="50"/>
      <c r="B5911" s="51"/>
      <c r="C5911" s="51"/>
      <c r="D5911" s="46"/>
      <c r="E5911" s="72"/>
      <c r="F5911" s="73"/>
      <c r="G5911" s="64"/>
      <c r="H5911" s="43"/>
      <c r="I5911" s="64"/>
      <c r="J5911" s="64"/>
      <c r="K5911" s="43"/>
      <c r="L5911" s="43"/>
      <c r="M5911" s="43"/>
      <c r="N5911" s="43"/>
      <c r="O5911" s="43"/>
    </row>
    <row r="5912" spans="1:15">
      <c r="A5912" s="50"/>
      <c r="B5912" s="51"/>
      <c r="C5912" s="51"/>
      <c r="D5912" s="46"/>
      <c r="E5912" s="72"/>
      <c r="F5912" s="73"/>
      <c r="G5912" s="64"/>
      <c r="H5912" s="43"/>
      <c r="I5912" s="64"/>
      <c r="J5912" s="64"/>
      <c r="K5912" s="43"/>
      <c r="L5912" s="43"/>
      <c r="M5912" s="43"/>
      <c r="N5912" s="43"/>
      <c r="O5912" s="43"/>
    </row>
    <row r="5913" spans="1:15">
      <c r="A5913" s="50"/>
      <c r="B5913" s="51"/>
      <c r="C5913" s="51"/>
      <c r="D5913" s="46"/>
      <c r="E5913" s="72"/>
      <c r="F5913" s="73"/>
      <c r="G5913" s="64"/>
      <c r="H5913" s="43"/>
      <c r="I5913" s="64"/>
      <c r="J5913" s="64"/>
      <c r="K5913" s="43"/>
      <c r="L5913" s="43"/>
      <c r="M5913" s="43"/>
      <c r="N5913" s="43"/>
      <c r="O5913" s="43"/>
    </row>
    <row r="5914" spans="1:15">
      <c r="A5914" s="50"/>
      <c r="B5914" s="51"/>
      <c r="C5914" s="51"/>
      <c r="D5914" s="46"/>
      <c r="E5914" s="72"/>
      <c r="F5914" s="73"/>
      <c r="G5914" s="64"/>
      <c r="H5914" s="43"/>
      <c r="I5914" s="64"/>
      <c r="J5914" s="64"/>
      <c r="K5914" s="43"/>
      <c r="L5914" s="43"/>
      <c r="M5914" s="43"/>
      <c r="N5914" s="43"/>
      <c r="O5914" s="43"/>
    </row>
    <row r="5915" spans="1:15">
      <c r="A5915" s="50"/>
      <c r="B5915" s="51"/>
      <c r="C5915" s="51"/>
      <c r="D5915" s="46"/>
      <c r="E5915" s="72"/>
      <c r="F5915" s="73"/>
      <c r="G5915" s="64"/>
      <c r="H5915" s="43"/>
      <c r="I5915" s="64"/>
      <c r="J5915" s="64"/>
      <c r="K5915" s="43"/>
      <c r="L5915" s="43"/>
      <c r="M5915" s="43"/>
      <c r="N5915" s="43"/>
      <c r="O5915" s="43"/>
    </row>
    <row r="5916" spans="1:15">
      <c r="A5916" s="50"/>
      <c r="B5916" s="51"/>
      <c r="C5916" s="51"/>
      <c r="D5916" s="46"/>
      <c r="E5916" s="72"/>
      <c r="F5916" s="73"/>
      <c r="G5916" s="64"/>
      <c r="H5916" s="43"/>
      <c r="I5916" s="64"/>
      <c r="J5916" s="64"/>
      <c r="K5916" s="43"/>
      <c r="L5916" s="43"/>
      <c r="M5916" s="43"/>
      <c r="N5916" s="43"/>
      <c r="O5916" s="43"/>
    </row>
    <row r="5917" spans="1:15">
      <c r="A5917" s="50"/>
      <c r="B5917" s="51"/>
      <c r="C5917" s="51"/>
      <c r="D5917" s="46"/>
      <c r="E5917" s="72"/>
      <c r="F5917" s="73"/>
      <c r="G5917" s="64"/>
      <c r="H5917" s="43"/>
      <c r="I5917" s="64"/>
      <c r="J5917" s="64"/>
      <c r="K5917" s="43"/>
      <c r="L5917" s="43"/>
      <c r="M5917" s="43"/>
      <c r="N5917" s="43"/>
      <c r="O5917" s="43"/>
    </row>
    <row r="5918" spans="1:15">
      <c r="A5918" s="50"/>
      <c r="B5918" s="51"/>
      <c r="C5918" s="51"/>
      <c r="D5918" s="46"/>
      <c r="E5918" s="72"/>
      <c r="F5918" s="73"/>
      <c r="G5918" s="64"/>
      <c r="H5918" s="43"/>
      <c r="I5918" s="64"/>
      <c r="J5918" s="64"/>
      <c r="K5918" s="43"/>
      <c r="L5918" s="43"/>
      <c r="M5918" s="43"/>
      <c r="N5918" s="43"/>
      <c r="O5918" s="43"/>
    </row>
    <row r="5919" spans="1:15">
      <c r="A5919" s="50"/>
      <c r="B5919" s="51"/>
      <c r="C5919" s="51"/>
      <c r="D5919" s="46"/>
      <c r="E5919" s="72"/>
      <c r="F5919" s="73"/>
      <c r="G5919" s="64"/>
      <c r="H5919" s="43"/>
      <c r="I5919" s="64"/>
      <c r="J5919" s="64"/>
      <c r="K5919" s="43"/>
      <c r="L5919" s="43"/>
      <c r="M5919" s="43"/>
      <c r="N5919" s="43"/>
      <c r="O5919" s="43"/>
    </row>
    <row r="5920" spans="1:15">
      <c r="A5920" s="50"/>
      <c r="B5920" s="51"/>
      <c r="C5920" s="51"/>
      <c r="D5920" s="46"/>
      <c r="E5920" s="72"/>
      <c r="F5920" s="73"/>
      <c r="G5920" s="64"/>
      <c r="H5920" s="43"/>
      <c r="I5920" s="64"/>
      <c r="J5920" s="64"/>
      <c r="K5920" s="43"/>
      <c r="L5920" s="43"/>
      <c r="M5920" s="43"/>
      <c r="N5920" s="43"/>
      <c r="O5920" s="43"/>
    </row>
    <row r="5921" spans="1:15">
      <c r="A5921" s="50"/>
      <c r="B5921" s="51"/>
      <c r="C5921" s="51"/>
      <c r="D5921" s="46"/>
      <c r="E5921" s="72"/>
      <c r="F5921" s="73"/>
      <c r="G5921" s="64"/>
      <c r="H5921" s="43"/>
      <c r="I5921" s="64"/>
      <c r="J5921" s="64"/>
      <c r="K5921" s="43"/>
      <c r="L5921" s="43"/>
      <c r="M5921" s="43"/>
      <c r="N5921" s="43"/>
      <c r="O5921" s="43"/>
    </row>
    <row r="5922" spans="1:15">
      <c r="A5922" s="50"/>
      <c r="B5922" s="51"/>
      <c r="C5922" s="51"/>
      <c r="D5922" s="46"/>
      <c r="E5922" s="72"/>
      <c r="F5922" s="73"/>
      <c r="G5922" s="64"/>
      <c r="H5922" s="43"/>
      <c r="I5922" s="64"/>
      <c r="J5922" s="64"/>
      <c r="K5922" s="43"/>
      <c r="L5922" s="43"/>
      <c r="M5922" s="43"/>
      <c r="N5922" s="43"/>
      <c r="O5922" s="43"/>
    </row>
    <row r="5923" spans="1:15">
      <c r="A5923" s="50"/>
      <c r="B5923" s="51"/>
      <c r="C5923" s="51"/>
      <c r="D5923" s="46"/>
      <c r="E5923" s="72"/>
      <c r="F5923" s="73"/>
      <c r="G5923" s="64"/>
      <c r="H5923" s="43"/>
      <c r="I5923" s="64"/>
      <c r="J5923" s="64"/>
      <c r="K5923" s="43"/>
      <c r="L5923" s="43"/>
      <c r="M5923" s="43"/>
      <c r="N5923" s="43"/>
      <c r="O5923" s="43"/>
    </row>
    <row r="5924" spans="1:15">
      <c r="A5924" s="50"/>
      <c r="B5924" s="51"/>
      <c r="C5924" s="51"/>
      <c r="D5924" s="46"/>
      <c r="E5924" s="72"/>
      <c r="F5924" s="73"/>
      <c r="G5924" s="64"/>
      <c r="H5924" s="43"/>
      <c r="I5924" s="64"/>
      <c r="J5924" s="64"/>
      <c r="K5924" s="43"/>
      <c r="L5924" s="43"/>
      <c r="M5924" s="43"/>
      <c r="N5924" s="43"/>
      <c r="O5924" s="43"/>
    </row>
    <row r="5925" spans="1:15">
      <c r="A5925" s="50"/>
      <c r="B5925" s="51"/>
      <c r="C5925" s="51"/>
      <c r="D5925" s="46"/>
      <c r="E5925" s="72"/>
      <c r="F5925" s="73"/>
      <c r="G5925" s="64"/>
      <c r="H5925" s="43"/>
      <c r="I5925" s="64"/>
      <c r="J5925" s="64"/>
      <c r="K5925" s="43"/>
      <c r="L5925" s="43"/>
      <c r="M5925" s="43"/>
      <c r="N5925" s="43"/>
      <c r="O5925" s="43"/>
    </row>
    <row r="5926" spans="1:15">
      <c r="A5926" s="50"/>
      <c r="B5926" s="51"/>
      <c r="C5926" s="51"/>
      <c r="D5926" s="46"/>
      <c r="E5926" s="72"/>
      <c r="F5926" s="73"/>
      <c r="G5926" s="64"/>
      <c r="H5926" s="43"/>
      <c r="I5926" s="64"/>
      <c r="J5926" s="64"/>
      <c r="K5926" s="43"/>
      <c r="L5926" s="43"/>
      <c r="M5926" s="43"/>
      <c r="N5926" s="43"/>
      <c r="O5926" s="43"/>
    </row>
    <row r="5927" spans="1:15">
      <c r="A5927" s="50"/>
      <c r="B5927" s="51"/>
      <c r="C5927" s="51"/>
      <c r="D5927" s="46"/>
      <c r="E5927" s="72"/>
      <c r="F5927" s="73"/>
      <c r="G5927" s="64"/>
      <c r="H5927" s="43"/>
      <c r="I5927" s="64"/>
      <c r="J5927" s="64"/>
      <c r="K5927" s="43"/>
      <c r="L5927" s="43"/>
      <c r="M5927" s="43"/>
      <c r="N5927" s="43"/>
      <c r="O5927" s="43"/>
    </row>
    <row r="5928" spans="1:15">
      <c r="A5928" s="50"/>
      <c r="B5928" s="51"/>
      <c r="C5928" s="51"/>
      <c r="D5928" s="46"/>
      <c r="E5928" s="72"/>
      <c r="F5928" s="73"/>
      <c r="G5928" s="64"/>
      <c r="H5928" s="43"/>
      <c r="I5928" s="64"/>
      <c r="J5928" s="64"/>
      <c r="K5928" s="43"/>
      <c r="L5928" s="43"/>
      <c r="M5928" s="43"/>
      <c r="N5928" s="43"/>
      <c r="O5928" s="43"/>
    </row>
    <row r="5929" spans="1:15">
      <c r="A5929" s="50"/>
      <c r="B5929" s="51"/>
      <c r="C5929" s="51"/>
      <c r="D5929" s="46"/>
      <c r="E5929" s="72"/>
      <c r="F5929" s="73"/>
      <c r="G5929" s="64"/>
      <c r="H5929" s="43"/>
      <c r="I5929" s="64"/>
      <c r="J5929" s="64"/>
      <c r="K5929" s="43"/>
      <c r="L5929" s="43"/>
      <c r="M5929" s="43"/>
      <c r="N5929" s="43"/>
      <c r="O5929" s="43"/>
    </row>
    <row r="5930" spans="1:15">
      <c r="A5930" s="50"/>
      <c r="B5930" s="51"/>
      <c r="C5930" s="51"/>
      <c r="D5930" s="46"/>
      <c r="E5930" s="72"/>
      <c r="F5930" s="73"/>
      <c r="G5930" s="64"/>
      <c r="H5930" s="43"/>
      <c r="I5930" s="64"/>
      <c r="J5930" s="64"/>
      <c r="K5930" s="43"/>
      <c r="L5930" s="43"/>
      <c r="M5930" s="43"/>
      <c r="N5930" s="43"/>
      <c r="O5930" s="43"/>
    </row>
    <row r="5931" spans="1:15">
      <c r="A5931" s="50"/>
      <c r="B5931" s="51"/>
      <c r="C5931" s="51"/>
      <c r="D5931" s="46"/>
      <c r="E5931" s="72"/>
      <c r="F5931" s="73"/>
      <c r="G5931" s="64"/>
      <c r="H5931" s="43"/>
      <c r="I5931" s="64"/>
      <c r="J5931" s="64"/>
      <c r="K5931" s="43"/>
      <c r="L5931" s="43"/>
      <c r="M5931" s="43"/>
      <c r="N5931" s="43"/>
      <c r="O5931" s="43"/>
    </row>
    <row r="5932" spans="1:15">
      <c r="A5932" s="50"/>
      <c r="B5932" s="51"/>
      <c r="C5932" s="51"/>
      <c r="D5932" s="46"/>
      <c r="E5932" s="72"/>
      <c r="F5932" s="73"/>
      <c r="G5932" s="64"/>
      <c r="H5932" s="43"/>
      <c r="I5932" s="64"/>
      <c r="J5932" s="64"/>
      <c r="K5932" s="43"/>
      <c r="L5932" s="43"/>
      <c r="M5932" s="43"/>
      <c r="N5932" s="43"/>
      <c r="O5932" s="43"/>
    </row>
    <row r="5933" spans="1:15">
      <c r="A5933" s="50"/>
      <c r="B5933" s="51"/>
      <c r="C5933" s="51"/>
      <c r="D5933" s="46"/>
      <c r="E5933" s="72"/>
      <c r="F5933" s="73"/>
      <c r="G5933" s="64"/>
      <c r="H5933" s="43"/>
      <c r="I5933" s="64"/>
      <c r="J5933" s="64"/>
      <c r="K5933" s="43"/>
      <c r="L5933" s="43"/>
      <c r="M5933" s="43"/>
      <c r="N5933" s="43"/>
      <c r="O5933" s="43"/>
    </row>
    <row r="5934" spans="1:15">
      <c r="A5934" s="50"/>
      <c r="B5934" s="51"/>
      <c r="C5934" s="51"/>
      <c r="D5934" s="46"/>
      <c r="E5934" s="72"/>
      <c r="F5934" s="73"/>
      <c r="G5934" s="64"/>
      <c r="H5934" s="43"/>
      <c r="I5934" s="64"/>
      <c r="J5934" s="64"/>
      <c r="K5934" s="43"/>
      <c r="L5934" s="43"/>
      <c r="M5934" s="43"/>
      <c r="N5934" s="43"/>
      <c r="O5934" s="43"/>
    </row>
    <row r="5935" spans="1:15">
      <c r="A5935" s="50"/>
      <c r="B5935" s="51"/>
      <c r="C5935" s="51"/>
      <c r="D5935" s="46"/>
      <c r="E5935" s="72"/>
      <c r="F5935" s="73"/>
      <c r="G5935" s="64"/>
      <c r="H5935" s="43"/>
      <c r="I5935" s="64"/>
      <c r="J5935" s="64"/>
      <c r="K5935" s="43"/>
      <c r="L5935" s="43"/>
      <c r="M5935" s="43"/>
      <c r="N5935" s="43"/>
      <c r="O5935" s="43"/>
    </row>
    <row r="5936" spans="1:15">
      <c r="A5936" s="50"/>
      <c r="B5936" s="51"/>
      <c r="C5936" s="51"/>
      <c r="D5936" s="46"/>
      <c r="E5936" s="72"/>
      <c r="F5936" s="73"/>
      <c r="G5936" s="64"/>
      <c r="H5936" s="43"/>
      <c r="I5936" s="64"/>
      <c r="J5936" s="64"/>
      <c r="K5936" s="43"/>
      <c r="L5936" s="43"/>
      <c r="M5936" s="43"/>
      <c r="N5936" s="43"/>
      <c r="O5936" s="43"/>
    </row>
    <row r="5937" spans="1:15">
      <c r="A5937" s="50"/>
      <c r="B5937" s="51"/>
      <c r="C5937" s="51"/>
      <c r="D5937" s="46"/>
      <c r="E5937" s="72"/>
      <c r="F5937" s="73"/>
      <c r="G5937" s="64"/>
      <c r="H5937" s="43"/>
      <c r="I5937" s="64"/>
      <c r="J5937" s="64"/>
      <c r="K5937" s="43"/>
      <c r="L5937" s="43"/>
      <c r="M5937" s="43"/>
      <c r="N5937" s="43"/>
      <c r="O5937" s="43"/>
    </row>
    <row r="5938" spans="1:15">
      <c r="A5938" s="50"/>
      <c r="B5938" s="51"/>
      <c r="C5938" s="51"/>
      <c r="D5938" s="46"/>
      <c r="E5938" s="72"/>
      <c r="F5938" s="73"/>
      <c r="G5938" s="64"/>
      <c r="H5938" s="43"/>
      <c r="I5938" s="64"/>
      <c r="J5938" s="64"/>
      <c r="K5938" s="43"/>
      <c r="L5938" s="43"/>
      <c r="M5938" s="43"/>
      <c r="N5938" s="43"/>
      <c r="O5938" s="43"/>
    </row>
    <row r="5939" spans="1:15">
      <c r="A5939" s="50"/>
      <c r="B5939" s="51"/>
      <c r="C5939" s="51"/>
      <c r="D5939" s="46"/>
      <c r="E5939" s="72"/>
      <c r="F5939" s="73"/>
      <c r="G5939" s="64"/>
      <c r="H5939" s="43"/>
      <c r="I5939" s="64"/>
      <c r="J5939" s="64"/>
      <c r="K5939" s="43"/>
      <c r="L5939" s="43"/>
      <c r="M5939" s="43"/>
      <c r="N5939" s="43"/>
      <c r="O5939" s="43"/>
    </row>
    <row r="5940" spans="1:15">
      <c r="A5940" s="50"/>
      <c r="B5940" s="51"/>
      <c r="C5940" s="51"/>
      <c r="D5940" s="46"/>
      <c r="E5940" s="72"/>
      <c r="F5940" s="73"/>
      <c r="G5940" s="64"/>
      <c r="H5940" s="43"/>
      <c r="I5940" s="64"/>
      <c r="J5940" s="64"/>
      <c r="K5940" s="43"/>
      <c r="L5940" s="43"/>
      <c r="M5940" s="43"/>
      <c r="N5940" s="43"/>
      <c r="O5940" s="43"/>
    </row>
    <row r="5941" spans="1:15">
      <c r="A5941" s="50"/>
      <c r="B5941" s="51"/>
      <c r="C5941" s="51"/>
      <c r="D5941" s="46"/>
      <c r="E5941" s="72"/>
      <c r="F5941" s="73"/>
      <c r="G5941" s="64"/>
      <c r="H5941" s="43"/>
      <c r="I5941" s="64"/>
      <c r="J5941" s="64"/>
      <c r="K5941" s="43"/>
      <c r="L5941" s="43"/>
      <c r="M5941" s="43"/>
      <c r="N5941" s="43"/>
      <c r="O5941" s="43"/>
    </row>
    <row r="5942" spans="1:15">
      <c r="A5942" s="50"/>
      <c r="B5942" s="51"/>
      <c r="C5942" s="51"/>
      <c r="D5942" s="46"/>
      <c r="E5942" s="72"/>
      <c r="F5942" s="73"/>
      <c r="G5942" s="64"/>
      <c r="H5942" s="43"/>
      <c r="I5942" s="64"/>
      <c r="J5942" s="64"/>
      <c r="K5942" s="43"/>
      <c r="L5942" s="43"/>
      <c r="M5942" s="43"/>
      <c r="N5942" s="43"/>
      <c r="O5942" s="43"/>
    </row>
    <row r="5943" spans="1:15">
      <c r="A5943" s="50"/>
      <c r="B5943" s="51"/>
      <c r="C5943" s="51"/>
      <c r="D5943" s="46"/>
      <c r="E5943" s="72"/>
      <c r="F5943" s="73"/>
      <c r="G5943" s="64"/>
      <c r="H5943" s="43"/>
      <c r="I5943" s="64"/>
      <c r="J5943" s="64"/>
      <c r="K5943" s="43"/>
      <c r="L5943" s="43"/>
      <c r="M5943" s="43"/>
      <c r="N5943" s="43"/>
      <c r="O5943" s="43"/>
    </row>
    <row r="5944" spans="1:15">
      <c r="A5944" s="50"/>
      <c r="B5944" s="51"/>
      <c r="C5944" s="51"/>
      <c r="D5944" s="46"/>
      <c r="E5944" s="72"/>
      <c r="F5944" s="73"/>
      <c r="G5944" s="64"/>
      <c r="H5944" s="43"/>
      <c r="I5944" s="64"/>
      <c r="J5944" s="64"/>
      <c r="K5944" s="43"/>
      <c r="L5944" s="43"/>
      <c r="M5944" s="43"/>
      <c r="N5944" s="43"/>
      <c r="O5944" s="43"/>
    </row>
    <row r="5945" spans="1:15">
      <c r="A5945" s="50"/>
      <c r="B5945" s="51"/>
      <c r="C5945" s="51"/>
      <c r="D5945" s="46"/>
      <c r="E5945" s="72"/>
      <c r="F5945" s="73"/>
      <c r="G5945" s="64"/>
      <c r="H5945" s="43"/>
      <c r="I5945" s="64"/>
      <c r="J5945" s="64"/>
      <c r="K5945" s="43"/>
      <c r="L5945" s="43"/>
      <c r="M5945" s="43"/>
      <c r="N5945" s="43"/>
      <c r="O5945" s="43"/>
    </row>
    <row r="5946" spans="1:15">
      <c r="A5946" s="50"/>
      <c r="B5946" s="51"/>
      <c r="C5946" s="51"/>
      <c r="D5946" s="46"/>
      <c r="E5946" s="72"/>
      <c r="F5946" s="73"/>
      <c r="G5946" s="64"/>
      <c r="H5946" s="43"/>
      <c r="I5946" s="64"/>
      <c r="J5946" s="64"/>
      <c r="K5946" s="43"/>
      <c r="L5946" s="43"/>
      <c r="M5946" s="43"/>
      <c r="N5946" s="43"/>
      <c r="O5946" s="43"/>
    </row>
    <row r="5947" spans="1:15">
      <c r="A5947" s="50"/>
      <c r="B5947" s="51"/>
      <c r="C5947" s="51"/>
      <c r="D5947" s="46"/>
      <c r="E5947" s="72"/>
      <c r="F5947" s="73"/>
      <c r="G5947" s="64"/>
      <c r="H5947" s="43"/>
      <c r="I5947" s="64"/>
      <c r="J5947" s="64"/>
      <c r="K5947" s="43"/>
      <c r="L5947" s="43"/>
      <c r="M5947" s="43"/>
      <c r="N5947" s="43"/>
      <c r="O5947" s="43"/>
    </row>
    <row r="5948" spans="1:15">
      <c r="A5948" s="50"/>
      <c r="B5948" s="51"/>
      <c r="C5948" s="51"/>
      <c r="D5948" s="46"/>
      <c r="E5948" s="72"/>
      <c r="F5948" s="73"/>
      <c r="G5948" s="64"/>
      <c r="H5948" s="43"/>
      <c r="I5948" s="64"/>
      <c r="J5948" s="64"/>
      <c r="K5948" s="43"/>
      <c r="L5948" s="43"/>
      <c r="M5948" s="43"/>
      <c r="N5948" s="43"/>
      <c r="O5948" s="43"/>
    </row>
    <row r="5949" spans="1:15">
      <c r="A5949" s="50"/>
      <c r="B5949" s="51"/>
      <c r="C5949" s="51"/>
      <c r="D5949" s="46"/>
      <c r="E5949" s="72"/>
      <c r="F5949" s="73"/>
      <c r="G5949" s="64"/>
      <c r="H5949" s="43"/>
      <c r="I5949" s="64"/>
      <c r="J5949" s="64"/>
      <c r="K5949" s="43"/>
      <c r="L5949" s="43"/>
      <c r="M5949" s="43"/>
      <c r="N5949" s="43"/>
      <c r="O5949" s="43"/>
    </row>
    <row r="5950" spans="1:15">
      <c r="A5950" s="50"/>
      <c r="B5950" s="51"/>
      <c r="C5950" s="51"/>
      <c r="D5950" s="46"/>
      <c r="E5950" s="72"/>
      <c r="F5950" s="73"/>
      <c r="G5950" s="64"/>
      <c r="H5950" s="43"/>
      <c r="I5950" s="64"/>
      <c r="J5950" s="64"/>
      <c r="K5950" s="43"/>
      <c r="L5950" s="43"/>
      <c r="M5950" s="43"/>
      <c r="N5950" s="43"/>
      <c r="O5950" s="43"/>
    </row>
    <row r="5951" spans="1:15">
      <c r="A5951" s="50"/>
      <c r="B5951" s="51"/>
      <c r="C5951" s="51"/>
      <c r="D5951" s="46"/>
      <c r="E5951" s="72"/>
      <c r="F5951" s="73"/>
      <c r="G5951" s="64"/>
      <c r="H5951" s="43"/>
      <c r="I5951" s="64"/>
      <c r="J5951" s="64"/>
      <c r="K5951" s="43"/>
      <c r="L5951" s="43"/>
      <c r="M5951" s="43"/>
      <c r="N5951" s="43"/>
      <c r="O5951" s="43"/>
    </row>
    <row r="5952" spans="1:15">
      <c r="A5952" s="50"/>
      <c r="B5952" s="51"/>
      <c r="C5952" s="51"/>
      <c r="D5952" s="46"/>
      <c r="E5952" s="72"/>
      <c r="F5952" s="73"/>
      <c r="G5952" s="64"/>
      <c r="H5952" s="43"/>
      <c r="I5952" s="64"/>
      <c r="J5952" s="64"/>
      <c r="K5952" s="43"/>
      <c r="L5952" s="43"/>
      <c r="M5952" s="43"/>
      <c r="N5952" s="43"/>
      <c r="O5952" s="43"/>
    </row>
    <row r="5953" spans="1:15">
      <c r="A5953" s="50"/>
      <c r="B5953" s="51"/>
      <c r="C5953" s="51"/>
      <c r="D5953" s="46"/>
      <c r="E5953" s="72"/>
      <c r="F5953" s="73"/>
      <c r="G5953" s="64"/>
      <c r="H5953" s="43"/>
      <c r="I5953" s="64"/>
      <c r="J5953" s="64"/>
      <c r="K5953" s="43"/>
      <c r="L5953" s="43"/>
      <c r="M5953" s="43"/>
      <c r="N5953" s="43"/>
      <c r="O5953" s="43"/>
    </row>
    <row r="5954" spans="1:15">
      <c r="A5954" s="50"/>
      <c r="B5954" s="51"/>
      <c r="C5954" s="51"/>
      <c r="D5954" s="46"/>
      <c r="E5954" s="72"/>
      <c r="F5954" s="73"/>
      <c r="G5954" s="64"/>
      <c r="H5954" s="43"/>
      <c r="I5954" s="64"/>
      <c r="J5954" s="64"/>
      <c r="K5954" s="43"/>
      <c r="L5954" s="43"/>
      <c r="M5954" s="43"/>
      <c r="N5954" s="43"/>
      <c r="O5954" s="43"/>
    </row>
    <row r="5955" spans="1:15">
      <c r="A5955" s="50"/>
      <c r="B5955" s="51"/>
      <c r="C5955" s="51"/>
      <c r="D5955" s="46"/>
      <c r="E5955" s="72"/>
      <c r="F5955" s="73"/>
      <c r="G5955" s="64"/>
      <c r="H5955" s="43"/>
      <c r="I5955" s="64"/>
      <c r="J5955" s="64"/>
      <c r="K5955" s="43"/>
      <c r="L5955" s="43"/>
      <c r="M5955" s="43"/>
      <c r="N5955" s="43"/>
      <c r="O5955" s="43"/>
    </row>
    <row r="5956" spans="1:15">
      <c r="A5956" s="50"/>
      <c r="B5956" s="51"/>
      <c r="C5956" s="51"/>
      <c r="D5956" s="46"/>
      <c r="E5956" s="72"/>
      <c r="F5956" s="73"/>
      <c r="G5956" s="64"/>
      <c r="H5956" s="43"/>
      <c r="I5956" s="64"/>
      <c r="J5956" s="64"/>
      <c r="K5956" s="43"/>
      <c r="L5956" s="43"/>
      <c r="M5956" s="43"/>
      <c r="N5956" s="43"/>
      <c r="O5956" s="43"/>
    </row>
    <row r="5957" spans="1:15">
      <c r="A5957" s="50"/>
      <c r="B5957" s="51"/>
      <c r="C5957" s="51"/>
      <c r="D5957" s="46"/>
      <c r="E5957" s="72"/>
      <c r="F5957" s="73"/>
      <c r="G5957" s="64"/>
      <c r="H5957" s="43"/>
      <c r="I5957" s="64"/>
      <c r="J5957" s="64"/>
      <c r="K5957" s="43"/>
      <c r="L5957" s="43"/>
      <c r="M5957" s="43"/>
      <c r="N5957" s="43"/>
      <c r="O5957" s="43"/>
    </row>
    <row r="5958" spans="1:15">
      <c r="A5958" s="50"/>
      <c r="B5958" s="51"/>
      <c r="C5958" s="51"/>
      <c r="D5958" s="46"/>
      <c r="E5958" s="72"/>
      <c r="F5958" s="73"/>
      <c r="G5958" s="64"/>
      <c r="H5958" s="43"/>
      <c r="I5958" s="64"/>
      <c r="J5958" s="64"/>
      <c r="K5958" s="43"/>
      <c r="L5958" s="43"/>
      <c r="M5958" s="43"/>
      <c r="N5958" s="43"/>
      <c r="O5958" s="43"/>
    </row>
    <row r="5959" spans="1:15">
      <c r="A5959" s="50"/>
      <c r="B5959" s="51"/>
      <c r="C5959" s="51"/>
      <c r="D5959" s="46"/>
      <c r="E5959" s="72"/>
      <c r="F5959" s="73"/>
      <c r="G5959" s="64"/>
      <c r="H5959" s="43"/>
      <c r="I5959" s="64"/>
      <c r="J5959" s="64"/>
      <c r="K5959" s="43"/>
      <c r="L5959" s="43"/>
      <c r="M5959" s="43"/>
      <c r="N5959" s="43"/>
      <c r="O5959" s="43"/>
    </row>
    <row r="5960" spans="1:15">
      <c r="A5960" s="50"/>
      <c r="B5960" s="51"/>
      <c r="C5960" s="51"/>
      <c r="D5960" s="46"/>
      <c r="E5960" s="72"/>
      <c r="F5960" s="73"/>
      <c r="G5960" s="64"/>
      <c r="H5960" s="43"/>
      <c r="I5960" s="64"/>
      <c r="J5960" s="64"/>
      <c r="K5960" s="43"/>
      <c r="L5960" s="43"/>
      <c r="M5960" s="43"/>
      <c r="N5960" s="43"/>
      <c r="O5960" s="43"/>
    </row>
    <row r="5961" spans="1:15">
      <c r="A5961" s="50"/>
      <c r="B5961" s="51"/>
      <c r="C5961" s="51"/>
      <c r="D5961" s="46"/>
      <c r="E5961" s="72"/>
      <c r="F5961" s="73"/>
      <c r="G5961" s="64"/>
      <c r="H5961" s="43"/>
      <c r="I5961" s="64"/>
      <c r="J5961" s="64"/>
      <c r="K5961" s="43"/>
      <c r="L5961" s="43"/>
      <c r="M5961" s="43"/>
      <c r="N5961" s="43"/>
      <c r="O5961" s="43"/>
    </row>
    <row r="5962" spans="1:15">
      <c r="A5962" s="50"/>
      <c r="B5962" s="51"/>
      <c r="C5962" s="51"/>
      <c r="D5962" s="46"/>
      <c r="E5962" s="72"/>
      <c r="F5962" s="73"/>
      <c r="G5962" s="64"/>
      <c r="H5962" s="43"/>
      <c r="I5962" s="64"/>
      <c r="J5962" s="64"/>
      <c r="K5962" s="43"/>
      <c r="L5962" s="43"/>
      <c r="M5962" s="43"/>
      <c r="N5962" s="43"/>
      <c r="O5962" s="43"/>
    </row>
    <row r="5963" spans="1:15">
      <c r="A5963" s="50"/>
      <c r="B5963" s="51"/>
      <c r="C5963" s="51"/>
      <c r="D5963" s="46"/>
      <c r="E5963" s="72"/>
      <c r="F5963" s="73"/>
      <c r="G5963" s="64"/>
      <c r="H5963" s="43"/>
      <c r="I5963" s="64"/>
      <c r="J5963" s="64"/>
      <c r="K5963" s="43"/>
      <c r="L5963" s="43"/>
      <c r="M5963" s="43"/>
      <c r="N5963" s="43"/>
      <c r="O5963" s="43"/>
    </row>
    <row r="5964" spans="1:15">
      <c r="A5964" s="50"/>
      <c r="B5964" s="51"/>
      <c r="C5964" s="51"/>
      <c r="D5964" s="46"/>
      <c r="E5964" s="72"/>
      <c r="F5964" s="73"/>
      <c r="G5964" s="64"/>
      <c r="H5964" s="43"/>
      <c r="I5964" s="64"/>
      <c r="J5964" s="64"/>
      <c r="K5964" s="43"/>
      <c r="L5964" s="43"/>
      <c r="M5964" s="43"/>
      <c r="N5964" s="43"/>
      <c r="O5964" s="43"/>
    </row>
    <row r="5965" spans="1:15">
      <c r="A5965" s="50"/>
      <c r="B5965" s="51"/>
      <c r="C5965" s="51"/>
      <c r="D5965" s="46"/>
      <c r="E5965" s="72"/>
      <c r="F5965" s="73"/>
      <c r="G5965" s="64"/>
      <c r="H5965" s="43"/>
      <c r="I5965" s="64"/>
      <c r="J5965" s="64"/>
      <c r="K5965" s="43"/>
      <c r="L5965" s="43"/>
      <c r="M5965" s="43"/>
      <c r="N5965" s="43"/>
      <c r="O5965" s="43"/>
    </row>
    <row r="5966" spans="1:15">
      <c r="A5966" s="50"/>
      <c r="B5966" s="51"/>
      <c r="C5966" s="51"/>
      <c r="D5966" s="46"/>
      <c r="E5966" s="72"/>
      <c r="F5966" s="73"/>
      <c r="G5966" s="64"/>
      <c r="H5966" s="43"/>
      <c r="I5966" s="64"/>
      <c r="J5966" s="64"/>
      <c r="K5966" s="43"/>
      <c r="L5966" s="43"/>
      <c r="M5966" s="43"/>
      <c r="N5966" s="43"/>
      <c r="O5966" s="43"/>
    </row>
    <row r="5967" spans="1:15">
      <c r="A5967" s="50"/>
      <c r="B5967" s="51"/>
      <c r="C5967" s="51"/>
      <c r="D5967" s="46"/>
      <c r="E5967" s="72"/>
      <c r="F5967" s="73"/>
      <c r="G5967" s="64"/>
      <c r="H5967" s="43"/>
      <c r="I5967" s="64"/>
      <c r="J5967" s="64"/>
      <c r="K5967" s="43"/>
      <c r="L5967" s="43"/>
      <c r="M5967" s="43"/>
      <c r="N5967" s="43"/>
      <c r="O5967" s="43"/>
    </row>
    <row r="5968" spans="1:15">
      <c r="A5968" s="50"/>
      <c r="B5968" s="51"/>
      <c r="C5968" s="51"/>
      <c r="D5968" s="46"/>
      <c r="E5968" s="72"/>
      <c r="F5968" s="73"/>
      <c r="G5968" s="64"/>
      <c r="H5968" s="43"/>
      <c r="I5968" s="64"/>
      <c r="J5968" s="64"/>
      <c r="K5968" s="43"/>
      <c r="L5968" s="43"/>
      <c r="M5968" s="43"/>
      <c r="N5968" s="43"/>
      <c r="O5968" s="43"/>
    </row>
    <row r="5969" spans="1:15">
      <c r="A5969" s="50"/>
      <c r="B5969" s="51"/>
      <c r="C5969" s="51"/>
      <c r="D5969" s="46"/>
      <c r="E5969" s="72"/>
      <c r="F5969" s="73"/>
      <c r="G5969" s="64"/>
      <c r="H5969" s="43"/>
      <c r="I5969" s="64"/>
      <c r="J5969" s="64"/>
      <c r="K5969" s="43"/>
      <c r="L5969" s="43"/>
      <c r="M5969" s="43"/>
      <c r="N5969" s="43"/>
      <c r="O5969" s="43"/>
    </row>
    <row r="5970" spans="1:15">
      <c r="A5970" s="50"/>
      <c r="B5970" s="51"/>
      <c r="C5970" s="51"/>
      <c r="D5970" s="46"/>
      <c r="E5970" s="72"/>
      <c r="F5970" s="73"/>
      <c r="G5970" s="64"/>
      <c r="H5970" s="43"/>
      <c r="I5970" s="64"/>
      <c r="J5970" s="64"/>
      <c r="K5970" s="43"/>
      <c r="L5970" s="43"/>
      <c r="M5970" s="43"/>
      <c r="N5970" s="43"/>
      <c r="O5970" s="43"/>
    </row>
    <row r="5971" spans="1:15">
      <c r="A5971" s="50"/>
      <c r="B5971" s="51"/>
      <c r="C5971" s="51"/>
      <c r="D5971" s="46"/>
      <c r="E5971" s="72"/>
      <c r="F5971" s="73"/>
      <c r="G5971" s="64"/>
      <c r="H5971" s="43"/>
      <c r="I5971" s="64"/>
      <c r="J5971" s="64"/>
      <c r="K5971" s="43"/>
      <c r="L5971" s="43"/>
      <c r="M5971" s="43"/>
      <c r="N5971" s="43"/>
      <c r="O5971" s="43"/>
    </row>
    <row r="5972" spans="1:15">
      <c r="A5972" s="50"/>
      <c r="B5972" s="51"/>
      <c r="C5972" s="51"/>
      <c r="D5972" s="46"/>
      <c r="E5972" s="72"/>
      <c r="F5972" s="73"/>
      <c r="G5972" s="64"/>
      <c r="H5972" s="43"/>
      <c r="I5972" s="64"/>
      <c r="J5972" s="64"/>
      <c r="K5972" s="43"/>
      <c r="L5972" s="43"/>
      <c r="M5972" s="43"/>
      <c r="N5972" s="43"/>
      <c r="O5972" s="43"/>
    </row>
    <row r="5973" spans="1:15">
      <c r="A5973" s="50"/>
      <c r="B5973" s="51"/>
      <c r="C5973" s="51"/>
      <c r="D5973" s="46"/>
      <c r="E5973" s="72"/>
      <c r="F5973" s="73"/>
      <c r="G5973" s="64"/>
      <c r="H5973" s="43"/>
      <c r="I5973" s="64"/>
      <c r="J5973" s="64"/>
      <c r="K5973" s="43"/>
      <c r="L5973" s="43"/>
      <c r="M5973" s="43"/>
      <c r="N5973" s="43"/>
      <c r="O5973" s="43"/>
    </row>
    <row r="5974" spans="1:15">
      <c r="A5974" s="50"/>
      <c r="B5974" s="51"/>
      <c r="C5974" s="51"/>
      <c r="D5974" s="46"/>
      <c r="E5974" s="72"/>
      <c r="F5974" s="73"/>
      <c r="G5974" s="64"/>
      <c r="H5974" s="43"/>
      <c r="I5974" s="64"/>
      <c r="J5974" s="64"/>
      <c r="K5974" s="43"/>
      <c r="L5974" s="43"/>
      <c r="M5974" s="43"/>
      <c r="N5974" s="43"/>
      <c r="O5974" s="43"/>
    </row>
    <row r="5975" spans="1:15">
      <c r="A5975" s="50"/>
      <c r="B5975" s="51"/>
      <c r="C5975" s="51"/>
      <c r="D5975" s="46"/>
      <c r="E5975" s="72"/>
      <c r="F5975" s="73"/>
      <c r="G5975" s="64"/>
      <c r="H5975" s="43"/>
      <c r="I5975" s="64"/>
      <c r="J5975" s="64"/>
      <c r="K5975" s="43"/>
      <c r="L5975" s="43"/>
      <c r="M5975" s="43"/>
      <c r="N5975" s="43"/>
      <c r="O5975" s="43"/>
    </row>
    <row r="5976" spans="1:15">
      <c r="A5976" s="50"/>
      <c r="B5976" s="51"/>
      <c r="C5976" s="51"/>
      <c r="D5976" s="46"/>
      <c r="E5976" s="72"/>
      <c r="F5976" s="73"/>
      <c r="G5976" s="64"/>
      <c r="H5976" s="43"/>
      <c r="I5976" s="64"/>
      <c r="J5976" s="64"/>
      <c r="K5976" s="43"/>
      <c r="L5976" s="43"/>
      <c r="M5976" s="43"/>
      <c r="N5976" s="43"/>
      <c r="O5976" s="43"/>
    </row>
    <row r="5977" spans="1:15">
      <c r="A5977" s="50"/>
      <c r="B5977" s="51"/>
      <c r="C5977" s="51"/>
      <c r="D5977" s="46"/>
      <c r="E5977" s="72"/>
      <c r="F5977" s="73"/>
      <c r="G5977" s="64"/>
      <c r="H5977" s="43"/>
      <c r="I5977" s="64"/>
      <c r="J5977" s="64"/>
      <c r="K5977" s="43"/>
      <c r="L5977" s="43"/>
      <c r="M5977" s="43"/>
      <c r="N5977" s="43"/>
      <c r="O5977" s="43"/>
    </row>
    <row r="5978" spans="1:15">
      <c r="A5978" s="50"/>
      <c r="B5978" s="51"/>
      <c r="C5978" s="51"/>
      <c r="D5978" s="46"/>
      <c r="E5978" s="72"/>
      <c r="F5978" s="73"/>
      <c r="G5978" s="64"/>
      <c r="H5978" s="43"/>
      <c r="I5978" s="64"/>
      <c r="J5978" s="64"/>
      <c r="K5978" s="43"/>
      <c r="L5978" s="43"/>
      <c r="M5978" s="43"/>
      <c r="N5978" s="43"/>
      <c r="O5978" s="43"/>
    </row>
    <row r="5979" spans="1:15">
      <c r="A5979" s="50"/>
      <c r="B5979" s="51"/>
      <c r="C5979" s="51"/>
      <c r="D5979" s="46"/>
      <c r="E5979" s="72"/>
      <c r="F5979" s="73"/>
      <c r="G5979" s="64"/>
      <c r="H5979" s="43"/>
      <c r="I5979" s="64"/>
      <c r="J5979" s="64"/>
      <c r="K5979" s="43"/>
      <c r="L5979" s="43"/>
      <c r="M5979" s="43"/>
      <c r="N5979" s="43"/>
      <c r="O5979" s="43"/>
    </row>
    <row r="5980" spans="1:15">
      <c r="A5980" s="50"/>
      <c r="B5980" s="51"/>
      <c r="C5980" s="51"/>
      <c r="D5980" s="46"/>
      <c r="E5980" s="72"/>
      <c r="F5980" s="73"/>
      <c r="G5980" s="64"/>
      <c r="H5980" s="43"/>
      <c r="I5980" s="64"/>
      <c r="J5980" s="64"/>
      <c r="K5980" s="43"/>
      <c r="L5980" s="43"/>
      <c r="M5980" s="43"/>
      <c r="N5980" s="43"/>
      <c r="O5980" s="43"/>
    </row>
    <row r="5981" spans="1:15">
      <c r="A5981" s="50"/>
      <c r="B5981" s="51"/>
      <c r="C5981" s="51"/>
      <c r="D5981" s="46"/>
      <c r="E5981" s="72"/>
      <c r="F5981" s="73"/>
      <c r="G5981" s="64"/>
      <c r="H5981" s="43"/>
      <c r="I5981" s="64"/>
      <c r="J5981" s="64"/>
      <c r="K5981" s="43"/>
      <c r="L5981" s="43"/>
      <c r="M5981" s="43"/>
      <c r="N5981" s="43"/>
      <c r="O5981" s="43"/>
    </row>
    <row r="5982" spans="1:15">
      <c r="A5982" s="50"/>
      <c r="B5982" s="51"/>
      <c r="C5982" s="51"/>
      <c r="D5982" s="46"/>
      <c r="E5982" s="72"/>
      <c r="F5982" s="73"/>
      <c r="G5982" s="64"/>
      <c r="H5982" s="43"/>
      <c r="I5982" s="64"/>
      <c r="J5982" s="64"/>
      <c r="K5982" s="43"/>
      <c r="L5982" s="43"/>
      <c r="M5982" s="43"/>
      <c r="N5982" s="43"/>
      <c r="O5982" s="43"/>
    </row>
    <row r="5983" spans="1:15">
      <c r="A5983" s="50"/>
      <c r="B5983" s="51"/>
      <c r="C5983" s="51"/>
      <c r="D5983" s="46"/>
      <c r="E5983" s="72"/>
      <c r="F5983" s="73"/>
      <c r="G5983" s="64"/>
      <c r="H5983" s="43"/>
      <c r="I5983" s="64"/>
      <c r="J5983" s="64"/>
      <c r="K5983" s="43"/>
      <c r="L5983" s="43"/>
      <c r="M5983" s="43"/>
      <c r="N5983" s="43"/>
      <c r="O5983" s="43"/>
    </row>
    <row r="5984" spans="1:15">
      <c r="A5984" s="50"/>
      <c r="B5984" s="51"/>
      <c r="C5984" s="51"/>
      <c r="D5984" s="46"/>
      <c r="E5984" s="72"/>
      <c r="F5984" s="73"/>
      <c r="G5984" s="64"/>
      <c r="H5984" s="43"/>
      <c r="I5984" s="64"/>
      <c r="J5984" s="64"/>
      <c r="K5984" s="43"/>
      <c r="L5984" s="43"/>
      <c r="M5984" s="43"/>
      <c r="N5984" s="43"/>
      <c r="O5984" s="43"/>
    </row>
    <row r="5985" spans="1:15">
      <c r="A5985" s="50"/>
      <c r="B5985" s="51"/>
      <c r="C5985" s="51"/>
      <c r="D5985" s="46"/>
      <c r="E5985" s="72"/>
      <c r="F5985" s="73"/>
      <c r="G5985" s="64"/>
      <c r="H5985" s="43"/>
      <c r="I5985" s="64"/>
      <c r="J5985" s="64"/>
      <c r="K5985" s="43"/>
      <c r="L5985" s="43"/>
      <c r="M5985" s="43"/>
      <c r="N5985" s="43"/>
      <c r="O5985" s="43"/>
    </row>
    <row r="5986" spans="1:15">
      <c r="A5986" s="50"/>
      <c r="B5986" s="51"/>
      <c r="C5986" s="51"/>
      <c r="D5986" s="46"/>
      <c r="E5986" s="72"/>
      <c r="F5986" s="73"/>
      <c r="G5986" s="64"/>
      <c r="H5986" s="43"/>
      <c r="I5986" s="64"/>
      <c r="J5986" s="64"/>
      <c r="K5986" s="43"/>
      <c r="L5986" s="43"/>
      <c r="M5986" s="43"/>
      <c r="N5986" s="43"/>
      <c r="O5986" s="43"/>
    </row>
    <row r="5987" spans="1:15">
      <c r="A5987" s="50"/>
      <c r="B5987" s="51"/>
      <c r="C5987" s="51"/>
      <c r="D5987" s="46"/>
      <c r="E5987" s="72"/>
      <c r="F5987" s="73"/>
      <c r="G5987" s="64"/>
      <c r="H5987" s="43"/>
      <c r="I5987" s="64"/>
      <c r="J5987" s="64"/>
      <c r="K5987" s="43"/>
      <c r="L5987" s="43"/>
      <c r="M5987" s="43"/>
      <c r="N5987" s="43"/>
      <c r="O5987" s="43"/>
    </row>
    <row r="5988" spans="1:15">
      <c r="A5988" s="50"/>
      <c r="B5988" s="51"/>
      <c r="C5988" s="51"/>
      <c r="D5988" s="46"/>
      <c r="E5988" s="72"/>
      <c r="F5988" s="73"/>
      <c r="G5988" s="64"/>
      <c r="H5988" s="43"/>
      <c r="I5988" s="64"/>
      <c r="J5988" s="64"/>
      <c r="K5988" s="43"/>
      <c r="L5988" s="43"/>
      <c r="M5988" s="43"/>
      <c r="N5988" s="43"/>
      <c r="O5988" s="43"/>
    </row>
    <row r="5989" spans="1:15">
      <c r="A5989" s="50"/>
      <c r="B5989" s="51"/>
      <c r="C5989" s="51"/>
      <c r="D5989" s="46"/>
      <c r="E5989" s="72"/>
      <c r="F5989" s="73"/>
      <c r="G5989" s="64"/>
      <c r="H5989" s="43"/>
      <c r="I5989" s="64"/>
      <c r="J5989" s="64"/>
      <c r="K5989" s="43"/>
      <c r="L5989" s="43"/>
      <c r="M5989" s="43"/>
      <c r="N5989" s="43"/>
      <c r="O5989" s="43"/>
    </row>
    <row r="5990" spans="1:15">
      <c r="A5990" s="50"/>
      <c r="B5990" s="51"/>
      <c r="C5990" s="51"/>
      <c r="D5990" s="46"/>
      <c r="E5990" s="72"/>
      <c r="F5990" s="73"/>
      <c r="G5990" s="64"/>
      <c r="H5990" s="43"/>
      <c r="I5990" s="64"/>
      <c r="J5990" s="64"/>
      <c r="K5990" s="43"/>
      <c r="L5990" s="43"/>
      <c r="M5990" s="43"/>
      <c r="N5990" s="43"/>
      <c r="O5990" s="43"/>
    </row>
    <row r="5991" spans="1:15">
      <c r="A5991" s="50"/>
      <c r="B5991" s="51"/>
      <c r="C5991" s="51"/>
      <c r="D5991" s="46"/>
      <c r="E5991" s="72"/>
      <c r="F5991" s="73"/>
      <c r="G5991" s="64"/>
      <c r="H5991" s="43"/>
      <c r="I5991" s="64"/>
      <c r="J5991" s="64"/>
      <c r="K5991" s="43"/>
      <c r="L5991" s="43"/>
      <c r="M5991" s="43"/>
      <c r="N5991" s="43"/>
      <c r="O5991" s="43"/>
    </row>
    <row r="5992" spans="1:15">
      <c r="A5992" s="50"/>
      <c r="B5992" s="51"/>
      <c r="C5992" s="51"/>
      <c r="D5992" s="46"/>
      <c r="E5992" s="72"/>
      <c r="F5992" s="73"/>
      <c r="G5992" s="64"/>
      <c r="H5992" s="43"/>
      <c r="I5992" s="64"/>
      <c r="J5992" s="64"/>
      <c r="K5992" s="43"/>
      <c r="L5992" s="43"/>
      <c r="M5992" s="43"/>
      <c r="N5992" s="43"/>
      <c r="O5992" s="43"/>
    </row>
    <row r="5993" spans="1:15">
      <c r="A5993" s="50"/>
      <c r="B5993" s="51"/>
      <c r="C5993" s="51"/>
      <c r="D5993" s="46"/>
      <c r="E5993" s="72"/>
      <c r="F5993" s="73"/>
      <c r="G5993" s="64"/>
      <c r="H5993" s="43"/>
      <c r="I5993" s="64"/>
      <c r="J5993" s="64"/>
      <c r="K5993" s="43"/>
      <c r="L5993" s="43"/>
      <c r="M5993" s="43"/>
      <c r="N5993" s="43"/>
      <c r="O5993" s="43"/>
    </row>
    <row r="5994" spans="1:15">
      <c r="A5994" s="50"/>
      <c r="B5994" s="51"/>
      <c r="C5994" s="51"/>
      <c r="D5994" s="46"/>
      <c r="E5994" s="72"/>
      <c r="F5994" s="73"/>
      <c r="G5994" s="64"/>
      <c r="H5994" s="43"/>
      <c r="I5994" s="64"/>
      <c r="J5994" s="64"/>
      <c r="K5994" s="43"/>
      <c r="L5994" s="43"/>
      <c r="M5994" s="43"/>
      <c r="N5994" s="43"/>
      <c r="O5994" s="43"/>
    </row>
    <row r="5995" spans="1:15">
      <c r="A5995" s="50"/>
      <c r="B5995" s="51"/>
      <c r="C5995" s="51"/>
      <c r="D5995" s="46"/>
      <c r="E5995" s="72"/>
      <c r="F5995" s="73"/>
      <c r="G5995" s="64"/>
      <c r="H5995" s="43"/>
      <c r="I5995" s="64"/>
      <c r="J5995" s="64"/>
      <c r="K5995" s="43"/>
      <c r="L5995" s="43"/>
      <c r="M5995" s="43"/>
      <c r="N5995" s="43"/>
      <c r="O5995" s="43"/>
    </row>
    <row r="5996" spans="1:15">
      <c r="A5996" s="50"/>
      <c r="B5996" s="51"/>
      <c r="C5996" s="51"/>
      <c r="D5996" s="46"/>
      <c r="E5996" s="72"/>
      <c r="F5996" s="73"/>
      <c r="G5996" s="64"/>
      <c r="H5996" s="43"/>
      <c r="I5996" s="64"/>
      <c r="J5996" s="64"/>
      <c r="K5996" s="43"/>
      <c r="L5996" s="43"/>
      <c r="M5996" s="43"/>
      <c r="N5996" s="43"/>
      <c r="O5996" s="43"/>
    </row>
    <row r="5997" spans="1:15">
      <c r="A5997" s="50"/>
      <c r="B5997" s="51"/>
      <c r="C5997" s="51"/>
      <c r="D5997" s="46"/>
      <c r="E5997" s="72"/>
      <c r="F5997" s="73"/>
      <c r="G5997" s="64"/>
      <c r="H5997" s="43"/>
      <c r="I5997" s="64"/>
      <c r="J5997" s="64"/>
      <c r="K5997" s="43"/>
      <c r="L5997" s="43"/>
      <c r="M5997" s="43"/>
      <c r="N5997" s="43"/>
      <c r="O5997" s="43"/>
    </row>
    <row r="5998" spans="1:15">
      <c r="A5998" s="50"/>
      <c r="B5998" s="51"/>
      <c r="C5998" s="51"/>
      <c r="D5998" s="46"/>
      <c r="E5998" s="72"/>
      <c r="F5998" s="73"/>
      <c r="G5998" s="64"/>
      <c r="H5998" s="43"/>
      <c r="I5998" s="64"/>
      <c r="J5998" s="64"/>
      <c r="K5998" s="43"/>
      <c r="L5998" s="43"/>
      <c r="M5998" s="43"/>
      <c r="N5998" s="43"/>
      <c r="O5998" s="43"/>
    </row>
    <row r="5999" spans="1:15">
      <c r="A5999" s="50"/>
      <c r="B5999" s="51"/>
      <c r="C5999" s="51"/>
      <c r="D5999" s="46"/>
      <c r="E5999" s="72"/>
      <c r="F5999" s="73"/>
      <c r="G5999" s="64"/>
      <c r="H5999" s="43"/>
      <c r="I5999" s="64"/>
      <c r="J5999" s="64"/>
      <c r="K5999" s="43"/>
      <c r="L5999" s="43"/>
      <c r="M5999" s="43"/>
      <c r="N5999" s="43"/>
      <c r="O5999" s="43"/>
    </row>
    <row r="6000" spans="1:15">
      <c r="A6000" s="50"/>
      <c r="B6000" s="51"/>
      <c r="C6000" s="51"/>
      <c r="D6000" s="46"/>
      <c r="E6000" s="72"/>
      <c r="F6000" s="73"/>
      <c r="G6000" s="64"/>
      <c r="H6000" s="43"/>
      <c r="I6000" s="64"/>
      <c r="J6000" s="64"/>
      <c r="K6000" s="43"/>
      <c r="L6000" s="43"/>
      <c r="M6000" s="43"/>
      <c r="N6000" s="43"/>
      <c r="O6000" s="43"/>
    </row>
    <row r="6001" spans="1:15">
      <c r="A6001" s="50"/>
      <c r="B6001" s="51"/>
      <c r="C6001" s="51"/>
      <c r="D6001" s="46"/>
      <c r="E6001" s="72"/>
      <c r="F6001" s="73"/>
      <c r="G6001" s="64"/>
      <c r="H6001" s="43"/>
      <c r="I6001" s="64"/>
      <c r="J6001" s="64"/>
      <c r="K6001" s="43"/>
      <c r="L6001" s="43"/>
      <c r="M6001" s="43"/>
      <c r="N6001" s="43"/>
      <c r="O6001" s="43"/>
    </row>
    <row r="6002" spans="1:15">
      <c r="A6002" s="50"/>
      <c r="B6002" s="51"/>
      <c r="C6002" s="51"/>
      <c r="D6002" s="46"/>
      <c r="E6002" s="72"/>
      <c r="F6002" s="73"/>
      <c r="G6002" s="64"/>
      <c r="H6002" s="43"/>
      <c r="I6002" s="64"/>
      <c r="J6002" s="64"/>
      <c r="K6002" s="43"/>
      <c r="L6002" s="43"/>
      <c r="M6002" s="43"/>
      <c r="N6002" s="43"/>
      <c r="O6002" s="43"/>
    </row>
    <row r="6003" spans="1:15">
      <c r="A6003" s="50"/>
      <c r="B6003" s="51"/>
      <c r="C6003" s="51"/>
      <c r="D6003" s="46"/>
      <c r="E6003" s="72"/>
      <c r="F6003" s="73"/>
      <c r="G6003" s="64"/>
      <c r="H6003" s="43"/>
      <c r="I6003" s="64"/>
      <c r="J6003" s="64"/>
      <c r="K6003" s="43"/>
      <c r="L6003" s="43"/>
      <c r="M6003" s="43"/>
      <c r="N6003" s="43"/>
      <c r="O6003" s="43"/>
    </row>
    <row r="6004" spans="1:15">
      <c r="A6004" s="50"/>
      <c r="B6004" s="51"/>
      <c r="C6004" s="51"/>
      <c r="D6004" s="46"/>
      <c r="E6004" s="72"/>
      <c r="F6004" s="73"/>
      <c r="G6004" s="64"/>
      <c r="H6004" s="43"/>
      <c r="I6004" s="64"/>
      <c r="J6004" s="64"/>
      <c r="K6004" s="43"/>
      <c r="L6004" s="43"/>
      <c r="M6004" s="43"/>
      <c r="N6004" s="43"/>
      <c r="O6004" s="43"/>
    </row>
    <row r="6005" spans="1:15">
      <c r="A6005" s="50"/>
      <c r="B6005" s="51"/>
      <c r="C6005" s="51"/>
      <c r="D6005" s="46"/>
      <c r="E6005" s="72"/>
      <c r="F6005" s="73"/>
      <c r="G6005" s="64"/>
      <c r="H6005" s="43"/>
      <c r="I6005" s="64"/>
      <c r="J6005" s="64"/>
      <c r="K6005" s="43"/>
      <c r="L6005" s="43"/>
      <c r="M6005" s="43"/>
      <c r="N6005" s="43"/>
      <c r="O6005" s="43"/>
    </row>
    <row r="6006" spans="1:15">
      <c r="A6006" s="50"/>
      <c r="B6006" s="51"/>
      <c r="C6006" s="51"/>
      <c r="D6006" s="46"/>
      <c r="E6006" s="72"/>
      <c r="F6006" s="73"/>
      <c r="G6006" s="64"/>
      <c r="H6006" s="43"/>
      <c r="I6006" s="64"/>
      <c r="J6006" s="64"/>
      <c r="K6006" s="43"/>
      <c r="L6006" s="43"/>
      <c r="M6006" s="43"/>
      <c r="N6006" s="43"/>
      <c r="O6006" s="43"/>
    </row>
    <row r="6007" spans="1:15">
      <c r="A6007" s="50"/>
      <c r="B6007" s="51"/>
      <c r="C6007" s="51"/>
      <c r="D6007" s="46"/>
      <c r="E6007" s="72"/>
      <c r="F6007" s="73"/>
      <c r="G6007" s="64"/>
      <c r="H6007" s="43"/>
      <c r="I6007" s="64"/>
      <c r="J6007" s="64"/>
      <c r="K6007" s="43"/>
      <c r="L6007" s="43"/>
      <c r="M6007" s="43"/>
      <c r="N6007" s="43"/>
      <c r="O6007" s="43"/>
    </row>
    <row r="6008" spans="1:15">
      <c r="A6008" s="50"/>
      <c r="B6008" s="51"/>
      <c r="C6008" s="51"/>
      <c r="D6008" s="46"/>
      <c r="E6008" s="72"/>
      <c r="F6008" s="73"/>
      <c r="G6008" s="64"/>
      <c r="H6008" s="43"/>
      <c r="I6008" s="64"/>
      <c r="J6008" s="64"/>
      <c r="K6008" s="43"/>
      <c r="L6008" s="43"/>
      <c r="M6008" s="43"/>
      <c r="N6008" s="43"/>
      <c r="O6008" s="43"/>
    </row>
    <row r="6009" spans="1:15">
      <c r="A6009" s="50"/>
      <c r="B6009" s="51"/>
      <c r="C6009" s="51"/>
      <c r="D6009" s="46"/>
      <c r="E6009" s="72"/>
      <c r="F6009" s="73"/>
      <c r="G6009" s="64"/>
      <c r="H6009" s="43"/>
      <c r="I6009" s="64"/>
      <c r="J6009" s="64"/>
      <c r="K6009" s="43"/>
      <c r="L6009" s="43"/>
      <c r="M6009" s="43"/>
      <c r="N6009" s="43"/>
      <c r="O6009" s="43"/>
    </row>
    <row r="6010" spans="1:15">
      <c r="A6010" s="50"/>
      <c r="B6010" s="51"/>
      <c r="C6010" s="51"/>
      <c r="D6010" s="46"/>
      <c r="E6010" s="72"/>
      <c r="F6010" s="73"/>
      <c r="G6010" s="64"/>
      <c r="H6010" s="43"/>
      <c r="I6010" s="64"/>
      <c r="J6010" s="64"/>
      <c r="K6010" s="43"/>
      <c r="L6010" s="43"/>
      <c r="M6010" s="43"/>
      <c r="N6010" s="43"/>
      <c r="O6010" s="43"/>
    </row>
    <row r="6011" spans="1:15">
      <c r="A6011" s="50"/>
      <c r="B6011" s="51"/>
      <c r="C6011" s="51"/>
      <c r="D6011" s="46"/>
      <c r="E6011" s="72"/>
      <c r="F6011" s="73"/>
      <c r="G6011" s="64"/>
      <c r="H6011" s="43"/>
      <c r="I6011" s="64"/>
      <c r="J6011" s="64"/>
      <c r="K6011" s="43"/>
      <c r="L6011" s="43"/>
      <c r="M6011" s="43"/>
      <c r="N6011" s="43"/>
      <c r="O6011" s="43"/>
    </row>
    <row r="6012" spans="1:15">
      <c r="A6012" s="50"/>
      <c r="B6012" s="51"/>
      <c r="C6012" s="51"/>
      <c r="D6012" s="46"/>
      <c r="E6012" s="72"/>
      <c r="F6012" s="73"/>
      <c r="G6012" s="64"/>
      <c r="H6012" s="43"/>
      <c r="I6012" s="64"/>
      <c r="J6012" s="64"/>
      <c r="K6012" s="43"/>
      <c r="L6012" s="43"/>
      <c r="M6012" s="43"/>
      <c r="N6012" s="43"/>
      <c r="O6012" s="43"/>
    </row>
    <row r="6013" spans="1:15">
      <c r="A6013" s="50"/>
      <c r="B6013" s="51"/>
      <c r="C6013" s="51"/>
      <c r="D6013" s="46"/>
      <c r="E6013" s="72"/>
      <c r="F6013" s="73"/>
      <c r="G6013" s="64"/>
      <c r="H6013" s="43"/>
      <c r="I6013" s="64"/>
      <c r="J6013" s="64"/>
      <c r="K6013" s="43"/>
      <c r="L6013" s="43"/>
      <c r="M6013" s="43"/>
      <c r="N6013" s="43"/>
      <c r="O6013" s="43"/>
    </row>
    <row r="6014" spans="1:15">
      <c r="A6014" s="50"/>
      <c r="B6014" s="51"/>
      <c r="C6014" s="51"/>
      <c r="D6014" s="46"/>
      <c r="E6014" s="72"/>
      <c r="F6014" s="73"/>
      <c r="G6014" s="64"/>
      <c r="H6014" s="43"/>
      <c r="I6014" s="64"/>
      <c r="J6014" s="64"/>
      <c r="K6014" s="43"/>
      <c r="L6014" s="43"/>
      <c r="M6014" s="43"/>
      <c r="N6014" s="43"/>
      <c r="O6014" s="43"/>
    </row>
    <row r="6015" spans="1:15">
      <c r="A6015" s="50"/>
      <c r="B6015" s="51"/>
      <c r="C6015" s="51"/>
      <c r="D6015" s="46"/>
      <c r="E6015" s="72"/>
      <c r="F6015" s="73"/>
      <c r="G6015" s="64"/>
      <c r="H6015" s="43"/>
      <c r="I6015" s="64"/>
      <c r="J6015" s="64"/>
      <c r="K6015" s="43"/>
      <c r="L6015" s="43"/>
      <c r="M6015" s="43"/>
      <c r="N6015" s="43"/>
      <c r="O6015" s="43"/>
    </row>
    <row r="6016" spans="1:15">
      <c r="A6016" s="50"/>
      <c r="B6016" s="51"/>
      <c r="C6016" s="51"/>
      <c r="D6016" s="46"/>
      <c r="E6016" s="72"/>
      <c r="F6016" s="73"/>
      <c r="G6016" s="64"/>
      <c r="H6016" s="43"/>
      <c r="I6016" s="64"/>
      <c r="J6016" s="64"/>
      <c r="K6016" s="43"/>
      <c r="L6016" s="43"/>
      <c r="M6016" s="43"/>
      <c r="N6016" s="43"/>
      <c r="O6016" s="43"/>
    </row>
    <row r="6017" spans="1:15">
      <c r="A6017" s="50"/>
      <c r="B6017" s="51"/>
      <c r="C6017" s="51"/>
      <c r="D6017" s="46"/>
      <c r="E6017" s="72"/>
      <c r="F6017" s="73"/>
      <c r="G6017" s="64"/>
      <c r="H6017" s="43"/>
      <c r="I6017" s="64"/>
      <c r="J6017" s="64"/>
      <c r="K6017" s="43"/>
      <c r="L6017" s="43"/>
      <c r="M6017" s="43"/>
      <c r="N6017" s="43"/>
      <c r="O6017" s="43"/>
    </row>
    <row r="6018" spans="1:15">
      <c r="A6018" s="50"/>
      <c r="B6018" s="51"/>
      <c r="C6018" s="51"/>
      <c r="D6018" s="46"/>
      <c r="E6018" s="72"/>
      <c r="F6018" s="73"/>
      <c r="G6018" s="64"/>
      <c r="H6018" s="43"/>
      <c r="I6018" s="64"/>
      <c r="J6018" s="64"/>
      <c r="K6018" s="43"/>
      <c r="L6018" s="43"/>
      <c r="M6018" s="43"/>
      <c r="N6018" s="43"/>
      <c r="O6018" s="43"/>
    </row>
    <row r="6019" spans="1:15">
      <c r="A6019" s="50"/>
      <c r="B6019" s="51"/>
      <c r="C6019" s="51"/>
      <c r="D6019" s="46"/>
      <c r="E6019" s="72"/>
      <c r="F6019" s="73"/>
      <c r="G6019" s="64"/>
      <c r="H6019" s="43"/>
      <c r="I6019" s="64"/>
      <c r="J6019" s="64"/>
      <c r="K6019" s="43"/>
      <c r="L6019" s="43"/>
      <c r="M6019" s="43"/>
      <c r="N6019" s="43"/>
      <c r="O6019" s="43"/>
    </row>
    <row r="6020" spans="1:15">
      <c r="A6020" s="50"/>
      <c r="B6020" s="51"/>
      <c r="C6020" s="51"/>
      <c r="D6020" s="46"/>
      <c r="E6020" s="72"/>
      <c r="F6020" s="73"/>
      <c r="G6020" s="64"/>
      <c r="H6020" s="43"/>
      <c r="I6020" s="64"/>
      <c r="J6020" s="64"/>
      <c r="K6020" s="43"/>
      <c r="L6020" s="43"/>
      <c r="M6020" s="43"/>
      <c r="N6020" s="43"/>
      <c r="O6020" s="43"/>
    </row>
    <row r="6021" spans="1:15">
      <c r="A6021" s="50"/>
      <c r="B6021" s="51"/>
      <c r="C6021" s="51"/>
      <c r="D6021" s="46"/>
      <c r="E6021" s="72"/>
      <c r="F6021" s="73"/>
      <c r="G6021" s="64"/>
      <c r="H6021" s="43"/>
      <c r="I6021" s="64"/>
      <c r="J6021" s="64"/>
      <c r="K6021" s="43"/>
      <c r="L6021" s="43"/>
      <c r="M6021" s="43"/>
      <c r="N6021" s="43"/>
      <c r="O6021" s="43"/>
    </row>
    <row r="6022" spans="1:15">
      <c r="A6022" s="50"/>
      <c r="B6022" s="51"/>
      <c r="C6022" s="51"/>
      <c r="D6022" s="46"/>
      <c r="E6022" s="72"/>
      <c r="F6022" s="73"/>
      <c r="G6022" s="64"/>
      <c r="H6022" s="43"/>
      <c r="I6022" s="64"/>
      <c r="J6022" s="64"/>
      <c r="K6022" s="43"/>
      <c r="L6022" s="43"/>
      <c r="M6022" s="43"/>
      <c r="N6022" s="43"/>
      <c r="O6022" s="43"/>
    </row>
    <row r="6023" spans="1:15">
      <c r="A6023" s="50"/>
      <c r="B6023" s="51"/>
      <c r="C6023" s="51"/>
      <c r="D6023" s="46"/>
      <c r="E6023" s="72"/>
      <c r="F6023" s="73"/>
      <c r="G6023" s="64"/>
      <c r="H6023" s="43"/>
      <c r="I6023" s="64"/>
      <c r="J6023" s="64"/>
      <c r="K6023" s="43"/>
      <c r="L6023" s="43"/>
      <c r="M6023" s="43"/>
      <c r="N6023" s="43"/>
      <c r="O6023" s="43"/>
    </row>
    <row r="6024" spans="1:15">
      <c r="A6024" s="50"/>
      <c r="B6024" s="51"/>
      <c r="C6024" s="51"/>
      <c r="D6024" s="46"/>
      <c r="E6024" s="72"/>
      <c r="F6024" s="73"/>
      <c r="G6024" s="64"/>
      <c r="H6024" s="43"/>
      <c r="I6024" s="64"/>
      <c r="J6024" s="64"/>
      <c r="K6024" s="43"/>
      <c r="L6024" s="43"/>
      <c r="M6024" s="43"/>
      <c r="N6024" s="43"/>
      <c r="O6024" s="43"/>
    </row>
    <row r="6025" spans="1:15">
      <c r="A6025" s="50"/>
      <c r="B6025" s="51"/>
      <c r="C6025" s="51"/>
      <c r="D6025" s="46"/>
      <c r="E6025" s="72"/>
      <c r="F6025" s="73"/>
      <c r="G6025" s="64"/>
      <c r="H6025" s="43"/>
      <c r="I6025" s="64"/>
      <c r="J6025" s="64"/>
      <c r="K6025" s="43"/>
      <c r="L6025" s="43"/>
      <c r="M6025" s="43"/>
      <c r="N6025" s="43"/>
      <c r="O6025" s="43"/>
    </row>
    <row r="6026" spans="1:15">
      <c r="A6026" s="50"/>
      <c r="B6026" s="51"/>
      <c r="C6026" s="51"/>
      <c r="D6026" s="46"/>
      <c r="E6026" s="72"/>
      <c r="F6026" s="73"/>
      <c r="G6026" s="64"/>
      <c r="H6026" s="43"/>
      <c r="I6026" s="64"/>
      <c r="J6026" s="64"/>
      <c r="K6026" s="43"/>
      <c r="L6026" s="43"/>
      <c r="M6026" s="43"/>
      <c r="N6026" s="43"/>
      <c r="O6026" s="43"/>
    </row>
    <row r="6027" spans="1:15">
      <c r="A6027" s="50"/>
      <c r="B6027" s="51"/>
      <c r="C6027" s="51"/>
      <c r="D6027" s="46"/>
      <c r="E6027" s="72"/>
      <c r="F6027" s="73"/>
      <c r="G6027" s="64"/>
      <c r="H6027" s="43"/>
      <c r="I6027" s="64"/>
      <c r="J6027" s="64"/>
      <c r="K6027" s="43"/>
      <c r="L6027" s="43"/>
      <c r="M6027" s="43"/>
      <c r="N6027" s="43"/>
      <c r="O6027" s="43"/>
    </row>
    <row r="6028" spans="1:15">
      <c r="A6028" s="50"/>
      <c r="B6028" s="51"/>
      <c r="C6028" s="51"/>
      <c r="D6028" s="46"/>
      <c r="E6028" s="72"/>
      <c r="F6028" s="73"/>
      <c r="G6028" s="64"/>
      <c r="H6028" s="43"/>
      <c r="I6028" s="64"/>
      <c r="J6028" s="64"/>
      <c r="K6028" s="43"/>
      <c r="L6028" s="43"/>
      <c r="M6028" s="43"/>
      <c r="N6028" s="43"/>
      <c r="O6028" s="43"/>
    </row>
    <row r="6029" spans="1:15">
      <c r="A6029" s="50"/>
      <c r="B6029" s="51"/>
      <c r="C6029" s="51"/>
      <c r="D6029" s="46"/>
      <c r="E6029" s="72"/>
      <c r="F6029" s="73"/>
      <c r="G6029" s="64"/>
      <c r="H6029" s="43"/>
      <c r="I6029" s="64"/>
      <c r="J6029" s="64"/>
      <c r="K6029" s="43"/>
      <c r="L6029" s="43"/>
      <c r="M6029" s="43"/>
      <c r="N6029" s="43"/>
      <c r="O6029" s="43"/>
    </row>
    <row r="6030" spans="1:15">
      <c r="A6030" s="50"/>
      <c r="B6030" s="51"/>
      <c r="C6030" s="51"/>
      <c r="D6030" s="46"/>
      <c r="E6030" s="72"/>
      <c r="F6030" s="73"/>
      <c r="G6030" s="64"/>
      <c r="H6030" s="43"/>
      <c r="I6030" s="64"/>
      <c r="J6030" s="64"/>
      <c r="K6030" s="43"/>
      <c r="L6030" s="43"/>
      <c r="M6030" s="43"/>
      <c r="N6030" s="43"/>
      <c r="O6030" s="43"/>
    </row>
    <row r="6031" spans="1:15">
      <c r="A6031" s="50"/>
      <c r="B6031" s="51"/>
      <c r="C6031" s="51"/>
      <c r="D6031" s="46"/>
      <c r="E6031" s="72"/>
      <c r="F6031" s="73"/>
      <c r="G6031" s="64"/>
      <c r="H6031" s="43"/>
      <c r="I6031" s="64"/>
      <c r="J6031" s="64"/>
      <c r="K6031" s="43"/>
      <c r="L6031" s="43"/>
      <c r="M6031" s="43"/>
      <c r="N6031" s="43"/>
      <c r="O6031" s="43"/>
    </row>
    <row r="6032" spans="1:15">
      <c r="A6032" s="50"/>
      <c r="B6032" s="51"/>
      <c r="C6032" s="51"/>
      <c r="D6032" s="46"/>
      <c r="E6032" s="72"/>
      <c r="F6032" s="73"/>
      <c r="G6032" s="64"/>
      <c r="H6032" s="43"/>
      <c r="I6032" s="64"/>
      <c r="J6032" s="64"/>
      <c r="K6032" s="43"/>
      <c r="L6032" s="43"/>
      <c r="M6032" s="43"/>
      <c r="N6032" s="43"/>
      <c r="O6032" s="43"/>
    </row>
    <row r="6033" spans="1:15">
      <c r="A6033" s="50"/>
      <c r="B6033" s="51"/>
      <c r="C6033" s="51"/>
      <c r="D6033" s="46"/>
      <c r="E6033" s="72"/>
      <c r="F6033" s="73"/>
      <c r="G6033" s="64"/>
      <c r="H6033" s="43"/>
      <c r="I6033" s="64"/>
      <c r="J6033" s="64"/>
      <c r="K6033" s="43"/>
      <c r="L6033" s="43"/>
      <c r="M6033" s="43"/>
      <c r="N6033" s="43"/>
      <c r="O6033" s="43"/>
    </row>
    <row r="6034" spans="1:15">
      <c r="A6034" s="50"/>
      <c r="B6034" s="51"/>
      <c r="C6034" s="51"/>
      <c r="D6034" s="46"/>
      <c r="E6034" s="72"/>
      <c r="F6034" s="73"/>
      <c r="G6034" s="64"/>
      <c r="H6034" s="43"/>
      <c r="I6034" s="64"/>
      <c r="J6034" s="64"/>
      <c r="K6034" s="43"/>
      <c r="L6034" s="43"/>
      <c r="M6034" s="43"/>
      <c r="N6034" s="43"/>
      <c r="O6034" s="43"/>
    </row>
    <row r="6035" spans="1:15">
      <c r="A6035" s="50"/>
      <c r="B6035" s="51"/>
      <c r="C6035" s="51"/>
      <c r="D6035" s="46"/>
      <c r="E6035" s="72"/>
      <c r="F6035" s="73"/>
      <c r="G6035" s="64"/>
      <c r="H6035" s="43"/>
      <c r="I6035" s="64"/>
      <c r="J6035" s="64"/>
      <c r="K6035" s="43"/>
      <c r="L6035" s="43"/>
      <c r="M6035" s="43"/>
      <c r="N6035" s="43"/>
      <c r="O6035" s="43"/>
    </row>
    <row r="6036" spans="1:15">
      <c r="A6036" s="50"/>
      <c r="B6036" s="51"/>
      <c r="C6036" s="51"/>
      <c r="D6036" s="46"/>
      <c r="E6036" s="72"/>
      <c r="F6036" s="73"/>
      <c r="G6036" s="64"/>
      <c r="H6036" s="43"/>
      <c r="I6036" s="64"/>
      <c r="J6036" s="64"/>
      <c r="K6036" s="43"/>
      <c r="L6036" s="43"/>
      <c r="M6036" s="43"/>
      <c r="N6036" s="43"/>
      <c r="O6036" s="43"/>
    </row>
    <row r="6037" spans="1:15">
      <c r="A6037" s="50"/>
      <c r="B6037" s="51"/>
      <c r="C6037" s="51"/>
      <c r="D6037" s="46"/>
      <c r="E6037" s="72"/>
      <c r="F6037" s="73"/>
      <c r="G6037" s="64"/>
      <c r="H6037" s="43"/>
      <c r="I6037" s="64"/>
      <c r="J6037" s="64"/>
      <c r="K6037" s="43"/>
      <c r="L6037" s="43"/>
      <c r="M6037" s="43"/>
      <c r="N6037" s="43"/>
      <c r="O6037" s="43"/>
    </row>
    <row r="6038" spans="1:15">
      <c r="A6038" s="50"/>
      <c r="B6038" s="51"/>
      <c r="C6038" s="51"/>
      <c r="D6038" s="46"/>
      <c r="E6038" s="72"/>
      <c r="F6038" s="73"/>
      <c r="G6038" s="64"/>
      <c r="H6038" s="43"/>
      <c r="I6038" s="64"/>
      <c r="J6038" s="64"/>
      <c r="K6038" s="43"/>
      <c r="L6038" s="43"/>
      <c r="M6038" s="43"/>
      <c r="N6038" s="43"/>
      <c r="O6038" s="43"/>
    </row>
    <row r="6039" spans="1:15">
      <c r="A6039" s="50"/>
      <c r="B6039" s="51"/>
      <c r="C6039" s="51"/>
      <c r="D6039" s="46"/>
      <c r="E6039" s="72"/>
      <c r="F6039" s="73"/>
      <c r="G6039" s="64"/>
      <c r="H6039" s="43"/>
      <c r="I6039" s="64"/>
      <c r="J6039" s="64"/>
      <c r="K6039" s="43"/>
      <c r="L6039" s="43"/>
      <c r="M6039" s="43"/>
      <c r="N6039" s="43"/>
      <c r="O6039" s="43"/>
    </row>
    <row r="6040" spans="1:15">
      <c r="A6040" s="50"/>
      <c r="B6040" s="51"/>
      <c r="C6040" s="51"/>
      <c r="D6040" s="46"/>
      <c r="E6040" s="72"/>
      <c r="F6040" s="73"/>
      <c r="G6040" s="64"/>
      <c r="H6040" s="43"/>
      <c r="I6040" s="64"/>
      <c r="J6040" s="64"/>
      <c r="K6040" s="43"/>
      <c r="L6040" s="43"/>
      <c r="M6040" s="43"/>
      <c r="N6040" s="43"/>
      <c r="O6040" s="43"/>
    </row>
    <row r="6041" spans="1:15">
      <c r="A6041" s="50"/>
      <c r="B6041" s="51"/>
      <c r="C6041" s="51"/>
      <c r="D6041" s="46"/>
      <c r="E6041" s="72"/>
      <c r="F6041" s="73"/>
      <c r="G6041" s="64"/>
      <c r="H6041" s="43"/>
      <c r="I6041" s="64"/>
      <c r="J6041" s="64"/>
      <c r="K6041" s="43"/>
      <c r="L6041" s="43"/>
      <c r="M6041" s="43"/>
      <c r="N6041" s="43"/>
      <c r="O6041" s="43"/>
    </row>
    <row r="6042" spans="1:15">
      <c r="A6042" s="50"/>
      <c r="B6042" s="51"/>
      <c r="C6042" s="51"/>
      <c r="D6042" s="46"/>
      <c r="E6042" s="72"/>
      <c r="F6042" s="73"/>
      <c r="G6042" s="64"/>
      <c r="H6042" s="43"/>
      <c r="I6042" s="64"/>
      <c r="J6042" s="64"/>
      <c r="K6042" s="43"/>
      <c r="L6042" s="43"/>
      <c r="M6042" s="43"/>
      <c r="N6042" s="43"/>
      <c r="O6042" s="43"/>
    </row>
    <row r="6043" spans="1:15">
      <c r="A6043" s="50"/>
      <c r="B6043" s="51"/>
      <c r="C6043" s="51"/>
      <c r="D6043" s="46"/>
      <c r="E6043" s="72"/>
      <c r="F6043" s="73"/>
      <c r="G6043" s="64"/>
      <c r="H6043" s="43"/>
      <c r="I6043" s="64"/>
      <c r="J6043" s="64"/>
      <c r="K6043" s="43"/>
      <c r="L6043" s="43"/>
      <c r="M6043" s="43"/>
      <c r="N6043" s="43"/>
      <c r="O6043" s="43"/>
    </row>
    <row r="6044" spans="1:15">
      <c r="A6044" s="50"/>
      <c r="B6044" s="51"/>
      <c r="C6044" s="51"/>
      <c r="D6044" s="46"/>
      <c r="E6044" s="72"/>
      <c r="F6044" s="73"/>
      <c r="G6044" s="64"/>
      <c r="H6044" s="43"/>
      <c r="I6044" s="64"/>
      <c r="J6044" s="64"/>
      <c r="K6044" s="43"/>
      <c r="L6044" s="43"/>
      <c r="M6044" s="43"/>
      <c r="N6044" s="43"/>
      <c r="O6044" s="43"/>
    </row>
    <row r="6045" spans="1:15">
      <c r="A6045" s="50"/>
      <c r="B6045" s="51"/>
      <c r="C6045" s="51"/>
      <c r="D6045" s="46"/>
      <c r="E6045" s="72"/>
      <c r="F6045" s="73"/>
      <c r="G6045" s="64"/>
      <c r="H6045" s="43"/>
      <c r="I6045" s="64"/>
      <c r="J6045" s="64"/>
      <c r="K6045" s="43"/>
      <c r="L6045" s="43"/>
      <c r="M6045" s="43"/>
      <c r="N6045" s="43"/>
      <c r="O6045" s="43"/>
    </row>
    <row r="6046" spans="1:15">
      <c r="A6046" s="50"/>
      <c r="B6046" s="51"/>
      <c r="C6046" s="51"/>
      <c r="D6046" s="46"/>
      <c r="E6046" s="72"/>
      <c r="F6046" s="73"/>
      <c r="G6046" s="64"/>
      <c r="H6046" s="43"/>
      <c r="I6046" s="64"/>
      <c r="J6046" s="64"/>
      <c r="K6046" s="43"/>
      <c r="L6046" s="43"/>
      <c r="M6046" s="43"/>
      <c r="N6046" s="43"/>
      <c r="O6046" s="43"/>
    </row>
    <row r="6047" spans="1:15">
      <c r="A6047" s="50"/>
      <c r="B6047" s="51"/>
      <c r="C6047" s="51"/>
      <c r="D6047" s="46"/>
      <c r="E6047" s="72"/>
      <c r="F6047" s="73"/>
      <c r="G6047" s="64"/>
      <c r="H6047" s="43"/>
      <c r="I6047" s="64"/>
      <c r="J6047" s="64"/>
      <c r="K6047" s="43"/>
      <c r="L6047" s="43"/>
      <c r="M6047" s="43"/>
      <c r="N6047" s="43"/>
      <c r="O6047" s="43"/>
    </row>
    <row r="6048" spans="1:15">
      <c r="A6048" s="50"/>
      <c r="B6048" s="51"/>
      <c r="C6048" s="51"/>
      <c r="D6048" s="46"/>
      <c r="E6048" s="72"/>
      <c r="F6048" s="73"/>
      <c r="G6048" s="64"/>
      <c r="H6048" s="43"/>
      <c r="I6048" s="64"/>
      <c r="J6048" s="64"/>
      <c r="K6048" s="43"/>
      <c r="L6048" s="43"/>
      <c r="M6048" s="43"/>
      <c r="N6048" s="43"/>
      <c r="O6048" s="43"/>
    </row>
    <row r="6049" spans="1:15">
      <c r="A6049" s="50"/>
      <c r="B6049" s="51"/>
      <c r="C6049" s="51"/>
      <c r="D6049" s="46"/>
      <c r="E6049" s="72"/>
      <c r="F6049" s="73"/>
      <c r="G6049" s="64"/>
      <c r="H6049" s="43"/>
      <c r="I6049" s="64"/>
      <c r="J6049" s="64"/>
      <c r="K6049" s="43"/>
      <c r="L6049" s="43"/>
      <c r="M6049" s="43"/>
      <c r="N6049" s="43"/>
      <c r="O6049" s="43"/>
    </row>
    <row r="6050" spans="1:15">
      <c r="A6050" s="50"/>
      <c r="B6050" s="51"/>
      <c r="C6050" s="51"/>
      <c r="D6050" s="46"/>
      <c r="E6050" s="72"/>
      <c r="F6050" s="73"/>
      <c r="G6050" s="64"/>
      <c r="H6050" s="43"/>
      <c r="I6050" s="64"/>
      <c r="J6050" s="64"/>
      <c r="K6050" s="43"/>
      <c r="L6050" s="43"/>
      <c r="M6050" s="43"/>
      <c r="N6050" s="43"/>
      <c r="O6050" s="43"/>
    </row>
    <row r="6051" spans="1:15">
      <c r="A6051" s="50"/>
      <c r="B6051" s="51"/>
      <c r="C6051" s="51"/>
      <c r="D6051" s="46"/>
      <c r="E6051" s="72"/>
      <c r="F6051" s="73"/>
      <c r="G6051" s="64"/>
      <c r="H6051" s="43"/>
      <c r="I6051" s="64"/>
      <c r="J6051" s="64"/>
      <c r="K6051" s="43"/>
      <c r="L6051" s="43"/>
      <c r="M6051" s="43"/>
      <c r="N6051" s="43"/>
      <c r="O6051" s="43"/>
    </row>
    <row r="6052" spans="1:15">
      <c r="A6052" s="50"/>
      <c r="B6052" s="51"/>
      <c r="C6052" s="51"/>
      <c r="D6052" s="46"/>
      <c r="E6052" s="72"/>
      <c r="F6052" s="73"/>
      <c r="G6052" s="64"/>
      <c r="H6052" s="43"/>
      <c r="I6052" s="64"/>
      <c r="J6052" s="64"/>
      <c r="K6052" s="43"/>
      <c r="L6052" s="43"/>
      <c r="M6052" s="43"/>
      <c r="N6052" s="43"/>
      <c r="O6052" s="43"/>
    </row>
    <row r="6053" spans="1:15">
      <c r="A6053" s="50"/>
      <c r="B6053" s="51"/>
      <c r="C6053" s="51"/>
      <c r="D6053" s="46"/>
      <c r="E6053" s="72"/>
      <c r="F6053" s="73"/>
      <c r="G6053" s="64"/>
      <c r="H6053" s="43"/>
      <c r="I6053" s="64"/>
      <c r="J6053" s="64"/>
      <c r="K6053" s="43"/>
      <c r="L6053" s="43"/>
      <c r="M6053" s="43"/>
      <c r="N6053" s="43"/>
      <c r="O6053" s="43"/>
    </row>
    <row r="6054" spans="1:15">
      <c r="A6054" s="50"/>
      <c r="B6054" s="51"/>
      <c r="C6054" s="51"/>
      <c r="D6054" s="46"/>
      <c r="E6054" s="72"/>
      <c r="F6054" s="73"/>
      <c r="G6054" s="64"/>
      <c r="H6054" s="43"/>
      <c r="I6054" s="64"/>
      <c r="J6054" s="64"/>
      <c r="K6054" s="43"/>
      <c r="L6054" s="43"/>
      <c r="M6054" s="43"/>
      <c r="N6054" s="43"/>
      <c r="O6054" s="43"/>
    </row>
    <row r="6055" spans="1:15">
      <c r="A6055" s="50"/>
      <c r="B6055" s="51"/>
      <c r="C6055" s="51"/>
      <c r="D6055" s="46"/>
      <c r="E6055" s="72"/>
      <c r="F6055" s="73"/>
      <c r="G6055" s="64"/>
      <c r="H6055" s="43"/>
      <c r="I6055" s="64"/>
      <c r="J6055" s="64"/>
      <c r="K6055" s="43"/>
      <c r="L6055" s="43"/>
      <c r="M6055" s="43"/>
      <c r="N6055" s="43"/>
      <c r="O6055" s="43"/>
    </row>
    <row r="6056" spans="1:15">
      <c r="A6056" s="50"/>
      <c r="B6056" s="51"/>
      <c r="C6056" s="51"/>
      <c r="D6056" s="46"/>
      <c r="E6056" s="72"/>
      <c r="F6056" s="73"/>
      <c r="G6056" s="64"/>
      <c r="H6056" s="43"/>
      <c r="I6056" s="64"/>
      <c r="J6056" s="64"/>
      <c r="K6056" s="43"/>
      <c r="L6056" s="43"/>
      <c r="M6056" s="43"/>
      <c r="N6056" s="43"/>
      <c r="O6056" s="43"/>
    </row>
    <row r="6057" spans="1:15">
      <c r="A6057" s="50"/>
      <c r="B6057" s="51"/>
      <c r="C6057" s="51"/>
      <c r="D6057" s="46"/>
      <c r="E6057" s="72"/>
      <c r="F6057" s="73"/>
      <c r="G6057" s="64"/>
      <c r="H6057" s="43"/>
      <c r="I6057" s="64"/>
      <c r="J6057" s="64"/>
      <c r="K6057" s="43"/>
      <c r="L6057" s="43"/>
      <c r="M6057" s="43"/>
      <c r="N6057" s="43"/>
      <c r="O6057" s="43"/>
    </row>
    <row r="6058" spans="1:15">
      <c r="A6058" s="50"/>
      <c r="B6058" s="51"/>
      <c r="C6058" s="51"/>
      <c r="D6058" s="46"/>
      <c r="E6058" s="72"/>
      <c r="F6058" s="73"/>
      <c r="G6058" s="64"/>
      <c r="H6058" s="43"/>
      <c r="I6058" s="64"/>
      <c r="J6058" s="64"/>
      <c r="K6058" s="43"/>
      <c r="L6058" s="43"/>
      <c r="M6058" s="43"/>
      <c r="N6058" s="43"/>
      <c r="O6058" s="43"/>
    </row>
    <row r="6059" spans="1:15">
      <c r="A6059" s="50"/>
      <c r="B6059" s="51"/>
      <c r="C6059" s="51"/>
      <c r="D6059" s="46"/>
      <c r="E6059" s="72"/>
      <c r="F6059" s="73"/>
      <c r="G6059" s="64"/>
      <c r="H6059" s="43"/>
      <c r="I6059" s="64"/>
      <c r="J6059" s="64"/>
      <c r="K6059" s="43"/>
      <c r="L6059" s="43"/>
      <c r="M6059" s="43"/>
      <c r="N6059" s="43"/>
      <c r="O6059" s="43"/>
    </row>
    <row r="6060" spans="1:15">
      <c r="A6060" s="50"/>
      <c r="B6060" s="51"/>
      <c r="C6060" s="51"/>
      <c r="D6060" s="46"/>
      <c r="E6060" s="72"/>
      <c r="F6060" s="73"/>
      <c r="G6060" s="64"/>
      <c r="H6060" s="43"/>
      <c r="I6060" s="64"/>
      <c r="J6060" s="64"/>
      <c r="K6060" s="43"/>
      <c r="L6060" s="43"/>
      <c r="M6060" s="43"/>
      <c r="N6060" s="43"/>
      <c r="O6060" s="43"/>
    </row>
    <row r="6061" spans="1:15">
      <c r="A6061" s="50"/>
      <c r="B6061" s="51"/>
      <c r="C6061" s="51"/>
      <c r="D6061" s="46"/>
      <c r="E6061" s="72"/>
      <c r="F6061" s="73"/>
      <c r="G6061" s="64"/>
      <c r="H6061" s="43"/>
      <c r="I6061" s="64"/>
      <c r="J6061" s="64"/>
      <c r="K6061" s="43"/>
      <c r="L6061" s="43"/>
      <c r="M6061" s="43"/>
      <c r="N6061" s="43"/>
      <c r="O6061" s="43"/>
    </row>
    <row r="6062" spans="1:15">
      <c r="A6062" s="50"/>
      <c r="B6062" s="51"/>
      <c r="C6062" s="51"/>
      <c r="D6062" s="46"/>
      <c r="E6062" s="72"/>
      <c r="F6062" s="73"/>
      <c r="G6062" s="64"/>
      <c r="H6062" s="43"/>
      <c r="I6062" s="64"/>
      <c r="J6062" s="64"/>
      <c r="K6062" s="43"/>
      <c r="L6062" s="43"/>
      <c r="M6062" s="43"/>
      <c r="N6062" s="43"/>
      <c r="O6062" s="43"/>
    </row>
    <row r="6063" spans="1:15">
      <c r="A6063" s="50"/>
      <c r="B6063" s="51"/>
      <c r="C6063" s="51"/>
      <c r="D6063" s="46"/>
      <c r="E6063" s="72"/>
      <c r="F6063" s="73"/>
      <c r="G6063" s="64"/>
      <c r="H6063" s="43"/>
      <c r="I6063" s="64"/>
      <c r="J6063" s="64"/>
      <c r="K6063" s="43"/>
      <c r="L6063" s="43"/>
      <c r="M6063" s="43"/>
      <c r="N6063" s="43"/>
      <c r="O6063" s="43"/>
    </row>
    <row r="6064" spans="1:15">
      <c r="A6064" s="50"/>
      <c r="B6064" s="51"/>
      <c r="C6064" s="51"/>
      <c r="D6064" s="46"/>
      <c r="E6064" s="72"/>
      <c r="F6064" s="73"/>
      <c r="G6064" s="64"/>
      <c r="H6064" s="43"/>
      <c r="I6064" s="64"/>
      <c r="J6064" s="64"/>
      <c r="K6064" s="43"/>
      <c r="L6064" s="43"/>
      <c r="M6064" s="43"/>
      <c r="N6064" s="43"/>
      <c r="O6064" s="43"/>
    </row>
    <row r="6065" spans="1:15">
      <c r="A6065" s="50"/>
      <c r="B6065" s="51"/>
      <c r="C6065" s="51"/>
      <c r="D6065" s="46"/>
      <c r="E6065" s="72"/>
      <c r="F6065" s="73"/>
      <c r="G6065" s="64"/>
      <c r="H6065" s="43"/>
      <c r="I6065" s="64"/>
      <c r="J6065" s="64"/>
      <c r="K6065" s="43"/>
      <c r="L6065" s="43"/>
      <c r="M6065" s="43"/>
      <c r="N6065" s="43"/>
      <c r="O6065" s="43"/>
    </row>
    <row r="6066" spans="1:15">
      <c r="A6066" s="50"/>
      <c r="B6066" s="51"/>
      <c r="C6066" s="51"/>
      <c r="D6066" s="46"/>
      <c r="E6066" s="72"/>
      <c r="F6066" s="73"/>
      <c r="G6066" s="64"/>
      <c r="H6066" s="43"/>
      <c r="I6066" s="64"/>
      <c r="J6066" s="64"/>
      <c r="K6066" s="43"/>
      <c r="L6066" s="43"/>
      <c r="M6066" s="43"/>
      <c r="N6066" s="43"/>
      <c r="O6066" s="43"/>
    </row>
    <row r="6067" spans="1:15">
      <c r="A6067" s="50"/>
      <c r="B6067" s="51"/>
      <c r="C6067" s="51"/>
      <c r="D6067" s="46"/>
      <c r="E6067" s="72"/>
      <c r="F6067" s="73"/>
      <c r="G6067" s="64"/>
      <c r="H6067" s="43"/>
      <c r="I6067" s="64"/>
      <c r="J6067" s="64"/>
      <c r="K6067" s="43"/>
      <c r="L6067" s="43"/>
      <c r="M6067" s="43"/>
      <c r="N6067" s="43"/>
      <c r="O6067" s="43"/>
    </row>
    <row r="6068" spans="1:15">
      <c r="A6068" s="50"/>
      <c r="B6068" s="51"/>
      <c r="C6068" s="51"/>
      <c r="D6068" s="46"/>
      <c r="E6068" s="72"/>
      <c r="F6068" s="73"/>
      <c r="G6068" s="64"/>
      <c r="H6068" s="43"/>
      <c r="I6068" s="64"/>
      <c r="J6068" s="64"/>
      <c r="K6068" s="43"/>
      <c r="L6068" s="43"/>
      <c r="M6068" s="43"/>
      <c r="N6068" s="43"/>
      <c r="O6068" s="43"/>
    </row>
    <row r="6069" spans="1:15">
      <c r="A6069" s="50"/>
      <c r="B6069" s="51"/>
      <c r="C6069" s="51"/>
      <c r="D6069" s="46"/>
      <c r="E6069" s="72"/>
      <c r="F6069" s="73"/>
      <c r="G6069" s="64"/>
      <c r="H6069" s="43"/>
      <c r="I6069" s="64"/>
      <c r="J6069" s="64"/>
      <c r="K6069" s="43"/>
      <c r="L6069" s="43"/>
      <c r="M6069" s="43"/>
      <c r="N6069" s="43"/>
      <c r="O6069" s="43"/>
    </row>
    <row r="6070" spans="1:15">
      <c r="A6070" s="50"/>
      <c r="B6070" s="51"/>
      <c r="C6070" s="51"/>
      <c r="D6070" s="46"/>
      <c r="E6070" s="72"/>
      <c r="F6070" s="73"/>
      <c r="G6070" s="64"/>
      <c r="H6070" s="43"/>
      <c r="I6070" s="64"/>
      <c r="J6070" s="64"/>
      <c r="K6070" s="43"/>
      <c r="L6070" s="43"/>
      <c r="M6070" s="43"/>
      <c r="N6070" s="43"/>
      <c r="O6070" s="43"/>
    </row>
    <row r="6071" spans="1:15">
      <c r="A6071" s="50"/>
      <c r="B6071" s="51"/>
      <c r="C6071" s="51"/>
      <c r="D6071" s="46"/>
      <c r="E6071" s="72"/>
      <c r="F6071" s="73"/>
      <c r="G6071" s="64"/>
      <c r="H6071" s="43"/>
      <c r="I6071" s="64"/>
      <c r="J6071" s="64"/>
      <c r="K6071" s="43"/>
      <c r="L6071" s="43"/>
      <c r="M6071" s="43"/>
      <c r="N6071" s="43"/>
      <c r="O6071" s="43"/>
    </row>
    <row r="6072" spans="1:15">
      <c r="A6072" s="50"/>
      <c r="B6072" s="51"/>
      <c r="C6072" s="51"/>
      <c r="D6072" s="46"/>
      <c r="E6072" s="72"/>
      <c r="F6072" s="73"/>
      <c r="G6072" s="64"/>
      <c r="H6072" s="43"/>
      <c r="I6072" s="64"/>
      <c r="J6072" s="64"/>
      <c r="K6072" s="43"/>
      <c r="L6072" s="43"/>
      <c r="M6072" s="43"/>
      <c r="N6072" s="43"/>
      <c r="O6072" s="43"/>
    </row>
    <row r="6073" spans="1:15">
      <c r="A6073" s="50"/>
      <c r="B6073" s="51"/>
      <c r="C6073" s="51"/>
      <c r="D6073" s="46"/>
      <c r="E6073" s="72"/>
      <c r="F6073" s="73"/>
      <c r="G6073" s="64"/>
      <c r="H6073" s="43"/>
      <c r="I6073" s="64"/>
      <c r="J6073" s="64"/>
      <c r="K6073" s="43"/>
      <c r="L6073" s="43"/>
      <c r="M6073" s="43"/>
      <c r="N6073" s="43"/>
      <c r="O6073" s="43"/>
    </row>
    <row r="6074" spans="1:15">
      <c r="A6074" s="50"/>
      <c r="B6074" s="51"/>
      <c r="C6074" s="51"/>
      <c r="D6074" s="46"/>
      <c r="E6074" s="72"/>
      <c r="F6074" s="73"/>
      <c r="G6074" s="64"/>
      <c r="H6074" s="43"/>
      <c r="I6074" s="64"/>
      <c r="J6074" s="64"/>
      <c r="K6074" s="43"/>
      <c r="L6074" s="43"/>
      <c r="M6074" s="43"/>
      <c r="N6074" s="43"/>
      <c r="O6074" s="43"/>
    </row>
    <row r="6075" spans="1:15">
      <c r="A6075" s="50"/>
      <c r="B6075" s="51"/>
      <c r="C6075" s="51"/>
      <c r="D6075" s="46"/>
      <c r="E6075" s="72"/>
      <c r="F6075" s="73"/>
      <c r="G6075" s="64"/>
      <c r="H6075" s="43"/>
      <c r="I6075" s="64"/>
      <c r="J6075" s="64"/>
      <c r="K6075" s="43"/>
      <c r="L6075" s="43"/>
      <c r="M6075" s="43"/>
      <c r="N6075" s="43"/>
      <c r="O6075" s="43"/>
    </row>
    <row r="6076" spans="1:15">
      <c r="A6076" s="50"/>
      <c r="B6076" s="51"/>
      <c r="C6076" s="51"/>
      <c r="D6076" s="46"/>
      <c r="E6076" s="72"/>
      <c r="F6076" s="73"/>
      <c r="G6076" s="64"/>
      <c r="H6076" s="43"/>
      <c r="I6076" s="64"/>
      <c r="J6076" s="64"/>
      <c r="K6076" s="43"/>
      <c r="L6076" s="43"/>
      <c r="M6076" s="43"/>
      <c r="N6076" s="43"/>
      <c r="O6076" s="43"/>
    </row>
    <row r="6077" spans="1:15">
      <c r="A6077" s="50"/>
      <c r="B6077" s="51"/>
      <c r="C6077" s="51"/>
      <c r="D6077" s="46"/>
      <c r="E6077" s="72"/>
      <c r="F6077" s="73"/>
      <c r="G6077" s="64"/>
      <c r="H6077" s="43"/>
      <c r="I6077" s="64"/>
      <c r="J6077" s="64"/>
      <c r="K6077" s="43"/>
      <c r="L6077" s="43"/>
      <c r="M6077" s="43"/>
      <c r="N6077" s="43"/>
      <c r="O6077" s="43"/>
    </row>
    <row r="6078" spans="1:15">
      <c r="A6078" s="50"/>
      <c r="B6078" s="51"/>
      <c r="C6078" s="51"/>
      <c r="D6078" s="46"/>
      <c r="E6078" s="72"/>
      <c r="F6078" s="73"/>
      <c r="G6078" s="64"/>
      <c r="H6078" s="43"/>
      <c r="I6078" s="64"/>
      <c r="J6078" s="64"/>
      <c r="K6078" s="43"/>
      <c r="L6078" s="43"/>
      <c r="M6078" s="43"/>
      <c r="N6078" s="43"/>
      <c r="O6078" s="43"/>
    </row>
    <row r="6079" spans="1:15">
      <c r="A6079" s="50"/>
      <c r="B6079" s="51"/>
      <c r="C6079" s="51"/>
      <c r="D6079" s="46"/>
      <c r="E6079" s="72"/>
      <c r="F6079" s="73"/>
      <c r="G6079" s="64"/>
      <c r="H6079" s="43"/>
      <c r="I6079" s="64"/>
      <c r="J6079" s="64"/>
      <c r="K6079" s="43"/>
      <c r="L6079" s="43"/>
      <c r="M6079" s="43"/>
      <c r="N6079" s="43"/>
      <c r="O6079" s="43"/>
    </row>
    <row r="6080" spans="1:15">
      <c r="A6080" s="50"/>
      <c r="B6080" s="51"/>
      <c r="C6080" s="51"/>
      <c r="D6080" s="46"/>
      <c r="E6080" s="72"/>
      <c r="F6080" s="73"/>
      <c r="G6080" s="64"/>
      <c r="H6080" s="43"/>
      <c r="I6080" s="64"/>
      <c r="J6080" s="64"/>
      <c r="K6080" s="43"/>
      <c r="L6080" s="43"/>
      <c r="M6080" s="43"/>
      <c r="N6080" s="43"/>
      <c r="O6080" s="43"/>
    </row>
    <row r="6081" spans="1:15">
      <c r="A6081" s="50"/>
      <c r="B6081" s="51"/>
      <c r="C6081" s="51"/>
      <c r="D6081" s="46"/>
      <c r="E6081" s="72"/>
      <c r="F6081" s="73"/>
      <c r="G6081" s="64"/>
      <c r="H6081" s="43"/>
      <c r="I6081" s="64"/>
      <c r="J6081" s="64"/>
      <c r="K6081" s="43"/>
      <c r="L6081" s="43"/>
      <c r="M6081" s="43"/>
      <c r="N6081" s="43"/>
      <c r="O6081" s="43"/>
    </row>
    <row r="6082" spans="1:15">
      <c r="A6082" s="50"/>
      <c r="B6082" s="51"/>
      <c r="C6082" s="51"/>
      <c r="D6082" s="46"/>
      <c r="E6082" s="72"/>
      <c r="F6082" s="73"/>
      <c r="G6082" s="64"/>
      <c r="H6082" s="43"/>
      <c r="I6082" s="64"/>
      <c r="J6082" s="64"/>
      <c r="K6082" s="43"/>
      <c r="L6082" s="43"/>
      <c r="M6082" s="43"/>
      <c r="N6082" s="43"/>
      <c r="O6082" s="43"/>
    </row>
    <row r="6083" spans="1:15">
      <c r="A6083" s="50"/>
      <c r="B6083" s="51"/>
      <c r="C6083" s="51"/>
      <c r="D6083" s="46"/>
      <c r="E6083" s="72"/>
      <c r="F6083" s="73"/>
      <c r="G6083" s="64"/>
      <c r="H6083" s="43"/>
      <c r="I6083" s="64"/>
      <c r="J6083" s="64"/>
      <c r="K6083" s="43"/>
      <c r="L6083" s="43"/>
      <c r="M6083" s="43"/>
      <c r="N6083" s="43"/>
      <c r="O6083" s="43"/>
    </row>
    <row r="6084" spans="1:15">
      <c r="A6084" s="50"/>
      <c r="B6084" s="51"/>
      <c r="C6084" s="51"/>
      <c r="D6084" s="46"/>
      <c r="E6084" s="72"/>
      <c r="F6084" s="73"/>
      <c r="G6084" s="64"/>
      <c r="H6084" s="43"/>
      <c r="I6084" s="64"/>
      <c r="J6084" s="64"/>
      <c r="K6084" s="43"/>
      <c r="L6084" s="43"/>
      <c r="M6084" s="43"/>
      <c r="N6084" s="43"/>
      <c r="O6084" s="43"/>
    </row>
    <row r="6085" spans="1:15">
      <c r="A6085" s="50"/>
      <c r="B6085" s="51"/>
      <c r="C6085" s="51"/>
      <c r="D6085" s="46"/>
      <c r="E6085" s="72"/>
      <c r="F6085" s="73"/>
      <c r="G6085" s="64"/>
      <c r="H6085" s="43"/>
      <c r="I6085" s="64"/>
      <c r="J6085" s="64"/>
      <c r="K6085" s="43"/>
      <c r="L6085" s="43"/>
      <c r="M6085" s="43"/>
      <c r="N6085" s="43"/>
      <c r="O6085" s="43"/>
    </row>
    <row r="6086" spans="1:15">
      <c r="A6086" s="50"/>
      <c r="B6086" s="51"/>
      <c r="C6086" s="51"/>
      <c r="D6086" s="46"/>
      <c r="E6086" s="72"/>
      <c r="F6086" s="73"/>
      <c r="G6086" s="64"/>
      <c r="H6086" s="43"/>
      <c r="I6086" s="64"/>
      <c r="J6086" s="64"/>
      <c r="K6086" s="43"/>
      <c r="L6086" s="43"/>
      <c r="M6086" s="43"/>
      <c r="N6086" s="43"/>
      <c r="O6086" s="43"/>
    </row>
    <row r="6087" spans="1:15">
      <c r="A6087" s="50"/>
      <c r="B6087" s="51"/>
      <c r="C6087" s="51"/>
      <c r="D6087" s="46"/>
      <c r="E6087" s="72"/>
      <c r="F6087" s="73"/>
      <c r="G6087" s="64"/>
      <c r="H6087" s="43"/>
      <c r="I6087" s="64"/>
      <c r="J6087" s="64"/>
      <c r="K6087" s="43"/>
      <c r="L6087" s="43"/>
      <c r="M6087" s="43"/>
      <c r="N6087" s="43"/>
      <c r="O6087" s="43"/>
    </row>
    <row r="6088" spans="1:15">
      <c r="A6088" s="50"/>
      <c r="B6088" s="51"/>
      <c r="C6088" s="51"/>
      <c r="D6088" s="46"/>
      <c r="E6088" s="72"/>
      <c r="F6088" s="73"/>
      <c r="G6088" s="64"/>
      <c r="H6088" s="43"/>
      <c r="I6088" s="64"/>
      <c r="J6088" s="64"/>
      <c r="K6088" s="43"/>
      <c r="L6088" s="43"/>
      <c r="M6088" s="43"/>
      <c r="N6088" s="43"/>
      <c r="O6088" s="43"/>
    </row>
    <row r="6089" spans="1:15">
      <c r="A6089" s="50"/>
      <c r="B6089" s="51"/>
      <c r="C6089" s="51"/>
      <c r="D6089" s="46"/>
      <c r="E6089" s="72"/>
      <c r="F6089" s="73"/>
      <c r="G6089" s="64"/>
      <c r="H6089" s="43"/>
      <c r="I6089" s="64"/>
      <c r="J6089" s="64"/>
      <c r="K6089" s="43"/>
      <c r="L6089" s="43"/>
      <c r="M6089" s="43"/>
      <c r="N6089" s="43"/>
      <c r="O6089" s="43"/>
    </row>
    <row r="6090" spans="1:15">
      <c r="A6090" s="50"/>
      <c r="B6090" s="51"/>
      <c r="C6090" s="51"/>
      <c r="D6090" s="46"/>
      <c r="E6090" s="72"/>
      <c r="F6090" s="73"/>
      <c r="G6090" s="64"/>
      <c r="H6090" s="43"/>
      <c r="I6090" s="64"/>
      <c r="J6090" s="64"/>
      <c r="K6090" s="43"/>
      <c r="L6090" s="43"/>
      <c r="M6090" s="43"/>
      <c r="N6090" s="43"/>
      <c r="O6090" s="43"/>
    </row>
    <row r="6091" spans="1:15">
      <c r="A6091" s="50"/>
      <c r="B6091" s="51"/>
      <c r="C6091" s="51"/>
      <c r="D6091" s="46"/>
      <c r="E6091" s="72"/>
      <c r="F6091" s="73"/>
      <c r="G6091" s="64"/>
      <c r="H6091" s="43"/>
      <c r="I6091" s="64"/>
      <c r="J6091" s="64"/>
      <c r="K6091" s="43"/>
      <c r="L6091" s="43"/>
      <c r="M6091" s="43"/>
      <c r="N6091" s="43"/>
      <c r="O6091" s="43"/>
    </row>
    <row r="6092" spans="1:15">
      <c r="A6092" s="50"/>
      <c r="B6092" s="51"/>
      <c r="C6092" s="51"/>
      <c r="D6092" s="46"/>
      <c r="E6092" s="72"/>
      <c r="F6092" s="73"/>
      <c r="G6092" s="64"/>
      <c r="H6092" s="43"/>
      <c r="I6092" s="64"/>
      <c r="J6092" s="64"/>
      <c r="K6092" s="43"/>
      <c r="L6092" s="43"/>
      <c r="M6092" s="43"/>
      <c r="N6092" s="43"/>
      <c r="O6092" s="43"/>
    </row>
    <row r="6093" spans="1:15">
      <c r="A6093" s="50"/>
      <c r="B6093" s="51"/>
      <c r="C6093" s="51"/>
      <c r="D6093" s="46"/>
      <c r="E6093" s="72"/>
      <c r="F6093" s="73"/>
      <c r="G6093" s="64"/>
      <c r="H6093" s="43"/>
      <c r="I6093" s="64"/>
      <c r="J6093" s="64"/>
      <c r="K6093" s="43"/>
      <c r="L6093" s="43"/>
      <c r="M6093" s="43"/>
      <c r="N6093" s="43"/>
      <c r="O6093" s="43"/>
    </row>
    <row r="6094" spans="1:15">
      <c r="A6094" s="50"/>
      <c r="B6094" s="51"/>
      <c r="C6094" s="51"/>
      <c r="D6094" s="46"/>
      <c r="E6094" s="72"/>
      <c r="F6094" s="73"/>
      <c r="G6094" s="64"/>
      <c r="H6094" s="43"/>
      <c r="I6094" s="64"/>
      <c r="J6094" s="64"/>
      <c r="K6094" s="43"/>
      <c r="L6094" s="43"/>
      <c r="M6094" s="43"/>
      <c r="N6094" s="43"/>
      <c r="O6094" s="43"/>
    </row>
    <row r="6095" spans="1:15">
      <c r="A6095" s="50"/>
      <c r="B6095" s="51"/>
      <c r="C6095" s="51"/>
      <c r="D6095" s="46"/>
      <c r="E6095" s="72"/>
      <c r="F6095" s="73"/>
      <c r="G6095" s="64"/>
      <c r="H6095" s="43"/>
      <c r="I6095" s="64"/>
      <c r="J6095" s="64"/>
      <c r="K6095" s="43"/>
      <c r="L6095" s="43"/>
      <c r="M6095" s="43"/>
      <c r="N6095" s="43"/>
      <c r="O6095" s="43"/>
    </row>
    <row r="6096" spans="1:15">
      <c r="A6096" s="50"/>
      <c r="B6096" s="51"/>
      <c r="C6096" s="51"/>
      <c r="D6096" s="46"/>
      <c r="E6096" s="72"/>
      <c r="F6096" s="73"/>
      <c r="G6096" s="64"/>
      <c r="H6096" s="43"/>
      <c r="I6096" s="64"/>
      <c r="J6096" s="64"/>
      <c r="K6096" s="43"/>
      <c r="L6096" s="43"/>
      <c r="M6096" s="43"/>
      <c r="N6096" s="43"/>
      <c r="O6096" s="43"/>
    </row>
    <row r="6097" spans="1:15">
      <c r="A6097" s="50"/>
      <c r="B6097" s="51"/>
      <c r="C6097" s="51"/>
      <c r="D6097" s="46"/>
      <c r="E6097" s="72"/>
      <c r="F6097" s="73"/>
      <c r="G6097" s="64"/>
      <c r="H6097" s="43"/>
      <c r="I6097" s="64"/>
      <c r="J6097" s="64"/>
      <c r="K6097" s="43"/>
      <c r="L6097" s="43"/>
      <c r="M6097" s="43"/>
      <c r="N6097" s="43"/>
      <c r="O6097" s="43"/>
    </row>
    <row r="6098" spans="1:15">
      <c r="A6098" s="50"/>
      <c r="B6098" s="51"/>
      <c r="C6098" s="51"/>
      <c r="D6098" s="46"/>
      <c r="E6098" s="72"/>
      <c r="F6098" s="73"/>
      <c r="G6098" s="64"/>
      <c r="H6098" s="43"/>
      <c r="I6098" s="64"/>
      <c r="J6098" s="64"/>
      <c r="K6098" s="43"/>
      <c r="L6098" s="43"/>
      <c r="M6098" s="43"/>
      <c r="N6098" s="43"/>
      <c r="O6098" s="43"/>
    </row>
    <row r="6099" spans="1:15">
      <c r="A6099" s="50"/>
      <c r="B6099" s="51"/>
      <c r="C6099" s="51"/>
      <c r="D6099" s="46"/>
      <c r="E6099" s="72"/>
      <c r="F6099" s="73"/>
      <c r="G6099" s="64"/>
      <c r="H6099" s="43"/>
      <c r="I6099" s="64"/>
      <c r="J6099" s="64"/>
      <c r="K6099" s="43"/>
      <c r="L6099" s="43"/>
      <c r="M6099" s="43"/>
      <c r="N6099" s="43"/>
      <c r="O6099" s="43"/>
    </row>
    <row r="6100" spans="1:15">
      <c r="A6100" s="50"/>
      <c r="B6100" s="51"/>
      <c r="C6100" s="51"/>
      <c r="D6100" s="46"/>
      <c r="E6100" s="72"/>
      <c r="F6100" s="73"/>
      <c r="G6100" s="64"/>
      <c r="H6100" s="43"/>
      <c r="I6100" s="64"/>
      <c r="J6100" s="64"/>
      <c r="K6100" s="43"/>
      <c r="L6100" s="43"/>
      <c r="M6100" s="43"/>
      <c r="N6100" s="43"/>
      <c r="O6100" s="43"/>
    </row>
    <row r="6101" spans="1:15">
      <c r="A6101" s="50"/>
      <c r="B6101" s="51"/>
      <c r="C6101" s="51"/>
      <c r="D6101" s="46"/>
      <c r="E6101" s="72"/>
      <c r="F6101" s="73"/>
      <c r="G6101" s="64"/>
      <c r="H6101" s="43"/>
      <c r="I6101" s="64"/>
      <c r="J6101" s="64"/>
      <c r="K6101" s="43"/>
      <c r="L6101" s="43"/>
      <c r="M6101" s="43"/>
      <c r="N6101" s="43"/>
      <c r="O6101" s="43"/>
    </row>
    <row r="6102" spans="1:15">
      <c r="A6102" s="50"/>
      <c r="B6102" s="51"/>
      <c r="C6102" s="51"/>
      <c r="D6102" s="46"/>
      <c r="E6102" s="72"/>
      <c r="F6102" s="73"/>
      <c r="G6102" s="64"/>
      <c r="H6102" s="43"/>
      <c r="I6102" s="64"/>
      <c r="J6102" s="64"/>
      <c r="K6102" s="43"/>
      <c r="L6102" s="43"/>
      <c r="M6102" s="43"/>
      <c r="N6102" s="43"/>
      <c r="O6102" s="43"/>
    </row>
    <row r="6103" spans="1:15">
      <c r="A6103" s="50"/>
      <c r="B6103" s="51"/>
      <c r="C6103" s="51"/>
      <c r="D6103" s="46"/>
      <c r="E6103" s="72"/>
      <c r="F6103" s="73"/>
      <c r="G6103" s="64"/>
      <c r="H6103" s="43"/>
      <c r="I6103" s="64"/>
      <c r="J6103" s="64"/>
      <c r="K6103" s="43"/>
      <c r="L6103" s="43"/>
      <c r="M6103" s="43"/>
      <c r="N6103" s="43"/>
      <c r="O6103" s="43"/>
    </row>
    <row r="6104" spans="1:15">
      <c r="A6104" s="50"/>
      <c r="B6104" s="51"/>
      <c r="C6104" s="51"/>
      <c r="D6104" s="46"/>
      <c r="E6104" s="72"/>
      <c r="F6104" s="73"/>
      <c r="G6104" s="64"/>
      <c r="H6104" s="43"/>
      <c r="I6104" s="64"/>
      <c r="J6104" s="64"/>
      <c r="K6104" s="43"/>
      <c r="L6104" s="43"/>
      <c r="M6104" s="43"/>
      <c r="N6104" s="43"/>
      <c r="O6104" s="43"/>
    </row>
    <row r="6105" spans="1:15">
      <c r="A6105" s="50"/>
      <c r="B6105" s="51"/>
      <c r="C6105" s="51"/>
      <c r="D6105" s="46"/>
      <c r="E6105" s="72"/>
      <c r="F6105" s="73"/>
      <c r="G6105" s="64"/>
      <c r="H6105" s="43"/>
      <c r="I6105" s="64"/>
      <c r="J6105" s="64"/>
      <c r="K6105" s="43"/>
      <c r="L6105" s="43"/>
      <c r="M6105" s="43"/>
      <c r="N6105" s="43"/>
      <c r="O6105" s="43"/>
    </row>
    <row r="6106" spans="1:15">
      <c r="A6106" s="50"/>
      <c r="B6106" s="51"/>
      <c r="C6106" s="51"/>
      <c r="D6106" s="46"/>
      <c r="E6106" s="72"/>
      <c r="F6106" s="73"/>
      <c r="G6106" s="64"/>
      <c r="H6106" s="43"/>
      <c r="I6106" s="64"/>
      <c r="J6106" s="64"/>
      <c r="K6106" s="43"/>
      <c r="L6106" s="43"/>
      <c r="M6106" s="43"/>
      <c r="N6106" s="43"/>
      <c r="O6106" s="43"/>
    </row>
    <row r="6107" spans="1:15">
      <c r="A6107" s="50"/>
      <c r="B6107" s="51"/>
      <c r="C6107" s="51"/>
      <c r="D6107" s="46"/>
      <c r="E6107" s="72"/>
      <c r="F6107" s="73"/>
      <c r="G6107" s="64"/>
      <c r="H6107" s="43"/>
      <c r="I6107" s="64"/>
      <c r="J6107" s="64"/>
      <c r="K6107" s="43"/>
      <c r="L6107" s="43"/>
      <c r="M6107" s="43"/>
      <c r="N6107" s="43"/>
      <c r="O6107" s="43"/>
    </row>
    <row r="6108" spans="1:15">
      <c r="A6108" s="50"/>
      <c r="B6108" s="51"/>
      <c r="C6108" s="51"/>
      <c r="D6108" s="46"/>
      <c r="E6108" s="72"/>
      <c r="F6108" s="73"/>
      <c r="G6108" s="64"/>
      <c r="H6108" s="43"/>
      <c r="I6108" s="64"/>
      <c r="J6108" s="64"/>
      <c r="K6108" s="43"/>
      <c r="L6108" s="43"/>
      <c r="M6108" s="43"/>
      <c r="N6108" s="43"/>
      <c r="O6108" s="43"/>
    </row>
    <row r="6109" spans="1:15">
      <c r="A6109" s="50"/>
      <c r="B6109" s="51"/>
      <c r="C6109" s="51"/>
      <c r="D6109" s="46"/>
      <c r="E6109" s="72"/>
      <c r="F6109" s="73"/>
      <c r="G6109" s="64"/>
      <c r="H6109" s="43"/>
      <c r="I6109" s="64"/>
      <c r="J6109" s="64"/>
      <c r="K6109" s="43"/>
      <c r="L6109" s="43"/>
      <c r="M6109" s="43"/>
      <c r="N6109" s="43"/>
      <c r="O6109" s="43"/>
    </row>
    <row r="6110" spans="1:15">
      <c r="A6110" s="50"/>
      <c r="B6110" s="51"/>
      <c r="C6110" s="51"/>
      <c r="D6110" s="46"/>
      <c r="E6110" s="72"/>
      <c r="F6110" s="73"/>
      <c r="G6110" s="64"/>
      <c r="H6110" s="43"/>
      <c r="I6110" s="64"/>
      <c r="J6110" s="64"/>
      <c r="K6110" s="43"/>
      <c r="L6110" s="43"/>
      <c r="M6110" s="43"/>
      <c r="N6110" s="43"/>
      <c r="O6110" s="43"/>
    </row>
    <row r="6111" spans="1:15">
      <c r="A6111" s="50"/>
      <c r="B6111" s="51"/>
      <c r="C6111" s="51"/>
      <c r="D6111" s="46"/>
      <c r="E6111" s="72"/>
      <c r="F6111" s="73"/>
      <c r="G6111" s="64"/>
      <c r="H6111" s="43"/>
      <c r="I6111" s="64"/>
      <c r="J6111" s="64"/>
      <c r="K6111" s="43"/>
      <c r="L6111" s="43"/>
      <c r="M6111" s="43"/>
      <c r="N6111" s="43"/>
      <c r="O6111" s="43"/>
    </row>
    <row r="6112" spans="1:15">
      <c r="A6112" s="50"/>
      <c r="B6112" s="51"/>
      <c r="C6112" s="51"/>
      <c r="D6112" s="46"/>
      <c r="E6112" s="72"/>
      <c r="F6112" s="73"/>
      <c r="G6112" s="64"/>
      <c r="H6112" s="43"/>
      <c r="I6112" s="64"/>
      <c r="J6112" s="64"/>
      <c r="K6112" s="43"/>
      <c r="L6112" s="43"/>
      <c r="M6112" s="43"/>
      <c r="N6112" s="43"/>
      <c r="O6112" s="43"/>
    </row>
    <row r="6113" spans="1:15">
      <c r="A6113" s="50"/>
      <c r="B6113" s="51"/>
      <c r="C6113" s="51"/>
      <c r="D6113" s="46"/>
      <c r="E6113" s="72"/>
      <c r="F6113" s="73"/>
      <c r="G6113" s="64"/>
      <c r="H6113" s="43"/>
      <c r="I6113" s="64"/>
      <c r="J6113" s="64"/>
      <c r="K6113" s="43"/>
      <c r="L6113" s="43"/>
      <c r="M6113" s="43"/>
      <c r="N6113" s="43"/>
      <c r="O6113" s="43"/>
    </row>
    <row r="6114" spans="1:15">
      <c r="A6114" s="50"/>
      <c r="B6114" s="51"/>
      <c r="C6114" s="51"/>
      <c r="D6114" s="46"/>
      <c r="E6114" s="72"/>
      <c r="F6114" s="73"/>
      <c r="G6114" s="64"/>
      <c r="H6114" s="43"/>
      <c r="I6114" s="64"/>
      <c r="J6114" s="64"/>
      <c r="K6114" s="43"/>
      <c r="L6114" s="43"/>
      <c r="M6114" s="43"/>
      <c r="N6114" s="43"/>
      <c r="O6114" s="43"/>
    </row>
    <row r="6115" spans="1:15">
      <c r="A6115" s="50"/>
      <c r="B6115" s="51"/>
      <c r="C6115" s="51"/>
      <c r="D6115" s="46"/>
      <c r="E6115" s="72"/>
      <c r="F6115" s="73"/>
      <c r="G6115" s="64"/>
      <c r="H6115" s="43"/>
      <c r="I6115" s="64"/>
      <c r="J6115" s="64"/>
      <c r="K6115" s="43"/>
      <c r="L6115" s="43"/>
      <c r="M6115" s="43"/>
      <c r="N6115" s="43"/>
      <c r="O6115" s="43"/>
    </row>
    <row r="6116" spans="1:15">
      <c r="A6116" s="50"/>
      <c r="B6116" s="51"/>
      <c r="C6116" s="51"/>
      <c r="D6116" s="46"/>
      <c r="E6116" s="72"/>
      <c r="F6116" s="73"/>
      <c r="G6116" s="64"/>
      <c r="H6116" s="43"/>
      <c r="I6116" s="64"/>
      <c r="J6116" s="64"/>
      <c r="K6116" s="43"/>
      <c r="L6116" s="43"/>
      <c r="M6116" s="43"/>
      <c r="N6116" s="43"/>
      <c r="O6116" s="43"/>
    </row>
    <row r="6117" spans="1:15">
      <c r="A6117" s="50"/>
      <c r="B6117" s="51"/>
      <c r="C6117" s="51"/>
      <c r="D6117" s="46"/>
      <c r="E6117" s="72"/>
      <c r="F6117" s="73"/>
      <c r="G6117" s="64"/>
      <c r="H6117" s="43"/>
      <c r="I6117" s="64"/>
      <c r="J6117" s="64"/>
      <c r="K6117" s="43"/>
      <c r="L6117" s="43"/>
      <c r="M6117" s="43"/>
      <c r="N6117" s="43"/>
      <c r="O6117" s="43"/>
    </row>
    <row r="6118" spans="1:15">
      <c r="A6118" s="50"/>
      <c r="B6118" s="51"/>
      <c r="C6118" s="51"/>
      <c r="D6118" s="46"/>
      <c r="E6118" s="72"/>
      <c r="F6118" s="73"/>
      <c r="G6118" s="64"/>
      <c r="H6118" s="43"/>
      <c r="I6118" s="64"/>
      <c r="J6118" s="64"/>
      <c r="K6118" s="43"/>
      <c r="L6118" s="43"/>
      <c r="M6118" s="43"/>
      <c r="N6118" s="43"/>
      <c r="O6118" s="43"/>
    </row>
    <row r="6119" spans="1:15">
      <c r="A6119" s="50"/>
      <c r="B6119" s="51"/>
      <c r="C6119" s="51"/>
      <c r="D6119" s="46"/>
      <c r="E6119" s="72"/>
      <c r="F6119" s="73"/>
      <c r="G6119" s="64"/>
      <c r="H6119" s="43"/>
      <c r="I6119" s="64"/>
      <c r="J6119" s="64"/>
      <c r="K6119" s="43"/>
      <c r="L6119" s="43"/>
      <c r="M6119" s="43"/>
      <c r="N6119" s="43"/>
      <c r="O6119" s="43"/>
    </row>
    <row r="6120" spans="1:15">
      <c r="A6120" s="50"/>
      <c r="B6120" s="51"/>
      <c r="C6120" s="51"/>
      <c r="D6120" s="46"/>
      <c r="E6120" s="72"/>
      <c r="F6120" s="73"/>
      <c r="G6120" s="64"/>
      <c r="H6120" s="43"/>
      <c r="I6120" s="64"/>
      <c r="J6120" s="64"/>
      <c r="K6120" s="43"/>
      <c r="L6120" s="43"/>
      <c r="M6120" s="43"/>
      <c r="N6120" s="43"/>
      <c r="O6120" s="43"/>
    </row>
    <row r="6121" spans="1:15">
      <c r="A6121" s="50"/>
      <c r="B6121" s="51"/>
      <c r="C6121" s="51"/>
      <c r="D6121" s="46"/>
      <c r="E6121" s="72"/>
      <c r="F6121" s="73"/>
      <c r="G6121" s="64"/>
      <c r="H6121" s="43"/>
      <c r="I6121" s="64"/>
      <c r="J6121" s="64"/>
      <c r="K6121" s="43"/>
      <c r="L6121" s="43"/>
      <c r="M6121" s="43"/>
      <c r="N6121" s="43"/>
      <c r="O6121" s="43"/>
    </row>
    <row r="6122" spans="1:15">
      <c r="A6122" s="50"/>
      <c r="B6122" s="51"/>
      <c r="C6122" s="51"/>
      <c r="D6122" s="46"/>
      <c r="E6122" s="72"/>
      <c r="F6122" s="73"/>
      <c r="G6122" s="64"/>
      <c r="H6122" s="43"/>
      <c r="I6122" s="64"/>
      <c r="J6122" s="64"/>
      <c r="K6122" s="43"/>
      <c r="L6122" s="43"/>
      <c r="M6122" s="43"/>
      <c r="N6122" s="43"/>
      <c r="O6122" s="43"/>
    </row>
    <row r="6123" spans="1:15">
      <c r="A6123" s="50"/>
      <c r="B6123" s="51"/>
      <c r="C6123" s="51"/>
      <c r="D6123" s="46"/>
      <c r="E6123" s="72"/>
      <c r="F6123" s="73"/>
      <c r="G6123" s="64"/>
      <c r="H6123" s="43"/>
      <c r="I6123" s="64"/>
      <c r="J6123" s="64"/>
      <c r="K6123" s="43"/>
      <c r="L6123" s="43"/>
      <c r="M6123" s="43"/>
      <c r="N6123" s="43"/>
      <c r="O6123" s="43"/>
    </row>
    <row r="6124" spans="1:15">
      <c r="A6124" s="50"/>
      <c r="B6124" s="51"/>
      <c r="C6124" s="51"/>
      <c r="D6124" s="46"/>
      <c r="E6124" s="72"/>
      <c r="F6124" s="73"/>
      <c r="G6124" s="64"/>
      <c r="H6124" s="43"/>
      <c r="I6124" s="64"/>
      <c r="J6124" s="64"/>
      <c r="K6124" s="43"/>
      <c r="L6124" s="43"/>
      <c r="M6124" s="43"/>
      <c r="N6124" s="43"/>
      <c r="O6124" s="43"/>
    </row>
    <row r="6125" spans="1:15">
      <c r="A6125" s="50"/>
      <c r="B6125" s="51"/>
      <c r="C6125" s="51"/>
      <c r="D6125" s="46"/>
      <c r="E6125" s="72"/>
      <c r="F6125" s="73"/>
      <c r="G6125" s="64"/>
      <c r="H6125" s="43"/>
      <c r="I6125" s="64"/>
      <c r="J6125" s="64"/>
      <c r="K6125" s="43"/>
      <c r="L6125" s="43"/>
      <c r="M6125" s="43"/>
      <c r="N6125" s="43"/>
      <c r="O6125" s="43"/>
    </row>
    <row r="6126" spans="1:15">
      <c r="A6126" s="50"/>
      <c r="B6126" s="51"/>
      <c r="C6126" s="51"/>
      <c r="D6126" s="46"/>
      <c r="E6126" s="72"/>
      <c r="F6126" s="73"/>
      <c r="G6126" s="64"/>
      <c r="H6126" s="43"/>
      <c r="I6126" s="64"/>
      <c r="J6126" s="64"/>
      <c r="K6126" s="43"/>
      <c r="L6126" s="43"/>
      <c r="M6126" s="43"/>
      <c r="N6126" s="43"/>
      <c r="O6126" s="43"/>
    </row>
    <row r="6127" spans="1:15">
      <c r="A6127" s="50"/>
      <c r="B6127" s="51"/>
      <c r="C6127" s="51"/>
      <c r="D6127" s="46"/>
      <c r="E6127" s="72"/>
      <c r="F6127" s="73"/>
      <c r="G6127" s="64"/>
      <c r="H6127" s="43"/>
      <c r="I6127" s="64"/>
      <c r="J6127" s="64"/>
      <c r="K6127" s="43"/>
      <c r="L6127" s="43"/>
      <c r="M6127" s="43"/>
      <c r="N6127" s="43"/>
      <c r="O6127" s="43"/>
    </row>
    <row r="6128" spans="1:15">
      <c r="A6128" s="50"/>
      <c r="B6128" s="51"/>
      <c r="C6128" s="51"/>
      <c r="D6128" s="46"/>
      <c r="E6128" s="72"/>
      <c r="F6128" s="73"/>
      <c r="G6128" s="64"/>
      <c r="H6128" s="43"/>
      <c r="I6128" s="64"/>
      <c r="J6128" s="64"/>
      <c r="K6128" s="43"/>
      <c r="L6128" s="43"/>
      <c r="M6128" s="43"/>
      <c r="N6128" s="43"/>
      <c r="O6128" s="43"/>
    </row>
    <row r="6129" spans="1:15">
      <c r="A6129" s="50"/>
      <c r="B6129" s="51"/>
      <c r="C6129" s="51"/>
      <c r="D6129" s="46"/>
      <c r="E6129" s="72"/>
      <c r="F6129" s="73"/>
      <c r="G6129" s="64"/>
      <c r="H6129" s="43"/>
      <c r="I6129" s="64"/>
      <c r="J6129" s="64"/>
      <c r="K6129" s="43"/>
      <c r="L6129" s="43"/>
      <c r="M6129" s="43"/>
      <c r="N6129" s="43"/>
      <c r="O6129" s="43"/>
    </row>
    <row r="6130" spans="1:15">
      <c r="A6130" s="50"/>
      <c r="B6130" s="51"/>
      <c r="C6130" s="51"/>
      <c r="D6130" s="46"/>
      <c r="E6130" s="72"/>
      <c r="F6130" s="73"/>
      <c r="G6130" s="64"/>
      <c r="H6130" s="43"/>
      <c r="I6130" s="64"/>
      <c r="J6130" s="64"/>
      <c r="K6130" s="43"/>
      <c r="L6130" s="43"/>
      <c r="M6130" s="43"/>
      <c r="N6130" s="43"/>
      <c r="O6130" s="43"/>
    </row>
    <row r="6131" spans="1:15">
      <c r="A6131" s="50"/>
      <c r="B6131" s="51"/>
      <c r="C6131" s="51"/>
      <c r="D6131" s="46"/>
      <c r="E6131" s="72"/>
      <c r="F6131" s="73"/>
      <c r="G6131" s="64"/>
      <c r="H6131" s="43"/>
      <c r="I6131" s="64"/>
      <c r="J6131" s="64"/>
      <c r="K6131" s="43"/>
      <c r="L6131" s="43"/>
      <c r="M6131" s="43"/>
      <c r="N6131" s="43"/>
      <c r="O6131" s="43"/>
    </row>
    <row r="6132" spans="1:15">
      <c r="A6132" s="50"/>
      <c r="B6132" s="51"/>
      <c r="C6132" s="51"/>
      <c r="D6132" s="46"/>
      <c r="E6132" s="72"/>
      <c r="F6132" s="73"/>
      <c r="G6132" s="64"/>
      <c r="H6132" s="43"/>
      <c r="I6132" s="64"/>
      <c r="J6132" s="64"/>
      <c r="K6132" s="43"/>
      <c r="L6132" s="43"/>
      <c r="M6132" s="43"/>
      <c r="N6132" s="43"/>
      <c r="O6132" s="43"/>
    </row>
    <row r="6133" spans="1:15">
      <c r="A6133" s="50"/>
      <c r="B6133" s="51"/>
      <c r="C6133" s="51"/>
      <c r="D6133" s="46"/>
      <c r="E6133" s="72"/>
      <c r="F6133" s="73"/>
      <c r="G6133" s="64"/>
      <c r="H6133" s="43"/>
      <c r="I6133" s="64"/>
      <c r="J6133" s="64"/>
      <c r="K6133" s="43"/>
      <c r="L6133" s="43"/>
      <c r="M6133" s="43"/>
      <c r="N6133" s="43"/>
      <c r="O6133" s="43"/>
    </row>
    <row r="6134" spans="1:15">
      <c r="A6134" s="50"/>
      <c r="B6134" s="51"/>
      <c r="C6134" s="51"/>
      <c r="D6134" s="46"/>
      <c r="E6134" s="72"/>
      <c r="F6134" s="73"/>
      <c r="G6134" s="64"/>
      <c r="H6134" s="43"/>
      <c r="I6134" s="64"/>
      <c r="J6134" s="64"/>
      <c r="K6134" s="43"/>
      <c r="L6134" s="43"/>
      <c r="M6134" s="43"/>
      <c r="N6134" s="43"/>
      <c r="O6134" s="43"/>
    </row>
    <row r="6135" spans="1:15">
      <c r="A6135" s="50"/>
      <c r="B6135" s="51"/>
      <c r="C6135" s="51"/>
      <c r="D6135" s="46"/>
      <c r="E6135" s="72"/>
      <c r="F6135" s="73"/>
      <c r="G6135" s="64"/>
      <c r="H6135" s="43"/>
      <c r="I6135" s="64"/>
      <c r="J6135" s="64"/>
      <c r="K6135" s="43"/>
      <c r="L6135" s="43"/>
      <c r="M6135" s="43"/>
      <c r="N6135" s="43"/>
      <c r="O6135" s="43"/>
    </row>
    <row r="6136" spans="1:15">
      <c r="A6136" s="50"/>
      <c r="B6136" s="51"/>
      <c r="C6136" s="51"/>
      <c r="D6136" s="46"/>
      <c r="E6136" s="72"/>
      <c r="F6136" s="73"/>
      <c r="G6136" s="64"/>
      <c r="H6136" s="43"/>
      <c r="I6136" s="64"/>
      <c r="J6136" s="64"/>
      <c r="K6136" s="43"/>
      <c r="L6136" s="43"/>
      <c r="M6136" s="43"/>
      <c r="N6136" s="43"/>
      <c r="O6136" s="43"/>
    </row>
    <row r="6137" spans="1:15">
      <c r="A6137" s="50"/>
      <c r="B6137" s="51"/>
      <c r="C6137" s="51"/>
      <c r="D6137" s="46"/>
      <c r="E6137" s="72"/>
      <c r="F6137" s="73"/>
      <c r="G6137" s="64"/>
      <c r="H6137" s="43"/>
      <c r="I6137" s="64"/>
      <c r="J6137" s="64"/>
      <c r="K6137" s="43"/>
      <c r="L6137" s="43"/>
      <c r="M6137" s="43"/>
      <c r="N6137" s="43"/>
      <c r="O6137" s="43"/>
    </row>
    <row r="6138" spans="1:15">
      <c r="A6138" s="50"/>
      <c r="B6138" s="51"/>
      <c r="C6138" s="51"/>
      <c r="D6138" s="46"/>
      <c r="E6138" s="72"/>
      <c r="F6138" s="73"/>
      <c r="G6138" s="64"/>
      <c r="H6138" s="43"/>
      <c r="I6138" s="64"/>
      <c r="J6138" s="64"/>
      <c r="K6138" s="43"/>
      <c r="L6138" s="43"/>
      <c r="M6138" s="43"/>
      <c r="N6138" s="43"/>
      <c r="O6138" s="43"/>
    </row>
    <row r="6139" spans="1:15">
      <c r="A6139" s="50"/>
      <c r="B6139" s="51"/>
      <c r="C6139" s="51"/>
      <c r="D6139" s="46"/>
      <c r="E6139" s="72"/>
      <c r="F6139" s="73"/>
      <c r="G6139" s="64"/>
      <c r="H6139" s="43"/>
      <c r="I6139" s="64"/>
      <c r="J6139" s="64"/>
      <c r="K6139" s="43"/>
      <c r="L6139" s="43"/>
      <c r="M6139" s="43"/>
      <c r="N6139" s="43"/>
      <c r="O6139" s="43"/>
    </row>
    <row r="6140" spans="1:15">
      <c r="A6140" s="50"/>
      <c r="B6140" s="51"/>
      <c r="C6140" s="51"/>
      <c r="D6140" s="46"/>
      <c r="E6140" s="72"/>
      <c r="F6140" s="73"/>
      <c r="G6140" s="64"/>
      <c r="H6140" s="43"/>
      <c r="I6140" s="64"/>
      <c r="J6140" s="64"/>
      <c r="K6140" s="43"/>
      <c r="L6140" s="43"/>
      <c r="M6140" s="43"/>
      <c r="N6140" s="43"/>
      <c r="O6140" s="43"/>
    </row>
    <row r="6141" spans="1:15">
      <c r="A6141" s="50"/>
      <c r="B6141" s="51"/>
      <c r="C6141" s="51"/>
      <c r="D6141" s="46"/>
      <c r="E6141" s="72"/>
      <c r="F6141" s="73"/>
      <c r="G6141" s="64"/>
      <c r="H6141" s="43"/>
      <c r="I6141" s="64"/>
      <c r="J6141" s="64"/>
      <c r="K6141" s="43"/>
      <c r="L6141" s="43"/>
      <c r="M6141" s="43"/>
      <c r="N6141" s="43"/>
      <c r="O6141" s="43"/>
    </row>
    <row r="6142" spans="1:15">
      <c r="A6142" s="50"/>
      <c r="B6142" s="51"/>
      <c r="C6142" s="51"/>
      <c r="D6142" s="46"/>
      <c r="E6142" s="72"/>
      <c r="F6142" s="73"/>
      <c r="G6142" s="64"/>
      <c r="H6142" s="43"/>
      <c r="I6142" s="64"/>
      <c r="J6142" s="64"/>
      <c r="K6142" s="43"/>
      <c r="L6142" s="43"/>
      <c r="M6142" s="43"/>
      <c r="N6142" s="43"/>
      <c r="O6142" s="43"/>
    </row>
    <row r="6143" spans="1:15">
      <c r="A6143" s="50"/>
      <c r="B6143" s="51"/>
      <c r="C6143" s="51"/>
      <c r="D6143" s="46"/>
      <c r="E6143" s="72"/>
      <c r="F6143" s="73"/>
      <c r="G6143" s="64"/>
      <c r="H6143" s="43"/>
      <c r="I6143" s="64"/>
      <c r="J6143" s="64"/>
      <c r="K6143" s="43"/>
      <c r="L6143" s="43"/>
      <c r="M6143" s="43"/>
      <c r="N6143" s="43"/>
      <c r="O6143" s="43"/>
    </row>
    <row r="6144" spans="1:15">
      <c r="A6144" s="50"/>
      <c r="B6144" s="51"/>
      <c r="C6144" s="51"/>
      <c r="D6144" s="46"/>
      <c r="E6144" s="72"/>
      <c r="F6144" s="73"/>
      <c r="G6144" s="64"/>
      <c r="H6144" s="43"/>
      <c r="I6144" s="64"/>
      <c r="J6144" s="64"/>
      <c r="K6144" s="43"/>
      <c r="L6144" s="43"/>
      <c r="M6144" s="43"/>
      <c r="N6144" s="43"/>
      <c r="O6144" s="43"/>
    </row>
    <row r="6145" spans="1:15">
      <c r="A6145" s="50"/>
      <c r="B6145" s="51"/>
      <c r="C6145" s="51"/>
      <c r="D6145" s="46"/>
      <c r="E6145" s="72"/>
      <c r="F6145" s="73"/>
      <c r="G6145" s="64"/>
      <c r="H6145" s="43"/>
      <c r="I6145" s="64"/>
      <c r="J6145" s="64"/>
      <c r="K6145" s="43"/>
      <c r="L6145" s="43"/>
      <c r="M6145" s="43"/>
      <c r="N6145" s="43"/>
      <c r="O6145" s="43"/>
    </row>
    <row r="6146" spans="1:15">
      <c r="A6146" s="50"/>
      <c r="B6146" s="51"/>
      <c r="C6146" s="51"/>
      <c r="D6146" s="46"/>
      <c r="E6146" s="72"/>
      <c r="F6146" s="73"/>
      <c r="G6146" s="64"/>
      <c r="H6146" s="43"/>
      <c r="I6146" s="64"/>
      <c r="J6146" s="64"/>
      <c r="K6146" s="43"/>
      <c r="L6146" s="43"/>
      <c r="M6146" s="43"/>
      <c r="N6146" s="43"/>
      <c r="O6146" s="43"/>
    </row>
    <row r="6147" spans="1:15">
      <c r="A6147" s="50"/>
      <c r="B6147" s="51"/>
      <c r="C6147" s="51"/>
      <c r="D6147" s="46"/>
      <c r="E6147" s="72"/>
      <c r="F6147" s="73"/>
      <c r="G6147" s="64"/>
      <c r="H6147" s="43"/>
      <c r="I6147" s="64"/>
      <c r="J6147" s="64"/>
      <c r="K6147" s="43"/>
      <c r="L6147" s="43"/>
      <c r="M6147" s="43"/>
      <c r="N6147" s="43"/>
      <c r="O6147" s="43"/>
    </row>
    <row r="6148" spans="1:15">
      <c r="A6148" s="50"/>
      <c r="B6148" s="51"/>
      <c r="C6148" s="51"/>
      <c r="D6148" s="46"/>
      <c r="E6148" s="72"/>
      <c r="F6148" s="73"/>
      <c r="G6148" s="64"/>
      <c r="H6148" s="43"/>
      <c r="I6148" s="64"/>
      <c r="J6148" s="64"/>
      <c r="K6148" s="43"/>
      <c r="L6148" s="43"/>
      <c r="M6148" s="43"/>
      <c r="N6148" s="43"/>
      <c r="O6148" s="43"/>
    </row>
    <row r="6149" spans="1:15">
      <c r="A6149" s="50"/>
      <c r="B6149" s="51"/>
      <c r="C6149" s="51"/>
      <c r="D6149" s="46"/>
      <c r="E6149" s="72"/>
      <c r="F6149" s="73"/>
      <c r="G6149" s="64"/>
      <c r="H6149" s="43"/>
      <c r="I6149" s="64"/>
      <c r="J6149" s="64"/>
      <c r="K6149" s="43"/>
      <c r="L6149" s="43"/>
      <c r="M6149" s="43"/>
      <c r="N6149" s="43"/>
      <c r="O6149" s="43"/>
    </row>
    <row r="6150" spans="1:15">
      <c r="A6150" s="50"/>
      <c r="B6150" s="51"/>
      <c r="C6150" s="51"/>
      <c r="D6150" s="46"/>
      <c r="E6150" s="72"/>
      <c r="F6150" s="73"/>
      <c r="G6150" s="64"/>
      <c r="H6150" s="43"/>
      <c r="I6150" s="64"/>
      <c r="J6150" s="64"/>
      <c r="K6150" s="43"/>
      <c r="L6150" s="43"/>
      <c r="M6150" s="43"/>
      <c r="N6150" s="43"/>
      <c r="O6150" s="43"/>
    </row>
    <row r="6151" spans="1:15">
      <c r="A6151" s="50"/>
      <c r="B6151" s="51"/>
      <c r="C6151" s="51"/>
      <c r="D6151" s="46"/>
      <c r="E6151" s="72"/>
      <c r="F6151" s="73"/>
      <c r="G6151" s="64"/>
      <c r="H6151" s="43"/>
      <c r="I6151" s="64"/>
      <c r="J6151" s="64"/>
      <c r="K6151" s="43"/>
      <c r="L6151" s="43"/>
      <c r="M6151" s="43"/>
      <c r="N6151" s="43"/>
      <c r="O6151" s="43"/>
    </row>
    <row r="6152" spans="1:15">
      <c r="A6152" s="50"/>
      <c r="B6152" s="51"/>
      <c r="C6152" s="51"/>
      <c r="D6152" s="46"/>
      <c r="E6152" s="72"/>
      <c r="F6152" s="73"/>
      <c r="G6152" s="64"/>
      <c r="H6152" s="43"/>
      <c r="I6152" s="64"/>
      <c r="J6152" s="64"/>
      <c r="K6152" s="43"/>
      <c r="L6152" s="43"/>
      <c r="M6152" s="43"/>
      <c r="N6152" s="43"/>
      <c r="O6152" s="43"/>
    </row>
    <row r="6153" spans="1:15">
      <c r="A6153" s="50"/>
      <c r="B6153" s="51"/>
      <c r="C6153" s="51"/>
      <c r="D6153" s="46"/>
      <c r="E6153" s="72"/>
      <c r="F6153" s="73"/>
      <c r="G6153" s="64"/>
      <c r="H6153" s="43"/>
      <c r="I6153" s="64"/>
      <c r="J6153" s="64"/>
      <c r="K6153" s="43"/>
      <c r="L6153" s="43"/>
      <c r="M6153" s="43"/>
      <c r="N6153" s="43"/>
      <c r="O6153" s="43"/>
    </row>
    <row r="6154" spans="1:15">
      <c r="A6154" s="50"/>
      <c r="B6154" s="51"/>
      <c r="C6154" s="51"/>
      <c r="D6154" s="46"/>
      <c r="E6154" s="72"/>
      <c r="F6154" s="73"/>
      <c r="G6154" s="64"/>
      <c r="H6154" s="43"/>
      <c r="I6154" s="64"/>
      <c r="J6154" s="64"/>
      <c r="K6154" s="43"/>
      <c r="L6154" s="43"/>
      <c r="M6154" s="43"/>
      <c r="N6154" s="43"/>
      <c r="O6154" s="43"/>
    </row>
    <row r="6155" spans="1:15">
      <c r="A6155" s="50"/>
      <c r="B6155" s="51"/>
      <c r="C6155" s="51"/>
      <c r="D6155" s="46"/>
      <c r="E6155" s="72"/>
      <c r="F6155" s="73"/>
      <c r="G6155" s="64"/>
      <c r="H6155" s="43"/>
      <c r="I6155" s="64"/>
      <c r="J6155" s="64"/>
      <c r="K6155" s="43"/>
      <c r="L6155" s="43"/>
      <c r="M6155" s="43"/>
      <c r="N6155" s="43"/>
      <c r="O6155" s="43"/>
    </row>
    <row r="6156" spans="1:15">
      <c r="A6156" s="50"/>
      <c r="B6156" s="51"/>
      <c r="C6156" s="51"/>
      <c r="D6156" s="46"/>
      <c r="E6156" s="72"/>
      <c r="F6156" s="73"/>
      <c r="G6156" s="64"/>
      <c r="H6156" s="43"/>
      <c r="I6156" s="64"/>
      <c r="J6156" s="64"/>
      <c r="K6156" s="43"/>
      <c r="L6156" s="43"/>
      <c r="M6156" s="43"/>
      <c r="N6156" s="43"/>
      <c r="O6156" s="43"/>
    </row>
    <row r="6157" spans="1:15">
      <c r="A6157" s="50"/>
      <c r="B6157" s="51"/>
      <c r="C6157" s="51"/>
      <c r="D6157" s="46"/>
      <c r="E6157" s="72"/>
      <c r="F6157" s="73"/>
      <c r="G6157" s="64"/>
      <c r="H6157" s="43"/>
      <c r="I6157" s="64"/>
      <c r="J6157" s="64"/>
      <c r="K6157" s="43"/>
      <c r="L6157" s="43"/>
      <c r="M6157" s="43"/>
      <c r="N6157" s="43"/>
      <c r="O6157" s="43"/>
    </row>
    <row r="6158" spans="1:15">
      <c r="A6158" s="50"/>
      <c r="B6158" s="51"/>
      <c r="C6158" s="51"/>
      <c r="D6158" s="46"/>
      <c r="E6158" s="72"/>
      <c r="F6158" s="73"/>
      <c r="G6158" s="64"/>
      <c r="H6158" s="43"/>
      <c r="I6158" s="64"/>
      <c r="J6158" s="64"/>
      <c r="K6158" s="43"/>
      <c r="L6158" s="43"/>
      <c r="M6158" s="43"/>
      <c r="N6158" s="43"/>
      <c r="O6158" s="43"/>
    </row>
    <row r="6159" spans="1:15">
      <c r="A6159" s="50"/>
      <c r="B6159" s="51"/>
      <c r="C6159" s="51"/>
      <c r="D6159" s="46"/>
      <c r="E6159" s="72"/>
      <c r="F6159" s="73"/>
      <c r="G6159" s="64"/>
      <c r="H6159" s="43"/>
      <c r="I6159" s="64"/>
      <c r="J6159" s="64"/>
      <c r="K6159" s="43"/>
      <c r="L6159" s="43"/>
      <c r="M6159" s="43"/>
      <c r="N6159" s="43"/>
      <c r="O6159" s="43"/>
    </row>
    <row r="6160" spans="1:15">
      <c r="A6160" s="50"/>
      <c r="B6160" s="51"/>
      <c r="C6160" s="51"/>
      <c r="D6160" s="46"/>
      <c r="E6160" s="72"/>
      <c r="F6160" s="73"/>
      <c r="G6160" s="64"/>
      <c r="H6160" s="43"/>
      <c r="I6160" s="64"/>
      <c r="J6160" s="64"/>
      <c r="K6160" s="43"/>
      <c r="L6160" s="43"/>
      <c r="M6160" s="43"/>
      <c r="N6160" s="43"/>
      <c r="O6160" s="43"/>
    </row>
    <row r="6161" spans="1:15">
      <c r="A6161" s="50"/>
      <c r="B6161" s="51"/>
      <c r="C6161" s="51"/>
      <c r="D6161" s="46"/>
      <c r="E6161" s="72"/>
      <c r="F6161" s="73"/>
      <c r="G6161" s="64"/>
      <c r="H6161" s="43"/>
      <c r="I6161" s="64"/>
      <c r="J6161" s="64"/>
      <c r="K6161" s="43"/>
      <c r="L6161" s="43"/>
      <c r="M6161" s="43"/>
      <c r="N6161" s="43"/>
      <c r="O6161" s="43"/>
    </row>
    <row r="6162" spans="1:15">
      <c r="A6162" s="50"/>
      <c r="B6162" s="51"/>
      <c r="C6162" s="51"/>
      <c r="D6162" s="46"/>
      <c r="E6162" s="72"/>
      <c r="F6162" s="73"/>
      <c r="G6162" s="64"/>
      <c r="H6162" s="43"/>
      <c r="I6162" s="64"/>
      <c r="J6162" s="64"/>
      <c r="K6162" s="43"/>
      <c r="L6162" s="43"/>
      <c r="M6162" s="43"/>
      <c r="N6162" s="43"/>
      <c r="O6162" s="43"/>
    </row>
    <row r="6163" spans="1:15">
      <c r="A6163" s="50"/>
      <c r="B6163" s="51"/>
      <c r="C6163" s="51"/>
      <c r="D6163" s="46"/>
      <c r="E6163" s="72"/>
      <c r="F6163" s="73"/>
      <c r="G6163" s="64"/>
      <c r="H6163" s="43"/>
      <c r="I6163" s="64"/>
      <c r="J6163" s="64"/>
      <c r="K6163" s="43"/>
      <c r="L6163" s="43"/>
      <c r="M6163" s="43"/>
      <c r="N6163" s="43"/>
      <c r="O6163" s="43"/>
    </row>
    <row r="6164" spans="1:15">
      <c r="A6164" s="50"/>
      <c r="B6164" s="51"/>
      <c r="C6164" s="51"/>
      <c r="D6164" s="46"/>
      <c r="E6164" s="72"/>
      <c r="F6164" s="73"/>
      <c r="G6164" s="64"/>
      <c r="H6164" s="43"/>
      <c r="I6164" s="64"/>
      <c r="J6164" s="64"/>
      <c r="K6164" s="43"/>
      <c r="L6164" s="43"/>
      <c r="M6164" s="43"/>
      <c r="N6164" s="43"/>
      <c r="O6164" s="43"/>
    </row>
    <row r="6165" spans="1:15">
      <c r="A6165" s="50"/>
      <c r="B6165" s="51"/>
      <c r="C6165" s="51"/>
      <c r="D6165" s="46"/>
      <c r="E6165" s="72"/>
      <c r="F6165" s="73"/>
      <c r="G6165" s="64"/>
      <c r="H6165" s="43"/>
      <c r="I6165" s="64"/>
      <c r="J6165" s="64"/>
      <c r="K6165" s="43"/>
      <c r="L6165" s="43"/>
      <c r="M6165" s="43"/>
      <c r="N6165" s="43"/>
      <c r="O6165" s="43"/>
    </row>
    <row r="6166" spans="1:15">
      <c r="A6166" s="50"/>
      <c r="B6166" s="51"/>
      <c r="C6166" s="51"/>
      <c r="D6166" s="46"/>
      <c r="E6166" s="72"/>
      <c r="F6166" s="73"/>
      <c r="G6166" s="64"/>
      <c r="H6166" s="43"/>
      <c r="I6166" s="64"/>
      <c r="J6166" s="64"/>
      <c r="K6166" s="43"/>
      <c r="L6166" s="43"/>
      <c r="M6166" s="43"/>
      <c r="N6166" s="43"/>
      <c r="O6166" s="43"/>
    </row>
    <row r="6167" spans="1:15">
      <c r="A6167" s="50"/>
      <c r="B6167" s="51"/>
      <c r="C6167" s="51"/>
      <c r="D6167" s="46"/>
      <c r="E6167" s="72"/>
      <c r="F6167" s="73"/>
      <c r="G6167" s="64"/>
      <c r="H6167" s="43"/>
      <c r="I6167" s="64"/>
      <c r="J6167" s="64"/>
      <c r="K6167" s="43"/>
      <c r="L6167" s="43"/>
      <c r="M6167" s="43"/>
      <c r="N6167" s="43"/>
      <c r="O6167" s="43"/>
    </row>
    <row r="6168" spans="1:15">
      <c r="A6168" s="50"/>
      <c r="B6168" s="51"/>
      <c r="C6168" s="51"/>
      <c r="D6168" s="46"/>
      <c r="E6168" s="72"/>
      <c r="F6168" s="73"/>
      <c r="G6168" s="64"/>
      <c r="H6168" s="43"/>
      <c r="I6168" s="64"/>
      <c r="J6168" s="64"/>
      <c r="K6168" s="43"/>
      <c r="L6168" s="43"/>
      <c r="M6168" s="43"/>
      <c r="N6168" s="43"/>
      <c r="O6168" s="43"/>
    </row>
    <row r="6169" spans="1:15">
      <c r="A6169" s="50"/>
      <c r="B6169" s="51"/>
      <c r="C6169" s="51"/>
      <c r="D6169" s="46"/>
      <c r="E6169" s="72"/>
      <c r="F6169" s="73"/>
      <c r="G6169" s="64"/>
      <c r="H6169" s="43"/>
      <c r="I6169" s="64"/>
      <c r="J6169" s="64"/>
      <c r="K6169" s="43"/>
      <c r="L6169" s="43"/>
      <c r="M6169" s="43"/>
      <c r="N6169" s="43"/>
      <c r="O6169" s="43"/>
    </row>
    <row r="6170" spans="1:15">
      <c r="A6170" s="50"/>
      <c r="B6170" s="51"/>
      <c r="C6170" s="51"/>
      <c r="D6170" s="46"/>
      <c r="E6170" s="72"/>
      <c r="F6170" s="73"/>
      <c r="G6170" s="64"/>
      <c r="H6170" s="43"/>
      <c r="I6170" s="64"/>
      <c r="J6170" s="64"/>
      <c r="K6170" s="43"/>
      <c r="L6170" s="43"/>
      <c r="M6170" s="43"/>
      <c r="N6170" s="43"/>
      <c r="O6170" s="43"/>
    </row>
    <row r="6171" spans="1:15">
      <c r="A6171" s="50"/>
      <c r="B6171" s="51"/>
      <c r="C6171" s="51"/>
      <c r="D6171" s="46"/>
      <c r="E6171" s="72"/>
      <c r="F6171" s="73"/>
      <c r="G6171" s="64"/>
      <c r="H6171" s="43"/>
      <c r="I6171" s="64"/>
      <c r="J6171" s="64"/>
      <c r="K6171" s="43"/>
      <c r="L6171" s="43"/>
      <c r="M6171" s="43"/>
      <c r="N6171" s="43"/>
      <c r="O6171" s="43"/>
    </row>
    <row r="6172" spans="1:15">
      <c r="A6172" s="50"/>
      <c r="B6172" s="51"/>
      <c r="C6172" s="51"/>
      <c r="D6172" s="46"/>
      <c r="E6172" s="72"/>
      <c r="F6172" s="73"/>
      <c r="G6172" s="64"/>
      <c r="H6172" s="43"/>
      <c r="I6172" s="64"/>
      <c r="J6172" s="64"/>
      <c r="K6172" s="43"/>
      <c r="L6172" s="43"/>
      <c r="M6172" s="43"/>
      <c r="N6172" s="43"/>
      <c r="O6172" s="43"/>
    </row>
    <row r="6173" spans="1:15">
      <c r="A6173" s="50"/>
      <c r="B6173" s="51"/>
      <c r="C6173" s="51"/>
      <c r="D6173" s="46"/>
      <c r="E6173" s="72"/>
      <c r="F6173" s="73"/>
      <c r="G6173" s="64"/>
      <c r="H6173" s="43"/>
      <c r="I6173" s="64"/>
      <c r="J6173" s="64"/>
      <c r="K6173" s="43"/>
      <c r="L6173" s="43"/>
      <c r="M6173" s="43"/>
      <c r="N6173" s="43"/>
      <c r="O6173" s="43"/>
    </row>
    <row r="6174" spans="1:15">
      <c r="A6174" s="50"/>
      <c r="B6174" s="51"/>
      <c r="C6174" s="51"/>
      <c r="D6174" s="46"/>
      <c r="E6174" s="72"/>
      <c r="F6174" s="73"/>
      <c r="G6174" s="64"/>
      <c r="H6174" s="43"/>
      <c r="I6174" s="64"/>
      <c r="J6174" s="64"/>
      <c r="K6174" s="43"/>
      <c r="L6174" s="43"/>
      <c r="M6174" s="43"/>
      <c r="N6174" s="43"/>
      <c r="O6174" s="43"/>
    </row>
    <row r="6175" spans="1:15">
      <c r="A6175" s="50"/>
      <c r="B6175" s="51"/>
      <c r="C6175" s="51"/>
      <c r="D6175" s="46"/>
      <c r="E6175" s="72"/>
      <c r="F6175" s="73"/>
      <c r="G6175" s="64"/>
      <c r="H6175" s="43"/>
      <c r="I6175" s="64"/>
      <c r="J6175" s="64"/>
      <c r="K6175" s="43"/>
      <c r="L6175" s="43"/>
      <c r="M6175" s="43"/>
      <c r="N6175" s="43"/>
      <c r="O6175" s="43"/>
    </row>
    <row r="6176" spans="1:15">
      <c r="A6176" s="50"/>
      <c r="B6176" s="51"/>
      <c r="C6176" s="51"/>
      <c r="D6176" s="46"/>
      <c r="E6176" s="72"/>
      <c r="F6176" s="73"/>
      <c r="G6176" s="64"/>
      <c r="H6176" s="43"/>
      <c r="I6176" s="64"/>
      <c r="J6176" s="64"/>
      <c r="K6176" s="43"/>
      <c r="L6176" s="43"/>
      <c r="M6176" s="43"/>
      <c r="N6176" s="43"/>
      <c r="O6176" s="43"/>
    </row>
    <row r="6177" spans="1:15">
      <c r="A6177" s="50"/>
      <c r="B6177" s="51"/>
      <c r="C6177" s="51"/>
      <c r="D6177" s="46"/>
      <c r="E6177" s="72"/>
      <c r="F6177" s="73"/>
      <c r="G6177" s="64"/>
      <c r="H6177" s="43"/>
      <c r="I6177" s="64"/>
      <c r="J6177" s="64"/>
      <c r="K6177" s="43"/>
      <c r="L6177" s="43"/>
      <c r="M6177" s="43"/>
      <c r="N6177" s="43"/>
      <c r="O6177" s="43"/>
    </row>
    <row r="6178" spans="1:15">
      <c r="A6178" s="50"/>
      <c r="B6178" s="51"/>
      <c r="C6178" s="51"/>
      <c r="D6178" s="46"/>
      <c r="E6178" s="72"/>
      <c r="F6178" s="73"/>
      <c r="G6178" s="64"/>
      <c r="H6178" s="43"/>
      <c r="I6178" s="64"/>
      <c r="J6178" s="64"/>
      <c r="K6178" s="43"/>
      <c r="L6178" s="43"/>
      <c r="M6178" s="43"/>
      <c r="N6178" s="43"/>
      <c r="O6178" s="43"/>
    </row>
    <row r="6179" spans="1:15">
      <c r="A6179" s="50"/>
      <c r="B6179" s="51"/>
      <c r="C6179" s="51"/>
      <c r="D6179" s="46"/>
      <c r="E6179" s="72"/>
      <c r="F6179" s="73"/>
      <c r="G6179" s="64"/>
      <c r="H6179" s="43"/>
      <c r="I6179" s="64"/>
      <c r="J6179" s="64"/>
      <c r="K6179" s="43"/>
      <c r="L6179" s="43"/>
      <c r="M6179" s="43"/>
      <c r="N6179" s="43"/>
      <c r="O6179" s="43"/>
    </row>
    <row r="6180" spans="1:15">
      <c r="A6180" s="50"/>
      <c r="B6180" s="51"/>
      <c r="C6180" s="51"/>
      <c r="D6180" s="46"/>
      <c r="E6180" s="72"/>
      <c r="F6180" s="73"/>
      <c r="G6180" s="64"/>
      <c r="H6180" s="43"/>
      <c r="I6180" s="64"/>
      <c r="J6180" s="64"/>
      <c r="K6180" s="43"/>
      <c r="L6180" s="43"/>
      <c r="M6180" s="43"/>
      <c r="N6180" s="43"/>
      <c r="O6180" s="43"/>
    </row>
    <row r="6181" spans="1:15">
      <c r="A6181" s="50"/>
      <c r="B6181" s="51"/>
      <c r="C6181" s="51"/>
      <c r="D6181" s="46"/>
      <c r="E6181" s="72"/>
      <c r="F6181" s="73"/>
      <c r="G6181" s="64"/>
      <c r="H6181" s="43"/>
      <c r="I6181" s="64"/>
      <c r="J6181" s="64"/>
      <c r="K6181" s="43"/>
      <c r="L6181" s="43"/>
      <c r="M6181" s="43"/>
      <c r="N6181" s="43"/>
      <c r="O6181" s="43"/>
    </row>
    <row r="6182" spans="1:15">
      <c r="A6182" s="50"/>
      <c r="B6182" s="51"/>
      <c r="C6182" s="51"/>
      <c r="D6182" s="46"/>
      <c r="E6182" s="72"/>
      <c r="F6182" s="73"/>
      <c r="G6182" s="64"/>
      <c r="H6182" s="43"/>
      <c r="I6182" s="64"/>
      <c r="J6182" s="64"/>
      <c r="K6182" s="43"/>
      <c r="L6182" s="43"/>
      <c r="M6182" s="43"/>
      <c r="N6182" s="43"/>
      <c r="O6182" s="43"/>
    </row>
    <row r="6183" spans="1:15">
      <c r="A6183" s="50"/>
      <c r="B6183" s="51"/>
      <c r="C6183" s="51"/>
      <c r="D6183" s="46"/>
      <c r="E6183" s="72"/>
      <c r="F6183" s="73"/>
      <c r="G6183" s="64"/>
      <c r="H6183" s="43"/>
      <c r="I6183" s="64"/>
      <c r="J6183" s="64"/>
      <c r="K6183" s="43"/>
      <c r="L6183" s="43"/>
      <c r="M6183" s="43"/>
      <c r="N6183" s="43"/>
      <c r="O6183" s="43"/>
    </row>
    <row r="6184" spans="1:15">
      <c r="A6184" s="50"/>
      <c r="B6184" s="51"/>
      <c r="C6184" s="51"/>
      <c r="D6184" s="46"/>
      <c r="E6184" s="72"/>
      <c r="F6184" s="73"/>
      <c r="G6184" s="64"/>
      <c r="H6184" s="43"/>
      <c r="I6184" s="64"/>
      <c r="J6184" s="64"/>
      <c r="K6184" s="43"/>
      <c r="L6184" s="43"/>
      <c r="M6184" s="43"/>
      <c r="N6184" s="43"/>
      <c r="O6184" s="43"/>
    </row>
    <row r="6185" spans="1:15">
      <c r="A6185" s="50"/>
      <c r="B6185" s="51"/>
      <c r="C6185" s="51"/>
      <c r="D6185" s="46"/>
      <c r="E6185" s="72"/>
      <c r="F6185" s="73"/>
      <c r="G6185" s="64"/>
      <c r="H6185" s="43"/>
      <c r="I6185" s="64"/>
      <c r="J6185" s="64"/>
      <c r="K6185" s="43"/>
      <c r="L6185" s="43"/>
      <c r="M6185" s="43"/>
      <c r="N6185" s="43"/>
      <c r="O6185" s="43"/>
    </row>
    <row r="6186" spans="1:15">
      <c r="A6186" s="50"/>
      <c r="B6186" s="51"/>
      <c r="C6186" s="51"/>
      <c r="D6186" s="46"/>
      <c r="E6186" s="72"/>
      <c r="F6186" s="73"/>
      <c r="G6186" s="64"/>
      <c r="H6186" s="43"/>
      <c r="I6186" s="64"/>
      <c r="J6186" s="64"/>
      <c r="K6186" s="43"/>
      <c r="L6186" s="43"/>
      <c r="M6186" s="43"/>
      <c r="N6186" s="43"/>
      <c r="O6186" s="43"/>
    </row>
    <row r="6187" spans="1:15">
      <c r="A6187" s="50"/>
      <c r="B6187" s="51"/>
      <c r="C6187" s="51"/>
      <c r="D6187" s="46"/>
      <c r="E6187" s="72"/>
      <c r="F6187" s="73"/>
      <c r="G6187" s="64"/>
      <c r="H6187" s="43"/>
      <c r="I6187" s="64"/>
      <c r="J6187" s="64"/>
      <c r="K6187" s="43"/>
      <c r="L6187" s="43"/>
      <c r="M6187" s="43"/>
      <c r="N6187" s="43"/>
      <c r="O6187" s="43"/>
    </row>
    <row r="6188" spans="1:15">
      <c r="A6188" s="50"/>
      <c r="B6188" s="51"/>
      <c r="C6188" s="51"/>
      <c r="D6188" s="46"/>
      <c r="E6188" s="72"/>
      <c r="F6188" s="73"/>
      <c r="G6188" s="64"/>
      <c r="H6188" s="43"/>
      <c r="I6188" s="64"/>
      <c r="J6188" s="64"/>
      <c r="K6188" s="43"/>
      <c r="L6188" s="43"/>
      <c r="M6188" s="43"/>
      <c r="N6188" s="43"/>
      <c r="O6188" s="43"/>
    </row>
    <row r="6189" spans="1:15">
      <c r="A6189" s="50"/>
      <c r="B6189" s="51"/>
      <c r="C6189" s="51"/>
      <c r="D6189" s="46"/>
      <c r="E6189" s="72"/>
      <c r="F6189" s="73"/>
      <c r="G6189" s="64"/>
      <c r="H6189" s="43"/>
      <c r="I6189" s="64"/>
      <c r="J6189" s="64"/>
      <c r="K6189" s="43"/>
      <c r="L6189" s="43"/>
      <c r="M6189" s="43"/>
      <c r="N6189" s="43"/>
      <c r="O6189" s="43"/>
    </row>
    <row r="6190" spans="1:15">
      <c r="A6190" s="50"/>
      <c r="B6190" s="51"/>
      <c r="C6190" s="51"/>
      <c r="D6190" s="46"/>
      <c r="E6190" s="72"/>
      <c r="F6190" s="73"/>
      <c r="G6190" s="64"/>
      <c r="H6190" s="43"/>
      <c r="I6190" s="64"/>
      <c r="J6190" s="64"/>
      <c r="K6190" s="43"/>
      <c r="L6190" s="43"/>
      <c r="M6190" s="43"/>
      <c r="N6190" s="43"/>
      <c r="O6190" s="43"/>
    </row>
    <row r="6191" spans="1:15">
      <c r="A6191" s="50"/>
      <c r="B6191" s="51"/>
      <c r="C6191" s="51"/>
      <c r="D6191" s="46"/>
      <c r="E6191" s="72"/>
      <c r="F6191" s="73"/>
      <c r="G6191" s="64"/>
      <c r="H6191" s="43"/>
      <c r="I6191" s="64"/>
      <c r="J6191" s="64"/>
      <c r="K6191" s="43"/>
      <c r="L6191" s="43"/>
      <c r="M6191" s="43"/>
      <c r="N6191" s="43"/>
      <c r="O6191" s="43"/>
    </row>
    <row r="6192" spans="1:15">
      <c r="A6192" s="50"/>
      <c r="B6192" s="51"/>
      <c r="C6192" s="51"/>
      <c r="D6192" s="46"/>
      <c r="E6192" s="72"/>
      <c r="F6192" s="73"/>
      <c r="G6192" s="64"/>
      <c r="H6192" s="43"/>
      <c r="I6192" s="64"/>
      <c r="J6192" s="64"/>
      <c r="K6192" s="43"/>
      <c r="L6192" s="43"/>
      <c r="M6192" s="43"/>
      <c r="N6192" s="43"/>
      <c r="O6192" s="43"/>
    </row>
    <row r="6193" spans="1:15">
      <c r="A6193" s="50"/>
      <c r="B6193" s="51"/>
      <c r="C6193" s="51"/>
      <c r="D6193" s="46"/>
      <c r="E6193" s="72"/>
      <c r="F6193" s="73"/>
      <c r="G6193" s="64"/>
      <c r="H6193" s="43"/>
      <c r="I6193" s="64"/>
      <c r="J6193" s="64"/>
      <c r="K6193" s="43"/>
      <c r="L6193" s="43"/>
      <c r="M6193" s="43"/>
      <c r="N6193" s="43"/>
      <c r="O6193" s="43"/>
    </row>
    <row r="6194" spans="1:15">
      <c r="A6194" s="50"/>
      <c r="B6194" s="51"/>
      <c r="C6194" s="51"/>
      <c r="D6194" s="46"/>
      <c r="E6194" s="72"/>
      <c r="F6194" s="73"/>
      <c r="G6194" s="64"/>
      <c r="H6194" s="43"/>
      <c r="I6194" s="64"/>
      <c r="J6194" s="64"/>
      <c r="K6194" s="43"/>
      <c r="L6194" s="43"/>
      <c r="M6194" s="43"/>
      <c r="N6194" s="43"/>
      <c r="O6194" s="43"/>
    </row>
    <row r="6195" spans="1:15">
      <c r="A6195" s="50"/>
      <c r="B6195" s="51"/>
      <c r="C6195" s="51"/>
      <c r="D6195" s="46"/>
      <c r="E6195" s="72"/>
      <c r="F6195" s="73"/>
      <c r="G6195" s="64"/>
      <c r="H6195" s="43"/>
      <c r="I6195" s="64"/>
      <c r="J6195" s="64"/>
      <c r="K6195" s="43"/>
      <c r="L6195" s="43"/>
      <c r="M6195" s="43"/>
      <c r="N6195" s="43"/>
      <c r="O6195" s="43"/>
    </row>
    <row r="6196" spans="1:15">
      <c r="A6196" s="50"/>
      <c r="B6196" s="51"/>
      <c r="C6196" s="51"/>
      <c r="D6196" s="46"/>
      <c r="E6196" s="72"/>
      <c r="F6196" s="73"/>
      <c r="G6196" s="64"/>
      <c r="H6196" s="43"/>
      <c r="I6196" s="64"/>
      <c r="J6196" s="64"/>
      <c r="K6196" s="43"/>
      <c r="L6196" s="43"/>
      <c r="M6196" s="43"/>
      <c r="N6196" s="43"/>
      <c r="O6196" s="43"/>
    </row>
    <row r="6197" spans="1:15">
      <c r="A6197" s="50"/>
      <c r="B6197" s="51"/>
      <c r="C6197" s="51"/>
      <c r="D6197" s="46"/>
      <c r="E6197" s="72"/>
      <c r="F6197" s="73"/>
      <c r="G6197" s="64"/>
      <c r="H6197" s="43"/>
      <c r="I6197" s="64"/>
      <c r="J6197" s="64"/>
      <c r="K6197" s="43"/>
      <c r="L6197" s="43"/>
      <c r="M6197" s="43"/>
      <c r="N6197" s="43"/>
      <c r="O6197" s="43"/>
    </row>
    <row r="6198" spans="1:15">
      <c r="A6198" s="50"/>
      <c r="B6198" s="51"/>
      <c r="C6198" s="51"/>
      <c r="D6198" s="46"/>
      <c r="E6198" s="72"/>
      <c r="F6198" s="73"/>
      <c r="G6198" s="64"/>
      <c r="H6198" s="43"/>
      <c r="I6198" s="64"/>
      <c r="J6198" s="64"/>
      <c r="K6198" s="43"/>
      <c r="L6198" s="43"/>
      <c r="M6198" s="43"/>
      <c r="N6198" s="43"/>
      <c r="O6198" s="43"/>
    </row>
    <row r="6199" spans="1:15">
      <c r="A6199" s="50"/>
      <c r="B6199" s="51"/>
      <c r="C6199" s="51"/>
      <c r="D6199" s="46"/>
      <c r="E6199" s="72"/>
      <c r="F6199" s="73"/>
      <c r="G6199" s="64"/>
      <c r="H6199" s="43"/>
      <c r="I6199" s="64"/>
      <c r="J6199" s="64"/>
      <c r="K6199" s="43"/>
      <c r="L6199" s="43"/>
      <c r="M6199" s="43"/>
      <c r="N6199" s="43"/>
      <c r="O6199" s="43"/>
    </row>
    <row r="6200" spans="1:15">
      <c r="A6200" s="50"/>
      <c r="B6200" s="51"/>
      <c r="C6200" s="51"/>
      <c r="D6200" s="46"/>
      <c r="E6200" s="72"/>
      <c r="F6200" s="73"/>
      <c r="G6200" s="64"/>
      <c r="H6200" s="43"/>
      <c r="I6200" s="64"/>
      <c r="J6200" s="64"/>
      <c r="K6200" s="43"/>
      <c r="L6200" s="43"/>
      <c r="M6200" s="43"/>
      <c r="N6200" s="43"/>
      <c r="O6200" s="43"/>
    </row>
    <row r="6201" spans="1:15">
      <c r="A6201" s="50"/>
      <c r="B6201" s="51"/>
      <c r="C6201" s="51"/>
      <c r="D6201" s="46"/>
      <c r="E6201" s="72"/>
      <c r="F6201" s="73"/>
      <c r="G6201" s="64"/>
      <c r="H6201" s="43"/>
      <c r="I6201" s="64"/>
      <c r="J6201" s="64"/>
      <c r="K6201" s="43"/>
      <c r="L6201" s="43"/>
      <c r="M6201" s="43"/>
      <c r="N6201" s="43"/>
      <c r="O6201" s="43"/>
    </row>
    <row r="6202" spans="1:15">
      <c r="A6202" s="50"/>
      <c r="B6202" s="51"/>
      <c r="C6202" s="51"/>
      <c r="D6202" s="46"/>
      <c r="E6202" s="72"/>
      <c r="F6202" s="73"/>
      <c r="G6202" s="64"/>
      <c r="H6202" s="43"/>
      <c r="I6202" s="64"/>
      <c r="J6202" s="64"/>
      <c r="K6202" s="43"/>
      <c r="L6202" s="43"/>
      <c r="M6202" s="43"/>
      <c r="N6202" s="43"/>
      <c r="O6202" s="43"/>
    </row>
    <row r="6203" spans="1:15">
      <c r="A6203" s="50"/>
      <c r="B6203" s="51"/>
      <c r="C6203" s="51"/>
      <c r="D6203" s="46"/>
      <c r="E6203" s="72"/>
      <c r="F6203" s="73"/>
      <c r="G6203" s="64"/>
      <c r="H6203" s="43"/>
      <c r="I6203" s="64"/>
      <c r="J6203" s="64"/>
      <c r="K6203" s="43"/>
      <c r="L6203" s="43"/>
      <c r="M6203" s="43"/>
      <c r="N6203" s="43"/>
      <c r="O6203" s="43"/>
    </row>
    <row r="6204" spans="1:15">
      <c r="A6204" s="50"/>
      <c r="B6204" s="51"/>
      <c r="C6204" s="51"/>
      <c r="D6204" s="46"/>
      <c r="E6204" s="72"/>
      <c r="F6204" s="73"/>
      <c r="G6204" s="64"/>
      <c r="H6204" s="43"/>
      <c r="I6204" s="64"/>
      <c r="J6204" s="64"/>
      <c r="K6204" s="43"/>
      <c r="L6204" s="43"/>
      <c r="M6204" s="43"/>
      <c r="N6204" s="43"/>
      <c r="O6204" s="43"/>
    </row>
    <row r="6205" spans="1:15">
      <c r="A6205" s="50"/>
      <c r="B6205" s="51"/>
      <c r="C6205" s="51"/>
      <c r="D6205" s="46"/>
      <c r="E6205" s="72"/>
      <c r="F6205" s="73"/>
      <c r="G6205" s="64"/>
      <c r="H6205" s="43"/>
      <c r="I6205" s="64"/>
      <c r="J6205" s="64"/>
      <c r="K6205" s="43"/>
      <c r="L6205" s="43"/>
      <c r="M6205" s="43"/>
      <c r="N6205" s="43"/>
      <c r="O6205" s="43"/>
    </row>
    <row r="6206" spans="1:15">
      <c r="A6206" s="50"/>
      <c r="B6206" s="51"/>
      <c r="C6206" s="51"/>
      <c r="D6206" s="46"/>
      <c r="E6206" s="72"/>
      <c r="F6206" s="73"/>
      <c r="G6206" s="64"/>
      <c r="H6206" s="43"/>
      <c r="I6206" s="64"/>
      <c r="J6206" s="64"/>
      <c r="K6206" s="43"/>
      <c r="L6206" s="43"/>
      <c r="M6206" s="43"/>
      <c r="N6206" s="43"/>
      <c r="O6206" s="43"/>
    </row>
    <row r="6207" spans="1:15">
      <c r="A6207" s="50"/>
      <c r="B6207" s="51"/>
      <c r="C6207" s="51"/>
      <c r="D6207" s="46"/>
      <c r="E6207" s="72"/>
      <c r="F6207" s="73"/>
      <c r="G6207" s="64"/>
      <c r="H6207" s="43"/>
      <c r="I6207" s="64"/>
      <c r="J6207" s="64"/>
      <c r="K6207" s="43"/>
      <c r="L6207" s="43"/>
      <c r="M6207" s="43"/>
      <c r="N6207" s="43"/>
      <c r="O6207" s="43"/>
    </row>
    <row r="6208" spans="1:15">
      <c r="A6208" s="50"/>
      <c r="B6208" s="51"/>
      <c r="C6208" s="51"/>
      <c r="D6208" s="46"/>
      <c r="E6208" s="72"/>
      <c r="F6208" s="73"/>
      <c r="G6208" s="64"/>
      <c r="H6208" s="43"/>
      <c r="I6208" s="64"/>
      <c r="J6208" s="64"/>
      <c r="K6208" s="43"/>
      <c r="L6208" s="43"/>
      <c r="M6208" s="43"/>
      <c r="N6208" s="43"/>
      <c r="O6208" s="43"/>
    </row>
    <row r="6209" spans="1:15">
      <c r="A6209" s="50"/>
      <c r="B6209" s="51"/>
      <c r="C6209" s="51"/>
      <c r="D6209" s="46"/>
      <c r="E6209" s="72"/>
      <c r="F6209" s="73"/>
      <c r="G6209" s="64"/>
      <c r="H6209" s="43"/>
      <c r="I6209" s="64"/>
      <c r="J6209" s="64"/>
      <c r="K6209" s="43"/>
      <c r="L6209" s="43"/>
      <c r="M6209" s="43"/>
      <c r="N6209" s="43"/>
      <c r="O6209" s="43"/>
    </row>
    <row r="6210" spans="1:15">
      <c r="A6210" s="50"/>
      <c r="B6210" s="51"/>
      <c r="C6210" s="51"/>
      <c r="D6210" s="46"/>
      <c r="E6210" s="72"/>
      <c r="F6210" s="73"/>
      <c r="G6210" s="64"/>
      <c r="H6210" s="43"/>
      <c r="I6210" s="64"/>
      <c r="J6210" s="64"/>
      <c r="K6210" s="43"/>
      <c r="L6210" s="43"/>
      <c r="M6210" s="43"/>
      <c r="N6210" s="43"/>
      <c r="O6210" s="43"/>
    </row>
    <row r="6211" spans="1:15">
      <c r="A6211" s="50"/>
      <c r="B6211" s="51"/>
      <c r="C6211" s="51"/>
      <c r="D6211" s="46"/>
      <c r="E6211" s="72"/>
      <c r="F6211" s="73"/>
      <c r="G6211" s="64"/>
      <c r="H6211" s="43"/>
      <c r="I6211" s="64"/>
      <c r="J6211" s="64"/>
      <c r="K6211" s="43"/>
      <c r="L6211" s="43"/>
      <c r="M6211" s="43"/>
      <c r="N6211" s="43"/>
      <c r="O6211" s="43"/>
    </row>
    <row r="6212" spans="1:15">
      <c r="A6212" s="50"/>
      <c r="B6212" s="51"/>
      <c r="C6212" s="51"/>
      <c r="D6212" s="46"/>
      <c r="E6212" s="72"/>
      <c r="F6212" s="73"/>
      <c r="G6212" s="64"/>
      <c r="H6212" s="43"/>
      <c r="I6212" s="64"/>
      <c r="J6212" s="64"/>
      <c r="K6212" s="43"/>
      <c r="L6212" s="43"/>
      <c r="M6212" s="43"/>
      <c r="N6212" s="43"/>
      <c r="O6212" s="43"/>
    </row>
    <row r="6213" spans="1:15">
      <c r="A6213" s="50"/>
      <c r="B6213" s="51"/>
      <c r="C6213" s="51"/>
      <c r="D6213" s="46"/>
      <c r="E6213" s="72"/>
      <c r="F6213" s="73"/>
      <c r="G6213" s="64"/>
      <c r="H6213" s="43"/>
      <c r="I6213" s="64"/>
      <c r="J6213" s="64"/>
      <c r="K6213" s="43"/>
      <c r="L6213" s="43"/>
      <c r="M6213" s="43"/>
      <c r="N6213" s="43"/>
      <c r="O6213" s="43"/>
    </row>
    <row r="6214" spans="1:15">
      <c r="A6214" s="50"/>
      <c r="B6214" s="51"/>
      <c r="C6214" s="51"/>
      <c r="D6214" s="46"/>
      <c r="E6214" s="72"/>
      <c r="F6214" s="73"/>
      <c r="G6214" s="64"/>
      <c r="H6214" s="43"/>
      <c r="I6214" s="64"/>
      <c r="J6214" s="64"/>
      <c r="K6214" s="43"/>
      <c r="L6214" s="43"/>
      <c r="M6214" s="43"/>
      <c r="N6214" s="43"/>
      <c r="O6214" s="43"/>
    </row>
    <row r="6215" spans="1:15">
      <c r="A6215" s="50"/>
      <c r="B6215" s="51"/>
      <c r="C6215" s="51"/>
      <c r="D6215" s="46"/>
      <c r="E6215" s="72"/>
      <c r="F6215" s="73"/>
      <c r="G6215" s="64"/>
      <c r="H6215" s="43"/>
      <c r="I6215" s="64"/>
      <c r="J6215" s="64"/>
      <c r="K6215" s="43"/>
      <c r="L6215" s="43"/>
      <c r="M6215" s="43"/>
      <c r="N6215" s="43"/>
      <c r="O6215" s="43"/>
    </row>
    <row r="6216" spans="1:15">
      <c r="A6216" s="50"/>
      <c r="B6216" s="51"/>
      <c r="C6216" s="51"/>
      <c r="D6216" s="46"/>
      <c r="E6216" s="72"/>
      <c r="F6216" s="73"/>
      <c r="G6216" s="64"/>
      <c r="H6216" s="43"/>
      <c r="I6216" s="64"/>
      <c r="J6216" s="64"/>
      <c r="K6216" s="43"/>
      <c r="L6216" s="43"/>
      <c r="M6216" s="43"/>
      <c r="N6216" s="43"/>
      <c r="O6216" s="43"/>
    </row>
    <row r="6217" spans="1:15">
      <c r="A6217" s="50"/>
      <c r="B6217" s="51"/>
      <c r="C6217" s="51"/>
      <c r="D6217" s="46"/>
      <c r="E6217" s="72"/>
      <c r="F6217" s="73"/>
      <c r="G6217" s="64"/>
      <c r="H6217" s="43"/>
      <c r="I6217" s="64"/>
      <c r="J6217" s="64"/>
      <c r="K6217" s="43"/>
      <c r="L6217" s="43"/>
      <c r="M6217" s="43"/>
      <c r="N6217" s="43"/>
      <c r="O6217" s="43"/>
    </row>
    <row r="6218" spans="1:15">
      <c r="A6218" s="50"/>
      <c r="B6218" s="51"/>
      <c r="C6218" s="51"/>
      <c r="D6218" s="46"/>
      <c r="E6218" s="72"/>
      <c r="F6218" s="73"/>
      <c r="G6218" s="64"/>
      <c r="H6218" s="43"/>
      <c r="I6218" s="64"/>
      <c r="J6218" s="64"/>
      <c r="K6218" s="43"/>
      <c r="L6218" s="43"/>
      <c r="M6218" s="43"/>
      <c r="N6218" s="43"/>
      <c r="O6218" s="43"/>
    </row>
    <row r="6219" spans="1:15">
      <c r="A6219" s="50"/>
      <c r="B6219" s="51"/>
      <c r="C6219" s="51"/>
      <c r="D6219" s="46"/>
      <c r="E6219" s="72"/>
      <c r="F6219" s="73"/>
      <c r="G6219" s="64"/>
      <c r="H6219" s="43"/>
      <c r="I6219" s="64"/>
      <c r="J6219" s="64"/>
      <c r="K6219" s="43"/>
      <c r="L6219" s="43"/>
      <c r="M6219" s="43"/>
      <c r="N6219" s="43"/>
      <c r="O6219" s="43"/>
    </row>
    <row r="6220" spans="1:15">
      <c r="A6220" s="50"/>
      <c r="B6220" s="51"/>
      <c r="C6220" s="51"/>
      <c r="D6220" s="46"/>
      <c r="E6220" s="72"/>
      <c r="F6220" s="73"/>
      <c r="G6220" s="64"/>
      <c r="H6220" s="43"/>
      <c r="I6220" s="64"/>
      <c r="J6220" s="64"/>
      <c r="K6220" s="43"/>
      <c r="L6220" s="43"/>
      <c r="M6220" s="43"/>
      <c r="N6220" s="43"/>
      <c r="O6220" s="43"/>
    </row>
    <row r="6221" spans="1:15">
      <c r="A6221" s="50"/>
      <c r="B6221" s="51"/>
      <c r="C6221" s="51"/>
      <c r="D6221" s="46"/>
      <c r="E6221" s="72"/>
      <c r="F6221" s="73"/>
      <c r="G6221" s="64"/>
      <c r="H6221" s="43"/>
      <c r="I6221" s="64"/>
      <c r="J6221" s="64"/>
      <c r="K6221" s="43"/>
      <c r="L6221" s="43"/>
      <c r="M6221" s="43"/>
      <c r="N6221" s="43"/>
      <c r="O6221" s="43"/>
    </row>
    <row r="6222" spans="1:15">
      <c r="A6222" s="50"/>
      <c r="B6222" s="51"/>
      <c r="C6222" s="51"/>
      <c r="D6222" s="46"/>
      <c r="E6222" s="72"/>
      <c r="F6222" s="73"/>
      <c r="G6222" s="64"/>
      <c r="H6222" s="43"/>
      <c r="I6222" s="64"/>
      <c r="J6222" s="64"/>
      <c r="K6222" s="43"/>
      <c r="L6222" s="43"/>
      <c r="M6222" s="43"/>
      <c r="N6222" s="43"/>
      <c r="O6222" s="43"/>
    </row>
    <row r="6223" spans="1:15">
      <c r="A6223" s="50"/>
      <c r="B6223" s="51"/>
      <c r="C6223" s="51"/>
      <c r="D6223" s="46"/>
      <c r="E6223" s="72"/>
      <c r="F6223" s="73"/>
      <c r="G6223" s="64"/>
      <c r="H6223" s="43"/>
      <c r="I6223" s="64"/>
      <c r="J6223" s="64"/>
      <c r="K6223" s="43"/>
      <c r="L6223" s="43"/>
      <c r="M6223" s="43"/>
      <c r="N6223" s="43"/>
      <c r="O6223" s="43"/>
    </row>
    <row r="6224" spans="1:15">
      <c r="A6224" s="50"/>
      <c r="B6224" s="51"/>
      <c r="C6224" s="51"/>
      <c r="D6224" s="46"/>
      <c r="E6224" s="72"/>
      <c r="F6224" s="73"/>
      <c r="G6224" s="64"/>
      <c r="H6224" s="43"/>
      <c r="I6224" s="64"/>
      <c r="J6224" s="64"/>
      <c r="K6224" s="43"/>
      <c r="L6224" s="43"/>
      <c r="M6224" s="43"/>
      <c r="N6224" s="43"/>
      <c r="O6224" s="43"/>
    </row>
    <row r="6225" spans="1:15">
      <c r="A6225" s="50"/>
      <c r="B6225" s="51"/>
      <c r="C6225" s="51"/>
      <c r="D6225" s="46"/>
      <c r="E6225" s="72"/>
      <c r="F6225" s="73"/>
      <c r="G6225" s="64"/>
      <c r="H6225" s="43"/>
      <c r="I6225" s="64"/>
      <c r="J6225" s="64"/>
      <c r="K6225" s="43"/>
      <c r="L6225" s="43"/>
      <c r="M6225" s="43"/>
      <c r="N6225" s="43"/>
      <c r="O6225" s="43"/>
    </row>
    <row r="6226" spans="1:15">
      <c r="A6226" s="50"/>
      <c r="B6226" s="51"/>
      <c r="C6226" s="51"/>
      <c r="D6226" s="46"/>
      <c r="E6226" s="72"/>
      <c r="F6226" s="73"/>
      <c r="G6226" s="64"/>
      <c r="H6226" s="43"/>
      <c r="I6226" s="64"/>
      <c r="J6226" s="64"/>
      <c r="K6226" s="43"/>
      <c r="L6226" s="43"/>
      <c r="M6226" s="43"/>
      <c r="N6226" s="43"/>
      <c r="O6226" s="43"/>
    </row>
    <row r="6227" spans="1:15">
      <c r="A6227" s="50"/>
      <c r="B6227" s="51"/>
      <c r="C6227" s="51"/>
      <c r="D6227" s="46"/>
      <c r="E6227" s="72"/>
      <c r="F6227" s="73"/>
      <c r="G6227" s="64"/>
      <c r="H6227" s="43"/>
      <c r="I6227" s="64"/>
      <c r="J6227" s="64"/>
      <c r="K6227" s="43"/>
      <c r="L6227" s="43"/>
      <c r="M6227" s="43"/>
      <c r="N6227" s="43"/>
      <c r="O6227" s="43"/>
    </row>
    <row r="6228" spans="1:15">
      <c r="A6228" s="50"/>
      <c r="B6228" s="51"/>
      <c r="C6228" s="51"/>
      <c r="D6228" s="46"/>
      <c r="E6228" s="72"/>
      <c r="F6228" s="73"/>
      <c r="G6228" s="64"/>
      <c r="H6228" s="43"/>
      <c r="I6228" s="64"/>
      <c r="J6228" s="64"/>
      <c r="K6228" s="43"/>
      <c r="L6228" s="43"/>
      <c r="M6228" s="43"/>
      <c r="N6228" s="43"/>
      <c r="O6228" s="43"/>
    </row>
    <row r="6229" spans="1:15">
      <c r="A6229" s="50"/>
      <c r="B6229" s="51"/>
      <c r="C6229" s="51"/>
      <c r="D6229" s="46"/>
      <c r="E6229" s="72"/>
      <c r="F6229" s="73"/>
      <c r="G6229" s="64"/>
      <c r="H6229" s="43"/>
      <c r="I6229" s="64"/>
      <c r="J6229" s="64"/>
      <c r="K6229" s="43"/>
      <c r="L6229" s="43"/>
      <c r="M6229" s="43"/>
      <c r="N6229" s="43"/>
      <c r="O6229" s="43"/>
    </row>
    <row r="6230" spans="1:15">
      <c r="A6230" s="50"/>
      <c r="B6230" s="51"/>
      <c r="C6230" s="51"/>
      <c r="D6230" s="46"/>
      <c r="E6230" s="72"/>
      <c r="F6230" s="73"/>
      <c r="G6230" s="64"/>
      <c r="H6230" s="43"/>
      <c r="I6230" s="64"/>
      <c r="J6230" s="64"/>
      <c r="K6230" s="43"/>
      <c r="L6230" s="43"/>
      <c r="M6230" s="43"/>
      <c r="N6230" s="43"/>
      <c r="O6230" s="43"/>
    </row>
    <row r="6231" spans="1:15">
      <c r="A6231" s="50"/>
      <c r="B6231" s="51"/>
      <c r="C6231" s="51"/>
      <c r="D6231" s="46"/>
      <c r="E6231" s="72"/>
      <c r="F6231" s="73"/>
      <c r="G6231" s="64"/>
      <c r="H6231" s="43"/>
      <c r="I6231" s="64"/>
      <c r="J6231" s="64"/>
      <c r="K6231" s="43"/>
      <c r="L6231" s="43"/>
      <c r="M6231" s="43"/>
      <c r="N6231" s="43"/>
      <c r="O6231" s="43"/>
    </row>
    <row r="6232" spans="1:15">
      <c r="A6232" s="50"/>
      <c r="B6232" s="51"/>
      <c r="C6232" s="51"/>
      <c r="D6232" s="46"/>
      <c r="E6232" s="72"/>
      <c r="F6232" s="73"/>
      <c r="G6232" s="64"/>
      <c r="H6232" s="43"/>
      <c r="I6232" s="64"/>
      <c r="J6232" s="64"/>
      <c r="K6232" s="43"/>
      <c r="L6232" s="43"/>
      <c r="M6232" s="43"/>
      <c r="N6232" s="43"/>
      <c r="O6232" s="43"/>
    </row>
    <row r="6233" spans="1:15">
      <c r="A6233" s="50"/>
      <c r="B6233" s="51"/>
      <c r="C6233" s="51"/>
      <c r="D6233" s="46"/>
      <c r="E6233" s="72"/>
      <c r="F6233" s="73"/>
      <c r="G6233" s="64"/>
      <c r="H6233" s="43"/>
      <c r="I6233" s="64"/>
      <c r="J6233" s="64"/>
      <c r="K6233" s="43"/>
      <c r="L6233" s="43"/>
      <c r="M6233" s="43"/>
      <c r="N6233" s="43"/>
      <c r="O6233" s="43"/>
    </row>
    <row r="6234" spans="1:15">
      <c r="A6234" s="50"/>
      <c r="B6234" s="51"/>
      <c r="C6234" s="51"/>
      <c r="D6234" s="46"/>
      <c r="E6234" s="72"/>
      <c r="F6234" s="73"/>
      <c r="G6234" s="64"/>
      <c r="H6234" s="43"/>
      <c r="I6234" s="64"/>
      <c r="J6234" s="64"/>
      <c r="K6234" s="43"/>
      <c r="L6234" s="43"/>
      <c r="M6234" s="43"/>
      <c r="N6234" s="43"/>
      <c r="O6234" s="43"/>
    </row>
    <row r="6235" spans="1:15">
      <c r="A6235" s="50"/>
      <c r="B6235" s="51"/>
      <c r="C6235" s="51"/>
      <c r="D6235" s="46"/>
      <c r="E6235" s="72"/>
      <c r="F6235" s="73"/>
      <c r="G6235" s="64"/>
      <c r="H6235" s="43"/>
      <c r="I6235" s="64"/>
      <c r="J6235" s="64"/>
      <c r="K6235" s="43"/>
      <c r="L6235" s="43"/>
      <c r="M6235" s="43"/>
      <c r="N6235" s="43"/>
      <c r="O6235" s="43"/>
    </row>
    <row r="6236" spans="1:15">
      <c r="A6236" s="50"/>
      <c r="B6236" s="51"/>
      <c r="C6236" s="51"/>
      <c r="D6236" s="46"/>
      <c r="E6236" s="72"/>
      <c r="F6236" s="73"/>
      <c r="G6236" s="64"/>
      <c r="H6236" s="43"/>
      <c r="I6236" s="64"/>
      <c r="J6236" s="64"/>
      <c r="K6236" s="43"/>
      <c r="L6236" s="43"/>
      <c r="M6236" s="43"/>
      <c r="N6236" s="43"/>
      <c r="O6236" s="43"/>
    </row>
    <row r="6237" spans="1:15">
      <c r="A6237" s="50"/>
      <c r="B6237" s="51"/>
      <c r="C6237" s="51"/>
      <c r="D6237" s="46"/>
      <c r="E6237" s="72"/>
      <c r="F6237" s="73"/>
      <c r="G6237" s="64"/>
      <c r="H6237" s="43"/>
      <c r="I6237" s="64"/>
      <c r="J6237" s="64"/>
      <c r="K6237" s="43"/>
      <c r="L6237" s="43"/>
      <c r="M6237" s="43"/>
      <c r="N6237" s="43"/>
      <c r="O6237" s="43"/>
    </row>
    <row r="6238" spans="1:15">
      <c r="A6238" s="50"/>
      <c r="B6238" s="51"/>
      <c r="C6238" s="51"/>
      <c r="D6238" s="46"/>
      <c r="E6238" s="72"/>
      <c r="F6238" s="73"/>
      <c r="G6238" s="64"/>
      <c r="H6238" s="43"/>
      <c r="I6238" s="64"/>
      <c r="J6238" s="64"/>
      <c r="K6238" s="43"/>
      <c r="L6238" s="43"/>
      <c r="M6238" s="43"/>
      <c r="N6238" s="43"/>
      <c r="O6238" s="43"/>
    </row>
    <row r="6239" spans="1:15">
      <c r="A6239" s="50"/>
      <c r="B6239" s="51"/>
      <c r="C6239" s="51"/>
      <c r="D6239" s="46"/>
      <c r="E6239" s="72"/>
      <c r="F6239" s="73"/>
      <c r="G6239" s="64"/>
      <c r="H6239" s="43"/>
      <c r="I6239" s="64"/>
      <c r="J6239" s="64"/>
      <c r="K6239" s="43"/>
      <c r="L6239" s="43"/>
      <c r="M6239" s="43"/>
      <c r="N6239" s="43"/>
      <c r="O6239" s="43"/>
    </row>
    <row r="6240" spans="1:15">
      <c r="A6240" s="50"/>
      <c r="B6240" s="51"/>
      <c r="C6240" s="51"/>
      <c r="D6240" s="46"/>
      <c r="E6240" s="72"/>
      <c r="F6240" s="73"/>
      <c r="G6240" s="64"/>
      <c r="H6240" s="43"/>
      <c r="I6240" s="64"/>
      <c r="J6240" s="64"/>
      <c r="K6240" s="43"/>
      <c r="L6240" s="43"/>
      <c r="M6240" s="43"/>
      <c r="N6240" s="43"/>
      <c r="O6240" s="43"/>
    </row>
    <row r="6241" spans="1:15">
      <c r="A6241" s="50"/>
      <c r="B6241" s="51"/>
      <c r="C6241" s="51"/>
      <c r="D6241" s="46"/>
      <c r="E6241" s="72"/>
      <c r="F6241" s="73"/>
      <c r="G6241" s="64"/>
      <c r="H6241" s="43"/>
      <c r="I6241" s="64"/>
      <c r="J6241" s="64"/>
      <c r="K6241" s="43"/>
      <c r="L6241" s="43"/>
      <c r="M6241" s="43"/>
      <c r="N6241" s="43"/>
      <c r="O6241" s="43"/>
    </row>
    <row r="6242" spans="1:15">
      <c r="A6242" s="50"/>
      <c r="B6242" s="51"/>
      <c r="C6242" s="51"/>
      <c r="D6242" s="46"/>
      <c r="E6242" s="72"/>
      <c r="F6242" s="73"/>
      <c r="G6242" s="64"/>
      <c r="H6242" s="43"/>
      <c r="I6242" s="64"/>
      <c r="J6242" s="64"/>
      <c r="K6242" s="43"/>
      <c r="L6242" s="43"/>
      <c r="M6242" s="43"/>
      <c r="N6242" s="43"/>
      <c r="O6242" s="43"/>
    </row>
    <row r="6243" spans="1:15">
      <c r="A6243" s="50"/>
      <c r="B6243" s="51"/>
      <c r="C6243" s="51"/>
      <c r="D6243" s="46"/>
      <c r="E6243" s="72"/>
      <c r="F6243" s="73"/>
      <c r="G6243" s="64"/>
      <c r="H6243" s="43"/>
      <c r="I6243" s="64"/>
      <c r="J6243" s="64"/>
      <c r="K6243" s="43"/>
      <c r="L6243" s="43"/>
      <c r="M6243" s="43"/>
      <c r="N6243" s="43"/>
      <c r="O6243" s="43"/>
    </row>
    <row r="6244" spans="1:15">
      <c r="A6244" s="50"/>
      <c r="B6244" s="51"/>
      <c r="C6244" s="51"/>
      <c r="D6244" s="46"/>
      <c r="E6244" s="72"/>
      <c r="F6244" s="73"/>
      <c r="G6244" s="64"/>
      <c r="H6244" s="43"/>
      <c r="I6244" s="64"/>
      <c r="J6244" s="64"/>
      <c r="K6244" s="43"/>
      <c r="L6244" s="43"/>
      <c r="M6244" s="43"/>
      <c r="N6244" s="43"/>
      <c r="O6244" s="43"/>
    </row>
    <row r="6245" spans="1:15">
      <c r="A6245" s="50"/>
      <c r="B6245" s="51"/>
      <c r="C6245" s="51"/>
      <c r="D6245" s="46"/>
      <c r="E6245" s="72"/>
      <c r="F6245" s="73"/>
      <c r="G6245" s="64"/>
      <c r="H6245" s="43"/>
      <c r="I6245" s="64"/>
      <c r="J6245" s="64"/>
      <c r="K6245" s="43"/>
      <c r="L6245" s="43"/>
      <c r="M6245" s="43"/>
      <c r="N6245" s="43"/>
      <c r="O6245" s="43"/>
    </row>
    <row r="6246" spans="1:15">
      <c r="A6246" s="50"/>
      <c r="B6246" s="51"/>
      <c r="C6246" s="51"/>
      <c r="D6246" s="46"/>
      <c r="E6246" s="72"/>
      <c r="F6246" s="73"/>
      <c r="G6246" s="64"/>
      <c r="H6246" s="43"/>
      <c r="I6246" s="64"/>
      <c r="J6246" s="64"/>
      <c r="K6246" s="43"/>
      <c r="L6246" s="43"/>
      <c r="M6246" s="43"/>
      <c r="N6246" s="43"/>
      <c r="O6246" s="43"/>
    </row>
    <row r="6247" spans="1:15">
      <c r="A6247" s="50"/>
      <c r="B6247" s="51"/>
      <c r="C6247" s="51"/>
      <c r="D6247" s="46"/>
      <c r="E6247" s="72"/>
      <c r="F6247" s="73"/>
      <c r="G6247" s="64"/>
      <c r="H6247" s="43"/>
      <c r="I6247" s="64"/>
      <c r="J6247" s="64"/>
      <c r="K6247" s="43"/>
      <c r="L6247" s="43"/>
      <c r="M6247" s="43"/>
      <c r="N6247" s="43"/>
      <c r="O6247" s="43"/>
    </row>
    <row r="6248" spans="1:15">
      <c r="A6248" s="50"/>
      <c r="B6248" s="51"/>
      <c r="C6248" s="51"/>
      <c r="D6248" s="46"/>
      <c r="E6248" s="72"/>
      <c r="F6248" s="73"/>
      <c r="G6248" s="64"/>
      <c r="H6248" s="43"/>
      <c r="I6248" s="64"/>
      <c r="J6248" s="64"/>
      <c r="K6248" s="43"/>
      <c r="L6248" s="43"/>
      <c r="M6248" s="43"/>
      <c r="N6248" s="43"/>
      <c r="O6248" s="43"/>
    </row>
    <row r="6249" spans="1:15">
      <c r="A6249" s="50"/>
      <c r="B6249" s="51"/>
      <c r="C6249" s="51"/>
      <c r="D6249" s="46"/>
      <c r="E6249" s="72"/>
      <c r="F6249" s="73"/>
      <c r="G6249" s="64"/>
      <c r="H6249" s="43"/>
      <c r="I6249" s="64"/>
      <c r="J6249" s="64"/>
      <c r="K6249" s="43"/>
      <c r="L6249" s="43"/>
      <c r="M6249" s="43"/>
      <c r="N6249" s="43"/>
      <c r="O6249" s="43"/>
    </row>
    <row r="6250" spans="1:15">
      <c r="A6250" s="50"/>
      <c r="B6250" s="51"/>
      <c r="C6250" s="51"/>
      <c r="D6250" s="46"/>
      <c r="E6250" s="72"/>
      <c r="F6250" s="73"/>
      <c r="G6250" s="64"/>
      <c r="H6250" s="43"/>
      <c r="I6250" s="64"/>
      <c r="J6250" s="64"/>
      <c r="K6250" s="43"/>
      <c r="L6250" s="43"/>
      <c r="M6250" s="43"/>
      <c r="N6250" s="43"/>
      <c r="O6250" s="43"/>
    </row>
    <row r="6251" spans="1:15">
      <c r="A6251" s="50"/>
      <c r="B6251" s="51"/>
      <c r="C6251" s="51"/>
      <c r="D6251" s="46"/>
      <c r="E6251" s="72"/>
      <c r="F6251" s="73"/>
      <c r="G6251" s="64"/>
      <c r="H6251" s="43"/>
      <c r="I6251" s="64"/>
      <c r="J6251" s="64"/>
      <c r="K6251" s="43"/>
      <c r="L6251" s="43"/>
      <c r="M6251" s="43"/>
      <c r="N6251" s="43"/>
      <c r="O6251" s="43"/>
    </row>
    <row r="6252" spans="1:15">
      <c r="A6252" s="50"/>
      <c r="B6252" s="51"/>
      <c r="C6252" s="51"/>
      <c r="D6252" s="46"/>
      <c r="E6252" s="72"/>
      <c r="F6252" s="73"/>
      <c r="G6252" s="64"/>
      <c r="H6252" s="43"/>
      <c r="I6252" s="64"/>
      <c r="J6252" s="64"/>
      <c r="K6252" s="43"/>
      <c r="L6252" s="43"/>
      <c r="M6252" s="43"/>
      <c r="N6252" s="43"/>
      <c r="O6252" s="43"/>
    </row>
    <row r="6253" spans="1:15">
      <c r="A6253" s="50"/>
      <c r="B6253" s="51"/>
      <c r="C6253" s="51"/>
      <c r="D6253" s="46"/>
      <c r="E6253" s="72"/>
      <c r="F6253" s="73"/>
      <c r="G6253" s="64"/>
      <c r="H6253" s="43"/>
      <c r="I6253" s="64"/>
      <c r="J6253" s="64"/>
      <c r="K6253" s="43"/>
      <c r="L6253" s="43"/>
      <c r="M6253" s="43"/>
      <c r="N6253" s="43"/>
      <c r="O6253" s="43"/>
    </row>
    <row r="6254" spans="1:15">
      <c r="A6254" s="50"/>
      <c r="B6254" s="51"/>
      <c r="C6254" s="51"/>
      <c r="D6254" s="46"/>
      <c r="E6254" s="72"/>
      <c r="F6254" s="73"/>
      <c r="G6254" s="64"/>
      <c r="H6254" s="43"/>
      <c r="I6254" s="64"/>
      <c r="J6254" s="64"/>
      <c r="K6254" s="43"/>
      <c r="L6254" s="43"/>
      <c r="M6254" s="43"/>
      <c r="N6254" s="43"/>
      <c r="O6254" s="43"/>
    </row>
    <row r="6255" spans="1:15">
      <c r="A6255" s="50"/>
      <c r="B6255" s="51"/>
      <c r="C6255" s="51"/>
      <c r="D6255" s="46"/>
      <c r="E6255" s="72"/>
      <c r="F6255" s="73"/>
      <c r="G6255" s="64"/>
      <c r="H6255" s="43"/>
      <c r="I6255" s="64"/>
      <c r="J6255" s="64"/>
      <c r="K6255" s="43"/>
      <c r="L6255" s="43"/>
      <c r="M6255" s="43"/>
      <c r="N6255" s="43"/>
      <c r="O6255" s="43"/>
    </row>
    <row r="6256" spans="1:15">
      <c r="A6256" s="50"/>
      <c r="B6256" s="51"/>
      <c r="C6256" s="51"/>
      <c r="D6256" s="46"/>
      <c r="E6256" s="72"/>
      <c r="F6256" s="73"/>
      <c r="G6256" s="64"/>
      <c r="H6256" s="43"/>
      <c r="I6256" s="64"/>
      <c r="J6256" s="64"/>
      <c r="K6256" s="43"/>
      <c r="L6256" s="43"/>
      <c r="M6256" s="43"/>
      <c r="N6256" s="43"/>
      <c r="O6256" s="43"/>
    </row>
    <row r="6257" spans="1:15">
      <c r="A6257" s="50"/>
      <c r="B6257" s="51"/>
      <c r="C6257" s="51"/>
      <c r="D6257" s="46"/>
      <c r="E6257" s="72"/>
      <c r="F6257" s="73"/>
      <c r="G6257" s="64"/>
      <c r="H6257" s="43"/>
      <c r="I6257" s="64"/>
      <c r="J6257" s="64"/>
      <c r="K6257" s="43"/>
      <c r="L6257" s="43"/>
      <c r="M6257" s="43"/>
      <c r="N6257" s="43"/>
      <c r="O6257" s="43"/>
    </row>
    <row r="6258" spans="1:15">
      <c r="A6258" s="50"/>
      <c r="B6258" s="51"/>
      <c r="C6258" s="51"/>
      <c r="D6258" s="46"/>
      <c r="E6258" s="72"/>
      <c r="F6258" s="73"/>
      <c r="G6258" s="64"/>
      <c r="H6258" s="43"/>
      <c r="I6258" s="64"/>
      <c r="J6258" s="64"/>
      <c r="K6258" s="43"/>
      <c r="L6258" s="43"/>
      <c r="M6258" s="43"/>
      <c r="N6258" s="43"/>
      <c r="O6258" s="43"/>
    </row>
    <row r="6259" spans="1:15">
      <c r="A6259" s="50"/>
      <c r="B6259" s="51"/>
      <c r="C6259" s="51"/>
      <c r="D6259" s="46"/>
      <c r="E6259" s="72"/>
      <c r="F6259" s="73"/>
      <c r="G6259" s="64"/>
      <c r="H6259" s="43"/>
      <c r="I6259" s="64"/>
      <c r="J6259" s="64"/>
      <c r="K6259" s="43"/>
      <c r="L6259" s="43"/>
      <c r="M6259" s="43"/>
      <c r="N6259" s="43"/>
      <c r="O6259" s="43"/>
    </row>
    <row r="6260" spans="1:15">
      <c r="A6260" s="50"/>
      <c r="B6260" s="51"/>
      <c r="C6260" s="51"/>
      <c r="D6260" s="46"/>
      <c r="E6260" s="72"/>
      <c r="F6260" s="73"/>
      <c r="G6260" s="64"/>
      <c r="H6260" s="43"/>
      <c r="I6260" s="64"/>
      <c r="J6260" s="64"/>
      <c r="K6260" s="43"/>
      <c r="L6260" s="43"/>
      <c r="M6260" s="43"/>
      <c r="N6260" s="43"/>
      <c r="O6260" s="43"/>
    </row>
    <row r="6261" spans="1:15">
      <c r="A6261" s="50"/>
      <c r="B6261" s="51"/>
      <c r="C6261" s="51"/>
      <c r="D6261" s="46"/>
      <c r="E6261" s="72"/>
      <c r="F6261" s="73"/>
      <c r="G6261" s="64"/>
      <c r="H6261" s="43"/>
      <c r="I6261" s="64"/>
      <c r="J6261" s="64"/>
      <c r="K6261" s="43"/>
      <c r="L6261" s="43"/>
      <c r="M6261" s="43"/>
      <c r="N6261" s="43"/>
      <c r="O6261" s="43"/>
    </row>
    <row r="6262" spans="1:15">
      <c r="A6262" s="50"/>
      <c r="B6262" s="51"/>
      <c r="C6262" s="51"/>
      <c r="D6262" s="46"/>
      <c r="E6262" s="72"/>
      <c r="F6262" s="73"/>
      <c r="G6262" s="64"/>
      <c r="H6262" s="43"/>
      <c r="I6262" s="64"/>
      <c r="J6262" s="64"/>
      <c r="K6262" s="43"/>
      <c r="L6262" s="43"/>
      <c r="M6262" s="43"/>
      <c r="N6262" s="43"/>
      <c r="O6262" s="43"/>
    </row>
    <row r="6263" spans="1:15">
      <c r="A6263" s="50"/>
      <c r="B6263" s="51"/>
      <c r="C6263" s="51"/>
      <c r="D6263" s="46"/>
      <c r="E6263" s="72"/>
      <c r="F6263" s="73"/>
      <c r="G6263" s="64"/>
      <c r="H6263" s="43"/>
      <c r="I6263" s="64"/>
      <c r="J6263" s="64"/>
      <c r="K6263" s="43"/>
      <c r="L6263" s="43"/>
      <c r="M6263" s="43"/>
      <c r="N6263" s="43"/>
      <c r="O6263" s="43"/>
    </row>
    <row r="6264" spans="1:15">
      <c r="A6264" s="50"/>
      <c r="B6264" s="51"/>
      <c r="C6264" s="51"/>
      <c r="D6264" s="46"/>
      <c r="E6264" s="72"/>
      <c r="F6264" s="73"/>
      <c r="G6264" s="64"/>
      <c r="H6264" s="43"/>
      <c r="I6264" s="64"/>
      <c r="J6264" s="64"/>
      <c r="K6264" s="43"/>
      <c r="L6264" s="43"/>
      <c r="M6264" s="43"/>
      <c r="N6264" s="43"/>
      <c r="O6264" s="43"/>
    </row>
    <row r="6265" spans="1:15">
      <c r="A6265" s="50"/>
      <c r="B6265" s="51"/>
      <c r="C6265" s="51"/>
      <c r="D6265" s="46"/>
      <c r="E6265" s="72"/>
      <c r="F6265" s="73"/>
      <c r="G6265" s="64"/>
      <c r="H6265" s="43"/>
      <c r="I6265" s="64"/>
      <c r="J6265" s="64"/>
      <c r="K6265" s="43"/>
      <c r="L6265" s="43"/>
      <c r="M6265" s="43"/>
      <c r="N6265" s="43"/>
      <c r="O6265" s="43"/>
    </row>
    <row r="6266" spans="1:15">
      <c r="A6266" s="50"/>
      <c r="B6266" s="51"/>
      <c r="C6266" s="51"/>
      <c r="D6266" s="46"/>
      <c r="E6266" s="72"/>
      <c r="F6266" s="73"/>
      <c r="G6266" s="64"/>
      <c r="H6266" s="43"/>
      <c r="I6266" s="64"/>
      <c r="J6266" s="64"/>
      <c r="K6266" s="43"/>
      <c r="L6266" s="43"/>
      <c r="M6266" s="43"/>
      <c r="N6266" s="43"/>
      <c r="O6266" s="43"/>
    </row>
    <row r="6267" spans="1:15">
      <c r="A6267" s="50"/>
      <c r="B6267" s="51"/>
      <c r="C6267" s="51"/>
      <c r="D6267" s="46"/>
      <c r="E6267" s="72"/>
      <c r="F6267" s="73"/>
      <c r="G6267" s="64"/>
      <c r="H6267" s="43"/>
      <c r="I6267" s="64"/>
      <c r="J6267" s="64"/>
      <c r="K6267" s="43"/>
      <c r="L6267" s="43"/>
      <c r="M6267" s="43"/>
      <c r="N6267" s="43"/>
      <c r="O6267" s="43"/>
    </row>
    <row r="6268" spans="1:15">
      <c r="A6268" s="50"/>
      <c r="B6268" s="51"/>
      <c r="C6268" s="51"/>
      <c r="D6268" s="46"/>
      <c r="E6268" s="72"/>
      <c r="F6268" s="73"/>
      <c r="G6268" s="64"/>
      <c r="H6268" s="43"/>
      <c r="I6268" s="64"/>
      <c r="J6268" s="64"/>
      <c r="K6268" s="43"/>
      <c r="L6268" s="43"/>
      <c r="M6268" s="43"/>
      <c r="N6268" s="43"/>
      <c r="O6268" s="43"/>
    </row>
    <row r="6269" spans="1:15">
      <c r="A6269" s="50"/>
      <c r="B6269" s="51"/>
      <c r="C6269" s="51"/>
      <c r="D6269" s="46"/>
      <c r="E6269" s="72"/>
      <c r="F6269" s="73"/>
      <c r="G6269" s="64"/>
      <c r="H6269" s="43"/>
      <c r="I6269" s="64"/>
      <c r="J6269" s="64"/>
      <c r="K6269" s="43"/>
      <c r="L6269" s="43"/>
      <c r="M6269" s="43"/>
      <c r="N6269" s="43"/>
      <c r="O6269" s="43"/>
    </row>
    <row r="6270" spans="1:15">
      <c r="A6270" s="50"/>
      <c r="B6270" s="51"/>
      <c r="C6270" s="51"/>
      <c r="D6270" s="46"/>
      <c r="E6270" s="72"/>
      <c r="F6270" s="73"/>
      <c r="G6270" s="64"/>
      <c r="H6270" s="43"/>
      <c r="I6270" s="64"/>
      <c r="J6270" s="64"/>
      <c r="K6270" s="43"/>
      <c r="L6270" s="43"/>
      <c r="M6270" s="43"/>
      <c r="N6270" s="43"/>
      <c r="O6270" s="43"/>
    </row>
    <row r="6271" spans="1:15">
      <c r="A6271" s="50"/>
      <c r="B6271" s="51"/>
      <c r="C6271" s="51"/>
      <c r="D6271" s="46"/>
      <c r="E6271" s="72"/>
      <c r="F6271" s="73"/>
      <c r="G6271" s="64"/>
      <c r="H6271" s="43"/>
      <c r="I6271" s="64"/>
      <c r="J6271" s="64"/>
      <c r="K6271" s="43"/>
      <c r="L6271" s="43"/>
      <c r="M6271" s="43"/>
      <c r="N6271" s="43"/>
      <c r="O6271" s="43"/>
    </row>
    <row r="6272" spans="1:15">
      <c r="A6272" s="50"/>
      <c r="B6272" s="51"/>
      <c r="C6272" s="51"/>
      <c r="D6272" s="46"/>
      <c r="E6272" s="72"/>
      <c r="F6272" s="73"/>
      <c r="G6272" s="64"/>
      <c r="H6272" s="43"/>
      <c r="I6272" s="64"/>
      <c r="J6272" s="64"/>
      <c r="K6272" s="43"/>
      <c r="L6272" s="43"/>
      <c r="M6272" s="43"/>
      <c r="N6272" s="43"/>
      <c r="O6272" s="43"/>
    </row>
    <row r="6273" spans="1:15">
      <c r="A6273" s="50"/>
      <c r="B6273" s="51"/>
      <c r="C6273" s="51"/>
      <c r="D6273" s="46"/>
      <c r="E6273" s="72"/>
      <c r="F6273" s="73"/>
      <c r="G6273" s="64"/>
      <c r="H6273" s="43"/>
      <c r="I6273" s="64"/>
      <c r="J6273" s="64"/>
      <c r="K6273" s="43"/>
      <c r="L6273" s="43"/>
      <c r="M6273" s="43"/>
      <c r="N6273" s="43"/>
      <c r="O6273" s="43"/>
    </row>
    <row r="6274" spans="1:15">
      <c r="A6274" s="50"/>
      <c r="B6274" s="51"/>
      <c r="C6274" s="51"/>
      <c r="D6274" s="46"/>
      <c r="E6274" s="72"/>
      <c r="F6274" s="73"/>
      <c r="G6274" s="64"/>
      <c r="H6274" s="43"/>
      <c r="I6274" s="64"/>
      <c r="J6274" s="64"/>
      <c r="K6274" s="43"/>
      <c r="L6274" s="43"/>
      <c r="M6274" s="43"/>
      <c r="N6274" s="43"/>
      <c r="O6274" s="43"/>
    </row>
    <row r="6275" spans="1:15">
      <c r="A6275" s="50"/>
      <c r="B6275" s="51"/>
      <c r="C6275" s="51"/>
      <c r="D6275" s="46"/>
      <c r="E6275" s="72"/>
      <c r="F6275" s="73"/>
      <c r="G6275" s="64"/>
      <c r="H6275" s="43"/>
      <c r="I6275" s="64"/>
      <c r="J6275" s="64"/>
      <c r="K6275" s="43"/>
      <c r="L6275" s="43"/>
      <c r="M6275" s="43"/>
      <c r="N6275" s="43"/>
      <c r="O6275" s="43"/>
    </row>
    <row r="6276" spans="1:15">
      <c r="A6276" s="50"/>
      <c r="B6276" s="51"/>
      <c r="C6276" s="51"/>
      <c r="D6276" s="46"/>
      <c r="E6276" s="72"/>
      <c r="F6276" s="73"/>
      <c r="G6276" s="64"/>
      <c r="H6276" s="43"/>
      <c r="I6276" s="64"/>
      <c r="J6276" s="64"/>
      <c r="K6276" s="43"/>
      <c r="L6276" s="43"/>
      <c r="M6276" s="43"/>
      <c r="N6276" s="43"/>
      <c r="O6276" s="43"/>
    </row>
    <row r="6277" spans="1:15">
      <c r="A6277" s="50"/>
      <c r="B6277" s="51"/>
      <c r="C6277" s="51"/>
      <c r="D6277" s="46"/>
      <c r="E6277" s="72"/>
      <c r="F6277" s="73"/>
      <c r="G6277" s="64"/>
      <c r="H6277" s="43"/>
      <c r="I6277" s="64"/>
      <c r="J6277" s="64"/>
      <c r="K6277" s="43"/>
      <c r="L6277" s="43"/>
      <c r="M6277" s="43"/>
      <c r="N6277" s="43"/>
      <c r="O6277" s="43"/>
    </row>
    <row r="6278" spans="1:15">
      <c r="A6278" s="50"/>
      <c r="B6278" s="51"/>
      <c r="C6278" s="51"/>
      <c r="D6278" s="46"/>
      <c r="E6278" s="72"/>
      <c r="F6278" s="73"/>
      <c r="G6278" s="64"/>
      <c r="H6278" s="43"/>
      <c r="I6278" s="64"/>
      <c r="J6278" s="64"/>
      <c r="K6278" s="43"/>
      <c r="L6278" s="43"/>
      <c r="M6278" s="43"/>
      <c r="N6278" s="43"/>
      <c r="O6278" s="43"/>
    </row>
    <row r="6279" spans="1:15">
      <c r="A6279" s="50"/>
      <c r="B6279" s="51"/>
      <c r="C6279" s="51"/>
      <c r="D6279" s="46"/>
      <c r="E6279" s="72"/>
      <c r="F6279" s="73"/>
      <c r="G6279" s="64"/>
      <c r="H6279" s="43"/>
      <c r="I6279" s="64"/>
      <c r="J6279" s="64"/>
      <c r="K6279" s="43"/>
      <c r="L6279" s="43"/>
      <c r="M6279" s="43"/>
      <c r="N6279" s="43"/>
      <c r="O6279" s="43"/>
    </row>
    <row r="6280" spans="1:15">
      <c r="A6280" s="50"/>
      <c r="B6280" s="51"/>
      <c r="C6280" s="51"/>
      <c r="D6280" s="46"/>
      <c r="E6280" s="72"/>
      <c r="F6280" s="73"/>
      <c r="G6280" s="64"/>
      <c r="H6280" s="43"/>
      <c r="I6280" s="64"/>
      <c r="J6280" s="64"/>
      <c r="K6280" s="43"/>
      <c r="L6280" s="43"/>
      <c r="M6280" s="43"/>
      <c r="N6280" s="43"/>
      <c r="O6280" s="43"/>
    </row>
    <row r="6281" spans="1:15">
      <c r="A6281" s="50"/>
      <c r="B6281" s="51"/>
      <c r="C6281" s="51"/>
      <c r="D6281" s="46"/>
      <c r="E6281" s="72"/>
      <c r="F6281" s="73"/>
      <c r="G6281" s="64"/>
      <c r="H6281" s="43"/>
      <c r="I6281" s="64"/>
      <c r="J6281" s="64"/>
      <c r="K6281" s="43"/>
      <c r="L6281" s="43"/>
      <c r="M6281" s="43"/>
      <c r="N6281" s="43"/>
      <c r="O6281" s="43"/>
    </row>
    <row r="6282" spans="1:15">
      <c r="A6282" s="50"/>
      <c r="B6282" s="51"/>
      <c r="C6282" s="51"/>
      <c r="D6282" s="46"/>
      <c r="E6282" s="72"/>
      <c r="F6282" s="73"/>
      <c r="G6282" s="64"/>
      <c r="H6282" s="43"/>
      <c r="I6282" s="64"/>
      <c r="J6282" s="64"/>
      <c r="K6282" s="43"/>
      <c r="L6282" s="43"/>
      <c r="M6282" s="43"/>
      <c r="N6282" s="43"/>
      <c r="O6282" s="43"/>
    </row>
    <row r="6283" spans="1:15">
      <c r="A6283" s="50"/>
      <c r="B6283" s="51"/>
      <c r="C6283" s="51"/>
      <c r="D6283" s="46"/>
      <c r="E6283" s="72"/>
      <c r="F6283" s="73"/>
      <c r="G6283" s="64"/>
      <c r="H6283" s="43"/>
      <c r="I6283" s="64"/>
      <c r="J6283" s="64"/>
      <c r="K6283" s="43"/>
      <c r="L6283" s="43"/>
      <c r="M6283" s="43"/>
      <c r="N6283" s="43"/>
      <c r="O6283" s="43"/>
    </row>
    <row r="6284" spans="1:15">
      <c r="A6284" s="50"/>
      <c r="B6284" s="51"/>
      <c r="C6284" s="51"/>
      <c r="D6284" s="46"/>
      <c r="E6284" s="72"/>
      <c r="F6284" s="73"/>
      <c r="G6284" s="64"/>
      <c r="H6284" s="43"/>
      <c r="I6284" s="64"/>
      <c r="J6284" s="64"/>
      <c r="K6284" s="43"/>
      <c r="L6284" s="43"/>
      <c r="M6284" s="43"/>
      <c r="N6284" s="43"/>
      <c r="O6284" s="43"/>
    </row>
    <row r="6285" spans="1:15">
      <c r="A6285" s="50"/>
      <c r="B6285" s="51"/>
      <c r="C6285" s="51"/>
      <c r="D6285" s="46"/>
      <c r="E6285" s="72"/>
      <c r="F6285" s="73"/>
      <c r="G6285" s="64"/>
      <c r="H6285" s="43"/>
      <c r="I6285" s="64"/>
      <c r="J6285" s="64"/>
      <c r="K6285" s="43"/>
      <c r="L6285" s="43"/>
      <c r="M6285" s="43"/>
      <c r="N6285" s="43"/>
      <c r="O6285" s="43"/>
    </row>
    <row r="6286" spans="1:15">
      <c r="A6286" s="50"/>
      <c r="B6286" s="51"/>
      <c r="C6286" s="51"/>
      <c r="D6286" s="46"/>
      <c r="E6286" s="72"/>
      <c r="F6286" s="73"/>
      <c r="G6286" s="64"/>
      <c r="H6286" s="43"/>
      <c r="I6286" s="64"/>
      <c r="J6286" s="64"/>
      <c r="K6286" s="43"/>
      <c r="L6286" s="43"/>
      <c r="M6286" s="43"/>
      <c r="N6286" s="43"/>
      <c r="O6286" s="43"/>
    </row>
    <row r="6287" spans="1:15">
      <c r="A6287" s="50"/>
      <c r="B6287" s="51"/>
      <c r="C6287" s="51"/>
      <c r="D6287" s="46"/>
      <c r="E6287" s="72"/>
      <c r="F6287" s="73"/>
      <c r="G6287" s="64"/>
      <c r="H6287" s="43"/>
      <c r="I6287" s="64"/>
      <c r="J6287" s="64"/>
      <c r="K6287" s="43"/>
      <c r="L6287" s="43"/>
      <c r="M6287" s="43"/>
      <c r="N6287" s="43"/>
      <c r="O6287" s="43"/>
    </row>
    <row r="6288" spans="1:15">
      <c r="A6288" s="50"/>
      <c r="B6288" s="51"/>
      <c r="C6288" s="51"/>
      <c r="D6288" s="46"/>
      <c r="E6288" s="72"/>
      <c r="F6288" s="73"/>
      <c r="G6288" s="64"/>
      <c r="H6288" s="43"/>
      <c r="I6288" s="64"/>
      <c r="J6288" s="64"/>
      <c r="K6288" s="43"/>
      <c r="L6288" s="43"/>
      <c r="M6288" s="43"/>
      <c r="N6288" s="43"/>
      <c r="O6288" s="43"/>
    </row>
    <row r="6289" spans="1:15">
      <c r="A6289" s="50"/>
      <c r="B6289" s="51"/>
      <c r="C6289" s="51"/>
      <c r="D6289" s="46"/>
      <c r="E6289" s="72"/>
      <c r="F6289" s="73"/>
      <c r="G6289" s="64"/>
      <c r="H6289" s="43"/>
      <c r="I6289" s="64"/>
      <c r="J6289" s="64"/>
      <c r="K6289" s="43"/>
      <c r="L6289" s="43"/>
      <c r="M6289" s="43"/>
      <c r="N6289" s="43"/>
      <c r="O6289" s="43"/>
    </row>
    <row r="6290" spans="1:15">
      <c r="A6290" s="50"/>
      <c r="B6290" s="51"/>
      <c r="C6290" s="51"/>
      <c r="D6290" s="46"/>
      <c r="E6290" s="72"/>
      <c r="F6290" s="73"/>
      <c r="G6290" s="64"/>
      <c r="H6290" s="43"/>
      <c r="I6290" s="64"/>
      <c r="J6290" s="64"/>
      <c r="K6290" s="43"/>
      <c r="L6290" s="43"/>
      <c r="M6290" s="43"/>
      <c r="N6290" s="43"/>
      <c r="O6290" s="43"/>
    </row>
    <row r="6291" spans="1:15">
      <c r="A6291" s="50"/>
      <c r="B6291" s="51"/>
      <c r="C6291" s="51"/>
      <c r="D6291" s="46"/>
      <c r="E6291" s="72"/>
      <c r="F6291" s="73"/>
      <c r="G6291" s="64"/>
      <c r="H6291" s="43"/>
      <c r="I6291" s="64"/>
      <c r="J6291" s="64"/>
      <c r="K6291" s="43"/>
      <c r="L6291" s="43"/>
      <c r="M6291" s="43"/>
      <c r="N6291" s="43"/>
      <c r="O6291" s="43"/>
    </row>
    <row r="6292" spans="1:15">
      <c r="A6292" s="50"/>
      <c r="B6292" s="51"/>
      <c r="C6292" s="51"/>
      <c r="D6292" s="46"/>
      <c r="E6292" s="72"/>
      <c r="F6292" s="73"/>
      <c r="G6292" s="64"/>
      <c r="H6292" s="43"/>
      <c r="I6292" s="64"/>
      <c r="J6292" s="64"/>
      <c r="K6292" s="43"/>
      <c r="L6292" s="43"/>
      <c r="M6292" s="43"/>
      <c r="N6292" s="43"/>
      <c r="O6292" s="43"/>
    </row>
    <row r="6293" spans="1:15">
      <c r="A6293" s="50"/>
      <c r="B6293" s="51"/>
      <c r="C6293" s="51"/>
      <c r="D6293" s="46"/>
      <c r="E6293" s="72"/>
      <c r="F6293" s="73"/>
      <c r="G6293" s="64"/>
      <c r="H6293" s="43"/>
      <c r="I6293" s="64"/>
      <c r="J6293" s="64"/>
      <c r="K6293" s="43"/>
      <c r="L6293" s="43"/>
      <c r="M6293" s="43"/>
      <c r="N6293" s="43"/>
      <c r="O6293" s="43"/>
    </row>
    <row r="6294" spans="1:15">
      <c r="A6294" s="50"/>
      <c r="B6294" s="51"/>
      <c r="C6294" s="51"/>
      <c r="D6294" s="46"/>
      <c r="E6294" s="72"/>
      <c r="F6294" s="73"/>
      <c r="G6294" s="64"/>
      <c r="H6294" s="43"/>
      <c r="I6294" s="64"/>
      <c r="J6294" s="64"/>
      <c r="K6294" s="43"/>
      <c r="L6294" s="43"/>
      <c r="M6294" s="43"/>
      <c r="N6294" s="43"/>
      <c r="O6294" s="43"/>
    </row>
    <row r="6295" spans="1:15">
      <c r="A6295" s="50"/>
      <c r="B6295" s="51"/>
      <c r="C6295" s="51"/>
      <c r="D6295" s="46"/>
      <c r="E6295" s="72"/>
      <c r="F6295" s="73"/>
      <c r="G6295" s="64"/>
      <c r="H6295" s="43"/>
      <c r="I6295" s="64"/>
      <c r="J6295" s="64"/>
      <c r="K6295" s="43"/>
      <c r="L6295" s="43"/>
      <c r="M6295" s="43"/>
      <c r="N6295" s="43"/>
      <c r="O6295" s="43"/>
    </row>
    <row r="6296" spans="1:15">
      <c r="A6296" s="50"/>
      <c r="B6296" s="51"/>
      <c r="C6296" s="51"/>
      <c r="D6296" s="46"/>
      <c r="E6296" s="72"/>
      <c r="F6296" s="73"/>
      <c r="G6296" s="64"/>
      <c r="H6296" s="43"/>
      <c r="I6296" s="64"/>
      <c r="J6296" s="64"/>
      <c r="K6296" s="43"/>
      <c r="L6296" s="43"/>
      <c r="M6296" s="43"/>
      <c r="N6296" s="43"/>
      <c r="O6296" s="43"/>
    </row>
    <row r="6297" spans="1:15">
      <c r="A6297" s="50"/>
      <c r="B6297" s="51"/>
      <c r="C6297" s="51"/>
      <c r="D6297" s="46"/>
      <c r="E6297" s="72"/>
      <c r="F6297" s="73"/>
      <c r="G6297" s="64"/>
      <c r="H6297" s="43"/>
      <c r="I6297" s="64"/>
      <c r="J6297" s="64"/>
      <c r="K6297" s="43"/>
      <c r="L6297" s="43"/>
      <c r="M6297" s="43"/>
      <c r="N6297" s="43"/>
      <c r="O6297" s="43"/>
    </row>
    <row r="6298" spans="1:15">
      <c r="A6298" s="50"/>
      <c r="B6298" s="51"/>
      <c r="C6298" s="51"/>
      <c r="D6298" s="46"/>
      <c r="E6298" s="72"/>
      <c r="F6298" s="73"/>
      <c r="G6298" s="64"/>
      <c r="H6298" s="43"/>
      <c r="I6298" s="64"/>
      <c r="J6298" s="64"/>
      <c r="K6298" s="43"/>
      <c r="L6298" s="43"/>
      <c r="M6298" s="43"/>
      <c r="N6298" s="43"/>
      <c r="O6298" s="43"/>
    </row>
    <row r="6299" spans="1:15">
      <c r="A6299" s="50"/>
      <c r="B6299" s="51"/>
      <c r="C6299" s="51"/>
      <c r="D6299" s="46"/>
      <c r="E6299" s="72"/>
      <c r="F6299" s="73"/>
      <c r="G6299" s="64"/>
      <c r="H6299" s="43"/>
      <c r="I6299" s="64"/>
      <c r="J6299" s="64"/>
      <c r="K6299" s="43"/>
      <c r="L6299" s="43"/>
      <c r="M6299" s="43"/>
      <c r="N6299" s="43"/>
      <c r="O6299" s="43"/>
    </row>
    <row r="6300" spans="1:15">
      <c r="A6300" s="50"/>
      <c r="B6300" s="51"/>
      <c r="C6300" s="51"/>
      <c r="D6300" s="46"/>
      <c r="E6300" s="72"/>
      <c r="F6300" s="73"/>
      <c r="G6300" s="64"/>
      <c r="H6300" s="43"/>
      <c r="I6300" s="64"/>
      <c r="J6300" s="64"/>
      <c r="K6300" s="43"/>
      <c r="L6300" s="43"/>
      <c r="M6300" s="43"/>
      <c r="N6300" s="43"/>
      <c r="O6300" s="43"/>
    </row>
    <row r="6301" spans="1:15">
      <c r="A6301" s="50"/>
      <c r="B6301" s="51"/>
      <c r="C6301" s="51"/>
      <c r="D6301" s="46"/>
      <c r="E6301" s="72"/>
      <c r="F6301" s="73"/>
      <c r="G6301" s="64"/>
      <c r="H6301" s="43"/>
      <c r="I6301" s="64"/>
      <c r="J6301" s="64"/>
      <c r="K6301" s="43"/>
      <c r="L6301" s="43"/>
      <c r="M6301" s="43"/>
      <c r="N6301" s="43"/>
      <c r="O6301" s="43"/>
    </row>
    <row r="6302" spans="1:15">
      <c r="A6302" s="50"/>
      <c r="B6302" s="51"/>
      <c r="C6302" s="51"/>
      <c r="D6302" s="46"/>
      <c r="E6302" s="72"/>
      <c r="F6302" s="73"/>
      <c r="G6302" s="64"/>
      <c r="H6302" s="43"/>
      <c r="I6302" s="64"/>
      <c r="J6302" s="64"/>
      <c r="K6302" s="43"/>
      <c r="L6302" s="43"/>
      <c r="M6302" s="43"/>
      <c r="N6302" s="43"/>
      <c r="O6302" s="43"/>
    </row>
    <row r="6303" spans="1:15">
      <c r="A6303" s="50"/>
      <c r="B6303" s="51"/>
      <c r="C6303" s="51"/>
      <c r="D6303" s="46"/>
      <c r="E6303" s="72"/>
      <c r="F6303" s="73"/>
      <c r="G6303" s="64"/>
      <c r="H6303" s="43"/>
      <c r="I6303" s="64"/>
      <c r="J6303" s="64"/>
      <c r="K6303" s="43"/>
      <c r="L6303" s="43"/>
      <c r="M6303" s="43"/>
      <c r="N6303" s="43"/>
      <c r="O6303" s="43"/>
    </row>
    <row r="6304" spans="1:15">
      <c r="A6304" s="50"/>
      <c r="B6304" s="51"/>
      <c r="C6304" s="51"/>
      <c r="D6304" s="46"/>
      <c r="E6304" s="72"/>
      <c r="F6304" s="73"/>
      <c r="G6304" s="64"/>
      <c r="H6304" s="43"/>
      <c r="I6304" s="64"/>
      <c r="J6304" s="64"/>
      <c r="K6304" s="43"/>
      <c r="L6304" s="43"/>
      <c r="M6304" s="43"/>
      <c r="N6304" s="43"/>
      <c r="O6304" s="43"/>
    </row>
    <row r="6305" spans="1:15">
      <c r="A6305" s="50"/>
      <c r="B6305" s="51"/>
      <c r="C6305" s="51"/>
      <c r="D6305" s="46"/>
      <c r="E6305" s="72"/>
      <c r="F6305" s="73"/>
      <c r="G6305" s="64"/>
      <c r="H6305" s="43"/>
      <c r="I6305" s="64"/>
      <c r="J6305" s="64"/>
      <c r="K6305" s="43"/>
      <c r="L6305" s="43"/>
      <c r="M6305" s="43"/>
      <c r="N6305" s="43"/>
      <c r="O6305" s="43"/>
    </row>
    <row r="6306" spans="1:15">
      <c r="A6306" s="50"/>
      <c r="B6306" s="51"/>
      <c r="C6306" s="51"/>
      <c r="D6306" s="46"/>
      <c r="E6306" s="72"/>
      <c r="F6306" s="73"/>
      <c r="G6306" s="64"/>
      <c r="H6306" s="43"/>
      <c r="I6306" s="64"/>
      <c r="J6306" s="64"/>
      <c r="K6306" s="43"/>
      <c r="L6306" s="43"/>
      <c r="M6306" s="43"/>
      <c r="N6306" s="43"/>
      <c r="O6306" s="43"/>
    </row>
    <row r="6307" spans="1:15">
      <c r="A6307" s="50"/>
      <c r="B6307" s="51"/>
      <c r="C6307" s="51"/>
      <c r="D6307" s="46"/>
      <c r="E6307" s="72"/>
      <c r="F6307" s="73"/>
      <c r="G6307" s="64"/>
      <c r="H6307" s="43"/>
      <c r="I6307" s="64"/>
      <c r="J6307" s="64"/>
      <c r="K6307" s="43"/>
      <c r="L6307" s="43"/>
      <c r="M6307" s="43"/>
      <c r="N6307" s="43"/>
      <c r="O6307" s="43"/>
    </row>
    <row r="6308" spans="1:15">
      <c r="A6308" s="50"/>
      <c r="B6308" s="51"/>
      <c r="C6308" s="51"/>
      <c r="D6308" s="46"/>
      <c r="E6308" s="72"/>
      <c r="F6308" s="73"/>
      <c r="G6308" s="64"/>
      <c r="H6308" s="43"/>
      <c r="I6308" s="64"/>
      <c r="J6308" s="64"/>
      <c r="K6308" s="43"/>
      <c r="L6308" s="43"/>
      <c r="M6308" s="43"/>
      <c r="N6308" s="43"/>
      <c r="O6308" s="43"/>
    </row>
    <row r="6309" spans="1:15">
      <c r="A6309" s="50"/>
      <c r="B6309" s="51"/>
      <c r="C6309" s="51"/>
      <c r="D6309" s="46"/>
      <c r="E6309" s="72"/>
      <c r="F6309" s="73"/>
      <c r="G6309" s="64"/>
      <c r="H6309" s="43"/>
      <c r="I6309" s="64"/>
      <c r="J6309" s="64"/>
      <c r="K6309" s="43"/>
      <c r="L6309" s="43"/>
      <c r="M6309" s="43"/>
      <c r="N6309" s="43"/>
      <c r="O6309" s="43"/>
    </row>
    <row r="6310" spans="1:15">
      <c r="A6310" s="50"/>
      <c r="B6310" s="51"/>
      <c r="C6310" s="51"/>
      <c r="D6310" s="46"/>
      <c r="E6310" s="72"/>
      <c r="F6310" s="73"/>
      <c r="G6310" s="64"/>
      <c r="H6310" s="43"/>
      <c r="I6310" s="64"/>
      <c r="J6310" s="64"/>
      <c r="K6310" s="43"/>
      <c r="L6310" s="43"/>
      <c r="M6310" s="43"/>
      <c r="N6310" s="43"/>
      <c r="O6310" s="43"/>
    </row>
    <row r="6311" spans="1:15">
      <c r="A6311" s="50"/>
      <c r="B6311" s="51"/>
      <c r="C6311" s="51"/>
      <c r="D6311" s="46"/>
      <c r="E6311" s="72"/>
      <c r="F6311" s="73"/>
      <c r="G6311" s="64"/>
      <c r="H6311" s="43"/>
      <c r="I6311" s="64"/>
      <c r="J6311" s="64"/>
      <c r="K6311" s="43"/>
      <c r="L6311" s="43"/>
      <c r="M6311" s="43"/>
      <c r="N6311" s="43"/>
      <c r="O6311" s="43"/>
    </row>
    <row r="6312" spans="1:15">
      <c r="A6312" s="50"/>
      <c r="B6312" s="51"/>
      <c r="C6312" s="51"/>
      <c r="D6312" s="46"/>
      <c r="E6312" s="72"/>
      <c r="F6312" s="73"/>
      <c r="G6312" s="64"/>
      <c r="H6312" s="43"/>
      <c r="I6312" s="64"/>
      <c r="J6312" s="64"/>
      <c r="K6312" s="43"/>
      <c r="L6312" s="43"/>
      <c r="M6312" s="43"/>
      <c r="N6312" s="43"/>
      <c r="O6312" s="43"/>
    </row>
    <row r="6313" spans="1:15">
      <c r="A6313" s="50"/>
      <c r="B6313" s="51"/>
      <c r="C6313" s="51"/>
      <c r="D6313" s="46"/>
      <c r="E6313" s="72"/>
      <c r="F6313" s="73"/>
      <c r="G6313" s="64"/>
      <c r="H6313" s="43"/>
      <c r="I6313" s="64"/>
      <c r="J6313" s="64"/>
      <c r="K6313" s="43"/>
      <c r="L6313" s="43"/>
      <c r="M6313" s="43"/>
      <c r="N6313" s="43"/>
      <c r="O6313" s="43"/>
    </row>
    <row r="6314" spans="1:15">
      <c r="A6314" s="50"/>
      <c r="B6314" s="51"/>
      <c r="C6314" s="51"/>
      <c r="D6314" s="46"/>
      <c r="E6314" s="72"/>
      <c r="F6314" s="73"/>
      <c r="G6314" s="64"/>
      <c r="H6314" s="43"/>
      <c r="I6314" s="64"/>
      <c r="J6314" s="64"/>
      <c r="K6314" s="43"/>
      <c r="L6314" s="43"/>
      <c r="M6314" s="43"/>
      <c r="N6314" s="43"/>
      <c r="O6314" s="43"/>
    </row>
    <row r="6315" spans="1:15">
      <c r="A6315" s="50"/>
      <c r="B6315" s="51"/>
      <c r="C6315" s="51"/>
      <c r="D6315" s="46"/>
      <c r="E6315" s="72"/>
      <c r="F6315" s="73"/>
      <c r="G6315" s="64"/>
      <c r="H6315" s="43"/>
      <c r="I6315" s="64"/>
      <c r="J6315" s="64"/>
      <c r="K6315" s="43"/>
      <c r="L6315" s="43"/>
      <c r="M6315" s="43"/>
      <c r="N6315" s="43"/>
      <c r="O6315" s="43"/>
    </row>
    <row r="6316" spans="1:15">
      <c r="A6316" s="50"/>
      <c r="B6316" s="51"/>
      <c r="C6316" s="51"/>
      <c r="D6316" s="46"/>
      <c r="E6316" s="72"/>
      <c r="F6316" s="73"/>
      <c r="G6316" s="64"/>
      <c r="H6316" s="43"/>
      <c r="I6316" s="64"/>
      <c r="J6316" s="64"/>
      <c r="K6316" s="43"/>
      <c r="L6316" s="43"/>
      <c r="M6316" s="43"/>
      <c r="N6316" s="43"/>
      <c r="O6316" s="43"/>
    </row>
    <row r="6317" spans="1:15">
      <c r="A6317" s="50"/>
      <c r="B6317" s="51"/>
      <c r="C6317" s="51"/>
      <c r="D6317" s="46"/>
      <c r="E6317" s="72"/>
      <c r="F6317" s="73"/>
      <c r="G6317" s="64"/>
      <c r="H6317" s="43"/>
      <c r="I6317" s="64"/>
      <c r="J6317" s="64"/>
      <c r="K6317" s="43"/>
      <c r="L6317" s="43"/>
      <c r="M6317" s="43"/>
      <c r="N6317" s="43"/>
      <c r="O6317" s="43"/>
    </row>
    <row r="6318" spans="1:15">
      <c r="A6318" s="50"/>
      <c r="B6318" s="51"/>
      <c r="C6318" s="51"/>
      <c r="D6318" s="46"/>
      <c r="E6318" s="72"/>
      <c r="F6318" s="73"/>
      <c r="G6318" s="64"/>
      <c r="H6318" s="43"/>
      <c r="I6318" s="64"/>
      <c r="J6318" s="64"/>
      <c r="K6318" s="43"/>
      <c r="L6318" s="43"/>
      <c r="M6318" s="43"/>
      <c r="N6318" s="43"/>
      <c r="O6318" s="43"/>
    </row>
    <row r="6319" spans="1:15">
      <c r="A6319" s="50"/>
      <c r="B6319" s="51"/>
      <c r="C6319" s="51"/>
      <c r="D6319" s="46"/>
      <c r="E6319" s="72"/>
      <c r="F6319" s="73"/>
      <c r="G6319" s="64"/>
      <c r="H6319" s="43"/>
      <c r="I6319" s="64"/>
      <c r="J6319" s="64"/>
      <c r="K6319" s="43"/>
      <c r="L6319" s="43"/>
      <c r="M6319" s="43"/>
      <c r="N6319" s="43"/>
      <c r="O6319" s="43"/>
    </row>
    <row r="6320" spans="1:15">
      <c r="A6320" s="50"/>
      <c r="B6320" s="51"/>
      <c r="C6320" s="51"/>
      <c r="D6320" s="46"/>
      <c r="E6320" s="72"/>
      <c r="F6320" s="73"/>
      <c r="G6320" s="64"/>
      <c r="H6320" s="43"/>
      <c r="I6320" s="64"/>
      <c r="J6320" s="64"/>
      <c r="K6320" s="43"/>
      <c r="L6320" s="43"/>
      <c r="M6320" s="43"/>
      <c r="N6320" s="43"/>
      <c r="O6320" s="43"/>
    </row>
    <row r="6321" spans="1:15">
      <c r="A6321" s="50"/>
      <c r="B6321" s="51"/>
      <c r="C6321" s="51"/>
      <c r="D6321" s="46"/>
      <c r="E6321" s="72"/>
      <c r="F6321" s="73"/>
      <c r="G6321" s="64"/>
      <c r="H6321" s="43"/>
      <c r="I6321" s="64"/>
      <c r="J6321" s="64"/>
      <c r="K6321" s="43"/>
      <c r="L6321" s="43"/>
      <c r="M6321" s="43"/>
      <c r="N6321" s="43"/>
      <c r="O6321" s="43"/>
    </row>
    <row r="6322" spans="1:15">
      <c r="A6322" s="50"/>
      <c r="B6322" s="51"/>
      <c r="C6322" s="51"/>
      <c r="D6322" s="46"/>
      <c r="E6322" s="72"/>
      <c r="F6322" s="73"/>
      <c r="G6322" s="64"/>
      <c r="H6322" s="43"/>
      <c r="I6322" s="64"/>
      <c r="J6322" s="64"/>
      <c r="K6322" s="43"/>
      <c r="L6322" s="43"/>
      <c r="M6322" s="43"/>
      <c r="N6322" s="43"/>
      <c r="O6322" s="43"/>
    </row>
    <row r="6323" spans="1:15">
      <c r="A6323" s="50"/>
      <c r="B6323" s="51"/>
      <c r="C6323" s="51"/>
      <c r="D6323" s="46"/>
      <c r="E6323" s="72"/>
      <c r="F6323" s="73"/>
      <c r="G6323" s="64"/>
      <c r="H6323" s="43"/>
      <c r="I6323" s="64"/>
      <c r="J6323" s="64"/>
      <c r="K6323" s="43"/>
      <c r="L6323" s="43"/>
      <c r="M6323" s="43"/>
      <c r="N6323" s="43"/>
      <c r="O6323" s="43"/>
    </row>
    <row r="6324" spans="1:15">
      <c r="A6324" s="50"/>
      <c r="B6324" s="51"/>
      <c r="C6324" s="51"/>
      <c r="D6324" s="46"/>
      <c r="E6324" s="72"/>
      <c r="F6324" s="73"/>
      <c r="G6324" s="64"/>
      <c r="H6324" s="43"/>
      <c r="I6324" s="64"/>
      <c r="J6324" s="64"/>
      <c r="K6324" s="43"/>
      <c r="L6324" s="43"/>
      <c r="M6324" s="43"/>
      <c r="N6324" s="43"/>
      <c r="O6324" s="43"/>
    </row>
    <row r="6325" spans="1:15">
      <c r="A6325" s="50"/>
      <c r="B6325" s="51"/>
      <c r="C6325" s="51"/>
      <c r="D6325" s="46"/>
      <c r="E6325" s="72"/>
      <c r="F6325" s="73"/>
      <c r="G6325" s="64"/>
      <c r="H6325" s="43"/>
      <c r="I6325" s="64"/>
      <c r="J6325" s="64"/>
      <c r="K6325" s="43"/>
      <c r="L6325" s="43"/>
      <c r="M6325" s="43"/>
      <c r="N6325" s="43"/>
      <c r="O6325" s="43"/>
    </row>
    <row r="6326" spans="1:15">
      <c r="A6326" s="50"/>
      <c r="B6326" s="51"/>
      <c r="C6326" s="51"/>
      <c r="D6326" s="46"/>
      <c r="E6326" s="72"/>
      <c r="F6326" s="73"/>
      <c r="G6326" s="64"/>
      <c r="H6326" s="43"/>
      <c r="I6326" s="64"/>
      <c r="J6326" s="64"/>
      <c r="K6326" s="43"/>
      <c r="L6326" s="43"/>
      <c r="M6326" s="43"/>
      <c r="N6326" s="43"/>
      <c r="O6326" s="43"/>
    </row>
    <row r="6327" spans="1:15">
      <c r="A6327" s="50"/>
      <c r="B6327" s="51"/>
      <c r="C6327" s="51"/>
      <c r="D6327" s="46"/>
      <c r="E6327" s="72"/>
      <c r="F6327" s="73"/>
      <c r="G6327" s="64"/>
      <c r="H6327" s="43"/>
      <c r="I6327" s="64"/>
      <c r="J6327" s="64"/>
      <c r="K6327" s="43"/>
      <c r="L6327" s="43"/>
      <c r="M6327" s="43"/>
      <c r="N6327" s="43"/>
      <c r="O6327" s="43"/>
    </row>
    <row r="6328" spans="1:15">
      <c r="A6328" s="50"/>
      <c r="B6328" s="51"/>
      <c r="C6328" s="51"/>
      <c r="D6328" s="46"/>
      <c r="E6328" s="72"/>
      <c r="F6328" s="73"/>
      <c r="G6328" s="64"/>
      <c r="H6328" s="43"/>
      <c r="I6328" s="64"/>
      <c r="J6328" s="64"/>
      <c r="K6328" s="43"/>
      <c r="L6328" s="43"/>
      <c r="M6328" s="43"/>
      <c r="N6328" s="43"/>
      <c r="O6328" s="43"/>
    </row>
    <row r="6329" spans="1:15">
      <c r="A6329" s="50"/>
      <c r="B6329" s="51"/>
      <c r="C6329" s="51"/>
      <c r="D6329" s="46"/>
      <c r="E6329" s="72"/>
      <c r="F6329" s="73"/>
      <c r="G6329" s="64"/>
      <c r="H6329" s="43"/>
      <c r="I6329" s="64"/>
      <c r="J6329" s="64"/>
      <c r="K6329" s="43"/>
      <c r="L6329" s="43"/>
      <c r="M6329" s="43"/>
      <c r="N6329" s="43"/>
      <c r="O6329" s="43"/>
    </row>
    <row r="6330" spans="1:15">
      <c r="A6330" s="50"/>
      <c r="B6330" s="51"/>
      <c r="C6330" s="51"/>
      <c r="D6330" s="46"/>
      <c r="E6330" s="72"/>
      <c r="F6330" s="73"/>
      <c r="G6330" s="64"/>
      <c r="H6330" s="43"/>
      <c r="I6330" s="64"/>
      <c r="J6330" s="64"/>
      <c r="K6330" s="43"/>
      <c r="L6330" s="43"/>
      <c r="M6330" s="43"/>
      <c r="N6330" s="43"/>
      <c r="O6330" s="43"/>
    </row>
    <row r="6331" spans="1:15">
      <c r="A6331" s="50"/>
      <c r="B6331" s="51"/>
      <c r="C6331" s="51"/>
      <c r="D6331" s="46"/>
      <c r="E6331" s="72"/>
      <c r="F6331" s="73"/>
      <c r="G6331" s="64"/>
      <c r="H6331" s="43"/>
      <c r="I6331" s="64"/>
      <c r="J6331" s="64"/>
      <c r="K6331" s="43"/>
      <c r="L6331" s="43"/>
      <c r="M6331" s="43"/>
      <c r="N6331" s="43"/>
      <c r="O6331" s="43"/>
    </row>
    <row r="6332" spans="1:15">
      <c r="A6332" s="50"/>
      <c r="B6332" s="51"/>
      <c r="C6332" s="51"/>
      <c r="D6332" s="46"/>
      <c r="E6332" s="72"/>
      <c r="F6332" s="73"/>
      <c r="G6332" s="64"/>
      <c r="H6332" s="43"/>
      <c r="I6332" s="64"/>
      <c r="J6332" s="64"/>
      <c r="K6332" s="43"/>
      <c r="L6332" s="43"/>
      <c r="M6332" s="43"/>
      <c r="N6332" s="43"/>
      <c r="O6332" s="43"/>
    </row>
    <row r="6333" spans="1:15">
      <c r="A6333" s="50"/>
      <c r="B6333" s="51"/>
      <c r="C6333" s="51"/>
      <c r="D6333" s="46"/>
      <c r="E6333" s="72"/>
      <c r="F6333" s="73"/>
      <c r="G6333" s="64"/>
      <c r="H6333" s="43"/>
      <c r="I6333" s="64"/>
      <c r="J6333" s="64"/>
      <c r="K6333" s="43"/>
      <c r="L6333" s="43"/>
      <c r="M6333" s="43"/>
      <c r="N6333" s="43"/>
      <c r="O6333" s="43"/>
    </row>
    <row r="6334" spans="1:15">
      <c r="A6334" s="50"/>
      <c r="B6334" s="51"/>
      <c r="C6334" s="51"/>
      <c r="D6334" s="46"/>
      <c r="E6334" s="72"/>
      <c r="F6334" s="73"/>
      <c r="G6334" s="64"/>
      <c r="H6334" s="43"/>
      <c r="I6334" s="64"/>
      <c r="J6334" s="64"/>
      <c r="K6334" s="43"/>
      <c r="L6334" s="43"/>
      <c r="M6334" s="43"/>
      <c r="N6334" s="43"/>
      <c r="O6334" s="43"/>
    </row>
    <row r="6335" spans="1:15">
      <c r="A6335" s="50"/>
      <c r="B6335" s="51"/>
      <c r="C6335" s="51"/>
      <c r="D6335" s="46"/>
      <c r="E6335" s="72"/>
      <c r="F6335" s="73"/>
      <c r="G6335" s="64"/>
      <c r="H6335" s="43"/>
      <c r="I6335" s="64"/>
      <c r="J6335" s="64"/>
      <c r="K6335" s="43"/>
      <c r="L6335" s="43"/>
      <c r="M6335" s="43"/>
      <c r="N6335" s="43"/>
      <c r="O6335" s="43"/>
    </row>
    <row r="6336" spans="1:15">
      <c r="A6336" s="50"/>
      <c r="B6336" s="51"/>
      <c r="C6336" s="51"/>
      <c r="D6336" s="46"/>
      <c r="E6336" s="72"/>
      <c r="F6336" s="73"/>
      <c r="G6336" s="64"/>
      <c r="H6336" s="43"/>
      <c r="I6336" s="64"/>
      <c r="J6336" s="64"/>
      <c r="K6336" s="43"/>
      <c r="L6336" s="43"/>
      <c r="M6336" s="43"/>
      <c r="N6336" s="43"/>
      <c r="O6336" s="43"/>
    </row>
    <row r="6337" spans="1:15">
      <c r="A6337" s="50"/>
      <c r="B6337" s="51"/>
      <c r="C6337" s="51"/>
      <c r="D6337" s="46"/>
      <c r="E6337" s="72"/>
      <c r="F6337" s="73"/>
      <c r="G6337" s="64"/>
      <c r="H6337" s="43"/>
      <c r="I6337" s="64"/>
      <c r="J6337" s="64"/>
      <c r="K6337" s="43"/>
      <c r="L6337" s="43"/>
      <c r="M6337" s="43"/>
      <c r="N6337" s="43"/>
      <c r="O6337" s="43"/>
    </row>
    <row r="6338" spans="1:15">
      <c r="A6338" s="50"/>
      <c r="B6338" s="51"/>
      <c r="C6338" s="51"/>
      <c r="D6338" s="46"/>
      <c r="E6338" s="72"/>
      <c r="F6338" s="73"/>
      <c r="G6338" s="64"/>
      <c r="H6338" s="43"/>
      <c r="I6338" s="64"/>
      <c r="J6338" s="64"/>
      <c r="K6338" s="43"/>
      <c r="L6338" s="43"/>
      <c r="M6338" s="43"/>
      <c r="N6338" s="43"/>
      <c r="O6338" s="43"/>
    </row>
    <row r="6339" spans="1:15">
      <c r="A6339" s="50"/>
      <c r="B6339" s="51"/>
      <c r="C6339" s="51"/>
      <c r="D6339" s="46"/>
      <c r="E6339" s="72"/>
      <c r="F6339" s="73"/>
      <c r="G6339" s="64"/>
      <c r="H6339" s="43"/>
      <c r="I6339" s="64"/>
      <c r="J6339" s="64"/>
      <c r="K6339" s="43"/>
      <c r="L6339" s="43"/>
      <c r="M6339" s="43"/>
      <c r="N6339" s="43"/>
      <c r="O6339" s="43"/>
    </row>
    <row r="6340" spans="1:15">
      <c r="A6340" s="50"/>
      <c r="B6340" s="51"/>
      <c r="C6340" s="51"/>
      <c r="D6340" s="46"/>
      <c r="E6340" s="72"/>
      <c r="F6340" s="73"/>
      <c r="G6340" s="64"/>
      <c r="H6340" s="43"/>
      <c r="I6340" s="64"/>
      <c r="J6340" s="64"/>
      <c r="K6340" s="43"/>
      <c r="L6340" s="43"/>
      <c r="M6340" s="43"/>
      <c r="N6340" s="43"/>
      <c r="O6340" s="43"/>
    </row>
    <row r="6341" spans="1:15">
      <c r="A6341" s="50"/>
      <c r="B6341" s="51"/>
      <c r="C6341" s="51"/>
      <c r="D6341" s="46"/>
      <c r="E6341" s="72"/>
      <c r="F6341" s="73"/>
      <c r="G6341" s="64"/>
      <c r="H6341" s="43"/>
      <c r="I6341" s="64"/>
      <c r="J6341" s="64"/>
      <c r="K6341" s="43"/>
      <c r="L6341" s="43"/>
      <c r="M6341" s="43"/>
      <c r="N6341" s="43"/>
      <c r="O6341" s="43"/>
    </row>
    <row r="6342" spans="1:15">
      <c r="A6342" s="50"/>
      <c r="B6342" s="51"/>
      <c r="C6342" s="51"/>
      <c r="D6342" s="46"/>
      <c r="E6342" s="72"/>
      <c r="F6342" s="73"/>
      <c r="G6342" s="64"/>
      <c r="H6342" s="43"/>
      <c r="I6342" s="64"/>
      <c r="J6342" s="64"/>
      <c r="K6342" s="43"/>
      <c r="L6342" s="43"/>
      <c r="M6342" s="43"/>
      <c r="N6342" s="43"/>
      <c r="O6342" s="43"/>
    </row>
    <row r="6343" spans="1:15">
      <c r="A6343" s="50"/>
      <c r="B6343" s="51"/>
      <c r="C6343" s="51"/>
      <c r="D6343" s="46"/>
      <c r="E6343" s="72"/>
      <c r="F6343" s="73"/>
      <c r="G6343" s="64"/>
      <c r="H6343" s="43"/>
      <c r="I6343" s="64"/>
      <c r="J6343" s="64"/>
      <c r="K6343" s="43"/>
      <c r="L6343" s="43"/>
      <c r="M6343" s="43"/>
      <c r="N6343" s="43"/>
      <c r="O6343" s="43"/>
    </row>
    <row r="6344" spans="1:15">
      <c r="A6344" s="50"/>
      <c r="B6344" s="51"/>
      <c r="C6344" s="51"/>
      <c r="D6344" s="46"/>
      <c r="E6344" s="72"/>
      <c r="F6344" s="73"/>
      <c r="G6344" s="64"/>
      <c r="H6344" s="43"/>
      <c r="I6344" s="64"/>
      <c r="J6344" s="64"/>
      <c r="K6344" s="43"/>
      <c r="L6344" s="43"/>
      <c r="M6344" s="43"/>
      <c r="N6344" s="43"/>
      <c r="O6344" s="43"/>
    </row>
    <row r="6345" spans="1:15">
      <c r="A6345" s="50"/>
      <c r="B6345" s="51"/>
      <c r="C6345" s="51"/>
      <c r="D6345" s="46"/>
      <c r="E6345" s="72"/>
      <c r="F6345" s="73"/>
      <c r="G6345" s="64"/>
      <c r="H6345" s="43"/>
      <c r="I6345" s="64"/>
      <c r="J6345" s="64"/>
      <c r="K6345" s="43"/>
      <c r="L6345" s="43"/>
      <c r="M6345" s="43"/>
      <c r="N6345" s="43"/>
      <c r="O6345" s="43"/>
    </row>
    <row r="6346" spans="1:15">
      <c r="A6346" s="50"/>
      <c r="B6346" s="51"/>
      <c r="C6346" s="51"/>
      <c r="D6346" s="46"/>
      <c r="E6346" s="72"/>
      <c r="F6346" s="73"/>
      <c r="G6346" s="64"/>
      <c r="H6346" s="43"/>
      <c r="I6346" s="64"/>
      <c r="J6346" s="64"/>
      <c r="K6346" s="43"/>
      <c r="L6346" s="43"/>
      <c r="M6346" s="43"/>
      <c r="N6346" s="43"/>
      <c r="O6346" s="43"/>
    </row>
    <row r="6347" spans="1:15">
      <c r="A6347" s="50"/>
      <c r="B6347" s="51"/>
      <c r="C6347" s="51"/>
      <c r="D6347" s="46"/>
      <c r="E6347" s="72"/>
      <c r="F6347" s="73"/>
      <c r="G6347" s="64"/>
      <c r="H6347" s="43"/>
      <c r="I6347" s="64"/>
      <c r="J6347" s="64"/>
      <c r="K6347" s="43"/>
      <c r="L6347" s="43"/>
      <c r="M6347" s="43"/>
      <c r="N6347" s="43"/>
      <c r="O6347" s="43"/>
    </row>
    <row r="6348" spans="1:15">
      <c r="A6348" s="50"/>
      <c r="B6348" s="51"/>
      <c r="C6348" s="51"/>
      <c r="D6348" s="46"/>
      <c r="E6348" s="72"/>
      <c r="F6348" s="73"/>
      <c r="G6348" s="64"/>
      <c r="H6348" s="43"/>
      <c r="I6348" s="64"/>
      <c r="J6348" s="64"/>
      <c r="K6348" s="43"/>
      <c r="L6348" s="43"/>
      <c r="M6348" s="43"/>
      <c r="N6348" s="43"/>
      <c r="O6348" s="43"/>
    </row>
    <row r="6349" spans="1:15">
      <c r="A6349" s="50"/>
      <c r="B6349" s="51"/>
      <c r="C6349" s="51"/>
      <c r="D6349" s="46"/>
      <c r="E6349" s="72"/>
      <c r="F6349" s="73"/>
      <c r="G6349" s="64"/>
      <c r="H6349" s="43"/>
      <c r="I6349" s="64"/>
      <c r="J6349" s="64"/>
      <c r="K6349" s="43"/>
      <c r="L6349" s="43"/>
      <c r="M6349" s="43"/>
      <c r="N6349" s="43"/>
      <c r="O6349" s="43"/>
    </row>
    <row r="6350" spans="1:15">
      <c r="A6350" s="50"/>
      <c r="B6350" s="51"/>
      <c r="C6350" s="51"/>
      <c r="D6350" s="46"/>
      <c r="E6350" s="72"/>
      <c r="F6350" s="73"/>
      <c r="G6350" s="64"/>
      <c r="H6350" s="43"/>
      <c r="I6350" s="64"/>
      <c r="J6350" s="64"/>
      <c r="K6350" s="43"/>
      <c r="L6350" s="43"/>
      <c r="M6350" s="43"/>
      <c r="N6350" s="43"/>
      <c r="O6350" s="43"/>
    </row>
    <row r="6351" spans="1:15">
      <c r="A6351" s="50"/>
      <c r="B6351" s="51"/>
      <c r="C6351" s="51"/>
      <c r="D6351" s="46"/>
      <c r="E6351" s="72"/>
      <c r="F6351" s="73"/>
      <c r="G6351" s="64"/>
      <c r="H6351" s="43"/>
      <c r="I6351" s="64"/>
      <c r="J6351" s="64"/>
      <c r="K6351" s="43"/>
      <c r="L6351" s="43"/>
      <c r="M6351" s="43"/>
      <c r="N6351" s="43"/>
      <c r="O6351" s="43"/>
    </row>
    <row r="6352" spans="1:15">
      <c r="A6352" s="50"/>
      <c r="B6352" s="51"/>
      <c r="C6352" s="51"/>
      <c r="D6352" s="46"/>
      <c r="E6352" s="72"/>
      <c r="F6352" s="73"/>
      <c r="G6352" s="64"/>
      <c r="H6352" s="43"/>
      <c r="I6352" s="64"/>
      <c r="J6352" s="64"/>
      <c r="K6352" s="43"/>
      <c r="L6352" s="43"/>
      <c r="M6352" s="43"/>
      <c r="N6352" s="43"/>
      <c r="O6352" s="43"/>
    </row>
    <row r="6353" spans="1:15">
      <c r="A6353" s="50"/>
      <c r="B6353" s="51"/>
      <c r="C6353" s="51"/>
      <c r="D6353" s="46"/>
      <c r="E6353" s="72"/>
      <c r="F6353" s="73"/>
      <c r="G6353" s="64"/>
      <c r="H6353" s="43"/>
      <c r="I6353" s="64"/>
      <c r="J6353" s="64"/>
      <c r="K6353" s="43"/>
      <c r="L6353" s="43"/>
      <c r="M6353" s="43"/>
      <c r="N6353" s="43"/>
      <c r="O6353" s="43"/>
    </row>
    <row r="6354" spans="1:15">
      <c r="A6354" s="50"/>
      <c r="B6354" s="51"/>
      <c r="C6354" s="51"/>
      <c r="D6354" s="46"/>
      <c r="E6354" s="72"/>
      <c r="F6354" s="73"/>
      <c r="G6354" s="64"/>
      <c r="H6354" s="43"/>
      <c r="I6354" s="64"/>
      <c r="J6354" s="64"/>
      <c r="K6354" s="43"/>
      <c r="L6354" s="43"/>
      <c r="M6354" s="43"/>
      <c r="N6354" s="43"/>
      <c r="O6354" s="43"/>
    </row>
    <row r="6355" spans="1:15">
      <c r="A6355" s="50"/>
      <c r="B6355" s="51"/>
      <c r="C6355" s="51"/>
      <c r="D6355" s="46"/>
      <c r="E6355" s="72"/>
      <c r="F6355" s="73"/>
      <c r="G6355" s="64"/>
      <c r="H6355" s="43"/>
      <c r="I6355" s="64"/>
      <c r="J6355" s="64"/>
      <c r="K6355" s="43"/>
      <c r="L6355" s="43"/>
      <c r="M6355" s="43"/>
      <c r="N6355" s="43"/>
      <c r="O6355" s="43"/>
    </row>
    <row r="6356" spans="1:15">
      <c r="A6356" s="50"/>
      <c r="B6356" s="51"/>
      <c r="C6356" s="51"/>
      <c r="D6356" s="46"/>
      <c r="E6356" s="72"/>
      <c r="F6356" s="73"/>
      <c r="G6356" s="64"/>
      <c r="H6356" s="43"/>
      <c r="I6356" s="64"/>
      <c r="J6356" s="64"/>
      <c r="K6356" s="43"/>
      <c r="L6356" s="43"/>
      <c r="M6356" s="43"/>
      <c r="N6356" s="43"/>
      <c r="O6356" s="43"/>
    </row>
    <row r="6357" spans="1:15">
      <c r="A6357" s="50"/>
      <c r="B6357" s="51"/>
      <c r="C6357" s="51"/>
      <c r="D6357" s="46"/>
      <c r="E6357" s="72"/>
      <c r="F6357" s="73"/>
      <c r="G6357" s="64"/>
      <c r="H6357" s="43"/>
      <c r="I6357" s="64"/>
      <c r="J6357" s="64"/>
      <c r="K6357" s="43"/>
      <c r="L6357" s="43"/>
      <c r="M6357" s="43"/>
      <c r="N6357" s="43"/>
      <c r="O6357" s="43"/>
    </row>
    <row r="6358" spans="1:15">
      <c r="A6358" s="50"/>
      <c r="B6358" s="51"/>
      <c r="C6358" s="51"/>
      <c r="D6358" s="46"/>
      <c r="E6358" s="72"/>
      <c r="F6358" s="73"/>
      <c r="G6358" s="64"/>
      <c r="H6358" s="43"/>
      <c r="I6358" s="64"/>
      <c r="J6358" s="64"/>
      <c r="K6358" s="43"/>
      <c r="L6358" s="43"/>
      <c r="M6358" s="43"/>
      <c r="N6358" s="43"/>
      <c r="O6358" s="43"/>
    </row>
    <row r="6359" spans="1:15">
      <c r="A6359" s="50"/>
      <c r="B6359" s="51"/>
      <c r="C6359" s="51"/>
      <c r="D6359" s="46"/>
      <c r="E6359" s="72"/>
      <c r="F6359" s="73"/>
      <c r="G6359" s="64"/>
      <c r="H6359" s="43"/>
      <c r="I6359" s="64"/>
      <c r="J6359" s="64"/>
      <c r="K6359" s="43"/>
      <c r="L6359" s="43"/>
      <c r="M6359" s="43"/>
      <c r="N6359" s="43"/>
      <c r="O6359" s="43"/>
    </row>
    <row r="6360" spans="1:15">
      <c r="A6360" s="50"/>
      <c r="B6360" s="51"/>
      <c r="C6360" s="51"/>
      <c r="D6360" s="46"/>
      <c r="E6360" s="72"/>
      <c r="F6360" s="73"/>
      <c r="G6360" s="64"/>
      <c r="H6360" s="43"/>
      <c r="I6360" s="64"/>
      <c r="J6360" s="64"/>
      <c r="K6360" s="43"/>
      <c r="L6360" s="43"/>
      <c r="M6360" s="43"/>
      <c r="N6360" s="43"/>
      <c r="O6360" s="43"/>
    </row>
    <row r="6361" spans="1:15">
      <c r="A6361" s="50"/>
      <c r="B6361" s="51"/>
      <c r="C6361" s="51"/>
      <c r="D6361" s="46"/>
      <c r="E6361" s="72"/>
      <c r="F6361" s="73"/>
      <c r="G6361" s="64"/>
      <c r="H6361" s="43"/>
      <c r="I6361" s="64"/>
      <c r="J6361" s="64"/>
      <c r="K6361" s="43"/>
      <c r="L6361" s="43"/>
      <c r="M6361" s="43"/>
      <c r="N6361" s="43"/>
      <c r="O6361" s="43"/>
    </row>
    <row r="6362" spans="1:15">
      <c r="A6362" s="50"/>
      <c r="B6362" s="51"/>
      <c r="C6362" s="51"/>
      <c r="D6362" s="46"/>
      <c r="E6362" s="72"/>
      <c r="F6362" s="73"/>
      <c r="G6362" s="64"/>
      <c r="H6362" s="43"/>
      <c r="I6362" s="64"/>
      <c r="J6362" s="64"/>
      <c r="K6362" s="43"/>
      <c r="L6362" s="43"/>
      <c r="M6362" s="43"/>
      <c r="N6362" s="43"/>
      <c r="O6362" s="43"/>
    </row>
    <row r="6363" spans="1:15">
      <c r="A6363" s="50"/>
      <c r="B6363" s="51"/>
      <c r="C6363" s="51"/>
      <c r="D6363" s="46"/>
      <c r="E6363" s="72"/>
      <c r="F6363" s="73"/>
      <c r="G6363" s="64"/>
      <c r="H6363" s="43"/>
      <c r="I6363" s="64"/>
      <c r="J6363" s="64"/>
      <c r="K6363" s="43"/>
      <c r="L6363" s="43"/>
      <c r="M6363" s="43"/>
      <c r="N6363" s="43"/>
      <c r="O6363" s="43"/>
    </row>
    <row r="6364" spans="1:15">
      <c r="A6364" s="50"/>
      <c r="B6364" s="51"/>
      <c r="C6364" s="51"/>
      <c r="D6364" s="46"/>
      <c r="E6364" s="72"/>
      <c r="F6364" s="73"/>
      <c r="G6364" s="64"/>
      <c r="H6364" s="43"/>
      <c r="I6364" s="64"/>
      <c r="J6364" s="64"/>
      <c r="K6364" s="43"/>
      <c r="L6364" s="43"/>
      <c r="M6364" s="43"/>
      <c r="N6364" s="43"/>
      <c r="O6364" s="43"/>
    </row>
    <row r="6365" spans="1:15">
      <c r="A6365" s="50"/>
      <c r="B6365" s="51"/>
      <c r="C6365" s="51"/>
      <c r="D6365" s="46"/>
      <c r="E6365" s="72"/>
      <c r="F6365" s="73"/>
      <c r="G6365" s="64"/>
      <c r="H6365" s="43"/>
      <c r="I6365" s="64"/>
      <c r="J6365" s="64"/>
      <c r="K6365" s="43"/>
      <c r="L6365" s="43"/>
      <c r="M6365" s="43"/>
      <c r="N6365" s="43"/>
      <c r="O6365" s="43"/>
    </row>
    <row r="6366" spans="1:15">
      <c r="A6366" s="50"/>
      <c r="B6366" s="51"/>
      <c r="C6366" s="51"/>
      <c r="D6366" s="46"/>
      <c r="E6366" s="72"/>
      <c r="F6366" s="73"/>
      <c r="G6366" s="64"/>
      <c r="H6366" s="43"/>
      <c r="I6366" s="64"/>
      <c r="J6366" s="64"/>
      <c r="K6366" s="43"/>
      <c r="L6366" s="43"/>
      <c r="M6366" s="43"/>
      <c r="N6366" s="43"/>
      <c r="O6366" s="43"/>
    </row>
    <row r="6367" spans="1:15">
      <c r="A6367" s="50"/>
      <c r="B6367" s="51"/>
      <c r="C6367" s="51"/>
      <c r="D6367" s="46"/>
      <c r="E6367" s="72"/>
      <c r="F6367" s="73"/>
      <c r="G6367" s="64"/>
      <c r="H6367" s="43"/>
      <c r="I6367" s="64"/>
      <c r="J6367" s="64"/>
      <c r="K6367" s="43"/>
      <c r="L6367" s="43"/>
      <c r="M6367" s="43"/>
      <c r="N6367" s="43"/>
      <c r="O6367" s="43"/>
    </row>
    <row r="6368" spans="1:15">
      <c r="A6368" s="50"/>
      <c r="B6368" s="51"/>
      <c r="C6368" s="51"/>
      <c r="D6368" s="46"/>
      <c r="E6368" s="72"/>
      <c r="F6368" s="73"/>
      <c r="G6368" s="64"/>
      <c r="H6368" s="43"/>
      <c r="I6368" s="64"/>
      <c r="J6368" s="64"/>
      <c r="K6368" s="43"/>
      <c r="L6368" s="43"/>
      <c r="M6368" s="43"/>
      <c r="N6368" s="43"/>
      <c r="O6368" s="43"/>
    </row>
    <row r="6369" spans="1:15">
      <c r="A6369" s="50"/>
      <c r="B6369" s="51"/>
      <c r="C6369" s="51"/>
      <c r="D6369" s="46"/>
      <c r="E6369" s="72"/>
      <c r="F6369" s="73"/>
      <c r="G6369" s="64"/>
      <c r="H6369" s="43"/>
      <c r="I6369" s="64"/>
      <c r="J6369" s="64"/>
      <c r="K6369" s="43"/>
      <c r="L6369" s="43"/>
      <c r="M6369" s="43"/>
      <c r="N6369" s="43"/>
      <c r="O6369" s="43"/>
    </row>
    <row r="6370" spans="1:15">
      <c r="A6370" s="50"/>
      <c r="B6370" s="51"/>
      <c r="C6370" s="51"/>
      <c r="D6370" s="46"/>
      <c r="E6370" s="72"/>
      <c r="F6370" s="73"/>
      <c r="G6370" s="64"/>
      <c r="H6370" s="43"/>
      <c r="I6370" s="64"/>
      <c r="J6370" s="64"/>
      <c r="K6370" s="43"/>
      <c r="L6370" s="43"/>
      <c r="M6370" s="43"/>
      <c r="N6370" s="43"/>
      <c r="O6370" s="43"/>
    </row>
    <row r="6371" spans="1:15">
      <c r="A6371" s="50"/>
      <c r="B6371" s="51"/>
      <c r="C6371" s="51"/>
      <c r="D6371" s="46"/>
      <c r="E6371" s="72"/>
      <c r="F6371" s="73"/>
      <c r="G6371" s="64"/>
      <c r="H6371" s="43"/>
      <c r="I6371" s="64"/>
      <c r="J6371" s="64"/>
      <c r="K6371" s="43"/>
      <c r="L6371" s="43"/>
      <c r="M6371" s="43"/>
      <c r="N6371" s="43"/>
      <c r="O6371" s="43"/>
    </row>
    <row r="6372" spans="1:15">
      <c r="A6372" s="50"/>
      <c r="B6372" s="51"/>
      <c r="C6372" s="51"/>
      <c r="D6372" s="46"/>
      <c r="E6372" s="72"/>
      <c r="F6372" s="73"/>
      <c r="G6372" s="64"/>
      <c r="H6372" s="43"/>
      <c r="I6372" s="64"/>
      <c r="J6372" s="64"/>
      <c r="K6372" s="43"/>
      <c r="L6372" s="43"/>
      <c r="M6372" s="43"/>
      <c r="N6372" s="43"/>
      <c r="O6372" s="43"/>
    </row>
    <row r="6373" spans="1:15">
      <c r="A6373" s="50"/>
      <c r="B6373" s="51"/>
      <c r="C6373" s="51"/>
      <c r="D6373" s="46"/>
      <c r="E6373" s="72"/>
      <c r="F6373" s="73"/>
      <c r="G6373" s="64"/>
      <c r="H6373" s="43"/>
      <c r="I6373" s="64"/>
      <c r="J6373" s="64"/>
      <c r="K6373" s="43"/>
      <c r="L6373" s="43"/>
      <c r="M6373" s="43"/>
      <c r="N6373" s="43"/>
      <c r="O6373" s="43"/>
    </row>
    <row r="6374" spans="1:15">
      <c r="A6374" s="50"/>
      <c r="B6374" s="51"/>
      <c r="C6374" s="51"/>
      <c r="D6374" s="46"/>
      <c r="E6374" s="72"/>
      <c r="F6374" s="73"/>
      <c r="G6374" s="64"/>
      <c r="H6374" s="43"/>
      <c r="I6374" s="64"/>
      <c r="J6374" s="64"/>
      <c r="K6374" s="43"/>
      <c r="L6374" s="43"/>
      <c r="M6374" s="43"/>
      <c r="N6374" s="43"/>
      <c r="O6374" s="43"/>
    </row>
    <row r="6375" spans="1:15">
      <c r="A6375" s="50"/>
      <c r="B6375" s="51"/>
      <c r="C6375" s="51"/>
      <c r="D6375" s="46"/>
      <c r="E6375" s="72"/>
      <c r="F6375" s="73"/>
      <c r="G6375" s="64"/>
      <c r="H6375" s="43"/>
      <c r="I6375" s="64"/>
      <c r="J6375" s="64"/>
      <c r="K6375" s="43"/>
      <c r="L6375" s="43"/>
      <c r="M6375" s="43"/>
      <c r="N6375" s="43"/>
      <c r="O6375" s="43"/>
    </row>
    <row r="6376" spans="1:15">
      <c r="A6376" s="50"/>
      <c r="B6376" s="51"/>
      <c r="C6376" s="51"/>
      <c r="D6376" s="46"/>
      <c r="E6376" s="72"/>
      <c r="F6376" s="73"/>
      <c r="G6376" s="64"/>
      <c r="H6376" s="43"/>
      <c r="I6376" s="64"/>
      <c r="J6376" s="64"/>
      <c r="K6376" s="43"/>
      <c r="L6376" s="43"/>
      <c r="M6376" s="43"/>
      <c r="N6376" s="43"/>
      <c r="O6376" s="43"/>
    </row>
    <row r="6377" spans="1:15">
      <c r="A6377" s="50"/>
      <c r="B6377" s="51"/>
      <c r="C6377" s="51"/>
      <c r="D6377" s="46"/>
      <c r="E6377" s="72"/>
      <c r="F6377" s="73"/>
      <c r="G6377" s="64"/>
      <c r="H6377" s="43"/>
      <c r="I6377" s="64"/>
      <c r="J6377" s="64"/>
      <c r="K6377" s="43"/>
      <c r="L6377" s="43"/>
      <c r="M6377" s="43"/>
      <c r="N6377" s="43"/>
      <c r="O6377" s="43"/>
    </row>
    <row r="6378" spans="1:15">
      <c r="A6378" s="50"/>
      <c r="B6378" s="51"/>
      <c r="C6378" s="51"/>
      <c r="D6378" s="46"/>
      <c r="E6378" s="72"/>
      <c r="F6378" s="73"/>
      <c r="G6378" s="64"/>
      <c r="H6378" s="43"/>
      <c r="I6378" s="64"/>
      <c r="J6378" s="64"/>
      <c r="K6378" s="43"/>
      <c r="L6378" s="43"/>
      <c r="M6378" s="43"/>
      <c r="N6378" s="43"/>
      <c r="O6378" s="43"/>
    </row>
    <row r="6379" spans="1:15">
      <c r="A6379" s="50"/>
      <c r="B6379" s="51"/>
      <c r="C6379" s="51"/>
      <c r="D6379" s="46"/>
      <c r="E6379" s="72"/>
      <c r="F6379" s="73"/>
      <c r="G6379" s="64"/>
      <c r="H6379" s="43"/>
      <c r="I6379" s="64"/>
      <c r="J6379" s="64"/>
      <c r="K6379" s="43"/>
      <c r="L6379" s="43"/>
      <c r="M6379" s="43"/>
      <c r="N6379" s="43"/>
      <c r="O6379" s="43"/>
    </row>
    <row r="6380" spans="1:15">
      <c r="A6380" s="50"/>
      <c r="B6380" s="51"/>
      <c r="C6380" s="51"/>
      <c r="D6380" s="46"/>
      <c r="E6380" s="72"/>
      <c r="F6380" s="73"/>
      <c r="G6380" s="64"/>
      <c r="H6380" s="43"/>
      <c r="I6380" s="64"/>
      <c r="J6380" s="64"/>
      <c r="K6380" s="43"/>
      <c r="L6380" s="43"/>
      <c r="M6380" s="43"/>
      <c r="N6380" s="43"/>
      <c r="O6380" s="43"/>
    </row>
    <row r="6381" spans="1:15">
      <c r="A6381" s="50"/>
      <c r="B6381" s="51"/>
      <c r="C6381" s="51"/>
      <c r="D6381" s="46"/>
      <c r="E6381" s="72"/>
      <c r="F6381" s="73"/>
      <c r="G6381" s="64"/>
      <c r="H6381" s="43"/>
      <c r="I6381" s="64"/>
      <c r="J6381" s="64"/>
      <c r="K6381" s="43"/>
      <c r="L6381" s="43"/>
      <c r="M6381" s="43"/>
      <c r="N6381" s="43"/>
      <c r="O6381" s="43"/>
    </row>
    <row r="6382" spans="1:15">
      <c r="A6382" s="50"/>
      <c r="B6382" s="51"/>
      <c r="C6382" s="51"/>
      <c r="D6382" s="46"/>
      <c r="E6382" s="72"/>
      <c r="F6382" s="73"/>
      <c r="G6382" s="64"/>
      <c r="H6382" s="43"/>
      <c r="I6382" s="64"/>
      <c r="J6382" s="64"/>
      <c r="K6382" s="43"/>
      <c r="L6382" s="43"/>
      <c r="M6382" s="43"/>
      <c r="N6382" s="43"/>
      <c r="O6382" s="43"/>
    </row>
    <row r="6383" spans="1:15">
      <c r="A6383" s="50"/>
      <c r="B6383" s="51"/>
      <c r="C6383" s="51"/>
      <c r="D6383" s="46"/>
      <c r="E6383" s="72"/>
      <c r="F6383" s="73"/>
      <c r="G6383" s="64"/>
      <c r="H6383" s="43"/>
      <c r="I6383" s="64"/>
      <c r="J6383" s="64"/>
      <c r="K6383" s="43"/>
      <c r="L6383" s="43"/>
      <c r="M6383" s="43"/>
      <c r="N6383" s="43"/>
      <c r="O6383" s="43"/>
    </row>
    <row r="6384" spans="1:15">
      <c r="A6384" s="50"/>
      <c r="B6384" s="51"/>
      <c r="C6384" s="51"/>
      <c r="D6384" s="46"/>
      <c r="E6384" s="72"/>
      <c r="F6384" s="73"/>
      <c r="G6384" s="64"/>
      <c r="H6384" s="43"/>
      <c r="I6384" s="64"/>
      <c r="J6384" s="64"/>
      <c r="K6384" s="43"/>
      <c r="L6384" s="43"/>
      <c r="M6384" s="43"/>
      <c r="N6384" s="43"/>
      <c r="O6384" s="43"/>
    </row>
    <row r="6385" spans="1:15">
      <c r="A6385" s="50"/>
      <c r="B6385" s="51"/>
      <c r="C6385" s="51"/>
      <c r="D6385" s="46"/>
      <c r="E6385" s="72"/>
      <c r="F6385" s="73"/>
      <c r="G6385" s="64"/>
      <c r="H6385" s="43"/>
      <c r="I6385" s="64"/>
      <c r="J6385" s="64"/>
      <c r="K6385" s="43"/>
      <c r="L6385" s="43"/>
      <c r="M6385" s="43"/>
      <c r="N6385" s="43"/>
      <c r="O6385" s="43"/>
    </row>
    <row r="6386" spans="1:15">
      <c r="A6386" s="50"/>
      <c r="B6386" s="51"/>
      <c r="C6386" s="51"/>
      <c r="D6386" s="46"/>
      <c r="E6386" s="72"/>
      <c r="F6386" s="73"/>
      <c r="G6386" s="64"/>
      <c r="H6386" s="43"/>
      <c r="I6386" s="64"/>
      <c r="J6386" s="64"/>
      <c r="K6386" s="43"/>
      <c r="L6386" s="43"/>
      <c r="M6386" s="43"/>
      <c r="N6386" s="43"/>
      <c r="O6386" s="43"/>
    </row>
    <row r="6387" spans="1:15">
      <c r="A6387" s="50"/>
      <c r="B6387" s="51"/>
      <c r="C6387" s="51"/>
      <c r="D6387" s="46"/>
      <c r="E6387" s="72"/>
      <c r="F6387" s="73"/>
      <c r="G6387" s="64"/>
      <c r="H6387" s="43"/>
      <c r="I6387" s="64"/>
      <c r="J6387" s="64"/>
      <c r="K6387" s="43"/>
      <c r="L6387" s="43"/>
      <c r="M6387" s="43"/>
      <c r="N6387" s="43"/>
      <c r="O6387" s="43"/>
    </row>
    <row r="6388" spans="1:15">
      <c r="A6388" s="50"/>
      <c r="B6388" s="51"/>
      <c r="C6388" s="51"/>
      <c r="D6388" s="46"/>
      <c r="E6388" s="72"/>
      <c r="F6388" s="73"/>
      <c r="G6388" s="64"/>
      <c r="H6388" s="43"/>
      <c r="I6388" s="64"/>
      <c r="J6388" s="64"/>
      <c r="K6388" s="43"/>
      <c r="L6388" s="43"/>
      <c r="M6388" s="43"/>
      <c r="N6388" s="43"/>
      <c r="O6388" s="43"/>
    </row>
    <row r="6389" spans="1:15">
      <c r="A6389" s="50"/>
      <c r="B6389" s="51"/>
      <c r="C6389" s="51"/>
      <c r="D6389" s="46"/>
      <c r="E6389" s="72"/>
      <c r="F6389" s="73"/>
      <c r="G6389" s="64"/>
      <c r="H6389" s="43"/>
      <c r="I6389" s="64"/>
      <c r="J6389" s="64"/>
      <c r="K6389" s="43"/>
      <c r="L6389" s="43"/>
      <c r="M6389" s="43"/>
      <c r="N6389" s="43"/>
      <c r="O6389" s="43"/>
    </row>
    <row r="6390" spans="1:15">
      <c r="A6390" s="50"/>
      <c r="B6390" s="51"/>
      <c r="C6390" s="51"/>
      <c r="D6390" s="46"/>
      <c r="E6390" s="72"/>
      <c r="F6390" s="73"/>
      <c r="G6390" s="64"/>
      <c r="H6390" s="43"/>
      <c r="I6390" s="64"/>
      <c r="J6390" s="64"/>
      <c r="K6390" s="43"/>
      <c r="L6390" s="43"/>
      <c r="M6390" s="43"/>
      <c r="N6390" s="43"/>
      <c r="O6390" s="43"/>
    </row>
    <row r="6391" spans="1:15">
      <c r="A6391" s="50"/>
      <c r="B6391" s="51"/>
      <c r="C6391" s="51"/>
      <c r="D6391" s="46"/>
      <c r="E6391" s="72"/>
      <c r="F6391" s="73"/>
      <c r="G6391" s="64"/>
      <c r="H6391" s="43"/>
      <c r="I6391" s="64"/>
      <c r="J6391" s="64"/>
      <c r="K6391" s="43"/>
      <c r="L6391" s="43"/>
      <c r="M6391" s="43"/>
      <c r="N6391" s="43"/>
      <c r="O6391" s="43"/>
    </row>
    <row r="6392" spans="1:15">
      <c r="A6392" s="50"/>
      <c r="B6392" s="51"/>
      <c r="C6392" s="51"/>
      <c r="D6392" s="46"/>
      <c r="E6392" s="72"/>
      <c r="F6392" s="73"/>
      <c r="G6392" s="64"/>
      <c r="H6392" s="43"/>
      <c r="I6392" s="64"/>
      <c r="J6392" s="64"/>
      <c r="K6392" s="43"/>
      <c r="L6392" s="43"/>
      <c r="M6392" s="43"/>
      <c r="N6392" s="43"/>
      <c r="O6392" s="43"/>
    </row>
    <row r="6393" spans="1:15">
      <c r="A6393" s="50"/>
      <c r="B6393" s="51"/>
      <c r="C6393" s="51"/>
      <c r="D6393" s="46"/>
      <c r="E6393" s="72"/>
      <c r="F6393" s="73"/>
      <c r="G6393" s="64"/>
      <c r="H6393" s="43"/>
      <c r="I6393" s="64"/>
      <c r="J6393" s="64"/>
      <c r="K6393" s="43"/>
      <c r="L6393" s="43"/>
      <c r="M6393" s="43"/>
      <c r="N6393" s="43"/>
      <c r="O6393" s="43"/>
    </row>
    <row r="6394" spans="1:15">
      <c r="A6394" s="50"/>
      <c r="B6394" s="51"/>
      <c r="C6394" s="51"/>
      <c r="D6394" s="46"/>
      <c r="E6394" s="72"/>
      <c r="F6394" s="73"/>
      <c r="G6394" s="64"/>
      <c r="H6394" s="43"/>
      <c r="I6394" s="64"/>
      <c r="J6394" s="64"/>
      <c r="K6394" s="43"/>
      <c r="L6394" s="43"/>
      <c r="M6394" s="43"/>
      <c r="N6394" s="43"/>
      <c r="O6394" s="43"/>
    </row>
    <row r="6395" spans="1:15">
      <c r="A6395" s="50"/>
      <c r="B6395" s="51"/>
      <c r="C6395" s="51"/>
      <c r="D6395" s="46"/>
      <c r="E6395" s="72"/>
      <c r="F6395" s="73"/>
      <c r="G6395" s="64"/>
      <c r="H6395" s="43"/>
      <c r="I6395" s="64"/>
      <c r="J6395" s="64"/>
      <c r="K6395" s="43"/>
      <c r="L6395" s="43"/>
      <c r="M6395" s="43"/>
      <c r="N6395" s="43"/>
      <c r="O6395" s="43"/>
    </row>
    <row r="6396" spans="1:15">
      <c r="A6396" s="50"/>
      <c r="B6396" s="51"/>
      <c r="C6396" s="51"/>
      <c r="D6396" s="46"/>
      <c r="E6396" s="72"/>
      <c r="F6396" s="73"/>
      <c r="G6396" s="64"/>
      <c r="H6396" s="43"/>
      <c r="I6396" s="64"/>
      <c r="J6396" s="64"/>
      <c r="K6396" s="43"/>
      <c r="L6396" s="43"/>
      <c r="M6396" s="43"/>
      <c r="N6396" s="43"/>
      <c r="O6396" s="43"/>
    </row>
    <row r="6397" spans="1:15">
      <c r="A6397" s="50"/>
      <c r="B6397" s="51"/>
      <c r="C6397" s="51"/>
      <c r="D6397" s="46"/>
      <c r="E6397" s="72"/>
      <c r="F6397" s="73"/>
      <c r="G6397" s="64"/>
      <c r="H6397" s="43"/>
      <c r="I6397" s="64"/>
      <c r="J6397" s="64"/>
      <c r="K6397" s="43"/>
      <c r="L6397" s="43"/>
      <c r="M6397" s="43"/>
      <c r="N6397" s="43"/>
      <c r="O6397" s="43"/>
    </row>
    <row r="6398" spans="1:15">
      <c r="A6398" s="50"/>
      <c r="B6398" s="51"/>
      <c r="C6398" s="51"/>
      <c r="D6398" s="46"/>
      <c r="E6398" s="72"/>
      <c r="F6398" s="73"/>
      <c r="G6398" s="64"/>
      <c r="H6398" s="43"/>
      <c r="I6398" s="64"/>
      <c r="J6398" s="64"/>
      <c r="K6398" s="43"/>
      <c r="L6398" s="43"/>
      <c r="M6398" s="43"/>
      <c r="N6398" s="43"/>
      <c r="O6398" s="43"/>
    </row>
    <row r="6399" spans="1:15">
      <c r="A6399" s="50"/>
      <c r="B6399" s="51"/>
      <c r="C6399" s="51"/>
      <c r="D6399" s="46"/>
      <c r="E6399" s="72"/>
      <c r="F6399" s="73"/>
      <c r="G6399" s="64"/>
      <c r="H6399" s="43"/>
      <c r="I6399" s="64"/>
      <c r="J6399" s="64"/>
      <c r="K6399" s="43"/>
      <c r="L6399" s="43"/>
      <c r="M6399" s="43"/>
      <c r="N6399" s="43"/>
      <c r="O6399" s="43"/>
    </row>
    <row r="6400" spans="1:15">
      <c r="A6400" s="50"/>
      <c r="B6400" s="51"/>
      <c r="C6400" s="51"/>
      <c r="D6400" s="46"/>
      <c r="E6400" s="72"/>
      <c r="F6400" s="73"/>
      <c r="G6400" s="64"/>
      <c r="H6400" s="43"/>
      <c r="I6400" s="64"/>
      <c r="J6400" s="64"/>
      <c r="K6400" s="43"/>
      <c r="L6400" s="43"/>
      <c r="M6400" s="43"/>
      <c r="N6400" s="43"/>
      <c r="O6400" s="43"/>
    </row>
    <row r="6401" spans="1:15">
      <c r="A6401" s="50"/>
      <c r="B6401" s="51"/>
      <c r="C6401" s="51"/>
      <c r="D6401" s="46"/>
      <c r="E6401" s="72"/>
      <c r="F6401" s="73"/>
      <c r="G6401" s="64"/>
      <c r="H6401" s="43"/>
      <c r="I6401" s="64"/>
      <c r="J6401" s="64"/>
      <c r="K6401" s="43"/>
      <c r="L6401" s="43"/>
      <c r="M6401" s="43"/>
      <c r="N6401" s="43"/>
      <c r="O6401" s="43"/>
    </row>
    <row r="6402" spans="1:15">
      <c r="A6402" s="50"/>
      <c r="B6402" s="51"/>
      <c r="C6402" s="51"/>
      <c r="D6402" s="46"/>
      <c r="E6402" s="72"/>
      <c r="F6402" s="73"/>
      <c r="G6402" s="64"/>
      <c r="H6402" s="43"/>
      <c r="I6402" s="64"/>
      <c r="J6402" s="64"/>
      <c r="K6402" s="43"/>
      <c r="L6402" s="43"/>
      <c r="M6402" s="43"/>
      <c r="N6402" s="43"/>
      <c r="O6402" s="43"/>
    </row>
    <row r="6403" spans="1:15">
      <c r="A6403" s="50"/>
      <c r="B6403" s="51"/>
      <c r="C6403" s="51"/>
      <c r="D6403" s="46"/>
      <c r="E6403" s="72"/>
      <c r="F6403" s="73"/>
      <c r="G6403" s="64"/>
      <c r="H6403" s="43"/>
      <c r="I6403" s="64"/>
      <c r="J6403" s="64"/>
      <c r="K6403" s="43"/>
      <c r="L6403" s="43"/>
      <c r="M6403" s="43"/>
      <c r="N6403" s="43"/>
      <c r="O6403" s="43"/>
    </row>
    <row r="6404" spans="1:15">
      <c r="A6404" s="50"/>
      <c r="B6404" s="51"/>
      <c r="C6404" s="51"/>
      <c r="D6404" s="46"/>
      <c r="E6404" s="72"/>
      <c r="F6404" s="73"/>
      <c r="G6404" s="64"/>
      <c r="H6404" s="43"/>
      <c r="I6404" s="64"/>
      <c r="J6404" s="64"/>
      <c r="K6404" s="43"/>
      <c r="L6404" s="43"/>
      <c r="M6404" s="43"/>
      <c r="N6404" s="43"/>
      <c r="O6404" s="43"/>
    </row>
    <row r="6405" spans="1:15">
      <c r="A6405" s="50"/>
      <c r="B6405" s="51"/>
      <c r="C6405" s="51"/>
      <c r="D6405" s="46"/>
      <c r="E6405" s="72"/>
      <c r="F6405" s="73"/>
      <c r="G6405" s="64"/>
      <c r="H6405" s="43"/>
      <c r="I6405" s="64"/>
      <c r="J6405" s="64"/>
      <c r="K6405" s="43"/>
      <c r="L6405" s="43"/>
      <c r="M6405" s="43"/>
      <c r="N6405" s="43"/>
      <c r="O6405" s="43"/>
    </row>
    <row r="6406" spans="1:15">
      <c r="A6406" s="50"/>
      <c r="B6406" s="51"/>
      <c r="C6406" s="51"/>
      <c r="D6406" s="46"/>
      <c r="E6406" s="72"/>
      <c r="F6406" s="73"/>
      <c r="G6406" s="64"/>
      <c r="H6406" s="43"/>
      <c r="I6406" s="64"/>
      <c r="J6406" s="64"/>
      <c r="K6406" s="43"/>
      <c r="L6406" s="43"/>
      <c r="M6406" s="43"/>
      <c r="N6406" s="43"/>
      <c r="O6406" s="43"/>
    </row>
    <row r="6407" spans="1:15">
      <c r="A6407" s="50"/>
      <c r="B6407" s="51"/>
      <c r="C6407" s="51"/>
      <c r="D6407" s="46"/>
      <c r="E6407" s="72"/>
      <c r="F6407" s="73"/>
      <c r="G6407" s="64"/>
      <c r="H6407" s="43"/>
      <c r="I6407" s="64"/>
      <c r="J6407" s="64"/>
      <c r="K6407" s="43"/>
      <c r="L6407" s="43"/>
      <c r="M6407" s="43"/>
      <c r="N6407" s="43"/>
      <c r="O6407" s="43"/>
    </row>
    <row r="6408" spans="1:15">
      <c r="A6408" s="50"/>
      <c r="B6408" s="51"/>
      <c r="C6408" s="51"/>
      <c r="D6408" s="46"/>
      <c r="E6408" s="72"/>
      <c r="F6408" s="73"/>
      <c r="G6408" s="64"/>
      <c r="H6408" s="43"/>
      <c r="I6408" s="64"/>
      <c r="J6408" s="64"/>
      <c r="K6408" s="43"/>
      <c r="L6408" s="43"/>
      <c r="M6408" s="43"/>
      <c r="N6408" s="43"/>
      <c r="O6408" s="43"/>
    </row>
    <row r="6409" spans="1:15">
      <c r="A6409" s="50"/>
      <c r="B6409" s="51"/>
      <c r="C6409" s="51"/>
      <c r="D6409" s="46"/>
      <c r="E6409" s="72"/>
      <c r="F6409" s="73"/>
      <c r="G6409" s="64"/>
      <c r="H6409" s="43"/>
      <c r="I6409" s="64"/>
      <c r="J6409" s="64"/>
      <c r="K6409" s="43"/>
      <c r="L6409" s="43"/>
      <c r="M6409" s="43"/>
      <c r="N6409" s="43"/>
      <c r="O6409" s="43"/>
    </row>
    <row r="6410" spans="1:15">
      <c r="A6410" s="50"/>
      <c r="B6410" s="51"/>
      <c r="C6410" s="51"/>
      <c r="D6410" s="46"/>
      <c r="E6410" s="72"/>
      <c r="F6410" s="73"/>
      <c r="G6410" s="64"/>
      <c r="H6410" s="43"/>
      <c r="I6410" s="64"/>
      <c r="J6410" s="64"/>
      <c r="K6410" s="43"/>
      <c r="L6410" s="43"/>
      <c r="M6410" s="43"/>
      <c r="N6410" s="43"/>
      <c r="O6410" s="43"/>
    </row>
    <row r="6411" spans="1:15">
      <c r="A6411" s="50"/>
      <c r="B6411" s="51"/>
      <c r="C6411" s="51"/>
      <c r="D6411" s="46"/>
      <c r="E6411" s="72"/>
      <c r="F6411" s="73"/>
      <c r="G6411" s="64"/>
      <c r="H6411" s="43"/>
      <c r="I6411" s="64"/>
      <c r="J6411" s="64"/>
      <c r="K6411" s="43"/>
      <c r="L6411" s="43"/>
      <c r="M6411" s="43"/>
      <c r="N6411" s="43"/>
      <c r="O6411" s="43"/>
    </row>
    <row r="6412" spans="1:15">
      <c r="A6412" s="50"/>
      <c r="B6412" s="51"/>
      <c r="C6412" s="51"/>
      <c r="D6412" s="46"/>
      <c r="E6412" s="72"/>
      <c r="F6412" s="73"/>
      <c r="G6412" s="64"/>
      <c r="H6412" s="43"/>
      <c r="I6412" s="64"/>
      <c r="J6412" s="64"/>
      <c r="K6412" s="43"/>
      <c r="L6412" s="43"/>
      <c r="M6412" s="43"/>
      <c r="N6412" s="43"/>
      <c r="O6412" s="43"/>
    </row>
    <row r="6413" spans="1:15">
      <c r="A6413" s="50"/>
      <c r="B6413" s="51"/>
      <c r="C6413" s="51"/>
      <c r="D6413" s="46"/>
      <c r="E6413" s="72"/>
      <c r="F6413" s="73"/>
      <c r="G6413" s="64"/>
      <c r="H6413" s="43"/>
      <c r="I6413" s="64"/>
      <c r="J6413" s="64"/>
      <c r="K6413" s="43"/>
      <c r="L6413" s="43"/>
      <c r="M6413" s="43"/>
      <c r="N6413" s="43"/>
      <c r="O6413" s="43"/>
    </row>
    <row r="6414" spans="1:15">
      <c r="A6414" s="50"/>
      <c r="B6414" s="51"/>
      <c r="C6414" s="51"/>
      <c r="D6414" s="46"/>
      <c r="E6414" s="72"/>
      <c r="F6414" s="73"/>
      <c r="G6414" s="64"/>
      <c r="H6414" s="43"/>
      <c r="I6414" s="64"/>
      <c r="J6414" s="64"/>
      <c r="K6414" s="43"/>
      <c r="L6414" s="43"/>
      <c r="M6414" s="43"/>
      <c r="N6414" s="43"/>
      <c r="O6414" s="43"/>
    </row>
    <row r="6415" spans="1:15">
      <c r="A6415" s="50"/>
      <c r="B6415" s="51"/>
      <c r="C6415" s="51"/>
      <c r="D6415" s="46"/>
      <c r="E6415" s="72"/>
      <c r="F6415" s="73"/>
      <c r="G6415" s="64"/>
      <c r="H6415" s="43"/>
      <c r="I6415" s="64"/>
      <c r="J6415" s="64"/>
      <c r="K6415" s="43"/>
      <c r="L6415" s="43"/>
      <c r="M6415" s="43"/>
      <c r="N6415" s="43"/>
      <c r="O6415" s="43"/>
    </row>
    <row r="6416" spans="1:15">
      <c r="A6416" s="50"/>
      <c r="B6416" s="51"/>
      <c r="C6416" s="51"/>
      <c r="D6416" s="46"/>
      <c r="E6416" s="72"/>
      <c r="F6416" s="73"/>
      <c r="G6416" s="64"/>
      <c r="H6416" s="43"/>
      <c r="I6416" s="64"/>
      <c r="J6416" s="64"/>
      <c r="K6416" s="43"/>
      <c r="L6416" s="43"/>
      <c r="M6416" s="43"/>
      <c r="N6416" s="43"/>
      <c r="O6416" s="43"/>
    </row>
    <row r="6417" spans="1:15">
      <c r="A6417" s="50"/>
      <c r="B6417" s="51"/>
      <c r="C6417" s="51"/>
      <c r="D6417" s="46"/>
      <c r="E6417" s="72"/>
      <c r="F6417" s="73"/>
      <c r="G6417" s="64"/>
      <c r="H6417" s="43"/>
      <c r="I6417" s="64"/>
      <c r="J6417" s="64"/>
      <c r="K6417" s="43"/>
      <c r="L6417" s="43"/>
      <c r="M6417" s="43"/>
      <c r="N6417" s="43"/>
      <c r="O6417" s="43"/>
    </row>
    <row r="6418" spans="1:15">
      <c r="A6418" s="50"/>
      <c r="B6418" s="51"/>
      <c r="C6418" s="51"/>
      <c r="D6418" s="46"/>
      <c r="E6418" s="72"/>
      <c r="F6418" s="73"/>
      <c r="G6418" s="64"/>
      <c r="H6418" s="43"/>
      <c r="I6418" s="64"/>
      <c r="J6418" s="64"/>
      <c r="K6418" s="43"/>
      <c r="L6418" s="43"/>
      <c r="M6418" s="43"/>
      <c r="N6418" s="43"/>
      <c r="O6418" s="43"/>
    </row>
    <row r="6419" spans="1:15">
      <c r="A6419" s="50"/>
      <c r="B6419" s="51"/>
      <c r="C6419" s="51"/>
      <c r="D6419" s="46"/>
      <c r="E6419" s="72"/>
      <c r="F6419" s="73"/>
      <c r="G6419" s="64"/>
      <c r="H6419" s="43"/>
      <c r="I6419" s="64"/>
      <c r="J6419" s="64"/>
      <c r="K6419" s="43"/>
      <c r="L6419" s="43"/>
      <c r="M6419" s="43"/>
      <c r="N6419" s="43"/>
      <c r="O6419" s="43"/>
    </row>
    <row r="6420" spans="1:15">
      <c r="A6420" s="50"/>
      <c r="B6420" s="51"/>
      <c r="C6420" s="51"/>
      <c r="D6420" s="46"/>
      <c r="E6420" s="72"/>
      <c r="F6420" s="73"/>
      <c r="G6420" s="64"/>
      <c r="H6420" s="43"/>
      <c r="I6420" s="64"/>
      <c r="J6420" s="64"/>
      <c r="K6420" s="43"/>
      <c r="L6420" s="43"/>
      <c r="M6420" s="43"/>
      <c r="N6420" s="43"/>
      <c r="O6420" s="43"/>
    </row>
    <row r="6421" spans="1:15">
      <c r="A6421" s="50"/>
      <c r="B6421" s="51"/>
      <c r="C6421" s="51"/>
      <c r="D6421" s="46"/>
      <c r="E6421" s="72"/>
      <c r="F6421" s="73"/>
      <c r="G6421" s="64"/>
      <c r="H6421" s="43"/>
      <c r="I6421" s="64"/>
      <c r="J6421" s="64"/>
      <c r="K6421" s="43"/>
      <c r="L6421" s="43"/>
      <c r="M6421" s="43"/>
      <c r="N6421" s="43"/>
      <c r="O6421" s="43"/>
    </row>
    <row r="6422" spans="1:15">
      <c r="A6422" s="50"/>
      <c r="B6422" s="51"/>
      <c r="C6422" s="51"/>
      <c r="D6422" s="46"/>
      <c r="E6422" s="72"/>
      <c r="F6422" s="73"/>
      <c r="G6422" s="64"/>
      <c r="H6422" s="43"/>
      <c r="I6422" s="64"/>
      <c r="J6422" s="64"/>
      <c r="K6422" s="43"/>
      <c r="L6422" s="43"/>
      <c r="M6422" s="43"/>
      <c r="N6422" s="43"/>
      <c r="O6422" s="43"/>
    </row>
    <row r="6423" spans="1:15">
      <c r="A6423" s="50"/>
      <c r="B6423" s="51"/>
      <c r="C6423" s="51"/>
      <c r="D6423" s="46"/>
      <c r="E6423" s="72"/>
      <c r="F6423" s="73"/>
      <c r="G6423" s="64"/>
      <c r="H6423" s="43"/>
      <c r="I6423" s="64"/>
      <c r="J6423" s="64"/>
      <c r="K6423" s="43"/>
      <c r="L6423" s="43"/>
      <c r="M6423" s="43"/>
      <c r="N6423" s="43"/>
      <c r="O6423" s="43"/>
    </row>
    <row r="6424" spans="1:15">
      <c r="A6424" s="50"/>
      <c r="B6424" s="51"/>
      <c r="C6424" s="51"/>
      <c r="D6424" s="46"/>
      <c r="E6424" s="72"/>
      <c r="F6424" s="73"/>
      <c r="G6424" s="64"/>
      <c r="H6424" s="43"/>
      <c r="I6424" s="64"/>
      <c r="J6424" s="64"/>
      <c r="K6424" s="43"/>
      <c r="L6424" s="43"/>
      <c r="M6424" s="43"/>
      <c r="N6424" s="43"/>
      <c r="O6424" s="43"/>
    </row>
    <row r="6425" spans="1:15">
      <c r="A6425" s="50"/>
      <c r="B6425" s="51"/>
      <c r="C6425" s="51"/>
      <c r="D6425" s="46"/>
      <c r="E6425" s="72"/>
      <c r="F6425" s="73"/>
      <c r="G6425" s="64"/>
      <c r="H6425" s="43"/>
      <c r="I6425" s="64"/>
      <c r="J6425" s="64"/>
      <c r="K6425" s="43"/>
      <c r="L6425" s="43"/>
      <c r="M6425" s="43"/>
      <c r="N6425" s="43"/>
      <c r="O6425" s="43"/>
    </row>
    <row r="6426" spans="1:15">
      <c r="A6426" s="50"/>
      <c r="B6426" s="51"/>
      <c r="C6426" s="51"/>
      <c r="D6426" s="46"/>
      <c r="E6426" s="72"/>
      <c r="F6426" s="73"/>
      <c r="G6426" s="64"/>
      <c r="H6426" s="43"/>
      <c r="I6426" s="64"/>
      <c r="J6426" s="64"/>
      <c r="K6426" s="43"/>
      <c r="L6426" s="43"/>
      <c r="M6426" s="43"/>
      <c r="N6426" s="43"/>
      <c r="O6426" s="43"/>
    </row>
    <row r="6427" spans="1:15">
      <c r="A6427" s="50"/>
      <c r="B6427" s="51"/>
      <c r="C6427" s="51"/>
      <c r="D6427" s="46"/>
      <c r="E6427" s="72"/>
      <c r="F6427" s="73"/>
      <c r="G6427" s="64"/>
      <c r="H6427" s="43"/>
      <c r="I6427" s="64"/>
      <c r="J6427" s="64"/>
      <c r="K6427" s="43"/>
      <c r="L6427" s="43"/>
      <c r="M6427" s="43"/>
      <c r="N6427" s="43"/>
      <c r="O6427" s="43"/>
    </row>
    <row r="6428" spans="1:15">
      <c r="A6428" s="50"/>
      <c r="B6428" s="51"/>
      <c r="C6428" s="51"/>
      <c r="D6428" s="46"/>
      <c r="E6428" s="72"/>
      <c r="F6428" s="73"/>
      <c r="G6428" s="64"/>
      <c r="H6428" s="43"/>
      <c r="I6428" s="64"/>
      <c r="J6428" s="64"/>
      <c r="K6428" s="43"/>
      <c r="L6428" s="43"/>
      <c r="M6428" s="43"/>
      <c r="N6428" s="43"/>
      <c r="O6428" s="43"/>
    </row>
    <row r="6429" spans="1:15">
      <c r="A6429" s="50"/>
      <c r="B6429" s="51"/>
      <c r="C6429" s="51"/>
      <c r="D6429" s="46"/>
      <c r="E6429" s="72"/>
      <c r="F6429" s="73"/>
      <c r="G6429" s="64"/>
      <c r="H6429" s="43"/>
      <c r="I6429" s="64"/>
      <c r="J6429" s="64"/>
      <c r="K6429" s="43"/>
      <c r="L6429" s="43"/>
      <c r="M6429" s="43"/>
      <c r="N6429" s="43"/>
      <c r="O6429" s="43"/>
    </row>
    <row r="6430" spans="1:15">
      <c r="A6430" s="50"/>
      <c r="B6430" s="51"/>
      <c r="C6430" s="51"/>
      <c r="D6430" s="46"/>
      <c r="E6430" s="72"/>
      <c r="F6430" s="73"/>
      <c r="G6430" s="64"/>
      <c r="H6430" s="43"/>
      <c r="I6430" s="64"/>
      <c r="J6430" s="64"/>
      <c r="K6430" s="43"/>
      <c r="L6430" s="43"/>
      <c r="M6430" s="43"/>
      <c r="N6430" s="43"/>
      <c r="O6430" s="43"/>
    </row>
    <row r="6431" spans="1:15">
      <c r="A6431" s="50"/>
      <c r="B6431" s="51"/>
      <c r="C6431" s="51"/>
      <c r="D6431" s="46"/>
      <c r="E6431" s="72"/>
      <c r="F6431" s="73"/>
      <c r="G6431" s="64"/>
      <c r="H6431" s="43"/>
      <c r="I6431" s="64"/>
      <c r="J6431" s="64"/>
      <c r="K6431" s="43"/>
      <c r="L6431" s="43"/>
      <c r="M6431" s="43"/>
      <c r="N6431" s="43"/>
      <c r="O6431" s="43"/>
    </row>
    <row r="6432" spans="1:15">
      <c r="A6432" s="50"/>
      <c r="B6432" s="51"/>
      <c r="C6432" s="51"/>
      <c r="D6432" s="46"/>
      <c r="E6432" s="72"/>
      <c r="F6432" s="73"/>
      <c r="G6432" s="64"/>
      <c r="H6432" s="43"/>
      <c r="I6432" s="64"/>
      <c r="J6432" s="64"/>
      <c r="K6432" s="43"/>
      <c r="L6432" s="43"/>
      <c r="M6432" s="43"/>
      <c r="N6432" s="43"/>
      <c r="O6432" s="43"/>
    </row>
    <row r="6433" spans="1:15">
      <c r="A6433" s="50"/>
      <c r="B6433" s="51"/>
      <c r="C6433" s="51"/>
      <c r="D6433" s="46"/>
      <c r="E6433" s="72"/>
      <c r="F6433" s="73"/>
      <c r="G6433" s="64"/>
      <c r="H6433" s="43"/>
      <c r="I6433" s="64"/>
      <c r="J6433" s="64"/>
      <c r="K6433" s="43"/>
      <c r="L6433" s="43"/>
      <c r="M6433" s="43"/>
      <c r="N6433" s="43"/>
      <c r="O6433" s="43"/>
    </row>
    <row r="6434" spans="1:15">
      <c r="A6434" s="50"/>
      <c r="B6434" s="51"/>
      <c r="C6434" s="51"/>
      <c r="D6434" s="46"/>
      <c r="E6434" s="72"/>
      <c r="F6434" s="73"/>
      <c r="G6434" s="64"/>
      <c r="H6434" s="43"/>
      <c r="I6434" s="64"/>
      <c r="J6434" s="64"/>
      <c r="K6434" s="43"/>
      <c r="L6434" s="43"/>
      <c r="M6434" s="43"/>
      <c r="N6434" s="43"/>
      <c r="O6434" s="43"/>
    </row>
    <row r="6435" spans="1:15">
      <c r="A6435" s="50"/>
      <c r="B6435" s="51"/>
      <c r="C6435" s="51"/>
      <c r="D6435" s="46"/>
      <c r="E6435" s="72"/>
      <c r="F6435" s="73"/>
      <c r="G6435" s="64"/>
      <c r="H6435" s="43"/>
      <c r="I6435" s="64"/>
      <c r="J6435" s="64"/>
      <c r="K6435" s="43"/>
      <c r="L6435" s="43"/>
      <c r="M6435" s="43"/>
      <c r="N6435" s="43"/>
      <c r="O6435" s="43"/>
    </row>
    <row r="6436" spans="1:15">
      <c r="A6436" s="50"/>
      <c r="B6436" s="51"/>
      <c r="C6436" s="51"/>
      <c r="D6436" s="46"/>
      <c r="E6436" s="72"/>
      <c r="F6436" s="73"/>
      <c r="G6436" s="64"/>
      <c r="H6436" s="43"/>
      <c r="I6436" s="64"/>
      <c r="J6436" s="64"/>
      <c r="K6436" s="43"/>
      <c r="L6436" s="43"/>
      <c r="M6436" s="43"/>
      <c r="N6436" s="43"/>
      <c r="O6436" s="43"/>
    </row>
    <row r="6437" spans="1:15">
      <c r="A6437" s="50"/>
      <c r="B6437" s="51"/>
      <c r="C6437" s="51"/>
      <c r="D6437" s="46"/>
      <c r="E6437" s="72"/>
      <c r="F6437" s="73"/>
      <c r="G6437" s="64"/>
      <c r="H6437" s="43"/>
      <c r="I6437" s="64"/>
      <c r="J6437" s="64"/>
      <c r="K6437" s="43"/>
      <c r="L6437" s="43"/>
      <c r="M6437" s="43"/>
      <c r="N6437" s="43"/>
      <c r="O6437" s="43"/>
    </row>
    <row r="6438" spans="1:15">
      <c r="A6438" s="50"/>
      <c r="B6438" s="51"/>
      <c r="C6438" s="51"/>
      <c r="D6438" s="46"/>
      <c r="E6438" s="72"/>
      <c r="F6438" s="73"/>
      <c r="G6438" s="64"/>
      <c r="H6438" s="43"/>
      <c r="I6438" s="64"/>
      <c r="J6438" s="64"/>
      <c r="K6438" s="43"/>
      <c r="L6438" s="43"/>
      <c r="M6438" s="43"/>
      <c r="N6438" s="43"/>
      <c r="O6438" s="43"/>
    </row>
    <row r="6439" spans="1:15">
      <c r="A6439" s="50"/>
      <c r="B6439" s="51"/>
      <c r="C6439" s="51"/>
      <c r="D6439" s="46"/>
      <c r="E6439" s="72"/>
      <c r="F6439" s="73"/>
      <c r="G6439" s="64"/>
      <c r="H6439" s="43"/>
      <c r="I6439" s="64"/>
      <c r="J6439" s="64"/>
      <c r="K6439" s="43"/>
      <c r="L6439" s="43"/>
      <c r="M6439" s="43"/>
      <c r="N6439" s="43"/>
      <c r="O6439" s="43"/>
    </row>
    <row r="6440" spans="1:15">
      <c r="A6440" s="50"/>
      <c r="B6440" s="51"/>
      <c r="C6440" s="51"/>
      <c r="D6440" s="46"/>
      <c r="E6440" s="72"/>
      <c r="F6440" s="73"/>
      <c r="G6440" s="64"/>
      <c r="H6440" s="43"/>
      <c r="I6440" s="64"/>
      <c r="J6440" s="64"/>
      <c r="K6440" s="43"/>
      <c r="L6440" s="43"/>
      <c r="M6440" s="43"/>
      <c r="N6440" s="43"/>
      <c r="O6440" s="43"/>
    </row>
    <row r="6441" spans="1:15">
      <c r="A6441" s="50"/>
      <c r="B6441" s="51"/>
      <c r="C6441" s="51"/>
      <c r="D6441" s="46"/>
      <c r="E6441" s="72"/>
      <c r="F6441" s="73"/>
      <c r="G6441" s="64"/>
      <c r="H6441" s="43"/>
      <c r="I6441" s="64"/>
      <c r="J6441" s="64"/>
      <c r="K6441" s="43"/>
      <c r="L6441" s="43"/>
      <c r="M6441" s="43"/>
      <c r="N6441" s="43"/>
      <c r="O6441" s="43"/>
    </row>
    <row r="6442" spans="1:15">
      <c r="A6442" s="50"/>
      <c r="B6442" s="51"/>
      <c r="C6442" s="51"/>
      <c r="D6442" s="46"/>
      <c r="E6442" s="72"/>
      <c r="F6442" s="73"/>
      <c r="G6442" s="64"/>
      <c r="H6442" s="43"/>
      <c r="I6442" s="64"/>
      <c r="J6442" s="64"/>
      <c r="K6442" s="43"/>
      <c r="L6442" s="43"/>
      <c r="M6442" s="43"/>
      <c r="N6442" s="43"/>
      <c r="O6442" s="43"/>
    </row>
    <row r="6443" spans="1:15">
      <c r="A6443" s="50"/>
      <c r="B6443" s="51"/>
      <c r="C6443" s="51"/>
      <c r="D6443" s="46"/>
      <c r="E6443" s="72"/>
      <c r="F6443" s="73"/>
      <c r="G6443" s="64"/>
      <c r="H6443" s="43"/>
      <c r="I6443" s="64"/>
      <c r="J6443" s="64"/>
      <c r="K6443" s="43"/>
      <c r="L6443" s="43"/>
      <c r="M6443" s="43"/>
      <c r="N6443" s="43"/>
      <c r="O6443" s="43"/>
    </row>
    <row r="6444" spans="1:15">
      <c r="A6444" s="50"/>
      <c r="B6444" s="51"/>
      <c r="C6444" s="51"/>
      <c r="D6444" s="46"/>
      <c r="E6444" s="72"/>
      <c r="F6444" s="73"/>
      <c r="G6444" s="64"/>
      <c r="H6444" s="43"/>
      <c r="I6444" s="64"/>
      <c r="J6444" s="64"/>
      <c r="K6444" s="43"/>
      <c r="L6444" s="43"/>
      <c r="M6444" s="43"/>
      <c r="N6444" s="43"/>
      <c r="O6444" s="43"/>
    </row>
    <row r="6445" spans="1:15">
      <c r="A6445" s="50"/>
      <c r="B6445" s="51"/>
      <c r="C6445" s="51"/>
      <c r="D6445" s="46"/>
      <c r="E6445" s="72"/>
      <c r="F6445" s="73"/>
      <c r="G6445" s="64"/>
      <c r="H6445" s="43"/>
      <c r="I6445" s="64"/>
      <c r="J6445" s="64"/>
      <c r="K6445" s="43"/>
      <c r="L6445" s="43"/>
      <c r="M6445" s="43"/>
      <c r="N6445" s="43"/>
      <c r="O6445" s="43"/>
    </row>
    <row r="6446" spans="1:15">
      <c r="A6446" s="50"/>
      <c r="B6446" s="51"/>
      <c r="C6446" s="51"/>
      <c r="D6446" s="46"/>
      <c r="E6446" s="72"/>
      <c r="F6446" s="73"/>
      <c r="G6446" s="64"/>
      <c r="H6446" s="43"/>
      <c r="I6446" s="64"/>
      <c r="J6446" s="64"/>
      <c r="K6446" s="43"/>
      <c r="L6446" s="43"/>
      <c r="M6446" s="43"/>
      <c r="N6446" s="43"/>
      <c r="O6446" s="43"/>
    </row>
    <row r="6447" spans="1:15">
      <c r="A6447" s="50"/>
      <c r="B6447" s="51"/>
      <c r="C6447" s="51"/>
      <c r="D6447" s="46"/>
      <c r="E6447" s="72"/>
      <c r="F6447" s="73"/>
      <c r="G6447" s="64"/>
      <c r="H6447" s="43"/>
      <c r="I6447" s="64"/>
      <c r="J6447" s="64"/>
      <c r="K6447" s="43"/>
      <c r="L6447" s="43"/>
      <c r="M6447" s="43"/>
      <c r="N6447" s="43"/>
      <c r="O6447" s="43"/>
    </row>
    <row r="6448" spans="1:15">
      <c r="A6448" s="50"/>
      <c r="B6448" s="51"/>
      <c r="C6448" s="51"/>
      <c r="D6448" s="46"/>
      <c r="E6448" s="72"/>
      <c r="F6448" s="73"/>
      <c r="G6448" s="64"/>
      <c r="H6448" s="43"/>
      <c r="I6448" s="64"/>
      <c r="J6448" s="64"/>
      <c r="K6448" s="43"/>
      <c r="L6448" s="43"/>
      <c r="M6448" s="43"/>
      <c r="N6448" s="43"/>
      <c r="O6448" s="43"/>
    </row>
    <row r="6449" spans="1:15">
      <c r="A6449" s="50"/>
      <c r="B6449" s="51"/>
      <c r="C6449" s="51"/>
      <c r="D6449" s="46"/>
      <c r="E6449" s="72"/>
      <c r="F6449" s="73"/>
      <c r="G6449" s="64"/>
      <c r="H6449" s="43"/>
      <c r="I6449" s="64"/>
      <c r="J6449" s="64"/>
      <c r="K6449" s="43"/>
      <c r="L6449" s="43"/>
      <c r="M6449" s="43"/>
      <c r="N6449" s="43"/>
      <c r="O6449" s="43"/>
    </row>
    <row r="6450" spans="1:15">
      <c r="A6450" s="50"/>
      <c r="B6450" s="51"/>
      <c r="C6450" s="51"/>
      <c r="D6450" s="46"/>
      <c r="E6450" s="72"/>
      <c r="F6450" s="73"/>
      <c r="G6450" s="64"/>
      <c r="H6450" s="43"/>
      <c r="I6450" s="64"/>
      <c r="J6450" s="64"/>
      <c r="K6450" s="43"/>
      <c r="L6450" s="43"/>
      <c r="M6450" s="43"/>
      <c r="N6450" s="43"/>
      <c r="O6450" s="43"/>
    </row>
    <row r="6451" spans="1:15">
      <c r="A6451" s="50"/>
      <c r="B6451" s="51"/>
      <c r="C6451" s="51"/>
      <c r="D6451" s="46"/>
      <c r="E6451" s="72"/>
      <c r="F6451" s="73"/>
      <c r="G6451" s="64"/>
      <c r="H6451" s="43"/>
      <c r="I6451" s="64"/>
      <c r="J6451" s="64"/>
      <c r="K6451" s="43"/>
      <c r="L6451" s="43"/>
      <c r="M6451" s="43"/>
      <c r="N6451" s="43"/>
      <c r="O6451" s="43"/>
    </row>
    <row r="6452" spans="1:15">
      <c r="A6452" s="50"/>
      <c r="B6452" s="51"/>
      <c r="C6452" s="51"/>
      <c r="D6452" s="46"/>
      <c r="E6452" s="72"/>
      <c r="F6452" s="73"/>
      <c r="G6452" s="64"/>
      <c r="H6452" s="43"/>
      <c r="I6452" s="64"/>
      <c r="J6452" s="64"/>
      <c r="K6452" s="43"/>
      <c r="L6452" s="43"/>
      <c r="M6452" s="43"/>
      <c r="N6452" s="43"/>
      <c r="O6452" s="43"/>
    </row>
    <row r="6453" spans="1:15">
      <c r="A6453" s="50"/>
      <c r="B6453" s="51"/>
      <c r="C6453" s="51"/>
      <c r="D6453" s="46"/>
      <c r="E6453" s="72"/>
      <c r="F6453" s="73"/>
      <c r="G6453" s="64"/>
      <c r="H6453" s="43"/>
      <c r="I6453" s="64"/>
      <c r="J6453" s="64"/>
      <c r="K6453" s="43"/>
      <c r="L6453" s="43"/>
      <c r="M6453" s="43"/>
      <c r="N6453" s="43"/>
      <c r="O6453" s="43"/>
    </row>
    <row r="6454" spans="1:15">
      <c r="A6454" s="50"/>
      <c r="B6454" s="51"/>
      <c r="C6454" s="51"/>
      <c r="D6454" s="46"/>
      <c r="E6454" s="72"/>
      <c r="F6454" s="73"/>
      <c r="G6454" s="64"/>
      <c r="H6454" s="43"/>
      <c r="I6454" s="64"/>
      <c r="J6454" s="64"/>
      <c r="K6454" s="43"/>
      <c r="L6454" s="43"/>
      <c r="M6454" s="43"/>
      <c r="N6454" s="43"/>
      <c r="O6454" s="43"/>
    </row>
    <row r="6455" spans="1:15">
      <c r="A6455" s="50"/>
      <c r="B6455" s="51"/>
      <c r="C6455" s="51"/>
      <c r="D6455" s="46"/>
      <c r="E6455" s="72"/>
      <c r="F6455" s="73"/>
      <c r="G6455" s="64"/>
      <c r="H6455" s="43"/>
      <c r="I6455" s="64"/>
      <c r="J6455" s="64"/>
      <c r="K6455" s="43"/>
      <c r="L6455" s="43"/>
      <c r="M6455" s="43"/>
      <c r="N6455" s="43"/>
      <c r="O6455" s="43"/>
    </row>
    <row r="6456" spans="1:15">
      <c r="A6456" s="50"/>
      <c r="B6456" s="51"/>
      <c r="C6456" s="51"/>
      <c r="D6456" s="46"/>
      <c r="E6456" s="72"/>
      <c r="F6456" s="73"/>
      <c r="G6456" s="64"/>
      <c r="H6456" s="43"/>
      <c r="I6456" s="64"/>
      <c r="J6456" s="64"/>
      <c r="K6456" s="43"/>
      <c r="L6456" s="43"/>
      <c r="M6456" s="43"/>
      <c r="N6456" s="43"/>
      <c r="O6456" s="43"/>
    </row>
    <row r="6457" spans="1:15">
      <c r="A6457" s="50"/>
      <c r="B6457" s="51"/>
      <c r="C6457" s="51"/>
      <c r="D6457" s="46"/>
      <c r="E6457" s="72"/>
      <c r="F6457" s="73"/>
      <c r="G6457" s="64"/>
      <c r="H6457" s="43"/>
      <c r="I6457" s="64"/>
      <c r="J6457" s="64"/>
      <c r="K6457" s="43"/>
      <c r="L6457" s="43"/>
      <c r="M6457" s="43"/>
      <c r="N6457" s="43"/>
      <c r="O6457" s="43"/>
    </row>
    <row r="6458" spans="1:15">
      <c r="A6458" s="50"/>
      <c r="B6458" s="51"/>
      <c r="C6458" s="51"/>
      <c r="D6458" s="46"/>
      <c r="E6458" s="72"/>
      <c r="F6458" s="73"/>
      <c r="G6458" s="64"/>
      <c r="H6458" s="43"/>
      <c r="I6458" s="64"/>
      <c r="J6458" s="64"/>
      <c r="K6458" s="43"/>
      <c r="L6458" s="43"/>
      <c r="M6458" s="43"/>
      <c r="N6458" s="43"/>
      <c r="O6458" s="43"/>
    </row>
    <row r="6459" spans="1:15">
      <c r="A6459" s="50"/>
      <c r="B6459" s="51"/>
      <c r="C6459" s="51"/>
      <c r="D6459" s="46"/>
      <c r="E6459" s="72"/>
      <c r="F6459" s="73"/>
      <c r="G6459" s="64"/>
      <c r="H6459" s="43"/>
      <c r="I6459" s="64"/>
      <c r="J6459" s="64"/>
      <c r="K6459" s="43"/>
      <c r="L6459" s="43"/>
      <c r="M6459" s="43"/>
      <c r="N6459" s="43"/>
      <c r="O6459" s="43"/>
    </row>
    <row r="6460" spans="1:15">
      <c r="A6460" s="50"/>
      <c r="B6460" s="51"/>
      <c r="C6460" s="51"/>
      <c r="D6460" s="46"/>
      <c r="E6460" s="72"/>
      <c r="F6460" s="73"/>
      <c r="G6460" s="64"/>
      <c r="H6460" s="43"/>
      <c r="I6460" s="64"/>
      <c r="J6460" s="64"/>
      <c r="K6460" s="43"/>
      <c r="L6460" s="43"/>
      <c r="M6460" s="43"/>
      <c r="N6460" s="43"/>
      <c r="O6460" s="43"/>
    </row>
    <row r="6461" spans="1:15">
      <c r="A6461" s="50"/>
      <c r="B6461" s="51"/>
      <c r="C6461" s="51"/>
      <c r="D6461" s="46"/>
      <c r="E6461" s="72"/>
      <c r="F6461" s="73"/>
      <c r="G6461" s="64"/>
      <c r="H6461" s="43"/>
      <c r="I6461" s="64"/>
      <c r="J6461" s="64"/>
      <c r="K6461" s="43"/>
      <c r="L6461" s="43"/>
      <c r="M6461" s="43"/>
      <c r="N6461" s="43"/>
      <c r="O6461" s="43"/>
    </row>
    <row r="6462" spans="1:15">
      <c r="A6462" s="50"/>
      <c r="B6462" s="51"/>
      <c r="C6462" s="51"/>
      <c r="D6462" s="46"/>
      <c r="E6462" s="72"/>
      <c r="F6462" s="73"/>
      <c r="G6462" s="64"/>
      <c r="H6462" s="43"/>
      <c r="I6462" s="64"/>
      <c r="J6462" s="64"/>
      <c r="K6462" s="43"/>
      <c r="L6462" s="43"/>
      <c r="M6462" s="43"/>
      <c r="N6462" s="43"/>
      <c r="O6462" s="43"/>
    </row>
    <row r="6463" spans="1:15">
      <c r="A6463" s="50"/>
      <c r="B6463" s="51"/>
      <c r="C6463" s="51"/>
      <c r="D6463" s="46"/>
      <c r="E6463" s="72"/>
      <c r="F6463" s="73"/>
      <c r="G6463" s="64"/>
      <c r="H6463" s="43"/>
      <c r="I6463" s="64"/>
      <c r="J6463" s="64"/>
      <c r="K6463" s="43"/>
      <c r="L6463" s="43"/>
      <c r="M6463" s="43"/>
      <c r="N6463" s="43"/>
      <c r="O6463" s="43"/>
    </row>
    <row r="6464" spans="1:15">
      <c r="A6464" s="50"/>
      <c r="B6464" s="51"/>
      <c r="C6464" s="51"/>
      <c r="D6464" s="46"/>
      <c r="E6464" s="72"/>
      <c r="F6464" s="73"/>
      <c r="G6464" s="64"/>
      <c r="H6464" s="43"/>
      <c r="I6464" s="64"/>
      <c r="J6464" s="64"/>
      <c r="K6464" s="43"/>
      <c r="L6464" s="43"/>
      <c r="M6464" s="43"/>
      <c r="N6464" s="43"/>
      <c r="O6464" s="43"/>
    </row>
    <row r="6465" spans="1:15">
      <c r="A6465" s="50"/>
      <c r="B6465" s="51"/>
      <c r="C6465" s="51"/>
      <c r="D6465" s="46"/>
      <c r="E6465" s="72"/>
      <c r="F6465" s="73"/>
      <c r="G6465" s="64"/>
      <c r="H6465" s="43"/>
      <c r="I6465" s="64"/>
      <c r="J6465" s="64"/>
      <c r="K6465" s="43"/>
      <c r="L6465" s="43"/>
      <c r="M6465" s="43"/>
      <c r="N6465" s="43"/>
      <c r="O6465" s="43"/>
    </row>
    <row r="6466" spans="1:15">
      <c r="A6466" s="50"/>
      <c r="B6466" s="51"/>
      <c r="C6466" s="51"/>
      <c r="D6466" s="46"/>
      <c r="E6466" s="72"/>
      <c r="F6466" s="73"/>
      <c r="G6466" s="64"/>
      <c r="H6466" s="43"/>
      <c r="I6466" s="64"/>
      <c r="J6466" s="64"/>
      <c r="K6466" s="43"/>
      <c r="L6466" s="43"/>
      <c r="M6466" s="43"/>
      <c r="N6466" s="43"/>
      <c r="O6466" s="43"/>
    </row>
    <row r="6467" spans="1:15">
      <c r="A6467" s="50"/>
      <c r="B6467" s="51"/>
      <c r="C6467" s="51"/>
      <c r="D6467" s="46"/>
      <c r="E6467" s="72"/>
      <c r="F6467" s="73"/>
      <c r="G6467" s="64"/>
      <c r="H6467" s="43"/>
      <c r="I6467" s="64"/>
      <c r="J6467" s="64"/>
      <c r="K6467" s="43"/>
      <c r="L6467" s="43"/>
      <c r="M6467" s="43"/>
      <c r="N6467" s="43"/>
      <c r="O6467" s="43"/>
    </row>
    <row r="6468" spans="1:15">
      <c r="A6468" s="50"/>
      <c r="B6468" s="51"/>
      <c r="C6468" s="51"/>
      <c r="D6468" s="46"/>
      <c r="E6468" s="72"/>
      <c r="F6468" s="73"/>
      <c r="G6468" s="64"/>
      <c r="H6468" s="43"/>
      <c r="I6468" s="64"/>
      <c r="J6468" s="64"/>
      <c r="K6468" s="43"/>
      <c r="L6468" s="43"/>
      <c r="M6468" s="43"/>
      <c r="N6468" s="43"/>
      <c r="O6468" s="43"/>
    </row>
    <row r="6469" spans="1:15">
      <c r="A6469" s="50"/>
      <c r="B6469" s="51"/>
      <c r="C6469" s="51"/>
      <c r="D6469" s="46"/>
      <c r="E6469" s="72"/>
      <c r="F6469" s="73"/>
      <c r="G6469" s="64"/>
      <c r="H6469" s="43"/>
      <c r="I6469" s="64"/>
      <c r="J6469" s="64"/>
      <c r="K6469" s="43"/>
      <c r="L6469" s="43"/>
      <c r="M6469" s="43"/>
      <c r="N6469" s="43"/>
      <c r="O6469" s="43"/>
    </row>
    <row r="6470" spans="1:15">
      <c r="A6470" s="50"/>
      <c r="B6470" s="51"/>
      <c r="C6470" s="51"/>
      <c r="D6470" s="46"/>
      <c r="E6470" s="72"/>
      <c r="F6470" s="73"/>
      <c r="G6470" s="64"/>
      <c r="H6470" s="43"/>
      <c r="I6470" s="64"/>
      <c r="J6470" s="64"/>
      <c r="K6470" s="43"/>
      <c r="L6470" s="43"/>
      <c r="M6470" s="43"/>
      <c r="N6470" s="43"/>
      <c r="O6470" s="43"/>
    </row>
    <row r="6471" spans="1:15">
      <c r="A6471" s="50"/>
      <c r="B6471" s="51"/>
      <c r="C6471" s="51"/>
      <c r="D6471" s="46"/>
      <c r="E6471" s="72"/>
      <c r="F6471" s="73"/>
      <c r="G6471" s="64"/>
      <c r="H6471" s="43"/>
      <c r="I6471" s="64"/>
      <c r="J6471" s="64"/>
      <c r="K6471" s="43"/>
      <c r="L6471" s="43"/>
      <c r="M6471" s="43"/>
      <c r="N6471" s="43"/>
      <c r="O6471" s="43"/>
    </row>
    <row r="6472" spans="1:15">
      <c r="A6472" s="50"/>
      <c r="B6472" s="51"/>
      <c r="C6472" s="51"/>
      <c r="D6472" s="46"/>
      <c r="E6472" s="72"/>
      <c r="F6472" s="73"/>
      <c r="G6472" s="64"/>
      <c r="H6472" s="43"/>
      <c r="I6472" s="64"/>
      <c r="J6472" s="64"/>
      <c r="K6472" s="43"/>
      <c r="L6472" s="43"/>
      <c r="M6472" s="43"/>
      <c r="N6472" s="43"/>
      <c r="O6472" s="43"/>
    </row>
    <row r="6473" spans="1:15">
      <c r="A6473" s="50"/>
      <c r="B6473" s="51"/>
      <c r="C6473" s="51"/>
      <c r="D6473" s="46"/>
      <c r="E6473" s="72"/>
      <c r="F6473" s="73"/>
      <c r="G6473" s="64"/>
      <c r="H6473" s="43"/>
      <c r="I6473" s="64"/>
      <c r="J6473" s="64"/>
      <c r="K6473" s="43"/>
      <c r="L6473" s="43"/>
      <c r="M6473" s="43"/>
      <c r="N6473" s="43"/>
      <c r="O6473" s="43"/>
    </row>
    <row r="6474" spans="1:15">
      <c r="A6474" s="50"/>
      <c r="B6474" s="51"/>
      <c r="C6474" s="51"/>
      <c r="D6474" s="46"/>
      <c r="E6474" s="72"/>
      <c r="F6474" s="73"/>
      <c r="G6474" s="64"/>
      <c r="H6474" s="43"/>
      <c r="I6474" s="64"/>
      <c r="J6474" s="64"/>
      <c r="K6474" s="43"/>
      <c r="L6474" s="43"/>
      <c r="M6474" s="43"/>
      <c r="N6474" s="43"/>
      <c r="O6474" s="43"/>
    </row>
    <row r="6475" spans="1:15">
      <c r="A6475" s="50"/>
      <c r="B6475" s="51"/>
      <c r="C6475" s="51"/>
      <c r="D6475" s="46"/>
      <c r="E6475" s="72"/>
      <c r="F6475" s="73"/>
      <c r="G6475" s="64"/>
      <c r="H6475" s="43"/>
      <c r="I6475" s="64"/>
      <c r="J6475" s="64"/>
      <c r="K6475" s="43"/>
      <c r="L6475" s="43"/>
      <c r="M6475" s="43"/>
      <c r="N6475" s="43"/>
      <c r="O6475" s="43"/>
    </row>
    <row r="6476" spans="1:15">
      <c r="A6476" s="50"/>
      <c r="B6476" s="51"/>
      <c r="C6476" s="51"/>
      <c r="D6476" s="46"/>
      <c r="E6476" s="72"/>
      <c r="F6476" s="73"/>
      <c r="G6476" s="64"/>
      <c r="H6476" s="43"/>
      <c r="I6476" s="64"/>
      <c r="J6476" s="64"/>
      <c r="K6476" s="43"/>
      <c r="L6476" s="43"/>
      <c r="M6476" s="43"/>
      <c r="N6476" s="43"/>
      <c r="O6476" s="43"/>
    </row>
    <row r="6477" spans="1:15">
      <c r="A6477" s="50"/>
      <c r="B6477" s="51"/>
      <c r="C6477" s="51"/>
      <c r="D6477" s="46"/>
      <c r="E6477" s="72"/>
      <c r="F6477" s="73"/>
      <c r="G6477" s="64"/>
      <c r="H6477" s="43"/>
      <c r="I6477" s="64"/>
      <c r="J6477" s="64"/>
      <c r="K6477" s="43"/>
      <c r="L6477" s="43"/>
      <c r="M6477" s="43"/>
      <c r="N6477" s="43"/>
      <c r="O6477" s="43"/>
    </row>
    <row r="6478" spans="1:15">
      <c r="A6478" s="50"/>
      <c r="B6478" s="51"/>
      <c r="C6478" s="51"/>
      <c r="D6478" s="46"/>
      <c r="E6478" s="72"/>
      <c r="F6478" s="73"/>
      <c r="G6478" s="64"/>
      <c r="H6478" s="43"/>
      <c r="I6478" s="64"/>
      <c r="J6478" s="64"/>
      <c r="K6478" s="43"/>
      <c r="L6478" s="43"/>
      <c r="M6478" s="43"/>
      <c r="N6478" s="43"/>
      <c r="O6478" s="43"/>
    </row>
    <row r="6479" spans="1:15">
      <c r="A6479" s="50"/>
      <c r="B6479" s="51"/>
      <c r="C6479" s="51"/>
      <c r="D6479" s="46"/>
      <c r="E6479" s="72"/>
      <c r="F6479" s="73"/>
      <c r="G6479" s="64"/>
      <c r="H6479" s="43"/>
      <c r="I6479" s="64"/>
      <c r="J6479" s="64"/>
      <c r="K6479" s="43"/>
      <c r="L6479" s="43"/>
      <c r="M6479" s="43"/>
      <c r="N6479" s="43"/>
      <c r="O6479" s="43"/>
    </row>
    <row r="6480" spans="1:15">
      <c r="A6480" s="50"/>
      <c r="B6480" s="51"/>
      <c r="C6480" s="51"/>
      <c r="D6480" s="46"/>
      <c r="E6480" s="72"/>
      <c r="F6480" s="73"/>
      <c r="G6480" s="64"/>
      <c r="H6480" s="43"/>
      <c r="I6480" s="64"/>
      <c r="J6480" s="64"/>
      <c r="K6480" s="43"/>
      <c r="L6480" s="43"/>
      <c r="M6480" s="43"/>
      <c r="N6480" s="43"/>
      <c r="O6480" s="43"/>
    </row>
    <row r="6481" spans="1:15">
      <c r="A6481" s="50"/>
      <c r="B6481" s="51"/>
      <c r="C6481" s="51"/>
      <c r="D6481" s="46"/>
      <c r="E6481" s="72"/>
      <c r="F6481" s="73"/>
      <c r="G6481" s="64"/>
      <c r="H6481" s="43"/>
      <c r="I6481" s="64"/>
      <c r="J6481" s="64"/>
      <c r="K6481" s="43"/>
      <c r="L6481" s="43"/>
      <c r="M6481" s="43"/>
      <c r="N6481" s="43"/>
      <c r="O6481" s="43"/>
    </row>
    <row r="6482" spans="1:15">
      <c r="A6482" s="50"/>
      <c r="B6482" s="51"/>
      <c r="C6482" s="51"/>
      <c r="D6482" s="46"/>
      <c r="E6482" s="72"/>
      <c r="F6482" s="73"/>
      <c r="G6482" s="64"/>
      <c r="H6482" s="43"/>
      <c r="I6482" s="64"/>
      <c r="J6482" s="64"/>
      <c r="K6482" s="43"/>
      <c r="L6482" s="43"/>
      <c r="M6482" s="43"/>
      <c r="N6482" s="43"/>
      <c r="O6482" s="43"/>
    </row>
    <row r="6483" spans="1:15">
      <c r="A6483" s="50"/>
      <c r="B6483" s="51"/>
      <c r="C6483" s="51"/>
      <c r="D6483" s="46"/>
      <c r="E6483" s="72"/>
      <c r="F6483" s="73"/>
      <c r="G6483" s="64"/>
      <c r="H6483" s="43"/>
      <c r="I6483" s="64"/>
      <c r="J6483" s="64"/>
      <c r="K6483" s="43"/>
      <c r="L6483" s="43"/>
      <c r="M6483" s="43"/>
      <c r="N6483" s="43"/>
      <c r="O6483" s="43"/>
    </row>
    <row r="6484" spans="1:15">
      <c r="A6484" s="50"/>
      <c r="B6484" s="51"/>
      <c r="C6484" s="51"/>
      <c r="D6484" s="46"/>
      <c r="E6484" s="72"/>
      <c r="F6484" s="73"/>
      <c r="G6484" s="64"/>
      <c r="H6484" s="43"/>
      <c r="I6484" s="64"/>
      <c r="J6484" s="64"/>
      <c r="K6484" s="43"/>
      <c r="L6484" s="43"/>
      <c r="M6484" s="43"/>
      <c r="N6484" s="43"/>
      <c r="O6484" s="43"/>
    </row>
    <row r="6485" spans="1:15">
      <c r="A6485" s="50"/>
      <c r="B6485" s="51"/>
      <c r="C6485" s="51"/>
      <c r="D6485" s="46"/>
      <c r="E6485" s="72"/>
      <c r="F6485" s="73"/>
      <c r="G6485" s="64"/>
      <c r="H6485" s="43"/>
      <c r="I6485" s="64"/>
      <c r="J6485" s="64"/>
      <c r="K6485" s="43"/>
      <c r="L6485" s="43"/>
      <c r="M6485" s="43"/>
      <c r="N6485" s="43"/>
      <c r="O6485" s="43"/>
    </row>
    <row r="6486" spans="1:15">
      <c r="A6486" s="50"/>
      <c r="B6486" s="51"/>
      <c r="C6486" s="51"/>
      <c r="D6486" s="46"/>
      <c r="E6486" s="72"/>
      <c r="F6486" s="73"/>
      <c r="G6486" s="64"/>
      <c r="H6486" s="43"/>
      <c r="I6486" s="64"/>
      <c r="J6486" s="64"/>
      <c r="K6486" s="43"/>
      <c r="L6486" s="43"/>
      <c r="M6486" s="43"/>
      <c r="N6486" s="43"/>
      <c r="O6486" s="43"/>
    </row>
    <row r="6487" spans="1:15">
      <c r="A6487" s="50"/>
      <c r="B6487" s="51"/>
      <c r="C6487" s="51"/>
      <c r="D6487" s="46"/>
      <c r="E6487" s="72"/>
      <c r="F6487" s="73"/>
      <c r="G6487" s="64"/>
      <c r="H6487" s="43"/>
      <c r="I6487" s="64"/>
      <c r="J6487" s="64"/>
      <c r="K6487" s="43"/>
      <c r="L6487" s="43"/>
      <c r="M6487" s="43"/>
      <c r="N6487" s="43"/>
      <c r="O6487" s="43"/>
    </row>
    <row r="6488" spans="1:15">
      <c r="A6488" s="50"/>
      <c r="B6488" s="51"/>
      <c r="C6488" s="51"/>
      <c r="D6488" s="46"/>
      <c r="E6488" s="72"/>
      <c r="F6488" s="73"/>
      <c r="G6488" s="64"/>
      <c r="H6488" s="43"/>
      <c r="I6488" s="64"/>
      <c r="J6488" s="64"/>
      <c r="K6488" s="43"/>
      <c r="L6488" s="43"/>
      <c r="M6488" s="43"/>
      <c r="N6488" s="43"/>
      <c r="O6488" s="43"/>
    </row>
    <row r="6489" spans="1:15">
      <c r="A6489" s="50"/>
      <c r="B6489" s="51"/>
      <c r="C6489" s="51"/>
      <c r="D6489" s="46"/>
      <c r="E6489" s="72"/>
      <c r="F6489" s="73"/>
      <c r="G6489" s="64"/>
      <c r="H6489" s="43"/>
      <c r="I6489" s="64"/>
      <c r="J6489" s="64"/>
      <c r="K6489" s="43"/>
      <c r="L6489" s="43"/>
      <c r="M6489" s="43"/>
      <c r="N6489" s="43"/>
      <c r="O6489" s="43"/>
    </row>
    <row r="6490" spans="1:15">
      <c r="A6490" s="50"/>
      <c r="B6490" s="51"/>
      <c r="C6490" s="51"/>
      <c r="D6490" s="46"/>
      <c r="E6490" s="72"/>
      <c r="F6490" s="73"/>
      <c r="G6490" s="64"/>
      <c r="H6490" s="43"/>
      <c r="I6490" s="64"/>
      <c r="J6490" s="64"/>
      <c r="K6490" s="43"/>
      <c r="L6490" s="43"/>
      <c r="M6490" s="43"/>
      <c r="N6490" s="43"/>
      <c r="O6490" s="43"/>
    </row>
    <row r="6491" spans="1:15">
      <c r="A6491" s="50"/>
      <c r="B6491" s="51"/>
      <c r="C6491" s="51"/>
      <c r="D6491" s="46"/>
      <c r="E6491" s="72"/>
      <c r="F6491" s="73"/>
      <c r="G6491" s="64"/>
      <c r="H6491" s="43"/>
      <c r="I6491" s="64"/>
      <c r="J6491" s="64"/>
      <c r="K6491" s="43"/>
      <c r="L6491" s="43"/>
      <c r="M6491" s="43"/>
      <c r="N6491" s="43"/>
      <c r="O6491" s="43"/>
    </row>
    <row r="6492" spans="1:15">
      <c r="A6492" s="50"/>
      <c r="B6492" s="51"/>
      <c r="C6492" s="51"/>
      <c r="D6492" s="46"/>
      <c r="E6492" s="72"/>
      <c r="F6492" s="73"/>
      <c r="G6492" s="64"/>
      <c r="H6492" s="43"/>
      <c r="I6492" s="64"/>
      <c r="J6492" s="64"/>
      <c r="K6492" s="43"/>
      <c r="L6492" s="43"/>
      <c r="M6492" s="43"/>
      <c r="N6492" s="43"/>
      <c r="O6492" s="43"/>
    </row>
    <row r="6493" spans="1:15">
      <c r="A6493" s="50"/>
      <c r="B6493" s="51"/>
      <c r="C6493" s="51"/>
      <c r="D6493" s="46"/>
      <c r="E6493" s="72"/>
      <c r="F6493" s="73"/>
      <c r="G6493" s="64"/>
      <c r="H6493" s="43"/>
      <c r="I6493" s="64"/>
      <c r="J6493" s="64"/>
      <c r="K6493" s="43"/>
      <c r="L6493" s="43"/>
      <c r="M6493" s="43"/>
      <c r="N6493" s="43"/>
      <c r="O6493" s="43"/>
    </row>
    <row r="6494" spans="1:15">
      <c r="A6494" s="50"/>
      <c r="B6494" s="51"/>
      <c r="C6494" s="51"/>
      <c r="D6494" s="46"/>
      <c r="E6494" s="72"/>
      <c r="F6494" s="73"/>
      <c r="G6494" s="64"/>
      <c r="H6494" s="43"/>
      <c r="I6494" s="64"/>
      <c r="J6494" s="64"/>
      <c r="K6494" s="43"/>
      <c r="L6494" s="43"/>
      <c r="M6494" s="43"/>
      <c r="N6494" s="43"/>
      <c r="O6494" s="43"/>
    </row>
    <row r="6495" spans="1:15">
      <c r="A6495" s="50"/>
      <c r="B6495" s="51"/>
      <c r="C6495" s="51"/>
      <c r="D6495" s="46"/>
      <c r="E6495" s="72"/>
      <c r="F6495" s="73"/>
      <c r="G6495" s="64"/>
      <c r="H6495" s="43"/>
      <c r="I6495" s="64"/>
      <c r="J6495" s="64"/>
      <c r="K6495" s="43"/>
      <c r="L6495" s="43"/>
      <c r="M6495" s="43"/>
      <c r="N6495" s="43"/>
      <c r="O6495" s="43"/>
    </row>
    <row r="6496" spans="1:15">
      <c r="A6496" s="50"/>
      <c r="B6496" s="51"/>
      <c r="C6496" s="51"/>
      <c r="D6496" s="46"/>
      <c r="E6496" s="72"/>
      <c r="F6496" s="73"/>
      <c r="G6496" s="64"/>
      <c r="H6496" s="43"/>
      <c r="I6496" s="64"/>
      <c r="J6496" s="64"/>
      <c r="K6496" s="43"/>
      <c r="L6496" s="43"/>
      <c r="M6496" s="43"/>
      <c r="N6496" s="43"/>
      <c r="O6496" s="43"/>
    </row>
    <row r="6497" spans="1:15">
      <c r="A6497" s="50"/>
      <c r="B6497" s="51"/>
      <c r="C6497" s="51"/>
      <c r="D6497" s="46"/>
      <c r="E6497" s="72"/>
      <c r="F6497" s="73"/>
      <c r="G6497" s="64"/>
      <c r="H6497" s="43"/>
      <c r="I6497" s="64"/>
      <c r="J6497" s="64"/>
      <c r="K6497" s="43"/>
      <c r="L6497" s="43"/>
      <c r="M6497" s="43"/>
      <c r="N6497" s="43"/>
      <c r="O6497" s="43"/>
    </row>
    <row r="6498" spans="1:15">
      <c r="A6498" s="50"/>
      <c r="B6498" s="51"/>
      <c r="C6498" s="51"/>
      <c r="D6498" s="46"/>
      <c r="E6498" s="72"/>
      <c r="F6498" s="73"/>
      <c r="G6498" s="64"/>
      <c r="H6498" s="43"/>
      <c r="I6498" s="64"/>
      <c r="J6498" s="64"/>
      <c r="K6498" s="43"/>
      <c r="L6498" s="43"/>
      <c r="M6498" s="43"/>
      <c r="N6498" s="43"/>
      <c r="O6498" s="43"/>
    </row>
    <row r="6499" spans="1:15">
      <c r="A6499" s="50"/>
      <c r="B6499" s="51"/>
      <c r="C6499" s="51"/>
      <c r="D6499" s="46"/>
      <c r="E6499" s="72"/>
      <c r="F6499" s="73"/>
      <c r="G6499" s="64"/>
      <c r="H6499" s="43"/>
      <c r="I6499" s="64"/>
      <c r="J6499" s="64"/>
      <c r="K6499" s="43"/>
      <c r="L6499" s="43"/>
      <c r="M6499" s="43"/>
      <c r="N6499" s="43"/>
      <c r="O6499" s="43"/>
    </row>
    <row r="6500" spans="1:15">
      <c r="A6500" s="50"/>
      <c r="B6500" s="51"/>
      <c r="C6500" s="51"/>
      <c r="D6500" s="46"/>
      <c r="E6500" s="72"/>
      <c r="F6500" s="73"/>
      <c r="G6500" s="64"/>
      <c r="H6500" s="43"/>
      <c r="I6500" s="64"/>
      <c r="J6500" s="64"/>
      <c r="K6500" s="43"/>
      <c r="L6500" s="43"/>
      <c r="M6500" s="43"/>
      <c r="N6500" s="43"/>
      <c r="O6500" s="43"/>
    </row>
    <row r="6501" spans="1:15">
      <c r="A6501" s="50"/>
      <c r="B6501" s="51"/>
      <c r="C6501" s="51"/>
      <c r="D6501" s="46"/>
      <c r="E6501" s="72"/>
      <c r="F6501" s="73"/>
      <c r="G6501" s="64"/>
      <c r="H6501" s="43"/>
      <c r="I6501" s="64"/>
      <c r="J6501" s="64"/>
      <c r="K6501" s="43"/>
      <c r="L6501" s="43"/>
      <c r="M6501" s="43"/>
      <c r="N6501" s="43"/>
      <c r="O6501" s="43"/>
    </row>
    <row r="6502" spans="1:15">
      <c r="A6502" s="50"/>
      <c r="B6502" s="51"/>
      <c r="C6502" s="51"/>
      <c r="D6502" s="46"/>
      <c r="E6502" s="72"/>
      <c r="F6502" s="73"/>
      <c r="G6502" s="64"/>
      <c r="H6502" s="43"/>
      <c r="I6502" s="64"/>
      <c r="J6502" s="64"/>
      <c r="K6502" s="43"/>
      <c r="L6502" s="43"/>
      <c r="M6502" s="43"/>
      <c r="N6502" s="43"/>
      <c r="O6502" s="43"/>
    </row>
    <row r="6503" spans="1:15">
      <c r="A6503" s="50"/>
      <c r="B6503" s="51"/>
      <c r="C6503" s="51"/>
      <c r="D6503" s="46"/>
      <c r="E6503" s="72"/>
      <c r="F6503" s="73"/>
      <c r="G6503" s="64"/>
      <c r="H6503" s="43"/>
      <c r="I6503" s="64"/>
      <c r="J6503" s="64"/>
      <c r="K6503" s="43"/>
      <c r="L6503" s="43"/>
      <c r="M6503" s="43"/>
      <c r="N6503" s="43"/>
      <c r="O6503" s="43"/>
    </row>
    <row r="6504" spans="1:15">
      <c r="A6504" s="50"/>
      <c r="B6504" s="51"/>
      <c r="C6504" s="51"/>
      <c r="D6504" s="46"/>
      <c r="E6504" s="72"/>
      <c r="F6504" s="73"/>
      <c r="G6504" s="64"/>
      <c r="H6504" s="43"/>
      <c r="I6504" s="64"/>
      <c r="J6504" s="64"/>
      <c r="K6504" s="43"/>
      <c r="L6504" s="43"/>
      <c r="M6504" s="43"/>
      <c r="N6504" s="43"/>
      <c r="O6504" s="43"/>
    </row>
    <row r="6505" spans="1:15">
      <c r="A6505" s="50"/>
      <c r="B6505" s="51"/>
      <c r="C6505" s="51"/>
      <c r="D6505" s="46"/>
      <c r="E6505" s="72"/>
      <c r="F6505" s="73"/>
      <c r="G6505" s="64"/>
      <c r="H6505" s="43"/>
      <c r="I6505" s="64"/>
      <c r="J6505" s="64"/>
      <c r="K6505" s="43"/>
      <c r="L6505" s="43"/>
      <c r="M6505" s="43"/>
      <c r="N6505" s="43"/>
      <c r="O6505" s="43"/>
    </row>
    <row r="6506" spans="1:15">
      <c r="A6506" s="50"/>
      <c r="B6506" s="51"/>
      <c r="C6506" s="51"/>
      <c r="D6506" s="46"/>
      <c r="E6506" s="72"/>
      <c r="F6506" s="73"/>
      <c r="G6506" s="64"/>
      <c r="H6506" s="43"/>
      <c r="I6506" s="64"/>
      <c r="J6506" s="64"/>
      <c r="K6506" s="43"/>
      <c r="L6506" s="43"/>
      <c r="M6506" s="43"/>
      <c r="N6506" s="43"/>
      <c r="O6506" s="43"/>
    </row>
    <row r="6507" spans="1:15">
      <c r="A6507" s="50"/>
      <c r="B6507" s="51"/>
      <c r="C6507" s="51"/>
      <c r="D6507" s="46"/>
      <c r="E6507" s="72"/>
      <c r="F6507" s="73"/>
      <c r="G6507" s="64"/>
      <c r="H6507" s="43"/>
      <c r="I6507" s="64"/>
      <c r="J6507" s="64"/>
      <c r="K6507" s="43"/>
      <c r="L6507" s="43"/>
      <c r="M6507" s="43"/>
      <c r="N6507" s="43"/>
      <c r="O6507" s="43"/>
    </row>
    <row r="6508" spans="1:15">
      <c r="A6508" s="50"/>
      <c r="B6508" s="51"/>
      <c r="C6508" s="51"/>
      <c r="D6508" s="46"/>
      <c r="E6508" s="72"/>
      <c r="F6508" s="73"/>
      <c r="G6508" s="64"/>
      <c r="H6508" s="43"/>
      <c r="I6508" s="64"/>
      <c r="J6508" s="64"/>
      <c r="K6508" s="43"/>
      <c r="L6508" s="43"/>
      <c r="M6508" s="43"/>
      <c r="N6508" s="43"/>
      <c r="O6508" s="43"/>
    </row>
    <row r="6509" spans="1:15">
      <c r="A6509" s="50"/>
      <c r="B6509" s="51"/>
      <c r="C6509" s="51"/>
      <c r="D6509" s="46"/>
      <c r="E6509" s="72"/>
      <c r="F6509" s="73"/>
      <c r="G6509" s="64"/>
      <c r="H6509" s="43"/>
      <c r="I6509" s="64"/>
      <c r="J6509" s="64"/>
      <c r="K6509" s="43"/>
      <c r="L6509" s="43"/>
      <c r="M6509" s="43"/>
      <c r="N6509" s="43"/>
      <c r="O6509" s="43"/>
    </row>
    <row r="6510" spans="1:15">
      <c r="A6510" s="50"/>
      <c r="B6510" s="51"/>
      <c r="C6510" s="51"/>
      <c r="D6510" s="46"/>
      <c r="E6510" s="72"/>
      <c r="F6510" s="73"/>
      <c r="G6510" s="64"/>
      <c r="H6510" s="43"/>
      <c r="I6510" s="64"/>
      <c r="J6510" s="64"/>
      <c r="K6510" s="43"/>
      <c r="L6510" s="43"/>
      <c r="M6510" s="43"/>
      <c r="N6510" s="43"/>
      <c r="O6510" s="43"/>
    </row>
    <row r="6511" spans="1:15">
      <c r="A6511" s="50"/>
      <c r="B6511" s="51"/>
      <c r="C6511" s="51"/>
      <c r="D6511" s="46"/>
      <c r="E6511" s="72"/>
      <c r="F6511" s="73"/>
      <c r="G6511" s="64"/>
      <c r="H6511" s="43"/>
      <c r="I6511" s="64"/>
      <c r="J6511" s="64"/>
      <c r="K6511" s="43"/>
      <c r="L6511" s="43"/>
      <c r="M6511" s="43"/>
      <c r="N6511" s="43"/>
      <c r="O6511" s="43"/>
    </row>
    <row r="6512" spans="1:15">
      <c r="A6512" s="50"/>
      <c r="B6512" s="51"/>
      <c r="C6512" s="51"/>
      <c r="D6512" s="46"/>
      <c r="E6512" s="72"/>
      <c r="F6512" s="73"/>
      <c r="G6512" s="64"/>
      <c r="H6512" s="43"/>
      <c r="I6512" s="64"/>
      <c r="J6512" s="64"/>
      <c r="K6512" s="43"/>
      <c r="L6512" s="43"/>
      <c r="M6512" s="43"/>
      <c r="N6512" s="43"/>
      <c r="O6512" s="43"/>
    </row>
    <row r="6513" spans="1:15">
      <c r="A6513" s="50"/>
      <c r="B6513" s="51"/>
      <c r="C6513" s="51"/>
      <c r="D6513" s="46"/>
      <c r="E6513" s="72"/>
      <c r="F6513" s="73"/>
      <c r="G6513" s="64"/>
      <c r="H6513" s="43"/>
      <c r="I6513" s="64"/>
      <c r="J6513" s="64"/>
      <c r="K6513" s="43"/>
      <c r="L6513" s="43"/>
      <c r="M6513" s="43"/>
      <c r="N6513" s="43"/>
      <c r="O6513" s="43"/>
    </row>
    <row r="6514" spans="1:15">
      <c r="A6514" s="50"/>
      <c r="B6514" s="51"/>
      <c r="C6514" s="51"/>
      <c r="D6514" s="46"/>
      <c r="E6514" s="72"/>
      <c r="F6514" s="73"/>
      <c r="G6514" s="64"/>
      <c r="H6514" s="43"/>
      <c r="I6514" s="64"/>
      <c r="J6514" s="64"/>
      <c r="K6514" s="43"/>
      <c r="L6514" s="43"/>
      <c r="M6514" s="43"/>
      <c r="N6514" s="43"/>
      <c r="O6514" s="43"/>
    </row>
    <row r="6515" spans="1:15">
      <c r="A6515" s="50"/>
      <c r="B6515" s="51"/>
      <c r="C6515" s="51"/>
      <c r="D6515" s="46"/>
      <c r="E6515" s="72"/>
      <c r="F6515" s="73"/>
      <c r="G6515" s="64"/>
      <c r="H6515" s="43"/>
      <c r="I6515" s="64"/>
      <c r="J6515" s="64"/>
      <c r="K6515" s="43"/>
      <c r="L6515" s="43"/>
      <c r="M6515" s="43"/>
      <c r="N6515" s="43"/>
      <c r="O6515" s="43"/>
    </row>
    <row r="6516" spans="1:15">
      <c r="A6516" s="50"/>
      <c r="B6516" s="51"/>
      <c r="C6516" s="51"/>
      <c r="D6516" s="46"/>
      <c r="E6516" s="72"/>
      <c r="F6516" s="73"/>
      <c r="G6516" s="64"/>
      <c r="H6516" s="43"/>
      <c r="I6516" s="64"/>
      <c r="J6516" s="64"/>
      <c r="K6516" s="43"/>
      <c r="L6516" s="43"/>
      <c r="M6516" s="43"/>
      <c r="N6516" s="43"/>
      <c r="O6516" s="43"/>
    </row>
    <row r="6517" spans="1:15">
      <c r="A6517" s="50"/>
      <c r="B6517" s="51"/>
      <c r="C6517" s="51"/>
      <c r="D6517" s="46"/>
      <c r="E6517" s="72"/>
      <c r="F6517" s="73"/>
      <c r="G6517" s="64"/>
      <c r="H6517" s="43"/>
      <c r="I6517" s="64"/>
      <c r="J6517" s="64"/>
      <c r="K6517" s="43"/>
      <c r="L6517" s="43"/>
      <c r="M6517" s="43"/>
      <c r="N6517" s="43"/>
      <c r="O6517" s="43"/>
    </row>
    <row r="6518" spans="1:15">
      <c r="A6518" s="50"/>
      <c r="B6518" s="51"/>
      <c r="C6518" s="51"/>
      <c r="D6518" s="46"/>
      <c r="E6518" s="72"/>
      <c r="F6518" s="73"/>
      <c r="G6518" s="64"/>
      <c r="H6518" s="43"/>
      <c r="I6518" s="64"/>
      <c r="J6518" s="64"/>
      <c r="K6518" s="43"/>
      <c r="L6518" s="43"/>
      <c r="M6518" s="43"/>
      <c r="N6518" s="43"/>
      <c r="O6518" s="43"/>
    </row>
    <row r="6519" spans="1:15">
      <c r="A6519" s="50"/>
      <c r="B6519" s="51"/>
      <c r="C6519" s="51"/>
      <c r="D6519" s="46"/>
      <c r="E6519" s="72"/>
      <c r="F6519" s="73"/>
      <c r="G6519" s="64"/>
      <c r="H6519" s="43"/>
      <c r="I6519" s="64"/>
      <c r="J6519" s="64"/>
      <c r="K6519" s="43"/>
      <c r="L6519" s="43"/>
      <c r="M6519" s="43"/>
      <c r="N6519" s="43"/>
      <c r="O6519" s="43"/>
    </row>
    <row r="6520" spans="1:15">
      <c r="A6520" s="50"/>
      <c r="B6520" s="51"/>
      <c r="C6520" s="51"/>
      <c r="D6520" s="46"/>
      <c r="E6520" s="72"/>
      <c r="F6520" s="73"/>
      <c r="G6520" s="64"/>
      <c r="H6520" s="43"/>
      <c r="I6520" s="64"/>
      <c r="J6520" s="64"/>
      <c r="K6520" s="43"/>
      <c r="L6520" s="43"/>
      <c r="M6520" s="43"/>
      <c r="N6520" s="43"/>
      <c r="O6520" s="43"/>
    </row>
    <row r="6521" spans="1:15">
      <c r="A6521" s="50"/>
      <c r="B6521" s="51"/>
      <c r="C6521" s="51"/>
      <c r="D6521" s="46"/>
      <c r="E6521" s="72"/>
      <c r="F6521" s="73"/>
      <c r="G6521" s="64"/>
      <c r="H6521" s="43"/>
      <c r="I6521" s="64"/>
      <c r="J6521" s="64"/>
      <c r="K6521" s="43"/>
      <c r="L6521" s="43"/>
      <c r="M6521" s="43"/>
      <c r="N6521" s="43"/>
      <c r="O6521" s="43"/>
    </row>
    <row r="6522" spans="1:15">
      <c r="A6522" s="50"/>
      <c r="B6522" s="51"/>
      <c r="C6522" s="51"/>
      <c r="D6522" s="46"/>
      <c r="E6522" s="72"/>
      <c r="F6522" s="73"/>
      <c r="G6522" s="64"/>
      <c r="H6522" s="43"/>
      <c r="I6522" s="64"/>
      <c r="J6522" s="64"/>
      <c r="K6522" s="43"/>
      <c r="L6522" s="43"/>
      <c r="M6522" s="43"/>
      <c r="N6522" s="43"/>
      <c r="O6522" s="43"/>
    </row>
    <row r="6523" spans="1:15">
      <c r="A6523" s="50"/>
      <c r="B6523" s="51"/>
      <c r="C6523" s="51"/>
      <c r="D6523" s="46"/>
      <c r="E6523" s="72"/>
      <c r="F6523" s="73"/>
      <c r="G6523" s="64"/>
      <c r="H6523" s="43"/>
      <c r="I6523" s="64"/>
      <c r="J6523" s="64"/>
      <c r="K6523" s="43"/>
      <c r="L6523" s="43"/>
      <c r="M6523" s="43"/>
      <c r="N6523" s="43"/>
      <c r="O6523" s="43"/>
    </row>
    <row r="6524" spans="1:15">
      <c r="A6524" s="50"/>
      <c r="B6524" s="51"/>
      <c r="C6524" s="51"/>
      <c r="D6524" s="46"/>
      <c r="E6524" s="72"/>
      <c r="F6524" s="73"/>
      <c r="G6524" s="64"/>
      <c r="H6524" s="43"/>
      <c r="I6524" s="64"/>
      <c r="J6524" s="64"/>
      <c r="K6524" s="43"/>
      <c r="L6524" s="43"/>
      <c r="M6524" s="43"/>
      <c r="N6524" s="43"/>
      <c r="O6524" s="43"/>
    </row>
    <row r="6525" spans="1:15">
      <c r="A6525" s="50"/>
      <c r="B6525" s="51"/>
      <c r="C6525" s="51"/>
      <c r="D6525" s="46"/>
      <c r="E6525" s="72"/>
      <c r="F6525" s="73"/>
      <c r="G6525" s="64"/>
      <c r="H6525" s="43"/>
      <c r="I6525" s="64"/>
      <c r="J6525" s="64"/>
      <c r="K6525" s="43"/>
      <c r="L6525" s="43"/>
      <c r="M6525" s="43"/>
      <c r="N6525" s="43"/>
      <c r="O6525" s="43"/>
    </row>
    <row r="6526" spans="1:15">
      <c r="A6526" s="50"/>
      <c r="B6526" s="51"/>
      <c r="C6526" s="51"/>
      <c r="D6526" s="46"/>
      <c r="E6526" s="72"/>
      <c r="F6526" s="73"/>
      <c r="G6526" s="64"/>
      <c r="H6526" s="43"/>
      <c r="I6526" s="64"/>
      <c r="J6526" s="64"/>
      <c r="K6526" s="43"/>
      <c r="L6526" s="43"/>
      <c r="M6526" s="43"/>
      <c r="N6526" s="43"/>
      <c r="O6526" s="43"/>
    </row>
    <row r="6527" spans="1:15">
      <c r="A6527" s="50"/>
      <c r="B6527" s="51"/>
      <c r="C6527" s="51"/>
      <c r="D6527" s="46"/>
      <c r="E6527" s="72"/>
      <c r="F6527" s="73"/>
      <c r="G6527" s="64"/>
      <c r="H6527" s="43"/>
      <c r="I6527" s="64"/>
      <c r="J6527" s="64"/>
      <c r="K6527" s="43"/>
      <c r="L6527" s="43"/>
      <c r="M6527" s="43"/>
      <c r="N6527" s="43"/>
      <c r="O6527" s="43"/>
    </row>
    <row r="6528" spans="1:15">
      <c r="A6528" s="50"/>
      <c r="B6528" s="51"/>
      <c r="C6528" s="51"/>
      <c r="D6528" s="46"/>
      <c r="E6528" s="72"/>
      <c r="F6528" s="73"/>
      <c r="G6528" s="64"/>
      <c r="H6528" s="43"/>
      <c r="I6528" s="64"/>
      <c r="J6528" s="64"/>
      <c r="K6528" s="43"/>
      <c r="L6528" s="43"/>
      <c r="M6528" s="43"/>
      <c r="N6528" s="43"/>
      <c r="O6528" s="43"/>
    </row>
    <row r="6529" spans="1:15">
      <c r="A6529" s="50"/>
      <c r="B6529" s="51"/>
      <c r="C6529" s="51"/>
      <c r="D6529" s="46"/>
      <c r="E6529" s="72"/>
      <c r="F6529" s="73"/>
      <c r="G6529" s="64"/>
      <c r="H6529" s="43"/>
      <c r="I6529" s="64"/>
      <c r="J6529" s="64"/>
      <c r="K6529" s="43"/>
      <c r="L6529" s="43"/>
      <c r="M6529" s="43"/>
      <c r="N6529" s="43"/>
      <c r="O6529" s="43"/>
    </row>
    <row r="6530" spans="1:15">
      <c r="A6530" s="50"/>
      <c r="B6530" s="51"/>
      <c r="C6530" s="51"/>
      <c r="D6530" s="46"/>
      <c r="E6530" s="72"/>
      <c r="F6530" s="73"/>
      <c r="G6530" s="64"/>
      <c r="H6530" s="43"/>
      <c r="I6530" s="64"/>
      <c r="J6530" s="64"/>
      <c r="K6530" s="43"/>
      <c r="L6530" s="43"/>
      <c r="M6530" s="43"/>
      <c r="N6530" s="43"/>
      <c r="O6530" s="43"/>
    </row>
    <row r="6531" spans="1:15">
      <c r="A6531" s="50"/>
      <c r="B6531" s="51"/>
      <c r="C6531" s="51"/>
      <c r="D6531" s="46"/>
      <c r="E6531" s="72"/>
      <c r="F6531" s="73"/>
      <c r="G6531" s="64"/>
      <c r="H6531" s="43"/>
      <c r="I6531" s="64"/>
      <c r="J6531" s="64"/>
      <c r="K6531" s="43"/>
      <c r="L6531" s="43"/>
      <c r="M6531" s="43"/>
      <c r="N6531" s="43"/>
      <c r="O6531" s="43"/>
    </row>
    <row r="6532" spans="1:15">
      <c r="A6532" s="50"/>
      <c r="B6532" s="51"/>
      <c r="C6532" s="51"/>
      <c r="D6532" s="46"/>
      <c r="E6532" s="72"/>
      <c r="F6532" s="73"/>
      <c r="G6532" s="64"/>
      <c r="H6532" s="43"/>
      <c r="I6532" s="64"/>
      <c r="J6532" s="64"/>
      <c r="K6532" s="43"/>
      <c r="L6532" s="43"/>
      <c r="M6532" s="43"/>
      <c r="N6532" s="43"/>
      <c r="O6532" s="43"/>
    </row>
    <row r="6533" spans="1:15">
      <c r="A6533" s="50"/>
      <c r="B6533" s="51"/>
      <c r="C6533" s="51"/>
      <c r="D6533" s="46"/>
      <c r="E6533" s="72"/>
      <c r="F6533" s="73"/>
      <c r="G6533" s="64"/>
      <c r="H6533" s="43"/>
      <c r="I6533" s="64"/>
      <c r="J6533" s="64"/>
      <c r="K6533" s="43"/>
      <c r="L6533" s="43"/>
      <c r="M6533" s="43"/>
      <c r="N6533" s="43"/>
      <c r="O6533" s="43"/>
    </row>
    <row r="6534" spans="1:15">
      <c r="A6534" s="50"/>
      <c r="B6534" s="51"/>
      <c r="C6534" s="51"/>
      <c r="D6534" s="46"/>
      <c r="E6534" s="72"/>
      <c r="F6534" s="73"/>
      <c r="G6534" s="64"/>
      <c r="H6534" s="43"/>
      <c r="I6534" s="64"/>
      <c r="J6534" s="64"/>
      <c r="K6534" s="43"/>
      <c r="L6534" s="43"/>
      <c r="M6534" s="43"/>
      <c r="N6534" s="43"/>
      <c r="O6534" s="43"/>
    </row>
    <row r="6535" spans="1:15">
      <c r="A6535" s="50"/>
      <c r="B6535" s="51"/>
      <c r="C6535" s="51"/>
      <c r="D6535" s="46"/>
      <c r="E6535" s="72"/>
      <c r="F6535" s="73"/>
      <c r="G6535" s="64"/>
      <c r="H6535" s="43"/>
      <c r="I6535" s="64"/>
      <c r="J6535" s="64"/>
      <c r="K6535" s="43"/>
      <c r="L6535" s="43"/>
      <c r="M6535" s="43"/>
      <c r="N6535" s="43"/>
      <c r="O6535" s="43"/>
    </row>
    <row r="6536" spans="1:15">
      <c r="A6536" s="50"/>
      <c r="B6536" s="51"/>
      <c r="C6536" s="51"/>
      <c r="D6536" s="46"/>
      <c r="E6536" s="72"/>
      <c r="F6536" s="73"/>
      <c r="G6536" s="64"/>
      <c r="H6536" s="43"/>
      <c r="I6536" s="64"/>
      <c r="J6536" s="64"/>
      <c r="K6536" s="43"/>
      <c r="L6536" s="43"/>
      <c r="M6536" s="43"/>
      <c r="N6536" s="43"/>
      <c r="O6536" s="43"/>
    </row>
    <row r="6537" spans="1:15">
      <c r="A6537" s="50"/>
      <c r="B6537" s="51"/>
      <c r="C6537" s="51"/>
      <c r="D6537" s="46"/>
      <c r="E6537" s="72"/>
      <c r="F6537" s="73"/>
      <c r="G6537" s="64"/>
      <c r="H6537" s="43"/>
      <c r="I6537" s="64"/>
      <c r="J6537" s="64"/>
      <c r="K6537" s="43"/>
      <c r="L6537" s="43"/>
      <c r="M6537" s="43"/>
      <c r="N6537" s="43"/>
      <c r="O6537" s="43"/>
    </row>
    <row r="6538" spans="1:15">
      <c r="A6538" s="50"/>
      <c r="B6538" s="51"/>
      <c r="C6538" s="51"/>
      <c r="D6538" s="46"/>
      <c r="E6538" s="72"/>
      <c r="F6538" s="73"/>
      <c r="G6538" s="64"/>
      <c r="H6538" s="43"/>
      <c r="I6538" s="64"/>
      <c r="J6538" s="64"/>
      <c r="K6538" s="43"/>
      <c r="L6538" s="43"/>
      <c r="M6538" s="43"/>
      <c r="N6538" s="43"/>
      <c r="O6538" s="43"/>
    </row>
    <row r="6539" spans="1:15">
      <c r="A6539" s="50"/>
      <c r="B6539" s="51"/>
      <c r="C6539" s="51"/>
      <c r="D6539" s="46"/>
      <c r="E6539" s="72"/>
      <c r="F6539" s="73"/>
      <c r="G6539" s="64"/>
      <c r="H6539" s="43"/>
      <c r="I6539" s="64"/>
      <c r="J6539" s="64"/>
      <c r="K6539" s="43"/>
      <c r="L6539" s="43"/>
      <c r="M6539" s="43"/>
      <c r="N6539" s="43"/>
      <c r="O6539" s="43"/>
    </row>
    <row r="6540" spans="1:15">
      <c r="A6540" s="50"/>
      <c r="B6540" s="51"/>
      <c r="C6540" s="51"/>
      <c r="D6540" s="46"/>
      <c r="E6540" s="72"/>
      <c r="F6540" s="73"/>
      <c r="G6540" s="64"/>
      <c r="H6540" s="43"/>
      <c r="I6540" s="64"/>
      <c r="J6540" s="64"/>
      <c r="K6540" s="43"/>
      <c r="L6540" s="43"/>
      <c r="M6540" s="43"/>
      <c r="N6540" s="43"/>
      <c r="O6540" s="43"/>
    </row>
    <row r="6541" spans="1:15">
      <c r="A6541" s="50"/>
      <c r="B6541" s="51"/>
      <c r="C6541" s="51"/>
      <c r="D6541" s="46"/>
      <c r="E6541" s="72"/>
      <c r="F6541" s="73"/>
      <c r="G6541" s="64"/>
      <c r="H6541" s="43"/>
      <c r="I6541" s="64"/>
      <c r="J6541" s="64"/>
      <c r="K6541" s="43"/>
      <c r="L6541" s="43"/>
      <c r="M6541" s="43"/>
      <c r="N6541" s="43"/>
      <c r="O6541" s="43"/>
    </row>
    <row r="6542" spans="1:15">
      <c r="A6542" s="50"/>
      <c r="B6542" s="51"/>
      <c r="C6542" s="51"/>
      <c r="D6542" s="46"/>
      <c r="E6542" s="72"/>
      <c r="F6542" s="73"/>
      <c r="G6542" s="64"/>
      <c r="H6542" s="43"/>
      <c r="I6542" s="64"/>
      <c r="J6542" s="64"/>
      <c r="K6542" s="43"/>
      <c r="L6542" s="43"/>
      <c r="M6542" s="43"/>
      <c r="N6542" s="43"/>
      <c r="O6542" s="43"/>
    </row>
    <row r="6543" spans="1:15">
      <c r="A6543" s="50"/>
      <c r="B6543" s="51"/>
      <c r="C6543" s="51"/>
      <c r="D6543" s="46"/>
      <c r="E6543" s="72"/>
      <c r="F6543" s="73"/>
      <c r="G6543" s="64"/>
      <c r="H6543" s="43"/>
      <c r="I6543" s="64"/>
      <c r="J6543" s="64"/>
      <c r="K6543" s="43"/>
      <c r="L6543" s="43"/>
      <c r="M6543" s="43"/>
      <c r="N6543" s="43"/>
      <c r="O6543" s="43"/>
    </row>
    <row r="6544" spans="1:15">
      <c r="A6544" s="50"/>
      <c r="B6544" s="51"/>
      <c r="C6544" s="51"/>
      <c r="D6544" s="46"/>
      <c r="E6544" s="72"/>
      <c r="F6544" s="73"/>
      <c r="G6544" s="64"/>
      <c r="H6544" s="43"/>
      <c r="I6544" s="64"/>
      <c r="J6544" s="64"/>
      <c r="K6544" s="43"/>
      <c r="L6544" s="43"/>
      <c r="M6544" s="43"/>
      <c r="N6544" s="43"/>
      <c r="O6544" s="43"/>
    </row>
    <row r="6545" spans="1:15">
      <c r="A6545" s="50"/>
      <c r="B6545" s="51"/>
      <c r="C6545" s="51"/>
      <c r="D6545" s="46"/>
      <c r="E6545" s="72"/>
      <c r="F6545" s="73"/>
      <c r="G6545" s="64"/>
      <c r="H6545" s="43"/>
      <c r="I6545" s="64"/>
      <c r="J6545" s="64"/>
      <c r="K6545" s="43"/>
      <c r="L6545" s="43"/>
      <c r="M6545" s="43"/>
      <c r="N6545" s="43"/>
      <c r="O6545" s="43"/>
    </row>
    <row r="6546" spans="1:15">
      <c r="A6546" s="50"/>
      <c r="B6546" s="51"/>
      <c r="C6546" s="51"/>
      <c r="D6546" s="46"/>
      <c r="E6546" s="72"/>
      <c r="F6546" s="73"/>
      <c r="G6546" s="64"/>
      <c r="H6546" s="43"/>
      <c r="I6546" s="64"/>
      <c r="J6546" s="64"/>
      <c r="K6546" s="43"/>
      <c r="L6546" s="43"/>
      <c r="M6546" s="43"/>
      <c r="N6546" s="43"/>
      <c r="O6546" s="43"/>
    </row>
    <row r="6547" spans="1:15">
      <c r="A6547" s="50"/>
      <c r="B6547" s="51"/>
      <c r="C6547" s="51"/>
      <c r="D6547" s="46"/>
      <c r="E6547" s="72"/>
      <c r="F6547" s="73"/>
      <c r="G6547" s="64"/>
      <c r="H6547" s="43"/>
      <c r="I6547" s="64"/>
      <c r="J6547" s="64"/>
      <c r="K6547" s="43"/>
      <c r="L6547" s="43"/>
      <c r="M6547" s="43"/>
      <c r="N6547" s="43"/>
      <c r="O6547" s="43"/>
    </row>
    <row r="6548" spans="1:15">
      <c r="A6548" s="50"/>
      <c r="B6548" s="51"/>
      <c r="C6548" s="51"/>
      <c r="D6548" s="46"/>
      <c r="E6548" s="72"/>
      <c r="F6548" s="73"/>
      <c r="G6548" s="64"/>
      <c r="H6548" s="43"/>
      <c r="I6548" s="64"/>
      <c r="J6548" s="64"/>
      <c r="K6548" s="43"/>
      <c r="L6548" s="43"/>
      <c r="M6548" s="43"/>
      <c r="N6548" s="43"/>
      <c r="O6548" s="43"/>
    </row>
    <row r="6549" spans="1:15">
      <c r="A6549" s="50"/>
      <c r="B6549" s="51"/>
      <c r="C6549" s="51"/>
      <c r="D6549" s="46"/>
      <c r="E6549" s="72"/>
      <c r="F6549" s="73"/>
      <c r="G6549" s="64"/>
      <c r="H6549" s="43"/>
      <c r="I6549" s="64"/>
      <c r="J6549" s="64"/>
      <c r="K6549" s="43"/>
      <c r="L6549" s="43"/>
      <c r="M6549" s="43"/>
      <c r="N6549" s="43"/>
      <c r="O6549" s="43"/>
    </row>
    <row r="6550" spans="1:15">
      <c r="A6550" s="50"/>
      <c r="B6550" s="51"/>
      <c r="C6550" s="51"/>
      <c r="D6550" s="46"/>
      <c r="E6550" s="72"/>
      <c r="F6550" s="73"/>
      <c r="G6550" s="64"/>
      <c r="H6550" s="43"/>
      <c r="I6550" s="64"/>
      <c r="J6550" s="64"/>
      <c r="K6550" s="43"/>
      <c r="L6550" s="43"/>
      <c r="M6550" s="43"/>
      <c r="N6550" s="43"/>
      <c r="O6550" s="43"/>
    </row>
    <row r="6551" spans="1:15">
      <c r="A6551" s="50"/>
      <c r="B6551" s="51"/>
      <c r="C6551" s="51"/>
      <c r="D6551" s="46"/>
      <c r="E6551" s="72"/>
      <c r="F6551" s="73"/>
      <c r="G6551" s="64"/>
      <c r="H6551" s="43"/>
      <c r="I6551" s="64"/>
      <c r="J6551" s="64"/>
      <c r="K6551" s="43"/>
      <c r="L6551" s="43"/>
      <c r="M6551" s="43"/>
      <c r="N6551" s="43"/>
      <c r="O6551" s="43"/>
    </row>
    <row r="6552" spans="1:15">
      <c r="A6552" s="50"/>
      <c r="B6552" s="51"/>
      <c r="C6552" s="51"/>
      <c r="D6552" s="46"/>
      <c r="E6552" s="72"/>
      <c r="F6552" s="73"/>
      <c r="G6552" s="64"/>
      <c r="H6552" s="43"/>
      <c r="I6552" s="64"/>
      <c r="J6552" s="64"/>
      <c r="K6552" s="43"/>
      <c r="L6552" s="43"/>
      <c r="M6552" s="43"/>
      <c r="N6552" s="43"/>
      <c r="O6552" s="43"/>
    </row>
    <row r="6553" spans="1:15">
      <c r="A6553" s="50"/>
      <c r="B6553" s="51"/>
      <c r="C6553" s="51"/>
      <c r="D6553" s="46"/>
      <c r="E6553" s="72"/>
      <c r="F6553" s="73"/>
      <c r="G6553" s="64"/>
      <c r="H6553" s="43"/>
      <c r="I6553" s="64"/>
      <c r="J6553" s="64"/>
      <c r="K6553" s="43"/>
      <c r="L6553" s="43"/>
      <c r="M6553" s="43"/>
      <c r="N6553" s="43"/>
      <c r="O6553" s="43"/>
    </row>
    <row r="6554" spans="1:15">
      <c r="A6554" s="50"/>
      <c r="B6554" s="51"/>
      <c r="C6554" s="51"/>
      <c r="D6554" s="46"/>
      <c r="E6554" s="72"/>
      <c r="F6554" s="73"/>
      <c r="G6554" s="64"/>
      <c r="H6554" s="43"/>
      <c r="I6554" s="64"/>
      <c r="J6554" s="64"/>
      <c r="K6554" s="43"/>
      <c r="L6554" s="43"/>
      <c r="M6554" s="43"/>
      <c r="N6554" s="43"/>
      <c r="O6554" s="43"/>
    </row>
    <row r="6555" spans="1:15">
      <c r="A6555" s="50"/>
      <c r="B6555" s="51"/>
      <c r="C6555" s="51"/>
      <c r="D6555" s="46"/>
      <c r="E6555" s="72"/>
      <c r="F6555" s="73"/>
      <c r="G6555" s="64"/>
      <c r="H6555" s="43"/>
      <c r="I6555" s="64"/>
      <c r="J6555" s="64"/>
      <c r="K6555" s="43"/>
      <c r="L6555" s="43"/>
      <c r="M6555" s="43"/>
      <c r="N6555" s="43"/>
      <c r="O6555" s="43"/>
    </row>
    <row r="6556" spans="1:15">
      <c r="A6556" s="50"/>
      <c r="B6556" s="51"/>
      <c r="C6556" s="51"/>
      <c r="D6556" s="46"/>
      <c r="E6556" s="72"/>
      <c r="F6556" s="73"/>
      <c r="G6556" s="64"/>
      <c r="H6556" s="43"/>
      <c r="I6556" s="64"/>
      <c r="J6556" s="64"/>
      <c r="K6556" s="43"/>
      <c r="L6556" s="43"/>
      <c r="M6556" s="43"/>
      <c r="N6556" s="43"/>
      <c r="O6556" s="43"/>
    </row>
    <row r="6557" spans="1:15">
      <c r="A6557" s="50"/>
      <c r="B6557" s="51"/>
      <c r="C6557" s="51"/>
      <c r="D6557" s="46"/>
      <c r="E6557" s="72"/>
      <c r="F6557" s="73"/>
      <c r="G6557" s="64"/>
      <c r="H6557" s="43"/>
      <c r="I6557" s="64"/>
      <c r="J6557" s="64"/>
      <c r="K6557" s="43"/>
      <c r="L6557" s="43"/>
      <c r="M6557" s="43"/>
      <c r="N6557" s="43"/>
      <c r="O6557" s="43"/>
    </row>
    <row r="6558" spans="1:15">
      <c r="A6558" s="50"/>
      <c r="B6558" s="51"/>
      <c r="C6558" s="51"/>
      <c r="D6558" s="46"/>
      <c r="E6558" s="72"/>
      <c r="F6558" s="73"/>
      <c r="G6558" s="64"/>
      <c r="H6558" s="43"/>
      <c r="I6558" s="64"/>
      <c r="J6558" s="64"/>
      <c r="K6558" s="43"/>
      <c r="L6558" s="43"/>
      <c r="M6558" s="43"/>
      <c r="N6558" s="43"/>
      <c r="O6558" s="43"/>
    </row>
    <row r="6559" spans="1:15">
      <c r="A6559" s="50"/>
      <c r="B6559" s="51"/>
      <c r="C6559" s="51"/>
      <c r="D6559" s="46"/>
      <c r="E6559" s="72"/>
      <c r="F6559" s="73"/>
      <c r="G6559" s="64"/>
      <c r="H6559" s="43"/>
      <c r="I6559" s="64"/>
      <c r="J6559" s="64"/>
      <c r="K6559" s="43"/>
      <c r="L6559" s="43"/>
      <c r="M6559" s="43"/>
      <c r="N6559" s="43"/>
      <c r="O6559" s="43"/>
    </row>
    <row r="6560" spans="1:15">
      <c r="A6560" s="50"/>
      <c r="B6560" s="51"/>
      <c r="C6560" s="51"/>
      <c r="D6560" s="46"/>
      <c r="E6560" s="72"/>
      <c r="F6560" s="73"/>
      <c r="G6560" s="64"/>
      <c r="H6560" s="43"/>
      <c r="I6560" s="64"/>
      <c r="J6560" s="64"/>
      <c r="K6560" s="43"/>
      <c r="L6560" s="43"/>
      <c r="M6560" s="43"/>
      <c r="N6560" s="43"/>
      <c r="O6560" s="43"/>
    </row>
    <row r="6561" spans="1:15">
      <c r="A6561" s="50"/>
      <c r="B6561" s="51"/>
      <c r="C6561" s="51"/>
      <c r="D6561" s="46"/>
      <c r="E6561" s="72"/>
      <c r="F6561" s="73"/>
      <c r="G6561" s="64"/>
      <c r="H6561" s="43"/>
      <c r="I6561" s="64"/>
      <c r="J6561" s="64"/>
      <c r="K6561" s="43"/>
      <c r="L6561" s="43"/>
      <c r="M6561" s="43"/>
      <c r="N6561" s="43"/>
      <c r="O6561" s="43"/>
    </row>
    <row r="6562" spans="1:15">
      <c r="A6562" s="50"/>
      <c r="B6562" s="51"/>
      <c r="C6562" s="51"/>
      <c r="D6562" s="46"/>
      <c r="E6562" s="72"/>
      <c r="F6562" s="73"/>
      <c r="G6562" s="64"/>
      <c r="H6562" s="43"/>
      <c r="I6562" s="64"/>
      <c r="J6562" s="64"/>
      <c r="K6562" s="43"/>
      <c r="L6562" s="43"/>
      <c r="M6562" s="43"/>
      <c r="N6562" s="43"/>
      <c r="O6562" s="43"/>
    </row>
    <row r="6563" spans="1:15">
      <c r="A6563" s="50"/>
      <c r="B6563" s="51"/>
      <c r="C6563" s="51"/>
      <c r="D6563" s="46"/>
      <c r="E6563" s="72"/>
      <c r="F6563" s="73"/>
      <c r="G6563" s="64"/>
      <c r="H6563" s="43"/>
      <c r="I6563" s="64"/>
      <c r="J6563" s="64"/>
      <c r="K6563" s="43"/>
      <c r="L6563" s="43"/>
      <c r="M6563" s="43"/>
      <c r="N6563" s="43"/>
      <c r="O6563" s="43"/>
    </row>
    <row r="6564" spans="1:15">
      <c r="A6564" s="50"/>
      <c r="B6564" s="51"/>
      <c r="C6564" s="51"/>
      <c r="D6564" s="46"/>
      <c r="E6564" s="72"/>
      <c r="F6564" s="73"/>
      <c r="G6564" s="64"/>
      <c r="H6564" s="43"/>
      <c r="I6564" s="64"/>
      <c r="J6564" s="64"/>
      <c r="K6564" s="43"/>
      <c r="L6564" s="43"/>
      <c r="M6564" s="43"/>
      <c r="N6564" s="43"/>
      <c r="O6564" s="43"/>
    </row>
    <row r="6565" spans="1:15">
      <c r="A6565" s="50"/>
      <c r="B6565" s="51"/>
      <c r="C6565" s="51"/>
      <c r="D6565" s="46"/>
      <c r="E6565" s="72"/>
      <c r="F6565" s="73"/>
      <c r="G6565" s="64"/>
      <c r="H6565" s="43"/>
      <c r="I6565" s="64"/>
      <c r="J6565" s="64"/>
      <c r="K6565" s="43"/>
      <c r="L6565" s="43"/>
      <c r="M6565" s="43"/>
      <c r="N6565" s="43"/>
      <c r="O6565" s="43"/>
    </row>
    <row r="6566" spans="1:15">
      <c r="A6566" s="50"/>
      <c r="B6566" s="51"/>
      <c r="C6566" s="51"/>
      <c r="D6566" s="46"/>
      <c r="E6566" s="72"/>
      <c r="F6566" s="73"/>
      <c r="G6566" s="64"/>
      <c r="H6566" s="43"/>
      <c r="I6566" s="64"/>
      <c r="J6566" s="64"/>
      <c r="K6566" s="43"/>
      <c r="L6566" s="43"/>
      <c r="M6566" s="43"/>
      <c r="N6566" s="43"/>
      <c r="O6566" s="43"/>
    </row>
    <row r="6567" spans="1:15">
      <c r="A6567" s="50"/>
      <c r="B6567" s="51"/>
      <c r="C6567" s="51"/>
      <c r="D6567" s="46"/>
      <c r="E6567" s="72"/>
      <c r="F6567" s="73"/>
      <c r="G6567" s="64"/>
      <c r="H6567" s="43"/>
      <c r="I6567" s="64"/>
      <c r="J6567" s="64"/>
      <c r="K6567" s="43"/>
      <c r="L6567" s="43"/>
      <c r="M6567" s="43"/>
      <c r="N6567" s="43"/>
      <c r="O6567" s="43"/>
    </row>
    <row r="6568" spans="1:15">
      <c r="A6568" s="50"/>
      <c r="B6568" s="51"/>
      <c r="C6568" s="51"/>
      <c r="D6568" s="46"/>
      <c r="E6568" s="72"/>
      <c r="F6568" s="73"/>
      <c r="G6568" s="64"/>
      <c r="H6568" s="43"/>
      <c r="I6568" s="64"/>
      <c r="J6568" s="64"/>
      <c r="K6568" s="43"/>
      <c r="L6568" s="43"/>
      <c r="M6568" s="43"/>
      <c r="N6568" s="43"/>
      <c r="O6568" s="43"/>
    </row>
    <row r="6569" spans="1:15">
      <c r="A6569" s="50"/>
      <c r="B6569" s="51"/>
      <c r="C6569" s="51"/>
      <c r="D6569" s="46"/>
      <c r="E6569" s="72"/>
      <c r="F6569" s="73"/>
      <c r="G6569" s="64"/>
      <c r="H6569" s="43"/>
      <c r="I6569" s="64"/>
      <c r="J6569" s="64"/>
      <c r="K6569" s="43"/>
      <c r="L6569" s="43"/>
      <c r="M6569" s="43"/>
      <c r="N6569" s="43"/>
      <c r="O6569" s="43"/>
    </row>
    <row r="6570" spans="1:15">
      <c r="A6570" s="50"/>
      <c r="B6570" s="51"/>
      <c r="C6570" s="51"/>
      <c r="D6570" s="46"/>
      <c r="E6570" s="72"/>
      <c r="F6570" s="73"/>
      <c r="G6570" s="64"/>
      <c r="H6570" s="43"/>
      <c r="I6570" s="64"/>
      <c r="J6570" s="64"/>
      <c r="K6570" s="43"/>
      <c r="L6570" s="43"/>
      <c r="M6570" s="43"/>
      <c r="N6570" s="43"/>
      <c r="O6570" s="43"/>
    </row>
    <row r="6571" spans="1:15">
      <c r="A6571" s="50"/>
      <c r="B6571" s="51"/>
      <c r="C6571" s="51"/>
      <c r="D6571" s="46"/>
      <c r="E6571" s="72"/>
      <c r="F6571" s="73"/>
      <c r="G6571" s="64"/>
      <c r="H6571" s="43"/>
      <c r="I6571" s="64"/>
      <c r="J6571" s="64"/>
      <c r="K6571" s="43"/>
      <c r="L6571" s="43"/>
      <c r="M6571" s="43"/>
      <c r="N6571" s="43"/>
      <c r="O6571" s="43"/>
    </row>
    <row r="6572" spans="1:15">
      <c r="A6572" s="50"/>
      <c r="B6572" s="51"/>
      <c r="C6572" s="51"/>
      <c r="D6572" s="46"/>
      <c r="E6572" s="72"/>
      <c r="F6572" s="73"/>
      <c r="G6572" s="64"/>
      <c r="H6572" s="43"/>
      <c r="I6572" s="64"/>
      <c r="J6572" s="64"/>
      <c r="K6572" s="43"/>
      <c r="L6572" s="43"/>
      <c r="M6572" s="43"/>
      <c r="N6572" s="43"/>
      <c r="O6572" s="43"/>
    </row>
    <row r="6573" spans="1:15">
      <c r="A6573" s="50"/>
      <c r="B6573" s="51"/>
      <c r="C6573" s="51"/>
      <c r="D6573" s="46"/>
      <c r="E6573" s="72"/>
      <c r="F6573" s="73"/>
      <c r="G6573" s="64"/>
      <c r="H6573" s="43"/>
      <c r="I6573" s="64"/>
      <c r="J6573" s="64"/>
      <c r="K6573" s="43"/>
      <c r="L6573" s="43"/>
      <c r="M6573" s="43"/>
      <c r="N6573" s="43"/>
      <c r="O6573" s="43"/>
    </row>
    <row r="6574" spans="1:15">
      <c r="A6574" s="50"/>
      <c r="B6574" s="51"/>
      <c r="C6574" s="51"/>
      <c r="D6574" s="46"/>
      <c r="E6574" s="72"/>
      <c r="F6574" s="73"/>
      <c r="G6574" s="64"/>
      <c r="H6574" s="43"/>
      <c r="I6574" s="64"/>
      <c r="J6574" s="64"/>
      <c r="K6574" s="43"/>
      <c r="L6574" s="43"/>
      <c r="M6574" s="43"/>
      <c r="N6574" s="43"/>
      <c r="O6574" s="43"/>
    </row>
    <row r="6575" spans="1:15">
      <c r="A6575" s="50"/>
      <c r="B6575" s="51"/>
      <c r="C6575" s="51"/>
      <c r="D6575" s="46"/>
      <c r="E6575" s="72"/>
      <c r="F6575" s="73"/>
      <c r="G6575" s="64"/>
      <c r="H6575" s="43"/>
      <c r="I6575" s="64"/>
      <c r="J6575" s="64"/>
      <c r="K6575" s="43"/>
      <c r="L6575" s="43"/>
      <c r="M6575" s="43"/>
      <c r="N6575" s="43"/>
      <c r="O6575" s="43"/>
    </row>
    <row r="6576" spans="1:15">
      <c r="A6576" s="50"/>
      <c r="B6576" s="51"/>
      <c r="C6576" s="51"/>
      <c r="D6576" s="46"/>
      <c r="E6576" s="72"/>
      <c r="F6576" s="73"/>
      <c r="G6576" s="64"/>
      <c r="H6576" s="43"/>
      <c r="I6576" s="64"/>
      <c r="J6576" s="64"/>
      <c r="K6576" s="43"/>
      <c r="L6576" s="43"/>
      <c r="M6576" s="43"/>
      <c r="N6576" s="43"/>
      <c r="O6576" s="43"/>
    </row>
    <row r="6577" spans="1:15">
      <c r="A6577" s="50"/>
      <c r="B6577" s="51"/>
      <c r="C6577" s="51"/>
      <c r="D6577" s="46"/>
      <c r="E6577" s="72"/>
      <c r="F6577" s="73"/>
      <c r="G6577" s="64"/>
      <c r="H6577" s="43"/>
      <c r="I6577" s="64"/>
      <c r="J6577" s="64"/>
      <c r="K6577" s="43"/>
      <c r="L6577" s="43"/>
      <c r="M6577" s="43"/>
      <c r="N6577" s="43"/>
      <c r="O6577" s="43"/>
    </row>
    <row r="6578" spans="1:15">
      <c r="A6578" s="50"/>
      <c r="B6578" s="51"/>
      <c r="C6578" s="51"/>
      <c r="D6578" s="46"/>
      <c r="E6578" s="72"/>
      <c r="F6578" s="73"/>
      <c r="G6578" s="64"/>
      <c r="H6578" s="43"/>
      <c r="I6578" s="64"/>
      <c r="J6578" s="64"/>
      <c r="K6578" s="43"/>
      <c r="L6578" s="43"/>
      <c r="M6578" s="43"/>
      <c r="N6578" s="43"/>
      <c r="O6578" s="43"/>
    </row>
    <row r="6579" spans="1:15">
      <c r="A6579" s="50"/>
      <c r="B6579" s="51"/>
      <c r="C6579" s="51"/>
      <c r="D6579" s="46"/>
      <c r="E6579" s="72"/>
      <c r="F6579" s="73"/>
      <c r="G6579" s="64"/>
      <c r="H6579" s="43"/>
      <c r="I6579" s="64"/>
      <c r="J6579" s="64"/>
      <c r="K6579" s="43"/>
      <c r="L6579" s="43"/>
      <c r="M6579" s="43"/>
      <c r="N6579" s="43"/>
      <c r="O6579" s="43"/>
    </row>
    <row r="6580" spans="1:15">
      <c r="A6580" s="50"/>
      <c r="B6580" s="51"/>
      <c r="C6580" s="51"/>
      <c r="D6580" s="46"/>
      <c r="E6580" s="72"/>
      <c r="F6580" s="73"/>
      <c r="G6580" s="64"/>
      <c r="H6580" s="43"/>
      <c r="I6580" s="64"/>
      <c r="J6580" s="64"/>
      <c r="K6580" s="43"/>
      <c r="L6580" s="43"/>
      <c r="M6580" s="43"/>
      <c r="N6580" s="43"/>
      <c r="O6580" s="43"/>
    </row>
    <row r="6581" spans="1:15">
      <c r="A6581" s="50"/>
      <c r="B6581" s="51"/>
      <c r="C6581" s="51"/>
      <c r="D6581" s="46"/>
      <c r="E6581" s="72"/>
      <c r="F6581" s="73"/>
      <c r="G6581" s="64"/>
      <c r="H6581" s="43"/>
      <c r="I6581" s="64"/>
      <c r="J6581" s="64"/>
      <c r="K6581" s="43"/>
      <c r="L6581" s="43"/>
      <c r="M6581" s="43"/>
      <c r="N6581" s="43"/>
      <c r="O6581" s="43"/>
    </row>
    <row r="6582" spans="1:15">
      <c r="A6582" s="50"/>
      <c r="B6582" s="51"/>
      <c r="C6582" s="51"/>
      <c r="D6582" s="46"/>
      <c r="E6582" s="72"/>
      <c r="F6582" s="73"/>
      <c r="G6582" s="64"/>
      <c r="H6582" s="43"/>
      <c r="I6582" s="64"/>
      <c r="J6582" s="64"/>
      <c r="K6582" s="43"/>
      <c r="L6582" s="43"/>
      <c r="M6582" s="43"/>
      <c r="N6582" s="43"/>
      <c r="O6582" s="43"/>
    </row>
    <row r="6583" spans="1:15">
      <c r="A6583" s="50"/>
      <c r="B6583" s="51"/>
      <c r="C6583" s="51"/>
      <c r="D6583" s="46"/>
      <c r="E6583" s="72"/>
      <c r="F6583" s="73"/>
      <c r="G6583" s="64"/>
      <c r="H6583" s="43"/>
      <c r="I6583" s="64"/>
      <c r="J6583" s="64"/>
      <c r="K6583" s="43"/>
      <c r="L6583" s="43"/>
      <c r="M6583" s="43"/>
      <c r="N6583" s="43"/>
      <c r="O6583" s="43"/>
    </row>
    <row r="6584" spans="1:15">
      <c r="A6584" s="50"/>
      <c r="B6584" s="51"/>
      <c r="C6584" s="51"/>
      <c r="D6584" s="46"/>
      <c r="E6584" s="72"/>
      <c r="F6584" s="73"/>
      <c r="G6584" s="64"/>
      <c r="H6584" s="43"/>
      <c r="I6584" s="64"/>
      <c r="J6584" s="64"/>
      <c r="K6584" s="43"/>
      <c r="L6584" s="43"/>
      <c r="M6584" s="43"/>
      <c r="N6584" s="43"/>
      <c r="O6584" s="43"/>
    </row>
    <row r="6585" spans="1:15">
      <c r="A6585" s="50"/>
      <c r="B6585" s="51"/>
      <c r="C6585" s="51"/>
      <c r="D6585" s="46"/>
      <c r="E6585" s="72"/>
      <c r="F6585" s="73"/>
      <c r="G6585" s="64"/>
      <c r="H6585" s="43"/>
      <c r="I6585" s="64"/>
      <c r="J6585" s="64"/>
      <c r="K6585" s="43"/>
      <c r="L6585" s="43"/>
      <c r="M6585" s="43"/>
      <c r="N6585" s="43"/>
      <c r="O6585" s="43"/>
    </row>
    <row r="6586" spans="1:15">
      <c r="A6586" s="50"/>
      <c r="B6586" s="51"/>
      <c r="C6586" s="51"/>
      <c r="D6586" s="46"/>
      <c r="E6586" s="72"/>
      <c r="F6586" s="73"/>
      <c r="G6586" s="64"/>
      <c r="H6586" s="43"/>
      <c r="I6586" s="64"/>
      <c r="J6586" s="64"/>
      <c r="K6586" s="43"/>
      <c r="L6586" s="43"/>
      <c r="M6586" s="43"/>
      <c r="N6586" s="43"/>
      <c r="O6586" s="43"/>
    </row>
    <row r="6587" spans="1:15">
      <c r="A6587" s="50"/>
      <c r="B6587" s="51"/>
      <c r="C6587" s="51"/>
      <c r="D6587" s="46"/>
      <c r="E6587" s="72"/>
      <c r="F6587" s="73"/>
      <c r="G6587" s="64"/>
      <c r="H6587" s="43"/>
      <c r="I6587" s="64"/>
      <c r="J6587" s="64"/>
      <c r="K6587" s="43"/>
      <c r="L6587" s="43"/>
      <c r="M6587" s="43"/>
      <c r="N6587" s="43"/>
      <c r="O6587" s="43"/>
    </row>
    <row r="6588" spans="1:15">
      <c r="A6588" s="50"/>
      <c r="B6588" s="51"/>
      <c r="C6588" s="51"/>
      <c r="D6588" s="46"/>
      <c r="E6588" s="72"/>
      <c r="F6588" s="73"/>
      <c r="G6588" s="64"/>
      <c r="H6588" s="43"/>
      <c r="I6588" s="64"/>
      <c r="J6588" s="64"/>
      <c r="K6588" s="43"/>
      <c r="L6588" s="43"/>
      <c r="M6588" s="43"/>
      <c r="N6588" s="43"/>
      <c r="O6588" s="43"/>
    </row>
    <row r="6589" spans="1:15">
      <c r="A6589" s="50"/>
      <c r="B6589" s="51"/>
      <c r="C6589" s="51"/>
      <c r="D6589" s="46"/>
      <c r="E6589" s="72"/>
      <c r="F6589" s="73"/>
      <c r="G6589" s="64"/>
      <c r="H6589" s="43"/>
      <c r="I6589" s="64"/>
      <c r="J6589" s="64"/>
      <c r="K6589" s="43"/>
      <c r="L6589" s="43"/>
      <c r="M6589" s="43"/>
      <c r="N6589" s="43"/>
      <c r="O6589" s="43"/>
    </row>
    <row r="6590" spans="1:15">
      <c r="A6590" s="50"/>
      <c r="B6590" s="51"/>
      <c r="C6590" s="51"/>
      <c r="D6590" s="46"/>
      <c r="E6590" s="72"/>
      <c r="F6590" s="73"/>
      <c r="G6590" s="64"/>
      <c r="H6590" s="43"/>
      <c r="I6590" s="64"/>
      <c r="J6590" s="64"/>
      <c r="K6590" s="43"/>
      <c r="L6590" s="43"/>
      <c r="M6590" s="43"/>
      <c r="N6590" s="43"/>
      <c r="O6590" s="43"/>
    </row>
    <row r="6591" spans="1:15">
      <c r="A6591" s="50"/>
      <c r="B6591" s="51"/>
      <c r="C6591" s="51"/>
      <c r="D6591" s="46"/>
      <c r="E6591" s="72"/>
      <c r="F6591" s="73"/>
      <c r="G6591" s="64"/>
      <c r="H6591" s="43"/>
      <c r="I6591" s="64"/>
      <c r="J6591" s="64"/>
      <c r="K6591" s="43"/>
      <c r="L6591" s="43"/>
      <c r="M6591" s="43"/>
      <c r="N6591" s="43"/>
      <c r="O6591" s="43"/>
    </row>
    <row r="6592" spans="1:15">
      <c r="A6592" s="50"/>
      <c r="B6592" s="51"/>
      <c r="C6592" s="51"/>
      <c r="D6592" s="46"/>
      <c r="E6592" s="72"/>
      <c r="F6592" s="73"/>
      <c r="G6592" s="64"/>
      <c r="H6592" s="43"/>
      <c r="I6592" s="64"/>
      <c r="J6592" s="64"/>
      <c r="K6592" s="43"/>
      <c r="L6592" s="43"/>
      <c r="M6592" s="43"/>
      <c r="N6592" s="43"/>
      <c r="O6592" s="43"/>
    </row>
    <row r="6593" spans="1:15">
      <c r="A6593" s="50"/>
      <c r="B6593" s="51"/>
      <c r="C6593" s="51"/>
      <c r="D6593" s="46"/>
      <c r="E6593" s="72"/>
      <c r="F6593" s="73"/>
      <c r="G6593" s="64"/>
      <c r="H6593" s="43"/>
      <c r="I6593" s="64"/>
      <c r="J6593" s="64"/>
      <c r="K6593" s="43"/>
      <c r="L6593" s="43"/>
      <c r="M6593" s="43"/>
      <c r="N6593" s="43"/>
      <c r="O6593" s="43"/>
    </row>
    <row r="6594" spans="1:15">
      <c r="A6594" s="50"/>
      <c r="B6594" s="51"/>
      <c r="C6594" s="51"/>
      <c r="D6594" s="46"/>
      <c r="E6594" s="72"/>
      <c r="F6594" s="73"/>
      <c r="G6594" s="64"/>
      <c r="H6594" s="43"/>
      <c r="I6594" s="64"/>
      <c r="J6594" s="64"/>
      <c r="K6594" s="43"/>
      <c r="L6594" s="43"/>
      <c r="M6594" s="43"/>
      <c r="N6594" s="43"/>
      <c r="O6594" s="43"/>
    </row>
    <row r="6595" spans="1:15">
      <c r="A6595" s="50"/>
      <c r="B6595" s="51"/>
      <c r="C6595" s="51"/>
      <c r="D6595" s="46"/>
      <c r="E6595" s="72"/>
      <c r="F6595" s="73"/>
      <c r="G6595" s="64"/>
      <c r="H6595" s="43"/>
      <c r="I6595" s="64"/>
      <c r="J6595" s="64"/>
      <c r="K6595" s="43"/>
      <c r="L6595" s="43"/>
      <c r="M6595" s="43"/>
      <c r="N6595" s="43"/>
      <c r="O6595" s="43"/>
    </row>
    <row r="6596" spans="1:15">
      <c r="A6596" s="50"/>
      <c r="B6596" s="51"/>
      <c r="C6596" s="51"/>
      <c r="D6596" s="46"/>
      <c r="E6596" s="72"/>
      <c r="F6596" s="73"/>
      <c r="G6596" s="64"/>
      <c r="H6596" s="43"/>
      <c r="I6596" s="64"/>
      <c r="J6596" s="64"/>
      <c r="K6596" s="43"/>
      <c r="L6596" s="43"/>
      <c r="M6596" s="43"/>
      <c r="N6596" s="43"/>
      <c r="O6596" s="43"/>
    </row>
    <row r="6597" spans="1:15">
      <c r="A6597" s="50"/>
      <c r="B6597" s="51"/>
      <c r="C6597" s="51"/>
      <c r="D6597" s="46"/>
      <c r="E6597" s="72"/>
      <c r="F6597" s="73"/>
      <c r="G6597" s="64"/>
      <c r="H6597" s="43"/>
      <c r="I6597" s="64"/>
      <c r="J6597" s="64"/>
      <c r="K6597" s="43"/>
      <c r="L6597" s="43"/>
      <c r="M6597" s="43"/>
      <c r="N6597" s="43"/>
      <c r="O6597" s="43"/>
    </row>
    <row r="6598" spans="1:15">
      <c r="A6598" s="50"/>
      <c r="B6598" s="51"/>
      <c r="C6598" s="51"/>
      <c r="D6598" s="46"/>
      <c r="E6598" s="72"/>
      <c r="F6598" s="73"/>
      <c r="G6598" s="64"/>
      <c r="H6598" s="43"/>
      <c r="I6598" s="64"/>
      <c r="J6598" s="64"/>
      <c r="K6598" s="43"/>
      <c r="L6598" s="43"/>
      <c r="M6598" s="43"/>
      <c r="N6598" s="43"/>
      <c r="O6598" s="43"/>
    </row>
    <row r="6599" spans="1:15">
      <c r="A6599" s="50"/>
      <c r="B6599" s="51"/>
      <c r="C6599" s="51"/>
      <c r="D6599" s="46"/>
      <c r="E6599" s="72"/>
      <c r="F6599" s="73"/>
      <c r="G6599" s="64"/>
      <c r="H6599" s="43"/>
      <c r="I6599" s="64"/>
      <c r="J6599" s="64"/>
      <c r="K6599" s="43"/>
      <c r="L6599" s="43"/>
      <c r="M6599" s="43"/>
      <c r="N6599" s="43"/>
      <c r="O6599" s="43"/>
    </row>
    <row r="6600" spans="1:15">
      <c r="A6600" s="50"/>
      <c r="B6600" s="51"/>
      <c r="C6600" s="51"/>
      <c r="D6600" s="46"/>
      <c r="E6600" s="72"/>
      <c r="F6600" s="73"/>
      <c r="G6600" s="64"/>
      <c r="H6600" s="43"/>
      <c r="I6600" s="64"/>
      <c r="J6600" s="64"/>
      <c r="K6600" s="43"/>
      <c r="L6600" s="43"/>
      <c r="M6600" s="43"/>
      <c r="N6600" s="43"/>
      <c r="O6600" s="43"/>
    </row>
    <row r="6601" spans="1:15">
      <c r="A6601" s="50"/>
      <c r="B6601" s="51"/>
      <c r="C6601" s="51"/>
      <c r="D6601" s="46"/>
      <c r="E6601" s="72"/>
      <c r="F6601" s="73"/>
      <c r="G6601" s="64"/>
      <c r="H6601" s="43"/>
      <c r="I6601" s="64"/>
      <c r="J6601" s="64"/>
      <c r="K6601" s="43"/>
      <c r="L6601" s="43"/>
      <c r="M6601" s="43"/>
      <c r="N6601" s="43"/>
      <c r="O6601" s="43"/>
    </row>
    <row r="6602" spans="1:15">
      <c r="A6602" s="50"/>
      <c r="B6602" s="51"/>
      <c r="C6602" s="51"/>
      <c r="D6602" s="46"/>
      <c r="E6602" s="72"/>
      <c r="F6602" s="73"/>
      <c r="G6602" s="64"/>
      <c r="H6602" s="43"/>
      <c r="I6602" s="64"/>
      <c r="J6602" s="64"/>
      <c r="K6602" s="43"/>
      <c r="L6602" s="43"/>
      <c r="M6602" s="43"/>
      <c r="N6602" s="43"/>
      <c r="O6602" s="43"/>
    </row>
    <row r="6603" spans="1:15">
      <c r="A6603" s="50"/>
      <c r="B6603" s="51"/>
      <c r="C6603" s="51"/>
      <c r="D6603" s="46"/>
      <c r="E6603" s="72"/>
      <c r="F6603" s="73"/>
      <c r="G6603" s="64"/>
      <c r="H6603" s="43"/>
      <c r="I6603" s="64"/>
      <c r="J6603" s="64"/>
      <c r="K6603" s="43"/>
      <c r="L6603" s="43"/>
      <c r="M6603" s="43"/>
      <c r="N6603" s="43"/>
      <c r="O6603" s="43"/>
    </row>
    <row r="6604" spans="1:15">
      <c r="A6604" s="50"/>
      <c r="B6604" s="51"/>
      <c r="C6604" s="51"/>
      <c r="D6604" s="46"/>
      <c r="E6604" s="72"/>
      <c r="F6604" s="73"/>
      <c r="G6604" s="64"/>
      <c r="H6604" s="43"/>
      <c r="I6604" s="64"/>
      <c r="J6604" s="64"/>
      <c r="K6604" s="43"/>
      <c r="L6604" s="43"/>
      <c r="M6604" s="43"/>
      <c r="N6604" s="43"/>
      <c r="O6604" s="43"/>
    </row>
    <row r="6605" spans="1:15">
      <c r="A6605" s="50"/>
      <c r="B6605" s="51"/>
      <c r="C6605" s="51"/>
      <c r="D6605" s="46"/>
      <c r="E6605" s="72"/>
      <c r="F6605" s="73"/>
      <c r="G6605" s="64"/>
      <c r="H6605" s="43"/>
      <c r="I6605" s="64"/>
      <c r="J6605" s="64"/>
      <c r="K6605" s="43"/>
      <c r="L6605" s="43"/>
      <c r="M6605" s="43"/>
      <c r="N6605" s="43"/>
      <c r="O6605" s="43"/>
    </row>
    <row r="6606" spans="1:15">
      <c r="A6606" s="50"/>
      <c r="B6606" s="51"/>
      <c r="C6606" s="51"/>
      <c r="D6606" s="46"/>
      <c r="E6606" s="72"/>
      <c r="F6606" s="73"/>
      <c r="G6606" s="64"/>
      <c r="H6606" s="43"/>
      <c r="I6606" s="64"/>
      <c r="J6606" s="64"/>
      <c r="K6606" s="43"/>
      <c r="L6606" s="43"/>
      <c r="M6606" s="43"/>
      <c r="N6606" s="43"/>
      <c r="O6606" s="43"/>
    </row>
    <row r="6607" spans="1:15">
      <c r="A6607" s="50"/>
      <c r="B6607" s="51"/>
      <c r="C6607" s="51"/>
      <c r="D6607" s="46"/>
      <c r="E6607" s="72"/>
      <c r="F6607" s="73"/>
      <c r="G6607" s="64"/>
      <c r="H6607" s="43"/>
      <c r="I6607" s="64"/>
      <c r="J6607" s="64"/>
      <c r="K6607" s="43"/>
      <c r="L6607" s="43"/>
      <c r="M6607" s="43"/>
      <c r="N6607" s="43"/>
      <c r="O6607" s="43"/>
    </row>
    <row r="6608" spans="1:15">
      <c r="A6608" s="50"/>
      <c r="B6608" s="51"/>
      <c r="C6608" s="51"/>
      <c r="D6608" s="46"/>
      <c r="E6608" s="72"/>
      <c r="F6608" s="73"/>
      <c r="G6608" s="64"/>
      <c r="H6608" s="43"/>
      <c r="I6608" s="64"/>
      <c r="J6608" s="64"/>
      <c r="K6608" s="43"/>
      <c r="L6608" s="43"/>
      <c r="M6608" s="43"/>
      <c r="N6608" s="43"/>
      <c r="O6608" s="43"/>
    </row>
    <row r="6609" spans="1:15">
      <c r="A6609" s="50"/>
      <c r="B6609" s="51"/>
      <c r="C6609" s="51"/>
      <c r="D6609" s="46"/>
      <c r="E6609" s="72"/>
      <c r="F6609" s="73"/>
      <c r="G6609" s="64"/>
      <c r="H6609" s="43"/>
      <c r="I6609" s="64"/>
      <c r="J6609" s="64"/>
      <c r="K6609" s="43"/>
      <c r="L6609" s="43"/>
      <c r="M6609" s="43"/>
      <c r="N6609" s="43"/>
      <c r="O6609" s="43"/>
    </row>
    <row r="6610" spans="1:15">
      <c r="A6610" s="50"/>
      <c r="B6610" s="51"/>
      <c r="C6610" s="51"/>
      <c r="D6610" s="46"/>
      <c r="E6610" s="72"/>
      <c r="F6610" s="73"/>
      <c r="G6610" s="64"/>
      <c r="H6610" s="43"/>
      <c r="I6610" s="64"/>
      <c r="J6610" s="64"/>
      <c r="K6610" s="43"/>
      <c r="L6610" s="43"/>
      <c r="M6610" s="43"/>
      <c r="N6610" s="43"/>
      <c r="O6610" s="43"/>
    </row>
    <row r="6611" spans="1:15">
      <c r="A6611" s="50"/>
      <c r="B6611" s="51"/>
      <c r="C6611" s="51"/>
      <c r="D6611" s="46"/>
      <c r="E6611" s="72"/>
      <c r="F6611" s="73"/>
      <c r="G6611" s="64"/>
      <c r="H6611" s="43"/>
      <c r="I6611" s="64"/>
      <c r="J6611" s="64"/>
      <c r="K6611" s="43"/>
      <c r="L6611" s="43"/>
      <c r="M6611" s="43"/>
      <c r="N6611" s="43"/>
      <c r="O6611" s="43"/>
    </row>
    <row r="6612" spans="1:15">
      <c r="A6612" s="50"/>
      <c r="B6612" s="51"/>
      <c r="C6612" s="51"/>
      <c r="D6612" s="46"/>
      <c r="E6612" s="72"/>
      <c r="F6612" s="73"/>
      <c r="G6612" s="64"/>
      <c r="H6612" s="43"/>
      <c r="I6612" s="64"/>
      <c r="J6612" s="64"/>
      <c r="K6612" s="43"/>
      <c r="L6612" s="43"/>
      <c r="M6612" s="43"/>
      <c r="N6612" s="43"/>
      <c r="O6612" s="43"/>
    </row>
    <row r="6613" spans="1:15">
      <c r="A6613" s="50"/>
      <c r="B6613" s="51"/>
      <c r="C6613" s="51"/>
      <c r="D6613" s="46"/>
      <c r="E6613" s="72"/>
      <c r="F6613" s="73"/>
      <c r="G6613" s="64"/>
      <c r="H6613" s="43"/>
      <c r="I6613" s="64"/>
      <c r="J6613" s="64"/>
      <c r="K6613" s="43"/>
      <c r="L6613" s="43"/>
      <c r="M6613" s="43"/>
      <c r="N6613" s="43"/>
      <c r="O6613" s="43"/>
    </row>
    <row r="6614" spans="1:15">
      <c r="A6614" s="50"/>
      <c r="B6614" s="51"/>
      <c r="C6614" s="51"/>
      <c r="D6614" s="46"/>
      <c r="E6614" s="72"/>
      <c r="F6614" s="73"/>
      <c r="G6614" s="64"/>
      <c r="H6614" s="43"/>
      <c r="I6614" s="64"/>
      <c r="J6614" s="64"/>
      <c r="K6614" s="43"/>
      <c r="L6614" s="43"/>
      <c r="M6614" s="43"/>
      <c r="N6614" s="43"/>
      <c r="O6614" s="43"/>
    </row>
    <row r="6615" spans="1:15">
      <c r="A6615" s="50"/>
      <c r="B6615" s="51"/>
      <c r="C6615" s="51"/>
      <c r="D6615" s="46"/>
      <c r="E6615" s="72"/>
      <c r="F6615" s="73"/>
      <c r="G6615" s="64"/>
      <c r="H6615" s="43"/>
      <c r="I6615" s="64"/>
      <c r="J6615" s="64"/>
      <c r="K6615" s="43"/>
      <c r="L6615" s="43"/>
      <c r="M6615" s="43"/>
      <c r="N6615" s="43"/>
      <c r="O6615" s="43"/>
    </row>
    <row r="6616" spans="1:15">
      <c r="A6616" s="50"/>
      <c r="B6616" s="51"/>
      <c r="C6616" s="51"/>
      <c r="D6616" s="46"/>
      <c r="E6616" s="72"/>
      <c r="F6616" s="73"/>
      <c r="G6616" s="64"/>
      <c r="H6616" s="43"/>
      <c r="I6616" s="64"/>
      <c r="J6616" s="64"/>
      <c r="K6616" s="43"/>
      <c r="L6616" s="43"/>
      <c r="M6616" s="43"/>
      <c r="N6616" s="43"/>
      <c r="O6616" s="43"/>
    </row>
    <row r="6617" spans="1:15">
      <c r="A6617" s="50"/>
      <c r="B6617" s="51"/>
      <c r="C6617" s="51"/>
      <c r="D6617" s="46"/>
      <c r="E6617" s="72"/>
      <c r="F6617" s="73"/>
      <c r="G6617" s="64"/>
      <c r="H6617" s="43"/>
      <c r="I6617" s="64"/>
      <c r="J6617" s="64"/>
      <c r="K6617" s="43"/>
      <c r="L6617" s="43"/>
      <c r="M6617" s="43"/>
      <c r="N6617" s="43"/>
      <c r="O6617" s="43"/>
    </row>
    <row r="6618" spans="1:15">
      <c r="A6618" s="50"/>
      <c r="B6618" s="51"/>
      <c r="C6618" s="51"/>
      <c r="D6618" s="46"/>
      <c r="E6618" s="72"/>
      <c r="F6618" s="73"/>
      <c r="G6618" s="64"/>
      <c r="H6618" s="43"/>
      <c r="I6618" s="64"/>
      <c r="J6618" s="64"/>
      <c r="K6618" s="43"/>
      <c r="L6618" s="43"/>
      <c r="M6618" s="43"/>
      <c r="N6618" s="43"/>
      <c r="O6618" s="43"/>
    </row>
    <row r="6619" spans="1:15">
      <c r="A6619" s="50"/>
      <c r="B6619" s="51"/>
      <c r="C6619" s="51"/>
      <c r="D6619" s="46"/>
      <c r="E6619" s="72"/>
      <c r="F6619" s="73"/>
      <c r="G6619" s="64"/>
      <c r="H6619" s="43"/>
      <c r="I6619" s="64"/>
      <c r="J6619" s="64"/>
      <c r="K6619" s="43"/>
      <c r="L6619" s="43"/>
      <c r="M6619" s="43"/>
      <c r="N6619" s="43"/>
      <c r="O6619" s="43"/>
    </row>
    <row r="6620" spans="1:15">
      <c r="A6620" s="50"/>
      <c r="B6620" s="51"/>
      <c r="C6620" s="51"/>
      <c r="D6620" s="46"/>
      <c r="E6620" s="72"/>
      <c r="F6620" s="73"/>
      <c r="G6620" s="64"/>
      <c r="H6620" s="43"/>
      <c r="I6620" s="64"/>
      <c r="J6620" s="64"/>
      <c r="K6620" s="43"/>
      <c r="L6620" s="43"/>
      <c r="M6620" s="43"/>
      <c r="N6620" s="43"/>
      <c r="O6620" s="43"/>
    </row>
    <row r="6621" spans="1:15">
      <c r="A6621" s="50"/>
      <c r="B6621" s="51"/>
      <c r="C6621" s="51"/>
      <c r="D6621" s="46"/>
      <c r="E6621" s="72"/>
      <c r="F6621" s="73"/>
      <c r="G6621" s="64"/>
      <c r="H6621" s="43"/>
      <c r="I6621" s="64"/>
      <c r="J6621" s="64"/>
      <c r="K6621" s="43"/>
      <c r="L6621" s="43"/>
      <c r="M6621" s="43"/>
      <c r="N6621" s="43"/>
      <c r="O6621" s="43"/>
    </row>
    <row r="6622" spans="1:15">
      <c r="A6622" s="50"/>
      <c r="B6622" s="51"/>
      <c r="C6622" s="51"/>
      <c r="D6622" s="46"/>
      <c r="E6622" s="72"/>
      <c r="F6622" s="73"/>
      <c r="G6622" s="64"/>
      <c r="H6622" s="43"/>
      <c r="I6622" s="64"/>
      <c r="J6622" s="64"/>
      <c r="K6622" s="43"/>
      <c r="L6622" s="43"/>
      <c r="M6622" s="43"/>
      <c r="N6622" s="43"/>
      <c r="O6622" s="43"/>
    </row>
    <row r="6623" spans="1:15">
      <c r="A6623" s="50"/>
      <c r="B6623" s="51"/>
      <c r="C6623" s="51"/>
      <c r="D6623" s="46"/>
      <c r="E6623" s="72"/>
      <c r="F6623" s="73"/>
      <c r="G6623" s="64"/>
      <c r="H6623" s="43"/>
      <c r="I6623" s="64"/>
      <c r="J6623" s="64"/>
      <c r="K6623" s="43"/>
      <c r="L6623" s="43"/>
      <c r="M6623" s="43"/>
      <c r="N6623" s="43"/>
      <c r="O6623" s="43"/>
    </row>
    <row r="6624" spans="1:15">
      <c r="A6624" s="50"/>
      <c r="B6624" s="51"/>
      <c r="C6624" s="51"/>
      <c r="D6624" s="46"/>
      <c r="E6624" s="72"/>
      <c r="F6624" s="73"/>
      <c r="G6624" s="64"/>
      <c r="H6624" s="43"/>
      <c r="I6624" s="64"/>
      <c r="J6624" s="64"/>
      <c r="K6624" s="43"/>
      <c r="L6624" s="43"/>
      <c r="M6624" s="43"/>
      <c r="N6624" s="43"/>
      <c r="O6624" s="43"/>
    </row>
    <row r="6625" spans="1:15">
      <c r="A6625" s="50"/>
      <c r="B6625" s="51"/>
      <c r="C6625" s="51"/>
      <c r="D6625" s="46"/>
      <c r="E6625" s="72"/>
      <c r="F6625" s="73"/>
      <c r="G6625" s="64"/>
      <c r="H6625" s="43"/>
      <c r="I6625" s="64"/>
      <c r="J6625" s="64"/>
      <c r="K6625" s="43"/>
      <c r="L6625" s="43"/>
      <c r="M6625" s="43"/>
      <c r="N6625" s="43"/>
      <c r="O6625" s="43"/>
    </row>
    <row r="6626" spans="1:15">
      <c r="A6626" s="50"/>
      <c r="B6626" s="51"/>
      <c r="C6626" s="51"/>
      <c r="D6626" s="46"/>
      <c r="E6626" s="72"/>
      <c r="F6626" s="73"/>
      <c r="G6626" s="64"/>
      <c r="H6626" s="43"/>
      <c r="I6626" s="64"/>
      <c r="J6626" s="64"/>
      <c r="K6626" s="43"/>
      <c r="L6626" s="43"/>
      <c r="M6626" s="43"/>
      <c r="N6626" s="43"/>
      <c r="O6626" s="43"/>
    </row>
    <row r="6627" spans="1:15">
      <c r="A6627" s="50"/>
      <c r="B6627" s="51"/>
      <c r="C6627" s="51"/>
      <c r="D6627" s="46"/>
      <c r="E6627" s="72"/>
      <c r="F6627" s="73"/>
      <c r="G6627" s="64"/>
      <c r="H6627" s="43"/>
      <c r="I6627" s="64"/>
      <c r="J6627" s="64"/>
      <c r="K6627" s="43"/>
      <c r="L6627" s="43"/>
      <c r="M6627" s="43"/>
      <c r="N6627" s="43"/>
      <c r="O6627" s="43"/>
    </row>
    <row r="6628" spans="1:15">
      <c r="A6628" s="50"/>
      <c r="B6628" s="51"/>
      <c r="C6628" s="51"/>
      <c r="D6628" s="46"/>
      <c r="E6628" s="72"/>
      <c r="F6628" s="73"/>
      <c r="G6628" s="64"/>
      <c r="H6628" s="43"/>
      <c r="I6628" s="64"/>
      <c r="J6628" s="64"/>
      <c r="K6628" s="43"/>
      <c r="L6628" s="43"/>
      <c r="M6628" s="43"/>
      <c r="N6628" s="43"/>
      <c r="O6628" s="43"/>
    </row>
    <row r="6629" spans="1:15">
      <c r="A6629" s="50"/>
      <c r="B6629" s="51"/>
      <c r="C6629" s="51"/>
      <c r="D6629" s="46"/>
      <c r="E6629" s="72"/>
      <c r="F6629" s="73"/>
      <c r="G6629" s="64"/>
      <c r="H6629" s="43"/>
      <c r="I6629" s="64"/>
      <c r="J6629" s="64"/>
      <c r="K6629" s="43"/>
      <c r="L6629" s="43"/>
      <c r="M6629" s="43"/>
      <c r="N6629" s="43"/>
      <c r="O6629" s="43"/>
    </row>
    <row r="6630" spans="1:15">
      <c r="A6630" s="50"/>
      <c r="B6630" s="51"/>
      <c r="C6630" s="51"/>
      <c r="D6630" s="46"/>
      <c r="E6630" s="72"/>
      <c r="F6630" s="73"/>
      <c r="G6630" s="64"/>
      <c r="H6630" s="43"/>
      <c r="I6630" s="64"/>
      <c r="J6630" s="64"/>
      <c r="K6630" s="43"/>
      <c r="L6630" s="43"/>
      <c r="M6630" s="43"/>
      <c r="N6630" s="43"/>
      <c r="O6630" s="43"/>
    </row>
    <row r="6631" spans="1:15">
      <c r="A6631" s="50"/>
      <c r="B6631" s="51"/>
      <c r="C6631" s="51"/>
      <c r="D6631" s="46"/>
      <c r="E6631" s="72"/>
      <c r="F6631" s="73"/>
      <c r="G6631" s="64"/>
      <c r="H6631" s="43"/>
      <c r="I6631" s="64"/>
      <c r="J6631" s="64"/>
      <c r="K6631" s="43"/>
      <c r="L6631" s="43"/>
      <c r="M6631" s="43"/>
      <c r="N6631" s="43"/>
      <c r="O6631" s="43"/>
    </row>
    <row r="6632" spans="1:15">
      <c r="A6632" s="50"/>
      <c r="B6632" s="51"/>
      <c r="C6632" s="51"/>
      <c r="D6632" s="46"/>
      <c r="E6632" s="72"/>
      <c r="F6632" s="73"/>
      <c r="G6632" s="64"/>
      <c r="H6632" s="43"/>
      <c r="I6632" s="64"/>
      <c r="J6632" s="64"/>
      <c r="K6632" s="43"/>
      <c r="L6632" s="43"/>
      <c r="M6632" s="43"/>
      <c r="N6632" s="43"/>
      <c r="O6632" s="43"/>
    </row>
    <row r="6633" spans="1:15">
      <c r="A6633" s="50"/>
      <c r="B6633" s="51"/>
      <c r="C6633" s="51"/>
      <c r="D6633" s="46"/>
      <c r="E6633" s="72"/>
      <c r="F6633" s="73"/>
      <c r="G6633" s="64"/>
      <c r="H6633" s="43"/>
      <c r="I6633" s="64"/>
      <c r="J6633" s="64"/>
      <c r="K6633" s="43"/>
      <c r="L6633" s="43"/>
      <c r="M6633" s="43"/>
      <c r="N6633" s="43"/>
      <c r="O6633" s="43"/>
    </row>
    <row r="6634" spans="1:15">
      <c r="A6634" s="50"/>
      <c r="B6634" s="51"/>
      <c r="C6634" s="51"/>
      <c r="D6634" s="46"/>
      <c r="E6634" s="72"/>
      <c r="F6634" s="73"/>
      <c r="G6634" s="64"/>
      <c r="H6634" s="43"/>
      <c r="I6634" s="64"/>
      <c r="J6634" s="64"/>
      <c r="K6634" s="43"/>
      <c r="L6634" s="43"/>
      <c r="M6634" s="43"/>
      <c r="N6634" s="43"/>
      <c r="O6634" s="43"/>
    </row>
    <row r="6635" spans="1:15">
      <c r="A6635" s="50"/>
      <c r="B6635" s="51"/>
      <c r="C6635" s="51"/>
      <c r="D6635" s="46"/>
      <c r="E6635" s="72"/>
      <c r="F6635" s="73"/>
      <c r="G6635" s="64"/>
      <c r="H6635" s="43"/>
      <c r="I6635" s="64"/>
      <c r="J6635" s="64"/>
      <c r="K6635" s="43"/>
      <c r="L6635" s="43"/>
      <c r="M6635" s="43"/>
      <c r="N6635" s="43"/>
      <c r="O6635" s="43"/>
    </row>
    <row r="6636" spans="1:15">
      <c r="A6636" s="50"/>
      <c r="B6636" s="51"/>
      <c r="C6636" s="51"/>
      <c r="D6636" s="46"/>
      <c r="E6636" s="72"/>
      <c r="F6636" s="73"/>
      <c r="G6636" s="64"/>
      <c r="H6636" s="43"/>
      <c r="I6636" s="64"/>
      <c r="J6636" s="64"/>
      <c r="K6636" s="43"/>
      <c r="L6636" s="43"/>
      <c r="M6636" s="43"/>
      <c r="N6636" s="43"/>
      <c r="O6636" s="43"/>
    </row>
    <row r="6637" spans="1:15">
      <c r="A6637" s="50"/>
      <c r="B6637" s="51"/>
      <c r="C6637" s="51"/>
      <c r="D6637" s="46"/>
      <c r="E6637" s="72"/>
      <c r="F6637" s="73"/>
      <c r="G6637" s="64"/>
      <c r="H6637" s="43"/>
      <c r="I6637" s="64"/>
      <c r="J6637" s="64"/>
      <c r="K6637" s="43"/>
      <c r="L6637" s="43"/>
      <c r="M6637" s="43"/>
      <c r="N6637" s="43"/>
      <c r="O6637" s="43"/>
    </row>
    <row r="6638" spans="1:15">
      <c r="A6638" s="50"/>
      <c r="B6638" s="51"/>
      <c r="C6638" s="51"/>
      <c r="D6638" s="46"/>
      <c r="E6638" s="72"/>
      <c r="F6638" s="73"/>
      <c r="G6638" s="64"/>
      <c r="H6638" s="43"/>
      <c r="I6638" s="64"/>
      <c r="J6638" s="64"/>
      <c r="K6638" s="43"/>
      <c r="L6638" s="43"/>
      <c r="M6638" s="43"/>
      <c r="N6638" s="43"/>
      <c r="O6638" s="43"/>
    </row>
    <row r="6639" spans="1:15">
      <c r="A6639" s="50"/>
      <c r="B6639" s="51"/>
      <c r="C6639" s="51"/>
      <c r="D6639" s="46"/>
      <c r="E6639" s="72"/>
      <c r="F6639" s="73"/>
      <c r="G6639" s="64"/>
      <c r="H6639" s="43"/>
      <c r="I6639" s="64"/>
      <c r="J6639" s="64"/>
      <c r="K6639" s="43"/>
      <c r="L6639" s="43"/>
      <c r="M6639" s="43"/>
      <c r="N6639" s="43"/>
      <c r="O6639" s="43"/>
    </row>
    <row r="6640" spans="1:15">
      <c r="A6640" s="50"/>
      <c r="B6640" s="51"/>
      <c r="C6640" s="51"/>
      <c r="D6640" s="46"/>
      <c r="E6640" s="72"/>
      <c r="F6640" s="73"/>
      <c r="G6640" s="64"/>
      <c r="H6640" s="43"/>
      <c r="I6640" s="64"/>
      <c r="J6640" s="64"/>
      <c r="K6640" s="43"/>
      <c r="L6640" s="43"/>
      <c r="M6640" s="43"/>
      <c r="N6640" s="43"/>
      <c r="O6640" s="43"/>
    </row>
    <row r="6641" spans="1:15">
      <c r="A6641" s="50"/>
      <c r="B6641" s="51"/>
      <c r="C6641" s="51"/>
      <c r="D6641" s="46"/>
      <c r="E6641" s="72"/>
      <c r="F6641" s="73"/>
      <c r="G6641" s="64"/>
      <c r="H6641" s="43"/>
      <c r="I6641" s="64"/>
      <c r="J6641" s="64"/>
      <c r="K6641" s="43"/>
      <c r="L6641" s="43"/>
      <c r="M6641" s="43"/>
      <c r="N6641" s="43"/>
      <c r="O6641" s="43"/>
    </row>
    <row r="6642" spans="1:15">
      <c r="A6642" s="50"/>
      <c r="B6642" s="51"/>
      <c r="C6642" s="51"/>
      <c r="D6642" s="46"/>
      <c r="E6642" s="72"/>
      <c r="F6642" s="73"/>
      <c r="G6642" s="64"/>
      <c r="H6642" s="43"/>
      <c r="I6642" s="64"/>
      <c r="J6642" s="64"/>
      <c r="K6642" s="43"/>
      <c r="L6642" s="43"/>
      <c r="M6642" s="43"/>
      <c r="N6642" s="43"/>
      <c r="O6642" s="43"/>
    </row>
    <row r="6643" spans="1:15">
      <c r="A6643" s="50"/>
      <c r="B6643" s="51"/>
      <c r="C6643" s="51"/>
      <c r="D6643" s="46"/>
      <c r="E6643" s="72"/>
      <c r="F6643" s="73"/>
      <c r="G6643" s="64"/>
      <c r="H6643" s="43"/>
      <c r="I6643" s="64"/>
      <c r="J6643" s="64"/>
      <c r="K6643" s="43"/>
      <c r="L6643" s="43"/>
      <c r="M6643" s="43"/>
      <c r="N6643" s="43"/>
      <c r="O6643" s="43"/>
    </row>
    <row r="6644" spans="1:15">
      <c r="A6644" s="50"/>
      <c r="B6644" s="51"/>
      <c r="C6644" s="51"/>
      <c r="D6644" s="46"/>
      <c r="E6644" s="72"/>
      <c r="F6644" s="73"/>
      <c r="G6644" s="64"/>
      <c r="H6644" s="43"/>
      <c r="I6644" s="64"/>
      <c r="J6644" s="64"/>
      <c r="K6644" s="43"/>
      <c r="L6644" s="43"/>
      <c r="M6644" s="43"/>
      <c r="N6644" s="43"/>
      <c r="O6644" s="43"/>
    </row>
    <row r="6645" spans="1:15">
      <c r="A6645" s="50"/>
      <c r="B6645" s="51"/>
      <c r="C6645" s="51"/>
      <c r="D6645" s="46"/>
      <c r="E6645" s="72"/>
      <c r="F6645" s="73"/>
      <c r="G6645" s="64"/>
      <c r="H6645" s="43"/>
      <c r="I6645" s="64"/>
      <c r="J6645" s="64"/>
      <c r="K6645" s="43"/>
      <c r="L6645" s="43"/>
      <c r="M6645" s="43"/>
      <c r="N6645" s="43"/>
      <c r="O6645" s="43"/>
    </row>
    <row r="6646" spans="1:15">
      <c r="A6646" s="50"/>
      <c r="B6646" s="51"/>
      <c r="C6646" s="51"/>
      <c r="D6646" s="46"/>
      <c r="E6646" s="72"/>
      <c r="F6646" s="73"/>
      <c r="G6646" s="64"/>
      <c r="H6646" s="43"/>
      <c r="I6646" s="64"/>
      <c r="J6646" s="64"/>
      <c r="K6646" s="43"/>
      <c r="L6646" s="43"/>
      <c r="M6646" s="43"/>
      <c r="N6646" s="43"/>
      <c r="O6646" s="43"/>
    </row>
    <row r="6647" spans="1:15">
      <c r="A6647" s="50"/>
      <c r="B6647" s="51"/>
      <c r="C6647" s="51"/>
      <c r="D6647" s="46"/>
      <c r="E6647" s="72"/>
      <c r="F6647" s="73"/>
      <c r="G6647" s="64"/>
      <c r="H6647" s="43"/>
      <c r="I6647" s="64"/>
      <c r="J6647" s="64"/>
      <c r="K6647" s="43"/>
      <c r="L6647" s="43"/>
      <c r="M6647" s="43"/>
      <c r="N6647" s="43"/>
      <c r="O6647" s="43"/>
    </row>
    <row r="6648" spans="1:15">
      <c r="A6648" s="50"/>
      <c r="B6648" s="51"/>
      <c r="C6648" s="51"/>
      <c r="D6648" s="46"/>
      <c r="E6648" s="72"/>
      <c r="F6648" s="73"/>
      <c r="G6648" s="64"/>
      <c r="H6648" s="43"/>
      <c r="I6648" s="64"/>
      <c r="J6648" s="64"/>
      <c r="K6648" s="43"/>
      <c r="L6648" s="43"/>
      <c r="M6648" s="43"/>
      <c r="N6648" s="43"/>
      <c r="O6648" s="43"/>
    </row>
    <row r="6649" spans="1:15">
      <c r="A6649" s="50"/>
      <c r="B6649" s="51"/>
      <c r="C6649" s="51"/>
      <c r="D6649" s="46"/>
      <c r="E6649" s="72"/>
      <c r="F6649" s="73"/>
      <c r="G6649" s="64"/>
      <c r="H6649" s="43"/>
      <c r="I6649" s="64"/>
      <c r="J6649" s="64"/>
      <c r="K6649" s="43"/>
      <c r="L6649" s="43"/>
      <c r="M6649" s="43"/>
      <c r="N6649" s="43"/>
      <c r="O6649" s="43"/>
    </row>
    <row r="6650" spans="1:15">
      <c r="A6650" s="50"/>
      <c r="B6650" s="51"/>
      <c r="C6650" s="51"/>
      <c r="D6650" s="46"/>
      <c r="E6650" s="72"/>
      <c r="F6650" s="73"/>
      <c r="G6650" s="64"/>
      <c r="H6650" s="43"/>
      <c r="I6650" s="64"/>
      <c r="J6650" s="64"/>
      <c r="K6650" s="43"/>
      <c r="L6650" s="43"/>
      <c r="M6650" s="43"/>
      <c r="N6650" s="43"/>
      <c r="O6650" s="43"/>
    </row>
    <row r="6651" spans="1:15">
      <c r="A6651" s="50"/>
      <c r="B6651" s="51"/>
      <c r="C6651" s="51"/>
      <c r="D6651" s="46"/>
      <c r="E6651" s="72"/>
      <c r="F6651" s="73"/>
      <c r="G6651" s="64"/>
      <c r="H6651" s="43"/>
      <c r="I6651" s="64"/>
      <c r="J6651" s="64"/>
      <c r="K6651" s="43"/>
      <c r="L6651" s="43"/>
      <c r="M6651" s="43"/>
      <c r="N6651" s="43"/>
      <c r="O6651" s="43"/>
    </row>
    <row r="6652" spans="1:15">
      <c r="A6652" s="50"/>
      <c r="B6652" s="51"/>
      <c r="C6652" s="51"/>
      <c r="D6652" s="46"/>
      <c r="E6652" s="72"/>
      <c r="F6652" s="73"/>
      <c r="G6652" s="64"/>
      <c r="H6652" s="43"/>
      <c r="I6652" s="64"/>
      <c r="J6652" s="64"/>
      <c r="K6652" s="43"/>
      <c r="L6652" s="43"/>
      <c r="M6652" s="43"/>
      <c r="N6652" s="43"/>
      <c r="O6652" s="43"/>
    </row>
    <row r="6653" spans="1:15">
      <c r="A6653" s="50"/>
      <c r="B6653" s="51"/>
      <c r="C6653" s="51"/>
      <c r="D6653" s="46"/>
      <c r="E6653" s="72"/>
      <c r="F6653" s="73"/>
      <c r="G6653" s="64"/>
      <c r="H6653" s="43"/>
      <c r="I6653" s="64"/>
      <c r="J6653" s="64"/>
      <c r="K6653" s="43"/>
      <c r="L6653" s="43"/>
      <c r="M6653" s="43"/>
      <c r="N6653" s="43"/>
      <c r="O6653" s="43"/>
    </row>
    <row r="6654" spans="1:15">
      <c r="A6654" s="50"/>
      <c r="B6654" s="51"/>
      <c r="C6654" s="51"/>
      <c r="D6654" s="46"/>
      <c r="E6654" s="72"/>
      <c r="F6654" s="73"/>
      <c r="G6654" s="64"/>
      <c r="H6654" s="43"/>
      <c r="I6654" s="64"/>
      <c r="J6654" s="64"/>
      <c r="K6654" s="43"/>
      <c r="L6654" s="43"/>
      <c r="M6654" s="43"/>
      <c r="N6654" s="43"/>
      <c r="O6654" s="43"/>
    </row>
    <row r="6655" spans="1:15">
      <c r="A6655" s="50"/>
      <c r="B6655" s="51"/>
      <c r="C6655" s="51"/>
      <c r="D6655" s="46"/>
      <c r="E6655" s="72"/>
      <c r="F6655" s="73"/>
      <c r="G6655" s="64"/>
      <c r="H6655" s="43"/>
      <c r="I6655" s="64"/>
      <c r="J6655" s="64"/>
      <c r="K6655" s="43"/>
      <c r="L6655" s="43"/>
      <c r="M6655" s="43"/>
      <c r="N6655" s="43"/>
      <c r="O6655" s="43"/>
    </row>
    <row r="6656" spans="1:15">
      <c r="A6656" s="50"/>
      <c r="B6656" s="51"/>
      <c r="C6656" s="51"/>
      <c r="D6656" s="46"/>
      <c r="E6656" s="72"/>
      <c r="F6656" s="73"/>
      <c r="G6656" s="64"/>
      <c r="H6656" s="43"/>
      <c r="I6656" s="64"/>
      <c r="J6656" s="64"/>
      <c r="K6656" s="43"/>
      <c r="L6656" s="43"/>
      <c r="M6656" s="43"/>
      <c r="N6656" s="43"/>
      <c r="O6656" s="43"/>
    </row>
    <row r="6657" spans="1:15">
      <c r="A6657" s="50"/>
      <c r="B6657" s="51"/>
      <c r="C6657" s="51"/>
      <c r="D6657" s="46"/>
      <c r="E6657" s="72"/>
      <c r="F6657" s="73"/>
      <c r="G6657" s="64"/>
      <c r="H6657" s="43"/>
      <c r="I6657" s="64"/>
      <c r="J6657" s="64"/>
      <c r="K6657" s="43"/>
      <c r="L6657" s="43"/>
      <c r="M6657" s="43"/>
      <c r="N6657" s="43"/>
      <c r="O6657" s="43"/>
    </row>
    <row r="6658" spans="1:15">
      <c r="A6658" s="50"/>
      <c r="B6658" s="51"/>
      <c r="C6658" s="51"/>
      <c r="D6658" s="46"/>
      <c r="E6658" s="72"/>
      <c r="F6658" s="73"/>
      <c r="G6658" s="64"/>
      <c r="H6658" s="43"/>
      <c r="I6658" s="64"/>
      <c r="J6658" s="64"/>
      <c r="K6658" s="43"/>
      <c r="L6658" s="43"/>
      <c r="M6658" s="43"/>
      <c r="N6658" s="43"/>
      <c r="O6658" s="43"/>
    </row>
    <row r="6659" spans="1:15">
      <c r="A6659" s="50"/>
      <c r="B6659" s="51"/>
      <c r="C6659" s="51"/>
      <c r="D6659" s="46"/>
      <c r="E6659" s="72"/>
      <c r="F6659" s="73"/>
      <c r="G6659" s="64"/>
      <c r="H6659" s="43"/>
      <c r="I6659" s="64"/>
      <c r="J6659" s="64"/>
      <c r="K6659" s="43"/>
      <c r="L6659" s="43"/>
      <c r="M6659" s="43"/>
      <c r="N6659" s="43"/>
      <c r="O6659" s="43"/>
    </row>
    <row r="6660" spans="1:15">
      <c r="A6660" s="50"/>
      <c r="B6660" s="51"/>
      <c r="C6660" s="51"/>
      <c r="D6660" s="46"/>
      <c r="E6660" s="72"/>
      <c r="F6660" s="73"/>
      <c r="G6660" s="64"/>
      <c r="H6660" s="43"/>
      <c r="I6660" s="64"/>
      <c r="J6660" s="64"/>
      <c r="K6660" s="43"/>
      <c r="L6660" s="43"/>
      <c r="M6660" s="43"/>
      <c r="N6660" s="43"/>
      <c r="O6660" s="43"/>
    </row>
    <row r="6661" spans="1:15">
      <c r="A6661" s="50"/>
      <c r="B6661" s="51"/>
      <c r="C6661" s="51"/>
      <c r="D6661" s="46"/>
      <c r="E6661" s="72"/>
      <c r="F6661" s="73"/>
      <c r="G6661" s="64"/>
      <c r="H6661" s="43"/>
      <c r="I6661" s="64"/>
      <c r="J6661" s="64"/>
      <c r="K6661" s="43"/>
      <c r="L6661" s="43"/>
      <c r="M6661" s="43"/>
      <c r="N6661" s="43"/>
      <c r="O6661" s="43"/>
    </row>
    <row r="6662" spans="1:15">
      <c r="A6662" s="50"/>
      <c r="B6662" s="51"/>
      <c r="C6662" s="51"/>
      <c r="D6662" s="46"/>
      <c r="E6662" s="72"/>
      <c r="F6662" s="73"/>
      <c r="G6662" s="64"/>
      <c r="H6662" s="43"/>
      <c r="I6662" s="64"/>
      <c r="J6662" s="64"/>
      <c r="K6662" s="43"/>
      <c r="L6662" s="43"/>
      <c r="M6662" s="43"/>
      <c r="N6662" s="43"/>
      <c r="O6662" s="43"/>
    </row>
    <row r="6663" spans="1:15">
      <c r="A6663" s="50"/>
      <c r="B6663" s="51"/>
      <c r="C6663" s="51"/>
      <c r="D6663" s="46"/>
      <c r="E6663" s="72"/>
      <c r="F6663" s="73"/>
      <c r="G6663" s="64"/>
      <c r="H6663" s="43"/>
      <c r="I6663" s="64"/>
      <c r="J6663" s="64"/>
      <c r="K6663" s="43"/>
      <c r="L6663" s="43"/>
      <c r="M6663" s="43"/>
      <c r="N6663" s="43"/>
      <c r="O6663" s="43"/>
    </row>
    <row r="6664" spans="1:15">
      <c r="A6664" s="50"/>
      <c r="B6664" s="51"/>
      <c r="C6664" s="51"/>
      <c r="D6664" s="46"/>
      <c r="E6664" s="72"/>
      <c r="F6664" s="73"/>
      <c r="G6664" s="64"/>
      <c r="H6664" s="43"/>
      <c r="I6664" s="64"/>
      <c r="J6664" s="64"/>
      <c r="K6664" s="43"/>
      <c r="L6664" s="43"/>
      <c r="M6664" s="43"/>
      <c r="N6664" s="43"/>
      <c r="O6664" s="43"/>
    </row>
    <row r="6665" spans="1:15">
      <c r="A6665" s="50"/>
      <c r="B6665" s="51"/>
      <c r="C6665" s="51"/>
      <c r="D6665" s="46"/>
      <c r="E6665" s="72"/>
      <c r="F6665" s="73"/>
      <c r="G6665" s="64"/>
      <c r="H6665" s="43"/>
      <c r="I6665" s="64"/>
      <c r="J6665" s="64"/>
      <c r="K6665" s="43"/>
      <c r="L6665" s="43"/>
      <c r="M6665" s="43"/>
      <c r="N6665" s="43"/>
      <c r="O6665" s="43"/>
    </row>
    <row r="6666" spans="1:15">
      <c r="A6666" s="50"/>
      <c r="B6666" s="51"/>
      <c r="C6666" s="51"/>
      <c r="D6666" s="46"/>
      <c r="E6666" s="72"/>
      <c r="F6666" s="73"/>
      <c r="G6666" s="64"/>
      <c r="H6666" s="43"/>
      <c r="I6666" s="64"/>
      <c r="J6666" s="64"/>
      <c r="K6666" s="43"/>
      <c r="L6666" s="43"/>
      <c r="M6666" s="43"/>
      <c r="N6666" s="43"/>
      <c r="O6666" s="43"/>
    </row>
    <row r="6667" spans="1:15">
      <c r="A6667" s="50"/>
      <c r="B6667" s="51"/>
      <c r="C6667" s="51"/>
      <c r="D6667" s="46"/>
      <c r="E6667" s="72"/>
      <c r="F6667" s="73"/>
      <c r="G6667" s="64"/>
      <c r="H6667" s="43"/>
      <c r="I6667" s="64"/>
      <c r="J6667" s="64"/>
      <c r="K6667" s="43"/>
      <c r="L6667" s="43"/>
      <c r="M6667" s="43"/>
      <c r="N6667" s="43"/>
      <c r="O6667" s="43"/>
    </row>
    <row r="6668" spans="1:15">
      <c r="A6668" s="50"/>
      <c r="B6668" s="51"/>
      <c r="C6668" s="51"/>
      <c r="D6668" s="46"/>
      <c r="E6668" s="72"/>
      <c r="F6668" s="73"/>
      <c r="G6668" s="64"/>
      <c r="H6668" s="43"/>
      <c r="I6668" s="64"/>
      <c r="J6668" s="64"/>
      <c r="K6668" s="43"/>
      <c r="L6668" s="43"/>
      <c r="M6668" s="43"/>
      <c r="N6668" s="43"/>
      <c r="O6668" s="43"/>
    </row>
    <row r="6669" spans="1:15">
      <c r="A6669" s="50"/>
      <c r="B6669" s="51"/>
      <c r="C6669" s="51"/>
      <c r="D6669" s="46"/>
      <c r="E6669" s="72"/>
      <c r="F6669" s="73"/>
      <c r="G6669" s="64"/>
      <c r="H6669" s="43"/>
      <c r="I6669" s="64"/>
      <c r="J6669" s="64"/>
      <c r="K6669" s="43"/>
      <c r="L6669" s="43"/>
      <c r="M6669" s="43"/>
      <c r="N6669" s="43"/>
      <c r="O6669" s="43"/>
    </row>
    <row r="6670" spans="1:15">
      <c r="A6670" s="50"/>
      <c r="B6670" s="51"/>
      <c r="C6670" s="51"/>
      <c r="D6670" s="46"/>
      <c r="E6670" s="72"/>
      <c r="F6670" s="73"/>
      <c r="G6670" s="64"/>
      <c r="H6670" s="43"/>
      <c r="I6670" s="64"/>
      <c r="J6670" s="64"/>
      <c r="K6670" s="43"/>
      <c r="L6670" s="43"/>
      <c r="M6670" s="43"/>
      <c r="N6670" s="43"/>
      <c r="O6670" s="43"/>
    </row>
    <row r="6671" spans="1:15">
      <c r="A6671" s="50"/>
      <c r="B6671" s="51"/>
      <c r="C6671" s="51"/>
      <c r="D6671" s="46"/>
      <c r="E6671" s="72"/>
      <c r="F6671" s="73"/>
      <c r="G6671" s="64"/>
      <c r="H6671" s="43"/>
      <c r="I6671" s="64"/>
      <c r="J6671" s="64"/>
      <c r="K6671" s="43"/>
      <c r="L6671" s="43"/>
      <c r="M6671" s="43"/>
      <c r="N6671" s="43"/>
      <c r="O6671" s="43"/>
    </row>
    <row r="6672" spans="1:15">
      <c r="A6672" s="50"/>
      <c r="B6672" s="51"/>
      <c r="C6672" s="51"/>
      <c r="D6672" s="46"/>
      <c r="E6672" s="72"/>
      <c r="F6672" s="73"/>
      <c r="G6672" s="64"/>
      <c r="H6672" s="43"/>
      <c r="I6672" s="64"/>
      <c r="J6672" s="64"/>
      <c r="K6672" s="43"/>
      <c r="L6672" s="43"/>
      <c r="M6672" s="43"/>
      <c r="N6672" s="43"/>
      <c r="O6672" s="43"/>
    </row>
    <row r="6673" spans="1:15">
      <c r="A6673" s="50"/>
      <c r="B6673" s="51"/>
      <c r="C6673" s="51"/>
      <c r="D6673" s="46"/>
      <c r="E6673" s="72"/>
      <c r="F6673" s="73"/>
      <c r="G6673" s="64"/>
      <c r="H6673" s="43"/>
      <c r="I6673" s="64"/>
      <c r="J6673" s="64"/>
      <c r="K6673" s="43"/>
      <c r="L6673" s="43"/>
      <c r="M6673" s="43"/>
      <c r="N6673" s="43"/>
      <c r="O6673" s="43"/>
    </row>
    <row r="6674" spans="1:15">
      <c r="A6674" s="50"/>
      <c r="B6674" s="51"/>
      <c r="C6674" s="51"/>
      <c r="D6674" s="46"/>
      <c r="E6674" s="72"/>
      <c r="F6674" s="73"/>
      <c r="G6674" s="64"/>
      <c r="H6674" s="43"/>
      <c r="I6674" s="64"/>
      <c r="J6674" s="64"/>
      <c r="K6674" s="43"/>
      <c r="L6674" s="43"/>
      <c r="M6674" s="43"/>
      <c r="N6674" s="43"/>
      <c r="O6674" s="43"/>
    </row>
    <row r="6675" spans="1:15">
      <c r="A6675" s="50"/>
      <c r="B6675" s="51"/>
      <c r="C6675" s="51"/>
      <c r="D6675" s="46"/>
      <c r="E6675" s="72"/>
      <c r="F6675" s="73"/>
      <c r="G6675" s="64"/>
      <c r="H6675" s="43"/>
      <c r="I6675" s="64"/>
      <c r="J6675" s="64"/>
      <c r="K6675" s="43"/>
      <c r="L6675" s="43"/>
      <c r="M6675" s="43"/>
      <c r="N6675" s="43"/>
      <c r="O6675" s="43"/>
    </row>
    <row r="6676" spans="1:15">
      <c r="A6676" s="50"/>
      <c r="B6676" s="51"/>
      <c r="C6676" s="51"/>
      <c r="D6676" s="46"/>
      <c r="E6676" s="72"/>
      <c r="F6676" s="73"/>
      <c r="G6676" s="64"/>
      <c r="H6676" s="43"/>
      <c r="I6676" s="64"/>
      <c r="J6676" s="64"/>
      <c r="K6676" s="43"/>
      <c r="L6676" s="43"/>
      <c r="M6676" s="43"/>
      <c r="N6676" s="43"/>
      <c r="O6676" s="43"/>
    </row>
    <row r="6677" spans="1:15">
      <c r="A6677" s="50"/>
      <c r="B6677" s="51"/>
      <c r="C6677" s="51"/>
      <c r="D6677" s="46"/>
      <c r="E6677" s="72"/>
      <c r="F6677" s="73"/>
      <c r="G6677" s="64"/>
      <c r="H6677" s="43"/>
      <c r="I6677" s="64"/>
      <c r="J6677" s="64"/>
      <c r="K6677" s="43"/>
      <c r="L6677" s="43"/>
      <c r="M6677" s="43"/>
      <c r="N6677" s="43"/>
      <c r="O6677" s="43"/>
    </row>
    <row r="6678" spans="1:15">
      <c r="A6678" s="50"/>
      <c r="B6678" s="51"/>
      <c r="C6678" s="51"/>
      <c r="D6678" s="46"/>
      <c r="E6678" s="72"/>
      <c r="F6678" s="73"/>
      <c r="G6678" s="64"/>
      <c r="H6678" s="43"/>
      <c r="I6678" s="64"/>
      <c r="J6678" s="64"/>
      <c r="K6678" s="43"/>
      <c r="L6678" s="43"/>
      <c r="M6678" s="43"/>
      <c r="N6678" s="43"/>
      <c r="O6678" s="43"/>
    </row>
    <row r="6679" spans="1:15">
      <c r="A6679" s="50"/>
      <c r="B6679" s="51"/>
      <c r="C6679" s="51"/>
      <c r="D6679" s="46"/>
      <c r="E6679" s="72"/>
      <c r="F6679" s="73"/>
      <c r="G6679" s="64"/>
      <c r="H6679" s="43"/>
      <c r="I6679" s="64"/>
      <c r="J6679" s="64"/>
      <c r="K6679" s="43"/>
      <c r="L6679" s="43"/>
      <c r="M6679" s="43"/>
      <c r="N6679" s="43"/>
      <c r="O6679" s="43"/>
    </row>
    <row r="6680" spans="1:15">
      <c r="A6680" s="50"/>
      <c r="B6680" s="51"/>
      <c r="C6680" s="51"/>
      <c r="D6680" s="46"/>
      <c r="E6680" s="72"/>
      <c r="F6680" s="73"/>
      <c r="G6680" s="64"/>
      <c r="H6680" s="43"/>
      <c r="I6680" s="64"/>
      <c r="J6680" s="64"/>
      <c r="K6680" s="43"/>
      <c r="L6680" s="43"/>
      <c r="M6680" s="43"/>
      <c r="N6680" s="43"/>
      <c r="O6680" s="43"/>
    </row>
    <row r="6681" spans="1:15">
      <c r="A6681" s="50"/>
      <c r="B6681" s="51"/>
      <c r="C6681" s="51"/>
      <c r="D6681" s="46"/>
      <c r="E6681" s="72"/>
      <c r="F6681" s="73"/>
      <c r="G6681" s="64"/>
      <c r="H6681" s="43"/>
      <c r="I6681" s="64"/>
      <c r="J6681" s="64"/>
      <c r="K6681" s="43"/>
      <c r="L6681" s="43"/>
      <c r="M6681" s="43"/>
      <c r="N6681" s="43"/>
      <c r="O6681" s="43"/>
    </row>
    <row r="6682" spans="1:15">
      <c r="A6682" s="50"/>
      <c r="B6682" s="51"/>
      <c r="C6682" s="51"/>
      <c r="D6682" s="46"/>
      <c r="E6682" s="72"/>
      <c r="F6682" s="73"/>
      <c r="G6682" s="64"/>
      <c r="H6682" s="43"/>
      <c r="I6682" s="64"/>
      <c r="J6682" s="64"/>
      <c r="K6682" s="43"/>
      <c r="L6682" s="43"/>
      <c r="M6682" s="43"/>
      <c r="N6682" s="43"/>
      <c r="O6682" s="43"/>
    </row>
    <row r="6683" spans="1:15">
      <c r="A6683" s="50"/>
      <c r="B6683" s="51"/>
      <c r="C6683" s="51"/>
      <c r="D6683" s="46"/>
      <c r="E6683" s="72"/>
      <c r="F6683" s="73"/>
      <c r="G6683" s="64"/>
      <c r="H6683" s="43"/>
      <c r="I6683" s="64"/>
      <c r="J6683" s="64"/>
      <c r="K6683" s="43"/>
      <c r="L6683" s="43"/>
      <c r="M6683" s="43"/>
      <c r="N6683" s="43"/>
      <c r="O6683" s="43"/>
    </row>
    <row r="6684" spans="1:15">
      <c r="A6684" s="50"/>
      <c r="B6684" s="51"/>
      <c r="C6684" s="51"/>
      <c r="D6684" s="46"/>
      <c r="E6684" s="72"/>
      <c r="F6684" s="73"/>
      <c r="G6684" s="64"/>
      <c r="H6684" s="43"/>
      <c r="I6684" s="64"/>
      <c r="J6684" s="64"/>
      <c r="K6684" s="43"/>
      <c r="L6684" s="43"/>
      <c r="M6684" s="43"/>
      <c r="N6684" s="43"/>
      <c r="O6684" s="43"/>
    </row>
    <row r="6685" spans="1:15">
      <c r="A6685" s="50"/>
      <c r="B6685" s="51"/>
      <c r="C6685" s="51"/>
      <c r="D6685" s="46"/>
      <c r="E6685" s="72"/>
      <c r="F6685" s="73"/>
      <c r="G6685" s="64"/>
      <c r="H6685" s="43"/>
      <c r="I6685" s="64"/>
      <c r="J6685" s="64"/>
      <c r="K6685" s="43"/>
      <c r="L6685" s="43"/>
      <c r="M6685" s="43"/>
      <c r="N6685" s="43"/>
      <c r="O6685" s="43"/>
    </row>
    <row r="6686" spans="1:15">
      <c r="A6686" s="50"/>
      <c r="B6686" s="51"/>
      <c r="C6686" s="51"/>
      <c r="D6686" s="46"/>
      <c r="E6686" s="72"/>
      <c r="F6686" s="73"/>
      <c r="G6686" s="64"/>
      <c r="H6686" s="43"/>
      <c r="I6686" s="64"/>
      <c r="J6686" s="64"/>
      <c r="K6686" s="43"/>
      <c r="L6686" s="43"/>
      <c r="M6686" s="43"/>
      <c r="N6686" s="43"/>
      <c r="O6686" s="43"/>
    </row>
    <row r="6687" spans="1:15">
      <c r="A6687" s="50"/>
      <c r="B6687" s="51"/>
      <c r="C6687" s="51"/>
      <c r="D6687" s="46"/>
      <c r="E6687" s="72"/>
      <c r="F6687" s="73"/>
      <c r="G6687" s="64"/>
      <c r="H6687" s="43"/>
      <c r="I6687" s="64"/>
      <c r="J6687" s="64"/>
      <c r="K6687" s="43"/>
      <c r="L6687" s="43"/>
      <c r="M6687" s="43"/>
      <c r="N6687" s="43"/>
      <c r="O6687" s="43"/>
    </row>
    <row r="6688" spans="1:15">
      <c r="A6688" s="50"/>
      <c r="B6688" s="51"/>
      <c r="C6688" s="51"/>
      <c r="D6688" s="46"/>
      <c r="E6688" s="72"/>
      <c r="F6688" s="73"/>
      <c r="G6688" s="64"/>
      <c r="H6688" s="43"/>
      <c r="I6688" s="64"/>
      <c r="J6688" s="64"/>
      <c r="K6688" s="43"/>
      <c r="L6688" s="43"/>
      <c r="M6688" s="43"/>
      <c r="N6688" s="43"/>
      <c r="O6688" s="43"/>
    </row>
    <row r="6689" spans="1:15">
      <c r="A6689" s="50"/>
      <c r="B6689" s="51"/>
      <c r="C6689" s="51"/>
      <c r="D6689" s="46"/>
      <c r="E6689" s="72"/>
      <c r="F6689" s="73"/>
      <c r="G6689" s="64"/>
      <c r="H6689" s="43"/>
      <c r="I6689" s="64"/>
      <c r="J6689" s="64"/>
      <c r="K6689" s="43"/>
      <c r="L6689" s="43"/>
      <c r="M6689" s="43"/>
      <c r="N6689" s="43"/>
      <c r="O6689" s="43"/>
    </row>
    <row r="6690" spans="1:15">
      <c r="A6690" s="50"/>
      <c r="B6690" s="51"/>
      <c r="C6690" s="51"/>
      <c r="D6690" s="46"/>
      <c r="E6690" s="72"/>
      <c r="F6690" s="73"/>
      <c r="G6690" s="64"/>
      <c r="H6690" s="43"/>
      <c r="I6690" s="64"/>
      <c r="J6690" s="64"/>
      <c r="K6690" s="43"/>
      <c r="L6690" s="43"/>
      <c r="M6690" s="43"/>
      <c r="N6690" s="43"/>
      <c r="O6690" s="43"/>
    </row>
    <row r="6691" spans="1:15">
      <c r="A6691" s="50"/>
      <c r="B6691" s="51"/>
      <c r="C6691" s="51"/>
      <c r="D6691" s="46"/>
      <c r="E6691" s="72"/>
      <c r="F6691" s="73"/>
      <c r="G6691" s="64"/>
      <c r="H6691" s="43"/>
      <c r="I6691" s="64"/>
      <c r="J6691" s="64"/>
      <c r="K6691" s="43"/>
      <c r="L6691" s="43"/>
      <c r="M6691" s="43"/>
      <c r="N6691" s="43"/>
      <c r="O6691" s="43"/>
    </row>
    <row r="6692" spans="1:15">
      <c r="A6692" s="50"/>
      <c r="B6692" s="51"/>
      <c r="C6692" s="51"/>
      <c r="D6692" s="46"/>
      <c r="E6692" s="72"/>
      <c r="F6692" s="73"/>
      <c r="G6692" s="64"/>
      <c r="H6692" s="43"/>
      <c r="I6692" s="64"/>
      <c r="J6692" s="64"/>
      <c r="K6692" s="43"/>
      <c r="L6692" s="43"/>
      <c r="M6692" s="43"/>
      <c r="N6692" s="43"/>
      <c r="O6692" s="43"/>
    </row>
    <row r="6693" spans="1:15">
      <c r="A6693" s="50"/>
      <c r="B6693" s="51"/>
      <c r="C6693" s="51"/>
      <c r="D6693" s="46"/>
      <c r="E6693" s="72"/>
      <c r="F6693" s="73"/>
      <c r="G6693" s="64"/>
      <c r="H6693" s="43"/>
      <c r="I6693" s="64"/>
      <c r="J6693" s="64"/>
      <c r="K6693" s="43"/>
      <c r="L6693" s="43"/>
      <c r="M6693" s="43"/>
      <c r="N6693" s="43"/>
      <c r="O6693" s="43"/>
    </row>
    <row r="6694" spans="1:15">
      <c r="A6694" s="50"/>
      <c r="B6694" s="51"/>
      <c r="C6694" s="51"/>
      <c r="D6694" s="46"/>
      <c r="E6694" s="72"/>
      <c r="F6694" s="73"/>
      <c r="G6694" s="64"/>
      <c r="H6694" s="43"/>
      <c r="I6694" s="64"/>
      <c r="J6694" s="64"/>
      <c r="K6694" s="43"/>
      <c r="L6694" s="43"/>
      <c r="M6694" s="43"/>
      <c r="N6694" s="43"/>
      <c r="O6694" s="43"/>
    </row>
    <row r="6695" spans="1:15">
      <c r="A6695" s="50"/>
      <c r="B6695" s="51"/>
      <c r="C6695" s="51"/>
      <c r="D6695" s="46"/>
      <c r="E6695" s="72"/>
      <c r="F6695" s="73"/>
      <c r="G6695" s="64"/>
      <c r="H6695" s="43"/>
      <c r="I6695" s="64"/>
      <c r="J6695" s="64"/>
      <c r="K6695" s="43"/>
      <c r="L6695" s="43"/>
      <c r="M6695" s="43"/>
      <c r="N6695" s="43"/>
      <c r="O6695" s="43"/>
    </row>
    <row r="6696" spans="1:15">
      <c r="A6696" s="50"/>
      <c r="B6696" s="51"/>
      <c r="C6696" s="51"/>
      <c r="D6696" s="46"/>
      <c r="E6696" s="72"/>
      <c r="F6696" s="73"/>
      <c r="G6696" s="64"/>
      <c r="H6696" s="43"/>
      <c r="I6696" s="64"/>
      <c r="J6696" s="64"/>
      <c r="K6696" s="43"/>
      <c r="L6696" s="43"/>
      <c r="M6696" s="43"/>
      <c r="N6696" s="43"/>
      <c r="O6696" s="43"/>
    </row>
    <row r="6697" spans="1:15">
      <c r="A6697" s="50"/>
      <c r="B6697" s="51"/>
      <c r="C6697" s="51"/>
      <c r="D6697" s="46"/>
      <c r="E6697" s="72"/>
      <c r="F6697" s="73"/>
      <c r="G6697" s="64"/>
      <c r="H6697" s="43"/>
      <c r="I6697" s="64"/>
      <c r="J6697" s="64"/>
      <c r="K6697" s="43"/>
      <c r="L6697" s="43"/>
      <c r="M6697" s="43"/>
      <c r="N6697" s="43"/>
      <c r="O6697" s="43"/>
    </row>
    <row r="6698" spans="1:15">
      <c r="A6698" s="50"/>
      <c r="B6698" s="51"/>
      <c r="C6698" s="51"/>
      <c r="D6698" s="46"/>
      <c r="E6698" s="72"/>
      <c r="F6698" s="73"/>
      <c r="G6698" s="64"/>
      <c r="H6698" s="43"/>
      <c r="I6698" s="64"/>
      <c r="J6698" s="64"/>
      <c r="K6698" s="43"/>
      <c r="L6698" s="43"/>
      <c r="M6698" s="43"/>
      <c r="N6698" s="43"/>
      <c r="O6698" s="43"/>
    </row>
    <row r="6699" spans="1:15">
      <c r="A6699" s="50"/>
      <c r="B6699" s="51"/>
      <c r="C6699" s="51"/>
      <c r="D6699" s="46"/>
      <c r="E6699" s="72"/>
      <c r="F6699" s="73"/>
      <c r="G6699" s="64"/>
      <c r="H6699" s="43"/>
      <c r="I6699" s="64"/>
      <c r="J6699" s="64"/>
      <c r="K6699" s="43"/>
      <c r="L6699" s="43"/>
      <c r="M6699" s="43"/>
      <c r="N6699" s="43"/>
      <c r="O6699" s="43"/>
    </row>
    <row r="6700" spans="1:15">
      <c r="A6700" s="50"/>
      <c r="B6700" s="51"/>
      <c r="C6700" s="51"/>
      <c r="D6700" s="46"/>
      <c r="E6700" s="72"/>
      <c r="F6700" s="73"/>
      <c r="G6700" s="64"/>
      <c r="H6700" s="43"/>
      <c r="I6700" s="64"/>
      <c r="J6700" s="64"/>
      <c r="K6700" s="43"/>
      <c r="L6700" s="43"/>
      <c r="M6700" s="43"/>
      <c r="N6700" s="43"/>
      <c r="O6700" s="43"/>
    </row>
    <row r="6701" spans="1:15">
      <c r="A6701" s="50"/>
      <c r="B6701" s="51"/>
      <c r="C6701" s="51"/>
      <c r="D6701" s="46"/>
      <c r="E6701" s="72"/>
      <c r="F6701" s="73"/>
      <c r="G6701" s="64"/>
      <c r="H6701" s="43"/>
      <c r="I6701" s="64"/>
      <c r="J6701" s="64"/>
      <c r="K6701" s="43"/>
      <c r="L6701" s="43"/>
      <c r="M6701" s="43"/>
      <c r="N6701" s="43"/>
      <c r="O6701" s="43"/>
    </row>
    <row r="6702" spans="1:15">
      <c r="A6702" s="50"/>
      <c r="B6702" s="51"/>
      <c r="C6702" s="51"/>
      <c r="D6702" s="46"/>
      <c r="E6702" s="72"/>
      <c r="F6702" s="73"/>
      <c r="G6702" s="64"/>
      <c r="H6702" s="43"/>
      <c r="I6702" s="64"/>
      <c r="J6702" s="64"/>
      <c r="K6702" s="43"/>
      <c r="L6702" s="43"/>
      <c r="M6702" s="43"/>
      <c r="N6702" s="43"/>
      <c r="O6702" s="43"/>
    </row>
    <row r="6703" spans="1:15">
      <c r="A6703" s="50"/>
      <c r="B6703" s="51"/>
      <c r="C6703" s="51"/>
      <c r="D6703" s="46"/>
      <c r="E6703" s="72"/>
      <c r="F6703" s="73"/>
      <c r="G6703" s="64"/>
      <c r="H6703" s="43"/>
      <c r="I6703" s="64"/>
      <c r="J6703" s="64"/>
      <c r="K6703" s="43"/>
      <c r="L6703" s="43"/>
      <c r="M6703" s="43"/>
      <c r="N6703" s="43"/>
      <c r="O6703" s="43"/>
    </row>
    <row r="6704" spans="1:15">
      <c r="A6704" s="50"/>
      <c r="B6704" s="51"/>
      <c r="C6704" s="51"/>
      <c r="D6704" s="46"/>
      <c r="E6704" s="72"/>
      <c r="F6704" s="73"/>
      <c r="G6704" s="64"/>
      <c r="H6704" s="43"/>
      <c r="I6704" s="64"/>
      <c r="J6704" s="64"/>
      <c r="K6704" s="43"/>
      <c r="L6704" s="43"/>
      <c r="M6704" s="43"/>
      <c r="N6704" s="43"/>
      <c r="O6704" s="43"/>
    </row>
    <row r="6705" spans="1:15">
      <c r="A6705" s="50"/>
      <c r="B6705" s="51"/>
      <c r="C6705" s="51"/>
      <c r="D6705" s="46"/>
      <c r="E6705" s="72"/>
      <c r="F6705" s="73"/>
      <c r="G6705" s="64"/>
      <c r="H6705" s="43"/>
      <c r="I6705" s="64"/>
      <c r="J6705" s="64"/>
      <c r="K6705" s="43"/>
      <c r="L6705" s="43"/>
      <c r="M6705" s="43"/>
      <c r="N6705" s="43"/>
      <c r="O6705" s="43"/>
    </row>
    <row r="6706" spans="1:15">
      <c r="A6706" s="50"/>
      <c r="B6706" s="51"/>
      <c r="C6706" s="51"/>
      <c r="D6706" s="46"/>
      <c r="E6706" s="72"/>
      <c r="F6706" s="73"/>
      <c r="G6706" s="64"/>
      <c r="H6706" s="43"/>
      <c r="I6706" s="64"/>
      <c r="J6706" s="64"/>
      <c r="K6706" s="43"/>
      <c r="L6706" s="43"/>
      <c r="M6706" s="43"/>
      <c r="N6706" s="43"/>
      <c r="O6706" s="43"/>
    </row>
    <row r="6707" spans="1:15">
      <c r="A6707" s="50"/>
      <c r="B6707" s="51"/>
      <c r="C6707" s="51"/>
      <c r="D6707" s="46"/>
      <c r="E6707" s="72"/>
      <c r="F6707" s="73"/>
      <c r="G6707" s="64"/>
      <c r="H6707" s="43"/>
      <c r="I6707" s="64"/>
      <c r="J6707" s="64"/>
      <c r="K6707" s="43"/>
      <c r="L6707" s="43"/>
      <c r="M6707" s="43"/>
      <c r="N6707" s="43"/>
      <c r="O6707" s="43"/>
    </row>
    <row r="6708" spans="1:15">
      <c r="A6708" s="50"/>
      <c r="B6708" s="51"/>
      <c r="C6708" s="51"/>
      <c r="D6708" s="46"/>
      <c r="E6708" s="72"/>
      <c r="F6708" s="73"/>
      <c r="G6708" s="64"/>
      <c r="H6708" s="43"/>
      <c r="I6708" s="64"/>
      <c r="J6708" s="64"/>
      <c r="K6708" s="43"/>
      <c r="L6708" s="43"/>
      <c r="M6708" s="43"/>
      <c r="N6708" s="43"/>
      <c r="O6708" s="43"/>
    </row>
    <row r="6709" spans="1:15">
      <c r="A6709" s="50"/>
      <c r="B6709" s="51"/>
      <c r="C6709" s="51"/>
      <c r="D6709" s="46"/>
      <c r="E6709" s="72"/>
      <c r="F6709" s="73"/>
      <c r="G6709" s="64"/>
      <c r="H6709" s="43"/>
      <c r="I6709" s="64"/>
      <c r="J6709" s="64"/>
      <c r="K6709" s="43"/>
      <c r="L6709" s="43"/>
      <c r="M6709" s="43"/>
      <c r="N6709" s="43"/>
      <c r="O6709" s="43"/>
    </row>
    <row r="6710" spans="1:15">
      <c r="A6710" s="50"/>
      <c r="B6710" s="51"/>
      <c r="C6710" s="51"/>
      <c r="D6710" s="46"/>
      <c r="E6710" s="72"/>
      <c r="F6710" s="73"/>
      <c r="G6710" s="64"/>
      <c r="H6710" s="43"/>
      <c r="I6710" s="64"/>
      <c r="J6710" s="64"/>
      <c r="K6710" s="43"/>
      <c r="L6710" s="43"/>
      <c r="M6710" s="43"/>
      <c r="N6710" s="43"/>
      <c r="O6710" s="43"/>
    </row>
    <row r="6711" spans="1:15">
      <c r="A6711" s="50"/>
      <c r="B6711" s="51"/>
      <c r="C6711" s="51"/>
      <c r="D6711" s="46"/>
      <c r="E6711" s="72"/>
      <c r="F6711" s="73"/>
      <c r="G6711" s="64"/>
      <c r="H6711" s="43"/>
      <c r="I6711" s="64"/>
      <c r="J6711" s="64"/>
      <c r="K6711" s="43"/>
      <c r="L6711" s="43"/>
      <c r="M6711" s="43"/>
      <c r="N6711" s="43"/>
      <c r="O6711" s="43"/>
    </row>
    <row r="6712" spans="1:15">
      <c r="A6712" s="50"/>
      <c r="B6712" s="51"/>
      <c r="C6712" s="51"/>
      <c r="D6712" s="46"/>
      <c r="E6712" s="72"/>
      <c r="F6712" s="73"/>
      <c r="G6712" s="64"/>
      <c r="H6712" s="43"/>
      <c r="I6712" s="64"/>
      <c r="J6712" s="64"/>
      <c r="K6712" s="43"/>
      <c r="L6712" s="43"/>
      <c r="M6712" s="43"/>
      <c r="N6712" s="43"/>
      <c r="O6712" s="43"/>
    </row>
    <row r="6713" spans="1:15">
      <c r="A6713" s="50"/>
      <c r="B6713" s="51"/>
      <c r="C6713" s="51"/>
      <c r="D6713" s="46"/>
      <c r="E6713" s="72"/>
      <c r="F6713" s="73"/>
      <c r="G6713" s="64"/>
      <c r="H6713" s="43"/>
      <c r="I6713" s="64"/>
      <c r="J6713" s="64"/>
      <c r="K6713" s="43"/>
      <c r="L6713" s="43"/>
      <c r="M6713" s="43"/>
      <c r="N6713" s="43"/>
      <c r="O6713" s="43"/>
    </row>
    <row r="6714" spans="1:15">
      <c r="A6714" s="50"/>
      <c r="B6714" s="51"/>
      <c r="C6714" s="51"/>
      <c r="D6714" s="46"/>
      <c r="E6714" s="72"/>
      <c r="F6714" s="73"/>
      <c r="G6714" s="64"/>
      <c r="H6714" s="43"/>
      <c r="I6714" s="64"/>
      <c r="J6714" s="64"/>
      <c r="K6714" s="43"/>
      <c r="L6714" s="43"/>
      <c r="M6714" s="43"/>
      <c r="N6714" s="43"/>
      <c r="O6714" s="43"/>
    </row>
    <row r="6715" spans="1:15">
      <c r="A6715" s="50"/>
      <c r="B6715" s="51"/>
      <c r="C6715" s="51"/>
      <c r="D6715" s="46"/>
      <c r="E6715" s="72"/>
      <c r="F6715" s="73"/>
      <c r="G6715" s="64"/>
      <c r="H6715" s="43"/>
      <c r="I6715" s="64"/>
      <c r="J6715" s="64"/>
      <c r="K6715" s="43"/>
      <c r="L6715" s="43"/>
      <c r="M6715" s="43"/>
      <c r="N6715" s="43"/>
      <c r="O6715" s="43"/>
    </row>
    <row r="6716" spans="1:15">
      <c r="A6716" s="50"/>
      <c r="B6716" s="51"/>
      <c r="C6716" s="51"/>
      <c r="D6716" s="46"/>
      <c r="E6716" s="72"/>
      <c r="F6716" s="73"/>
      <c r="G6716" s="64"/>
      <c r="H6716" s="43"/>
      <c r="I6716" s="64"/>
      <c r="J6716" s="64"/>
      <c r="K6716" s="43"/>
      <c r="L6716" s="43"/>
      <c r="M6716" s="43"/>
      <c r="N6716" s="43"/>
      <c r="O6716" s="43"/>
    </row>
    <row r="6717" spans="1:15">
      <c r="A6717" s="50"/>
      <c r="B6717" s="51"/>
      <c r="C6717" s="51"/>
      <c r="D6717" s="46"/>
      <c r="E6717" s="72"/>
      <c r="F6717" s="73"/>
      <c r="G6717" s="64"/>
      <c r="H6717" s="43"/>
      <c r="I6717" s="64"/>
      <c r="J6717" s="64"/>
      <c r="K6717" s="43"/>
      <c r="L6717" s="43"/>
      <c r="M6717" s="43"/>
      <c r="N6717" s="43"/>
      <c r="O6717" s="43"/>
    </row>
    <row r="6718" spans="1:15">
      <c r="A6718" s="50"/>
      <c r="B6718" s="51"/>
      <c r="C6718" s="51"/>
      <c r="D6718" s="46"/>
      <c r="E6718" s="72"/>
      <c r="F6718" s="73"/>
      <c r="G6718" s="64"/>
      <c r="H6718" s="43"/>
      <c r="I6718" s="64"/>
      <c r="J6718" s="64"/>
      <c r="K6718" s="43"/>
      <c r="L6718" s="43"/>
      <c r="M6718" s="43"/>
      <c r="N6718" s="43"/>
      <c r="O6718" s="43"/>
    </row>
    <row r="6719" spans="1:15">
      <c r="A6719" s="50"/>
      <c r="B6719" s="51"/>
      <c r="C6719" s="51"/>
      <c r="D6719" s="46"/>
      <c r="E6719" s="72"/>
      <c r="F6719" s="73"/>
      <c r="G6719" s="64"/>
      <c r="H6719" s="43"/>
      <c r="I6719" s="64"/>
      <c r="J6719" s="64"/>
      <c r="K6719" s="43"/>
      <c r="L6719" s="43"/>
      <c r="M6719" s="43"/>
      <c r="N6719" s="43"/>
      <c r="O6719" s="43"/>
    </row>
    <row r="6720" spans="1:15">
      <c r="A6720" s="50"/>
      <c r="B6720" s="51"/>
      <c r="C6720" s="51"/>
      <c r="D6720" s="46"/>
      <c r="E6720" s="72"/>
      <c r="F6720" s="73"/>
      <c r="G6720" s="64"/>
      <c r="H6720" s="43"/>
      <c r="I6720" s="64"/>
      <c r="J6720" s="64"/>
      <c r="K6720" s="43"/>
      <c r="L6720" s="43"/>
      <c r="M6720" s="43"/>
      <c r="N6720" s="43"/>
      <c r="O6720" s="43"/>
    </row>
    <row r="6721" spans="1:15">
      <c r="A6721" s="50"/>
      <c r="B6721" s="51"/>
      <c r="C6721" s="51"/>
      <c r="D6721" s="46"/>
      <c r="E6721" s="72"/>
      <c r="F6721" s="73"/>
      <c r="G6721" s="64"/>
      <c r="H6721" s="43"/>
      <c r="I6721" s="64"/>
      <c r="J6721" s="64"/>
      <c r="K6721" s="43"/>
      <c r="L6721" s="43"/>
      <c r="M6721" s="43"/>
      <c r="N6721" s="43"/>
      <c r="O6721" s="43"/>
    </row>
    <row r="6722" spans="1:15">
      <c r="A6722" s="50"/>
      <c r="B6722" s="51"/>
      <c r="C6722" s="51"/>
      <c r="D6722" s="46"/>
      <c r="E6722" s="72"/>
      <c r="F6722" s="73"/>
      <c r="G6722" s="64"/>
      <c r="H6722" s="43"/>
      <c r="I6722" s="64"/>
      <c r="J6722" s="64"/>
      <c r="K6722" s="43"/>
      <c r="L6722" s="43"/>
      <c r="M6722" s="43"/>
      <c r="N6722" s="43"/>
      <c r="O6722" s="43"/>
    </row>
    <row r="6723" spans="1:15">
      <c r="A6723" s="50"/>
      <c r="B6723" s="51"/>
      <c r="C6723" s="51"/>
      <c r="D6723" s="46"/>
      <c r="E6723" s="72"/>
      <c r="F6723" s="73"/>
      <c r="G6723" s="64"/>
      <c r="H6723" s="43"/>
      <c r="I6723" s="64"/>
      <c r="J6723" s="64"/>
      <c r="K6723" s="43"/>
      <c r="L6723" s="43"/>
      <c r="M6723" s="43"/>
      <c r="N6723" s="43"/>
      <c r="O6723" s="43"/>
    </row>
    <row r="6724" spans="1:15">
      <c r="A6724" s="50"/>
      <c r="B6724" s="51"/>
      <c r="C6724" s="51"/>
      <c r="D6724" s="46"/>
      <c r="E6724" s="72"/>
      <c r="F6724" s="73"/>
      <c r="G6724" s="64"/>
      <c r="H6724" s="43"/>
      <c r="I6724" s="64"/>
      <c r="J6724" s="64"/>
      <c r="K6724" s="43"/>
      <c r="L6724" s="43"/>
      <c r="M6724" s="43"/>
      <c r="N6724" s="43"/>
      <c r="O6724" s="43"/>
    </row>
    <row r="6725" spans="1:15">
      <c r="A6725" s="50"/>
      <c r="B6725" s="51"/>
      <c r="C6725" s="51"/>
      <c r="D6725" s="46"/>
      <c r="E6725" s="72"/>
      <c r="F6725" s="73"/>
      <c r="G6725" s="64"/>
      <c r="H6725" s="43"/>
      <c r="I6725" s="64"/>
      <c r="J6725" s="64"/>
      <c r="K6725" s="43"/>
      <c r="L6725" s="43"/>
      <c r="M6725" s="43"/>
      <c r="N6725" s="43"/>
      <c r="O6725" s="43"/>
    </row>
    <row r="6726" spans="1:15">
      <c r="A6726" s="50"/>
      <c r="B6726" s="51"/>
      <c r="C6726" s="51"/>
      <c r="D6726" s="46"/>
      <c r="E6726" s="72"/>
      <c r="F6726" s="73"/>
      <c r="G6726" s="64"/>
      <c r="H6726" s="43"/>
      <c r="I6726" s="64"/>
      <c r="J6726" s="64"/>
      <c r="K6726" s="43"/>
      <c r="L6726" s="43"/>
      <c r="M6726" s="43"/>
      <c r="N6726" s="43"/>
      <c r="O6726" s="43"/>
    </row>
    <row r="6727" spans="1:15">
      <c r="A6727" s="50"/>
      <c r="B6727" s="51"/>
      <c r="C6727" s="51"/>
      <c r="D6727" s="46"/>
      <c r="E6727" s="72"/>
      <c r="F6727" s="73"/>
      <c r="G6727" s="64"/>
      <c r="H6727" s="43"/>
      <c r="I6727" s="64"/>
      <c r="J6727" s="64"/>
      <c r="K6727" s="43"/>
      <c r="L6727" s="43"/>
      <c r="M6727" s="43"/>
      <c r="N6727" s="43"/>
      <c r="O6727" s="43"/>
    </row>
    <row r="6728" spans="1:15">
      <c r="A6728" s="50"/>
      <c r="B6728" s="51"/>
      <c r="C6728" s="51"/>
      <c r="D6728" s="46"/>
      <c r="E6728" s="72"/>
      <c r="F6728" s="73"/>
      <c r="G6728" s="64"/>
      <c r="H6728" s="43"/>
      <c r="I6728" s="64"/>
      <c r="J6728" s="64"/>
      <c r="K6728" s="43"/>
      <c r="L6728" s="43"/>
      <c r="M6728" s="43"/>
      <c r="N6728" s="43"/>
      <c r="O6728" s="43"/>
    </row>
    <row r="6729" spans="1:15">
      <c r="A6729" s="50"/>
      <c r="B6729" s="51"/>
      <c r="C6729" s="51"/>
      <c r="D6729" s="46"/>
      <c r="E6729" s="72"/>
      <c r="F6729" s="73"/>
      <c r="G6729" s="64"/>
      <c r="H6729" s="43"/>
      <c r="I6729" s="64"/>
      <c r="J6729" s="64"/>
      <c r="K6729" s="43"/>
      <c r="L6729" s="43"/>
      <c r="M6729" s="43"/>
      <c r="N6729" s="43"/>
      <c r="O6729" s="43"/>
    </row>
    <row r="6730" spans="1:15">
      <c r="A6730" s="50"/>
      <c r="B6730" s="51"/>
      <c r="C6730" s="51"/>
      <c r="D6730" s="46"/>
      <c r="E6730" s="72"/>
      <c r="F6730" s="73"/>
      <c r="G6730" s="64"/>
      <c r="H6730" s="43"/>
      <c r="I6730" s="64"/>
      <c r="J6730" s="64"/>
      <c r="K6730" s="43"/>
      <c r="L6730" s="43"/>
      <c r="M6730" s="43"/>
      <c r="N6730" s="43"/>
      <c r="O6730" s="43"/>
    </row>
    <row r="6731" spans="1:15">
      <c r="A6731" s="50"/>
      <c r="B6731" s="51"/>
      <c r="C6731" s="51"/>
      <c r="D6731" s="46"/>
      <c r="E6731" s="72"/>
      <c r="F6731" s="73"/>
      <c r="G6731" s="64"/>
      <c r="H6731" s="43"/>
      <c r="I6731" s="64"/>
      <c r="J6731" s="64"/>
      <c r="K6731" s="43"/>
      <c r="L6731" s="43"/>
      <c r="M6731" s="43"/>
      <c r="N6731" s="43"/>
      <c r="O6731" s="43"/>
    </row>
    <row r="6732" spans="1:15">
      <c r="A6732" s="50"/>
      <c r="B6732" s="51"/>
      <c r="C6732" s="51"/>
      <c r="D6732" s="46"/>
      <c r="E6732" s="72"/>
      <c r="F6732" s="73"/>
      <c r="G6732" s="64"/>
      <c r="H6732" s="43"/>
      <c r="I6732" s="64"/>
      <c r="J6732" s="64"/>
      <c r="K6732" s="43"/>
      <c r="L6732" s="43"/>
      <c r="M6732" s="43"/>
      <c r="N6732" s="43"/>
      <c r="O6732" s="43"/>
    </row>
    <row r="6733" spans="1:15">
      <c r="A6733" s="50"/>
      <c r="B6733" s="51"/>
      <c r="C6733" s="51"/>
      <c r="D6733" s="46"/>
      <c r="E6733" s="72"/>
      <c r="F6733" s="73"/>
      <c r="G6733" s="64"/>
      <c r="H6733" s="43"/>
      <c r="I6733" s="64"/>
      <c r="J6733" s="64"/>
      <c r="K6733" s="43"/>
      <c r="L6733" s="43"/>
      <c r="M6733" s="43"/>
      <c r="N6733" s="43"/>
      <c r="O6733" s="43"/>
    </row>
    <row r="6734" spans="1:15">
      <c r="A6734" s="50"/>
      <c r="B6734" s="51"/>
      <c r="C6734" s="51"/>
      <c r="D6734" s="46"/>
      <c r="E6734" s="72"/>
      <c r="F6734" s="73"/>
      <c r="G6734" s="64"/>
      <c r="H6734" s="43"/>
      <c r="I6734" s="64"/>
      <c r="J6734" s="64"/>
      <c r="K6734" s="43"/>
      <c r="L6734" s="43"/>
      <c r="M6734" s="43"/>
      <c r="N6734" s="43"/>
      <c r="O6734" s="43"/>
    </row>
    <row r="6735" spans="1:15">
      <c r="A6735" s="50"/>
      <c r="B6735" s="51"/>
      <c r="C6735" s="51"/>
      <c r="D6735" s="46"/>
      <c r="E6735" s="72"/>
      <c r="F6735" s="73"/>
      <c r="G6735" s="64"/>
      <c r="H6735" s="43"/>
      <c r="I6735" s="64"/>
      <c r="J6735" s="64"/>
      <c r="K6735" s="43"/>
      <c r="L6735" s="43"/>
      <c r="M6735" s="43"/>
      <c r="N6735" s="43"/>
      <c r="O6735" s="43"/>
    </row>
    <row r="6736" spans="1:15">
      <c r="A6736" s="50"/>
      <c r="B6736" s="51"/>
      <c r="C6736" s="51"/>
      <c r="D6736" s="46"/>
      <c r="E6736" s="72"/>
      <c r="F6736" s="73"/>
      <c r="G6736" s="64"/>
      <c r="H6736" s="43"/>
      <c r="I6736" s="64"/>
      <c r="J6736" s="64"/>
      <c r="K6736" s="43"/>
      <c r="L6736" s="43"/>
      <c r="M6736" s="43"/>
      <c r="N6736" s="43"/>
      <c r="O6736" s="43"/>
    </row>
    <row r="6737" spans="1:15">
      <c r="A6737" s="50"/>
      <c r="B6737" s="51"/>
      <c r="C6737" s="51"/>
      <c r="D6737" s="46"/>
      <c r="E6737" s="72"/>
      <c r="F6737" s="73"/>
      <c r="G6737" s="64"/>
      <c r="H6737" s="43"/>
      <c r="I6737" s="64"/>
      <c r="J6737" s="64"/>
      <c r="K6737" s="43"/>
      <c r="L6737" s="43"/>
      <c r="M6737" s="43"/>
      <c r="N6737" s="43"/>
      <c r="O6737" s="43"/>
    </row>
    <row r="6738" spans="1:15">
      <c r="A6738" s="50"/>
      <c r="B6738" s="51"/>
      <c r="C6738" s="51"/>
      <c r="D6738" s="46"/>
      <c r="E6738" s="72"/>
      <c r="F6738" s="73"/>
      <c r="G6738" s="64"/>
      <c r="H6738" s="43"/>
      <c r="I6738" s="64"/>
      <c r="J6738" s="64"/>
      <c r="K6738" s="43"/>
      <c r="L6738" s="43"/>
      <c r="M6738" s="43"/>
      <c r="N6738" s="43"/>
      <c r="O6738" s="43"/>
    </row>
    <row r="6739" spans="1:15">
      <c r="A6739" s="50"/>
      <c r="B6739" s="51"/>
      <c r="C6739" s="51"/>
      <c r="D6739" s="46"/>
      <c r="E6739" s="72"/>
      <c r="F6739" s="73"/>
      <c r="G6739" s="64"/>
      <c r="H6739" s="43"/>
      <c r="I6739" s="64"/>
      <c r="J6739" s="64"/>
      <c r="K6739" s="43"/>
      <c r="L6739" s="43"/>
      <c r="M6739" s="43"/>
      <c r="N6739" s="43"/>
      <c r="O6739" s="43"/>
    </row>
    <row r="6740" spans="1:15">
      <c r="A6740" s="50"/>
      <c r="B6740" s="51"/>
      <c r="C6740" s="51"/>
      <c r="D6740" s="46"/>
      <c r="E6740" s="72"/>
      <c r="F6740" s="73"/>
      <c r="G6740" s="64"/>
      <c r="H6740" s="43"/>
      <c r="I6740" s="64"/>
      <c r="J6740" s="64"/>
      <c r="K6740" s="43"/>
      <c r="L6740" s="43"/>
      <c r="M6740" s="43"/>
      <c r="N6740" s="43"/>
      <c r="O6740" s="43"/>
    </row>
    <row r="6741" spans="1:15">
      <c r="A6741" s="50"/>
      <c r="B6741" s="51"/>
      <c r="C6741" s="51"/>
      <c r="D6741" s="46"/>
      <c r="E6741" s="72"/>
      <c r="F6741" s="73"/>
      <c r="G6741" s="64"/>
      <c r="H6741" s="43"/>
      <c r="I6741" s="64"/>
      <c r="J6741" s="64"/>
      <c r="K6741" s="43"/>
      <c r="L6741" s="43"/>
      <c r="M6741" s="43"/>
      <c r="N6741" s="43"/>
      <c r="O6741" s="43"/>
    </row>
    <row r="6742" spans="1:15">
      <c r="A6742" s="50"/>
      <c r="B6742" s="51"/>
      <c r="C6742" s="51"/>
      <c r="D6742" s="46"/>
      <c r="E6742" s="72"/>
      <c r="F6742" s="73"/>
      <c r="G6742" s="64"/>
      <c r="H6742" s="43"/>
      <c r="I6742" s="64"/>
      <c r="J6742" s="64"/>
      <c r="K6742" s="43"/>
      <c r="L6742" s="43"/>
      <c r="M6742" s="43"/>
      <c r="N6742" s="43"/>
      <c r="O6742" s="43"/>
    </row>
    <row r="6743" spans="1:15">
      <c r="A6743" s="50"/>
      <c r="B6743" s="51"/>
      <c r="C6743" s="51"/>
      <c r="D6743" s="46"/>
      <c r="E6743" s="72"/>
      <c r="F6743" s="73"/>
      <c r="G6743" s="64"/>
      <c r="H6743" s="43"/>
      <c r="I6743" s="64"/>
      <c r="J6743" s="64"/>
      <c r="K6743" s="43"/>
      <c r="L6743" s="43"/>
      <c r="M6743" s="43"/>
      <c r="N6743" s="43"/>
      <c r="O6743" s="43"/>
    </row>
    <row r="6744" spans="1:15">
      <c r="A6744" s="50"/>
      <c r="B6744" s="51"/>
      <c r="C6744" s="51"/>
      <c r="D6744" s="46"/>
      <c r="E6744" s="72"/>
      <c r="F6744" s="73"/>
      <c r="G6744" s="64"/>
      <c r="H6744" s="43"/>
      <c r="I6744" s="64"/>
      <c r="J6744" s="64"/>
      <c r="K6744" s="43"/>
      <c r="L6744" s="43"/>
      <c r="M6744" s="43"/>
      <c r="N6744" s="43"/>
      <c r="O6744" s="43"/>
    </row>
    <row r="6745" spans="1:15">
      <c r="A6745" s="50"/>
      <c r="B6745" s="51"/>
      <c r="C6745" s="51"/>
      <c r="D6745" s="46"/>
      <c r="E6745" s="72"/>
      <c r="F6745" s="73"/>
      <c r="G6745" s="64"/>
      <c r="H6745" s="43"/>
      <c r="I6745" s="64"/>
      <c r="J6745" s="64"/>
      <c r="K6745" s="43"/>
      <c r="L6745" s="43"/>
      <c r="M6745" s="43"/>
      <c r="N6745" s="43"/>
      <c r="O6745" s="43"/>
    </row>
    <row r="6746" spans="1:15">
      <c r="A6746" s="50"/>
      <c r="B6746" s="51"/>
      <c r="C6746" s="51"/>
      <c r="D6746" s="46"/>
      <c r="E6746" s="72"/>
      <c r="F6746" s="73"/>
      <c r="G6746" s="64"/>
      <c r="H6746" s="43"/>
      <c r="I6746" s="64"/>
      <c r="J6746" s="64"/>
      <c r="K6746" s="43"/>
      <c r="L6746" s="43"/>
      <c r="M6746" s="43"/>
      <c r="N6746" s="43"/>
      <c r="O6746" s="43"/>
    </row>
    <row r="6747" spans="1:15">
      <c r="A6747" s="50"/>
      <c r="B6747" s="51"/>
      <c r="C6747" s="51"/>
      <c r="D6747" s="46"/>
      <c r="E6747" s="72"/>
      <c r="F6747" s="73"/>
      <c r="G6747" s="64"/>
      <c r="H6747" s="43"/>
      <c r="I6747" s="64"/>
      <c r="J6747" s="64"/>
      <c r="K6747" s="43"/>
      <c r="L6747" s="43"/>
      <c r="M6747" s="43"/>
      <c r="N6747" s="43"/>
      <c r="O6747" s="43"/>
    </row>
    <row r="6748" spans="1:15">
      <c r="A6748" s="50"/>
      <c r="B6748" s="51"/>
      <c r="C6748" s="51"/>
      <c r="D6748" s="46"/>
      <c r="E6748" s="72"/>
      <c r="F6748" s="73"/>
      <c r="G6748" s="64"/>
      <c r="H6748" s="43"/>
      <c r="I6748" s="64"/>
      <c r="J6748" s="64"/>
      <c r="K6748" s="43"/>
      <c r="L6748" s="43"/>
      <c r="M6748" s="43"/>
      <c r="N6748" s="43"/>
      <c r="O6748" s="43"/>
    </row>
    <row r="6749" spans="1:15">
      <c r="A6749" s="50"/>
      <c r="B6749" s="51"/>
      <c r="C6749" s="51"/>
      <c r="D6749" s="46"/>
      <c r="E6749" s="72"/>
      <c r="F6749" s="73"/>
      <c r="G6749" s="64"/>
      <c r="H6749" s="43"/>
      <c r="I6749" s="64"/>
      <c r="J6749" s="64"/>
      <c r="K6749" s="43"/>
      <c r="L6749" s="43"/>
      <c r="M6749" s="43"/>
      <c r="N6749" s="43"/>
      <c r="O6749" s="43"/>
    </row>
    <row r="6750" spans="1:15">
      <c r="A6750" s="50"/>
      <c r="B6750" s="51"/>
      <c r="C6750" s="51"/>
      <c r="D6750" s="46"/>
      <c r="E6750" s="72"/>
      <c r="F6750" s="73"/>
      <c r="G6750" s="64"/>
      <c r="H6750" s="43"/>
      <c r="I6750" s="64"/>
      <c r="J6750" s="64"/>
      <c r="K6750" s="43"/>
      <c r="L6750" s="43"/>
      <c r="M6750" s="43"/>
      <c r="N6750" s="43"/>
      <c r="O6750" s="43"/>
    </row>
    <row r="6751" spans="1:15">
      <c r="A6751" s="50"/>
      <c r="B6751" s="51"/>
      <c r="C6751" s="51"/>
      <c r="D6751" s="46"/>
      <c r="E6751" s="72"/>
      <c r="F6751" s="73"/>
      <c r="G6751" s="64"/>
      <c r="H6751" s="43"/>
      <c r="I6751" s="64"/>
      <c r="J6751" s="64"/>
      <c r="K6751" s="43"/>
      <c r="L6751" s="43"/>
      <c r="M6751" s="43"/>
      <c r="N6751" s="43"/>
      <c r="O6751" s="43"/>
    </row>
    <row r="6752" spans="1:15">
      <c r="A6752" s="50"/>
      <c r="B6752" s="51"/>
      <c r="C6752" s="51"/>
      <c r="D6752" s="46"/>
      <c r="E6752" s="72"/>
      <c r="F6752" s="73"/>
      <c r="G6752" s="64"/>
      <c r="H6752" s="43"/>
      <c r="I6752" s="64"/>
      <c r="J6752" s="64"/>
      <c r="K6752" s="43"/>
      <c r="L6752" s="43"/>
      <c r="M6752" s="43"/>
      <c r="N6752" s="43"/>
      <c r="O6752" s="43"/>
    </row>
    <row r="6753" spans="1:15">
      <c r="A6753" s="50"/>
      <c r="B6753" s="51"/>
      <c r="C6753" s="51"/>
      <c r="D6753" s="46"/>
      <c r="E6753" s="72"/>
      <c r="F6753" s="73"/>
      <c r="G6753" s="64"/>
      <c r="H6753" s="43"/>
      <c r="I6753" s="64"/>
      <c r="J6753" s="64"/>
      <c r="K6753" s="43"/>
      <c r="L6753" s="43"/>
      <c r="M6753" s="43"/>
      <c r="N6753" s="43"/>
      <c r="O6753" s="43"/>
    </row>
    <row r="6754" spans="1:15">
      <c r="A6754" s="50"/>
      <c r="B6754" s="51"/>
      <c r="C6754" s="51"/>
      <c r="D6754" s="46"/>
      <c r="E6754" s="72"/>
      <c r="F6754" s="73"/>
      <c r="G6754" s="64"/>
      <c r="H6754" s="43"/>
      <c r="I6754" s="64"/>
      <c r="J6754" s="64"/>
      <c r="K6754" s="43"/>
      <c r="L6754" s="43"/>
      <c r="M6754" s="43"/>
      <c r="N6754" s="43"/>
      <c r="O6754" s="43"/>
    </row>
    <row r="6755" spans="1:15">
      <c r="A6755" s="50"/>
      <c r="B6755" s="51"/>
      <c r="C6755" s="51"/>
      <c r="D6755" s="46"/>
      <c r="E6755" s="72"/>
      <c r="F6755" s="73"/>
      <c r="G6755" s="64"/>
      <c r="H6755" s="43"/>
      <c r="I6755" s="64"/>
      <c r="J6755" s="64"/>
      <c r="K6755" s="43"/>
      <c r="L6755" s="43"/>
      <c r="M6755" s="43"/>
      <c r="N6755" s="43"/>
      <c r="O6755" s="43"/>
    </row>
    <row r="6756" spans="1:15">
      <c r="A6756" s="50"/>
      <c r="B6756" s="51"/>
      <c r="C6756" s="51"/>
      <c r="D6756" s="46"/>
      <c r="E6756" s="72"/>
      <c r="F6756" s="73"/>
      <c r="G6756" s="64"/>
      <c r="H6756" s="43"/>
      <c r="I6756" s="64"/>
      <c r="J6756" s="64"/>
      <c r="K6756" s="43"/>
      <c r="L6756" s="43"/>
      <c r="M6756" s="43"/>
      <c r="N6756" s="43"/>
      <c r="O6756" s="43"/>
    </row>
    <row r="6757" spans="1:15">
      <c r="A6757" s="50"/>
      <c r="B6757" s="51"/>
      <c r="C6757" s="51"/>
      <c r="D6757" s="46"/>
      <c r="E6757" s="72"/>
      <c r="F6757" s="73"/>
      <c r="G6757" s="64"/>
      <c r="H6757" s="43"/>
      <c r="I6757" s="64"/>
      <c r="J6757" s="64"/>
      <c r="K6757" s="43"/>
      <c r="L6757" s="43"/>
      <c r="M6757" s="43"/>
      <c r="N6757" s="43"/>
      <c r="O6757" s="43"/>
    </row>
    <row r="6758" spans="1:15">
      <c r="A6758" s="50"/>
      <c r="B6758" s="51"/>
      <c r="C6758" s="51"/>
      <c r="D6758" s="46"/>
      <c r="E6758" s="72"/>
      <c r="F6758" s="73"/>
      <c r="G6758" s="64"/>
      <c r="H6758" s="43"/>
      <c r="I6758" s="64"/>
      <c r="J6758" s="64"/>
      <c r="K6758" s="43"/>
      <c r="L6758" s="43"/>
      <c r="M6758" s="43"/>
      <c r="N6758" s="43"/>
      <c r="O6758" s="43"/>
    </row>
    <row r="6759" spans="1:15">
      <c r="A6759" s="50"/>
      <c r="B6759" s="51"/>
      <c r="C6759" s="51"/>
      <c r="D6759" s="46"/>
      <c r="E6759" s="72"/>
      <c r="F6759" s="73"/>
      <c r="G6759" s="64"/>
      <c r="H6759" s="43"/>
      <c r="I6759" s="64"/>
      <c r="J6759" s="64"/>
      <c r="K6759" s="43"/>
      <c r="L6759" s="43"/>
      <c r="M6759" s="43"/>
      <c r="N6759" s="43"/>
      <c r="O6759" s="43"/>
    </row>
    <row r="6760" spans="1:15">
      <c r="A6760" s="50"/>
      <c r="B6760" s="51"/>
      <c r="C6760" s="51"/>
      <c r="D6760" s="46"/>
      <c r="E6760" s="72"/>
      <c r="F6760" s="73"/>
      <c r="G6760" s="64"/>
      <c r="H6760" s="43"/>
      <c r="I6760" s="64"/>
      <c r="J6760" s="64"/>
      <c r="K6760" s="43"/>
      <c r="L6760" s="43"/>
      <c r="M6760" s="43"/>
      <c r="N6760" s="43"/>
      <c r="O6760" s="43"/>
    </row>
    <row r="6761" spans="1:15">
      <c r="A6761" s="50"/>
      <c r="B6761" s="51"/>
      <c r="C6761" s="51"/>
      <c r="D6761" s="46"/>
      <c r="E6761" s="72"/>
      <c r="F6761" s="73"/>
      <c r="G6761" s="64"/>
      <c r="H6761" s="43"/>
      <c r="I6761" s="64"/>
      <c r="J6761" s="64"/>
      <c r="K6761" s="43"/>
      <c r="L6761" s="43"/>
      <c r="M6761" s="43"/>
      <c r="N6761" s="43"/>
      <c r="O6761" s="43"/>
    </row>
    <row r="6762" spans="1:15">
      <c r="A6762" s="50"/>
      <c r="B6762" s="51"/>
      <c r="C6762" s="51"/>
      <c r="D6762" s="46"/>
      <c r="E6762" s="72"/>
      <c r="F6762" s="73"/>
      <c r="G6762" s="64"/>
      <c r="H6762" s="43"/>
      <c r="I6762" s="64"/>
      <c r="J6762" s="64"/>
      <c r="K6762" s="43"/>
      <c r="L6762" s="43"/>
      <c r="M6762" s="43"/>
      <c r="N6762" s="43"/>
      <c r="O6762" s="43"/>
    </row>
    <row r="6763" spans="1:15">
      <c r="A6763" s="50"/>
      <c r="B6763" s="51"/>
      <c r="C6763" s="51"/>
      <c r="D6763" s="46"/>
      <c r="E6763" s="72"/>
      <c r="F6763" s="73"/>
      <c r="G6763" s="64"/>
      <c r="H6763" s="43"/>
      <c r="I6763" s="64"/>
      <c r="J6763" s="64"/>
      <c r="K6763" s="43"/>
      <c r="L6763" s="43"/>
      <c r="M6763" s="43"/>
      <c r="N6763" s="43"/>
      <c r="O6763" s="43"/>
    </row>
    <row r="6764" spans="1:15">
      <c r="A6764" s="50"/>
      <c r="B6764" s="51"/>
      <c r="C6764" s="51"/>
      <c r="D6764" s="46"/>
      <c r="E6764" s="72"/>
      <c r="F6764" s="73"/>
      <c r="G6764" s="64"/>
      <c r="H6764" s="43"/>
      <c r="I6764" s="64"/>
      <c r="J6764" s="64"/>
      <c r="K6764" s="43"/>
      <c r="L6764" s="43"/>
      <c r="M6764" s="43"/>
      <c r="N6764" s="43"/>
      <c r="O6764" s="43"/>
    </row>
    <row r="6765" spans="1:15">
      <c r="A6765" s="50"/>
      <c r="B6765" s="51"/>
      <c r="C6765" s="51"/>
      <c r="D6765" s="46"/>
      <c r="E6765" s="72"/>
      <c r="F6765" s="73"/>
      <c r="G6765" s="64"/>
      <c r="H6765" s="43"/>
      <c r="I6765" s="64"/>
      <c r="J6765" s="64"/>
      <c r="K6765" s="43"/>
      <c r="L6765" s="43"/>
      <c r="M6765" s="43"/>
      <c r="N6765" s="43"/>
      <c r="O6765" s="43"/>
    </row>
    <row r="6766" spans="1:15">
      <c r="A6766" s="50"/>
      <c r="B6766" s="51"/>
      <c r="C6766" s="51"/>
      <c r="D6766" s="46"/>
      <c r="E6766" s="72"/>
      <c r="F6766" s="73"/>
      <c r="G6766" s="64"/>
      <c r="H6766" s="43"/>
      <c r="I6766" s="64"/>
      <c r="J6766" s="64"/>
      <c r="K6766" s="43"/>
      <c r="L6766" s="43"/>
      <c r="M6766" s="43"/>
      <c r="N6766" s="43"/>
      <c r="O6766" s="43"/>
    </row>
    <row r="6767" spans="1:15">
      <c r="A6767" s="50"/>
      <c r="B6767" s="51"/>
      <c r="C6767" s="51"/>
      <c r="D6767" s="46"/>
      <c r="E6767" s="72"/>
      <c r="F6767" s="73"/>
      <c r="G6767" s="64"/>
      <c r="H6767" s="43"/>
      <c r="I6767" s="64"/>
      <c r="J6767" s="64"/>
      <c r="K6767" s="43"/>
      <c r="L6767" s="43"/>
      <c r="M6767" s="43"/>
      <c r="N6767" s="43"/>
      <c r="O6767" s="43"/>
    </row>
    <row r="6768" spans="1:15">
      <c r="A6768" s="50"/>
      <c r="B6768" s="51"/>
      <c r="C6768" s="51"/>
      <c r="D6768" s="46"/>
      <c r="E6768" s="72"/>
      <c r="F6768" s="73"/>
      <c r="G6768" s="64"/>
      <c r="H6768" s="43"/>
      <c r="I6768" s="64"/>
      <c r="J6768" s="64"/>
      <c r="K6768" s="43"/>
      <c r="L6768" s="43"/>
      <c r="M6768" s="43"/>
      <c r="N6768" s="43"/>
      <c r="O6768" s="43"/>
    </row>
    <row r="6769" spans="1:15">
      <c r="A6769" s="50"/>
      <c r="B6769" s="51"/>
      <c r="C6769" s="51"/>
      <c r="D6769" s="46"/>
      <c r="E6769" s="72"/>
      <c r="F6769" s="73"/>
      <c r="G6769" s="64"/>
      <c r="H6769" s="43"/>
      <c r="I6769" s="64"/>
      <c r="J6769" s="64"/>
      <c r="K6769" s="43"/>
      <c r="L6769" s="43"/>
      <c r="M6769" s="43"/>
      <c r="N6769" s="43"/>
      <c r="O6769" s="43"/>
    </row>
    <row r="6770" spans="1:15">
      <c r="A6770" s="50"/>
      <c r="B6770" s="51"/>
      <c r="C6770" s="51"/>
      <c r="D6770" s="46"/>
      <c r="E6770" s="72"/>
      <c r="F6770" s="73"/>
      <c r="G6770" s="64"/>
      <c r="H6770" s="43"/>
      <c r="I6770" s="64"/>
      <c r="J6770" s="64"/>
      <c r="K6770" s="43"/>
      <c r="L6770" s="43"/>
      <c r="M6770" s="43"/>
      <c r="N6770" s="43"/>
      <c r="O6770" s="43"/>
    </row>
    <row r="6771" spans="1:15">
      <c r="A6771" s="50"/>
      <c r="B6771" s="51"/>
      <c r="C6771" s="51"/>
      <c r="D6771" s="46"/>
      <c r="E6771" s="72"/>
      <c r="F6771" s="73"/>
      <c r="G6771" s="64"/>
      <c r="H6771" s="43"/>
      <c r="I6771" s="64"/>
      <c r="J6771" s="64"/>
      <c r="K6771" s="43"/>
      <c r="L6771" s="43"/>
      <c r="M6771" s="43"/>
      <c r="N6771" s="43"/>
      <c r="O6771" s="43"/>
    </row>
    <row r="6772" spans="1:15">
      <c r="A6772" s="50"/>
      <c r="B6772" s="51"/>
      <c r="C6772" s="51"/>
      <c r="D6772" s="46"/>
      <c r="E6772" s="72"/>
      <c r="F6772" s="73"/>
      <c r="G6772" s="64"/>
      <c r="H6772" s="43"/>
      <c r="I6772" s="64"/>
      <c r="J6772" s="64"/>
      <c r="K6772" s="43"/>
      <c r="L6772" s="43"/>
      <c r="M6772" s="43"/>
      <c r="N6772" s="43"/>
      <c r="O6772" s="43"/>
    </row>
    <row r="6773" spans="1:15">
      <c r="A6773" s="50"/>
      <c r="B6773" s="51"/>
      <c r="C6773" s="51"/>
      <c r="D6773" s="46"/>
      <c r="E6773" s="72"/>
      <c r="F6773" s="73"/>
      <c r="G6773" s="64"/>
      <c r="H6773" s="43"/>
      <c r="I6773" s="64"/>
      <c r="J6773" s="64"/>
      <c r="K6773" s="43"/>
      <c r="L6773" s="43"/>
      <c r="M6773" s="43"/>
      <c r="N6773" s="43"/>
      <c r="O6773" s="43"/>
    </row>
    <row r="6774" spans="1:15">
      <c r="A6774" s="50"/>
      <c r="B6774" s="51"/>
      <c r="C6774" s="51"/>
      <c r="D6774" s="46"/>
      <c r="E6774" s="72"/>
      <c r="F6774" s="73"/>
      <c r="G6774" s="64"/>
      <c r="H6774" s="43"/>
      <c r="I6774" s="64"/>
      <c r="J6774" s="64"/>
      <c r="K6774" s="43"/>
      <c r="L6774" s="43"/>
      <c r="M6774" s="43"/>
      <c r="N6774" s="43"/>
      <c r="O6774" s="43"/>
    </row>
    <row r="6775" spans="1:15">
      <c r="A6775" s="50"/>
      <c r="B6775" s="51"/>
      <c r="C6775" s="51"/>
      <c r="D6775" s="46"/>
      <c r="E6775" s="72"/>
      <c r="F6775" s="73"/>
      <c r="G6775" s="64"/>
      <c r="H6775" s="43"/>
      <c r="I6775" s="64"/>
      <c r="J6775" s="64"/>
      <c r="K6775" s="43"/>
      <c r="L6775" s="43"/>
      <c r="M6775" s="43"/>
      <c r="N6775" s="43"/>
      <c r="O6775" s="43"/>
    </row>
    <row r="6776" spans="1:15">
      <c r="A6776" s="50"/>
      <c r="B6776" s="51"/>
      <c r="C6776" s="51"/>
      <c r="D6776" s="46"/>
      <c r="E6776" s="72"/>
      <c r="F6776" s="73"/>
      <c r="G6776" s="64"/>
      <c r="H6776" s="43"/>
      <c r="I6776" s="64"/>
      <c r="J6776" s="64"/>
      <c r="K6776" s="43"/>
      <c r="L6776" s="43"/>
      <c r="M6776" s="43"/>
      <c r="N6776" s="43"/>
      <c r="O6776" s="43"/>
    </row>
    <row r="6777" spans="1:15">
      <c r="A6777" s="50"/>
      <c r="B6777" s="51"/>
      <c r="C6777" s="51"/>
      <c r="D6777" s="46"/>
      <c r="E6777" s="72"/>
      <c r="F6777" s="73"/>
      <c r="G6777" s="64"/>
      <c r="H6777" s="43"/>
      <c r="I6777" s="64"/>
      <c r="J6777" s="64"/>
      <c r="K6777" s="43"/>
      <c r="L6777" s="43"/>
      <c r="M6777" s="43"/>
      <c r="N6777" s="43"/>
      <c r="O6777" s="43"/>
    </row>
    <row r="6778" spans="1:15">
      <c r="A6778" s="50"/>
      <c r="B6778" s="51"/>
      <c r="C6778" s="51"/>
      <c r="D6778" s="46"/>
      <c r="E6778" s="72"/>
      <c r="F6778" s="73"/>
      <c r="G6778" s="64"/>
      <c r="H6778" s="43"/>
      <c r="I6778" s="64"/>
      <c r="J6778" s="64"/>
      <c r="K6778" s="43"/>
      <c r="L6778" s="43"/>
      <c r="M6778" s="43"/>
      <c r="N6778" s="43"/>
      <c r="O6778" s="43"/>
    </row>
    <row r="6779" spans="1:15">
      <c r="A6779" s="50"/>
      <c r="B6779" s="51"/>
      <c r="C6779" s="51"/>
      <c r="D6779" s="46"/>
      <c r="E6779" s="72"/>
      <c r="F6779" s="73"/>
      <c r="G6779" s="64"/>
      <c r="H6779" s="43"/>
      <c r="I6779" s="64"/>
      <c r="J6779" s="64"/>
      <c r="K6779" s="43"/>
      <c r="L6779" s="43"/>
      <c r="M6779" s="43"/>
      <c r="N6779" s="43"/>
      <c r="O6779" s="43"/>
    </row>
    <row r="6780" spans="1:15">
      <c r="A6780" s="50"/>
      <c r="B6780" s="51"/>
      <c r="C6780" s="51"/>
      <c r="D6780" s="46"/>
      <c r="E6780" s="72"/>
      <c r="F6780" s="73"/>
      <c r="G6780" s="64"/>
      <c r="H6780" s="43"/>
      <c r="I6780" s="64"/>
      <c r="J6780" s="64"/>
      <c r="K6780" s="43"/>
      <c r="L6780" s="43"/>
      <c r="M6780" s="43"/>
      <c r="N6780" s="43"/>
      <c r="O6780" s="43"/>
    </row>
    <row r="6781" spans="1:15">
      <c r="A6781" s="50"/>
      <c r="B6781" s="51"/>
      <c r="C6781" s="51"/>
      <c r="D6781" s="46"/>
      <c r="E6781" s="72"/>
      <c r="F6781" s="73"/>
      <c r="G6781" s="64"/>
      <c r="H6781" s="43"/>
      <c r="I6781" s="64"/>
      <c r="J6781" s="64"/>
      <c r="K6781" s="43"/>
      <c r="L6781" s="43"/>
      <c r="M6781" s="43"/>
      <c r="N6781" s="43"/>
      <c r="O6781" s="43"/>
    </row>
    <row r="6782" spans="1:15">
      <c r="A6782" s="50"/>
      <c r="B6782" s="51"/>
      <c r="C6782" s="51"/>
      <c r="D6782" s="46"/>
      <c r="E6782" s="72"/>
      <c r="F6782" s="73"/>
      <c r="G6782" s="64"/>
      <c r="H6782" s="43"/>
      <c r="I6782" s="64"/>
      <c r="J6782" s="64"/>
      <c r="K6782" s="43"/>
      <c r="L6782" s="43"/>
      <c r="M6782" s="43"/>
      <c r="N6782" s="43"/>
      <c r="O6782" s="43"/>
    </row>
    <row r="6783" spans="1:15">
      <c r="A6783" s="50"/>
      <c r="B6783" s="51"/>
      <c r="C6783" s="51"/>
      <c r="D6783" s="46"/>
      <c r="E6783" s="72"/>
      <c r="F6783" s="73"/>
      <c r="G6783" s="64"/>
      <c r="H6783" s="43"/>
      <c r="I6783" s="64"/>
      <c r="J6783" s="64"/>
      <c r="K6783" s="43"/>
      <c r="L6783" s="43"/>
      <c r="M6783" s="43"/>
      <c r="N6783" s="43"/>
      <c r="O6783" s="43"/>
    </row>
    <row r="6784" spans="1:15">
      <c r="A6784" s="50"/>
      <c r="B6784" s="51"/>
      <c r="C6784" s="51"/>
      <c r="D6784" s="46"/>
      <c r="E6784" s="72"/>
      <c r="F6784" s="73"/>
      <c r="G6784" s="64"/>
      <c r="H6784" s="43"/>
      <c r="I6784" s="64"/>
      <c r="J6784" s="64"/>
      <c r="K6784" s="43"/>
      <c r="L6784" s="43"/>
      <c r="M6784" s="43"/>
      <c r="N6784" s="43"/>
      <c r="O6784" s="43"/>
    </row>
    <row r="6785" spans="1:15">
      <c r="A6785" s="50"/>
      <c r="B6785" s="51"/>
      <c r="C6785" s="51"/>
      <c r="D6785" s="46"/>
      <c r="E6785" s="72"/>
      <c r="F6785" s="73"/>
      <c r="G6785" s="64"/>
      <c r="H6785" s="43"/>
      <c r="I6785" s="64"/>
      <c r="J6785" s="64"/>
      <c r="K6785" s="43"/>
      <c r="L6785" s="43"/>
      <c r="M6785" s="43"/>
      <c r="N6785" s="43"/>
      <c r="O6785" s="43"/>
    </row>
    <row r="6786" spans="1:15">
      <c r="A6786" s="50"/>
      <c r="B6786" s="51"/>
      <c r="C6786" s="51"/>
      <c r="D6786" s="46"/>
      <c r="E6786" s="72"/>
      <c r="F6786" s="73"/>
      <c r="G6786" s="64"/>
      <c r="H6786" s="43"/>
      <c r="I6786" s="64"/>
      <c r="J6786" s="64"/>
      <c r="K6786" s="43"/>
      <c r="L6786" s="43"/>
      <c r="M6786" s="43"/>
      <c r="N6786" s="43"/>
      <c r="O6786" s="43"/>
    </row>
    <row r="6787" spans="1:15">
      <c r="A6787" s="50"/>
      <c r="B6787" s="51"/>
      <c r="C6787" s="51"/>
      <c r="D6787" s="46"/>
      <c r="E6787" s="72"/>
      <c r="F6787" s="73"/>
      <c r="G6787" s="64"/>
      <c r="H6787" s="43"/>
      <c r="I6787" s="64"/>
      <c r="J6787" s="64"/>
      <c r="K6787" s="43"/>
      <c r="L6787" s="43"/>
      <c r="M6787" s="43"/>
      <c r="N6787" s="43"/>
      <c r="O6787" s="43"/>
    </row>
    <row r="6788" spans="1:15">
      <c r="A6788" s="50"/>
      <c r="B6788" s="51"/>
      <c r="C6788" s="51"/>
      <c r="D6788" s="46"/>
      <c r="E6788" s="72"/>
      <c r="F6788" s="73"/>
      <c r="G6788" s="64"/>
      <c r="H6788" s="43"/>
      <c r="I6788" s="64"/>
      <c r="J6788" s="64"/>
      <c r="K6788" s="43"/>
      <c r="L6788" s="43"/>
      <c r="M6788" s="43"/>
      <c r="N6788" s="43"/>
      <c r="O6788" s="43"/>
    </row>
    <row r="6789" spans="1:15">
      <c r="A6789" s="50"/>
      <c r="B6789" s="51"/>
      <c r="C6789" s="51"/>
      <c r="D6789" s="46"/>
      <c r="E6789" s="72"/>
      <c r="F6789" s="73"/>
      <c r="G6789" s="64"/>
      <c r="H6789" s="43"/>
      <c r="I6789" s="64"/>
      <c r="J6789" s="64"/>
      <c r="K6789" s="43"/>
      <c r="L6789" s="43"/>
      <c r="M6789" s="43"/>
      <c r="N6789" s="43"/>
      <c r="O6789" s="43"/>
    </row>
    <row r="6790" spans="1:15">
      <c r="A6790" s="50"/>
      <c r="B6790" s="51"/>
      <c r="C6790" s="51"/>
      <c r="D6790" s="46"/>
      <c r="E6790" s="72"/>
      <c r="F6790" s="73"/>
      <c r="G6790" s="64"/>
      <c r="H6790" s="43"/>
      <c r="I6790" s="64"/>
      <c r="J6790" s="64"/>
      <c r="K6790" s="43"/>
      <c r="L6790" s="43"/>
      <c r="M6790" s="43"/>
      <c r="N6790" s="43"/>
      <c r="O6790" s="43"/>
    </row>
    <row r="6791" spans="1:15">
      <c r="A6791" s="50"/>
      <c r="B6791" s="51"/>
      <c r="C6791" s="51"/>
      <c r="D6791" s="46"/>
      <c r="E6791" s="72"/>
      <c r="F6791" s="73"/>
      <c r="G6791" s="64"/>
      <c r="H6791" s="43"/>
      <c r="I6791" s="64"/>
      <c r="J6791" s="64"/>
      <c r="K6791" s="43"/>
      <c r="L6791" s="43"/>
      <c r="M6791" s="43"/>
      <c r="N6791" s="43"/>
      <c r="O6791" s="43"/>
    </row>
    <row r="6792" spans="1:15">
      <c r="A6792" s="50"/>
      <c r="B6792" s="51"/>
      <c r="C6792" s="51"/>
      <c r="D6792" s="46"/>
      <c r="E6792" s="72"/>
      <c r="F6792" s="73"/>
      <c r="G6792" s="64"/>
      <c r="H6792" s="43"/>
      <c r="I6792" s="64"/>
      <c r="J6792" s="64"/>
      <c r="K6792" s="43"/>
      <c r="L6792" s="43"/>
      <c r="M6792" s="43"/>
      <c r="N6792" s="43"/>
      <c r="O6792" s="43"/>
    </row>
    <row r="6793" spans="1:15">
      <c r="A6793" s="50"/>
      <c r="B6793" s="51"/>
      <c r="C6793" s="51"/>
      <c r="D6793" s="46"/>
      <c r="E6793" s="72"/>
      <c r="F6793" s="73"/>
      <c r="G6793" s="64"/>
      <c r="H6793" s="43"/>
      <c r="I6793" s="64"/>
      <c r="J6793" s="64"/>
      <c r="K6793" s="43"/>
      <c r="L6793" s="43"/>
      <c r="M6793" s="43"/>
      <c r="N6793" s="43"/>
      <c r="O6793" s="43"/>
    </row>
    <row r="6794" spans="1:15">
      <c r="A6794" s="50"/>
      <c r="B6794" s="51"/>
      <c r="C6794" s="51"/>
      <c r="D6794" s="46"/>
      <c r="E6794" s="72"/>
      <c r="F6794" s="73"/>
      <c r="G6794" s="64"/>
      <c r="H6794" s="43"/>
      <c r="I6794" s="64"/>
      <c r="J6794" s="64"/>
      <c r="K6794" s="43"/>
      <c r="L6794" s="43"/>
      <c r="M6794" s="43"/>
      <c r="N6794" s="43"/>
      <c r="O6794" s="43"/>
    </row>
    <row r="6795" spans="1:15">
      <c r="A6795" s="50"/>
      <c r="B6795" s="51"/>
      <c r="C6795" s="51"/>
      <c r="D6795" s="46"/>
      <c r="E6795" s="72"/>
      <c r="F6795" s="73"/>
      <c r="G6795" s="64"/>
      <c r="H6795" s="43"/>
      <c r="I6795" s="64"/>
      <c r="J6795" s="64"/>
      <c r="K6795" s="43"/>
      <c r="L6795" s="43"/>
      <c r="M6795" s="43"/>
      <c r="N6795" s="43"/>
      <c r="O6795" s="43"/>
    </row>
    <row r="6796" spans="1:15">
      <c r="A6796" s="50"/>
      <c r="B6796" s="51"/>
      <c r="C6796" s="51"/>
      <c r="D6796" s="46"/>
      <c r="E6796" s="72"/>
      <c r="F6796" s="73"/>
      <c r="G6796" s="64"/>
      <c r="H6796" s="43"/>
      <c r="I6796" s="64"/>
      <c r="J6796" s="64"/>
      <c r="K6796" s="43"/>
      <c r="L6796" s="43"/>
      <c r="M6796" s="43"/>
      <c r="N6796" s="43"/>
      <c r="O6796" s="43"/>
    </row>
    <row r="6797" spans="1:15">
      <c r="A6797" s="50"/>
      <c r="B6797" s="51"/>
      <c r="C6797" s="51"/>
      <c r="D6797" s="46"/>
      <c r="E6797" s="72"/>
      <c r="F6797" s="73"/>
      <c r="G6797" s="64"/>
      <c r="H6797" s="43"/>
      <c r="I6797" s="64"/>
      <c r="J6797" s="64"/>
      <c r="K6797" s="43"/>
      <c r="L6797" s="43"/>
      <c r="M6797" s="43"/>
      <c r="N6797" s="43"/>
      <c r="O6797" s="43"/>
    </row>
    <row r="6798" spans="1:15">
      <c r="A6798" s="50"/>
      <c r="B6798" s="51"/>
      <c r="C6798" s="51"/>
      <c r="D6798" s="46"/>
      <c r="E6798" s="72"/>
      <c r="F6798" s="73"/>
      <c r="G6798" s="64"/>
      <c r="H6798" s="43"/>
      <c r="I6798" s="64"/>
      <c r="J6798" s="64"/>
      <c r="K6798" s="43"/>
      <c r="L6798" s="43"/>
      <c r="M6798" s="43"/>
      <c r="N6798" s="43"/>
      <c r="O6798" s="43"/>
    </row>
    <row r="6799" spans="1:15">
      <c r="A6799" s="50"/>
      <c r="B6799" s="51"/>
      <c r="C6799" s="51"/>
      <c r="D6799" s="46"/>
      <c r="E6799" s="72"/>
      <c r="F6799" s="73"/>
      <c r="G6799" s="64"/>
      <c r="H6799" s="43"/>
      <c r="I6799" s="64"/>
      <c r="J6799" s="64"/>
      <c r="K6799" s="43"/>
      <c r="L6799" s="43"/>
      <c r="M6799" s="43"/>
      <c r="N6799" s="43"/>
      <c r="O6799" s="43"/>
    </row>
    <row r="6800" spans="1:15">
      <c r="A6800" s="50"/>
      <c r="B6800" s="51"/>
      <c r="C6800" s="51"/>
      <c r="D6800" s="46"/>
      <c r="E6800" s="72"/>
      <c r="F6800" s="73"/>
      <c r="G6800" s="64"/>
      <c r="H6800" s="43"/>
      <c r="I6800" s="64"/>
      <c r="J6800" s="64"/>
      <c r="K6800" s="43"/>
      <c r="L6800" s="43"/>
      <c r="M6800" s="43"/>
      <c r="N6800" s="43"/>
      <c r="O6800" s="43"/>
    </row>
    <row r="6801" spans="1:15">
      <c r="A6801" s="50"/>
      <c r="B6801" s="51"/>
      <c r="C6801" s="51"/>
      <c r="D6801" s="46"/>
      <c r="E6801" s="72"/>
      <c r="F6801" s="73"/>
      <c r="G6801" s="64"/>
      <c r="H6801" s="43"/>
      <c r="I6801" s="64"/>
      <c r="J6801" s="64"/>
      <c r="K6801" s="43"/>
      <c r="L6801" s="43"/>
      <c r="M6801" s="43"/>
      <c r="N6801" s="43"/>
      <c r="O6801" s="43"/>
    </row>
    <row r="6802" spans="1:15">
      <c r="A6802" s="50"/>
      <c r="B6802" s="51"/>
      <c r="C6802" s="51"/>
      <c r="D6802" s="46"/>
      <c r="E6802" s="72"/>
      <c r="F6802" s="73"/>
      <c r="G6802" s="64"/>
      <c r="H6802" s="43"/>
      <c r="I6802" s="64"/>
      <c r="J6802" s="64"/>
      <c r="K6802" s="43"/>
      <c r="L6802" s="43"/>
      <c r="M6802" s="43"/>
      <c r="N6802" s="43"/>
      <c r="O6802" s="43"/>
    </row>
    <row r="6803" spans="1:15">
      <c r="A6803" s="50"/>
      <c r="B6803" s="51"/>
      <c r="C6803" s="51"/>
      <c r="D6803" s="46"/>
      <c r="E6803" s="72"/>
      <c r="F6803" s="73"/>
      <c r="G6803" s="64"/>
      <c r="H6803" s="43"/>
      <c r="I6803" s="64"/>
      <c r="J6803" s="64"/>
      <c r="K6803" s="43"/>
      <c r="L6803" s="43"/>
      <c r="M6803" s="43"/>
      <c r="N6803" s="43"/>
      <c r="O6803" s="43"/>
    </row>
    <row r="6804" spans="1:15">
      <c r="A6804" s="50"/>
      <c r="B6804" s="51"/>
      <c r="C6804" s="51"/>
      <c r="D6804" s="46"/>
      <c r="E6804" s="72"/>
      <c r="F6804" s="73"/>
      <c r="G6804" s="64"/>
      <c r="H6804" s="43"/>
      <c r="I6804" s="64"/>
      <c r="J6804" s="64"/>
      <c r="K6804" s="43"/>
      <c r="L6804" s="43"/>
      <c r="M6804" s="43"/>
      <c r="N6804" s="43"/>
      <c r="O6804" s="43"/>
    </row>
    <row r="6805" spans="1:15">
      <c r="A6805" s="50"/>
      <c r="B6805" s="51"/>
      <c r="C6805" s="51"/>
      <c r="D6805" s="46"/>
      <c r="E6805" s="72"/>
      <c r="F6805" s="73"/>
      <c r="G6805" s="64"/>
      <c r="H6805" s="43"/>
      <c r="I6805" s="64"/>
      <c r="J6805" s="64"/>
      <c r="K6805" s="43"/>
      <c r="L6805" s="43"/>
      <c r="M6805" s="43"/>
      <c r="N6805" s="43"/>
      <c r="O6805" s="43"/>
    </row>
    <row r="6806" spans="1:15">
      <c r="A6806" s="50"/>
      <c r="B6806" s="51"/>
      <c r="C6806" s="51"/>
      <c r="D6806" s="46"/>
      <c r="E6806" s="72"/>
      <c r="F6806" s="73"/>
      <c r="G6806" s="64"/>
      <c r="H6806" s="43"/>
      <c r="I6806" s="64"/>
      <c r="J6806" s="64"/>
      <c r="K6806" s="43"/>
      <c r="L6806" s="43"/>
      <c r="M6806" s="43"/>
      <c r="N6806" s="43"/>
      <c r="O6806" s="43"/>
    </row>
    <row r="6807" spans="1:15">
      <c r="A6807" s="50"/>
      <c r="B6807" s="51"/>
      <c r="C6807" s="51"/>
      <c r="D6807" s="46"/>
      <c r="E6807" s="72"/>
      <c r="F6807" s="73"/>
      <c r="G6807" s="64"/>
      <c r="H6807" s="43"/>
      <c r="I6807" s="64"/>
      <c r="J6807" s="64"/>
      <c r="K6807" s="43"/>
      <c r="L6807" s="43"/>
      <c r="M6807" s="43"/>
      <c r="N6807" s="43"/>
      <c r="O6807" s="43"/>
    </row>
    <row r="6808" spans="1:15">
      <c r="A6808" s="50"/>
      <c r="B6808" s="51"/>
      <c r="C6808" s="51"/>
      <c r="D6808" s="46"/>
      <c r="E6808" s="72"/>
      <c r="F6808" s="73"/>
      <c r="G6808" s="64"/>
      <c r="H6808" s="43"/>
      <c r="I6808" s="64"/>
      <c r="J6808" s="64"/>
      <c r="K6808" s="43"/>
      <c r="L6808" s="43"/>
      <c r="M6808" s="43"/>
      <c r="N6808" s="43"/>
      <c r="O6808" s="43"/>
    </row>
    <row r="6809" spans="1:15">
      <c r="A6809" s="50"/>
      <c r="B6809" s="51"/>
      <c r="C6809" s="51"/>
      <c r="D6809" s="46"/>
      <c r="E6809" s="72"/>
      <c r="F6809" s="73"/>
      <c r="G6809" s="64"/>
      <c r="H6809" s="43"/>
      <c r="I6809" s="64"/>
      <c r="J6809" s="64"/>
      <c r="K6809" s="43"/>
      <c r="L6809" s="43"/>
      <c r="M6809" s="43"/>
      <c r="N6809" s="43"/>
      <c r="O6809" s="43"/>
    </row>
    <row r="6810" spans="1:15">
      <c r="A6810" s="50"/>
      <c r="B6810" s="51"/>
      <c r="C6810" s="51"/>
      <c r="D6810" s="46"/>
      <c r="E6810" s="72"/>
      <c r="F6810" s="73"/>
      <c r="G6810" s="64"/>
      <c r="H6810" s="43"/>
      <c r="I6810" s="64"/>
      <c r="J6810" s="64"/>
      <c r="K6810" s="43"/>
      <c r="L6810" s="43"/>
      <c r="M6810" s="43"/>
      <c r="N6810" s="43"/>
      <c r="O6810" s="43"/>
    </row>
    <row r="6811" spans="1:15">
      <c r="A6811" s="50"/>
      <c r="B6811" s="51"/>
      <c r="C6811" s="51"/>
      <c r="D6811" s="46"/>
      <c r="E6811" s="72"/>
      <c r="F6811" s="73"/>
      <c r="G6811" s="64"/>
      <c r="H6811" s="43"/>
      <c r="I6811" s="64"/>
      <c r="J6811" s="64"/>
      <c r="K6811" s="43"/>
      <c r="L6811" s="43"/>
      <c r="M6811" s="43"/>
      <c r="N6811" s="43"/>
      <c r="O6811" s="43"/>
    </row>
    <row r="6812" spans="1:15">
      <c r="A6812" s="50"/>
      <c r="B6812" s="51"/>
      <c r="C6812" s="51"/>
      <c r="D6812" s="46"/>
      <c r="E6812" s="72"/>
      <c r="F6812" s="73"/>
      <c r="G6812" s="64"/>
      <c r="H6812" s="43"/>
      <c r="I6812" s="64"/>
      <c r="J6812" s="64"/>
      <c r="K6812" s="43"/>
      <c r="L6812" s="43"/>
      <c r="M6812" s="43"/>
      <c r="N6812" s="43"/>
      <c r="O6812" s="43"/>
    </row>
    <row r="6813" spans="1:15">
      <c r="A6813" s="50"/>
      <c r="B6813" s="51"/>
      <c r="C6813" s="51"/>
      <c r="D6813" s="46"/>
      <c r="E6813" s="72"/>
      <c r="F6813" s="73"/>
      <c r="G6813" s="64"/>
      <c r="H6813" s="43"/>
      <c r="I6813" s="64"/>
      <c r="J6813" s="64"/>
      <c r="K6813" s="43"/>
      <c r="L6813" s="43"/>
      <c r="M6813" s="43"/>
      <c r="N6813" s="43"/>
      <c r="O6813" s="43"/>
    </row>
    <row r="6814" spans="1:15">
      <c r="A6814" s="50"/>
      <c r="B6814" s="51"/>
      <c r="C6814" s="51"/>
      <c r="D6814" s="46"/>
      <c r="E6814" s="72"/>
      <c r="F6814" s="73"/>
      <c r="G6814" s="64"/>
      <c r="H6814" s="43"/>
      <c r="I6814" s="64"/>
      <c r="J6814" s="64"/>
      <c r="K6814" s="43"/>
      <c r="L6814" s="43"/>
      <c r="M6814" s="43"/>
      <c r="N6814" s="43"/>
      <c r="O6814" s="43"/>
    </row>
    <row r="6815" spans="1:15">
      <c r="A6815" s="50"/>
      <c r="B6815" s="51"/>
      <c r="C6815" s="51"/>
      <c r="D6815" s="46"/>
      <c r="E6815" s="72"/>
      <c r="F6815" s="73"/>
      <c r="G6815" s="64"/>
      <c r="H6815" s="43"/>
      <c r="I6815" s="64"/>
      <c r="J6815" s="64"/>
      <c r="K6815" s="43"/>
      <c r="L6815" s="43"/>
      <c r="M6815" s="43"/>
      <c r="N6815" s="43"/>
      <c r="O6815" s="43"/>
    </row>
    <row r="6816" spans="1:15">
      <c r="A6816" s="50"/>
      <c r="B6816" s="51"/>
      <c r="C6816" s="51"/>
      <c r="D6816" s="46"/>
      <c r="E6816" s="72"/>
      <c r="F6816" s="73"/>
      <c r="G6816" s="64"/>
      <c r="H6816" s="43"/>
      <c r="I6816" s="64"/>
      <c r="J6816" s="64"/>
      <c r="K6816" s="43"/>
      <c r="L6816" s="43"/>
      <c r="M6816" s="43"/>
      <c r="N6816" s="43"/>
      <c r="O6816" s="43"/>
    </row>
    <row r="6817" spans="1:15">
      <c r="A6817" s="50"/>
      <c r="B6817" s="51"/>
      <c r="C6817" s="51"/>
      <c r="D6817" s="46"/>
      <c r="E6817" s="72"/>
      <c r="F6817" s="73"/>
      <c r="G6817" s="64"/>
      <c r="H6817" s="43"/>
      <c r="I6817" s="64"/>
      <c r="J6817" s="64"/>
      <c r="K6817" s="43"/>
      <c r="L6817" s="43"/>
      <c r="M6817" s="43"/>
      <c r="N6817" s="43"/>
      <c r="O6817" s="43"/>
    </row>
    <row r="6818" spans="1:15">
      <c r="A6818" s="50"/>
      <c r="B6818" s="51"/>
      <c r="C6818" s="51"/>
      <c r="D6818" s="46"/>
      <c r="E6818" s="72"/>
      <c r="F6818" s="73"/>
      <c r="G6818" s="64"/>
      <c r="H6818" s="43"/>
      <c r="I6818" s="64"/>
      <c r="J6818" s="64"/>
      <c r="K6818" s="43"/>
      <c r="L6818" s="43"/>
      <c r="M6818" s="43"/>
      <c r="N6818" s="43"/>
      <c r="O6818" s="43"/>
    </row>
    <row r="6819" spans="1:15">
      <c r="A6819" s="50"/>
      <c r="B6819" s="51"/>
      <c r="C6819" s="51"/>
      <c r="D6819" s="46"/>
      <c r="E6819" s="72"/>
      <c r="F6819" s="73"/>
      <c r="G6819" s="64"/>
      <c r="H6819" s="43"/>
      <c r="I6819" s="64"/>
      <c r="J6819" s="64"/>
      <c r="K6819" s="43"/>
      <c r="L6819" s="43"/>
      <c r="M6819" s="43"/>
      <c r="N6819" s="43"/>
      <c r="O6819" s="43"/>
    </row>
    <row r="6820" spans="1:15">
      <c r="A6820" s="50"/>
      <c r="B6820" s="51"/>
      <c r="C6820" s="51"/>
      <c r="D6820" s="46"/>
      <c r="E6820" s="72"/>
      <c r="F6820" s="73"/>
      <c r="G6820" s="64"/>
      <c r="H6820" s="43"/>
      <c r="I6820" s="64"/>
      <c r="J6820" s="64"/>
      <c r="K6820" s="43"/>
      <c r="L6820" s="43"/>
      <c r="M6820" s="43"/>
      <c r="N6820" s="43"/>
      <c r="O6820" s="43"/>
    </row>
    <row r="6821" spans="1:15">
      <c r="A6821" s="50"/>
      <c r="B6821" s="51"/>
      <c r="C6821" s="51"/>
      <c r="D6821" s="46"/>
      <c r="E6821" s="72"/>
      <c r="F6821" s="73"/>
      <c r="G6821" s="64"/>
      <c r="H6821" s="43"/>
      <c r="I6821" s="64"/>
      <c r="J6821" s="64"/>
      <c r="K6821" s="43"/>
      <c r="L6821" s="43"/>
      <c r="M6821" s="43"/>
      <c r="N6821" s="43"/>
      <c r="O6821" s="43"/>
    </row>
    <row r="6822" spans="1:15">
      <c r="A6822" s="50"/>
      <c r="B6822" s="51"/>
      <c r="C6822" s="51"/>
      <c r="D6822" s="46"/>
      <c r="E6822" s="72"/>
      <c r="F6822" s="73"/>
      <c r="G6822" s="64"/>
      <c r="H6822" s="43"/>
      <c r="I6822" s="64"/>
      <c r="J6822" s="64"/>
      <c r="K6822" s="43"/>
      <c r="L6822" s="43"/>
      <c r="M6822" s="43"/>
      <c r="N6822" s="43"/>
      <c r="O6822" s="43"/>
    </row>
    <row r="6823" spans="1:15">
      <c r="A6823" s="50"/>
      <c r="B6823" s="51"/>
      <c r="C6823" s="51"/>
      <c r="D6823" s="46"/>
      <c r="E6823" s="72"/>
      <c r="F6823" s="73"/>
      <c r="G6823" s="64"/>
      <c r="H6823" s="43"/>
      <c r="I6823" s="64"/>
      <c r="J6823" s="64"/>
      <c r="K6823" s="43"/>
      <c r="L6823" s="43"/>
      <c r="M6823" s="43"/>
      <c r="N6823" s="43"/>
      <c r="O6823" s="43"/>
    </row>
    <row r="6824" spans="1:15">
      <c r="A6824" s="50"/>
      <c r="B6824" s="51"/>
      <c r="C6824" s="51"/>
      <c r="D6824" s="46"/>
      <c r="E6824" s="72"/>
      <c r="F6824" s="73"/>
      <c r="G6824" s="64"/>
      <c r="H6824" s="43"/>
      <c r="I6824" s="64"/>
      <c r="J6824" s="64"/>
      <c r="K6824" s="43"/>
      <c r="L6824" s="43"/>
      <c r="M6824" s="43"/>
      <c r="N6824" s="43"/>
      <c r="O6824" s="43"/>
    </row>
    <row r="6825" spans="1:15">
      <c r="A6825" s="50"/>
      <c r="B6825" s="51"/>
      <c r="C6825" s="51"/>
      <c r="D6825" s="46"/>
      <c r="E6825" s="72"/>
      <c r="F6825" s="73"/>
      <c r="G6825" s="64"/>
      <c r="H6825" s="43"/>
      <c r="I6825" s="64"/>
      <c r="J6825" s="64"/>
      <c r="K6825" s="43"/>
      <c r="L6825" s="43"/>
      <c r="M6825" s="43"/>
      <c r="N6825" s="43"/>
      <c r="O6825" s="43"/>
    </row>
    <row r="6826" spans="1:15">
      <c r="A6826" s="50"/>
      <c r="B6826" s="51"/>
      <c r="C6826" s="51"/>
      <c r="D6826" s="46"/>
      <c r="E6826" s="72"/>
      <c r="F6826" s="73"/>
      <c r="G6826" s="64"/>
      <c r="H6826" s="43"/>
      <c r="I6826" s="64"/>
      <c r="J6826" s="64"/>
      <c r="K6826" s="43"/>
      <c r="L6826" s="43"/>
      <c r="M6826" s="43"/>
      <c r="N6826" s="43"/>
      <c r="O6826" s="43"/>
    </row>
    <row r="6827" spans="1:15">
      <c r="A6827" s="50"/>
      <c r="B6827" s="51"/>
      <c r="C6827" s="51"/>
      <c r="D6827" s="46"/>
      <c r="E6827" s="72"/>
      <c r="F6827" s="73"/>
      <c r="G6827" s="64"/>
      <c r="H6827" s="43"/>
      <c r="I6827" s="64"/>
      <c r="J6827" s="64"/>
      <c r="K6827" s="43"/>
      <c r="L6827" s="43"/>
      <c r="M6827" s="43"/>
      <c r="N6827" s="43"/>
      <c r="O6827" s="43"/>
    </row>
    <row r="6828" spans="1:15">
      <c r="A6828" s="50"/>
      <c r="B6828" s="51"/>
      <c r="C6828" s="51"/>
      <c r="D6828" s="46"/>
      <c r="E6828" s="72"/>
      <c r="F6828" s="73"/>
      <c r="G6828" s="64"/>
      <c r="H6828" s="43"/>
      <c r="I6828" s="64"/>
      <c r="J6828" s="64"/>
      <c r="K6828" s="43"/>
      <c r="L6828" s="43"/>
      <c r="M6828" s="43"/>
      <c r="N6828" s="43"/>
      <c r="O6828" s="43"/>
    </row>
    <row r="6829" spans="1:15">
      <c r="A6829" s="50"/>
      <c r="B6829" s="51"/>
      <c r="C6829" s="51"/>
      <c r="D6829" s="46"/>
      <c r="E6829" s="72"/>
      <c r="F6829" s="73"/>
      <c r="G6829" s="64"/>
      <c r="H6829" s="43"/>
      <c r="I6829" s="64"/>
      <c r="J6829" s="64"/>
      <c r="K6829" s="43"/>
      <c r="L6829" s="43"/>
      <c r="M6829" s="43"/>
      <c r="N6829" s="43"/>
      <c r="O6829" s="43"/>
    </row>
    <row r="6830" spans="1:15">
      <c r="A6830" s="50"/>
      <c r="B6830" s="51"/>
      <c r="C6830" s="51"/>
      <c r="D6830" s="46"/>
      <c r="E6830" s="72"/>
      <c r="F6830" s="73"/>
      <c r="G6830" s="64"/>
      <c r="H6830" s="43"/>
      <c r="I6830" s="64"/>
      <c r="J6830" s="64"/>
      <c r="K6830" s="43"/>
      <c r="L6830" s="43"/>
      <c r="M6830" s="43"/>
      <c r="N6830" s="43"/>
      <c r="O6830" s="43"/>
    </row>
    <row r="6831" spans="1:15">
      <c r="A6831" s="50"/>
      <c r="B6831" s="51"/>
      <c r="C6831" s="51"/>
      <c r="D6831" s="46"/>
      <c r="E6831" s="72"/>
      <c r="F6831" s="73"/>
      <c r="G6831" s="64"/>
      <c r="H6831" s="43"/>
      <c r="I6831" s="64"/>
      <c r="J6831" s="64"/>
      <c r="K6831" s="43"/>
      <c r="L6831" s="43"/>
      <c r="M6831" s="43"/>
      <c r="N6831" s="43"/>
      <c r="O6831" s="43"/>
    </row>
    <row r="6832" spans="1:15">
      <c r="A6832" s="50"/>
      <c r="B6832" s="51"/>
      <c r="C6832" s="51"/>
      <c r="D6832" s="46"/>
      <c r="E6832" s="72"/>
      <c r="F6832" s="73"/>
      <c r="G6832" s="64"/>
      <c r="H6832" s="43"/>
      <c r="I6832" s="64"/>
      <c r="J6832" s="64"/>
      <c r="K6832" s="43"/>
      <c r="L6832" s="43"/>
      <c r="M6832" s="43"/>
      <c r="N6832" s="43"/>
      <c r="O6832" s="43"/>
    </row>
    <row r="6833" spans="1:15">
      <c r="A6833" s="50"/>
      <c r="B6833" s="51"/>
      <c r="C6833" s="51"/>
      <c r="D6833" s="46"/>
      <c r="E6833" s="72"/>
      <c r="F6833" s="73"/>
      <c r="G6833" s="64"/>
      <c r="H6833" s="43"/>
      <c r="I6833" s="64"/>
      <c r="J6833" s="64"/>
      <c r="K6833" s="43"/>
      <c r="L6833" s="43"/>
      <c r="M6833" s="43"/>
      <c r="N6833" s="43"/>
      <c r="O6833" s="43"/>
    </row>
    <row r="6834" spans="1:15">
      <c r="A6834" s="50"/>
      <c r="B6834" s="51"/>
      <c r="C6834" s="51"/>
      <c r="D6834" s="46"/>
      <c r="E6834" s="72"/>
      <c r="F6834" s="73"/>
      <c r="G6834" s="64"/>
      <c r="H6834" s="43"/>
      <c r="I6834" s="64"/>
      <c r="J6834" s="64"/>
      <c r="K6834" s="43"/>
      <c r="L6834" s="43"/>
      <c r="M6834" s="43"/>
      <c r="N6834" s="43"/>
      <c r="O6834" s="43"/>
    </row>
    <row r="6835" spans="1:15">
      <c r="A6835" s="50"/>
      <c r="B6835" s="51"/>
      <c r="C6835" s="51"/>
      <c r="D6835" s="46"/>
      <c r="E6835" s="72"/>
      <c r="F6835" s="73"/>
      <c r="G6835" s="64"/>
      <c r="H6835" s="43"/>
      <c r="I6835" s="64"/>
      <c r="J6835" s="64"/>
      <c r="K6835" s="43"/>
      <c r="L6835" s="43"/>
      <c r="M6835" s="43"/>
      <c r="N6835" s="43"/>
      <c r="O6835" s="43"/>
    </row>
    <row r="6836" spans="1:15">
      <c r="A6836" s="50"/>
      <c r="B6836" s="51"/>
      <c r="C6836" s="51"/>
      <c r="D6836" s="46"/>
      <c r="E6836" s="72"/>
      <c r="F6836" s="73"/>
      <c r="G6836" s="64"/>
      <c r="H6836" s="43"/>
      <c r="I6836" s="64"/>
      <c r="J6836" s="64"/>
      <c r="K6836" s="43"/>
      <c r="L6836" s="43"/>
      <c r="M6836" s="43"/>
      <c r="N6836" s="43"/>
      <c r="O6836" s="43"/>
    </row>
    <row r="6837" spans="1:15">
      <c r="A6837" s="50"/>
      <c r="B6837" s="51"/>
      <c r="C6837" s="51"/>
      <c r="D6837" s="46"/>
      <c r="E6837" s="72"/>
      <c r="F6837" s="73"/>
      <c r="G6837" s="64"/>
      <c r="H6837" s="43"/>
      <c r="I6837" s="64"/>
      <c r="J6837" s="64"/>
      <c r="K6837" s="43"/>
      <c r="L6837" s="43"/>
      <c r="M6837" s="43"/>
      <c r="N6837" s="43"/>
      <c r="O6837" s="43"/>
    </row>
    <row r="6838" spans="1:15">
      <c r="A6838" s="50"/>
      <c r="B6838" s="51"/>
      <c r="C6838" s="51"/>
      <c r="D6838" s="46"/>
      <c r="E6838" s="72"/>
      <c r="F6838" s="73"/>
      <c r="G6838" s="64"/>
      <c r="H6838" s="43"/>
      <c r="I6838" s="64"/>
      <c r="J6838" s="64"/>
      <c r="K6838" s="43"/>
      <c r="L6838" s="43"/>
      <c r="M6838" s="43"/>
      <c r="N6838" s="43"/>
      <c r="O6838" s="43"/>
    </row>
    <row r="6839" spans="1:15">
      <c r="A6839" s="50"/>
      <c r="B6839" s="51"/>
      <c r="C6839" s="51"/>
      <c r="D6839" s="46"/>
      <c r="E6839" s="72"/>
      <c r="F6839" s="73"/>
      <c r="G6839" s="64"/>
      <c r="H6839" s="43"/>
      <c r="I6839" s="64"/>
      <c r="J6839" s="64"/>
      <c r="K6839" s="43"/>
      <c r="L6839" s="43"/>
      <c r="M6839" s="43"/>
      <c r="N6839" s="43"/>
      <c r="O6839" s="43"/>
    </row>
    <row r="6840" spans="1:15">
      <c r="A6840" s="50"/>
      <c r="B6840" s="51"/>
      <c r="C6840" s="51"/>
      <c r="D6840" s="46"/>
      <c r="E6840" s="72"/>
      <c r="F6840" s="73"/>
      <c r="G6840" s="64"/>
      <c r="H6840" s="43"/>
      <c r="I6840" s="64"/>
      <c r="J6840" s="64"/>
      <c r="K6840" s="43"/>
      <c r="L6840" s="43"/>
      <c r="M6840" s="43"/>
      <c r="N6840" s="43"/>
      <c r="O6840" s="43"/>
    </row>
    <row r="6841" spans="1:15">
      <c r="A6841" s="50"/>
      <c r="B6841" s="51"/>
      <c r="C6841" s="51"/>
      <c r="D6841" s="46"/>
      <c r="E6841" s="72"/>
      <c r="F6841" s="73"/>
      <c r="G6841" s="64"/>
      <c r="H6841" s="43"/>
      <c r="I6841" s="64"/>
      <c r="J6841" s="64"/>
      <c r="K6841" s="43"/>
      <c r="L6841" s="43"/>
      <c r="M6841" s="43"/>
      <c r="N6841" s="43"/>
      <c r="O6841" s="43"/>
    </row>
    <row r="6842" spans="1:15">
      <c r="A6842" s="50"/>
      <c r="B6842" s="51"/>
      <c r="C6842" s="51"/>
      <c r="D6842" s="46"/>
      <c r="E6842" s="72"/>
      <c r="F6842" s="73"/>
      <c r="G6842" s="64"/>
      <c r="H6842" s="43"/>
      <c r="I6842" s="64"/>
      <c r="J6842" s="64"/>
      <c r="K6842" s="43"/>
      <c r="L6842" s="43"/>
      <c r="M6842" s="43"/>
      <c r="N6842" s="43"/>
      <c r="O6842" s="43"/>
    </row>
    <row r="6843" spans="1:15">
      <c r="A6843" s="50"/>
      <c r="B6843" s="51"/>
      <c r="C6843" s="51"/>
      <c r="D6843" s="46"/>
      <c r="E6843" s="72"/>
      <c r="F6843" s="73"/>
      <c r="G6843" s="64"/>
      <c r="H6843" s="43"/>
      <c r="I6843" s="64"/>
      <c r="J6843" s="64"/>
      <c r="K6843" s="43"/>
      <c r="L6843" s="43"/>
      <c r="M6843" s="43"/>
      <c r="N6843" s="43"/>
      <c r="O6843" s="43"/>
    </row>
    <row r="6844" spans="1:15">
      <c r="A6844" s="50"/>
      <c r="B6844" s="51"/>
      <c r="C6844" s="51"/>
      <c r="D6844" s="46"/>
      <c r="E6844" s="72"/>
      <c r="F6844" s="73"/>
      <c r="G6844" s="64"/>
      <c r="H6844" s="43"/>
      <c r="I6844" s="64"/>
      <c r="J6844" s="64"/>
      <c r="K6844" s="43"/>
      <c r="L6844" s="43"/>
      <c r="M6844" s="43"/>
      <c r="N6844" s="43"/>
      <c r="O6844" s="43"/>
    </row>
    <row r="6845" spans="1:15">
      <c r="A6845" s="50"/>
      <c r="B6845" s="51"/>
      <c r="C6845" s="51"/>
      <c r="D6845" s="46"/>
      <c r="E6845" s="72"/>
      <c r="F6845" s="73"/>
      <c r="G6845" s="64"/>
      <c r="H6845" s="43"/>
      <c r="I6845" s="64"/>
      <c r="J6845" s="64"/>
      <c r="K6845" s="43"/>
      <c r="L6845" s="43"/>
      <c r="M6845" s="43"/>
      <c r="N6845" s="43"/>
      <c r="O6845" s="43"/>
    </row>
    <row r="6846" spans="1:15">
      <c r="A6846" s="50"/>
      <c r="B6846" s="51"/>
      <c r="C6846" s="51"/>
      <c r="D6846" s="46"/>
      <c r="E6846" s="72"/>
      <c r="F6846" s="73"/>
      <c r="G6846" s="64"/>
      <c r="H6846" s="43"/>
      <c r="I6846" s="64"/>
      <c r="J6846" s="64"/>
      <c r="K6846" s="43"/>
      <c r="L6846" s="43"/>
      <c r="M6846" s="43"/>
      <c r="N6846" s="43"/>
      <c r="O6846" s="43"/>
    </row>
    <row r="6847" spans="1:15">
      <c r="A6847" s="50"/>
      <c r="B6847" s="51"/>
      <c r="C6847" s="51"/>
      <c r="D6847" s="46"/>
      <c r="E6847" s="72"/>
      <c r="F6847" s="73"/>
      <c r="G6847" s="64"/>
      <c r="H6847" s="43"/>
      <c r="I6847" s="64"/>
      <c r="J6847" s="64"/>
      <c r="K6847" s="43"/>
      <c r="L6847" s="43"/>
      <c r="M6847" s="43"/>
      <c r="N6847" s="43"/>
      <c r="O6847" s="43"/>
    </row>
    <row r="6848" spans="1:15">
      <c r="A6848" s="50"/>
      <c r="B6848" s="51"/>
      <c r="C6848" s="51"/>
      <c r="D6848" s="46"/>
      <c r="E6848" s="72"/>
      <c r="F6848" s="73"/>
      <c r="G6848" s="64"/>
      <c r="H6848" s="43"/>
      <c r="I6848" s="64"/>
      <c r="J6848" s="64"/>
      <c r="K6848" s="43"/>
      <c r="L6848" s="43"/>
      <c r="M6848" s="43"/>
      <c r="N6848" s="43"/>
      <c r="O6848" s="43"/>
    </row>
    <row r="6849" spans="1:15">
      <c r="A6849" s="50"/>
      <c r="B6849" s="51"/>
      <c r="C6849" s="51"/>
      <c r="D6849" s="46"/>
      <c r="E6849" s="72"/>
      <c r="F6849" s="73"/>
      <c r="G6849" s="64"/>
      <c r="H6849" s="43"/>
      <c r="I6849" s="64"/>
      <c r="J6849" s="64"/>
      <c r="K6849" s="43"/>
      <c r="L6849" s="43"/>
      <c r="M6849" s="43"/>
      <c r="N6849" s="43"/>
      <c r="O6849" s="43"/>
    </row>
    <row r="6850" spans="1:15">
      <c r="A6850" s="50"/>
      <c r="B6850" s="51"/>
      <c r="C6850" s="51"/>
      <c r="D6850" s="46"/>
      <c r="E6850" s="72"/>
      <c r="F6850" s="73"/>
      <c r="G6850" s="64"/>
      <c r="H6850" s="43"/>
      <c r="I6850" s="64"/>
      <c r="J6850" s="64"/>
      <c r="K6850" s="43"/>
      <c r="L6850" s="43"/>
      <c r="M6850" s="43"/>
      <c r="N6850" s="43"/>
      <c r="O6850" s="43"/>
    </row>
    <row r="6851" spans="1:15">
      <c r="A6851" s="50"/>
      <c r="B6851" s="51"/>
      <c r="C6851" s="51"/>
      <c r="D6851" s="46"/>
      <c r="E6851" s="72"/>
      <c r="F6851" s="73"/>
      <c r="G6851" s="64"/>
      <c r="H6851" s="43"/>
      <c r="I6851" s="64"/>
      <c r="J6851" s="64"/>
      <c r="K6851" s="43"/>
      <c r="L6851" s="43"/>
      <c r="M6851" s="43"/>
      <c r="N6851" s="43"/>
      <c r="O6851" s="43"/>
    </row>
    <row r="6852" spans="1:15">
      <c r="A6852" s="50"/>
      <c r="B6852" s="51"/>
      <c r="C6852" s="51"/>
      <c r="D6852" s="46"/>
      <c r="E6852" s="72"/>
      <c r="F6852" s="73"/>
      <c r="G6852" s="64"/>
      <c r="H6852" s="43"/>
      <c r="I6852" s="64"/>
      <c r="J6852" s="64"/>
      <c r="K6852" s="43"/>
      <c r="L6852" s="43"/>
      <c r="M6852" s="43"/>
      <c r="N6852" s="43"/>
      <c r="O6852" s="43"/>
    </row>
    <row r="6853" spans="1:15">
      <c r="A6853" s="50"/>
      <c r="B6853" s="51"/>
      <c r="C6853" s="51"/>
      <c r="D6853" s="46"/>
      <c r="E6853" s="72"/>
      <c r="F6853" s="73"/>
      <c r="G6853" s="64"/>
      <c r="H6853" s="43"/>
      <c r="I6853" s="64"/>
      <c r="J6853" s="64"/>
      <c r="K6853" s="43"/>
      <c r="L6853" s="43"/>
      <c r="M6853" s="43"/>
      <c r="N6853" s="43"/>
      <c r="O6853" s="43"/>
    </row>
    <row r="6854" spans="1:15">
      <c r="A6854" s="50"/>
      <c r="B6854" s="51"/>
      <c r="C6854" s="51"/>
      <c r="D6854" s="46"/>
      <c r="E6854" s="72"/>
      <c r="F6854" s="73"/>
      <c r="G6854" s="64"/>
      <c r="H6854" s="43"/>
      <c r="I6854" s="64"/>
      <c r="J6854" s="64"/>
      <c r="K6854" s="43"/>
      <c r="L6854" s="43"/>
      <c r="M6854" s="43"/>
      <c r="N6854" s="43"/>
      <c r="O6854" s="43"/>
    </row>
    <row r="6855" spans="1:15">
      <c r="A6855" s="50"/>
      <c r="B6855" s="51"/>
      <c r="C6855" s="51"/>
      <c r="D6855" s="46"/>
      <c r="E6855" s="72"/>
      <c r="F6855" s="73"/>
      <c r="G6855" s="64"/>
      <c r="H6855" s="43"/>
      <c r="I6855" s="64"/>
      <c r="J6855" s="64"/>
      <c r="K6855" s="43"/>
      <c r="L6855" s="43"/>
      <c r="M6855" s="43"/>
      <c r="N6855" s="43"/>
      <c r="O6855" s="43"/>
    </row>
    <row r="6856" spans="1:15">
      <c r="A6856" s="50"/>
      <c r="B6856" s="51"/>
      <c r="C6856" s="51"/>
      <c r="D6856" s="46"/>
      <c r="E6856" s="72"/>
      <c r="F6856" s="73"/>
      <c r="G6856" s="64"/>
      <c r="H6856" s="43"/>
      <c r="I6856" s="64"/>
      <c r="J6856" s="64"/>
      <c r="K6856" s="43"/>
      <c r="L6856" s="43"/>
      <c r="M6856" s="43"/>
      <c r="N6856" s="43"/>
      <c r="O6856" s="43"/>
    </row>
    <row r="6857" spans="1:15">
      <c r="A6857" s="50"/>
      <c r="B6857" s="51"/>
      <c r="C6857" s="51"/>
      <c r="D6857" s="46"/>
      <c r="E6857" s="72"/>
      <c r="F6857" s="73"/>
      <c r="G6857" s="64"/>
      <c r="H6857" s="43"/>
      <c r="I6857" s="64"/>
      <c r="J6857" s="64"/>
      <c r="K6857" s="43"/>
      <c r="L6857" s="43"/>
      <c r="M6857" s="43"/>
      <c r="N6857" s="43"/>
      <c r="O6857" s="43"/>
    </row>
    <row r="6858" spans="1:15">
      <c r="A6858" s="50"/>
      <c r="B6858" s="51"/>
      <c r="C6858" s="51"/>
      <c r="D6858" s="46"/>
      <c r="E6858" s="72"/>
      <c r="F6858" s="73"/>
      <c r="G6858" s="64"/>
      <c r="H6858" s="43"/>
      <c r="I6858" s="64"/>
      <c r="J6858" s="64"/>
      <c r="K6858" s="43"/>
      <c r="L6858" s="43"/>
      <c r="M6858" s="43"/>
      <c r="N6858" s="43"/>
      <c r="O6858" s="43"/>
    </row>
    <row r="6859" spans="1:15">
      <c r="A6859" s="50"/>
      <c r="B6859" s="51"/>
      <c r="C6859" s="51"/>
      <c r="D6859" s="46"/>
      <c r="E6859" s="72"/>
      <c r="F6859" s="73"/>
      <c r="G6859" s="64"/>
      <c r="H6859" s="43"/>
      <c r="I6859" s="64"/>
      <c r="J6859" s="64"/>
      <c r="K6859" s="43"/>
      <c r="L6859" s="43"/>
      <c r="M6859" s="43"/>
      <c r="N6859" s="43"/>
      <c r="O6859" s="43"/>
    </row>
    <row r="6860" spans="1:15">
      <c r="A6860" s="50"/>
      <c r="B6860" s="51"/>
      <c r="C6860" s="51"/>
      <c r="D6860" s="46"/>
      <c r="E6860" s="72"/>
      <c r="F6860" s="73"/>
      <c r="G6860" s="64"/>
      <c r="H6860" s="43"/>
      <c r="I6860" s="64"/>
      <c r="J6860" s="64"/>
      <c r="K6860" s="43"/>
      <c r="L6860" s="43"/>
      <c r="M6860" s="43"/>
      <c r="N6860" s="43"/>
      <c r="O6860" s="43"/>
    </row>
    <row r="6861" spans="1:15">
      <c r="A6861" s="50"/>
      <c r="B6861" s="51"/>
      <c r="C6861" s="51"/>
      <c r="D6861" s="46"/>
      <c r="E6861" s="72"/>
      <c r="F6861" s="73"/>
      <c r="G6861" s="64"/>
      <c r="H6861" s="43"/>
      <c r="I6861" s="64"/>
      <c r="J6861" s="64"/>
      <c r="K6861" s="43"/>
      <c r="L6861" s="43"/>
      <c r="M6861" s="43"/>
      <c r="N6861" s="43"/>
      <c r="O6861" s="43"/>
    </row>
    <row r="6862" spans="1:15">
      <c r="A6862" s="50"/>
      <c r="B6862" s="51"/>
      <c r="C6862" s="51"/>
      <c r="D6862" s="46"/>
      <c r="E6862" s="72"/>
      <c r="F6862" s="73"/>
      <c r="G6862" s="64"/>
      <c r="H6862" s="43"/>
      <c r="I6862" s="64"/>
      <c r="J6862" s="64"/>
      <c r="K6862" s="43"/>
      <c r="L6862" s="43"/>
      <c r="M6862" s="43"/>
      <c r="N6862" s="43"/>
      <c r="O6862" s="43"/>
    </row>
    <row r="6863" spans="1:15">
      <c r="A6863" s="50"/>
      <c r="B6863" s="51"/>
      <c r="C6863" s="51"/>
      <c r="D6863" s="46"/>
      <c r="E6863" s="72"/>
      <c r="F6863" s="73"/>
      <c r="G6863" s="64"/>
      <c r="H6863" s="43"/>
      <c r="I6863" s="64"/>
      <c r="J6863" s="64"/>
      <c r="K6863" s="43"/>
      <c r="L6863" s="43"/>
      <c r="M6863" s="43"/>
      <c r="N6863" s="43"/>
      <c r="O6863" s="43"/>
    </row>
    <row r="6864" spans="1:15">
      <c r="A6864" s="50"/>
      <c r="B6864" s="51"/>
      <c r="C6864" s="51"/>
      <c r="D6864" s="46"/>
      <c r="E6864" s="72"/>
      <c r="F6864" s="73"/>
      <c r="G6864" s="64"/>
      <c r="H6864" s="43"/>
      <c r="I6864" s="64"/>
      <c r="J6864" s="64"/>
      <c r="K6864" s="43"/>
      <c r="L6864" s="43"/>
      <c r="M6864" s="43"/>
      <c r="N6864" s="43"/>
      <c r="O6864" s="43"/>
    </row>
    <row r="6865" spans="1:15">
      <c r="A6865" s="50"/>
      <c r="B6865" s="51"/>
      <c r="C6865" s="51"/>
      <c r="D6865" s="46"/>
      <c r="E6865" s="72"/>
      <c r="F6865" s="73"/>
      <c r="G6865" s="64"/>
      <c r="H6865" s="43"/>
      <c r="I6865" s="64"/>
      <c r="J6865" s="64"/>
      <c r="K6865" s="43"/>
      <c r="L6865" s="43"/>
      <c r="M6865" s="43"/>
      <c r="N6865" s="43"/>
      <c r="O6865" s="43"/>
    </row>
    <row r="6866" spans="1:15">
      <c r="A6866" s="50"/>
      <c r="B6866" s="51"/>
      <c r="C6866" s="51"/>
      <c r="D6866" s="46"/>
      <c r="E6866" s="72"/>
      <c r="F6866" s="73"/>
      <c r="G6866" s="64"/>
      <c r="H6866" s="43"/>
      <c r="I6866" s="64"/>
      <c r="J6866" s="64"/>
      <c r="K6866" s="43"/>
      <c r="L6866" s="43"/>
      <c r="M6866" s="43"/>
      <c r="N6866" s="43"/>
      <c r="O6866" s="43"/>
    </row>
    <row r="6867" spans="1:15">
      <c r="A6867" s="50"/>
      <c r="B6867" s="51"/>
      <c r="C6867" s="51"/>
      <c r="D6867" s="46"/>
      <c r="E6867" s="72"/>
      <c r="F6867" s="73"/>
      <c r="G6867" s="64"/>
      <c r="H6867" s="43"/>
      <c r="I6867" s="64"/>
      <c r="J6867" s="64"/>
      <c r="K6867" s="43"/>
      <c r="L6867" s="43"/>
      <c r="M6867" s="43"/>
      <c r="N6867" s="43"/>
      <c r="O6867" s="43"/>
    </row>
    <row r="6868" spans="1:15">
      <c r="A6868" s="50"/>
      <c r="B6868" s="51"/>
      <c r="C6868" s="51"/>
      <c r="D6868" s="46"/>
      <c r="E6868" s="72"/>
      <c r="F6868" s="73"/>
      <c r="G6868" s="64"/>
      <c r="H6868" s="43"/>
      <c r="I6868" s="64"/>
      <c r="J6868" s="64"/>
      <c r="K6868" s="43"/>
      <c r="L6868" s="43"/>
      <c r="M6868" s="43"/>
      <c r="N6868" s="43"/>
      <c r="O6868" s="43"/>
    </row>
    <row r="6869" spans="1:15">
      <c r="A6869" s="50"/>
      <c r="B6869" s="51"/>
      <c r="C6869" s="51"/>
      <c r="D6869" s="46"/>
      <c r="E6869" s="72"/>
      <c r="F6869" s="73"/>
      <c r="G6869" s="64"/>
      <c r="H6869" s="43"/>
      <c r="I6869" s="64"/>
      <c r="J6869" s="64"/>
      <c r="K6869" s="43"/>
      <c r="L6869" s="43"/>
      <c r="M6869" s="43"/>
      <c r="N6869" s="43"/>
      <c r="O6869" s="43"/>
    </row>
    <row r="6870" spans="1:15">
      <c r="A6870" s="50"/>
      <c r="B6870" s="51"/>
      <c r="C6870" s="51"/>
      <c r="D6870" s="46"/>
      <c r="E6870" s="72"/>
      <c r="F6870" s="73"/>
      <c r="G6870" s="64"/>
      <c r="H6870" s="43"/>
      <c r="I6870" s="64"/>
      <c r="J6870" s="64"/>
      <c r="K6870" s="43"/>
      <c r="L6870" s="43"/>
      <c r="M6870" s="43"/>
      <c r="N6870" s="43"/>
      <c r="O6870" s="43"/>
    </row>
    <row r="6871" spans="1:15">
      <c r="A6871" s="50"/>
      <c r="B6871" s="51"/>
      <c r="C6871" s="51"/>
      <c r="D6871" s="46"/>
      <c r="E6871" s="72"/>
      <c r="F6871" s="73"/>
      <c r="G6871" s="64"/>
      <c r="H6871" s="43"/>
      <c r="I6871" s="64"/>
      <c r="J6871" s="64"/>
      <c r="K6871" s="43"/>
      <c r="L6871" s="43"/>
      <c r="M6871" s="43"/>
      <c r="N6871" s="43"/>
      <c r="O6871" s="43"/>
    </row>
    <row r="6872" spans="1:15">
      <c r="A6872" s="50"/>
      <c r="B6872" s="51"/>
      <c r="C6872" s="51"/>
      <c r="D6872" s="46"/>
      <c r="E6872" s="72"/>
      <c r="F6872" s="73"/>
      <c r="G6872" s="64"/>
      <c r="H6872" s="43"/>
      <c r="I6872" s="64"/>
      <c r="J6872" s="64"/>
      <c r="K6872" s="43"/>
      <c r="L6872" s="43"/>
      <c r="M6872" s="43"/>
      <c r="N6872" s="43"/>
      <c r="O6872" s="43"/>
    </row>
    <row r="6873" spans="1:15">
      <c r="A6873" s="50"/>
      <c r="B6873" s="51"/>
      <c r="C6873" s="51"/>
      <c r="D6873" s="46"/>
      <c r="E6873" s="72"/>
      <c r="F6873" s="73"/>
      <c r="G6873" s="64"/>
      <c r="H6873" s="43"/>
      <c r="I6873" s="64"/>
      <c r="J6873" s="64"/>
      <c r="K6873" s="43"/>
      <c r="L6873" s="43"/>
      <c r="M6873" s="43"/>
      <c r="N6873" s="43"/>
      <c r="O6873" s="43"/>
    </row>
    <row r="6874" spans="1:15">
      <c r="A6874" s="50"/>
      <c r="B6874" s="51"/>
      <c r="C6874" s="51"/>
      <c r="D6874" s="46"/>
      <c r="E6874" s="72"/>
      <c r="F6874" s="73"/>
      <c r="G6874" s="64"/>
      <c r="H6874" s="43"/>
      <c r="I6874" s="64"/>
      <c r="J6874" s="64"/>
      <c r="K6874" s="43"/>
      <c r="L6874" s="43"/>
      <c r="M6874" s="43"/>
      <c r="N6874" s="43"/>
      <c r="O6874" s="43"/>
    </row>
    <row r="6875" spans="1:15">
      <c r="A6875" s="50"/>
      <c r="B6875" s="51"/>
      <c r="C6875" s="51"/>
      <c r="D6875" s="46"/>
      <c r="E6875" s="72"/>
      <c r="F6875" s="73"/>
      <c r="G6875" s="64"/>
      <c r="H6875" s="43"/>
      <c r="I6875" s="64"/>
      <c r="J6875" s="64"/>
      <c r="K6875" s="43"/>
      <c r="L6875" s="43"/>
      <c r="M6875" s="43"/>
      <c r="N6875" s="43"/>
      <c r="O6875" s="43"/>
    </row>
    <row r="6876" spans="1:15">
      <c r="A6876" s="50"/>
      <c r="B6876" s="51"/>
      <c r="C6876" s="51"/>
      <c r="D6876" s="46"/>
      <c r="E6876" s="72"/>
      <c r="F6876" s="73"/>
      <c r="G6876" s="64"/>
      <c r="H6876" s="43"/>
      <c r="I6876" s="64"/>
      <c r="J6876" s="64"/>
      <c r="K6876" s="43"/>
      <c r="L6876" s="43"/>
      <c r="M6876" s="43"/>
      <c r="N6876" s="43"/>
      <c r="O6876" s="43"/>
    </row>
    <row r="6877" spans="1:15">
      <c r="A6877" s="50"/>
      <c r="B6877" s="51"/>
      <c r="C6877" s="51"/>
      <c r="D6877" s="46"/>
      <c r="E6877" s="72"/>
      <c r="F6877" s="73"/>
      <c r="G6877" s="64"/>
      <c r="H6877" s="43"/>
      <c r="I6877" s="64"/>
      <c r="J6877" s="64"/>
      <c r="K6877" s="43"/>
      <c r="L6877" s="43"/>
      <c r="M6877" s="43"/>
      <c r="N6877" s="43"/>
      <c r="O6877" s="43"/>
    </row>
    <row r="6878" spans="1:15">
      <c r="A6878" s="50"/>
      <c r="B6878" s="51"/>
      <c r="C6878" s="51"/>
      <c r="D6878" s="46"/>
      <c r="E6878" s="72"/>
      <c r="F6878" s="73"/>
      <c r="G6878" s="64"/>
      <c r="H6878" s="43"/>
      <c r="I6878" s="64"/>
      <c r="J6878" s="64"/>
      <c r="K6878" s="43"/>
      <c r="L6878" s="43"/>
      <c r="M6878" s="43"/>
      <c r="N6878" s="43"/>
      <c r="O6878" s="43"/>
    </row>
    <row r="6879" spans="1:15">
      <c r="A6879" s="50"/>
      <c r="B6879" s="51"/>
      <c r="C6879" s="51"/>
      <c r="D6879" s="46"/>
      <c r="E6879" s="72"/>
      <c r="F6879" s="73"/>
      <c r="G6879" s="64"/>
      <c r="H6879" s="43"/>
      <c r="I6879" s="64"/>
      <c r="J6879" s="64"/>
      <c r="K6879" s="43"/>
      <c r="L6879" s="43"/>
      <c r="M6879" s="43"/>
      <c r="N6879" s="43"/>
      <c r="O6879" s="43"/>
    </row>
    <row r="6880" spans="1:15">
      <c r="A6880" s="50"/>
      <c r="B6880" s="51"/>
      <c r="C6880" s="51"/>
      <c r="D6880" s="46"/>
      <c r="E6880" s="72"/>
      <c r="F6880" s="73"/>
      <c r="G6880" s="64"/>
      <c r="H6880" s="43"/>
      <c r="I6880" s="64"/>
      <c r="J6880" s="64"/>
      <c r="K6880" s="43"/>
      <c r="L6880" s="43"/>
      <c r="M6880" s="43"/>
      <c r="N6880" s="43"/>
      <c r="O6880" s="43"/>
    </row>
    <row r="6881" spans="1:15">
      <c r="A6881" s="50"/>
      <c r="B6881" s="51"/>
      <c r="C6881" s="51"/>
      <c r="D6881" s="46"/>
      <c r="E6881" s="72"/>
      <c r="F6881" s="73"/>
      <c r="G6881" s="64"/>
      <c r="H6881" s="43"/>
      <c r="I6881" s="64"/>
      <c r="J6881" s="64"/>
      <c r="K6881" s="43"/>
      <c r="L6881" s="43"/>
      <c r="M6881" s="43"/>
      <c r="N6881" s="43"/>
      <c r="O6881" s="43"/>
    </row>
    <row r="6882" spans="1:15">
      <c r="A6882" s="50"/>
      <c r="B6882" s="51"/>
      <c r="C6882" s="51"/>
      <c r="D6882" s="46"/>
      <c r="E6882" s="72"/>
      <c r="F6882" s="73"/>
      <c r="G6882" s="64"/>
      <c r="H6882" s="43"/>
      <c r="I6882" s="64"/>
      <c r="J6882" s="64"/>
      <c r="K6882" s="43"/>
      <c r="L6882" s="43"/>
      <c r="M6882" s="43"/>
      <c r="N6882" s="43"/>
      <c r="O6882" s="43"/>
    </row>
    <row r="6883" spans="1:15">
      <c r="A6883" s="50"/>
      <c r="B6883" s="51"/>
      <c r="C6883" s="51"/>
      <c r="D6883" s="46"/>
      <c r="E6883" s="72"/>
      <c r="F6883" s="73"/>
      <c r="G6883" s="64"/>
      <c r="H6883" s="43"/>
      <c r="I6883" s="64"/>
      <c r="J6883" s="64"/>
      <c r="K6883" s="43"/>
      <c r="L6883" s="43"/>
      <c r="M6883" s="43"/>
      <c r="N6883" s="43"/>
      <c r="O6883" s="43"/>
    </row>
    <row r="6884" spans="1:15">
      <c r="A6884" s="50"/>
      <c r="B6884" s="51"/>
      <c r="C6884" s="51"/>
      <c r="D6884" s="46"/>
      <c r="E6884" s="72"/>
      <c r="F6884" s="73"/>
      <c r="G6884" s="64"/>
      <c r="H6884" s="43"/>
      <c r="I6884" s="64"/>
      <c r="J6884" s="64"/>
      <c r="K6884" s="43"/>
      <c r="L6884" s="43"/>
      <c r="M6884" s="43"/>
      <c r="N6884" s="43"/>
      <c r="O6884" s="43"/>
    </row>
    <row r="6885" spans="1:15">
      <c r="A6885" s="50"/>
      <c r="B6885" s="51"/>
      <c r="C6885" s="51"/>
      <c r="D6885" s="46"/>
      <c r="E6885" s="72"/>
      <c r="F6885" s="73"/>
      <c r="G6885" s="64"/>
      <c r="H6885" s="43"/>
      <c r="I6885" s="64"/>
      <c r="J6885" s="64"/>
      <c r="K6885" s="43"/>
      <c r="L6885" s="43"/>
      <c r="M6885" s="43"/>
      <c r="N6885" s="43"/>
      <c r="O6885" s="43"/>
    </row>
    <row r="6886" spans="1:15">
      <c r="A6886" s="50"/>
      <c r="B6886" s="51"/>
      <c r="C6886" s="51"/>
      <c r="D6886" s="46"/>
      <c r="E6886" s="72"/>
      <c r="F6886" s="73"/>
      <c r="G6886" s="64"/>
      <c r="H6886" s="43"/>
      <c r="I6886" s="64"/>
      <c r="J6886" s="64"/>
      <c r="K6886" s="43"/>
      <c r="L6886" s="43"/>
      <c r="M6886" s="43"/>
      <c r="N6886" s="43"/>
      <c r="O6886" s="43"/>
    </row>
    <row r="6887" spans="1:15">
      <c r="A6887" s="50"/>
      <c r="B6887" s="51"/>
      <c r="C6887" s="51"/>
      <c r="D6887" s="46"/>
      <c r="E6887" s="72"/>
      <c r="F6887" s="73"/>
      <c r="G6887" s="64"/>
      <c r="H6887" s="43"/>
      <c r="I6887" s="64"/>
      <c r="J6887" s="64"/>
      <c r="K6887" s="43"/>
      <c r="L6887" s="43"/>
      <c r="M6887" s="43"/>
      <c r="N6887" s="43"/>
      <c r="O6887" s="43"/>
    </row>
    <row r="6888" spans="1:15">
      <c r="A6888" s="50"/>
      <c r="B6888" s="51"/>
      <c r="C6888" s="51"/>
      <c r="D6888" s="46"/>
      <c r="E6888" s="72"/>
      <c r="F6888" s="73"/>
      <c r="G6888" s="64"/>
      <c r="H6888" s="43"/>
      <c r="I6888" s="64"/>
      <c r="J6888" s="64"/>
      <c r="K6888" s="43"/>
      <c r="L6888" s="43"/>
      <c r="M6888" s="43"/>
      <c r="N6888" s="43"/>
      <c r="O6888" s="43"/>
    </row>
    <row r="6889" spans="1:15">
      <c r="A6889" s="50"/>
      <c r="B6889" s="51"/>
      <c r="C6889" s="51"/>
      <c r="D6889" s="46"/>
      <c r="E6889" s="72"/>
      <c r="F6889" s="73"/>
      <c r="G6889" s="64"/>
      <c r="H6889" s="43"/>
      <c r="I6889" s="64"/>
      <c r="J6889" s="64"/>
      <c r="K6889" s="43"/>
      <c r="L6889" s="43"/>
      <c r="M6889" s="43"/>
      <c r="N6889" s="43"/>
      <c r="O6889" s="43"/>
    </row>
    <row r="6890" spans="1:15">
      <c r="A6890" s="50"/>
      <c r="B6890" s="51"/>
      <c r="C6890" s="51"/>
      <c r="D6890" s="46"/>
      <c r="E6890" s="72"/>
      <c r="F6890" s="73"/>
      <c r="G6890" s="64"/>
      <c r="H6890" s="43"/>
      <c r="I6890" s="64"/>
      <c r="J6890" s="64"/>
      <c r="K6890" s="43"/>
      <c r="L6890" s="43"/>
      <c r="M6890" s="43"/>
      <c r="N6890" s="43"/>
      <c r="O6890" s="43"/>
    </row>
    <row r="6891" spans="1:15">
      <c r="A6891" s="50"/>
      <c r="B6891" s="51"/>
      <c r="C6891" s="51"/>
      <c r="D6891" s="46"/>
      <c r="E6891" s="72"/>
      <c r="F6891" s="73"/>
      <c r="G6891" s="64"/>
      <c r="H6891" s="43"/>
      <c r="I6891" s="64"/>
      <c r="J6891" s="64"/>
      <c r="K6891" s="43"/>
      <c r="L6891" s="43"/>
      <c r="M6891" s="43"/>
      <c r="N6891" s="43"/>
      <c r="O6891" s="43"/>
    </row>
    <row r="6892" spans="1:15">
      <c r="A6892" s="50"/>
      <c r="B6892" s="51"/>
      <c r="C6892" s="51"/>
      <c r="D6892" s="46"/>
      <c r="E6892" s="72"/>
      <c r="F6892" s="73"/>
      <c r="G6892" s="64"/>
      <c r="H6892" s="43"/>
      <c r="I6892" s="64"/>
      <c r="J6892" s="64"/>
      <c r="K6892" s="43"/>
      <c r="L6892" s="43"/>
      <c r="M6892" s="43"/>
      <c r="N6892" s="43"/>
      <c r="O6892" s="43"/>
    </row>
    <row r="6893" spans="1:15">
      <c r="A6893" s="50"/>
      <c r="B6893" s="51"/>
      <c r="C6893" s="51"/>
      <c r="D6893" s="46"/>
      <c r="E6893" s="72"/>
      <c r="F6893" s="73"/>
      <c r="G6893" s="64"/>
      <c r="H6893" s="43"/>
      <c r="I6893" s="64"/>
      <c r="J6893" s="64"/>
      <c r="K6893" s="43"/>
      <c r="L6893" s="43"/>
      <c r="M6893" s="43"/>
      <c r="N6893" s="43"/>
      <c r="O6893" s="43"/>
    </row>
    <row r="6894" spans="1:15">
      <c r="A6894" s="50"/>
      <c r="B6894" s="51"/>
      <c r="C6894" s="51"/>
      <c r="D6894" s="46"/>
      <c r="E6894" s="72"/>
      <c r="F6894" s="73"/>
      <c r="G6894" s="64"/>
      <c r="H6894" s="43"/>
      <c r="I6894" s="64"/>
      <c r="J6894" s="64"/>
      <c r="K6894" s="43"/>
      <c r="L6894" s="43"/>
      <c r="M6894" s="43"/>
      <c r="N6894" s="43"/>
      <c r="O6894" s="43"/>
    </row>
    <row r="6895" spans="1:15">
      <c r="A6895" s="50"/>
      <c r="B6895" s="51"/>
      <c r="C6895" s="51"/>
      <c r="D6895" s="46"/>
      <c r="E6895" s="72"/>
      <c r="F6895" s="73"/>
      <c r="G6895" s="64"/>
      <c r="H6895" s="43"/>
      <c r="I6895" s="64"/>
      <c r="J6895" s="64"/>
      <c r="K6895" s="43"/>
      <c r="L6895" s="43"/>
      <c r="M6895" s="43"/>
      <c r="N6895" s="43"/>
      <c r="O6895" s="43"/>
    </row>
    <row r="6896" spans="1:15">
      <c r="A6896" s="50"/>
      <c r="B6896" s="51"/>
      <c r="C6896" s="51"/>
      <c r="D6896" s="46"/>
      <c r="E6896" s="72"/>
      <c r="F6896" s="73"/>
      <c r="G6896" s="64"/>
      <c r="H6896" s="43"/>
      <c r="I6896" s="64"/>
      <c r="J6896" s="64"/>
      <c r="K6896" s="43"/>
      <c r="L6896" s="43"/>
      <c r="M6896" s="43"/>
      <c r="N6896" s="43"/>
      <c r="O6896" s="43"/>
    </row>
    <row r="6897" spans="1:15">
      <c r="A6897" s="50"/>
      <c r="B6897" s="51"/>
      <c r="C6897" s="51"/>
      <c r="D6897" s="46"/>
      <c r="E6897" s="72"/>
      <c r="F6897" s="73"/>
      <c r="G6897" s="64"/>
      <c r="H6897" s="43"/>
      <c r="I6897" s="64"/>
      <c r="J6897" s="64"/>
      <c r="K6897" s="43"/>
      <c r="L6897" s="43"/>
      <c r="M6897" s="43"/>
      <c r="N6897" s="43"/>
      <c r="O6897" s="43"/>
    </row>
    <row r="6898" spans="1:15">
      <c r="A6898" s="50"/>
      <c r="B6898" s="51"/>
      <c r="C6898" s="51"/>
      <c r="D6898" s="46"/>
      <c r="E6898" s="72"/>
      <c r="F6898" s="73"/>
      <c r="G6898" s="64"/>
      <c r="H6898" s="43"/>
      <c r="I6898" s="64"/>
      <c r="J6898" s="64"/>
      <c r="K6898" s="43"/>
      <c r="L6898" s="43"/>
      <c r="M6898" s="43"/>
      <c r="N6898" s="43"/>
      <c r="O6898" s="43"/>
    </row>
    <row r="6899" spans="1:15">
      <c r="A6899" s="50"/>
      <c r="B6899" s="51"/>
      <c r="C6899" s="51"/>
      <c r="D6899" s="46"/>
      <c r="E6899" s="72"/>
      <c r="F6899" s="73"/>
      <c r="G6899" s="64"/>
      <c r="H6899" s="43"/>
      <c r="I6899" s="64"/>
      <c r="J6899" s="64"/>
      <c r="K6899" s="43"/>
      <c r="L6899" s="43"/>
      <c r="M6899" s="43"/>
      <c r="N6899" s="43"/>
      <c r="O6899" s="43"/>
    </row>
    <row r="6900" spans="1:15">
      <c r="A6900" s="50"/>
      <c r="B6900" s="51"/>
      <c r="C6900" s="51"/>
      <c r="D6900" s="46"/>
      <c r="E6900" s="72"/>
      <c r="F6900" s="73"/>
      <c r="G6900" s="64"/>
      <c r="H6900" s="43"/>
      <c r="I6900" s="64"/>
      <c r="J6900" s="64"/>
      <c r="K6900" s="43"/>
      <c r="L6900" s="43"/>
      <c r="M6900" s="43"/>
      <c r="N6900" s="43"/>
      <c r="O6900" s="43"/>
    </row>
    <row r="6901" spans="1:15">
      <c r="A6901" s="50"/>
      <c r="B6901" s="51"/>
      <c r="C6901" s="51"/>
      <c r="D6901" s="46"/>
      <c r="E6901" s="72"/>
      <c r="F6901" s="73"/>
      <c r="G6901" s="64"/>
      <c r="H6901" s="43"/>
      <c r="I6901" s="64"/>
      <c r="J6901" s="64"/>
      <c r="K6901" s="43"/>
      <c r="L6901" s="43"/>
      <c r="M6901" s="43"/>
      <c r="N6901" s="43"/>
      <c r="O6901" s="43"/>
    </row>
    <row r="6902" spans="1:15">
      <c r="A6902" s="50"/>
      <c r="B6902" s="51"/>
      <c r="C6902" s="51"/>
      <c r="D6902" s="46"/>
      <c r="E6902" s="72"/>
      <c r="F6902" s="73"/>
      <c r="G6902" s="64"/>
      <c r="H6902" s="43"/>
      <c r="I6902" s="64"/>
      <c r="J6902" s="64"/>
      <c r="K6902" s="43"/>
      <c r="L6902" s="43"/>
      <c r="M6902" s="43"/>
      <c r="N6902" s="43"/>
      <c r="O6902" s="43"/>
    </row>
    <row r="6903" spans="1:15">
      <c r="A6903" s="50"/>
      <c r="B6903" s="51"/>
      <c r="C6903" s="51"/>
      <c r="D6903" s="46"/>
      <c r="E6903" s="72"/>
      <c r="F6903" s="73"/>
      <c r="G6903" s="64"/>
      <c r="H6903" s="43"/>
      <c r="I6903" s="64"/>
      <c r="J6903" s="64"/>
      <c r="K6903" s="43"/>
      <c r="L6903" s="43"/>
      <c r="M6903" s="43"/>
      <c r="N6903" s="43"/>
      <c r="O6903" s="43"/>
    </row>
    <row r="6904" spans="1:15">
      <c r="A6904" s="50"/>
      <c r="B6904" s="51"/>
      <c r="C6904" s="51"/>
      <c r="D6904" s="46"/>
      <c r="E6904" s="72"/>
      <c r="F6904" s="73"/>
      <c r="G6904" s="64"/>
      <c r="H6904" s="43"/>
      <c r="I6904" s="64"/>
      <c r="J6904" s="64"/>
      <c r="K6904" s="43"/>
      <c r="L6904" s="43"/>
      <c r="M6904" s="43"/>
      <c r="N6904" s="43"/>
      <c r="O6904" s="43"/>
    </row>
    <row r="6905" spans="1:15">
      <c r="A6905" s="50"/>
      <c r="B6905" s="51"/>
      <c r="C6905" s="51"/>
      <c r="D6905" s="46"/>
      <c r="E6905" s="72"/>
      <c r="F6905" s="73"/>
      <c r="G6905" s="64"/>
      <c r="H6905" s="43"/>
      <c r="I6905" s="64"/>
      <c r="J6905" s="64"/>
      <c r="K6905" s="43"/>
      <c r="L6905" s="43"/>
      <c r="M6905" s="43"/>
      <c r="N6905" s="43"/>
      <c r="O6905" s="43"/>
    </row>
    <row r="6906" spans="1:15">
      <c r="A6906" s="50"/>
      <c r="B6906" s="51"/>
      <c r="C6906" s="51"/>
      <c r="D6906" s="46"/>
      <c r="E6906" s="72"/>
      <c r="F6906" s="73"/>
      <c r="G6906" s="64"/>
      <c r="H6906" s="43"/>
      <c r="I6906" s="64"/>
      <c r="J6906" s="64"/>
      <c r="K6906" s="43"/>
      <c r="L6906" s="43"/>
      <c r="M6906" s="43"/>
      <c r="N6906" s="43"/>
      <c r="O6906" s="43"/>
    </row>
    <row r="6907" spans="1:15">
      <c r="A6907" s="50"/>
      <c r="B6907" s="51"/>
      <c r="C6907" s="51"/>
      <c r="D6907" s="46"/>
      <c r="E6907" s="72"/>
      <c r="F6907" s="73"/>
      <c r="G6907" s="64"/>
      <c r="H6907" s="43"/>
      <c r="I6907" s="64"/>
      <c r="J6907" s="64"/>
      <c r="K6907" s="43"/>
      <c r="L6907" s="43"/>
      <c r="M6907" s="43"/>
      <c r="N6907" s="43"/>
      <c r="O6907" s="43"/>
    </row>
    <row r="6908" spans="1:15">
      <c r="A6908" s="50"/>
      <c r="B6908" s="51"/>
      <c r="C6908" s="51"/>
      <c r="D6908" s="46"/>
      <c r="E6908" s="72"/>
      <c r="F6908" s="73"/>
      <c r="G6908" s="64"/>
      <c r="H6908" s="43"/>
      <c r="I6908" s="64"/>
      <c r="J6908" s="64"/>
      <c r="K6908" s="43"/>
      <c r="L6908" s="43"/>
      <c r="M6908" s="43"/>
      <c r="N6908" s="43"/>
      <c r="O6908" s="43"/>
    </row>
    <row r="6909" spans="1:15">
      <c r="A6909" s="50"/>
      <c r="B6909" s="51"/>
      <c r="C6909" s="51"/>
      <c r="D6909" s="46"/>
      <c r="E6909" s="72"/>
      <c r="F6909" s="73"/>
      <c r="G6909" s="64"/>
      <c r="H6909" s="43"/>
      <c r="I6909" s="64"/>
      <c r="J6909" s="64"/>
      <c r="K6909" s="43"/>
      <c r="L6909" s="43"/>
      <c r="M6909" s="43"/>
      <c r="N6909" s="43"/>
      <c r="O6909" s="43"/>
    </row>
    <row r="6910" spans="1:15">
      <c r="A6910" s="50"/>
      <c r="B6910" s="51"/>
      <c r="C6910" s="51"/>
      <c r="D6910" s="46"/>
      <c r="E6910" s="72"/>
      <c r="F6910" s="73"/>
      <c r="G6910" s="64"/>
      <c r="H6910" s="43"/>
      <c r="I6910" s="64"/>
      <c r="J6910" s="64"/>
      <c r="K6910" s="43"/>
      <c r="L6910" s="43"/>
      <c r="M6910" s="43"/>
      <c r="N6910" s="43"/>
      <c r="O6910" s="43"/>
    </row>
    <row r="6911" spans="1:15">
      <c r="A6911" s="50"/>
      <c r="B6911" s="51"/>
      <c r="C6911" s="51"/>
      <c r="D6911" s="46"/>
      <c r="E6911" s="72"/>
      <c r="F6911" s="73"/>
      <c r="G6911" s="64"/>
      <c r="H6911" s="43"/>
      <c r="I6911" s="64"/>
      <c r="J6911" s="64"/>
      <c r="K6911" s="43"/>
      <c r="L6911" s="43"/>
      <c r="M6911" s="43"/>
      <c r="N6911" s="43"/>
      <c r="O6911" s="43"/>
    </row>
    <row r="6912" spans="1:15">
      <c r="A6912" s="50"/>
      <c r="B6912" s="51"/>
      <c r="C6912" s="51"/>
      <c r="D6912" s="46"/>
      <c r="E6912" s="72"/>
      <c r="F6912" s="73"/>
      <c r="G6912" s="64"/>
      <c r="H6912" s="43"/>
      <c r="I6912" s="64"/>
      <c r="J6912" s="64"/>
      <c r="K6912" s="43"/>
      <c r="L6912" s="43"/>
      <c r="M6912" s="43"/>
      <c r="N6912" s="43"/>
      <c r="O6912" s="43"/>
    </row>
    <row r="6913" spans="1:15">
      <c r="A6913" s="50"/>
      <c r="B6913" s="51"/>
      <c r="C6913" s="51"/>
      <c r="D6913" s="46"/>
      <c r="E6913" s="72"/>
      <c r="F6913" s="73"/>
      <c r="G6913" s="64"/>
      <c r="H6913" s="43"/>
      <c r="I6913" s="64"/>
      <c r="J6913" s="64"/>
      <c r="K6913" s="43"/>
      <c r="L6913" s="43"/>
      <c r="M6913" s="43"/>
      <c r="N6913" s="43"/>
      <c r="O6913" s="43"/>
    </row>
    <row r="6914" spans="1:15">
      <c r="A6914" s="50"/>
      <c r="B6914" s="51"/>
      <c r="C6914" s="51"/>
      <c r="D6914" s="46"/>
      <c r="E6914" s="72"/>
      <c r="F6914" s="73"/>
      <c r="G6914" s="64"/>
      <c r="H6914" s="43"/>
      <c r="I6914" s="64"/>
      <c r="J6914" s="64"/>
      <c r="K6914" s="43"/>
      <c r="L6914" s="43"/>
      <c r="M6914" s="43"/>
      <c r="N6914" s="43"/>
      <c r="O6914" s="43"/>
    </row>
    <row r="6915" spans="1:15">
      <c r="A6915" s="50"/>
      <c r="B6915" s="51"/>
      <c r="C6915" s="51"/>
      <c r="D6915" s="46"/>
      <c r="E6915" s="72"/>
      <c r="F6915" s="73"/>
      <c r="G6915" s="64"/>
      <c r="H6915" s="43"/>
      <c r="I6915" s="64"/>
      <c r="J6915" s="64"/>
      <c r="K6915" s="43"/>
      <c r="L6915" s="43"/>
      <c r="M6915" s="43"/>
      <c r="N6915" s="43"/>
      <c r="O6915" s="43"/>
    </row>
    <row r="6916" spans="1:15">
      <c r="A6916" s="50"/>
      <c r="B6916" s="51"/>
      <c r="C6916" s="51"/>
      <c r="D6916" s="46"/>
      <c r="E6916" s="72"/>
      <c r="F6916" s="73"/>
      <c r="G6916" s="64"/>
      <c r="H6916" s="43"/>
      <c r="I6916" s="64"/>
      <c r="J6916" s="64"/>
      <c r="K6916" s="43"/>
      <c r="L6916" s="43"/>
      <c r="M6916" s="43"/>
      <c r="N6916" s="43"/>
      <c r="O6916" s="43"/>
    </row>
    <row r="6917" spans="1:15">
      <c r="A6917" s="50"/>
      <c r="B6917" s="51"/>
      <c r="C6917" s="51"/>
      <c r="D6917" s="46"/>
      <c r="E6917" s="72"/>
      <c r="F6917" s="73"/>
      <c r="G6917" s="64"/>
      <c r="H6917" s="43"/>
      <c r="I6917" s="64"/>
      <c r="J6917" s="64"/>
      <c r="K6917" s="43"/>
      <c r="L6917" s="43"/>
      <c r="M6917" s="43"/>
      <c r="N6917" s="43"/>
      <c r="O6917" s="43"/>
    </row>
    <row r="6918" spans="1:15">
      <c r="A6918" s="50"/>
      <c r="B6918" s="51"/>
      <c r="C6918" s="51"/>
      <c r="D6918" s="46"/>
      <c r="E6918" s="72"/>
      <c r="F6918" s="73"/>
      <c r="G6918" s="64"/>
      <c r="H6918" s="43"/>
      <c r="I6918" s="64"/>
      <c r="J6918" s="64"/>
      <c r="K6918" s="43"/>
      <c r="L6918" s="43"/>
      <c r="M6918" s="43"/>
      <c r="N6918" s="43"/>
      <c r="O6918" s="43"/>
    </row>
    <row r="6919" spans="1:15">
      <c r="A6919" s="50"/>
      <c r="B6919" s="51"/>
      <c r="C6919" s="51"/>
      <c r="D6919" s="46"/>
      <c r="E6919" s="72"/>
      <c r="F6919" s="73"/>
      <c r="G6919" s="64"/>
      <c r="H6919" s="43"/>
      <c r="I6919" s="64"/>
      <c r="J6919" s="64"/>
      <c r="K6919" s="43"/>
      <c r="L6919" s="43"/>
      <c r="M6919" s="43"/>
      <c r="N6919" s="43"/>
      <c r="O6919" s="43"/>
    </row>
    <row r="6920" spans="1:15">
      <c r="A6920" s="50"/>
      <c r="B6920" s="51"/>
      <c r="C6920" s="51"/>
      <c r="D6920" s="46"/>
      <c r="E6920" s="72"/>
      <c r="F6920" s="73"/>
      <c r="G6920" s="64"/>
      <c r="H6920" s="43"/>
      <c r="I6920" s="64"/>
      <c r="J6920" s="64"/>
      <c r="K6920" s="43"/>
      <c r="L6920" s="43"/>
      <c r="M6920" s="43"/>
      <c r="N6920" s="43"/>
      <c r="O6920" s="43"/>
    </row>
    <row r="6921" spans="1:15">
      <c r="A6921" s="50"/>
      <c r="B6921" s="51"/>
      <c r="C6921" s="51"/>
      <c r="D6921" s="46"/>
      <c r="E6921" s="72"/>
      <c r="F6921" s="73"/>
      <c r="G6921" s="64"/>
      <c r="H6921" s="43"/>
      <c r="I6921" s="64"/>
      <c r="J6921" s="64"/>
      <c r="K6921" s="43"/>
      <c r="L6921" s="43"/>
      <c r="M6921" s="43"/>
      <c r="N6921" s="43"/>
      <c r="O6921" s="43"/>
    </row>
    <row r="6922" spans="1:15">
      <c r="A6922" s="50"/>
      <c r="B6922" s="51"/>
      <c r="C6922" s="51"/>
      <c r="D6922" s="46"/>
      <c r="E6922" s="72"/>
      <c r="F6922" s="73"/>
      <c r="G6922" s="64"/>
      <c r="H6922" s="43"/>
      <c r="I6922" s="64"/>
      <c r="J6922" s="64"/>
      <c r="K6922" s="43"/>
      <c r="L6922" s="43"/>
      <c r="M6922" s="43"/>
      <c r="N6922" s="43"/>
      <c r="O6922" s="43"/>
    </row>
    <row r="6923" spans="1:15">
      <c r="A6923" s="50"/>
      <c r="B6923" s="51"/>
      <c r="C6923" s="51"/>
      <c r="D6923" s="46"/>
      <c r="E6923" s="72"/>
      <c r="F6923" s="73"/>
      <c r="G6923" s="64"/>
      <c r="H6923" s="43"/>
      <c r="I6923" s="64"/>
      <c r="J6923" s="64"/>
      <c r="K6923" s="43"/>
      <c r="L6923" s="43"/>
      <c r="M6923" s="43"/>
      <c r="N6923" s="43"/>
      <c r="O6923" s="43"/>
    </row>
    <row r="6924" spans="1:15">
      <c r="A6924" s="50"/>
      <c r="B6924" s="51"/>
      <c r="C6924" s="51"/>
      <c r="D6924" s="46"/>
      <c r="E6924" s="72"/>
      <c r="F6924" s="73"/>
      <c r="G6924" s="64"/>
      <c r="H6924" s="43"/>
      <c r="I6924" s="64"/>
      <c r="J6924" s="64"/>
      <c r="K6924" s="43"/>
      <c r="L6924" s="43"/>
      <c r="M6924" s="43"/>
      <c r="N6924" s="43"/>
      <c r="O6924" s="43"/>
    </row>
    <row r="6925" spans="1:15">
      <c r="A6925" s="50"/>
      <c r="B6925" s="51"/>
      <c r="C6925" s="51"/>
      <c r="D6925" s="46"/>
      <c r="E6925" s="72"/>
      <c r="F6925" s="73"/>
      <c r="G6925" s="64"/>
      <c r="H6925" s="43"/>
      <c r="I6925" s="64"/>
      <c r="J6925" s="64"/>
      <c r="K6925" s="43"/>
      <c r="L6925" s="43"/>
      <c r="M6925" s="43"/>
      <c r="N6925" s="43"/>
      <c r="O6925" s="43"/>
    </row>
    <row r="6926" spans="1:15">
      <c r="A6926" s="50"/>
      <c r="B6926" s="51"/>
      <c r="C6926" s="51"/>
      <c r="D6926" s="46"/>
      <c r="E6926" s="72"/>
      <c r="F6926" s="73"/>
      <c r="G6926" s="64"/>
      <c r="H6926" s="43"/>
      <c r="I6926" s="64"/>
      <c r="J6926" s="64"/>
      <c r="K6926" s="43"/>
      <c r="L6926" s="43"/>
      <c r="M6926" s="43"/>
      <c r="N6926" s="43"/>
      <c r="O6926" s="43"/>
    </row>
    <row r="6927" spans="1:15">
      <c r="A6927" s="50"/>
      <c r="B6927" s="51"/>
      <c r="C6927" s="51"/>
      <c r="D6927" s="46"/>
      <c r="E6927" s="72"/>
      <c r="F6927" s="73"/>
      <c r="G6927" s="64"/>
      <c r="H6927" s="43"/>
      <c r="I6927" s="64"/>
      <c r="J6927" s="64"/>
      <c r="K6927" s="43"/>
      <c r="L6927" s="43"/>
      <c r="M6927" s="43"/>
      <c r="N6927" s="43"/>
      <c r="O6927" s="43"/>
    </row>
    <row r="6928" spans="1:15">
      <c r="A6928" s="50"/>
      <c r="B6928" s="51"/>
      <c r="C6928" s="51"/>
      <c r="D6928" s="46"/>
      <c r="E6928" s="72"/>
      <c r="F6928" s="73"/>
      <c r="G6928" s="64"/>
      <c r="H6928" s="43"/>
      <c r="I6928" s="64"/>
      <c r="J6928" s="64"/>
      <c r="K6928" s="43"/>
      <c r="L6928" s="43"/>
      <c r="M6928" s="43"/>
      <c r="N6928" s="43"/>
      <c r="O6928" s="43"/>
    </row>
    <row r="6929" spans="1:15">
      <c r="A6929" s="50"/>
      <c r="B6929" s="51"/>
      <c r="C6929" s="51"/>
      <c r="D6929" s="46"/>
      <c r="E6929" s="72"/>
      <c r="F6929" s="73"/>
      <c r="G6929" s="64"/>
      <c r="H6929" s="43"/>
      <c r="I6929" s="64"/>
      <c r="J6929" s="64"/>
      <c r="K6929" s="43"/>
      <c r="L6929" s="43"/>
      <c r="M6929" s="43"/>
      <c r="N6929" s="43"/>
      <c r="O6929" s="43"/>
    </row>
    <row r="6930" spans="1:15">
      <c r="A6930" s="50"/>
      <c r="B6930" s="51"/>
      <c r="C6930" s="51"/>
      <c r="D6930" s="46"/>
      <c r="E6930" s="72"/>
      <c r="F6930" s="73"/>
      <c r="G6930" s="64"/>
      <c r="H6930" s="43"/>
      <c r="I6930" s="64"/>
      <c r="J6930" s="64"/>
      <c r="K6930" s="43"/>
      <c r="L6930" s="43"/>
      <c r="M6930" s="43"/>
      <c r="N6930" s="43"/>
      <c r="O6930" s="43"/>
    </row>
    <row r="6931" spans="1:15">
      <c r="A6931" s="50"/>
      <c r="B6931" s="51"/>
      <c r="C6931" s="51"/>
      <c r="D6931" s="46"/>
      <c r="E6931" s="72"/>
      <c r="F6931" s="73"/>
      <c r="G6931" s="64"/>
      <c r="H6931" s="43"/>
      <c r="I6931" s="64"/>
      <c r="J6931" s="64"/>
      <c r="K6931" s="43"/>
      <c r="L6931" s="43"/>
      <c r="M6931" s="43"/>
      <c r="N6931" s="43"/>
      <c r="O6931" s="43"/>
    </row>
    <row r="6932" spans="1:15">
      <c r="A6932" s="50"/>
      <c r="B6932" s="51"/>
      <c r="C6932" s="51"/>
      <c r="D6932" s="46"/>
      <c r="E6932" s="72"/>
      <c r="F6932" s="73"/>
      <c r="G6932" s="64"/>
      <c r="H6932" s="43"/>
      <c r="I6932" s="64"/>
      <c r="J6932" s="64"/>
      <c r="K6932" s="43"/>
      <c r="L6932" s="43"/>
      <c r="M6932" s="43"/>
      <c r="N6932" s="43"/>
      <c r="O6932" s="43"/>
    </row>
    <row r="6933" spans="1:15">
      <c r="A6933" s="50"/>
      <c r="B6933" s="51"/>
      <c r="C6933" s="51"/>
      <c r="D6933" s="46"/>
      <c r="E6933" s="72"/>
      <c r="F6933" s="73"/>
      <c r="G6933" s="64"/>
      <c r="H6933" s="43"/>
      <c r="I6933" s="64"/>
      <c r="J6933" s="64"/>
      <c r="K6933" s="43"/>
      <c r="L6933" s="43"/>
      <c r="M6933" s="43"/>
      <c r="N6933" s="43"/>
      <c r="O6933" s="43"/>
    </row>
    <row r="6934" spans="1:15">
      <c r="A6934" s="50"/>
      <c r="B6934" s="51"/>
      <c r="C6934" s="51"/>
      <c r="D6934" s="46"/>
      <c r="E6934" s="72"/>
      <c r="F6934" s="73"/>
      <c r="G6934" s="64"/>
      <c r="H6934" s="43"/>
      <c r="I6934" s="64"/>
      <c r="J6934" s="64"/>
      <c r="K6934" s="43"/>
      <c r="L6934" s="43"/>
      <c r="M6934" s="43"/>
      <c r="N6934" s="43"/>
      <c r="O6934" s="43"/>
    </row>
    <row r="6935" spans="1:15">
      <c r="A6935" s="50"/>
      <c r="B6935" s="51"/>
      <c r="C6935" s="51"/>
      <c r="D6935" s="46"/>
      <c r="E6935" s="72"/>
      <c r="F6935" s="73"/>
      <c r="G6935" s="64"/>
      <c r="H6935" s="43"/>
      <c r="I6935" s="64"/>
      <c r="J6935" s="64"/>
      <c r="K6935" s="43"/>
      <c r="L6935" s="43"/>
      <c r="M6935" s="43"/>
      <c r="N6935" s="43"/>
      <c r="O6935" s="43"/>
    </row>
    <row r="6936" spans="1:15">
      <c r="A6936" s="50"/>
      <c r="B6936" s="51"/>
      <c r="C6936" s="51"/>
      <c r="D6936" s="46"/>
      <c r="E6936" s="72"/>
      <c r="F6936" s="73"/>
      <c r="G6936" s="64"/>
      <c r="H6936" s="43"/>
      <c r="I6936" s="64"/>
      <c r="J6936" s="64"/>
      <c r="K6936" s="43"/>
      <c r="L6936" s="43"/>
      <c r="M6936" s="43"/>
      <c r="N6936" s="43"/>
      <c r="O6936" s="43"/>
    </row>
    <row r="6937" spans="1:15">
      <c r="A6937" s="50"/>
      <c r="B6937" s="51"/>
      <c r="C6937" s="51"/>
      <c r="D6937" s="46"/>
      <c r="E6937" s="72"/>
      <c r="F6937" s="73"/>
      <c r="G6937" s="64"/>
      <c r="H6937" s="43"/>
      <c r="I6937" s="64"/>
      <c r="J6937" s="64"/>
      <c r="K6937" s="43"/>
      <c r="L6937" s="43"/>
      <c r="M6937" s="43"/>
      <c r="N6937" s="43"/>
      <c r="O6937" s="43"/>
    </row>
    <row r="6938" spans="1:15">
      <c r="A6938" s="50"/>
      <c r="B6938" s="51"/>
      <c r="C6938" s="51"/>
      <c r="D6938" s="46"/>
      <c r="E6938" s="72"/>
      <c r="F6938" s="73"/>
      <c r="G6938" s="64"/>
      <c r="H6938" s="43"/>
      <c r="I6938" s="64"/>
      <c r="J6938" s="64"/>
      <c r="K6938" s="43"/>
      <c r="L6938" s="43"/>
      <c r="M6938" s="43"/>
      <c r="N6938" s="43"/>
      <c r="O6938" s="43"/>
    </row>
    <row r="6939" spans="1:15">
      <c r="A6939" s="50"/>
      <c r="B6939" s="51"/>
      <c r="C6939" s="51"/>
      <c r="D6939" s="46"/>
      <c r="E6939" s="72"/>
      <c r="F6939" s="73"/>
      <c r="G6939" s="64"/>
      <c r="H6939" s="43"/>
      <c r="I6939" s="64"/>
      <c r="J6939" s="64"/>
      <c r="K6939" s="43"/>
      <c r="L6939" s="43"/>
      <c r="M6939" s="43"/>
      <c r="N6939" s="43"/>
      <c r="O6939" s="43"/>
    </row>
    <row r="6940" spans="1:15">
      <c r="A6940" s="50"/>
      <c r="B6940" s="51"/>
      <c r="C6940" s="51"/>
      <c r="D6940" s="46"/>
      <c r="E6940" s="72"/>
      <c r="F6940" s="73"/>
      <c r="G6940" s="64"/>
      <c r="H6940" s="43"/>
      <c r="I6940" s="64"/>
      <c r="J6940" s="64"/>
      <c r="K6940" s="43"/>
      <c r="L6940" s="43"/>
      <c r="M6940" s="43"/>
      <c r="N6940" s="43"/>
      <c r="O6940" s="43"/>
    </row>
    <row r="6941" spans="1:15">
      <c r="A6941" s="50"/>
      <c r="B6941" s="51"/>
      <c r="C6941" s="51"/>
      <c r="D6941" s="46"/>
      <c r="E6941" s="72"/>
      <c r="F6941" s="73"/>
      <c r="G6941" s="64"/>
      <c r="H6941" s="43"/>
      <c r="I6941" s="64"/>
      <c r="J6941" s="64"/>
      <c r="K6941" s="43"/>
      <c r="L6941" s="43"/>
      <c r="M6941" s="43"/>
      <c r="N6941" s="43"/>
      <c r="O6941" s="43"/>
    </row>
    <row r="6942" spans="1:15">
      <c r="A6942" s="50"/>
      <c r="B6942" s="51"/>
      <c r="C6942" s="51"/>
      <c r="D6942" s="46"/>
      <c r="E6942" s="72"/>
      <c r="F6942" s="73"/>
      <c r="G6942" s="64"/>
      <c r="H6942" s="43"/>
      <c r="I6942" s="64"/>
      <c r="J6942" s="64"/>
      <c r="K6942" s="43"/>
      <c r="L6942" s="43"/>
      <c r="M6942" s="43"/>
      <c r="N6942" s="43"/>
      <c r="O6942" s="43"/>
    </row>
    <row r="6943" spans="1:15">
      <c r="A6943" s="50"/>
      <c r="B6943" s="51"/>
      <c r="C6943" s="51"/>
      <c r="D6943" s="46"/>
      <c r="E6943" s="72"/>
      <c r="F6943" s="73"/>
      <c r="G6943" s="64"/>
      <c r="H6943" s="43"/>
      <c r="I6943" s="64"/>
      <c r="J6943" s="64"/>
      <c r="K6943" s="43"/>
      <c r="L6943" s="43"/>
      <c r="M6943" s="43"/>
      <c r="N6943" s="43"/>
      <c r="O6943" s="43"/>
    </row>
    <row r="6944" spans="1:15">
      <c r="A6944" s="50"/>
      <c r="B6944" s="51"/>
      <c r="C6944" s="51"/>
      <c r="D6944" s="46"/>
      <c r="E6944" s="72"/>
      <c r="F6944" s="73"/>
      <c r="G6944" s="64"/>
      <c r="H6944" s="43"/>
      <c r="I6944" s="64"/>
      <c r="J6944" s="64"/>
      <c r="K6944" s="43"/>
      <c r="L6944" s="43"/>
      <c r="M6944" s="43"/>
      <c r="N6944" s="43"/>
      <c r="O6944" s="43"/>
    </row>
    <row r="6945" spans="1:15">
      <c r="A6945" s="50"/>
      <c r="B6945" s="51"/>
      <c r="C6945" s="51"/>
      <c r="D6945" s="46"/>
      <c r="E6945" s="72"/>
      <c r="F6945" s="73"/>
      <c r="G6945" s="64"/>
      <c r="H6945" s="43"/>
      <c r="I6945" s="64"/>
      <c r="J6945" s="64"/>
      <c r="K6945" s="43"/>
      <c r="L6945" s="43"/>
      <c r="M6945" s="43"/>
      <c r="N6945" s="43"/>
      <c r="O6945" s="43"/>
    </row>
    <row r="6946" spans="1:15">
      <c r="A6946" s="50"/>
      <c r="B6946" s="51"/>
      <c r="C6946" s="51"/>
      <c r="D6946" s="46"/>
      <c r="E6946" s="72"/>
      <c r="F6946" s="73"/>
      <c r="G6946" s="64"/>
      <c r="H6946" s="43"/>
      <c r="I6946" s="64"/>
      <c r="J6946" s="64"/>
      <c r="K6946" s="43"/>
      <c r="L6946" s="43"/>
      <c r="M6946" s="43"/>
      <c r="N6946" s="43"/>
      <c r="O6946" s="43"/>
    </row>
    <row r="6947" spans="1:15">
      <c r="A6947" s="50"/>
      <c r="B6947" s="51"/>
      <c r="C6947" s="51"/>
      <c r="D6947" s="46"/>
      <c r="E6947" s="72"/>
      <c r="F6947" s="73"/>
      <c r="G6947" s="64"/>
      <c r="H6947" s="43"/>
      <c r="I6947" s="64"/>
      <c r="J6947" s="64"/>
      <c r="K6947" s="43"/>
      <c r="L6947" s="43"/>
      <c r="M6947" s="43"/>
      <c r="N6947" s="43"/>
      <c r="O6947" s="43"/>
    </row>
    <row r="6948" spans="1:15">
      <c r="A6948" s="50"/>
      <c r="B6948" s="51"/>
      <c r="C6948" s="51"/>
      <c r="D6948" s="46"/>
      <c r="E6948" s="72"/>
      <c r="F6948" s="73"/>
      <c r="G6948" s="64"/>
      <c r="H6948" s="43"/>
      <c r="I6948" s="64"/>
      <c r="J6948" s="64"/>
      <c r="K6948" s="43"/>
      <c r="L6948" s="43"/>
      <c r="M6948" s="43"/>
      <c r="N6948" s="43"/>
      <c r="O6948" s="43"/>
    </row>
    <row r="6949" spans="1:15">
      <c r="A6949" s="50"/>
      <c r="B6949" s="51"/>
      <c r="C6949" s="51"/>
      <c r="D6949" s="46"/>
      <c r="E6949" s="72"/>
      <c r="F6949" s="73"/>
      <c r="G6949" s="64"/>
      <c r="H6949" s="43"/>
      <c r="I6949" s="64"/>
      <c r="J6949" s="64"/>
      <c r="K6949" s="43"/>
      <c r="L6949" s="43"/>
      <c r="M6949" s="43"/>
      <c r="N6949" s="43"/>
      <c r="O6949" s="43"/>
    </row>
    <row r="6950" spans="1:15">
      <c r="A6950" s="50"/>
      <c r="B6950" s="51"/>
      <c r="C6950" s="51"/>
      <c r="D6950" s="46"/>
      <c r="E6950" s="72"/>
      <c r="F6950" s="73"/>
      <c r="G6950" s="64"/>
      <c r="H6950" s="43"/>
      <c r="I6950" s="64"/>
      <c r="J6950" s="64"/>
      <c r="K6950" s="43"/>
      <c r="L6950" s="43"/>
      <c r="M6950" s="43"/>
      <c r="N6950" s="43"/>
      <c r="O6950" s="43"/>
    </row>
    <row r="6951" spans="1:15">
      <c r="A6951" s="50"/>
      <c r="B6951" s="51"/>
      <c r="C6951" s="51"/>
      <c r="D6951" s="46"/>
      <c r="E6951" s="72"/>
      <c r="F6951" s="73"/>
      <c r="G6951" s="64"/>
      <c r="H6951" s="43"/>
      <c r="I6951" s="64"/>
      <c r="J6951" s="64"/>
      <c r="K6951" s="43"/>
      <c r="L6951" s="43"/>
      <c r="M6951" s="43"/>
      <c r="N6951" s="43"/>
      <c r="O6951" s="43"/>
    </row>
    <row r="6952" spans="1:15">
      <c r="A6952" s="50"/>
      <c r="B6952" s="51"/>
      <c r="C6952" s="51"/>
      <c r="D6952" s="46"/>
      <c r="E6952" s="72"/>
      <c r="F6952" s="73"/>
      <c r="G6952" s="64"/>
      <c r="H6952" s="43"/>
      <c r="I6952" s="64"/>
      <c r="J6952" s="64"/>
      <c r="K6952" s="43"/>
      <c r="L6952" s="43"/>
      <c r="M6952" s="43"/>
      <c r="N6952" s="43"/>
      <c r="O6952" s="43"/>
    </row>
    <row r="6953" spans="1:15">
      <c r="A6953" s="50"/>
      <c r="B6953" s="51"/>
      <c r="C6953" s="51"/>
      <c r="D6953" s="46"/>
      <c r="E6953" s="72"/>
      <c r="F6953" s="73"/>
      <c r="G6953" s="64"/>
      <c r="H6953" s="43"/>
      <c r="I6953" s="64"/>
      <c r="J6953" s="64"/>
      <c r="K6953" s="43"/>
      <c r="L6953" s="43"/>
      <c r="M6953" s="43"/>
      <c r="N6953" s="43"/>
      <c r="O6953" s="43"/>
    </row>
    <row r="6954" spans="1:15">
      <c r="A6954" s="50"/>
      <c r="B6954" s="51"/>
      <c r="C6954" s="51"/>
      <c r="D6954" s="46"/>
      <c r="E6954" s="72"/>
      <c r="F6954" s="73"/>
      <c r="G6954" s="64"/>
      <c r="H6954" s="43"/>
      <c r="I6954" s="64"/>
      <c r="J6954" s="64"/>
      <c r="K6954" s="43"/>
      <c r="L6954" s="43"/>
      <c r="M6954" s="43"/>
      <c r="N6954" s="43"/>
      <c r="O6954" s="43"/>
    </row>
    <row r="6955" spans="1:15">
      <c r="A6955" s="50"/>
      <c r="B6955" s="51"/>
      <c r="C6955" s="51"/>
      <c r="D6955" s="46"/>
      <c r="E6955" s="72"/>
      <c r="F6955" s="73"/>
      <c r="G6955" s="64"/>
      <c r="H6955" s="43"/>
      <c r="I6955" s="64"/>
      <c r="J6955" s="64"/>
      <c r="K6955" s="43"/>
      <c r="L6955" s="43"/>
      <c r="M6955" s="43"/>
      <c r="N6955" s="43"/>
      <c r="O6955" s="43"/>
    </row>
    <row r="6956" spans="1:15">
      <c r="A6956" s="50"/>
      <c r="B6956" s="51"/>
      <c r="C6956" s="51"/>
      <c r="D6956" s="46"/>
      <c r="E6956" s="72"/>
      <c r="F6956" s="73"/>
      <c r="G6956" s="64"/>
      <c r="H6956" s="43"/>
      <c r="I6956" s="64"/>
      <c r="J6956" s="64"/>
      <c r="K6956" s="43"/>
      <c r="L6956" s="43"/>
      <c r="M6956" s="43"/>
      <c r="N6956" s="43"/>
      <c r="O6956" s="43"/>
    </row>
    <row r="6957" spans="1:15">
      <c r="A6957" s="50"/>
      <c r="B6957" s="51"/>
      <c r="C6957" s="51"/>
      <c r="D6957" s="46"/>
      <c r="E6957" s="72"/>
      <c r="F6957" s="73"/>
      <c r="G6957" s="64"/>
      <c r="H6957" s="43"/>
      <c r="I6957" s="64"/>
      <c r="J6957" s="64"/>
      <c r="K6957" s="43"/>
      <c r="L6957" s="43"/>
      <c r="M6957" s="43"/>
      <c r="N6957" s="43"/>
      <c r="O6957" s="43"/>
    </row>
    <row r="6958" spans="1:15">
      <c r="A6958" s="50"/>
      <c r="B6958" s="51"/>
      <c r="C6958" s="51"/>
      <c r="D6958" s="46"/>
      <c r="E6958" s="72"/>
      <c r="F6958" s="73"/>
      <c r="G6958" s="64"/>
      <c r="H6958" s="43"/>
      <c r="I6958" s="64"/>
      <c r="J6958" s="64"/>
      <c r="K6958" s="43"/>
      <c r="L6958" s="43"/>
      <c r="M6958" s="43"/>
      <c r="N6958" s="43"/>
      <c r="O6958" s="43"/>
    </row>
    <row r="6959" spans="1:15">
      <c r="A6959" s="50"/>
      <c r="B6959" s="51"/>
      <c r="C6959" s="51"/>
      <c r="D6959" s="46"/>
      <c r="E6959" s="72"/>
      <c r="F6959" s="73"/>
      <c r="G6959" s="64"/>
      <c r="H6959" s="43"/>
      <c r="I6959" s="64"/>
      <c r="J6959" s="64"/>
      <c r="K6959" s="43"/>
      <c r="L6959" s="43"/>
      <c r="M6959" s="43"/>
      <c r="N6959" s="43"/>
      <c r="O6959" s="43"/>
    </row>
    <row r="6960" spans="1:15">
      <c r="A6960" s="50"/>
      <c r="B6960" s="51"/>
      <c r="C6960" s="51"/>
      <c r="D6960" s="46"/>
      <c r="E6960" s="72"/>
      <c r="F6960" s="73"/>
      <c r="G6960" s="64"/>
      <c r="H6960" s="43"/>
      <c r="I6960" s="64"/>
      <c r="J6960" s="64"/>
      <c r="K6960" s="43"/>
      <c r="L6960" s="43"/>
      <c r="M6960" s="43"/>
      <c r="N6960" s="43"/>
      <c r="O6960" s="43"/>
    </row>
    <row r="6961" spans="1:15">
      <c r="A6961" s="50"/>
      <c r="B6961" s="51"/>
      <c r="C6961" s="51"/>
      <c r="D6961" s="46"/>
      <c r="E6961" s="72"/>
      <c r="F6961" s="73"/>
      <c r="G6961" s="64"/>
      <c r="H6961" s="43"/>
      <c r="I6961" s="64"/>
      <c r="J6961" s="64"/>
      <c r="K6961" s="43"/>
      <c r="L6961" s="43"/>
      <c r="M6961" s="43"/>
      <c r="N6961" s="43"/>
      <c r="O6961" s="43"/>
    </row>
    <row r="6962" spans="1:15">
      <c r="A6962" s="50"/>
      <c r="B6962" s="51"/>
      <c r="C6962" s="51"/>
      <c r="D6962" s="46"/>
      <c r="E6962" s="72"/>
      <c r="F6962" s="73"/>
      <c r="G6962" s="64"/>
      <c r="H6962" s="43"/>
      <c r="I6962" s="64"/>
      <c r="J6962" s="64"/>
      <c r="K6962" s="43"/>
      <c r="L6962" s="43"/>
      <c r="M6962" s="43"/>
      <c r="N6962" s="43"/>
      <c r="O6962" s="43"/>
    </row>
    <row r="6963" spans="1:15">
      <c r="A6963" s="50"/>
      <c r="B6963" s="51"/>
      <c r="C6963" s="51"/>
      <c r="D6963" s="46"/>
      <c r="E6963" s="72"/>
      <c r="F6963" s="73"/>
      <c r="G6963" s="64"/>
      <c r="H6963" s="43"/>
      <c r="I6963" s="64"/>
      <c r="J6963" s="64"/>
      <c r="K6963" s="43"/>
      <c r="L6963" s="43"/>
      <c r="M6963" s="43"/>
      <c r="N6963" s="43"/>
      <c r="O6963" s="43"/>
    </row>
    <row r="6964" spans="1:15">
      <c r="A6964" s="50"/>
      <c r="B6964" s="51"/>
      <c r="C6964" s="51"/>
      <c r="D6964" s="46"/>
      <c r="E6964" s="72"/>
      <c r="F6964" s="73"/>
      <c r="G6964" s="64"/>
      <c r="H6964" s="43"/>
      <c r="I6964" s="64"/>
      <c r="J6964" s="64"/>
      <c r="K6964" s="43"/>
      <c r="L6964" s="43"/>
      <c r="M6964" s="43"/>
      <c r="N6964" s="43"/>
      <c r="O6964" s="43"/>
    </row>
    <row r="6965" spans="1:15">
      <c r="A6965" s="50"/>
      <c r="B6965" s="51"/>
      <c r="C6965" s="51"/>
      <c r="D6965" s="46"/>
      <c r="E6965" s="72"/>
      <c r="F6965" s="73"/>
      <c r="G6965" s="64"/>
      <c r="H6965" s="43"/>
      <c r="I6965" s="64"/>
      <c r="J6965" s="64"/>
      <c r="K6965" s="43"/>
      <c r="L6965" s="43"/>
      <c r="M6965" s="43"/>
      <c r="N6965" s="43"/>
      <c r="O6965" s="43"/>
    </row>
    <row r="6966" spans="1:15">
      <c r="A6966" s="50"/>
      <c r="B6966" s="51"/>
      <c r="C6966" s="51"/>
      <c r="D6966" s="46"/>
      <c r="E6966" s="72"/>
      <c r="F6966" s="73"/>
      <c r="G6966" s="64"/>
      <c r="H6966" s="43"/>
      <c r="I6966" s="64"/>
      <c r="J6966" s="64"/>
      <c r="K6966" s="43"/>
      <c r="L6966" s="43"/>
      <c r="M6966" s="43"/>
      <c r="N6966" s="43"/>
      <c r="O6966" s="43"/>
    </row>
    <row r="6967" spans="1:15">
      <c r="A6967" s="50"/>
      <c r="B6967" s="51"/>
      <c r="C6967" s="51"/>
      <c r="D6967" s="46"/>
      <c r="E6967" s="72"/>
      <c r="F6967" s="73"/>
      <c r="G6967" s="64"/>
      <c r="H6967" s="43"/>
      <c r="I6967" s="64"/>
      <c r="J6967" s="64"/>
      <c r="K6967" s="43"/>
      <c r="L6967" s="43"/>
      <c r="M6967" s="43"/>
      <c r="N6967" s="43"/>
      <c r="O6967" s="43"/>
    </row>
    <row r="6968" spans="1:15">
      <c r="A6968" s="50"/>
      <c r="B6968" s="51"/>
      <c r="C6968" s="51"/>
      <c r="D6968" s="46"/>
      <c r="E6968" s="72"/>
      <c r="F6968" s="73"/>
      <c r="G6968" s="64"/>
      <c r="H6968" s="43"/>
      <c r="I6968" s="64"/>
      <c r="J6968" s="64"/>
      <c r="K6968" s="43"/>
      <c r="L6968" s="43"/>
      <c r="M6968" s="43"/>
      <c r="N6968" s="43"/>
      <c r="O6968" s="43"/>
    </row>
    <row r="6969" spans="1:15">
      <c r="A6969" s="50"/>
      <c r="B6969" s="51"/>
      <c r="C6969" s="51"/>
      <c r="D6969" s="46"/>
      <c r="E6969" s="72"/>
      <c r="F6969" s="73"/>
      <c r="G6969" s="64"/>
      <c r="H6969" s="43"/>
      <c r="I6969" s="64"/>
      <c r="J6969" s="64"/>
      <c r="K6969" s="43"/>
      <c r="L6969" s="43"/>
      <c r="M6969" s="43"/>
      <c r="N6969" s="43"/>
      <c r="O6969" s="43"/>
    </row>
    <row r="6970" spans="1:15">
      <c r="A6970" s="50"/>
      <c r="B6970" s="51"/>
      <c r="C6970" s="51"/>
      <c r="D6970" s="46"/>
      <c r="E6970" s="72"/>
      <c r="F6970" s="73"/>
      <c r="G6970" s="64"/>
      <c r="H6970" s="43"/>
      <c r="I6970" s="64"/>
      <c r="J6970" s="64"/>
      <c r="K6970" s="43"/>
      <c r="L6970" s="43"/>
      <c r="M6970" s="43"/>
      <c r="N6970" s="43"/>
      <c r="O6970" s="43"/>
    </row>
    <row r="6971" spans="1:15">
      <c r="A6971" s="50"/>
      <c r="B6971" s="51"/>
      <c r="C6971" s="51"/>
      <c r="D6971" s="46"/>
      <c r="E6971" s="72"/>
      <c r="F6971" s="73"/>
      <c r="G6971" s="64"/>
      <c r="H6971" s="43"/>
      <c r="I6971" s="64"/>
      <c r="J6971" s="64"/>
      <c r="K6971" s="43"/>
      <c r="L6971" s="43"/>
      <c r="M6971" s="43"/>
      <c r="N6971" s="43"/>
      <c r="O6971" s="43"/>
    </row>
    <row r="6972" spans="1:15">
      <c r="A6972" s="50"/>
      <c r="B6972" s="51"/>
      <c r="C6972" s="51"/>
      <c r="D6972" s="46"/>
      <c r="E6972" s="72"/>
      <c r="F6972" s="73"/>
      <c r="G6972" s="64"/>
      <c r="H6972" s="43"/>
      <c r="I6972" s="64"/>
      <c r="J6972" s="64"/>
      <c r="K6972" s="43"/>
      <c r="L6972" s="43"/>
      <c r="M6972" s="43"/>
      <c r="N6972" s="43"/>
      <c r="O6972" s="43"/>
    </row>
    <row r="6973" spans="1:15">
      <c r="A6973" s="50"/>
      <c r="B6973" s="51"/>
      <c r="C6973" s="51"/>
      <c r="D6973" s="46"/>
      <c r="E6973" s="72"/>
      <c r="F6973" s="73"/>
      <c r="G6973" s="64"/>
      <c r="H6973" s="43"/>
      <c r="I6973" s="64"/>
      <c r="J6973" s="64"/>
      <c r="K6973" s="43"/>
      <c r="L6973" s="43"/>
      <c r="M6973" s="43"/>
      <c r="N6973" s="43"/>
      <c r="O6973" s="43"/>
    </row>
    <row r="6974" spans="1:15">
      <c r="A6974" s="50"/>
      <c r="B6974" s="51"/>
      <c r="C6974" s="51"/>
      <c r="D6974" s="46"/>
      <c r="E6974" s="72"/>
      <c r="F6974" s="73"/>
      <c r="G6974" s="64"/>
      <c r="H6974" s="43"/>
      <c r="I6974" s="64"/>
      <c r="J6974" s="64"/>
      <c r="K6974" s="43"/>
      <c r="L6974" s="43"/>
      <c r="M6974" s="43"/>
      <c r="N6974" s="43"/>
      <c r="O6974" s="43"/>
    </row>
    <row r="6975" spans="1:15">
      <c r="A6975" s="50"/>
      <c r="B6975" s="51"/>
      <c r="C6975" s="51"/>
      <c r="D6975" s="46"/>
      <c r="E6975" s="72"/>
      <c r="F6975" s="73"/>
      <c r="G6975" s="64"/>
      <c r="H6975" s="43"/>
      <c r="I6975" s="64"/>
      <c r="J6975" s="64"/>
      <c r="K6975" s="43"/>
      <c r="L6975" s="43"/>
      <c r="M6975" s="43"/>
      <c r="N6975" s="43"/>
      <c r="O6975" s="43"/>
    </row>
    <row r="6976" spans="1:15">
      <c r="A6976" s="50"/>
      <c r="B6976" s="51"/>
      <c r="C6976" s="51"/>
      <c r="D6976" s="46"/>
      <c r="E6976" s="72"/>
      <c r="F6976" s="73"/>
      <c r="G6976" s="64"/>
      <c r="H6976" s="43"/>
      <c r="I6976" s="64"/>
      <c r="J6976" s="64"/>
      <c r="K6976" s="43"/>
      <c r="L6976" s="43"/>
      <c r="M6976" s="43"/>
      <c r="N6976" s="43"/>
      <c r="O6976" s="43"/>
    </row>
    <row r="6977" spans="1:15">
      <c r="A6977" s="50"/>
      <c r="B6977" s="51"/>
      <c r="C6977" s="51"/>
      <c r="D6977" s="46"/>
      <c r="E6977" s="72"/>
      <c r="F6977" s="73"/>
      <c r="G6977" s="64"/>
      <c r="H6977" s="43"/>
      <c r="I6977" s="64"/>
      <c r="J6977" s="64"/>
      <c r="K6977" s="43"/>
      <c r="L6977" s="43"/>
      <c r="M6977" s="43"/>
      <c r="N6977" s="43"/>
      <c r="O6977" s="43"/>
    </row>
    <row r="6978" spans="1:15">
      <c r="A6978" s="50"/>
      <c r="B6978" s="51"/>
      <c r="C6978" s="51"/>
      <c r="D6978" s="46"/>
      <c r="E6978" s="72"/>
      <c r="F6978" s="73"/>
      <c r="G6978" s="64"/>
      <c r="H6978" s="43"/>
      <c r="I6978" s="64"/>
      <c r="J6978" s="64"/>
      <c r="K6978" s="43"/>
      <c r="L6978" s="43"/>
      <c r="M6978" s="43"/>
      <c r="N6978" s="43"/>
      <c r="O6978" s="43"/>
    </row>
    <row r="6979" spans="1:15">
      <c r="A6979" s="50"/>
      <c r="B6979" s="51"/>
      <c r="C6979" s="51"/>
      <c r="D6979" s="46"/>
      <c r="E6979" s="72"/>
      <c r="F6979" s="73"/>
      <c r="G6979" s="64"/>
      <c r="H6979" s="43"/>
      <c r="I6979" s="64"/>
      <c r="J6979" s="64"/>
      <c r="K6979" s="43"/>
      <c r="L6979" s="43"/>
      <c r="M6979" s="43"/>
      <c r="N6979" s="43"/>
      <c r="O6979" s="43"/>
    </row>
    <row r="6980" spans="1:15">
      <c r="A6980" s="50"/>
      <c r="B6980" s="51"/>
      <c r="C6980" s="51"/>
      <c r="D6980" s="46"/>
      <c r="E6980" s="72"/>
      <c r="F6980" s="73"/>
      <c r="G6980" s="64"/>
      <c r="H6980" s="43"/>
      <c r="I6980" s="64"/>
      <c r="J6980" s="64"/>
      <c r="K6980" s="43"/>
      <c r="L6980" s="43"/>
      <c r="M6980" s="43"/>
      <c r="N6980" s="43"/>
      <c r="O6980" s="43"/>
    </row>
    <row r="6981" spans="1:15">
      <c r="A6981" s="50"/>
      <c r="B6981" s="51"/>
      <c r="C6981" s="51"/>
      <c r="D6981" s="46"/>
      <c r="E6981" s="72"/>
      <c r="F6981" s="73"/>
      <c r="G6981" s="64"/>
      <c r="H6981" s="43"/>
      <c r="I6981" s="64"/>
      <c r="J6981" s="64"/>
      <c r="K6981" s="43"/>
      <c r="L6981" s="43"/>
      <c r="M6981" s="43"/>
      <c r="N6981" s="43"/>
      <c r="O6981" s="43"/>
    </row>
    <row r="6982" spans="1:15">
      <c r="A6982" s="50"/>
      <c r="B6982" s="51"/>
      <c r="C6982" s="51"/>
      <c r="D6982" s="46"/>
      <c r="E6982" s="72"/>
      <c r="F6982" s="73"/>
      <c r="G6982" s="64"/>
      <c r="H6982" s="43"/>
      <c r="I6982" s="64"/>
      <c r="J6982" s="64"/>
      <c r="K6982" s="43"/>
      <c r="L6982" s="43"/>
      <c r="M6982" s="43"/>
      <c r="N6982" s="43"/>
      <c r="O6982" s="43"/>
    </row>
    <row r="6983" spans="1:15">
      <c r="A6983" s="50"/>
      <c r="B6983" s="51"/>
      <c r="C6983" s="51"/>
      <c r="D6983" s="46"/>
      <c r="E6983" s="72"/>
      <c r="F6983" s="73"/>
      <c r="G6983" s="64"/>
      <c r="H6983" s="43"/>
      <c r="I6983" s="64"/>
      <c r="J6983" s="64"/>
      <c r="K6983" s="43"/>
      <c r="L6983" s="43"/>
      <c r="M6983" s="43"/>
      <c r="N6983" s="43"/>
      <c r="O6983" s="43"/>
    </row>
    <row r="6984" spans="1:15">
      <c r="A6984" s="50"/>
      <c r="B6984" s="51"/>
      <c r="C6984" s="51"/>
      <c r="D6984" s="46"/>
      <c r="E6984" s="72"/>
      <c r="F6984" s="73"/>
      <c r="G6984" s="64"/>
      <c r="H6984" s="43"/>
      <c r="I6984" s="64"/>
      <c r="J6984" s="64"/>
      <c r="K6984" s="43"/>
      <c r="L6984" s="43"/>
      <c r="M6984" s="43"/>
      <c r="N6984" s="43"/>
      <c r="O6984" s="43"/>
    </row>
    <row r="6985" spans="1:15">
      <c r="A6985" s="50"/>
      <c r="B6985" s="51"/>
      <c r="C6985" s="51"/>
      <c r="D6985" s="46"/>
      <c r="E6985" s="72"/>
      <c r="F6985" s="73"/>
      <c r="G6985" s="64"/>
      <c r="H6985" s="43"/>
      <c r="I6985" s="64"/>
      <c r="J6985" s="64"/>
      <c r="K6985" s="43"/>
      <c r="L6985" s="43"/>
      <c r="M6985" s="43"/>
      <c r="N6985" s="43"/>
      <c r="O6985" s="43"/>
    </row>
    <row r="6986" spans="1:15">
      <c r="A6986" s="50"/>
      <c r="B6986" s="51"/>
      <c r="C6986" s="51"/>
      <c r="D6986" s="46"/>
      <c r="E6986" s="72"/>
      <c r="F6986" s="73"/>
      <c r="G6986" s="64"/>
      <c r="H6986" s="43"/>
      <c r="I6986" s="64"/>
      <c r="J6986" s="64"/>
      <c r="K6986" s="43"/>
      <c r="L6986" s="43"/>
      <c r="M6986" s="43"/>
      <c r="N6986" s="43"/>
      <c r="O6986" s="43"/>
    </row>
    <row r="6987" spans="1:15">
      <c r="A6987" s="50"/>
      <c r="B6987" s="51"/>
      <c r="C6987" s="51"/>
      <c r="D6987" s="46"/>
      <c r="E6987" s="72"/>
      <c r="F6987" s="73"/>
      <c r="G6987" s="64"/>
      <c r="H6987" s="43"/>
      <c r="I6987" s="64"/>
      <c r="J6987" s="64"/>
      <c r="K6987" s="43"/>
      <c r="L6987" s="43"/>
      <c r="M6987" s="43"/>
      <c r="N6987" s="43"/>
      <c r="O6987" s="43"/>
    </row>
    <row r="6988" spans="1:15">
      <c r="A6988" s="50"/>
      <c r="B6988" s="51"/>
      <c r="C6988" s="51"/>
      <c r="D6988" s="46"/>
      <c r="E6988" s="72"/>
      <c r="F6988" s="73"/>
      <c r="G6988" s="64"/>
      <c r="H6988" s="43"/>
      <c r="I6988" s="64"/>
      <c r="J6988" s="64"/>
      <c r="K6988" s="43"/>
      <c r="L6988" s="43"/>
      <c r="M6988" s="43"/>
      <c r="N6988" s="43"/>
      <c r="O6988" s="43"/>
    </row>
    <row r="6989" spans="1:15">
      <c r="A6989" s="50"/>
      <c r="B6989" s="51"/>
      <c r="C6989" s="51"/>
      <c r="D6989" s="46"/>
      <c r="E6989" s="72"/>
      <c r="F6989" s="73"/>
      <c r="G6989" s="64"/>
      <c r="H6989" s="43"/>
      <c r="I6989" s="64"/>
      <c r="J6989" s="64"/>
      <c r="K6989" s="43"/>
      <c r="L6989" s="43"/>
      <c r="M6989" s="43"/>
      <c r="N6989" s="43"/>
      <c r="O6989" s="43"/>
    </row>
    <row r="6990" spans="1:15">
      <c r="A6990" s="50"/>
      <c r="B6990" s="51"/>
      <c r="C6990" s="51"/>
      <c r="D6990" s="46"/>
      <c r="E6990" s="72"/>
      <c r="F6990" s="73"/>
      <c r="G6990" s="64"/>
      <c r="H6990" s="43"/>
      <c r="I6990" s="64"/>
      <c r="J6990" s="64"/>
      <c r="K6990" s="43"/>
      <c r="L6990" s="43"/>
      <c r="M6990" s="43"/>
      <c r="N6990" s="43"/>
      <c r="O6990" s="43"/>
    </row>
    <row r="6991" spans="1:15">
      <c r="A6991" s="50"/>
      <c r="B6991" s="51"/>
      <c r="C6991" s="51"/>
      <c r="D6991" s="46"/>
      <c r="E6991" s="72"/>
      <c r="F6991" s="73"/>
      <c r="G6991" s="64"/>
      <c r="H6991" s="43"/>
      <c r="I6991" s="64"/>
      <c r="J6991" s="64"/>
      <c r="K6991" s="43"/>
      <c r="L6991" s="43"/>
      <c r="M6991" s="43"/>
      <c r="N6991" s="43"/>
      <c r="O6991" s="43"/>
    </row>
    <row r="6992" spans="1:15">
      <c r="A6992" s="50"/>
      <c r="B6992" s="51"/>
      <c r="C6992" s="51"/>
      <c r="D6992" s="46"/>
      <c r="E6992" s="72"/>
      <c r="F6992" s="73"/>
      <c r="G6992" s="64"/>
      <c r="H6992" s="43"/>
      <c r="I6992" s="64"/>
      <c r="J6992" s="64"/>
      <c r="K6992" s="43"/>
      <c r="L6992" s="43"/>
      <c r="M6992" s="43"/>
      <c r="N6992" s="43"/>
      <c r="O6992" s="43"/>
    </row>
    <row r="6993" spans="1:15">
      <c r="A6993" s="50"/>
      <c r="B6993" s="51"/>
      <c r="C6993" s="51"/>
      <c r="D6993" s="46"/>
      <c r="E6993" s="72"/>
      <c r="F6993" s="73"/>
      <c r="G6993" s="64"/>
      <c r="H6993" s="43"/>
      <c r="I6993" s="64"/>
      <c r="J6993" s="64"/>
      <c r="K6993" s="43"/>
      <c r="L6993" s="43"/>
      <c r="M6993" s="43"/>
      <c r="N6993" s="43"/>
      <c r="O6993" s="43"/>
    </row>
    <row r="6994" spans="1:15">
      <c r="A6994" s="50"/>
      <c r="B6994" s="51"/>
      <c r="C6994" s="51"/>
      <c r="D6994" s="46"/>
      <c r="E6994" s="72"/>
      <c r="F6994" s="73"/>
      <c r="G6994" s="64"/>
      <c r="H6994" s="43"/>
      <c r="I6994" s="64"/>
      <c r="J6994" s="64"/>
      <c r="K6994" s="43"/>
      <c r="L6994" s="43"/>
      <c r="M6994" s="43"/>
      <c r="N6994" s="43"/>
      <c r="O6994" s="43"/>
    </row>
    <row r="6995" spans="1:15">
      <c r="A6995" s="50"/>
      <c r="B6995" s="51"/>
      <c r="C6995" s="51"/>
      <c r="D6995" s="46"/>
      <c r="E6995" s="72"/>
      <c r="F6995" s="73"/>
      <c r="G6995" s="64"/>
      <c r="H6995" s="43"/>
      <c r="I6995" s="64"/>
      <c r="J6995" s="64"/>
      <c r="K6995" s="43"/>
      <c r="L6995" s="43"/>
      <c r="M6995" s="43"/>
      <c r="N6995" s="43"/>
      <c r="O6995" s="43"/>
    </row>
    <row r="6996" spans="1:15">
      <c r="A6996" s="50"/>
      <c r="B6996" s="51"/>
      <c r="C6996" s="51"/>
      <c r="D6996" s="46"/>
      <c r="E6996" s="72"/>
      <c r="F6996" s="73"/>
      <c r="G6996" s="64"/>
      <c r="H6996" s="43"/>
      <c r="I6996" s="64"/>
      <c r="J6996" s="64"/>
      <c r="K6996" s="43"/>
      <c r="L6996" s="43"/>
      <c r="M6996" s="43"/>
      <c r="N6996" s="43"/>
      <c r="O6996" s="43"/>
    </row>
    <row r="6997" spans="1:15">
      <c r="A6997" s="50"/>
      <c r="B6997" s="51"/>
      <c r="C6997" s="51"/>
      <c r="D6997" s="46"/>
      <c r="E6997" s="72"/>
      <c r="F6997" s="73"/>
      <c r="G6997" s="64"/>
      <c r="H6997" s="43"/>
      <c r="I6997" s="64"/>
      <c r="J6997" s="64"/>
      <c r="K6997" s="43"/>
      <c r="L6997" s="43"/>
      <c r="M6997" s="43"/>
      <c r="N6997" s="43"/>
      <c r="O6997" s="43"/>
    </row>
    <row r="6998" spans="1:15">
      <c r="A6998" s="50"/>
      <c r="B6998" s="51"/>
      <c r="C6998" s="51"/>
      <c r="D6998" s="46"/>
      <c r="E6998" s="72"/>
      <c r="F6998" s="73"/>
      <c r="G6998" s="64"/>
      <c r="H6998" s="43"/>
      <c r="I6998" s="64"/>
      <c r="J6998" s="64"/>
      <c r="K6998" s="43"/>
      <c r="L6998" s="43"/>
      <c r="M6998" s="43"/>
      <c r="N6998" s="43"/>
      <c r="O6998" s="43"/>
    </row>
    <row r="6999" spans="1:15">
      <c r="A6999" s="50"/>
      <c r="B6999" s="51"/>
      <c r="C6999" s="51"/>
      <c r="D6999" s="46"/>
      <c r="E6999" s="72"/>
      <c r="F6999" s="73"/>
      <c r="G6999" s="64"/>
      <c r="H6999" s="43"/>
      <c r="I6999" s="64"/>
      <c r="J6999" s="64"/>
      <c r="K6999" s="43"/>
      <c r="L6999" s="43"/>
      <c r="M6999" s="43"/>
      <c r="N6999" s="43"/>
      <c r="O6999" s="43"/>
    </row>
    <row r="7000" spans="1:15">
      <c r="A7000" s="50"/>
      <c r="B7000" s="51"/>
      <c r="C7000" s="51"/>
      <c r="D7000" s="46"/>
      <c r="E7000" s="72"/>
      <c r="F7000" s="73"/>
      <c r="G7000" s="64"/>
      <c r="H7000" s="43"/>
      <c r="I7000" s="64"/>
      <c r="J7000" s="64"/>
      <c r="K7000" s="43"/>
      <c r="L7000" s="43"/>
      <c r="M7000" s="43"/>
      <c r="N7000" s="43"/>
      <c r="O7000" s="43"/>
    </row>
    <row r="7001" spans="1:15">
      <c r="A7001" s="50"/>
      <c r="B7001" s="51"/>
      <c r="C7001" s="51"/>
      <c r="D7001" s="46"/>
      <c r="E7001" s="72"/>
      <c r="F7001" s="73"/>
      <c r="G7001" s="64"/>
      <c r="H7001" s="43"/>
      <c r="I7001" s="64"/>
      <c r="J7001" s="64"/>
      <c r="K7001" s="43"/>
      <c r="L7001" s="43"/>
      <c r="M7001" s="43"/>
      <c r="N7001" s="43"/>
      <c r="O7001" s="43"/>
    </row>
    <row r="7002" spans="1:15">
      <c r="A7002" s="50"/>
      <c r="B7002" s="51"/>
      <c r="C7002" s="51"/>
      <c r="D7002" s="46"/>
      <c r="E7002" s="72"/>
      <c r="F7002" s="73"/>
      <c r="G7002" s="64"/>
      <c r="H7002" s="43"/>
      <c r="I7002" s="64"/>
      <c r="J7002" s="64"/>
      <c r="K7002" s="43"/>
      <c r="L7002" s="43"/>
      <c r="M7002" s="43"/>
      <c r="N7002" s="43"/>
      <c r="O7002" s="43"/>
    </row>
    <row r="7003" spans="1:15">
      <c r="A7003" s="50"/>
      <c r="B7003" s="51"/>
      <c r="C7003" s="51"/>
      <c r="D7003" s="46"/>
      <c r="E7003" s="72"/>
      <c r="F7003" s="73"/>
      <c r="G7003" s="64"/>
      <c r="H7003" s="43"/>
      <c r="I7003" s="64"/>
      <c r="J7003" s="64"/>
      <c r="K7003" s="43"/>
      <c r="L7003" s="43"/>
      <c r="M7003" s="43"/>
      <c r="N7003" s="43"/>
      <c r="O7003" s="43"/>
    </row>
    <row r="7004" spans="1:15">
      <c r="A7004" s="50"/>
      <c r="B7004" s="51"/>
      <c r="C7004" s="51"/>
      <c r="D7004" s="46"/>
      <c r="E7004" s="72"/>
      <c r="F7004" s="73"/>
      <c r="G7004" s="64"/>
      <c r="H7004" s="43"/>
      <c r="I7004" s="64"/>
      <c r="J7004" s="64"/>
      <c r="K7004" s="43"/>
      <c r="L7004" s="43"/>
      <c r="M7004" s="43"/>
      <c r="N7004" s="43"/>
      <c r="O7004" s="43"/>
    </row>
    <row r="7005" spans="1:15">
      <c r="A7005" s="50"/>
      <c r="B7005" s="51"/>
      <c r="C7005" s="51"/>
      <c r="D7005" s="46"/>
      <c r="E7005" s="72"/>
      <c r="F7005" s="73"/>
      <c r="G7005" s="64"/>
      <c r="H7005" s="43"/>
      <c r="I7005" s="64"/>
      <c r="J7005" s="64"/>
      <c r="K7005" s="43"/>
      <c r="L7005" s="43"/>
      <c r="M7005" s="43"/>
      <c r="N7005" s="43"/>
      <c r="O7005" s="43"/>
    </row>
    <row r="7006" spans="1:15">
      <c r="A7006" s="50"/>
      <c r="B7006" s="51"/>
      <c r="C7006" s="51"/>
      <c r="D7006" s="46"/>
      <c r="E7006" s="72"/>
      <c r="F7006" s="73"/>
      <c r="G7006" s="64"/>
      <c r="H7006" s="43"/>
      <c r="I7006" s="64"/>
      <c r="J7006" s="64"/>
      <c r="K7006" s="43"/>
      <c r="L7006" s="43"/>
      <c r="M7006" s="43"/>
      <c r="N7006" s="43"/>
      <c r="O7006" s="43"/>
    </row>
    <row r="7007" spans="1:15">
      <c r="A7007" s="50"/>
      <c r="B7007" s="51"/>
      <c r="C7007" s="51"/>
      <c r="D7007" s="46"/>
      <c r="E7007" s="72"/>
      <c r="F7007" s="73"/>
      <c r="G7007" s="64"/>
      <c r="H7007" s="43"/>
      <c r="I7007" s="64"/>
      <c r="J7007" s="64"/>
      <c r="K7007" s="43"/>
      <c r="L7007" s="43"/>
      <c r="M7007" s="43"/>
      <c r="N7007" s="43"/>
      <c r="O7007" s="43"/>
    </row>
    <row r="7008" spans="1:15">
      <c r="A7008" s="50"/>
      <c r="B7008" s="51"/>
      <c r="C7008" s="51"/>
      <c r="D7008" s="46"/>
      <c r="E7008" s="72"/>
      <c r="F7008" s="73"/>
      <c r="G7008" s="64"/>
      <c r="H7008" s="43"/>
      <c r="I7008" s="64"/>
      <c r="J7008" s="64"/>
      <c r="K7008" s="43"/>
      <c r="L7008" s="43"/>
      <c r="M7008" s="43"/>
      <c r="N7008" s="43"/>
      <c r="O7008" s="43"/>
    </row>
    <row r="7009" spans="1:15">
      <c r="A7009" s="50"/>
      <c r="B7009" s="51"/>
      <c r="C7009" s="51"/>
      <c r="D7009" s="46"/>
      <c r="E7009" s="72"/>
      <c r="F7009" s="73"/>
      <c r="G7009" s="64"/>
      <c r="H7009" s="43"/>
      <c r="I7009" s="64"/>
      <c r="J7009" s="64"/>
      <c r="K7009" s="43"/>
      <c r="L7009" s="43"/>
      <c r="M7009" s="43"/>
      <c r="N7009" s="43"/>
      <c r="O7009" s="43"/>
    </row>
    <row r="7010" spans="1:15">
      <c r="A7010" s="50"/>
      <c r="B7010" s="51"/>
      <c r="C7010" s="51"/>
      <c r="D7010" s="46"/>
      <c r="E7010" s="72"/>
      <c r="F7010" s="73"/>
      <c r="G7010" s="64"/>
      <c r="H7010" s="43"/>
      <c r="I7010" s="64"/>
      <c r="J7010" s="64"/>
      <c r="K7010" s="43"/>
      <c r="L7010" s="43"/>
      <c r="M7010" s="43"/>
      <c r="N7010" s="43"/>
      <c r="O7010" s="43"/>
    </row>
    <row r="7011" spans="1:15">
      <c r="A7011" s="50"/>
      <c r="B7011" s="51"/>
      <c r="C7011" s="51"/>
      <c r="D7011" s="46"/>
      <c r="E7011" s="72"/>
      <c r="F7011" s="73"/>
      <c r="G7011" s="64"/>
      <c r="H7011" s="43"/>
      <c r="I7011" s="64"/>
      <c r="J7011" s="64"/>
      <c r="K7011" s="43"/>
      <c r="L7011" s="43"/>
      <c r="M7011" s="43"/>
      <c r="N7011" s="43"/>
      <c r="O7011" s="43"/>
    </row>
    <row r="7012" spans="1:15">
      <c r="A7012" s="50"/>
      <c r="B7012" s="51"/>
      <c r="C7012" s="51"/>
      <c r="D7012" s="46"/>
      <c r="E7012" s="72"/>
      <c r="F7012" s="73"/>
      <c r="G7012" s="64"/>
      <c r="H7012" s="43"/>
      <c r="I7012" s="64"/>
      <c r="J7012" s="64"/>
      <c r="K7012" s="43"/>
      <c r="L7012" s="43"/>
      <c r="M7012" s="43"/>
      <c r="N7012" s="43"/>
      <c r="O7012" s="43"/>
    </row>
    <row r="7013" spans="1:15">
      <c r="A7013" s="50"/>
      <c r="B7013" s="51"/>
      <c r="C7013" s="51"/>
      <c r="D7013" s="46"/>
      <c r="E7013" s="72"/>
      <c r="F7013" s="73"/>
      <c r="G7013" s="64"/>
      <c r="H7013" s="43"/>
      <c r="I7013" s="64"/>
      <c r="J7013" s="64"/>
      <c r="K7013" s="43"/>
      <c r="L7013" s="43"/>
      <c r="M7013" s="43"/>
      <c r="N7013" s="43"/>
      <c r="O7013" s="43"/>
    </row>
    <row r="7014" spans="1:15">
      <c r="A7014" s="50"/>
      <c r="B7014" s="51"/>
      <c r="C7014" s="51"/>
      <c r="D7014" s="46"/>
      <c r="E7014" s="72"/>
      <c r="F7014" s="73"/>
      <c r="G7014" s="64"/>
      <c r="H7014" s="43"/>
      <c r="I7014" s="64"/>
      <c r="J7014" s="64"/>
      <c r="K7014" s="43"/>
      <c r="L7014" s="43"/>
      <c r="M7014" s="43"/>
      <c r="N7014" s="43"/>
      <c r="O7014" s="43"/>
    </row>
    <row r="7015" spans="1:15">
      <c r="A7015" s="50"/>
      <c r="B7015" s="51"/>
      <c r="C7015" s="51"/>
      <c r="D7015" s="46"/>
      <c r="E7015" s="72"/>
      <c r="F7015" s="73"/>
      <c r="G7015" s="64"/>
      <c r="H7015" s="43"/>
      <c r="I7015" s="64"/>
      <c r="J7015" s="64"/>
      <c r="K7015" s="43"/>
      <c r="L7015" s="43"/>
      <c r="M7015" s="43"/>
      <c r="N7015" s="43"/>
      <c r="O7015" s="43"/>
    </row>
    <row r="7016" spans="1:15">
      <c r="A7016" s="50"/>
      <c r="B7016" s="51"/>
      <c r="C7016" s="51"/>
      <c r="D7016" s="46"/>
      <c r="E7016" s="72"/>
      <c r="F7016" s="73"/>
      <c r="G7016" s="64"/>
      <c r="H7016" s="43"/>
      <c r="I7016" s="64"/>
      <c r="J7016" s="64"/>
      <c r="K7016" s="43"/>
      <c r="L7016" s="43"/>
      <c r="M7016" s="43"/>
      <c r="N7016" s="43"/>
      <c r="O7016" s="43"/>
    </row>
    <row r="7017" spans="1:15">
      <c r="A7017" s="50"/>
      <c r="B7017" s="51"/>
      <c r="C7017" s="51"/>
      <c r="D7017" s="46"/>
      <c r="E7017" s="72"/>
      <c r="F7017" s="73"/>
      <c r="G7017" s="64"/>
      <c r="H7017" s="43"/>
      <c r="I7017" s="64"/>
      <c r="J7017" s="64"/>
      <c r="K7017" s="43"/>
      <c r="L7017" s="43"/>
      <c r="M7017" s="43"/>
      <c r="N7017" s="43"/>
      <c r="O7017" s="43"/>
    </row>
    <row r="7018" spans="1:15">
      <c r="A7018" s="50"/>
      <c r="B7018" s="51"/>
      <c r="C7018" s="51"/>
      <c r="D7018" s="46"/>
      <c r="E7018" s="72"/>
      <c r="F7018" s="73"/>
      <c r="G7018" s="64"/>
      <c r="H7018" s="43"/>
      <c r="I7018" s="64"/>
      <c r="J7018" s="64"/>
      <c r="K7018" s="43"/>
      <c r="L7018" s="43"/>
      <c r="M7018" s="43"/>
      <c r="N7018" s="43"/>
      <c r="O7018" s="43"/>
    </row>
    <row r="7019" spans="1:15">
      <c r="A7019" s="50"/>
      <c r="B7019" s="51"/>
      <c r="C7019" s="51"/>
      <c r="D7019" s="46"/>
      <c r="E7019" s="72"/>
      <c r="F7019" s="73"/>
      <c r="G7019" s="64"/>
      <c r="H7019" s="43"/>
      <c r="I7019" s="64"/>
      <c r="J7019" s="64"/>
      <c r="K7019" s="43"/>
      <c r="L7019" s="43"/>
      <c r="M7019" s="43"/>
      <c r="N7019" s="43"/>
      <c r="O7019" s="43"/>
    </row>
    <row r="7020" spans="1:15">
      <c r="A7020" s="50"/>
      <c r="B7020" s="51"/>
      <c r="C7020" s="51"/>
      <c r="D7020" s="46"/>
      <c r="E7020" s="72"/>
      <c r="F7020" s="73"/>
      <c r="G7020" s="64"/>
      <c r="H7020" s="43"/>
      <c r="I7020" s="64"/>
      <c r="J7020" s="64"/>
      <c r="K7020" s="43"/>
      <c r="L7020" s="43"/>
      <c r="M7020" s="43"/>
      <c r="N7020" s="43"/>
      <c r="O7020" s="43"/>
    </row>
    <row r="7021" spans="1:15">
      <c r="A7021" s="50"/>
      <c r="B7021" s="51"/>
      <c r="C7021" s="51"/>
      <c r="D7021" s="46"/>
      <c r="E7021" s="72"/>
      <c r="F7021" s="73"/>
      <c r="G7021" s="64"/>
      <c r="H7021" s="43"/>
      <c r="I7021" s="64"/>
      <c r="J7021" s="64"/>
      <c r="K7021" s="43"/>
      <c r="L7021" s="43"/>
      <c r="M7021" s="43"/>
      <c r="N7021" s="43"/>
      <c r="O7021" s="43"/>
    </row>
    <row r="7022" spans="1:15">
      <c r="A7022" s="50"/>
      <c r="B7022" s="51"/>
      <c r="C7022" s="51"/>
      <c r="D7022" s="46"/>
      <c r="E7022" s="72"/>
      <c r="F7022" s="73"/>
      <c r="G7022" s="64"/>
      <c r="H7022" s="43"/>
      <c r="I7022" s="64"/>
      <c r="J7022" s="64"/>
      <c r="K7022" s="43"/>
      <c r="L7022" s="43"/>
      <c r="M7022" s="43"/>
      <c r="N7022" s="43"/>
      <c r="O7022" s="43"/>
    </row>
    <row r="7023" spans="1:15">
      <c r="A7023" s="50"/>
      <c r="B7023" s="51"/>
      <c r="C7023" s="51"/>
      <c r="D7023" s="46"/>
      <c r="E7023" s="72"/>
      <c r="F7023" s="73"/>
      <c r="G7023" s="64"/>
      <c r="H7023" s="43"/>
      <c r="I7023" s="64"/>
      <c r="J7023" s="64"/>
      <c r="K7023" s="43"/>
      <c r="L7023" s="43"/>
      <c r="M7023" s="43"/>
      <c r="N7023" s="43"/>
      <c r="O7023" s="43"/>
    </row>
    <row r="7024" spans="1:15">
      <c r="A7024" s="50"/>
      <c r="B7024" s="51"/>
      <c r="C7024" s="51"/>
      <c r="D7024" s="46"/>
      <c r="E7024" s="72"/>
      <c r="F7024" s="73"/>
      <c r="G7024" s="64"/>
      <c r="H7024" s="43"/>
      <c r="I7024" s="64"/>
      <c r="J7024" s="64"/>
      <c r="K7024" s="43"/>
      <c r="L7024" s="43"/>
      <c r="M7024" s="43"/>
      <c r="N7024" s="43"/>
      <c r="O7024" s="43"/>
    </row>
    <row r="7025" spans="1:15">
      <c r="A7025" s="50"/>
      <c r="B7025" s="51"/>
      <c r="C7025" s="51"/>
      <c r="D7025" s="46"/>
      <c r="E7025" s="72"/>
      <c r="F7025" s="73"/>
      <c r="G7025" s="64"/>
      <c r="H7025" s="43"/>
      <c r="I7025" s="64"/>
      <c r="J7025" s="64"/>
      <c r="K7025" s="43"/>
      <c r="L7025" s="43"/>
      <c r="M7025" s="43"/>
      <c r="N7025" s="43"/>
      <c r="O7025" s="43"/>
    </row>
    <row r="7026" spans="1:15">
      <c r="A7026" s="50"/>
      <c r="B7026" s="51"/>
      <c r="C7026" s="51"/>
      <c r="D7026" s="46"/>
      <c r="E7026" s="72"/>
      <c r="F7026" s="73"/>
      <c r="G7026" s="64"/>
      <c r="H7026" s="43"/>
      <c r="I7026" s="64"/>
      <c r="J7026" s="64"/>
      <c r="K7026" s="43"/>
      <c r="L7026" s="43"/>
      <c r="M7026" s="43"/>
      <c r="N7026" s="43"/>
      <c r="O7026" s="43"/>
    </row>
    <row r="7027" spans="1:15">
      <c r="A7027" s="50"/>
      <c r="B7027" s="51"/>
      <c r="C7027" s="51"/>
      <c r="D7027" s="46"/>
      <c r="E7027" s="72"/>
      <c r="F7027" s="73"/>
      <c r="G7027" s="64"/>
      <c r="H7027" s="43"/>
      <c r="I7027" s="64"/>
      <c r="J7027" s="64"/>
      <c r="K7027" s="43"/>
      <c r="L7027" s="43"/>
      <c r="M7027" s="43"/>
      <c r="N7027" s="43"/>
      <c r="O7027" s="43"/>
    </row>
    <row r="7028" spans="1:15">
      <c r="A7028" s="50"/>
      <c r="B7028" s="51"/>
      <c r="C7028" s="51"/>
      <c r="D7028" s="46"/>
      <c r="E7028" s="72"/>
      <c r="F7028" s="73"/>
      <c r="G7028" s="64"/>
      <c r="H7028" s="43"/>
      <c r="I7028" s="64"/>
      <c r="J7028" s="64"/>
      <c r="K7028" s="43"/>
      <c r="L7028" s="43"/>
      <c r="M7028" s="43"/>
      <c r="N7028" s="43"/>
      <c r="O7028" s="43"/>
    </row>
    <row r="7029" spans="1:15">
      <c r="A7029" s="50"/>
      <c r="B7029" s="51"/>
      <c r="C7029" s="51"/>
      <c r="D7029" s="46"/>
      <c r="E7029" s="72"/>
      <c r="F7029" s="73"/>
      <c r="G7029" s="64"/>
      <c r="H7029" s="43"/>
      <c r="I7029" s="64"/>
      <c r="J7029" s="64"/>
      <c r="K7029" s="43"/>
      <c r="L7029" s="43"/>
      <c r="M7029" s="43"/>
      <c r="N7029" s="43"/>
      <c r="O7029" s="43"/>
    </row>
    <row r="7030" spans="1:15">
      <c r="A7030" s="50"/>
      <c r="B7030" s="51"/>
      <c r="C7030" s="51"/>
      <c r="D7030" s="46"/>
      <c r="E7030" s="72"/>
      <c r="F7030" s="73"/>
      <c r="G7030" s="64"/>
      <c r="H7030" s="43"/>
      <c r="I7030" s="64"/>
      <c r="J7030" s="64"/>
      <c r="K7030" s="43"/>
      <c r="L7030" s="43"/>
      <c r="M7030" s="43"/>
      <c r="N7030" s="43"/>
      <c r="O7030" s="43"/>
    </row>
    <row r="7031" spans="1:15">
      <c r="A7031" s="50"/>
      <c r="B7031" s="51"/>
      <c r="C7031" s="51"/>
      <c r="D7031" s="46"/>
      <c r="E7031" s="72"/>
      <c r="F7031" s="73"/>
      <c r="G7031" s="64"/>
      <c r="H7031" s="43"/>
      <c r="I7031" s="64"/>
      <c r="J7031" s="64"/>
      <c r="K7031" s="43"/>
      <c r="L7031" s="43"/>
      <c r="M7031" s="43"/>
      <c r="N7031" s="43"/>
      <c r="O7031" s="43"/>
    </row>
    <row r="7032" spans="1:15">
      <c r="A7032" s="50"/>
      <c r="B7032" s="51"/>
      <c r="C7032" s="51"/>
      <c r="D7032" s="46"/>
      <c r="E7032" s="72"/>
      <c r="F7032" s="73"/>
      <c r="G7032" s="64"/>
      <c r="H7032" s="43"/>
      <c r="I7032" s="64"/>
      <c r="J7032" s="64"/>
      <c r="K7032" s="43"/>
      <c r="L7032" s="43"/>
      <c r="M7032" s="43"/>
      <c r="N7032" s="43"/>
      <c r="O7032" s="43"/>
    </row>
    <row r="7033" spans="1:15">
      <c r="A7033" s="50"/>
      <c r="B7033" s="51"/>
      <c r="C7033" s="51"/>
      <c r="D7033" s="46"/>
      <c r="E7033" s="72"/>
      <c r="F7033" s="73"/>
      <c r="G7033" s="64"/>
      <c r="H7033" s="43"/>
      <c r="I7033" s="64"/>
      <c r="J7033" s="64"/>
      <c r="K7033" s="43"/>
      <c r="L7033" s="43"/>
      <c r="M7033" s="43"/>
      <c r="N7033" s="43"/>
      <c r="O7033" s="43"/>
    </row>
    <row r="7034" spans="1:15">
      <c r="A7034" s="50"/>
      <c r="B7034" s="51"/>
      <c r="C7034" s="51"/>
      <c r="D7034" s="46"/>
      <c r="E7034" s="72"/>
      <c r="F7034" s="73"/>
      <c r="G7034" s="64"/>
      <c r="H7034" s="43"/>
      <c r="I7034" s="64"/>
      <c r="J7034" s="64"/>
      <c r="K7034" s="43"/>
      <c r="L7034" s="43"/>
      <c r="M7034" s="43"/>
      <c r="N7034" s="43"/>
      <c r="O7034" s="43"/>
    </row>
    <row r="7035" spans="1:15">
      <c r="A7035" s="50"/>
      <c r="B7035" s="51"/>
      <c r="C7035" s="51"/>
      <c r="D7035" s="46"/>
      <c r="E7035" s="72"/>
      <c r="F7035" s="73"/>
      <c r="G7035" s="64"/>
      <c r="H7035" s="43"/>
      <c r="I7035" s="64"/>
      <c r="J7035" s="64"/>
      <c r="K7035" s="43"/>
      <c r="L7035" s="43"/>
      <c r="M7035" s="43"/>
      <c r="N7035" s="43"/>
      <c r="O7035" s="43"/>
    </row>
    <row r="7036" spans="1:15">
      <c r="A7036" s="50"/>
      <c r="B7036" s="51"/>
      <c r="C7036" s="51"/>
      <c r="D7036" s="46"/>
      <c r="E7036" s="72"/>
      <c r="F7036" s="73"/>
      <c r="G7036" s="64"/>
      <c r="H7036" s="43"/>
      <c r="I7036" s="64"/>
      <c r="J7036" s="64"/>
      <c r="K7036" s="43"/>
      <c r="L7036" s="43"/>
      <c r="M7036" s="43"/>
      <c r="N7036" s="43"/>
      <c r="O7036" s="43"/>
    </row>
    <row r="7037" spans="1:15">
      <c r="A7037" s="50"/>
      <c r="B7037" s="51"/>
      <c r="C7037" s="51"/>
      <c r="D7037" s="46"/>
      <c r="E7037" s="72"/>
      <c r="F7037" s="73"/>
      <c r="G7037" s="64"/>
      <c r="H7037" s="43"/>
      <c r="I7037" s="64"/>
      <c r="J7037" s="64"/>
      <c r="K7037" s="43"/>
      <c r="L7037" s="43"/>
      <c r="M7037" s="43"/>
      <c r="N7037" s="43"/>
      <c r="O7037" s="43"/>
    </row>
    <row r="7038" spans="1:15">
      <c r="A7038" s="50"/>
      <c r="B7038" s="51"/>
      <c r="C7038" s="51"/>
      <c r="D7038" s="46"/>
      <c r="E7038" s="72"/>
      <c r="F7038" s="73"/>
      <c r="G7038" s="64"/>
      <c r="H7038" s="43"/>
      <c r="I7038" s="64"/>
      <c r="J7038" s="64"/>
      <c r="K7038" s="43"/>
      <c r="L7038" s="43"/>
      <c r="M7038" s="43"/>
      <c r="N7038" s="43"/>
      <c r="O7038" s="43"/>
    </row>
    <row r="7039" spans="1:15">
      <c r="A7039" s="50"/>
      <c r="B7039" s="51"/>
      <c r="C7039" s="51"/>
      <c r="D7039" s="46"/>
      <c r="E7039" s="72"/>
      <c r="F7039" s="73"/>
      <c r="G7039" s="64"/>
      <c r="H7039" s="43"/>
      <c r="I7039" s="64"/>
      <c r="J7039" s="64"/>
      <c r="K7039" s="43"/>
      <c r="L7039" s="43"/>
      <c r="M7039" s="43"/>
      <c r="N7039" s="43"/>
      <c r="O7039" s="43"/>
    </row>
    <row r="7040" spans="1:15">
      <c r="A7040" s="50"/>
      <c r="B7040" s="51"/>
      <c r="C7040" s="51"/>
      <c r="D7040" s="46"/>
      <c r="E7040" s="72"/>
      <c r="F7040" s="73"/>
      <c r="G7040" s="64"/>
      <c r="H7040" s="43"/>
      <c r="I7040" s="64"/>
      <c r="J7040" s="64"/>
      <c r="K7040" s="43"/>
      <c r="L7040" s="43"/>
      <c r="M7040" s="43"/>
      <c r="N7040" s="43"/>
      <c r="O7040" s="43"/>
    </row>
    <row r="7041" spans="1:15">
      <c r="A7041" s="50"/>
      <c r="B7041" s="51"/>
      <c r="C7041" s="51"/>
      <c r="D7041" s="46"/>
      <c r="E7041" s="72"/>
      <c r="F7041" s="73"/>
      <c r="G7041" s="64"/>
      <c r="H7041" s="43"/>
      <c r="I7041" s="64"/>
      <c r="J7041" s="64"/>
      <c r="K7041" s="43"/>
      <c r="L7041" s="43"/>
      <c r="M7041" s="43"/>
      <c r="N7041" s="43"/>
      <c r="O7041" s="43"/>
    </row>
    <row r="7042" spans="1:15">
      <c r="A7042" s="50"/>
      <c r="B7042" s="51"/>
      <c r="C7042" s="51"/>
      <c r="D7042" s="46"/>
      <c r="E7042" s="72"/>
      <c r="F7042" s="73"/>
      <c r="G7042" s="64"/>
      <c r="H7042" s="43"/>
      <c r="I7042" s="64"/>
      <c r="J7042" s="64"/>
      <c r="K7042" s="43"/>
      <c r="L7042" s="43"/>
      <c r="M7042" s="43"/>
      <c r="N7042" s="43"/>
      <c r="O7042" s="43"/>
    </row>
    <row r="7043" spans="1:15">
      <c r="A7043" s="50"/>
      <c r="B7043" s="51"/>
      <c r="C7043" s="51"/>
      <c r="D7043" s="46"/>
      <c r="E7043" s="72"/>
      <c r="F7043" s="73"/>
      <c r="G7043" s="64"/>
      <c r="H7043" s="43"/>
      <c r="I7043" s="64"/>
      <c r="J7043" s="64"/>
      <c r="K7043" s="43"/>
      <c r="L7043" s="43"/>
      <c r="M7043" s="43"/>
      <c r="N7043" s="43"/>
      <c r="O7043" s="43"/>
    </row>
    <row r="7044" spans="1:15">
      <c r="A7044" s="50"/>
      <c r="B7044" s="51"/>
      <c r="C7044" s="51"/>
      <c r="D7044" s="46"/>
      <c r="E7044" s="72"/>
      <c r="F7044" s="73"/>
      <c r="G7044" s="64"/>
      <c r="H7044" s="43"/>
      <c r="I7044" s="64"/>
      <c r="J7044" s="64"/>
      <c r="K7044" s="43"/>
      <c r="L7044" s="43"/>
      <c r="M7044" s="43"/>
      <c r="N7044" s="43"/>
      <c r="O7044" s="43"/>
    </row>
    <row r="7045" spans="1:15">
      <c r="A7045" s="50"/>
      <c r="B7045" s="51"/>
      <c r="C7045" s="51"/>
      <c r="D7045" s="46"/>
      <c r="E7045" s="72"/>
      <c r="F7045" s="73"/>
      <c r="G7045" s="64"/>
      <c r="H7045" s="43"/>
      <c r="I7045" s="64"/>
      <c r="J7045" s="64"/>
      <c r="K7045" s="43"/>
      <c r="L7045" s="43"/>
      <c r="M7045" s="43"/>
      <c r="N7045" s="43"/>
      <c r="O7045" s="43"/>
    </row>
    <row r="7046" spans="1:15">
      <c r="A7046" s="50"/>
      <c r="B7046" s="51"/>
      <c r="C7046" s="51"/>
      <c r="D7046" s="46"/>
      <c r="E7046" s="72"/>
      <c r="F7046" s="73"/>
      <c r="G7046" s="64"/>
      <c r="H7046" s="43"/>
      <c r="I7046" s="64"/>
      <c r="J7046" s="64"/>
      <c r="K7046" s="43"/>
      <c r="L7046" s="43"/>
      <c r="M7046" s="43"/>
      <c r="N7046" s="43"/>
      <c r="O7046" s="43"/>
    </row>
    <row r="7047" spans="1:15">
      <c r="A7047" s="50"/>
      <c r="B7047" s="51"/>
      <c r="C7047" s="51"/>
      <c r="D7047" s="46"/>
      <c r="E7047" s="72"/>
      <c r="F7047" s="73"/>
      <c r="G7047" s="64"/>
      <c r="H7047" s="43"/>
      <c r="I7047" s="64"/>
      <c r="J7047" s="64"/>
      <c r="K7047" s="43"/>
      <c r="L7047" s="43"/>
      <c r="M7047" s="43"/>
      <c r="N7047" s="43"/>
      <c r="O7047" s="43"/>
    </row>
    <row r="7048" spans="1:15">
      <c r="A7048" s="50"/>
      <c r="B7048" s="51"/>
      <c r="C7048" s="51"/>
      <c r="D7048" s="46"/>
      <c r="E7048" s="72"/>
      <c r="F7048" s="73"/>
      <c r="G7048" s="64"/>
      <c r="H7048" s="43"/>
      <c r="I7048" s="64"/>
      <c r="J7048" s="64"/>
      <c r="K7048" s="43"/>
      <c r="L7048" s="43"/>
      <c r="M7048" s="43"/>
      <c r="N7048" s="43"/>
      <c r="O7048" s="43"/>
    </row>
    <row r="7049" spans="1:15">
      <c r="A7049" s="50"/>
      <c r="B7049" s="51"/>
      <c r="C7049" s="51"/>
      <c r="D7049" s="46"/>
      <c r="E7049" s="72"/>
      <c r="F7049" s="73"/>
      <c r="G7049" s="64"/>
      <c r="H7049" s="43"/>
      <c r="I7049" s="64"/>
      <c r="J7049" s="64"/>
      <c r="K7049" s="43"/>
      <c r="L7049" s="43"/>
      <c r="M7049" s="43"/>
      <c r="N7049" s="43"/>
      <c r="O7049" s="43"/>
    </row>
    <row r="7050" spans="1:15">
      <c r="A7050" s="50"/>
      <c r="B7050" s="51"/>
      <c r="C7050" s="51"/>
      <c r="D7050" s="46"/>
      <c r="E7050" s="72"/>
      <c r="F7050" s="73"/>
      <c r="G7050" s="64"/>
      <c r="H7050" s="43"/>
      <c r="I7050" s="64"/>
      <c r="J7050" s="64"/>
      <c r="K7050" s="43"/>
      <c r="L7050" s="43"/>
      <c r="M7050" s="43"/>
      <c r="N7050" s="43"/>
      <c r="O7050" s="43"/>
    </row>
    <row r="7051" spans="1:15">
      <c r="A7051" s="50"/>
      <c r="B7051" s="51"/>
      <c r="C7051" s="51"/>
      <c r="D7051" s="46"/>
      <c r="E7051" s="72"/>
      <c r="F7051" s="73"/>
      <c r="G7051" s="64"/>
      <c r="H7051" s="43"/>
      <c r="I7051" s="64"/>
      <c r="J7051" s="64"/>
      <c r="K7051" s="43"/>
      <c r="L7051" s="43"/>
      <c r="M7051" s="43"/>
      <c r="N7051" s="43"/>
      <c r="O7051" s="43"/>
    </row>
    <row r="7052" spans="1:15">
      <c r="A7052" s="50"/>
      <c r="B7052" s="51"/>
      <c r="C7052" s="51"/>
      <c r="D7052" s="46"/>
      <c r="E7052" s="72"/>
      <c r="F7052" s="73"/>
      <c r="G7052" s="64"/>
      <c r="H7052" s="43"/>
      <c r="I7052" s="64"/>
      <c r="J7052" s="64"/>
      <c r="K7052" s="43"/>
      <c r="L7052" s="43"/>
      <c r="M7052" s="43"/>
      <c r="N7052" s="43"/>
      <c r="O7052" s="43"/>
    </row>
    <row r="7053" spans="1:15">
      <c r="A7053" s="50"/>
      <c r="B7053" s="51"/>
      <c r="C7053" s="51"/>
      <c r="D7053" s="46"/>
      <c r="E7053" s="72"/>
      <c r="F7053" s="73"/>
      <c r="G7053" s="64"/>
      <c r="H7053" s="43"/>
      <c r="I7053" s="64"/>
      <c r="J7053" s="64"/>
      <c r="K7053" s="43"/>
      <c r="L7053" s="43"/>
      <c r="M7053" s="43"/>
      <c r="N7053" s="43"/>
      <c r="O7053" s="43"/>
    </row>
    <row r="7054" spans="1:15">
      <c r="A7054" s="50"/>
      <c r="B7054" s="51"/>
      <c r="C7054" s="51"/>
      <c r="D7054" s="46"/>
      <c r="E7054" s="72"/>
      <c r="F7054" s="73"/>
      <c r="G7054" s="64"/>
      <c r="H7054" s="43"/>
      <c r="I7054" s="64"/>
      <c r="J7054" s="64"/>
      <c r="K7054" s="43"/>
      <c r="L7054" s="43"/>
      <c r="M7054" s="43"/>
      <c r="N7054" s="43"/>
      <c r="O7054" s="43"/>
    </row>
    <row r="7055" spans="1:15">
      <c r="A7055" s="50"/>
      <c r="B7055" s="51"/>
      <c r="C7055" s="51"/>
      <c r="D7055" s="46"/>
      <c r="E7055" s="72"/>
      <c r="F7055" s="73"/>
      <c r="G7055" s="64"/>
      <c r="H7055" s="43"/>
      <c r="I7055" s="64"/>
      <c r="J7055" s="64"/>
      <c r="K7055" s="43"/>
      <c r="L7055" s="43"/>
      <c r="M7055" s="43"/>
      <c r="N7055" s="43"/>
      <c r="O7055" s="43"/>
    </row>
    <row r="7056" spans="1:15">
      <c r="A7056" s="50"/>
      <c r="B7056" s="51"/>
      <c r="C7056" s="51"/>
      <c r="D7056" s="46"/>
      <c r="E7056" s="72"/>
      <c r="F7056" s="73"/>
      <c r="G7056" s="64"/>
      <c r="H7056" s="43"/>
      <c r="I7056" s="64"/>
      <c r="J7056" s="64"/>
      <c r="K7056" s="43"/>
      <c r="L7056" s="43"/>
      <c r="M7056" s="43"/>
      <c r="N7056" s="43"/>
      <c r="O7056" s="43"/>
    </row>
    <row r="7057" spans="1:15">
      <c r="A7057" s="50"/>
      <c r="B7057" s="51"/>
      <c r="C7057" s="51"/>
      <c r="D7057" s="46"/>
      <c r="E7057" s="72"/>
      <c r="F7057" s="73"/>
      <c r="G7057" s="64"/>
      <c r="H7057" s="43"/>
      <c r="I7057" s="64"/>
      <c r="J7057" s="64"/>
      <c r="K7057" s="43"/>
      <c r="L7057" s="43"/>
      <c r="M7057" s="43"/>
      <c r="N7057" s="43"/>
      <c r="O7057" s="43"/>
    </row>
    <row r="7058" spans="1:15">
      <c r="A7058" s="50"/>
      <c r="B7058" s="51"/>
      <c r="C7058" s="51"/>
      <c r="D7058" s="46"/>
      <c r="E7058" s="72"/>
      <c r="F7058" s="73"/>
      <c r="G7058" s="64"/>
      <c r="H7058" s="43"/>
      <c r="I7058" s="64"/>
      <c r="J7058" s="64"/>
      <c r="K7058" s="43"/>
      <c r="L7058" s="43"/>
      <c r="M7058" s="43"/>
      <c r="N7058" s="43"/>
      <c r="O7058" s="43"/>
    </row>
    <row r="7059" spans="1:15">
      <c r="A7059" s="50"/>
      <c r="B7059" s="51"/>
      <c r="C7059" s="51"/>
      <c r="D7059" s="46"/>
      <c r="E7059" s="72"/>
      <c r="F7059" s="73"/>
      <c r="G7059" s="64"/>
      <c r="H7059" s="43"/>
      <c r="I7059" s="64"/>
      <c r="J7059" s="64"/>
      <c r="K7059" s="43"/>
      <c r="L7059" s="43"/>
      <c r="M7059" s="43"/>
      <c r="N7059" s="43"/>
      <c r="O7059" s="43"/>
    </row>
    <row r="7060" spans="1:15">
      <c r="A7060" s="50"/>
      <c r="B7060" s="51"/>
      <c r="C7060" s="51"/>
      <c r="D7060" s="46"/>
      <c r="E7060" s="72"/>
      <c r="F7060" s="73"/>
      <c r="G7060" s="64"/>
      <c r="H7060" s="43"/>
      <c r="I7060" s="64"/>
      <c r="J7060" s="64"/>
      <c r="K7060" s="43"/>
      <c r="L7060" s="43"/>
      <c r="M7060" s="43"/>
      <c r="N7060" s="43"/>
      <c r="O7060" s="43"/>
    </row>
    <row r="7061" spans="1:15">
      <c r="A7061" s="50"/>
      <c r="B7061" s="51"/>
      <c r="C7061" s="51"/>
      <c r="D7061" s="46"/>
      <c r="E7061" s="72"/>
      <c r="F7061" s="73"/>
      <c r="G7061" s="64"/>
      <c r="H7061" s="43"/>
      <c r="I7061" s="64"/>
      <c r="J7061" s="64"/>
      <c r="K7061" s="43"/>
      <c r="L7061" s="43"/>
      <c r="M7061" s="43"/>
      <c r="N7061" s="43"/>
      <c r="O7061" s="43"/>
    </row>
    <row r="7062" spans="1:15">
      <c r="A7062" s="50"/>
      <c r="B7062" s="51"/>
      <c r="C7062" s="51"/>
      <c r="D7062" s="46"/>
      <c r="E7062" s="72"/>
      <c r="F7062" s="73"/>
      <c r="G7062" s="64"/>
      <c r="H7062" s="43"/>
      <c r="I7062" s="64"/>
      <c r="J7062" s="64"/>
      <c r="K7062" s="43"/>
      <c r="L7062" s="43"/>
      <c r="M7062" s="43"/>
      <c r="N7062" s="43"/>
      <c r="O7062" s="43"/>
    </row>
    <row r="7063" spans="1:15">
      <c r="A7063" s="50"/>
      <c r="B7063" s="51"/>
      <c r="C7063" s="51"/>
      <c r="D7063" s="46"/>
      <c r="E7063" s="72"/>
      <c r="F7063" s="73"/>
      <c r="G7063" s="64"/>
      <c r="H7063" s="43"/>
      <c r="I7063" s="64"/>
      <c r="J7063" s="64"/>
      <c r="K7063" s="43"/>
      <c r="L7063" s="43"/>
      <c r="M7063" s="43"/>
      <c r="N7063" s="43"/>
      <c r="O7063" s="43"/>
    </row>
    <row r="7064" spans="1:15">
      <c r="A7064" s="50"/>
      <c r="B7064" s="51"/>
      <c r="C7064" s="51"/>
      <c r="D7064" s="46"/>
      <c r="E7064" s="72"/>
      <c r="F7064" s="73"/>
      <c r="G7064" s="64"/>
      <c r="H7064" s="43"/>
      <c r="I7064" s="64"/>
      <c r="J7064" s="64"/>
      <c r="K7064" s="43"/>
      <c r="L7064" s="43"/>
      <c r="M7064" s="43"/>
      <c r="N7064" s="43"/>
      <c r="O7064" s="43"/>
    </row>
    <row r="7065" spans="1:15">
      <c r="A7065" s="50"/>
      <c r="B7065" s="51"/>
      <c r="C7065" s="51"/>
      <c r="D7065" s="46"/>
      <c r="E7065" s="72"/>
      <c r="F7065" s="73"/>
      <c r="G7065" s="64"/>
      <c r="H7065" s="43"/>
      <c r="I7065" s="64"/>
      <c r="J7065" s="64"/>
      <c r="K7065" s="43"/>
      <c r="L7065" s="43"/>
      <c r="M7065" s="43"/>
      <c r="N7065" s="43"/>
      <c r="O7065" s="43"/>
    </row>
    <row r="7066" spans="1:15">
      <c r="A7066" s="50"/>
      <c r="B7066" s="51"/>
      <c r="C7066" s="51"/>
      <c r="D7066" s="46"/>
      <c r="E7066" s="72"/>
      <c r="F7066" s="73"/>
      <c r="G7066" s="64"/>
      <c r="H7066" s="43"/>
      <c r="I7066" s="64"/>
      <c r="J7066" s="64"/>
      <c r="K7066" s="43"/>
      <c r="L7066" s="43"/>
      <c r="M7066" s="43"/>
      <c r="N7066" s="43"/>
      <c r="O7066" s="43"/>
    </row>
    <row r="7067" spans="1:15">
      <c r="A7067" s="50"/>
      <c r="B7067" s="51"/>
      <c r="C7067" s="51"/>
      <c r="D7067" s="46"/>
      <c r="E7067" s="72"/>
      <c r="F7067" s="73"/>
      <c r="G7067" s="64"/>
      <c r="H7067" s="43"/>
      <c r="I7067" s="64"/>
      <c r="J7067" s="64"/>
      <c r="K7067" s="43"/>
      <c r="L7067" s="43"/>
      <c r="M7067" s="43"/>
      <c r="N7067" s="43"/>
      <c r="O7067" s="43"/>
    </row>
    <row r="7068" spans="1:15">
      <c r="A7068" s="50"/>
      <c r="B7068" s="51"/>
      <c r="C7068" s="51"/>
      <c r="D7068" s="46"/>
      <c r="E7068" s="72"/>
      <c r="F7068" s="73"/>
      <c r="G7068" s="64"/>
      <c r="H7068" s="43"/>
      <c r="I7068" s="64"/>
      <c r="J7068" s="64"/>
      <c r="K7068" s="43"/>
      <c r="L7068" s="43"/>
      <c r="M7068" s="43"/>
      <c r="N7068" s="43"/>
      <c r="O7068" s="43"/>
    </row>
    <row r="7069" spans="1:15">
      <c r="A7069" s="50"/>
      <c r="B7069" s="51"/>
      <c r="C7069" s="51"/>
      <c r="D7069" s="46"/>
      <c r="E7069" s="72"/>
      <c r="F7069" s="73"/>
      <c r="G7069" s="64"/>
      <c r="H7069" s="43"/>
      <c r="I7069" s="64"/>
      <c r="J7069" s="64"/>
      <c r="K7069" s="43"/>
      <c r="L7069" s="43"/>
      <c r="M7069" s="43"/>
      <c r="N7069" s="43"/>
      <c r="O7069" s="43"/>
    </row>
    <row r="7070" spans="1:15">
      <c r="A7070" s="50"/>
      <c r="B7070" s="51"/>
      <c r="C7070" s="51"/>
      <c r="D7070" s="46"/>
      <c r="E7070" s="72"/>
      <c r="F7070" s="73"/>
      <c r="G7070" s="64"/>
      <c r="H7070" s="43"/>
      <c r="I7070" s="64"/>
      <c r="J7070" s="64"/>
      <c r="K7070" s="43"/>
      <c r="L7070" s="43"/>
      <c r="M7070" s="43"/>
      <c r="N7070" s="43"/>
      <c r="O7070" s="43"/>
    </row>
    <row r="7071" spans="1:15">
      <c r="A7071" s="50"/>
      <c r="B7071" s="51"/>
      <c r="C7071" s="51"/>
      <c r="D7071" s="46"/>
      <c r="E7071" s="72"/>
      <c r="F7071" s="73"/>
      <c r="G7071" s="64"/>
      <c r="H7071" s="43"/>
      <c r="I7071" s="64"/>
      <c r="J7071" s="64"/>
      <c r="K7071" s="43"/>
      <c r="L7071" s="43"/>
      <c r="M7071" s="43"/>
      <c r="N7071" s="43"/>
      <c r="O7071" s="43"/>
    </row>
    <row r="7072" spans="1:15">
      <c r="A7072" s="50"/>
      <c r="B7072" s="51"/>
      <c r="C7072" s="51"/>
      <c r="D7072" s="46"/>
      <c r="E7072" s="72"/>
      <c r="F7072" s="73"/>
      <c r="G7072" s="64"/>
      <c r="H7072" s="43"/>
      <c r="I7072" s="64"/>
      <c r="J7072" s="64"/>
      <c r="K7072" s="43"/>
      <c r="L7072" s="43"/>
      <c r="M7072" s="43"/>
      <c r="N7072" s="43"/>
      <c r="O7072" s="43"/>
    </row>
    <row r="7073" spans="1:15">
      <c r="A7073" s="50"/>
      <c r="B7073" s="51"/>
      <c r="C7073" s="51"/>
      <c r="D7073" s="46"/>
      <c r="E7073" s="72"/>
      <c r="F7073" s="73"/>
      <c r="G7073" s="64"/>
      <c r="H7073" s="43"/>
      <c r="I7073" s="64"/>
      <c r="J7073" s="64"/>
      <c r="K7073" s="43"/>
      <c r="L7073" s="43"/>
      <c r="M7073" s="43"/>
      <c r="N7073" s="43"/>
      <c r="O7073" s="43"/>
    </row>
    <row r="7074" spans="1:15">
      <c r="A7074" s="50"/>
      <c r="B7074" s="51"/>
      <c r="C7074" s="51"/>
      <c r="D7074" s="46"/>
      <c r="E7074" s="72"/>
      <c r="F7074" s="73"/>
      <c r="G7074" s="64"/>
      <c r="H7074" s="43"/>
      <c r="I7074" s="64"/>
      <c r="J7074" s="64"/>
      <c r="K7074" s="43"/>
      <c r="L7074" s="43"/>
      <c r="M7074" s="43"/>
      <c r="N7074" s="43"/>
      <c r="O7074" s="43"/>
    </row>
    <row r="7075" spans="1:15">
      <c r="A7075" s="50"/>
      <c r="B7075" s="51"/>
      <c r="C7075" s="51"/>
      <c r="D7075" s="46"/>
      <c r="E7075" s="72"/>
      <c r="F7075" s="73"/>
      <c r="G7075" s="64"/>
      <c r="H7075" s="43"/>
      <c r="I7075" s="64"/>
      <c r="J7075" s="64"/>
      <c r="K7075" s="43"/>
      <c r="L7075" s="43"/>
      <c r="M7075" s="43"/>
      <c r="N7075" s="43"/>
      <c r="O7075" s="43"/>
    </row>
    <row r="7076" spans="1:15">
      <c r="A7076" s="50"/>
      <c r="B7076" s="51"/>
      <c r="C7076" s="51"/>
      <c r="D7076" s="46"/>
      <c r="E7076" s="72"/>
      <c r="F7076" s="73"/>
      <c r="G7076" s="64"/>
      <c r="H7076" s="43"/>
      <c r="I7076" s="64"/>
      <c r="J7076" s="64"/>
      <c r="K7076" s="43"/>
      <c r="L7076" s="43"/>
      <c r="M7076" s="43"/>
      <c r="N7076" s="43"/>
      <c r="O7076" s="43"/>
    </row>
    <row r="7077" spans="1:15">
      <c r="A7077" s="50"/>
      <c r="B7077" s="51"/>
      <c r="C7077" s="51"/>
      <c r="D7077" s="46"/>
      <c r="E7077" s="72"/>
      <c r="F7077" s="73"/>
      <c r="G7077" s="64"/>
      <c r="H7077" s="43"/>
      <c r="I7077" s="64"/>
      <c r="J7077" s="64"/>
      <c r="K7077" s="43"/>
      <c r="L7077" s="43"/>
      <c r="M7077" s="43"/>
      <c r="N7077" s="43"/>
      <c r="O7077" s="43"/>
    </row>
    <row r="7078" spans="1:15">
      <c r="A7078" s="50"/>
      <c r="B7078" s="51"/>
      <c r="C7078" s="51"/>
      <c r="D7078" s="46"/>
      <c r="E7078" s="72"/>
      <c r="F7078" s="73"/>
      <c r="G7078" s="64"/>
      <c r="H7078" s="43"/>
      <c r="I7078" s="64"/>
      <c r="J7078" s="64"/>
      <c r="K7078" s="43"/>
      <c r="L7078" s="43"/>
      <c r="M7078" s="43"/>
      <c r="N7078" s="43"/>
      <c r="O7078" s="43"/>
    </row>
    <row r="7079" spans="1:15">
      <c r="A7079" s="50"/>
      <c r="B7079" s="51"/>
      <c r="C7079" s="51"/>
      <c r="D7079" s="46"/>
      <c r="E7079" s="72"/>
      <c r="F7079" s="73"/>
      <c r="G7079" s="64"/>
      <c r="H7079" s="43"/>
      <c r="I7079" s="64"/>
      <c r="J7079" s="64"/>
      <c r="K7079" s="43"/>
      <c r="L7079" s="43"/>
      <c r="M7079" s="43"/>
      <c r="N7079" s="43"/>
      <c r="O7079" s="43"/>
    </row>
    <row r="7080" spans="1:15">
      <c r="A7080" s="50"/>
      <c r="B7080" s="51"/>
      <c r="C7080" s="51"/>
      <c r="D7080" s="46"/>
      <c r="E7080" s="72"/>
      <c r="F7080" s="73"/>
      <c r="G7080" s="64"/>
      <c r="H7080" s="43"/>
      <c r="I7080" s="64"/>
      <c r="J7080" s="64"/>
      <c r="K7080" s="43"/>
      <c r="L7080" s="43"/>
      <c r="M7080" s="43"/>
      <c r="N7080" s="43"/>
      <c r="O7080" s="43"/>
    </row>
    <row r="7081" spans="1:15">
      <c r="A7081" s="50"/>
      <c r="B7081" s="51"/>
      <c r="C7081" s="51"/>
      <c r="D7081" s="46"/>
      <c r="E7081" s="72"/>
      <c r="F7081" s="73"/>
      <c r="G7081" s="64"/>
      <c r="H7081" s="43"/>
      <c r="I7081" s="64"/>
      <c r="J7081" s="64"/>
      <c r="K7081" s="43"/>
      <c r="L7081" s="43"/>
      <c r="M7081" s="43"/>
      <c r="N7081" s="43"/>
      <c r="O7081" s="43"/>
    </row>
    <row r="7082" spans="1:15">
      <c r="A7082" s="50"/>
      <c r="B7082" s="51"/>
      <c r="C7082" s="51"/>
      <c r="D7082" s="46"/>
      <c r="E7082" s="72"/>
      <c r="F7082" s="73"/>
      <c r="G7082" s="64"/>
      <c r="H7082" s="43"/>
      <c r="I7082" s="64"/>
      <c r="J7082" s="64"/>
      <c r="K7082" s="43"/>
      <c r="L7082" s="43"/>
      <c r="M7082" s="43"/>
      <c r="N7082" s="43"/>
      <c r="O7082" s="43"/>
    </row>
    <row r="7083" spans="1:15">
      <c r="A7083" s="50"/>
      <c r="B7083" s="51"/>
      <c r="C7083" s="51"/>
      <c r="D7083" s="46"/>
      <c r="E7083" s="72"/>
      <c r="F7083" s="73"/>
      <c r="G7083" s="64"/>
      <c r="H7083" s="43"/>
      <c r="I7083" s="64"/>
      <c r="J7083" s="64"/>
      <c r="K7083" s="43"/>
      <c r="L7083" s="43"/>
      <c r="M7083" s="43"/>
      <c r="N7083" s="43"/>
      <c r="O7083" s="43"/>
    </row>
    <row r="7084" spans="1:15">
      <c r="A7084" s="50"/>
      <c r="B7084" s="51"/>
      <c r="C7084" s="51"/>
      <c r="D7084" s="46"/>
      <c r="E7084" s="72"/>
      <c r="F7084" s="73"/>
      <c r="G7084" s="64"/>
      <c r="H7084" s="43"/>
      <c r="I7084" s="64"/>
      <c r="J7084" s="64"/>
      <c r="K7084" s="43"/>
      <c r="L7084" s="43"/>
      <c r="M7084" s="43"/>
      <c r="N7084" s="43"/>
      <c r="O7084" s="43"/>
    </row>
    <row r="7085" spans="1:15">
      <c r="A7085" s="50"/>
      <c r="B7085" s="51"/>
      <c r="C7085" s="51"/>
      <c r="D7085" s="46"/>
      <c r="E7085" s="72"/>
      <c r="F7085" s="73"/>
      <c r="G7085" s="64"/>
      <c r="H7085" s="43"/>
      <c r="I7085" s="64"/>
      <c r="J7085" s="64"/>
      <c r="K7085" s="43"/>
      <c r="L7085" s="43"/>
      <c r="M7085" s="43"/>
      <c r="N7085" s="43"/>
      <c r="O7085" s="43"/>
    </row>
    <row r="7086" spans="1:15">
      <c r="A7086" s="50"/>
      <c r="B7086" s="51"/>
      <c r="C7086" s="51"/>
      <c r="D7086" s="46"/>
      <c r="E7086" s="72"/>
      <c r="F7086" s="73"/>
      <c r="G7086" s="64"/>
      <c r="H7086" s="43"/>
      <c r="I7086" s="64"/>
      <c r="J7086" s="64"/>
      <c r="K7086" s="43"/>
      <c r="L7086" s="43"/>
      <c r="M7086" s="43"/>
      <c r="N7086" s="43"/>
      <c r="O7086" s="43"/>
    </row>
    <row r="7087" spans="1:15">
      <c r="A7087" s="50"/>
      <c r="B7087" s="51"/>
      <c r="C7087" s="51"/>
      <c r="D7087" s="46"/>
      <c r="E7087" s="72"/>
      <c r="F7087" s="73"/>
      <c r="G7087" s="64"/>
      <c r="H7087" s="43"/>
      <c r="I7087" s="64"/>
      <c r="J7087" s="64"/>
      <c r="K7087" s="43"/>
      <c r="L7087" s="43"/>
      <c r="M7087" s="43"/>
      <c r="N7087" s="43"/>
      <c r="O7087" s="43"/>
    </row>
    <row r="7088" spans="1:15">
      <c r="A7088" s="50"/>
      <c r="B7088" s="51"/>
      <c r="C7088" s="51"/>
      <c r="D7088" s="46"/>
      <c r="E7088" s="72"/>
      <c r="F7088" s="73"/>
      <c r="G7088" s="64"/>
      <c r="H7088" s="43"/>
      <c r="I7088" s="64"/>
      <c r="J7088" s="64"/>
      <c r="K7088" s="43"/>
      <c r="L7088" s="43"/>
      <c r="M7088" s="43"/>
      <c r="N7088" s="43"/>
      <c r="O7088" s="43"/>
    </row>
    <row r="7089" spans="1:15">
      <c r="A7089" s="50"/>
      <c r="B7089" s="51"/>
      <c r="C7089" s="51"/>
      <c r="D7089" s="46"/>
      <c r="E7089" s="72"/>
      <c r="F7089" s="73"/>
      <c r="G7089" s="64"/>
      <c r="H7089" s="43"/>
      <c r="I7089" s="64"/>
      <c r="J7089" s="64"/>
      <c r="K7089" s="43"/>
      <c r="L7089" s="43"/>
      <c r="M7089" s="43"/>
      <c r="N7089" s="43"/>
      <c r="O7089" s="43"/>
    </row>
    <row r="7090" spans="1:15">
      <c r="A7090" s="50"/>
      <c r="B7090" s="51"/>
      <c r="C7090" s="51"/>
      <c r="D7090" s="46"/>
      <c r="E7090" s="72"/>
      <c r="F7090" s="73"/>
      <c r="G7090" s="64"/>
      <c r="H7090" s="43"/>
      <c r="I7090" s="64"/>
      <c r="J7090" s="64"/>
      <c r="K7090" s="43"/>
      <c r="L7090" s="43"/>
      <c r="M7090" s="43"/>
      <c r="N7090" s="43"/>
      <c r="O7090" s="43"/>
    </row>
    <row r="7091" spans="1:15">
      <c r="A7091" s="50"/>
      <c r="B7091" s="51"/>
      <c r="C7091" s="51"/>
      <c r="D7091" s="46"/>
      <c r="E7091" s="72"/>
      <c r="F7091" s="73"/>
      <c r="G7091" s="64"/>
      <c r="H7091" s="43"/>
      <c r="I7091" s="64"/>
      <c r="J7091" s="64"/>
      <c r="K7091" s="43"/>
      <c r="L7091" s="43"/>
      <c r="M7091" s="43"/>
      <c r="N7091" s="43"/>
      <c r="O7091" s="43"/>
    </row>
    <row r="7092" spans="1:15">
      <c r="A7092" s="50"/>
      <c r="B7092" s="51"/>
      <c r="C7092" s="51"/>
      <c r="D7092" s="46"/>
      <c r="E7092" s="72"/>
      <c r="F7092" s="73"/>
      <c r="G7092" s="64"/>
      <c r="H7092" s="43"/>
      <c r="I7092" s="64"/>
      <c r="J7092" s="64"/>
      <c r="K7092" s="43"/>
      <c r="L7092" s="43"/>
      <c r="M7092" s="43"/>
      <c r="N7092" s="43"/>
      <c r="O7092" s="43"/>
    </row>
    <row r="7093" spans="1:15">
      <c r="A7093" s="50"/>
      <c r="B7093" s="51"/>
      <c r="C7093" s="51"/>
      <c r="D7093" s="46"/>
      <c r="E7093" s="72"/>
      <c r="F7093" s="73"/>
      <c r="G7093" s="64"/>
      <c r="H7093" s="43"/>
      <c r="I7093" s="64"/>
      <c r="J7093" s="64"/>
      <c r="K7093" s="43"/>
      <c r="L7093" s="43"/>
      <c r="M7093" s="43"/>
      <c r="N7093" s="43"/>
      <c r="O7093" s="43"/>
    </row>
    <row r="7094" spans="1:15">
      <c r="A7094" s="50"/>
      <c r="B7094" s="51"/>
      <c r="C7094" s="51"/>
      <c r="D7094" s="46"/>
      <c r="E7094" s="72"/>
      <c r="F7094" s="73"/>
      <c r="G7094" s="64"/>
      <c r="H7094" s="43"/>
      <c r="I7094" s="64"/>
      <c r="J7094" s="64"/>
      <c r="K7094" s="43"/>
      <c r="L7094" s="43"/>
      <c r="M7094" s="43"/>
      <c r="N7094" s="43"/>
      <c r="O7094" s="43"/>
    </row>
    <row r="7095" spans="1:15">
      <c r="A7095" s="50"/>
      <c r="B7095" s="51"/>
      <c r="C7095" s="51"/>
      <c r="D7095" s="46"/>
      <c r="E7095" s="72"/>
      <c r="F7095" s="73"/>
      <c r="G7095" s="64"/>
      <c r="H7095" s="43"/>
      <c r="I7095" s="64"/>
      <c r="J7095" s="64"/>
      <c r="K7095" s="43"/>
      <c r="L7095" s="43"/>
      <c r="M7095" s="43"/>
      <c r="N7095" s="43"/>
      <c r="O7095" s="43"/>
    </row>
    <row r="7096" spans="1:15">
      <c r="A7096" s="50"/>
      <c r="B7096" s="51"/>
      <c r="C7096" s="51"/>
      <c r="D7096" s="46"/>
      <c r="E7096" s="72"/>
      <c r="F7096" s="73"/>
      <c r="G7096" s="64"/>
      <c r="H7096" s="43"/>
      <c r="I7096" s="64"/>
      <c r="J7096" s="64"/>
      <c r="K7096" s="43"/>
      <c r="L7096" s="43"/>
      <c r="M7096" s="43"/>
      <c r="N7096" s="43"/>
      <c r="O7096" s="43"/>
    </row>
    <row r="7097" spans="1:15">
      <c r="A7097" s="50"/>
      <c r="B7097" s="51"/>
      <c r="C7097" s="51"/>
      <c r="D7097" s="46"/>
      <c r="E7097" s="72"/>
      <c r="F7097" s="73"/>
      <c r="G7097" s="64"/>
      <c r="H7097" s="43"/>
      <c r="I7097" s="64"/>
      <c r="J7097" s="64"/>
      <c r="K7097" s="43"/>
      <c r="L7097" s="43"/>
      <c r="M7097" s="43"/>
      <c r="N7097" s="43"/>
      <c r="O7097" s="43"/>
    </row>
    <row r="7098" spans="1:15">
      <c r="A7098" s="50"/>
      <c r="B7098" s="51"/>
      <c r="C7098" s="51"/>
      <c r="D7098" s="46"/>
      <c r="E7098" s="72"/>
      <c r="F7098" s="73"/>
      <c r="G7098" s="64"/>
      <c r="H7098" s="43"/>
      <c r="I7098" s="64"/>
      <c r="J7098" s="64"/>
      <c r="K7098" s="43"/>
      <c r="L7098" s="43"/>
      <c r="M7098" s="43"/>
      <c r="N7098" s="43"/>
      <c r="O7098" s="43"/>
    </row>
    <row r="7099" spans="1:15">
      <c r="A7099" s="50"/>
      <c r="B7099" s="51"/>
      <c r="C7099" s="51"/>
      <c r="D7099" s="46"/>
      <c r="E7099" s="72"/>
      <c r="F7099" s="73"/>
      <c r="G7099" s="64"/>
      <c r="H7099" s="43"/>
      <c r="I7099" s="64"/>
      <c r="J7099" s="64"/>
      <c r="K7099" s="43"/>
      <c r="L7099" s="43"/>
      <c r="M7099" s="43"/>
      <c r="N7099" s="43"/>
      <c r="O7099" s="43"/>
    </row>
    <row r="7100" spans="1:15">
      <c r="A7100" s="50"/>
      <c r="B7100" s="51"/>
      <c r="C7100" s="51"/>
      <c r="D7100" s="46"/>
      <c r="E7100" s="72"/>
      <c r="F7100" s="73"/>
      <c r="G7100" s="64"/>
      <c r="H7100" s="43"/>
      <c r="I7100" s="64"/>
      <c r="J7100" s="64"/>
      <c r="K7100" s="43"/>
      <c r="L7100" s="43"/>
      <c r="M7100" s="43"/>
      <c r="N7100" s="43"/>
      <c r="O7100" s="43"/>
    </row>
    <row r="7101" spans="1:15">
      <c r="A7101" s="50"/>
      <c r="B7101" s="51"/>
      <c r="C7101" s="51"/>
      <c r="D7101" s="46"/>
      <c r="E7101" s="72"/>
      <c r="F7101" s="73"/>
      <c r="G7101" s="64"/>
      <c r="H7101" s="43"/>
      <c r="I7101" s="64"/>
      <c r="J7101" s="64"/>
      <c r="K7101" s="43"/>
      <c r="L7101" s="43"/>
      <c r="M7101" s="43"/>
      <c r="N7101" s="43"/>
      <c r="O7101" s="43"/>
    </row>
    <row r="7102" spans="1:15">
      <c r="A7102" s="50"/>
      <c r="B7102" s="51"/>
      <c r="C7102" s="51"/>
      <c r="D7102" s="46"/>
      <c r="E7102" s="72"/>
      <c r="F7102" s="73"/>
      <c r="G7102" s="64"/>
      <c r="H7102" s="43"/>
      <c r="I7102" s="64"/>
      <c r="J7102" s="64"/>
      <c r="K7102" s="43"/>
      <c r="L7102" s="43"/>
      <c r="M7102" s="43"/>
      <c r="N7102" s="43"/>
      <c r="O7102" s="43"/>
    </row>
    <row r="7103" spans="1:15">
      <c r="A7103" s="50"/>
      <c r="B7103" s="51"/>
      <c r="C7103" s="51"/>
      <c r="D7103" s="46"/>
      <c r="E7103" s="72"/>
      <c r="F7103" s="73"/>
      <c r="G7103" s="64"/>
      <c r="H7103" s="43"/>
      <c r="I7103" s="64"/>
      <c r="J7103" s="64"/>
      <c r="K7103" s="43"/>
      <c r="L7103" s="43"/>
      <c r="M7103" s="43"/>
      <c r="N7103" s="43"/>
      <c r="O7103" s="43"/>
    </row>
    <row r="7104" spans="1:15">
      <c r="A7104" s="50"/>
      <c r="B7104" s="51"/>
      <c r="C7104" s="51"/>
      <c r="D7104" s="46"/>
      <c r="E7104" s="72"/>
      <c r="F7104" s="73"/>
      <c r="G7104" s="64"/>
      <c r="H7104" s="43"/>
      <c r="I7104" s="64"/>
      <c r="J7104" s="64"/>
      <c r="K7104" s="43"/>
      <c r="L7104" s="43"/>
      <c r="M7104" s="43"/>
      <c r="N7104" s="43"/>
      <c r="O7104" s="43"/>
    </row>
    <row r="7105" spans="1:15">
      <c r="A7105" s="50"/>
      <c r="B7105" s="51"/>
      <c r="C7105" s="51"/>
      <c r="D7105" s="46"/>
      <c r="E7105" s="72"/>
      <c r="F7105" s="73"/>
      <c r="G7105" s="64"/>
      <c r="H7105" s="43"/>
      <c r="I7105" s="64"/>
      <c r="J7105" s="64"/>
      <c r="K7105" s="43"/>
      <c r="L7105" s="43"/>
      <c r="M7105" s="43"/>
      <c r="N7105" s="43"/>
      <c r="O7105" s="43"/>
    </row>
    <row r="7106" spans="1:15">
      <c r="A7106" s="50"/>
      <c r="B7106" s="51"/>
      <c r="C7106" s="51"/>
      <c r="D7106" s="46"/>
      <c r="E7106" s="72"/>
      <c r="F7106" s="73"/>
      <c r="G7106" s="64"/>
      <c r="H7106" s="43"/>
      <c r="I7106" s="64"/>
      <c r="J7106" s="64"/>
      <c r="K7106" s="43"/>
      <c r="L7106" s="43"/>
      <c r="M7106" s="43"/>
      <c r="N7106" s="43"/>
      <c r="O7106" s="43"/>
    </row>
    <row r="7107" spans="1:15">
      <c r="A7107" s="50"/>
      <c r="B7107" s="51"/>
      <c r="C7107" s="51"/>
      <c r="D7107" s="46"/>
      <c r="E7107" s="72"/>
      <c r="F7107" s="73"/>
      <c r="G7107" s="64"/>
      <c r="H7107" s="43"/>
      <c r="I7107" s="64"/>
      <c r="J7107" s="64"/>
      <c r="K7107" s="43"/>
      <c r="L7107" s="43"/>
      <c r="M7107" s="43"/>
      <c r="N7107" s="43"/>
      <c r="O7107" s="43"/>
    </row>
    <row r="7108" spans="1:15">
      <c r="A7108" s="50"/>
      <c r="B7108" s="51"/>
      <c r="C7108" s="51"/>
      <c r="D7108" s="46"/>
      <c r="E7108" s="72"/>
      <c r="F7108" s="73"/>
      <c r="G7108" s="64"/>
      <c r="H7108" s="43"/>
      <c r="I7108" s="64"/>
      <c r="J7108" s="64"/>
      <c r="K7108" s="43"/>
      <c r="L7108" s="43"/>
      <c r="M7108" s="43"/>
      <c r="N7108" s="43"/>
      <c r="O7108" s="43"/>
    </row>
    <row r="7109" spans="1:15">
      <c r="A7109" s="50"/>
      <c r="B7109" s="51"/>
      <c r="C7109" s="51"/>
      <c r="D7109" s="46"/>
      <c r="E7109" s="72"/>
      <c r="F7109" s="73"/>
      <c r="G7109" s="64"/>
      <c r="H7109" s="43"/>
      <c r="I7109" s="64"/>
      <c r="J7109" s="64"/>
      <c r="K7109" s="43"/>
      <c r="L7109" s="43"/>
      <c r="M7109" s="43"/>
      <c r="N7109" s="43"/>
      <c r="O7109" s="43"/>
    </row>
    <row r="7110" spans="1:15">
      <c r="A7110" s="50"/>
      <c r="B7110" s="51"/>
      <c r="C7110" s="51"/>
      <c r="D7110" s="46"/>
      <c r="E7110" s="72"/>
      <c r="F7110" s="73"/>
      <c r="G7110" s="64"/>
      <c r="H7110" s="43"/>
      <c r="I7110" s="64"/>
      <c r="J7110" s="64"/>
      <c r="K7110" s="43"/>
      <c r="L7110" s="43"/>
      <c r="M7110" s="43"/>
      <c r="N7110" s="43"/>
      <c r="O7110" s="43"/>
    </row>
    <row r="7111" spans="1:15">
      <c r="A7111" s="50"/>
      <c r="B7111" s="51"/>
      <c r="C7111" s="51"/>
      <c r="D7111" s="46"/>
      <c r="E7111" s="72"/>
      <c r="F7111" s="73"/>
      <c r="G7111" s="64"/>
      <c r="H7111" s="43"/>
      <c r="I7111" s="64"/>
      <c r="J7111" s="64"/>
      <c r="K7111" s="43"/>
      <c r="L7111" s="43"/>
      <c r="M7111" s="43"/>
      <c r="N7111" s="43"/>
      <c r="O7111" s="43"/>
    </row>
    <row r="7112" spans="1:15">
      <c r="A7112" s="50"/>
      <c r="B7112" s="51"/>
      <c r="C7112" s="51"/>
      <c r="D7112" s="46"/>
      <c r="E7112" s="72"/>
      <c r="F7112" s="73"/>
      <c r="G7112" s="64"/>
      <c r="H7112" s="43"/>
      <c r="I7112" s="64"/>
      <c r="J7112" s="64"/>
      <c r="K7112" s="43"/>
      <c r="L7112" s="43"/>
      <c r="M7112" s="43"/>
      <c r="N7112" s="43"/>
      <c r="O7112" s="43"/>
    </row>
    <row r="7113" spans="1:15">
      <c r="A7113" s="50"/>
      <c r="B7113" s="51"/>
      <c r="C7113" s="51"/>
      <c r="D7113" s="46"/>
      <c r="E7113" s="72"/>
      <c r="F7113" s="73"/>
      <c r="G7113" s="64"/>
      <c r="H7113" s="43"/>
      <c r="I7113" s="64"/>
      <c r="J7113" s="64"/>
      <c r="K7113" s="43"/>
      <c r="L7113" s="43"/>
      <c r="M7113" s="43"/>
      <c r="N7113" s="43"/>
      <c r="O7113" s="43"/>
    </row>
    <row r="7114" spans="1:15">
      <c r="A7114" s="50"/>
      <c r="B7114" s="51"/>
      <c r="C7114" s="51"/>
      <c r="D7114" s="46"/>
      <c r="E7114" s="72"/>
      <c r="F7114" s="73"/>
      <c r="G7114" s="64"/>
      <c r="H7114" s="43"/>
      <c r="I7114" s="64"/>
      <c r="J7114" s="64"/>
      <c r="K7114" s="43"/>
      <c r="L7114" s="43"/>
      <c r="M7114" s="43"/>
      <c r="N7114" s="43"/>
      <c r="O7114" s="43"/>
    </row>
    <row r="7115" spans="1:15">
      <c r="A7115" s="50"/>
      <c r="B7115" s="51"/>
      <c r="C7115" s="51"/>
      <c r="D7115" s="46"/>
      <c r="E7115" s="72"/>
      <c r="F7115" s="73"/>
      <c r="G7115" s="64"/>
      <c r="H7115" s="43"/>
      <c r="I7115" s="64"/>
      <c r="J7115" s="64"/>
      <c r="K7115" s="43"/>
      <c r="L7115" s="43"/>
      <c r="M7115" s="43"/>
      <c r="N7115" s="43"/>
      <c r="O7115" s="43"/>
    </row>
    <row r="7116" spans="1:15">
      <c r="A7116" s="50"/>
      <c r="B7116" s="51"/>
      <c r="C7116" s="51"/>
      <c r="D7116" s="46"/>
      <c r="E7116" s="72"/>
      <c r="F7116" s="73"/>
      <c r="G7116" s="64"/>
      <c r="H7116" s="43"/>
      <c r="I7116" s="64"/>
      <c r="J7116" s="64"/>
      <c r="K7116" s="43"/>
      <c r="L7116" s="43"/>
      <c r="M7116" s="43"/>
      <c r="N7116" s="43"/>
      <c r="O7116" s="43"/>
    </row>
    <row r="7117" spans="1:15">
      <c r="A7117" s="50"/>
      <c r="B7117" s="51"/>
      <c r="C7117" s="51"/>
      <c r="D7117" s="46"/>
      <c r="E7117" s="72"/>
      <c r="F7117" s="73"/>
      <c r="G7117" s="64"/>
      <c r="H7117" s="43"/>
      <c r="I7117" s="64"/>
      <c r="J7117" s="64"/>
      <c r="K7117" s="43"/>
      <c r="L7117" s="43"/>
      <c r="M7117" s="43"/>
      <c r="N7117" s="43"/>
      <c r="O7117" s="43"/>
    </row>
    <row r="7118" spans="1:15">
      <c r="A7118" s="50"/>
      <c r="B7118" s="51"/>
      <c r="C7118" s="51"/>
      <c r="D7118" s="46"/>
      <c r="E7118" s="72"/>
      <c r="F7118" s="73"/>
      <c r="G7118" s="64"/>
      <c r="H7118" s="43"/>
      <c r="I7118" s="64"/>
      <c r="J7118" s="64"/>
      <c r="K7118" s="43"/>
      <c r="L7118" s="43"/>
      <c r="M7118" s="43"/>
      <c r="N7118" s="43"/>
      <c r="O7118" s="43"/>
    </row>
    <row r="7119" spans="1:15">
      <c r="A7119" s="50"/>
      <c r="B7119" s="51"/>
      <c r="C7119" s="51"/>
      <c r="D7119" s="46"/>
      <c r="E7119" s="72"/>
      <c r="F7119" s="73"/>
      <c r="G7119" s="64"/>
      <c r="H7119" s="43"/>
      <c r="I7119" s="64"/>
      <c r="J7119" s="64"/>
      <c r="K7119" s="43"/>
      <c r="L7119" s="43"/>
      <c r="M7119" s="43"/>
      <c r="N7119" s="43"/>
      <c r="O7119" s="43"/>
    </row>
    <row r="7120" spans="1:15">
      <c r="A7120" s="50"/>
      <c r="B7120" s="51"/>
      <c r="C7120" s="51"/>
      <c r="D7120" s="46"/>
      <c r="E7120" s="72"/>
      <c r="F7120" s="73"/>
      <c r="G7120" s="64"/>
      <c r="H7120" s="43"/>
      <c r="I7120" s="64"/>
      <c r="J7120" s="64"/>
      <c r="K7120" s="43"/>
      <c r="L7120" s="43"/>
      <c r="M7120" s="43"/>
      <c r="N7120" s="43"/>
      <c r="O7120" s="43"/>
    </row>
    <row r="7121" spans="1:15">
      <c r="A7121" s="50"/>
      <c r="B7121" s="51"/>
      <c r="C7121" s="51"/>
      <c r="D7121" s="46"/>
      <c r="E7121" s="72"/>
      <c r="F7121" s="73"/>
      <c r="G7121" s="64"/>
      <c r="H7121" s="43"/>
      <c r="I7121" s="64"/>
      <c r="J7121" s="64"/>
      <c r="K7121" s="43"/>
      <c r="L7121" s="43"/>
      <c r="M7121" s="43"/>
      <c r="N7121" s="43"/>
      <c r="O7121" s="43"/>
    </row>
    <row r="7122" spans="1:15">
      <c r="A7122" s="50"/>
      <c r="B7122" s="51"/>
      <c r="C7122" s="51"/>
      <c r="D7122" s="46"/>
      <c r="E7122" s="72"/>
      <c r="F7122" s="73"/>
      <c r="G7122" s="64"/>
      <c r="H7122" s="43"/>
      <c r="I7122" s="64"/>
      <c r="J7122" s="64"/>
      <c r="K7122" s="43"/>
      <c r="L7122" s="43"/>
      <c r="M7122" s="43"/>
      <c r="N7122" s="43"/>
      <c r="O7122" s="43"/>
    </row>
    <row r="7123" spans="1:15">
      <c r="A7123" s="50"/>
      <c r="B7123" s="51"/>
      <c r="C7123" s="51"/>
      <c r="D7123" s="46"/>
      <c r="E7123" s="72"/>
      <c r="F7123" s="73"/>
      <c r="G7123" s="64"/>
      <c r="H7123" s="43"/>
      <c r="I7123" s="64"/>
      <c r="J7123" s="64"/>
      <c r="K7123" s="43"/>
      <c r="L7123" s="43"/>
      <c r="M7123" s="43"/>
      <c r="N7123" s="43"/>
      <c r="O7123" s="43"/>
    </row>
    <row r="7124" spans="1:15">
      <c r="A7124" s="50"/>
      <c r="B7124" s="51"/>
      <c r="C7124" s="51"/>
      <c r="D7124" s="46"/>
      <c r="E7124" s="72"/>
      <c r="F7124" s="73"/>
      <c r="G7124" s="64"/>
      <c r="H7124" s="43"/>
      <c r="I7124" s="64"/>
      <c r="J7124" s="64"/>
      <c r="K7124" s="43"/>
      <c r="L7124" s="43"/>
      <c r="M7124" s="43"/>
      <c r="N7124" s="43"/>
      <c r="O7124" s="43"/>
    </row>
    <row r="7125" spans="1:15">
      <c r="A7125" s="50"/>
      <c r="B7125" s="51"/>
      <c r="C7125" s="51"/>
      <c r="D7125" s="46"/>
      <c r="E7125" s="72"/>
      <c r="F7125" s="73"/>
      <c r="G7125" s="64"/>
      <c r="H7125" s="43"/>
      <c r="I7125" s="64"/>
      <c r="J7125" s="64"/>
      <c r="K7125" s="43"/>
      <c r="L7125" s="43"/>
      <c r="M7125" s="43"/>
      <c r="N7125" s="43"/>
      <c r="O7125" s="43"/>
    </row>
    <row r="7126" spans="1:15">
      <c r="A7126" s="50"/>
      <c r="B7126" s="51"/>
      <c r="C7126" s="51"/>
      <c r="D7126" s="46"/>
      <c r="E7126" s="72"/>
      <c r="F7126" s="73"/>
      <c r="G7126" s="64"/>
      <c r="H7126" s="43"/>
      <c r="I7126" s="64"/>
      <c r="J7126" s="64"/>
      <c r="K7126" s="43"/>
      <c r="L7126" s="43"/>
      <c r="M7126" s="43"/>
      <c r="N7126" s="43"/>
      <c r="O7126" s="43"/>
    </row>
    <row r="7127" spans="1:15">
      <c r="A7127" s="50"/>
      <c r="B7127" s="51"/>
      <c r="C7127" s="51"/>
      <c r="D7127" s="46"/>
      <c r="E7127" s="72"/>
      <c r="F7127" s="73"/>
      <c r="G7127" s="64"/>
      <c r="H7127" s="43"/>
      <c r="I7127" s="64"/>
      <c r="J7127" s="64"/>
      <c r="K7127" s="43"/>
      <c r="L7127" s="43"/>
      <c r="M7127" s="43"/>
      <c r="N7127" s="43"/>
      <c r="O7127" s="43"/>
    </row>
    <row r="7128" spans="1:15">
      <c r="A7128" s="50"/>
      <c r="B7128" s="51"/>
      <c r="C7128" s="51"/>
      <c r="D7128" s="46"/>
      <c r="E7128" s="72"/>
      <c r="F7128" s="73"/>
      <c r="G7128" s="64"/>
      <c r="H7128" s="43"/>
      <c r="I7128" s="64"/>
      <c r="J7128" s="64"/>
      <c r="K7128" s="43"/>
      <c r="L7128" s="43"/>
      <c r="M7128" s="43"/>
      <c r="N7128" s="43"/>
      <c r="O7128" s="43"/>
    </row>
    <row r="7129" spans="1:15">
      <c r="A7129" s="50"/>
      <c r="B7129" s="51"/>
      <c r="C7129" s="51"/>
      <c r="D7129" s="46"/>
      <c r="E7129" s="72"/>
      <c r="F7129" s="73"/>
      <c r="G7129" s="64"/>
      <c r="H7129" s="43"/>
      <c r="I7129" s="64"/>
      <c r="J7129" s="64"/>
      <c r="K7129" s="43"/>
      <c r="L7129" s="43"/>
      <c r="M7129" s="43"/>
      <c r="N7129" s="43"/>
      <c r="O7129" s="43"/>
    </row>
    <row r="7130" spans="1:15">
      <c r="A7130" s="50"/>
      <c r="B7130" s="51"/>
      <c r="C7130" s="51"/>
      <c r="D7130" s="46"/>
      <c r="E7130" s="72"/>
      <c r="F7130" s="73"/>
      <c r="G7130" s="64"/>
      <c r="H7130" s="43"/>
      <c r="I7130" s="64"/>
      <c r="J7130" s="64"/>
      <c r="K7130" s="43"/>
      <c r="L7130" s="43"/>
      <c r="M7130" s="43"/>
      <c r="N7130" s="43"/>
      <c r="O7130" s="43"/>
    </row>
    <row r="7131" spans="1:15">
      <c r="A7131" s="50"/>
      <c r="B7131" s="51"/>
      <c r="C7131" s="51"/>
      <c r="D7131" s="46"/>
      <c r="E7131" s="72"/>
      <c r="F7131" s="73"/>
      <c r="G7131" s="64"/>
      <c r="H7131" s="43"/>
      <c r="I7131" s="64"/>
      <c r="J7131" s="64"/>
      <c r="K7131" s="43"/>
      <c r="L7131" s="43"/>
      <c r="M7131" s="43"/>
      <c r="N7131" s="43"/>
      <c r="O7131" s="43"/>
    </row>
    <row r="7132" spans="1:15">
      <c r="A7132" s="50"/>
      <c r="B7132" s="51"/>
      <c r="C7132" s="51"/>
      <c r="D7132" s="46"/>
      <c r="E7132" s="72"/>
      <c r="F7132" s="73"/>
      <c r="G7132" s="64"/>
      <c r="H7132" s="43"/>
      <c r="I7132" s="64"/>
      <c r="J7132" s="64"/>
      <c r="K7132" s="43"/>
      <c r="L7132" s="43"/>
      <c r="M7132" s="43"/>
      <c r="N7132" s="43"/>
      <c r="O7132" s="43"/>
    </row>
    <row r="7133" spans="1:15">
      <c r="A7133" s="50"/>
      <c r="B7133" s="51"/>
      <c r="C7133" s="51"/>
      <c r="D7133" s="46"/>
      <c r="E7133" s="72"/>
      <c r="F7133" s="73"/>
      <c r="G7133" s="64"/>
      <c r="H7133" s="43"/>
      <c r="I7133" s="64"/>
      <c r="J7133" s="64"/>
      <c r="K7133" s="43"/>
      <c r="L7133" s="43"/>
      <c r="M7133" s="43"/>
      <c r="N7133" s="43"/>
      <c r="O7133" s="43"/>
    </row>
    <row r="7134" spans="1:15">
      <c r="A7134" s="50"/>
      <c r="B7134" s="51"/>
      <c r="C7134" s="51"/>
      <c r="D7134" s="46"/>
      <c r="E7134" s="72"/>
      <c r="F7134" s="73"/>
      <c r="G7134" s="64"/>
      <c r="H7134" s="43"/>
      <c r="I7134" s="64"/>
      <c r="J7134" s="64"/>
      <c r="K7134" s="43"/>
      <c r="L7134" s="43"/>
      <c r="M7134" s="43"/>
      <c r="N7134" s="43"/>
      <c r="O7134" s="43"/>
    </row>
    <row r="7135" spans="1:15">
      <c r="A7135" s="50"/>
      <c r="B7135" s="51"/>
      <c r="C7135" s="51"/>
      <c r="D7135" s="46"/>
      <c r="E7135" s="72"/>
      <c r="F7135" s="73"/>
      <c r="G7135" s="64"/>
      <c r="H7135" s="43"/>
      <c r="I7135" s="64"/>
      <c r="J7135" s="64"/>
      <c r="K7135" s="43"/>
      <c r="L7135" s="43"/>
      <c r="M7135" s="43"/>
      <c r="N7135" s="43"/>
      <c r="O7135" s="43"/>
    </row>
    <row r="7136" spans="1:15">
      <c r="A7136" s="50"/>
      <c r="B7136" s="51"/>
      <c r="C7136" s="51"/>
      <c r="D7136" s="46"/>
      <c r="E7136" s="72"/>
      <c r="F7136" s="73"/>
      <c r="G7136" s="64"/>
      <c r="H7136" s="43"/>
      <c r="I7136" s="64"/>
      <c r="J7136" s="64"/>
      <c r="K7136" s="43"/>
      <c r="L7136" s="43"/>
      <c r="M7136" s="43"/>
      <c r="N7136" s="43"/>
      <c r="O7136" s="43"/>
    </row>
    <row r="7137" spans="1:15">
      <c r="A7137" s="50"/>
      <c r="B7137" s="51"/>
      <c r="C7137" s="51"/>
      <c r="D7137" s="46"/>
      <c r="E7137" s="72"/>
      <c r="F7137" s="73"/>
      <c r="G7137" s="64"/>
      <c r="H7137" s="43"/>
      <c r="I7137" s="64"/>
      <c r="J7137" s="64"/>
      <c r="K7137" s="43"/>
      <c r="L7137" s="43"/>
      <c r="M7137" s="43"/>
      <c r="N7137" s="43"/>
      <c r="O7137" s="43"/>
    </row>
    <row r="7138" spans="1:15">
      <c r="A7138" s="50"/>
      <c r="B7138" s="51"/>
      <c r="C7138" s="51"/>
      <c r="D7138" s="46"/>
      <c r="E7138" s="72"/>
      <c r="F7138" s="73"/>
      <c r="G7138" s="64"/>
      <c r="H7138" s="43"/>
      <c r="I7138" s="64"/>
      <c r="J7138" s="64"/>
      <c r="K7138" s="43"/>
      <c r="L7138" s="43"/>
      <c r="M7138" s="43"/>
      <c r="N7138" s="43"/>
      <c r="O7138" s="43"/>
    </row>
    <row r="7139" spans="1:15">
      <c r="A7139" s="50"/>
      <c r="B7139" s="51"/>
      <c r="C7139" s="51"/>
      <c r="D7139" s="46"/>
      <c r="E7139" s="72"/>
      <c r="F7139" s="73"/>
      <c r="G7139" s="64"/>
      <c r="H7139" s="43"/>
      <c r="I7139" s="64"/>
      <c r="J7139" s="64"/>
      <c r="K7139" s="43"/>
      <c r="L7139" s="43"/>
      <c r="M7139" s="43"/>
      <c r="N7139" s="43"/>
      <c r="O7139" s="43"/>
    </row>
    <row r="7140" spans="1:15">
      <c r="A7140" s="50"/>
      <c r="B7140" s="51"/>
      <c r="C7140" s="51"/>
      <c r="D7140" s="46"/>
      <c r="E7140" s="72"/>
      <c r="F7140" s="73"/>
      <c r="G7140" s="64"/>
      <c r="H7140" s="43"/>
      <c r="I7140" s="64"/>
      <c r="J7140" s="64"/>
      <c r="K7140" s="43"/>
      <c r="L7140" s="43"/>
      <c r="M7140" s="43"/>
      <c r="N7140" s="43"/>
      <c r="O7140" s="43"/>
    </row>
    <row r="7141" spans="1:15">
      <c r="A7141" s="50"/>
      <c r="B7141" s="51"/>
      <c r="C7141" s="51"/>
      <c r="D7141" s="46"/>
      <c r="E7141" s="72"/>
      <c r="F7141" s="73"/>
      <c r="G7141" s="64"/>
      <c r="H7141" s="43"/>
      <c r="I7141" s="64"/>
      <c r="J7141" s="64"/>
      <c r="K7141" s="43"/>
      <c r="L7141" s="43"/>
      <c r="M7141" s="43"/>
      <c r="N7141" s="43"/>
      <c r="O7141" s="43"/>
    </row>
    <row r="7142" spans="1:15">
      <c r="A7142" s="50"/>
      <c r="B7142" s="51"/>
      <c r="C7142" s="51"/>
      <c r="D7142" s="46"/>
      <c r="E7142" s="72"/>
      <c r="F7142" s="73"/>
      <c r="G7142" s="64"/>
      <c r="H7142" s="43"/>
      <c r="I7142" s="64"/>
      <c r="J7142" s="64"/>
      <c r="K7142" s="43"/>
      <c r="L7142" s="43"/>
      <c r="M7142" s="43"/>
      <c r="N7142" s="43"/>
      <c r="O7142" s="43"/>
    </row>
    <row r="7143" spans="1:15">
      <c r="A7143" s="50"/>
      <c r="B7143" s="51"/>
      <c r="C7143" s="51"/>
      <c r="D7143" s="46"/>
      <c r="E7143" s="72"/>
      <c r="F7143" s="73"/>
      <c r="G7143" s="64"/>
      <c r="H7143" s="43"/>
      <c r="I7143" s="64"/>
      <c r="J7143" s="64"/>
      <c r="K7143" s="43"/>
      <c r="L7143" s="43"/>
      <c r="M7143" s="43"/>
      <c r="N7143" s="43"/>
      <c r="O7143" s="43"/>
    </row>
    <row r="7144" spans="1:15">
      <c r="A7144" s="50"/>
      <c r="B7144" s="51"/>
      <c r="C7144" s="51"/>
      <c r="D7144" s="46"/>
      <c r="E7144" s="72"/>
      <c r="F7144" s="73"/>
      <c r="G7144" s="64"/>
      <c r="H7144" s="43"/>
      <c r="I7144" s="64"/>
      <c r="J7144" s="64"/>
      <c r="K7144" s="43"/>
      <c r="L7144" s="43"/>
      <c r="M7144" s="43"/>
      <c r="N7144" s="43"/>
      <c r="O7144" s="43"/>
    </row>
    <row r="7145" spans="1:15">
      <c r="A7145" s="50"/>
      <c r="B7145" s="51"/>
      <c r="C7145" s="51"/>
      <c r="D7145" s="46"/>
      <c r="E7145" s="72"/>
      <c r="F7145" s="73"/>
      <c r="G7145" s="64"/>
      <c r="H7145" s="43"/>
      <c r="I7145" s="64"/>
      <c r="J7145" s="64"/>
      <c r="K7145" s="43"/>
      <c r="L7145" s="43"/>
      <c r="M7145" s="43"/>
      <c r="N7145" s="43"/>
      <c r="O7145" s="43"/>
    </row>
    <row r="7146" spans="1:15">
      <c r="A7146" s="50"/>
      <c r="B7146" s="51"/>
      <c r="C7146" s="51"/>
      <c r="D7146" s="46"/>
      <c r="E7146" s="72"/>
      <c r="F7146" s="73"/>
      <c r="G7146" s="64"/>
      <c r="H7146" s="43"/>
      <c r="I7146" s="64"/>
      <c r="J7146" s="64"/>
      <c r="K7146" s="43"/>
      <c r="L7146" s="43"/>
      <c r="M7146" s="43"/>
      <c r="N7146" s="43"/>
      <c r="O7146" s="43"/>
    </row>
    <row r="7147" spans="1:15">
      <c r="A7147" s="50"/>
      <c r="B7147" s="51"/>
      <c r="C7147" s="51"/>
      <c r="D7147" s="46"/>
      <c r="E7147" s="72"/>
      <c r="F7147" s="73"/>
      <c r="G7147" s="64"/>
      <c r="H7147" s="43"/>
      <c r="I7147" s="64"/>
      <c r="J7147" s="64"/>
      <c r="K7147" s="43"/>
      <c r="L7147" s="43"/>
      <c r="M7147" s="43"/>
      <c r="N7147" s="43"/>
      <c r="O7147" s="43"/>
    </row>
    <row r="7148" spans="1:15">
      <c r="A7148" s="50"/>
      <c r="B7148" s="51"/>
      <c r="C7148" s="51"/>
      <c r="D7148" s="46"/>
      <c r="E7148" s="72"/>
      <c r="F7148" s="73"/>
      <c r="G7148" s="64"/>
      <c r="H7148" s="43"/>
      <c r="I7148" s="64"/>
      <c r="J7148" s="64"/>
      <c r="K7148" s="43"/>
      <c r="L7148" s="43"/>
      <c r="M7148" s="43"/>
      <c r="N7148" s="43"/>
      <c r="O7148" s="43"/>
    </row>
    <row r="7149" spans="1:15">
      <c r="A7149" s="50"/>
      <c r="B7149" s="51"/>
      <c r="C7149" s="51"/>
      <c r="D7149" s="46"/>
      <c r="E7149" s="72"/>
      <c r="F7149" s="73"/>
      <c r="G7149" s="64"/>
      <c r="H7149" s="43"/>
      <c r="I7149" s="64"/>
      <c r="J7149" s="64"/>
      <c r="K7149" s="43"/>
      <c r="L7149" s="43"/>
      <c r="M7149" s="43"/>
      <c r="N7149" s="43"/>
      <c r="O7149" s="43"/>
    </row>
    <row r="7150" spans="1:15">
      <c r="A7150" s="50"/>
      <c r="B7150" s="51"/>
      <c r="C7150" s="51"/>
      <c r="D7150" s="46"/>
      <c r="E7150" s="72"/>
      <c r="F7150" s="73"/>
      <c r="G7150" s="64"/>
      <c r="H7150" s="43"/>
      <c r="I7150" s="64"/>
      <c r="J7150" s="64"/>
      <c r="K7150" s="43"/>
      <c r="L7150" s="43"/>
      <c r="M7150" s="43"/>
      <c r="N7150" s="43"/>
      <c r="O7150" s="43"/>
    </row>
    <row r="7151" spans="1:15">
      <c r="A7151" s="50"/>
      <c r="B7151" s="51"/>
      <c r="C7151" s="51"/>
      <c r="D7151" s="46"/>
      <c r="E7151" s="72"/>
      <c r="F7151" s="73"/>
      <c r="G7151" s="64"/>
      <c r="H7151" s="43"/>
      <c r="I7151" s="64"/>
      <c r="J7151" s="64"/>
      <c r="K7151" s="43"/>
      <c r="L7151" s="43"/>
      <c r="M7151" s="43"/>
      <c r="N7151" s="43"/>
      <c r="O7151" s="43"/>
    </row>
    <row r="7152" spans="1:15">
      <c r="A7152" s="50"/>
      <c r="B7152" s="51"/>
      <c r="C7152" s="51"/>
      <c r="D7152" s="46"/>
      <c r="E7152" s="72"/>
      <c r="F7152" s="73"/>
      <c r="G7152" s="64"/>
      <c r="H7152" s="43"/>
      <c r="I7152" s="64"/>
      <c r="J7152" s="64"/>
      <c r="K7152" s="43"/>
      <c r="L7152" s="43"/>
      <c r="M7152" s="43"/>
      <c r="N7152" s="43"/>
      <c r="O7152" s="43"/>
    </row>
    <row r="7153" spans="1:15">
      <c r="A7153" s="50"/>
      <c r="B7153" s="51"/>
      <c r="C7153" s="51"/>
      <c r="D7153" s="46"/>
      <c r="E7153" s="72"/>
      <c r="F7153" s="73"/>
      <c r="G7153" s="64"/>
      <c r="H7153" s="43"/>
      <c r="I7153" s="64"/>
      <c r="J7153" s="64"/>
      <c r="K7153" s="43"/>
      <c r="L7153" s="43"/>
      <c r="M7153" s="43"/>
      <c r="N7153" s="43"/>
      <c r="O7153" s="43"/>
    </row>
    <row r="7154" spans="1:15">
      <c r="A7154" s="50"/>
      <c r="B7154" s="51"/>
      <c r="C7154" s="51"/>
      <c r="D7154" s="46"/>
      <c r="E7154" s="72"/>
      <c r="F7154" s="73"/>
      <c r="G7154" s="64"/>
      <c r="H7154" s="43"/>
      <c r="I7154" s="64"/>
      <c r="J7154" s="64"/>
      <c r="K7154" s="43"/>
      <c r="L7154" s="43"/>
      <c r="M7154" s="43"/>
      <c r="N7154" s="43"/>
      <c r="O7154" s="43"/>
    </row>
    <row r="7155" spans="1:15">
      <c r="A7155" s="50"/>
      <c r="B7155" s="51"/>
      <c r="C7155" s="51"/>
      <c r="D7155" s="46"/>
      <c r="E7155" s="72"/>
      <c r="F7155" s="73"/>
      <c r="G7155" s="64"/>
      <c r="H7155" s="43"/>
      <c r="I7155" s="64"/>
      <c r="J7155" s="64"/>
      <c r="K7155" s="43"/>
      <c r="L7155" s="43"/>
      <c r="M7155" s="43"/>
      <c r="N7155" s="43"/>
      <c r="O7155" s="43"/>
    </row>
    <row r="7156" spans="1:15">
      <c r="A7156" s="50"/>
      <c r="B7156" s="51"/>
      <c r="C7156" s="51"/>
      <c r="D7156" s="46"/>
      <c r="E7156" s="72"/>
      <c r="F7156" s="73"/>
      <c r="G7156" s="64"/>
      <c r="H7156" s="43"/>
      <c r="I7156" s="64"/>
      <c r="J7156" s="64"/>
      <c r="K7156" s="43"/>
      <c r="L7156" s="43"/>
      <c r="M7156" s="43"/>
      <c r="N7156" s="43"/>
      <c r="O7156" s="43"/>
    </row>
    <row r="7157" spans="1:15">
      <c r="A7157" s="50"/>
      <c r="B7157" s="51"/>
      <c r="C7157" s="51"/>
      <c r="D7157" s="46"/>
      <c r="E7157" s="72"/>
      <c r="F7157" s="73"/>
      <c r="G7157" s="64"/>
      <c r="H7157" s="43"/>
      <c r="I7157" s="64"/>
      <c r="J7157" s="64"/>
      <c r="K7157" s="43"/>
      <c r="L7157" s="43"/>
      <c r="M7157" s="43"/>
      <c r="N7157" s="43"/>
      <c r="O7157" s="43"/>
    </row>
    <row r="7158" spans="1:15">
      <c r="A7158" s="50"/>
      <c r="B7158" s="51"/>
      <c r="C7158" s="51"/>
      <c r="D7158" s="46"/>
      <c r="E7158" s="72"/>
      <c r="F7158" s="73"/>
      <c r="G7158" s="64"/>
      <c r="H7158" s="43"/>
      <c r="I7158" s="64"/>
      <c r="J7158" s="64"/>
      <c r="K7158" s="43"/>
      <c r="L7158" s="43"/>
      <c r="M7158" s="43"/>
      <c r="N7158" s="43"/>
      <c r="O7158" s="43"/>
    </row>
    <row r="7159" spans="1:15">
      <c r="A7159" s="50"/>
      <c r="B7159" s="51"/>
      <c r="C7159" s="51"/>
      <c r="D7159" s="46"/>
      <c r="E7159" s="72"/>
      <c r="F7159" s="73"/>
      <c r="G7159" s="64"/>
      <c r="H7159" s="43"/>
      <c r="I7159" s="64"/>
      <c r="J7159" s="64"/>
      <c r="K7159" s="43"/>
      <c r="L7159" s="43"/>
      <c r="M7159" s="43"/>
      <c r="N7159" s="43"/>
      <c r="O7159" s="43"/>
    </row>
    <row r="7160" spans="1:15">
      <c r="A7160" s="50"/>
      <c r="B7160" s="51"/>
      <c r="C7160" s="51"/>
      <c r="D7160" s="46"/>
      <c r="E7160" s="72"/>
      <c r="F7160" s="73"/>
      <c r="G7160" s="64"/>
      <c r="H7160" s="43"/>
      <c r="I7160" s="64"/>
      <c r="J7160" s="64"/>
      <c r="K7160" s="43"/>
      <c r="L7160" s="43"/>
      <c r="M7160" s="43"/>
      <c r="N7160" s="43"/>
      <c r="O7160" s="43"/>
    </row>
    <row r="7161" spans="1:15">
      <c r="A7161" s="50"/>
      <c r="B7161" s="51"/>
      <c r="C7161" s="51"/>
      <c r="D7161" s="46"/>
      <c r="E7161" s="72"/>
      <c r="F7161" s="73"/>
      <c r="G7161" s="64"/>
      <c r="H7161" s="43"/>
      <c r="I7161" s="64"/>
      <c r="J7161" s="64"/>
      <c r="K7161" s="43"/>
      <c r="L7161" s="43"/>
      <c r="M7161" s="43"/>
      <c r="N7161" s="43"/>
      <c r="O7161" s="43"/>
    </row>
    <row r="7162" spans="1:15">
      <c r="A7162" s="50"/>
      <c r="B7162" s="51"/>
      <c r="C7162" s="51"/>
      <c r="D7162" s="46"/>
      <c r="E7162" s="72"/>
      <c r="F7162" s="73"/>
      <c r="G7162" s="64"/>
      <c r="H7162" s="43"/>
      <c r="I7162" s="64"/>
      <c r="J7162" s="64"/>
      <c r="K7162" s="43"/>
      <c r="L7162" s="43"/>
      <c r="M7162" s="43"/>
      <c r="N7162" s="43"/>
      <c r="O7162" s="43"/>
    </row>
    <row r="7163" spans="1:15">
      <c r="A7163" s="50"/>
      <c r="B7163" s="51"/>
      <c r="C7163" s="51"/>
      <c r="D7163" s="46"/>
      <c r="E7163" s="72"/>
      <c r="F7163" s="73"/>
      <c r="G7163" s="64"/>
      <c r="H7163" s="43"/>
      <c r="I7163" s="64"/>
      <c r="J7163" s="64"/>
      <c r="K7163" s="43"/>
      <c r="L7163" s="43"/>
      <c r="M7163" s="43"/>
      <c r="N7163" s="43"/>
      <c r="O7163" s="43"/>
    </row>
    <row r="7164" spans="1:15">
      <c r="A7164" s="50"/>
      <c r="B7164" s="51"/>
      <c r="C7164" s="51"/>
      <c r="D7164" s="46"/>
      <c r="E7164" s="72"/>
      <c r="F7164" s="73"/>
      <c r="G7164" s="64"/>
      <c r="H7164" s="43"/>
      <c r="I7164" s="64"/>
      <c r="J7164" s="64"/>
      <c r="K7164" s="43"/>
      <c r="L7164" s="43"/>
      <c r="M7164" s="43"/>
      <c r="N7164" s="43"/>
      <c r="O7164" s="43"/>
    </row>
    <row r="7165" spans="1:15">
      <c r="A7165" s="50"/>
      <c r="B7165" s="51"/>
      <c r="C7165" s="51"/>
      <c r="D7165" s="46"/>
      <c r="E7165" s="72"/>
      <c r="F7165" s="73"/>
      <c r="G7165" s="64"/>
      <c r="H7165" s="43"/>
      <c r="I7165" s="64"/>
      <c r="J7165" s="64"/>
      <c r="K7165" s="43"/>
      <c r="L7165" s="43"/>
      <c r="M7165" s="43"/>
      <c r="N7165" s="43"/>
      <c r="O7165" s="43"/>
    </row>
    <row r="7166" spans="1:15">
      <c r="A7166" s="50"/>
      <c r="B7166" s="51"/>
      <c r="C7166" s="51"/>
      <c r="D7166" s="46"/>
      <c r="E7166" s="72"/>
      <c r="F7166" s="73"/>
      <c r="G7166" s="64"/>
      <c r="H7166" s="43"/>
      <c r="I7166" s="64"/>
      <c r="J7166" s="64"/>
      <c r="K7166" s="43"/>
      <c r="L7166" s="43"/>
      <c r="M7166" s="43"/>
      <c r="N7166" s="43"/>
      <c r="O7166" s="43"/>
    </row>
    <row r="7167" spans="1:15">
      <c r="A7167" s="50"/>
      <c r="B7167" s="51"/>
      <c r="C7167" s="51"/>
      <c r="D7167" s="46"/>
      <c r="E7167" s="72"/>
      <c r="F7167" s="73"/>
      <c r="G7167" s="64"/>
      <c r="H7167" s="43"/>
      <c r="I7167" s="64"/>
      <c r="J7167" s="64"/>
      <c r="K7167" s="43"/>
      <c r="L7167" s="43"/>
      <c r="M7167" s="43"/>
      <c r="N7167" s="43"/>
      <c r="O7167" s="43"/>
    </row>
    <row r="7168" spans="1:15">
      <c r="A7168" s="50"/>
      <c r="B7168" s="51"/>
      <c r="C7168" s="51"/>
      <c r="D7168" s="46"/>
      <c r="E7168" s="72"/>
      <c r="F7168" s="73"/>
      <c r="G7168" s="64"/>
      <c r="H7168" s="43"/>
      <c r="I7168" s="64"/>
      <c r="J7168" s="64"/>
      <c r="K7168" s="43"/>
      <c r="L7168" s="43"/>
      <c r="M7168" s="43"/>
      <c r="N7168" s="43"/>
      <c r="O7168" s="43"/>
    </row>
    <row r="7169" spans="1:15">
      <c r="A7169" s="50"/>
      <c r="B7169" s="51"/>
      <c r="C7169" s="51"/>
      <c r="D7169" s="46"/>
      <c r="E7169" s="72"/>
      <c r="F7169" s="73"/>
      <c r="G7169" s="64"/>
      <c r="H7169" s="43"/>
      <c r="I7169" s="64"/>
      <c r="J7169" s="64"/>
      <c r="K7169" s="43"/>
      <c r="L7169" s="43"/>
      <c r="M7169" s="43"/>
      <c r="N7169" s="43"/>
      <c r="O7169" s="43"/>
    </row>
    <row r="7170" spans="1:15">
      <c r="A7170" s="50"/>
      <c r="B7170" s="51"/>
      <c r="C7170" s="51"/>
      <c r="D7170" s="46"/>
      <c r="E7170" s="72"/>
      <c r="F7170" s="73"/>
      <c r="G7170" s="64"/>
      <c r="H7170" s="43"/>
      <c r="I7170" s="64"/>
      <c r="J7170" s="64"/>
      <c r="K7170" s="43"/>
      <c r="L7170" s="43"/>
      <c r="M7170" s="43"/>
      <c r="N7170" s="43"/>
      <c r="O7170" s="43"/>
    </row>
    <row r="7171" spans="1:15">
      <c r="A7171" s="50"/>
      <c r="B7171" s="51"/>
      <c r="C7171" s="51"/>
      <c r="D7171" s="46"/>
      <c r="E7171" s="72"/>
      <c r="F7171" s="73"/>
      <c r="G7171" s="64"/>
      <c r="H7171" s="43"/>
      <c r="I7171" s="64"/>
      <c r="J7171" s="64"/>
      <c r="K7171" s="43"/>
      <c r="L7171" s="43"/>
      <c r="M7171" s="43"/>
      <c r="N7171" s="43"/>
      <c r="O7171" s="43"/>
    </row>
    <row r="7172" spans="1:15">
      <c r="A7172" s="50"/>
      <c r="B7172" s="51"/>
      <c r="C7172" s="51"/>
      <c r="D7172" s="46"/>
      <c r="E7172" s="72"/>
      <c r="F7172" s="73"/>
      <c r="G7172" s="64"/>
      <c r="H7172" s="43"/>
      <c r="I7172" s="64"/>
      <c r="J7172" s="64"/>
      <c r="K7172" s="43"/>
      <c r="L7172" s="43"/>
      <c r="M7172" s="43"/>
      <c r="N7172" s="43"/>
      <c r="O7172" s="43"/>
    </row>
    <row r="7173" spans="1:15">
      <c r="A7173" s="50"/>
      <c r="B7173" s="51"/>
      <c r="C7173" s="51"/>
      <c r="D7173" s="46"/>
      <c r="E7173" s="72"/>
      <c r="F7173" s="73"/>
      <c r="G7173" s="64"/>
      <c r="H7173" s="43"/>
      <c r="I7173" s="64"/>
      <c r="J7173" s="64"/>
      <c r="K7173" s="43"/>
      <c r="L7173" s="43"/>
      <c r="M7173" s="43"/>
      <c r="N7173" s="43"/>
      <c r="O7173" s="43"/>
    </row>
    <row r="7174" spans="1:15">
      <c r="A7174" s="50"/>
      <c r="B7174" s="51"/>
      <c r="C7174" s="51"/>
      <c r="D7174" s="46"/>
      <c r="E7174" s="72"/>
      <c r="F7174" s="73"/>
      <c r="G7174" s="64"/>
      <c r="H7174" s="43"/>
      <c r="I7174" s="64"/>
      <c r="J7174" s="64"/>
      <c r="K7174" s="43"/>
      <c r="L7174" s="43"/>
      <c r="M7174" s="43"/>
      <c r="N7174" s="43"/>
      <c r="O7174" s="43"/>
    </row>
    <row r="7175" spans="1:15">
      <c r="A7175" s="50"/>
      <c r="B7175" s="51"/>
      <c r="C7175" s="51"/>
      <c r="D7175" s="46"/>
      <c r="E7175" s="72"/>
      <c r="F7175" s="73"/>
      <c r="G7175" s="64"/>
      <c r="H7175" s="43"/>
      <c r="I7175" s="64"/>
      <c r="J7175" s="64"/>
      <c r="K7175" s="43"/>
      <c r="L7175" s="43"/>
      <c r="M7175" s="43"/>
      <c r="N7175" s="43"/>
      <c r="O7175" s="43"/>
    </row>
    <row r="7176" spans="1:15">
      <c r="A7176" s="50"/>
      <c r="B7176" s="51"/>
      <c r="C7176" s="51"/>
      <c r="D7176" s="46"/>
      <c r="E7176" s="72"/>
      <c r="F7176" s="73"/>
      <c r="G7176" s="64"/>
      <c r="H7176" s="43"/>
      <c r="I7176" s="64"/>
      <c r="J7176" s="64"/>
      <c r="K7176" s="43"/>
      <c r="L7176" s="43"/>
      <c r="M7176" s="43"/>
      <c r="N7176" s="43"/>
      <c r="O7176" s="43"/>
    </row>
    <row r="7177" spans="1:15">
      <c r="A7177" s="50"/>
      <c r="B7177" s="51"/>
      <c r="C7177" s="51"/>
      <c r="D7177" s="46"/>
      <c r="E7177" s="72"/>
      <c r="F7177" s="73"/>
      <c r="G7177" s="64"/>
      <c r="H7177" s="43"/>
      <c r="I7177" s="64"/>
      <c r="J7177" s="64"/>
      <c r="K7177" s="43"/>
      <c r="L7177" s="43"/>
      <c r="M7177" s="43"/>
      <c r="N7177" s="43"/>
      <c r="O7177" s="43"/>
    </row>
    <row r="7178" spans="1:15">
      <c r="A7178" s="50"/>
      <c r="B7178" s="51"/>
      <c r="C7178" s="51"/>
      <c r="D7178" s="46"/>
      <c r="E7178" s="72"/>
      <c r="F7178" s="73"/>
      <c r="G7178" s="64"/>
      <c r="H7178" s="43"/>
      <c r="I7178" s="64"/>
      <c r="J7178" s="64"/>
      <c r="K7178" s="43"/>
      <c r="L7178" s="43"/>
      <c r="M7178" s="43"/>
      <c r="N7178" s="43"/>
      <c r="O7178" s="43"/>
    </row>
    <row r="7179" spans="1:15">
      <c r="A7179" s="50"/>
      <c r="B7179" s="51"/>
      <c r="C7179" s="51"/>
      <c r="D7179" s="46"/>
      <c r="E7179" s="72"/>
      <c r="F7179" s="73"/>
      <c r="G7179" s="64"/>
      <c r="H7179" s="43"/>
      <c r="I7179" s="64"/>
      <c r="J7179" s="64"/>
      <c r="K7179" s="43"/>
      <c r="L7179" s="43"/>
      <c r="M7179" s="43"/>
      <c r="N7179" s="43"/>
      <c r="O7179" s="43"/>
    </row>
    <row r="7180" spans="1:15">
      <c r="A7180" s="50"/>
      <c r="B7180" s="51"/>
      <c r="C7180" s="51"/>
      <c r="D7180" s="46"/>
      <c r="E7180" s="72"/>
      <c r="F7180" s="73"/>
      <c r="G7180" s="64"/>
      <c r="H7180" s="43"/>
      <c r="I7180" s="64"/>
      <c r="J7180" s="64"/>
      <c r="K7180" s="43"/>
      <c r="L7180" s="43"/>
      <c r="M7180" s="43"/>
      <c r="N7180" s="43"/>
      <c r="O7180" s="43"/>
    </row>
    <row r="7181" spans="1:15">
      <c r="A7181" s="50"/>
      <c r="B7181" s="51"/>
      <c r="C7181" s="51"/>
      <c r="D7181" s="46"/>
      <c r="E7181" s="72"/>
      <c r="F7181" s="73"/>
      <c r="G7181" s="64"/>
      <c r="H7181" s="43"/>
      <c r="I7181" s="64"/>
      <c r="J7181" s="64"/>
      <c r="K7181" s="43"/>
      <c r="L7181" s="43"/>
      <c r="M7181" s="43"/>
      <c r="N7181" s="43"/>
      <c r="O7181" s="43"/>
    </row>
    <row r="7182" spans="1:15">
      <c r="A7182" s="50"/>
      <c r="B7182" s="51"/>
      <c r="C7182" s="51"/>
      <c r="D7182" s="46"/>
      <c r="E7182" s="72"/>
      <c r="F7182" s="73"/>
      <c r="G7182" s="64"/>
      <c r="H7182" s="43"/>
      <c r="I7182" s="64"/>
      <c r="J7182" s="64"/>
      <c r="K7182" s="43"/>
      <c r="L7182" s="43"/>
      <c r="M7182" s="43"/>
      <c r="N7182" s="43"/>
      <c r="O7182" s="43"/>
    </row>
    <row r="7183" spans="1:15">
      <c r="A7183" s="50"/>
      <c r="B7183" s="51"/>
      <c r="C7183" s="51"/>
      <c r="D7183" s="46"/>
      <c r="E7183" s="72"/>
      <c r="F7183" s="73"/>
      <c r="G7183" s="64"/>
      <c r="H7183" s="43"/>
      <c r="I7183" s="64"/>
      <c r="J7183" s="64"/>
      <c r="K7183" s="43"/>
      <c r="L7183" s="43"/>
      <c r="M7183" s="43"/>
      <c r="N7183" s="43"/>
      <c r="O7183" s="43"/>
    </row>
    <row r="7184" spans="1:15">
      <c r="A7184" s="50"/>
      <c r="B7184" s="51"/>
      <c r="C7184" s="51"/>
      <c r="D7184" s="46"/>
      <c r="E7184" s="72"/>
      <c r="F7184" s="73"/>
      <c r="G7184" s="64"/>
      <c r="H7184" s="43"/>
      <c r="I7184" s="64"/>
      <c r="J7184" s="64"/>
      <c r="K7184" s="43"/>
      <c r="L7184" s="43"/>
      <c r="M7184" s="43"/>
      <c r="N7184" s="43"/>
      <c r="O7184" s="43"/>
    </row>
    <row r="7185" spans="1:15">
      <c r="A7185" s="50"/>
      <c r="B7185" s="51"/>
      <c r="C7185" s="51"/>
      <c r="D7185" s="46"/>
      <c r="E7185" s="72"/>
      <c r="F7185" s="73"/>
      <c r="G7185" s="64"/>
      <c r="H7185" s="43"/>
      <c r="I7185" s="64"/>
      <c r="J7185" s="64"/>
      <c r="K7185" s="43"/>
      <c r="L7185" s="43"/>
      <c r="M7185" s="43"/>
      <c r="N7185" s="43"/>
      <c r="O7185" s="43"/>
    </row>
    <row r="7186" spans="1:15">
      <c r="A7186" s="50"/>
      <c r="B7186" s="51"/>
      <c r="C7186" s="51"/>
      <c r="D7186" s="46"/>
      <c r="E7186" s="72"/>
      <c r="F7186" s="73"/>
      <c r="G7186" s="64"/>
      <c r="H7186" s="43"/>
      <c r="I7186" s="64"/>
      <c r="J7186" s="64"/>
      <c r="K7186" s="43"/>
      <c r="L7186" s="43"/>
      <c r="M7186" s="43"/>
      <c r="N7186" s="43"/>
      <c r="O7186" s="43"/>
    </row>
    <row r="7187" spans="1:15">
      <c r="A7187" s="50"/>
      <c r="B7187" s="51"/>
      <c r="C7187" s="51"/>
      <c r="D7187" s="46"/>
      <c r="E7187" s="72"/>
      <c r="F7187" s="73"/>
      <c r="G7187" s="64"/>
      <c r="H7187" s="43"/>
      <c r="I7187" s="64"/>
      <c r="J7187" s="64"/>
      <c r="K7187" s="43"/>
      <c r="L7187" s="43"/>
      <c r="M7187" s="43"/>
      <c r="N7187" s="43"/>
      <c r="O7187" s="43"/>
    </row>
    <row r="7188" spans="1:15">
      <c r="A7188" s="50"/>
      <c r="B7188" s="51"/>
      <c r="C7188" s="51"/>
      <c r="D7188" s="46"/>
      <c r="E7188" s="72"/>
      <c r="F7188" s="73"/>
      <c r="G7188" s="64"/>
      <c r="H7188" s="43"/>
      <c r="I7188" s="64"/>
      <c r="J7188" s="64"/>
      <c r="K7188" s="43"/>
      <c r="L7188" s="43"/>
      <c r="M7188" s="43"/>
      <c r="N7188" s="43"/>
      <c r="O7188" s="43"/>
    </row>
    <row r="7189" spans="1:15">
      <c r="A7189" s="50"/>
      <c r="B7189" s="51"/>
      <c r="C7189" s="51"/>
      <c r="D7189" s="46"/>
      <c r="E7189" s="72"/>
      <c r="F7189" s="73"/>
      <c r="G7189" s="64"/>
      <c r="H7189" s="43"/>
      <c r="I7189" s="64"/>
      <c r="J7189" s="64"/>
      <c r="K7189" s="43"/>
      <c r="L7189" s="43"/>
      <c r="M7189" s="43"/>
      <c r="N7189" s="43"/>
      <c r="O7189" s="43"/>
    </row>
    <row r="7190" spans="1:15">
      <c r="A7190" s="50"/>
      <c r="B7190" s="51"/>
      <c r="C7190" s="51"/>
      <c r="D7190" s="46"/>
      <c r="E7190" s="72"/>
      <c r="F7190" s="73"/>
      <c r="G7190" s="64"/>
      <c r="H7190" s="43"/>
      <c r="I7190" s="64"/>
      <c r="J7190" s="64"/>
      <c r="K7190" s="43"/>
      <c r="L7190" s="43"/>
      <c r="M7190" s="43"/>
      <c r="N7190" s="43"/>
      <c r="O7190" s="43"/>
    </row>
    <row r="7191" spans="1:15">
      <c r="A7191" s="50"/>
      <c r="B7191" s="51"/>
      <c r="C7191" s="51"/>
      <c r="D7191" s="46"/>
      <c r="E7191" s="72"/>
      <c r="F7191" s="73"/>
      <c r="G7191" s="64"/>
      <c r="H7191" s="43"/>
      <c r="I7191" s="64"/>
      <c r="J7191" s="64"/>
      <c r="K7191" s="43"/>
      <c r="L7191" s="43"/>
      <c r="M7191" s="43"/>
      <c r="N7191" s="43"/>
      <c r="O7191" s="43"/>
    </row>
    <row r="7192" spans="1:15">
      <c r="A7192" s="50"/>
      <c r="B7192" s="51"/>
      <c r="C7192" s="51"/>
      <c r="D7192" s="46"/>
      <c r="E7192" s="72"/>
      <c r="F7192" s="73"/>
      <c r="G7192" s="64"/>
      <c r="H7192" s="43"/>
      <c r="I7192" s="64"/>
      <c r="J7192" s="64"/>
      <c r="K7192" s="43"/>
      <c r="L7192" s="43"/>
      <c r="M7192" s="43"/>
      <c r="N7192" s="43"/>
      <c r="O7192" s="43"/>
    </row>
    <row r="7193" spans="1:15">
      <c r="A7193" s="50"/>
      <c r="B7193" s="51"/>
      <c r="C7193" s="51"/>
      <c r="D7193" s="46"/>
      <c r="E7193" s="72"/>
      <c r="F7193" s="73"/>
      <c r="G7193" s="64"/>
      <c r="H7193" s="43"/>
      <c r="I7193" s="64"/>
      <c r="J7193" s="64"/>
      <c r="K7193" s="43"/>
      <c r="L7193" s="43"/>
      <c r="M7193" s="43"/>
      <c r="N7193" s="43"/>
      <c r="O7193" s="43"/>
    </row>
    <row r="7194" spans="1:15">
      <c r="A7194" s="50"/>
      <c r="B7194" s="51"/>
      <c r="C7194" s="51"/>
      <c r="D7194" s="46"/>
      <c r="E7194" s="72"/>
      <c r="F7194" s="73"/>
      <c r="G7194" s="64"/>
      <c r="H7194" s="43"/>
      <c r="I7194" s="64"/>
      <c r="J7194" s="64"/>
      <c r="K7194" s="43"/>
      <c r="L7194" s="43"/>
      <c r="M7194" s="43"/>
      <c r="N7194" s="43"/>
      <c r="O7194" s="43"/>
    </row>
    <row r="7195" spans="1:15">
      <c r="A7195" s="50"/>
      <c r="B7195" s="51"/>
      <c r="C7195" s="51"/>
      <c r="D7195" s="46"/>
      <c r="E7195" s="72"/>
      <c r="F7195" s="73"/>
      <c r="G7195" s="64"/>
      <c r="H7195" s="43"/>
      <c r="I7195" s="64"/>
      <c r="J7195" s="64"/>
      <c r="K7195" s="43"/>
      <c r="L7195" s="43"/>
      <c r="M7195" s="43"/>
      <c r="N7195" s="43"/>
      <c r="O7195" s="43"/>
    </row>
    <row r="7196" spans="1:15">
      <c r="A7196" s="50"/>
      <c r="B7196" s="51"/>
      <c r="C7196" s="51"/>
      <c r="D7196" s="46"/>
      <c r="E7196" s="72"/>
      <c r="F7196" s="73"/>
      <c r="G7196" s="64"/>
      <c r="H7196" s="43"/>
      <c r="I7196" s="64"/>
      <c r="J7196" s="64"/>
      <c r="K7196" s="43"/>
      <c r="L7196" s="43"/>
      <c r="M7196" s="43"/>
      <c r="N7196" s="43"/>
      <c r="O7196" s="43"/>
    </row>
    <row r="7197" spans="1:15">
      <c r="A7197" s="50"/>
      <c r="B7197" s="51"/>
      <c r="C7197" s="51"/>
      <c r="D7197" s="46"/>
      <c r="E7197" s="72"/>
      <c r="F7197" s="73"/>
      <c r="G7197" s="64"/>
      <c r="H7197" s="43"/>
      <c r="I7197" s="64"/>
      <c r="J7197" s="64"/>
      <c r="K7197" s="43"/>
      <c r="L7197" s="43"/>
      <c r="M7197" s="43"/>
      <c r="N7197" s="43"/>
      <c r="O7197" s="43"/>
    </row>
    <row r="7198" spans="1:15">
      <c r="A7198" s="50"/>
      <c r="B7198" s="51"/>
      <c r="C7198" s="51"/>
      <c r="D7198" s="46"/>
      <c r="E7198" s="72"/>
      <c r="F7198" s="73"/>
      <c r="G7198" s="64"/>
      <c r="H7198" s="43"/>
      <c r="I7198" s="64"/>
      <c r="J7198" s="64"/>
      <c r="K7198" s="43"/>
      <c r="L7198" s="43"/>
      <c r="M7198" s="43"/>
      <c r="N7198" s="43"/>
      <c r="O7198" s="43"/>
    </row>
    <row r="7199" spans="1:15">
      <c r="A7199" s="50"/>
      <c r="B7199" s="51"/>
      <c r="C7199" s="51"/>
      <c r="D7199" s="46"/>
      <c r="E7199" s="72"/>
      <c r="F7199" s="73"/>
      <c r="G7199" s="64"/>
      <c r="H7199" s="43"/>
      <c r="I7199" s="64"/>
      <c r="J7199" s="64"/>
      <c r="K7199" s="43"/>
      <c r="L7199" s="43"/>
      <c r="M7199" s="43"/>
      <c r="N7199" s="43"/>
      <c r="O7199" s="43"/>
    </row>
    <row r="7200" spans="1:15">
      <c r="A7200" s="50"/>
      <c r="B7200" s="51"/>
      <c r="C7200" s="51"/>
      <c r="D7200" s="46"/>
      <c r="E7200" s="72"/>
      <c r="F7200" s="73"/>
      <c r="G7200" s="64"/>
      <c r="H7200" s="43"/>
      <c r="I7200" s="64"/>
      <c r="J7200" s="64"/>
      <c r="K7200" s="43"/>
      <c r="L7200" s="43"/>
      <c r="M7200" s="43"/>
      <c r="N7200" s="43"/>
      <c r="O7200" s="43"/>
    </row>
    <row r="7201" spans="1:15">
      <c r="A7201" s="50"/>
      <c r="B7201" s="51"/>
      <c r="C7201" s="51"/>
      <c r="D7201" s="46"/>
      <c r="E7201" s="72"/>
      <c r="F7201" s="73"/>
      <c r="G7201" s="64"/>
      <c r="H7201" s="43"/>
      <c r="I7201" s="64"/>
      <c r="J7201" s="64"/>
      <c r="K7201" s="43"/>
      <c r="L7201" s="43"/>
      <c r="M7201" s="43"/>
      <c r="N7201" s="43"/>
      <c r="O7201" s="43"/>
    </row>
    <row r="7202" spans="1:15">
      <c r="A7202" s="50"/>
      <c r="B7202" s="51"/>
      <c r="C7202" s="51"/>
      <c r="D7202" s="46"/>
      <c r="E7202" s="72"/>
      <c r="F7202" s="73"/>
      <c r="G7202" s="64"/>
      <c r="H7202" s="43"/>
      <c r="I7202" s="64"/>
      <c r="J7202" s="64"/>
      <c r="K7202" s="43"/>
      <c r="L7202" s="43"/>
      <c r="M7202" s="43"/>
      <c r="N7202" s="43"/>
      <c r="O7202" s="43"/>
    </row>
    <row r="7203" spans="1:15">
      <c r="A7203" s="50"/>
      <c r="B7203" s="51"/>
      <c r="C7203" s="51"/>
      <c r="D7203" s="46"/>
      <c r="E7203" s="72"/>
      <c r="F7203" s="73"/>
      <c r="G7203" s="64"/>
      <c r="H7203" s="43"/>
      <c r="I7203" s="64"/>
      <c r="J7203" s="64"/>
      <c r="K7203" s="43"/>
      <c r="L7203" s="43"/>
      <c r="M7203" s="43"/>
      <c r="N7203" s="43"/>
      <c r="O7203" s="43"/>
    </row>
    <row r="7204" spans="1:15">
      <c r="A7204" s="50"/>
      <c r="B7204" s="51"/>
      <c r="C7204" s="51"/>
      <c r="D7204" s="46"/>
      <c r="E7204" s="72"/>
      <c r="F7204" s="73"/>
      <c r="G7204" s="64"/>
      <c r="H7204" s="43"/>
      <c r="I7204" s="64"/>
      <c r="J7204" s="64"/>
      <c r="K7204" s="43"/>
      <c r="L7204" s="43"/>
      <c r="M7204" s="43"/>
      <c r="N7204" s="43"/>
      <c r="O7204" s="43"/>
    </row>
    <row r="7205" spans="1:15">
      <c r="A7205" s="50"/>
      <c r="B7205" s="51"/>
      <c r="C7205" s="51"/>
      <c r="D7205" s="46"/>
      <c r="E7205" s="72"/>
      <c r="F7205" s="73"/>
      <c r="G7205" s="64"/>
      <c r="H7205" s="43"/>
      <c r="I7205" s="64"/>
      <c r="J7205" s="64"/>
      <c r="K7205" s="43"/>
      <c r="L7205" s="43"/>
      <c r="M7205" s="43"/>
      <c r="N7205" s="43"/>
      <c r="O7205" s="43"/>
    </row>
    <row r="7206" spans="1:15">
      <c r="A7206" s="50"/>
      <c r="B7206" s="51"/>
      <c r="C7206" s="51"/>
      <c r="D7206" s="46"/>
      <c r="E7206" s="72"/>
      <c r="F7206" s="73"/>
      <c r="G7206" s="64"/>
      <c r="H7206" s="43"/>
      <c r="I7206" s="64"/>
      <c r="J7206" s="64"/>
      <c r="K7206" s="43"/>
      <c r="L7206" s="43"/>
      <c r="M7206" s="43"/>
      <c r="N7206" s="43"/>
      <c r="O7206" s="43"/>
    </row>
    <row r="7207" spans="1:15">
      <c r="A7207" s="50"/>
      <c r="B7207" s="51"/>
      <c r="C7207" s="51"/>
      <c r="D7207" s="46"/>
      <c r="E7207" s="72"/>
      <c r="F7207" s="73"/>
      <c r="G7207" s="64"/>
      <c r="H7207" s="43"/>
      <c r="I7207" s="64"/>
      <c r="J7207" s="64"/>
      <c r="K7207" s="43"/>
      <c r="L7207" s="43"/>
      <c r="M7207" s="43"/>
      <c r="N7207" s="43"/>
      <c r="O7207" s="43"/>
    </row>
    <row r="7208" spans="1:15">
      <c r="A7208" s="50"/>
      <c r="B7208" s="51"/>
      <c r="C7208" s="51"/>
      <c r="D7208" s="46"/>
      <c r="E7208" s="72"/>
      <c r="F7208" s="73"/>
      <c r="G7208" s="64"/>
      <c r="H7208" s="43"/>
      <c r="I7208" s="64"/>
      <c r="J7208" s="64"/>
      <c r="K7208" s="43"/>
      <c r="L7208" s="43"/>
      <c r="M7208" s="43"/>
      <c r="N7208" s="43"/>
      <c r="O7208" s="43"/>
    </row>
    <row r="7209" spans="1:15">
      <c r="A7209" s="50"/>
      <c r="B7209" s="51"/>
      <c r="C7209" s="51"/>
      <c r="D7209" s="46"/>
      <c r="E7209" s="72"/>
      <c r="F7209" s="73"/>
      <c r="G7209" s="64"/>
      <c r="H7209" s="43"/>
      <c r="I7209" s="64"/>
      <c r="J7209" s="64"/>
      <c r="K7209" s="43"/>
      <c r="L7209" s="43"/>
      <c r="M7209" s="43"/>
      <c r="N7209" s="43"/>
      <c r="O7209" s="43"/>
    </row>
    <row r="7210" spans="1:15">
      <c r="A7210" s="50"/>
      <c r="B7210" s="51"/>
      <c r="C7210" s="51"/>
      <c r="D7210" s="46"/>
      <c r="E7210" s="72"/>
      <c r="F7210" s="73"/>
      <c r="G7210" s="64"/>
      <c r="H7210" s="43"/>
      <c r="I7210" s="64"/>
      <c r="J7210" s="64"/>
      <c r="K7210" s="43"/>
      <c r="L7210" s="43"/>
      <c r="M7210" s="43"/>
      <c r="N7210" s="43"/>
      <c r="O7210" s="43"/>
    </row>
    <row r="7211" spans="1:15">
      <c r="A7211" s="50"/>
      <c r="B7211" s="51"/>
      <c r="C7211" s="51"/>
      <c r="D7211" s="46"/>
      <c r="E7211" s="72"/>
      <c r="F7211" s="73"/>
      <c r="G7211" s="64"/>
      <c r="H7211" s="43"/>
      <c r="I7211" s="64"/>
      <c r="J7211" s="64"/>
      <c r="K7211" s="43"/>
      <c r="L7211" s="43"/>
      <c r="M7211" s="43"/>
      <c r="N7211" s="43"/>
      <c r="O7211" s="43"/>
    </row>
    <row r="7212" spans="1:15">
      <c r="A7212" s="50"/>
      <c r="B7212" s="51"/>
      <c r="C7212" s="51"/>
      <c r="D7212" s="46"/>
      <c r="E7212" s="72"/>
      <c r="F7212" s="73"/>
      <c r="G7212" s="64"/>
      <c r="H7212" s="43"/>
      <c r="I7212" s="64"/>
      <c r="J7212" s="64"/>
      <c r="K7212" s="43"/>
      <c r="L7212" s="43"/>
      <c r="M7212" s="43"/>
      <c r="N7212" s="43"/>
      <c r="O7212" s="43"/>
    </row>
    <row r="7213" spans="1:15">
      <c r="A7213" s="50"/>
      <c r="B7213" s="51"/>
      <c r="C7213" s="51"/>
      <c r="D7213" s="46"/>
      <c r="E7213" s="72"/>
      <c r="F7213" s="73"/>
      <c r="G7213" s="64"/>
      <c r="H7213" s="43"/>
      <c r="I7213" s="64"/>
      <c r="J7213" s="64"/>
      <c r="K7213" s="43"/>
      <c r="L7213" s="43"/>
      <c r="M7213" s="43"/>
      <c r="N7213" s="43"/>
      <c r="O7213" s="43"/>
    </row>
    <row r="7214" spans="1:15">
      <c r="A7214" s="50"/>
      <c r="B7214" s="51"/>
      <c r="C7214" s="51"/>
      <c r="D7214" s="46"/>
      <c r="E7214" s="72"/>
      <c r="F7214" s="73"/>
      <c r="G7214" s="64"/>
      <c r="H7214" s="43"/>
      <c r="I7214" s="64"/>
      <c r="J7214" s="64"/>
      <c r="K7214" s="43"/>
      <c r="L7214" s="43"/>
      <c r="M7214" s="43"/>
      <c r="N7214" s="43"/>
      <c r="O7214" s="43"/>
    </row>
    <row r="7215" spans="1:15">
      <c r="A7215" s="50"/>
      <c r="B7215" s="51"/>
      <c r="C7215" s="51"/>
      <c r="D7215" s="46"/>
      <c r="E7215" s="72"/>
      <c r="F7215" s="73"/>
      <c r="G7215" s="64"/>
      <c r="H7215" s="43"/>
      <c r="I7215" s="64"/>
      <c r="J7215" s="64"/>
      <c r="K7215" s="43"/>
      <c r="L7215" s="43"/>
      <c r="M7215" s="43"/>
      <c r="N7215" s="43"/>
      <c r="O7215" s="43"/>
    </row>
    <row r="7216" spans="1:15">
      <c r="A7216" s="50"/>
      <c r="B7216" s="51"/>
      <c r="C7216" s="51"/>
      <c r="D7216" s="46"/>
      <c r="E7216" s="72"/>
      <c r="F7216" s="73"/>
      <c r="G7216" s="64"/>
      <c r="H7216" s="43"/>
      <c r="I7216" s="64"/>
      <c r="J7216" s="64"/>
      <c r="K7216" s="43"/>
      <c r="L7216" s="43"/>
      <c r="M7216" s="43"/>
      <c r="N7216" s="43"/>
      <c r="O7216" s="43"/>
    </row>
    <row r="7217" spans="1:15">
      <c r="A7217" s="50"/>
      <c r="B7217" s="51"/>
      <c r="C7217" s="51"/>
      <c r="D7217" s="46"/>
      <c r="E7217" s="72"/>
      <c r="F7217" s="73"/>
      <c r="G7217" s="64"/>
      <c r="H7217" s="43"/>
      <c r="I7217" s="64"/>
      <c r="J7217" s="64"/>
      <c r="K7217" s="43"/>
      <c r="L7217" s="43"/>
      <c r="M7217" s="43"/>
      <c r="N7217" s="43"/>
      <c r="O7217" s="43"/>
    </row>
    <row r="7218" spans="1:15">
      <c r="A7218" s="50"/>
      <c r="B7218" s="51"/>
      <c r="C7218" s="51"/>
      <c r="D7218" s="46"/>
      <c r="E7218" s="72"/>
      <c r="F7218" s="73"/>
      <c r="G7218" s="64"/>
      <c r="H7218" s="43"/>
      <c r="I7218" s="64"/>
      <c r="J7218" s="64"/>
      <c r="K7218" s="43"/>
      <c r="L7218" s="43"/>
      <c r="M7218" s="43"/>
      <c r="N7218" s="43"/>
      <c r="O7218" s="43"/>
    </row>
    <row r="7219" spans="1:15">
      <c r="A7219" s="50"/>
      <c r="B7219" s="51"/>
      <c r="C7219" s="51"/>
      <c r="D7219" s="46"/>
      <c r="E7219" s="72"/>
      <c r="F7219" s="73"/>
      <c r="G7219" s="64"/>
      <c r="H7219" s="43"/>
      <c r="I7219" s="64"/>
      <c r="J7219" s="64"/>
      <c r="K7219" s="43"/>
      <c r="L7219" s="43"/>
      <c r="M7219" s="43"/>
      <c r="N7219" s="43"/>
      <c r="O7219" s="43"/>
    </row>
    <row r="7220" spans="1:15">
      <c r="A7220" s="50"/>
      <c r="B7220" s="51"/>
      <c r="C7220" s="51"/>
      <c r="D7220" s="46"/>
      <c r="E7220" s="72"/>
      <c r="F7220" s="73"/>
      <c r="G7220" s="64"/>
      <c r="H7220" s="43"/>
      <c r="I7220" s="64"/>
      <c r="J7220" s="64"/>
      <c r="K7220" s="43"/>
      <c r="L7220" s="43"/>
      <c r="M7220" s="43"/>
      <c r="N7220" s="43"/>
      <c r="O7220" s="43"/>
    </row>
    <row r="7221" spans="1:15">
      <c r="A7221" s="50"/>
      <c r="B7221" s="51"/>
      <c r="C7221" s="51"/>
      <c r="D7221" s="46"/>
      <c r="E7221" s="72"/>
      <c r="F7221" s="73"/>
      <c r="G7221" s="64"/>
      <c r="H7221" s="43"/>
      <c r="I7221" s="64"/>
      <c r="J7221" s="64"/>
      <c r="K7221" s="43"/>
      <c r="L7221" s="43"/>
      <c r="M7221" s="43"/>
      <c r="N7221" s="43"/>
      <c r="O7221" s="43"/>
    </row>
    <row r="7222" spans="1:15">
      <c r="A7222" s="50"/>
      <c r="B7222" s="51"/>
      <c r="C7222" s="51"/>
      <c r="D7222" s="46"/>
      <c r="E7222" s="72"/>
      <c r="F7222" s="73"/>
      <c r="G7222" s="64"/>
      <c r="H7222" s="43"/>
      <c r="I7222" s="64"/>
      <c r="J7222" s="64"/>
      <c r="K7222" s="43"/>
      <c r="L7222" s="43"/>
      <c r="M7222" s="43"/>
      <c r="N7222" s="43"/>
      <c r="O7222" s="43"/>
    </row>
    <row r="7223" spans="1:15">
      <c r="A7223" s="50"/>
      <c r="B7223" s="51"/>
      <c r="C7223" s="51"/>
      <c r="D7223" s="46"/>
      <c r="E7223" s="72"/>
      <c r="F7223" s="73"/>
      <c r="G7223" s="64"/>
      <c r="H7223" s="43"/>
      <c r="I7223" s="64"/>
      <c r="J7223" s="64"/>
      <c r="K7223" s="43"/>
      <c r="L7223" s="43"/>
      <c r="M7223" s="43"/>
      <c r="N7223" s="43"/>
      <c r="O7223" s="43"/>
    </row>
    <row r="7224" spans="1:15">
      <c r="A7224" s="50"/>
      <c r="B7224" s="51"/>
      <c r="C7224" s="51"/>
      <c r="D7224" s="46"/>
      <c r="E7224" s="72"/>
      <c r="F7224" s="73"/>
      <c r="G7224" s="64"/>
      <c r="H7224" s="43"/>
      <c r="I7224" s="64"/>
      <c r="J7224" s="64"/>
      <c r="K7224" s="43"/>
      <c r="L7224" s="43"/>
      <c r="M7224" s="43"/>
      <c r="N7224" s="43"/>
      <c r="O7224" s="43"/>
    </row>
    <row r="7225" spans="1:15">
      <c r="A7225" s="50"/>
      <c r="B7225" s="51"/>
      <c r="C7225" s="51"/>
      <c r="D7225" s="46"/>
      <c r="E7225" s="72"/>
      <c r="F7225" s="73"/>
      <c r="G7225" s="64"/>
      <c r="H7225" s="43"/>
      <c r="I7225" s="64"/>
      <c r="J7225" s="64"/>
      <c r="K7225" s="43"/>
      <c r="L7225" s="43"/>
      <c r="M7225" s="43"/>
      <c r="N7225" s="43"/>
      <c r="O7225" s="43"/>
    </row>
    <row r="7226" spans="1:15">
      <c r="A7226" s="50"/>
      <c r="B7226" s="51"/>
      <c r="C7226" s="51"/>
      <c r="D7226" s="46"/>
      <c r="E7226" s="72"/>
      <c r="F7226" s="73"/>
      <c r="G7226" s="64"/>
      <c r="H7226" s="43"/>
      <c r="I7226" s="64"/>
      <c r="J7226" s="64"/>
      <c r="K7226" s="43"/>
      <c r="L7226" s="43"/>
      <c r="M7226" s="43"/>
      <c r="N7226" s="43"/>
      <c r="O7226" s="43"/>
    </row>
    <row r="7227" spans="1:15">
      <c r="A7227" s="50"/>
      <c r="B7227" s="51"/>
      <c r="C7227" s="51"/>
      <c r="D7227" s="46"/>
      <c r="E7227" s="72"/>
      <c r="F7227" s="73"/>
      <c r="G7227" s="64"/>
      <c r="H7227" s="43"/>
      <c r="I7227" s="64"/>
      <c r="J7227" s="64"/>
      <c r="K7227" s="43"/>
      <c r="L7227" s="43"/>
      <c r="M7227" s="43"/>
      <c r="N7227" s="43"/>
      <c r="O7227" s="43"/>
    </row>
    <row r="7228" spans="1:15">
      <c r="A7228" s="50"/>
      <c r="B7228" s="51"/>
      <c r="C7228" s="51"/>
      <c r="D7228" s="46"/>
      <c r="E7228" s="72"/>
      <c r="F7228" s="73"/>
      <c r="G7228" s="64"/>
      <c r="H7228" s="43"/>
      <c r="I7228" s="64"/>
      <c r="J7228" s="64"/>
      <c r="K7228" s="43"/>
      <c r="L7228" s="43"/>
      <c r="M7228" s="43"/>
      <c r="N7228" s="43"/>
      <c r="O7228" s="43"/>
    </row>
    <row r="7229" spans="1:15">
      <c r="A7229" s="50"/>
      <c r="B7229" s="51"/>
      <c r="C7229" s="51"/>
      <c r="D7229" s="46"/>
      <c r="E7229" s="72"/>
      <c r="F7229" s="73"/>
      <c r="G7229" s="64"/>
      <c r="H7229" s="43"/>
      <c r="I7229" s="64"/>
      <c r="J7229" s="64"/>
      <c r="K7229" s="43"/>
      <c r="L7229" s="43"/>
      <c r="M7229" s="43"/>
      <c r="N7229" s="43"/>
      <c r="O7229" s="43"/>
    </row>
    <row r="7230" spans="1:15">
      <c r="A7230" s="50"/>
      <c r="B7230" s="51"/>
      <c r="C7230" s="51"/>
      <c r="D7230" s="46"/>
      <c r="E7230" s="72"/>
      <c r="F7230" s="73"/>
      <c r="G7230" s="64"/>
      <c r="H7230" s="43"/>
      <c r="I7230" s="64"/>
      <c r="J7230" s="64"/>
      <c r="K7230" s="43"/>
      <c r="L7230" s="43"/>
      <c r="M7230" s="43"/>
      <c r="N7230" s="43"/>
      <c r="O7230" s="43"/>
    </row>
    <row r="7231" spans="1:15">
      <c r="A7231" s="50"/>
      <c r="B7231" s="51"/>
      <c r="C7231" s="51"/>
      <c r="D7231" s="46"/>
      <c r="E7231" s="72"/>
      <c r="F7231" s="73"/>
      <c r="G7231" s="64"/>
      <c r="H7231" s="43"/>
      <c r="I7231" s="64"/>
      <c r="J7231" s="64"/>
      <c r="K7231" s="43"/>
      <c r="L7231" s="43"/>
      <c r="M7231" s="43"/>
      <c r="N7231" s="43"/>
      <c r="O7231" s="43"/>
    </row>
    <row r="7232" spans="1:15">
      <c r="A7232" s="50"/>
      <c r="B7232" s="51"/>
      <c r="C7232" s="51"/>
      <c r="D7232" s="46"/>
      <c r="E7232" s="72"/>
      <c r="F7232" s="73"/>
      <c r="G7232" s="64"/>
      <c r="H7232" s="43"/>
      <c r="I7232" s="64"/>
      <c r="J7232" s="64"/>
      <c r="K7232" s="43"/>
      <c r="L7232" s="43"/>
      <c r="M7232" s="43"/>
      <c r="N7232" s="43"/>
      <c r="O7232" s="43"/>
    </row>
    <row r="7233" spans="1:15">
      <c r="A7233" s="50"/>
      <c r="B7233" s="51"/>
      <c r="C7233" s="51"/>
      <c r="D7233" s="46"/>
      <c r="E7233" s="72"/>
      <c r="F7233" s="73"/>
      <c r="G7233" s="64"/>
      <c r="H7233" s="43"/>
      <c r="I7233" s="64"/>
      <c r="J7233" s="64"/>
      <c r="K7233" s="43"/>
      <c r="L7233" s="43"/>
      <c r="M7233" s="43"/>
      <c r="N7233" s="43"/>
      <c r="O7233" s="43"/>
    </row>
    <row r="7234" spans="1:15">
      <c r="A7234" s="50"/>
      <c r="B7234" s="51"/>
      <c r="C7234" s="51"/>
      <c r="D7234" s="46"/>
      <c r="E7234" s="72"/>
      <c r="F7234" s="73"/>
      <c r="G7234" s="64"/>
      <c r="H7234" s="43"/>
      <c r="I7234" s="64"/>
      <c r="J7234" s="64"/>
      <c r="K7234" s="43"/>
      <c r="L7234" s="43"/>
      <c r="M7234" s="43"/>
      <c r="N7234" s="43"/>
      <c r="O7234" s="43"/>
    </row>
    <row r="7235" spans="1:15">
      <c r="A7235" s="50"/>
      <c r="B7235" s="51"/>
      <c r="C7235" s="51"/>
      <c r="D7235" s="46"/>
      <c r="E7235" s="72"/>
      <c r="F7235" s="73"/>
      <c r="G7235" s="64"/>
      <c r="H7235" s="43"/>
      <c r="I7235" s="64"/>
      <c r="J7235" s="64"/>
      <c r="K7235" s="43"/>
      <c r="L7235" s="43"/>
      <c r="M7235" s="43"/>
      <c r="N7235" s="43"/>
      <c r="O7235" s="43"/>
    </row>
    <row r="7236" spans="1:15">
      <c r="A7236" s="50"/>
      <c r="B7236" s="51"/>
      <c r="C7236" s="51"/>
      <c r="D7236" s="46"/>
      <c r="E7236" s="72"/>
      <c r="F7236" s="73"/>
      <c r="G7236" s="64"/>
      <c r="H7236" s="43"/>
      <c r="I7236" s="64"/>
      <c r="J7236" s="64"/>
      <c r="K7236" s="43"/>
      <c r="L7236" s="43"/>
      <c r="M7236" s="43"/>
      <c r="N7236" s="43"/>
      <c r="O7236" s="43"/>
    </row>
    <row r="7237" spans="1:15">
      <c r="A7237" s="50"/>
      <c r="B7237" s="51"/>
      <c r="C7237" s="51"/>
      <c r="D7237" s="46"/>
      <c r="E7237" s="72"/>
      <c r="F7237" s="73"/>
      <c r="G7237" s="64"/>
      <c r="H7237" s="43"/>
      <c r="I7237" s="64"/>
      <c r="J7237" s="64"/>
      <c r="K7237" s="43"/>
      <c r="L7237" s="43"/>
      <c r="M7237" s="43"/>
      <c r="N7237" s="43"/>
      <c r="O7237" s="43"/>
    </row>
    <row r="7238" spans="1:15">
      <c r="A7238" s="50"/>
      <c r="B7238" s="51"/>
      <c r="C7238" s="51"/>
      <c r="D7238" s="46"/>
      <c r="E7238" s="72"/>
      <c r="F7238" s="73"/>
      <c r="G7238" s="64"/>
      <c r="H7238" s="43"/>
      <c r="I7238" s="64"/>
      <c r="J7238" s="64"/>
      <c r="K7238" s="43"/>
      <c r="L7238" s="43"/>
      <c r="M7238" s="43"/>
      <c r="N7238" s="43"/>
      <c r="O7238" s="43"/>
    </row>
    <row r="7239" spans="1:15">
      <c r="A7239" s="50"/>
      <c r="B7239" s="51"/>
      <c r="C7239" s="51"/>
      <c r="D7239" s="46"/>
      <c r="E7239" s="72"/>
      <c r="F7239" s="73"/>
      <c r="G7239" s="64"/>
      <c r="H7239" s="43"/>
      <c r="I7239" s="64"/>
      <c r="J7239" s="64"/>
      <c r="K7239" s="43"/>
      <c r="L7239" s="43"/>
      <c r="M7239" s="43"/>
      <c r="N7239" s="43"/>
      <c r="O7239" s="43"/>
    </row>
    <row r="7240" spans="1:15">
      <c r="A7240" s="50"/>
      <c r="B7240" s="51"/>
      <c r="C7240" s="51"/>
      <c r="D7240" s="46"/>
      <c r="E7240" s="72"/>
      <c r="F7240" s="73"/>
      <c r="G7240" s="64"/>
      <c r="H7240" s="43"/>
      <c r="I7240" s="64"/>
      <c r="J7240" s="64"/>
      <c r="K7240" s="43"/>
      <c r="L7240" s="43"/>
      <c r="M7240" s="43"/>
      <c r="N7240" s="43"/>
      <c r="O7240" s="43"/>
    </row>
    <row r="7241" spans="1:15">
      <c r="A7241" s="50"/>
      <c r="B7241" s="51"/>
      <c r="C7241" s="51"/>
      <c r="D7241" s="46"/>
      <c r="E7241" s="72"/>
      <c r="F7241" s="73"/>
      <c r="G7241" s="64"/>
      <c r="H7241" s="43"/>
      <c r="I7241" s="64"/>
      <c r="J7241" s="64"/>
      <c r="K7241" s="43"/>
      <c r="L7241" s="43"/>
      <c r="M7241" s="43"/>
      <c r="N7241" s="43"/>
      <c r="O7241" s="43"/>
    </row>
    <row r="7242" spans="1:15">
      <c r="A7242" s="50"/>
      <c r="B7242" s="51"/>
      <c r="C7242" s="51"/>
      <c r="D7242" s="46"/>
      <c r="E7242" s="72"/>
      <c r="F7242" s="73"/>
      <c r="G7242" s="64"/>
      <c r="H7242" s="43"/>
      <c r="I7242" s="64"/>
      <c r="J7242" s="64"/>
      <c r="K7242" s="43"/>
      <c r="L7242" s="43"/>
      <c r="M7242" s="43"/>
      <c r="N7242" s="43"/>
      <c r="O7242" s="43"/>
    </row>
    <row r="7243" spans="1:15">
      <c r="A7243" s="50"/>
      <c r="B7243" s="51"/>
      <c r="C7243" s="51"/>
      <c r="D7243" s="46"/>
      <c r="E7243" s="72"/>
      <c r="F7243" s="73"/>
      <c r="G7243" s="64"/>
      <c r="H7243" s="43"/>
      <c r="I7243" s="64"/>
      <c r="J7243" s="64"/>
      <c r="K7243" s="43"/>
      <c r="L7243" s="43"/>
      <c r="M7243" s="43"/>
      <c r="N7243" s="43"/>
      <c r="O7243" s="43"/>
    </row>
    <row r="7244" spans="1:15">
      <c r="A7244" s="50"/>
      <c r="B7244" s="51"/>
      <c r="C7244" s="51"/>
      <c r="D7244" s="46"/>
      <c r="E7244" s="72"/>
      <c r="F7244" s="73"/>
      <c r="G7244" s="64"/>
      <c r="H7244" s="43"/>
      <c r="I7244" s="64"/>
      <c r="J7244" s="64"/>
      <c r="K7244" s="43"/>
      <c r="L7244" s="43"/>
      <c r="M7244" s="43"/>
      <c r="N7244" s="43"/>
      <c r="O7244" s="43"/>
    </row>
    <row r="7245" spans="1:15">
      <c r="A7245" s="50"/>
      <c r="B7245" s="51"/>
      <c r="C7245" s="51"/>
      <c r="D7245" s="46"/>
      <c r="E7245" s="72"/>
      <c r="F7245" s="73"/>
      <c r="G7245" s="64"/>
      <c r="H7245" s="43"/>
      <c r="I7245" s="64"/>
      <c r="J7245" s="64"/>
      <c r="K7245" s="43"/>
      <c r="L7245" s="43"/>
      <c r="M7245" s="43"/>
      <c r="N7245" s="43"/>
      <c r="O7245" s="43"/>
    </row>
    <row r="7246" spans="1:15">
      <c r="A7246" s="50"/>
      <c r="B7246" s="51"/>
      <c r="C7246" s="51"/>
      <c r="D7246" s="46"/>
      <c r="E7246" s="72"/>
      <c r="F7246" s="73"/>
      <c r="G7246" s="64"/>
      <c r="H7246" s="43"/>
      <c r="I7246" s="64"/>
      <c r="J7246" s="64"/>
      <c r="K7246" s="43"/>
      <c r="L7246" s="43"/>
      <c r="M7246" s="43"/>
      <c r="N7246" s="43"/>
      <c r="O7246" s="43"/>
    </row>
    <row r="7247" spans="1:15">
      <c r="A7247" s="50"/>
      <c r="B7247" s="51"/>
      <c r="C7247" s="51"/>
      <c r="D7247" s="46"/>
      <c r="E7247" s="72"/>
      <c r="F7247" s="73"/>
      <c r="G7247" s="64"/>
      <c r="H7247" s="43"/>
      <c r="I7247" s="64"/>
      <c r="J7247" s="64"/>
      <c r="K7247" s="43"/>
      <c r="L7247" s="43"/>
      <c r="M7247" s="43"/>
      <c r="N7247" s="43"/>
      <c r="O7247" s="43"/>
    </row>
    <row r="7248" spans="1:15">
      <c r="A7248" s="50"/>
      <c r="B7248" s="51"/>
      <c r="C7248" s="51"/>
      <c r="D7248" s="46"/>
      <c r="E7248" s="72"/>
      <c r="F7248" s="73"/>
      <c r="G7248" s="64"/>
      <c r="H7248" s="43"/>
      <c r="I7248" s="64"/>
      <c r="J7248" s="64"/>
      <c r="K7248" s="43"/>
      <c r="L7248" s="43"/>
      <c r="M7248" s="43"/>
      <c r="N7248" s="43"/>
      <c r="O7248" s="43"/>
    </row>
    <row r="7249" spans="1:15">
      <c r="A7249" s="50"/>
      <c r="B7249" s="51"/>
      <c r="C7249" s="51"/>
      <c r="D7249" s="46"/>
      <c r="E7249" s="72"/>
      <c r="F7249" s="73"/>
      <c r="G7249" s="64"/>
      <c r="H7249" s="43"/>
      <c r="I7249" s="64"/>
      <c r="J7249" s="64"/>
      <c r="K7249" s="43"/>
      <c r="L7249" s="43"/>
      <c r="M7249" s="43"/>
      <c r="N7249" s="43"/>
      <c r="O7249" s="43"/>
    </row>
    <row r="7250" spans="1:15">
      <c r="A7250" s="50"/>
      <c r="B7250" s="51"/>
      <c r="C7250" s="51"/>
      <c r="D7250" s="46"/>
      <c r="E7250" s="72"/>
      <c r="F7250" s="73"/>
      <c r="G7250" s="64"/>
      <c r="H7250" s="43"/>
      <c r="I7250" s="64"/>
      <c r="J7250" s="64"/>
      <c r="K7250" s="43"/>
      <c r="L7250" s="43"/>
      <c r="M7250" s="43"/>
      <c r="N7250" s="43"/>
      <c r="O7250" s="43"/>
    </row>
    <row r="7251" spans="1:15">
      <c r="A7251" s="50"/>
      <c r="B7251" s="51"/>
      <c r="C7251" s="51"/>
      <c r="D7251" s="46"/>
      <c r="E7251" s="72"/>
      <c r="F7251" s="73"/>
      <c r="G7251" s="64"/>
      <c r="H7251" s="43"/>
      <c r="I7251" s="64"/>
      <c r="J7251" s="64"/>
      <c r="K7251" s="43"/>
      <c r="L7251" s="43"/>
      <c r="M7251" s="43"/>
      <c r="N7251" s="43"/>
      <c r="O7251" s="43"/>
    </row>
    <row r="7252" spans="1:15">
      <c r="A7252" s="50"/>
      <c r="B7252" s="51"/>
      <c r="C7252" s="51"/>
      <c r="D7252" s="46"/>
      <c r="E7252" s="72"/>
      <c r="F7252" s="73"/>
      <c r="G7252" s="64"/>
      <c r="H7252" s="43"/>
      <c r="I7252" s="64"/>
      <c r="J7252" s="64"/>
      <c r="K7252" s="43"/>
      <c r="L7252" s="43"/>
      <c r="M7252" s="43"/>
      <c r="N7252" s="43"/>
      <c r="O7252" s="43"/>
    </row>
    <row r="7253" spans="1:15">
      <c r="A7253" s="50"/>
      <c r="B7253" s="51"/>
      <c r="C7253" s="51"/>
      <c r="D7253" s="46"/>
      <c r="E7253" s="72"/>
      <c r="F7253" s="73"/>
      <c r="G7253" s="64"/>
      <c r="H7253" s="43"/>
      <c r="I7253" s="64"/>
      <c r="J7253" s="64"/>
      <c r="K7253" s="43"/>
      <c r="L7253" s="43"/>
      <c r="M7253" s="43"/>
      <c r="N7253" s="43"/>
      <c r="O7253" s="43"/>
    </row>
    <row r="7254" spans="1:15">
      <c r="A7254" s="50"/>
      <c r="B7254" s="51"/>
      <c r="C7254" s="51"/>
      <c r="D7254" s="46"/>
      <c r="E7254" s="72"/>
      <c r="F7254" s="73"/>
      <c r="G7254" s="64"/>
      <c r="H7254" s="43"/>
      <c r="I7254" s="64"/>
      <c r="J7254" s="64"/>
      <c r="K7254" s="43"/>
      <c r="L7254" s="43"/>
      <c r="M7254" s="43"/>
      <c r="N7254" s="43"/>
      <c r="O7254" s="43"/>
    </row>
    <row r="7255" spans="1:15">
      <c r="A7255" s="50"/>
      <c r="B7255" s="51"/>
      <c r="C7255" s="51"/>
      <c r="D7255" s="46"/>
      <c r="E7255" s="72"/>
      <c r="F7255" s="73"/>
      <c r="G7255" s="64"/>
      <c r="H7255" s="43"/>
      <c r="I7255" s="64"/>
      <c r="J7255" s="64"/>
      <c r="K7255" s="43"/>
      <c r="L7255" s="43"/>
      <c r="M7255" s="43"/>
      <c r="N7255" s="43"/>
      <c r="O7255" s="43"/>
    </row>
    <row r="7256" spans="1:15">
      <c r="A7256" s="50"/>
      <c r="B7256" s="51"/>
      <c r="C7256" s="51"/>
      <c r="D7256" s="46"/>
      <c r="E7256" s="72"/>
      <c r="F7256" s="73"/>
      <c r="G7256" s="64"/>
      <c r="H7256" s="43"/>
      <c r="I7256" s="64"/>
      <c r="J7256" s="64"/>
      <c r="K7256" s="43"/>
      <c r="L7256" s="43"/>
      <c r="M7256" s="43"/>
      <c r="N7256" s="43"/>
      <c r="O7256" s="43"/>
    </row>
    <row r="7257" spans="1:15">
      <c r="A7257" s="50"/>
      <c r="B7257" s="51"/>
      <c r="C7257" s="51"/>
      <c r="D7257" s="46"/>
      <c r="E7257" s="72"/>
      <c r="F7257" s="73"/>
      <c r="G7257" s="64"/>
      <c r="H7257" s="43"/>
      <c r="I7257" s="64"/>
      <c r="J7257" s="64"/>
      <c r="K7257" s="43"/>
      <c r="L7257" s="43"/>
      <c r="M7257" s="43"/>
      <c r="N7257" s="43"/>
      <c r="O7257" s="43"/>
    </row>
    <row r="7258" spans="1:15">
      <c r="A7258" s="50"/>
      <c r="B7258" s="51"/>
      <c r="C7258" s="51"/>
      <c r="D7258" s="46"/>
      <c r="E7258" s="72"/>
      <c r="F7258" s="73"/>
      <c r="G7258" s="64"/>
      <c r="H7258" s="43"/>
      <c r="I7258" s="64"/>
      <c r="J7258" s="64"/>
      <c r="K7258" s="43"/>
      <c r="L7258" s="43"/>
      <c r="M7258" s="43"/>
      <c r="N7258" s="43"/>
      <c r="O7258" s="43"/>
    </row>
    <row r="7259" spans="1:15">
      <c r="A7259" s="50"/>
      <c r="B7259" s="51"/>
      <c r="C7259" s="51"/>
      <c r="D7259" s="46"/>
      <c r="E7259" s="72"/>
      <c r="F7259" s="73"/>
      <c r="G7259" s="64"/>
      <c r="H7259" s="43"/>
      <c r="I7259" s="64"/>
      <c r="J7259" s="64"/>
      <c r="K7259" s="43"/>
      <c r="L7259" s="43"/>
      <c r="M7259" s="43"/>
      <c r="N7259" s="43"/>
      <c r="O7259" s="43"/>
    </row>
    <row r="7260" spans="1:15">
      <c r="A7260" s="50"/>
      <c r="B7260" s="51"/>
      <c r="C7260" s="51"/>
      <c r="D7260" s="46"/>
      <c r="E7260" s="72"/>
      <c r="F7260" s="73"/>
      <c r="G7260" s="64"/>
      <c r="H7260" s="43"/>
      <c r="I7260" s="64"/>
      <c r="J7260" s="64"/>
      <c r="K7260" s="43"/>
      <c r="L7260" s="43"/>
      <c r="M7260" s="43"/>
      <c r="N7260" s="43"/>
      <c r="O7260" s="43"/>
    </row>
    <row r="7261" spans="1:15">
      <c r="A7261" s="50"/>
      <c r="B7261" s="51"/>
      <c r="C7261" s="51"/>
      <c r="D7261" s="46"/>
      <c r="E7261" s="72"/>
      <c r="F7261" s="73"/>
      <c r="G7261" s="64"/>
      <c r="H7261" s="43"/>
      <c r="I7261" s="64"/>
      <c r="J7261" s="64"/>
      <c r="K7261" s="43"/>
      <c r="L7261" s="43"/>
      <c r="M7261" s="43"/>
      <c r="N7261" s="43"/>
      <c r="O7261" s="43"/>
    </row>
    <row r="7262" spans="1:15">
      <c r="A7262" s="50"/>
      <c r="B7262" s="51"/>
      <c r="C7262" s="51"/>
      <c r="D7262" s="46"/>
      <c r="E7262" s="72"/>
      <c r="F7262" s="73"/>
      <c r="G7262" s="64"/>
      <c r="H7262" s="43"/>
      <c r="I7262" s="64"/>
      <c r="J7262" s="64"/>
      <c r="K7262" s="43"/>
      <c r="L7262" s="43"/>
      <c r="M7262" s="43"/>
      <c r="N7262" s="43"/>
      <c r="O7262" s="43"/>
    </row>
    <row r="7263" spans="1:15">
      <c r="A7263" s="50"/>
      <c r="B7263" s="51"/>
      <c r="C7263" s="51"/>
      <c r="D7263" s="46"/>
      <c r="E7263" s="72"/>
      <c r="F7263" s="73"/>
      <c r="G7263" s="64"/>
      <c r="H7263" s="43"/>
      <c r="I7263" s="64"/>
      <c r="J7263" s="64"/>
      <c r="K7263" s="43"/>
      <c r="L7263" s="43"/>
      <c r="M7263" s="43"/>
      <c r="N7263" s="43"/>
      <c r="O7263" s="43"/>
    </row>
    <row r="7264" spans="1:15">
      <c r="A7264" s="50"/>
      <c r="B7264" s="51"/>
      <c r="C7264" s="51"/>
      <c r="D7264" s="46"/>
      <c r="E7264" s="72"/>
      <c r="F7264" s="73"/>
      <c r="G7264" s="64"/>
      <c r="H7264" s="43"/>
      <c r="I7264" s="64"/>
      <c r="J7264" s="64"/>
      <c r="K7264" s="43"/>
      <c r="L7264" s="43"/>
      <c r="M7264" s="43"/>
      <c r="N7264" s="43"/>
      <c r="O7264" s="43"/>
    </row>
    <row r="7265" spans="1:15">
      <c r="A7265" s="50"/>
      <c r="B7265" s="51"/>
      <c r="C7265" s="51"/>
      <c r="D7265" s="46"/>
      <c r="E7265" s="72"/>
      <c r="F7265" s="73"/>
      <c r="G7265" s="64"/>
      <c r="H7265" s="43"/>
      <c r="I7265" s="64"/>
      <c r="J7265" s="64"/>
      <c r="K7265" s="43"/>
      <c r="L7265" s="43"/>
      <c r="M7265" s="43"/>
      <c r="N7265" s="43"/>
      <c r="O7265" s="43"/>
    </row>
    <row r="7266" spans="1:15">
      <c r="A7266" s="50"/>
      <c r="B7266" s="51"/>
      <c r="C7266" s="51"/>
      <c r="D7266" s="46"/>
      <c r="E7266" s="72"/>
      <c r="F7266" s="73"/>
      <c r="G7266" s="64"/>
      <c r="H7266" s="43"/>
      <c r="I7266" s="64"/>
      <c r="J7266" s="64"/>
      <c r="K7266" s="43"/>
      <c r="L7266" s="43"/>
      <c r="M7266" s="43"/>
      <c r="N7266" s="43"/>
      <c r="O7266" s="43"/>
    </row>
    <row r="7267" spans="1:15">
      <c r="A7267" s="50"/>
      <c r="B7267" s="51"/>
      <c r="C7267" s="51"/>
      <c r="D7267" s="46"/>
      <c r="E7267" s="72"/>
      <c r="F7267" s="73"/>
      <c r="G7267" s="64"/>
      <c r="H7267" s="43"/>
      <c r="I7267" s="64"/>
      <c r="J7267" s="64"/>
      <c r="K7267" s="43"/>
      <c r="L7267" s="43"/>
      <c r="M7267" s="43"/>
      <c r="N7267" s="43"/>
      <c r="O7267" s="43"/>
    </row>
    <row r="7268" spans="1:15">
      <c r="A7268" s="50"/>
      <c r="B7268" s="51"/>
      <c r="C7268" s="51"/>
      <c r="D7268" s="46"/>
      <c r="E7268" s="72"/>
      <c r="F7268" s="73"/>
      <c r="G7268" s="64"/>
      <c r="H7268" s="43"/>
      <c r="I7268" s="64"/>
      <c r="J7268" s="64"/>
      <c r="K7268" s="43"/>
      <c r="L7268" s="43"/>
      <c r="M7268" s="43"/>
      <c r="N7268" s="43"/>
      <c r="O7268" s="43"/>
    </row>
    <row r="7269" spans="1:15">
      <c r="A7269" s="50"/>
      <c r="B7269" s="51"/>
      <c r="C7269" s="51"/>
      <c r="D7269" s="46"/>
      <c r="E7269" s="72"/>
      <c r="F7269" s="73"/>
      <c r="G7269" s="64"/>
      <c r="H7269" s="43"/>
      <c r="I7269" s="64"/>
      <c r="J7269" s="64"/>
      <c r="K7269" s="43"/>
      <c r="L7269" s="43"/>
      <c r="M7269" s="43"/>
      <c r="N7269" s="43"/>
      <c r="O7269" s="43"/>
    </row>
    <row r="7270" spans="1:15">
      <c r="A7270" s="50"/>
      <c r="B7270" s="51"/>
      <c r="C7270" s="51"/>
      <c r="D7270" s="46"/>
      <c r="E7270" s="72"/>
      <c r="F7270" s="73"/>
      <c r="G7270" s="64"/>
      <c r="H7270" s="43"/>
      <c r="I7270" s="64"/>
      <c r="J7270" s="64"/>
      <c r="K7270" s="43"/>
      <c r="L7270" s="43"/>
      <c r="M7270" s="43"/>
      <c r="N7270" s="43"/>
      <c r="O7270" s="43"/>
    </row>
    <row r="7271" spans="1:15">
      <c r="A7271" s="50"/>
      <c r="B7271" s="51"/>
      <c r="C7271" s="51"/>
      <c r="D7271" s="46"/>
      <c r="E7271" s="72"/>
      <c r="F7271" s="73"/>
      <c r="G7271" s="64"/>
      <c r="H7271" s="43"/>
      <c r="I7271" s="64"/>
      <c r="J7271" s="64"/>
      <c r="K7271" s="43"/>
      <c r="L7271" s="43"/>
      <c r="M7271" s="43"/>
      <c r="N7271" s="43"/>
      <c r="O7271" s="43"/>
    </row>
    <row r="7272" spans="1:15">
      <c r="A7272" s="50"/>
      <c r="B7272" s="51"/>
      <c r="C7272" s="51"/>
      <c r="D7272" s="46"/>
      <c r="E7272" s="72"/>
      <c r="F7272" s="73"/>
      <c r="G7272" s="64"/>
      <c r="H7272" s="43"/>
      <c r="I7272" s="64"/>
      <c r="J7272" s="64"/>
      <c r="K7272" s="43"/>
      <c r="L7272" s="43"/>
      <c r="M7272" s="43"/>
      <c r="N7272" s="43"/>
      <c r="O7272" s="43"/>
    </row>
    <row r="7273" spans="1:15">
      <c r="A7273" s="50"/>
      <c r="B7273" s="51"/>
      <c r="C7273" s="51"/>
      <c r="D7273" s="46"/>
      <c r="E7273" s="72"/>
      <c r="F7273" s="73"/>
      <c r="G7273" s="64"/>
      <c r="H7273" s="43"/>
      <c r="I7273" s="64"/>
      <c r="J7273" s="64"/>
      <c r="K7273" s="43"/>
      <c r="L7273" s="43"/>
      <c r="M7273" s="43"/>
      <c r="N7273" s="43"/>
      <c r="O7273" s="43"/>
    </row>
    <row r="7274" spans="1:15">
      <c r="A7274" s="50"/>
      <c r="B7274" s="51"/>
      <c r="C7274" s="51"/>
      <c r="D7274" s="46"/>
      <c r="E7274" s="72"/>
      <c r="F7274" s="73"/>
      <c r="G7274" s="64"/>
      <c r="H7274" s="43"/>
      <c r="I7274" s="64"/>
      <c r="J7274" s="64"/>
      <c r="K7274" s="43"/>
      <c r="L7274" s="43"/>
      <c r="M7274" s="43"/>
      <c r="N7274" s="43"/>
      <c r="O7274" s="43"/>
    </row>
    <row r="7275" spans="1:15">
      <c r="A7275" s="50"/>
      <c r="B7275" s="51"/>
      <c r="C7275" s="51"/>
      <c r="D7275" s="46"/>
      <c r="E7275" s="72"/>
      <c r="F7275" s="73"/>
      <c r="G7275" s="64"/>
      <c r="H7275" s="43"/>
      <c r="I7275" s="64"/>
      <c r="J7275" s="64"/>
      <c r="K7275" s="43"/>
      <c r="L7275" s="43"/>
      <c r="M7275" s="43"/>
      <c r="N7275" s="43"/>
      <c r="O7275" s="43"/>
    </row>
    <row r="7276" spans="1:15">
      <c r="A7276" s="50"/>
      <c r="B7276" s="51"/>
      <c r="C7276" s="51"/>
      <c r="D7276" s="46"/>
      <c r="E7276" s="72"/>
      <c r="F7276" s="73"/>
      <c r="G7276" s="64"/>
      <c r="H7276" s="43"/>
      <c r="I7276" s="64"/>
      <c r="J7276" s="64"/>
      <c r="K7276" s="43"/>
      <c r="L7276" s="43"/>
      <c r="M7276" s="43"/>
      <c r="N7276" s="43"/>
      <c r="O7276" s="43"/>
    </row>
    <row r="7277" spans="1:15">
      <c r="A7277" s="50"/>
      <c r="B7277" s="51"/>
      <c r="C7277" s="51"/>
      <c r="D7277" s="46"/>
      <c r="E7277" s="72"/>
      <c r="F7277" s="73"/>
      <c r="G7277" s="64"/>
      <c r="H7277" s="43"/>
      <c r="I7277" s="64"/>
      <c r="J7277" s="64"/>
      <c r="K7277" s="43"/>
      <c r="L7277" s="43"/>
      <c r="M7277" s="43"/>
      <c r="N7277" s="43"/>
      <c r="O7277" s="43"/>
    </row>
    <row r="7278" spans="1:15">
      <c r="A7278" s="50"/>
      <c r="B7278" s="51"/>
      <c r="C7278" s="51"/>
      <c r="D7278" s="46"/>
      <c r="E7278" s="72"/>
      <c r="F7278" s="73"/>
      <c r="G7278" s="64"/>
      <c r="H7278" s="43"/>
      <c r="I7278" s="64"/>
      <c r="J7278" s="64"/>
      <c r="K7278" s="43"/>
      <c r="L7278" s="43"/>
      <c r="M7278" s="43"/>
      <c r="N7278" s="43"/>
      <c r="O7278" s="43"/>
    </row>
    <row r="7279" spans="1:15">
      <c r="A7279" s="50"/>
      <c r="B7279" s="51"/>
      <c r="C7279" s="51"/>
      <c r="D7279" s="46"/>
      <c r="E7279" s="72"/>
      <c r="F7279" s="73"/>
      <c r="G7279" s="64"/>
      <c r="H7279" s="43"/>
      <c r="I7279" s="64"/>
      <c r="J7279" s="64"/>
      <c r="K7279" s="43"/>
      <c r="L7279" s="43"/>
      <c r="M7279" s="43"/>
      <c r="N7279" s="43"/>
      <c r="O7279" s="43"/>
    </row>
    <row r="7280" spans="1:15">
      <c r="A7280" s="50"/>
      <c r="B7280" s="51"/>
      <c r="C7280" s="51"/>
      <c r="D7280" s="46"/>
      <c r="E7280" s="72"/>
      <c r="F7280" s="73"/>
      <c r="G7280" s="64"/>
      <c r="H7280" s="43"/>
      <c r="I7280" s="64"/>
      <c r="J7280" s="64"/>
      <c r="K7280" s="43"/>
      <c r="L7280" s="43"/>
      <c r="M7280" s="43"/>
      <c r="N7280" s="43"/>
      <c r="O7280" s="43"/>
    </row>
    <row r="7281" spans="1:15">
      <c r="A7281" s="50"/>
      <c r="B7281" s="51"/>
      <c r="C7281" s="51"/>
      <c r="D7281" s="46"/>
      <c r="E7281" s="72"/>
      <c r="F7281" s="73"/>
      <c r="G7281" s="64"/>
      <c r="H7281" s="43"/>
      <c r="I7281" s="64"/>
      <c r="J7281" s="64"/>
      <c r="K7281" s="43"/>
      <c r="L7281" s="43"/>
      <c r="M7281" s="43"/>
      <c r="N7281" s="43"/>
      <c r="O7281" s="43"/>
    </row>
    <row r="7282" spans="1:15">
      <c r="A7282" s="50"/>
      <c r="B7282" s="51"/>
      <c r="C7282" s="51"/>
      <c r="D7282" s="46"/>
      <c r="E7282" s="72"/>
      <c r="F7282" s="73"/>
      <c r="G7282" s="64"/>
      <c r="H7282" s="43"/>
      <c r="I7282" s="64"/>
      <c r="J7282" s="64"/>
      <c r="K7282" s="43"/>
      <c r="L7282" s="43"/>
      <c r="M7282" s="43"/>
      <c r="N7282" s="43"/>
      <c r="O7282" s="43"/>
    </row>
    <row r="7283" spans="1:15">
      <c r="A7283" s="50"/>
      <c r="B7283" s="51"/>
      <c r="C7283" s="51"/>
      <c r="D7283" s="46"/>
      <c r="E7283" s="72"/>
      <c r="F7283" s="73"/>
      <c r="G7283" s="64"/>
      <c r="H7283" s="43"/>
      <c r="I7283" s="64"/>
      <c r="J7283" s="64"/>
      <c r="K7283" s="43"/>
      <c r="L7283" s="43"/>
      <c r="M7283" s="43"/>
      <c r="N7283" s="43"/>
      <c r="O7283" s="43"/>
    </row>
    <row r="7284" spans="1:15">
      <c r="A7284" s="50"/>
      <c r="B7284" s="51"/>
      <c r="C7284" s="51"/>
      <c r="D7284" s="46"/>
      <c r="E7284" s="72"/>
      <c r="F7284" s="73"/>
      <c r="G7284" s="64"/>
      <c r="H7284" s="43"/>
      <c r="I7284" s="64"/>
      <c r="J7284" s="64"/>
      <c r="K7284" s="43"/>
      <c r="L7284" s="43"/>
      <c r="M7284" s="43"/>
      <c r="N7284" s="43"/>
      <c r="O7284" s="43"/>
    </row>
    <row r="7285" spans="1:15">
      <c r="A7285" s="50"/>
      <c r="B7285" s="51"/>
      <c r="C7285" s="51"/>
      <c r="D7285" s="46"/>
      <c r="E7285" s="72"/>
      <c r="F7285" s="73"/>
      <c r="G7285" s="64"/>
      <c r="H7285" s="43"/>
      <c r="I7285" s="64"/>
      <c r="J7285" s="64"/>
      <c r="K7285" s="43"/>
      <c r="L7285" s="43"/>
      <c r="M7285" s="43"/>
      <c r="N7285" s="43"/>
      <c r="O7285" s="43"/>
    </row>
    <row r="7286" spans="1:15">
      <c r="A7286" s="50"/>
      <c r="B7286" s="51"/>
      <c r="C7286" s="51"/>
      <c r="D7286" s="46"/>
      <c r="E7286" s="72"/>
      <c r="F7286" s="73"/>
      <c r="G7286" s="64"/>
      <c r="H7286" s="43"/>
      <c r="I7286" s="64"/>
      <c r="J7286" s="64"/>
      <c r="K7286" s="43"/>
      <c r="L7286" s="43"/>
      <c r="M7286" s="43"/>
      <c r="N7286" s="43"/>
      <c r="O7286" s="43"/>
    </row>
    <row r="7287" spans="1:15">
      <c r="A7287" s="50"/>
      <c r="B7287" s="51"/>
      <c r="C7287" s="51"/>
      <c r="D7287" s="46"/>
      <c r="E7287" s="72"/>
      <c r="F7287" s="73"/>
      <c r="G7287" s="64"/>
      <c r="H7287" s="43"/>
      <c r="I7287" s="64"/>
      <c r="J7287" s="64"/>
      <c r="K7287" s="43"/>
      <c r="L7287" s="43"/>
      <c r="M7287" s="43"/>
      <c r="N7287" s="43"/>
      <c r="O7287" s="43"/>
    </row>
    <row r="7288" spans="1:15">
      <c r="A7288" s="50"/>
      <c r="B7288" s="51"/>
      <c r="C7288" s="51"/>
      <c r="D7288" s="46"/>
      <c r="E7288" s="72"/>
      <c r="F7288" s="73"/>
      <c r="G7288" s="64"/>
      <c r="H7288" s="43"/>
      <c r="I7288" s="64"/>
      <c r="J7288" s="64"/>
      <c r="K7288" s="43"/>
      <c r="L7288" s="43"/>
      <c r="M7288" s="43"/>
      <c r="N7288" s="43"/>
      <c r="O7288" s="43"/>
    </row>
    <row r="7289" spans="1:15">
      <c r="A7289" s="50"/>
      <c r="B7289" s="51"/>
      <c r="C7289" s="51"/>
      <c r="D7289" s="46"/>
      <c r="E7289" s="72"/>
      <c r="F7289" s="73"/>
      <c r="G7289" s="64"/>
      <c r="H7289" s="43"/>
      <c r="I7289" s="64"/>
      <c r="J7289" s="64"/>
      <c r="K7289" s="43"/>
      <c r="L7289" s="43"/>
      <c r="M7289" s="43"/>
      <c r="N7289" s="43"/>
      <c r="O7289" s="43"/>
    </row>
    <row r="7290" spans="1:15">
      <c r="A7290" s="50"/>
      <c r="B7290" s="51"/>
      <c r="C7290" s="51"/>
      <c r="D7290" s="46"/>
      <c r="E7290" s="72"/>
      <c r="F7290" s="73"/>
      <c r="G7290" s="64"/>
      <c r="H7290" s="43"/>
      <c r="I7290" s="64"/>
      <c r="J7290" s="64"/>
      <c r="K7290" s="43"/>
      <c r="L7290" s="43"/>
      <c r="M7290" s="43"/>
      <c r="N7290" s="43"/>
      <c r="O7290" s="43"/>
    </row>
    <row r="7291" spans="1:15">
      <c r="A7291" s="50"/>
      <c r="B7291" s="51"/>
      <c r="C7291" s="51"/>
      <c r="D7291" s="46"/>
      <c r="E7291" s="72"/>
      <c r="F7291" s="73"/>
      <c r="G7291" s="64"/>
      <c r="H7291" s="43"/>
      <c r="I7291" s="64"/>
      <c r="J7291" s="64"/>
      <c r="K7291" s="43"/>
      <c r="L7291" s="43"/>
      <c r="M7291" s="43"/>
      <c r="N7291" s="43"/>
      <c r="O7291" s="43"/>
    </row>
    <row r="7292" spans="1:15">
      <c r="A7292" s="50"/>
      <c r="B7292" s="51"/>
      <c r="C7292" s="51"/>
      <c r="D7292" s="46"/>
      <c r="E7292" s="72"/>
      <c r="F7292" s="73"/>
      <c r="G7292" s="64"/>
      <c r="H7292" s="43"/>
      <c r="I7292" s="64"/>
      <c r="J7292" s="64"/>
      <c r="K7292" s="43"/>
      <c r="L7292" s="43"/>
      <c r="M7292" s="43"/>
      <c r="N7292" s="43"/>
      <c r="O7292" s="43"/>
    </row>
    <row r="7293" spans="1:15">
      <c r="A7293" s="50"/>
      <c r="B7293" s="51"/>
      <c r="C7293" s="51"/>
      <c r="D7293" s="46"/>
      <c r="E7293" s="72"/>
      <c r="F7293" s="73"/>
      <c r="G7293" s="64"/>
      <c r="H7293" s="43"/>
      <c r="I7293" s="64"/>
      <c r="J7293" s="64"/>
      <c r="K7293" s="43"/>
      <c r="L7293" s="43"/>
      <c r="M7293" s="43"/>
      <c r="N7293" s="43"/>
      <c r="O7293" s="43"/>
    </row>
    <row r="7294" spans="1:15">
      <c r="A7294" s="50"/>
      <c r="B7294" s="51"/>
      <c r="C7294" s="51"/>
      <c r="D7294" s="46"/>
      <c r="E7294" s="72"/>
      <c r="F7294" s="73"/>
      <c r="G7294" s="64"/>
      <c r="H7294" s="43"/>
      <c r="I7294" s="64"/>
      <c r="J7294" s="64"/>
      <c r="K7294" s="43"/>
      <c r="L7294" s="43"/>
      <c r="M7294" s="43"/>
      <c r="N7294" s="43"/>
      <c r="O7294" s="43"/>
    </row>
    <row r="7295" spans="1:15">
      <c r="A7295" s="50"/>
      <c r="B7295" s="51"/>
      <c r="C7295" s="51"/>
      <c r="D7295" s="46"/>
      <c r="E7295" s="72"/>
      <c r="F7295" s="73"/>
      <c r="G7295" s="64"/>
      <c r="H7295" s="43"/>
      <c r="I7295" s="64"/>
      <c r="J7295" s="64"/>
      <c r="K7295" s="43"/>
      <c r="L7295" s="43"/>
      <c r="M7295" s="43"/>
      <c r="N7295" s="43"/>
      <c r="O7295" s="43"/>
    </row>
    <row r="7296" spans="1:15">
      <c r="A7296" s="50"/>
      <c r="B7296" s="51"/>
      <c r="C7296" s="51"/>
      <c r="D7296" s="46"/>
      <c r="E7296" s="72"/>
      <c r="F7296" s="73"/>
      <c r="G7296" s="64"/>
      <c r="H7296" s="43"/>
      <c r="I7296" s="64"/>
      <c r="J7296" s="64"/>
      <c r="K7296" s="43"/>
      <c r="L7296" s="43"/>
      <c r="M7296" s="43"/>
      <c r="N7296" s="43"/>
      <c r="O7296" s="43"/>
    </row>
    <row r="7297" spans="1:15">
      <c r="A7297" s="50"/>
      <c r="B7297" s="51"/>
      <c r="C7297" s="51"/>
      <c r="D7297" s="46"/>
      <c r="E7297" s="72"/>
      <c r="F7297" s="73"/>
      <c r="G7297" s="64"/>
      <c r="H7297" s="43"/>
      <c r="I7297" s="64"/>
      <c r="J7297" s="64"/>
      <c r="K7297" s="43"/>
      <c r="L7297" s="43"/>
      <c r="M7297" s="43"/>
      <c r="N7297" s="43"/>
      <c r="O7297" s="43"/>
    </row>
    <row r="7298" spans="1:15">
      <c r="A7298" s="50"/>
      <c r="B7298" s="51"/>
      <c r="C7298" s="51"/>
      <c r="D7298" s="46"/>
      <c r="E7298" s="72"/>
      <c r="F7298" s="73"/>
      <c r="G7298" s="64"/>
      <c r="H7298" s="43"/>
      <c r="I7298" s="64"/>
      <c r="J7298" s="64"/>
      <c r="K7298" s="43"/>
      <c r="L7298" s="43"/>
      <c r="M7298" s="43"/>
      <c r="N7298" s="43"/>
      <c r="O7298" s="43"/>
    </row>
    <row r="7299" spans="1:15">
      <c r="A7299" s="50"/>
      <c r="B7299" s="51"/>
      <c r="C7299" s="51"/>
      <c r="D7299" s="46"/>
      <c r="E7299" s="72"/>
      <c r="F7299" s="73"/>
      <c r="G7299" s="64"/>
      <c r="H7299" s="43"/>
      <c r="I7299" s="64"/>
      <c r="J7299" s="64"/>
      <c r="K7299" s="43"/>
      <c r="L7299" s="43"/>
      <c r="M7299" s="43"/>
      <c r="N7299" s="43"/>
      <c r="O7299" s="43"/>
    </row>
    <row r="7300" spans="1:15">
      <c r="A7300" s="50"/>
      <c r="B7300" s="51"/>
      <c r="C7300" s="51"/>
      <c r="D7300" s="46"/>
      <c r="E7300" s="72"/>
      <c r="F7300" s="73"/>
      <c r="G7300" s="64"/>
      <c r="H7300" s="43"/>
      <c r="I7300" s="64"/>
      <c r="J7300" s="64"/>
      <c r="K7300" s="43"/>
      <c r="L7300" s="43"/>
      <c r="M7300" s="43"/>
      <c r="N7300" s="43"/>
      <c r="O7300" s="43"/>
    </row>
    <row r="7301" spans="1:15">
      <c r="A7301" s="50"/>
      <c r="B7301" s="51"/>
      <c r="C7301" s="51"/>
      <c r="D7301" s="46"/>
      <c r="E7301" s="72"/>
      <c r="F7301" s="73"/>
      <c r="G7301" s="64"/>
      <c r="H7301" s="43"/>
      <c r="I7301" s="64"/>
      <c r="J7301" s="64"/>
      <c r="K7301" s="43"/>
      <c r="L7301" s="43"/>
      <c r="M7301" s="43"/>
      <c r="N7301" s="43"/>
      <c r="O7301" s="43"/>
    </row>
    <row r="7302" spans="1:15">
      <c r="A7302" s="50"/>
      <c r="B7302" s="51"/>
      <c r="C7302" s="51"/>
      <c r="D7302" s="46"/>
      <c r="E7302" s="72"/>
      <c r="F7302" s="73"/>
      <c r="G7302" s="64"/>
      <c r="H7302" s="43"/>
      <c r="I7302" s="64"/>
      <c r="J7302" s="64"/>
      <c r="K7302" s="43"/>
      <c r="L7302" s="43"/>
      <c r="M7302" s="43"/>
      <c r="N7302" s="43"/>
      <c r="O7302" s="43"/>
    </row>
    <row r="7303" spans="1:15">
      <c r="A7303" s="50"/>
      <c r="B7303" s="51"/>
      <c r="C7303" s="51"/>
      <c r="D7303" s="46"/>
      <c r="E7303" s="72"/>
      <c r="F7303" s="73"/>
      <c r="G7303" s="64"/>
      <c r="H7303" s="43"/>
      <c r="I7303" s="64"/>
      <c r="J7303" s="64"/>
      <c r="K7303" s="43"/>
      <c r="L7303" s="43"/>
      <c r="M7303" s="43"/>
      <c r="N7303" s="43"/>
      <c r="O7303" s="43"/>
    </row>
    <row r="7304" spans="1:15">
      <c r="A7304" s="50"/>
      <c r="B7304" s="51"/>
      <c r="C7304" s="51"/>
      <c r="D7304" s="46"/>
      <c r="E7304" s="72"/>
      <c r="F7304" s="73"/>
      <c r="G7304" s="64"/>
      <c r="H7304" s="43"/>
      <c r="I7304" s="64"/>
      <c r="J7304" s="64"/>
      <c r="K7304" s="43"/>
      <c r="L7304" s="43"/>
      <c r="M7304" s="43"/>
      <c r="N7304" s="43"/>
      <c r="O7304" s="43"/>
    </row>
    <row r="7305" spans="1:15">
      <c r="A7305" s="50"/>
      <c r="B7305" s="51"/>
      <c r="C7305" s="51"/>
      <c r="D7305" s="46"/>
      <c r="E7305" s="72"/>
      <c r="F7305" s="73"/>
      <c r="G7305" s="64"/>
      <c r="H7305" s="43"/>
      <c r="I7305" s="64"/>
      <c r="J7305" s="64"/>
      <c r="K7305" s="43"/>
      <c r="L7305" s="43"/>
      <c r="M7305" s="43"/>
      <c r="N7305" s="43"/>
      <c r="O7305" s="43"/>
    </row>
    <row r="7306" spans="1:15">
      <c r="A7306" s="50"/>
      <c r="B7306" s="51"/>
      <c r="C7306" s="51"/>
      <c r="D7306" s="46"/>
      <c r="E7306" s="72"/>
      <c r="F7306" s="73"/>
      <c r="G7306" s="64"/>
      <c r="H7306" s="43"/>
      <c r="I7306" s="64"/>
      <c r="J7306" s="64"/>
      <c r="K7306" s="43"/>
      <c r="L7306" s="43"/>
      <c r="M7306" s="43"/>
      <c r="N7306" s="43"/>
      <c r="O7306" s="43"/>
    </row>
    <row r="7307" spans="1:15">
      <c r="A7307" s="50"/>
      <c r="B7307" s="51"/>
      <c r="C7307" s="51"/>
      <c r="D7307" s="46"/>
      <c r="E7307" s="72"/>
      <c r="F7307" s="73"/>
      <c r="G7307" s="64"/>
      <c r="H7307" s="43"/>
      <c r="I7307" s="64"/>
      <c r="J7307" s="64"/>
      <c r="K7307" s="43"/>
      <c r="L7307" s="43"/>
      <c r="M7307" s="43"/>
      <c r="N7307" s="43"/>
      <c r="O7307" s="43"/>
    </row>
    <row r="7308" spans="1:15">
      <c r="A7308" s="50"/>
      <c r="B7308" s="51"/>
      <c r="C7308" s="51"/>
      <c r="D7308" s="46"/>
      <c r="E7308" s="72"/>
      <c r="F7308" s="73"/>
      <c r="G7308" s="64"/>
      <c r="H7308" s="43"/>
      <c r="I7308" s="64"/>
      <c r="J7308" s="64"/>
      <c r="K7308" s="43"/>
      <c r="L7308" s="43"/>
      <c r="M7308" s="43"/>
      <c r="N7308" s="43"/>
      <c r="O7308" s="43"/>
    </row>
    <row r="7309" spans="1:15">
      <c r="A7309" s="50"/>
      <c r="B7309" s="51"/>
      <c r="C7309" s="51"/>
      <c r="D7309" s="46"/>
      <c r="E7309" s="72"/>
      <c r="F7309" s="73"/>
      <c r="G7309" s="64"/>
      <c r="H7309" s="43"/>
      <c r="I7309" s="64"/>
      <c r="J7309" s="64"/>
      <c r="K7309" s="43"/>
      <c r="L7309" s="43"/>
      <c r="M7309" s="43"/>
      <c r="N7309" s="43"/>
      <c r="O7309" s="43"/>
    </row>
    <row r="7310" spans="1:15">
      <c r="A7310" s="50"/>
      <c r="B7310" s="51"/>
      <c r="C7310" s="51"/>
      <c r="D7310" s="46"/>
      <c r="E7310" s="72"/>
      <c r="F7310" s="73"/>
      <c r="G7310" s="64"/>
      <c r="H7310" s="43"/>
      <c r="I7310" s="64"/>
      <c r="J7310" s="64"/>
      <c r="K7310" s="43"/>
      <c r="L7310" s="43"/>
      <c r="M7310" s="43"/>
      <c r="N7310" s="43"/>
      <c r="O7310" s="43"/>
    </row>
    <row r="7311" spans="1:15">
      <c r="A7311" s="50"/>
      <c r="B7311" s="51"/>
      <c r="C7311" s="51"/>
      <c r="D7311" s="46"/>
      <c r="E7311" s="72"/>
      <c r="F7311" s="73"/>
      <c r="G7311" s="64"/>
      <c r="H7311" s="43"/>
      <c r="I7311" s="64"/>
      <c r="J7311" s="64"/>
      <c r="K7311" s="43"/>
      <c r="L7311" s="43"/>
      <c r="M7311" s="43"/>
      <c r="N7311" s="43"/>
      <c r="O7311" s="43"/>
    </row>
    <row r="7312" spans="1:15">
      <c r="A7312" s="50"/>
      <c r="B7312" s="51"/>
      <c r="C7312" s="51"/>
      <c r="D7312" s="46"/>
      <c r="E7312" s="72"/>
      <c r="F7312" s="73"/>
      <c r="G7312" s="64"/>
      <c r="H7312" s="43"/>
      <c r="I7312" s="64"/>
      <c r="J7312" s="64"/>
      <c r="K7312" s="43"/>
      <c r="L7312" s="43"/>
      <c r="M7312" s="43"/>
      <c r="N7312" s="43"/>
      <c r="O7312" s="43"/>
    </row>
    <row r="7313" spans="1:15">
      <c r="A7313" s="50"/>
      <c r="B7313" s="51"/>
      <c r="C7313" s="51"/>
      <c r="D7313" s="46"/>
      <c r="E7313" s="72"/>
      <c r="F7313" s="73"/>
      <c r="G7313" s="64"/>
      <c r="H7313" s="43"/>
      <c r="I7313" s="64"/>
      <c r="J7313" s="64"/>
      <c r="K7313" s="43"/>
      <c r="L7313" s="43"/>
      <c r="M7313" s="43"/>
      <c r="N7313" s="43"/>
      <c r="O7313" s="43"/>
    </row>
    <row r="7314" spans="1:15">
      <c r="A7314" s="50"/>
      <c r="B7314" s="51"/>
      <c r="C7314" s="51"/>
      <c r="D7314" s="46"/>
      <c r="E7314" s="72"/>
      <c r="F7314" s="73"/>
      <c r="G7314" s="64"/>
      <c r="H7314" s="43"/>
      <c r="I7314" s="64"/>
      <c r="J7314" s="64"/>
      <c r="K7314" s="43"/>
      <c r="L7314" s="43"/>
      <c r="M7314" s="43"/>
      <c r="N7314" s="43"/>
      <c r="O7314" s="43"/>
    </row>
    <row r="7315" spans="1:15">
      <c r="A7315" s="50"/>
      <c r="B7315" s="51"/>
      <c r="C7315" s="51"/>
      <c r="D7315" s="46"/>
      <c r="E7315" s="72"/>
      <c r="F7315" s="73"/>
      <c r="G7315" s="64"/>
      <c r="H7315" s="43"/>
      <c r="I7315" s="64"/>
      <c r="J7315" s="64"/>
      <c r="K7315" s="43"/>
      <c r="L7315" s="43"/>
      <c r="M7315" s="43"/>
      <c r="N7315" s="43"/>
      <c r="O7315" s="43"/>
    </row>
    <row r="7316" spans="1:15">
      <c r="A7316" s="50"/>
      <c r="B7316" s="51"/>
      <c r="C7316" s="51"/>
      <c r="D7316" s="46"/>
      <c r="E7316" s="72"/>
      <c r="F7316" s="73"/>
      <c r="G7316" s="64"/>
      <c r="H7316" s="43"/>
      <c r="I7316" s="64"/>
      <c r="J7316" s="64"/>
      <c r="K7316" s="43"/>
      <c r="L7316" s="43"/>
      <c r="M7316" s="43"/>
      <c r="N7316" s="43"/>
      <c r="O7316" s="43"/>
    </row>
    <row r="7317" spans="1:15">
      <c r="A7317" s="50"/>
      <c r="B7317" s="51"/>
      <c r="C7317" s="51"/>
      <c r="D7317" s="46"/>
      <c r="E7317" s="72"/>
      <c r="F7317" s="73"/>
      <c r="G7317" s="64"/>
      <c r="H7317" s="43"/>
      <c r="I7317" s="64"/>
      <c r="J7317" s="64"/>
      <c r="K7317" s="43"/>
      <c r="L7317" s="43"/>
      <c r="M7317" s="43"/>
      <c r="N7317" s="43"/>
      <c r="O7317" s="43"/>
    </row>
    <row r="7318" spans="1:15">
      <c r="A7318" s="50"/>
      <c r="B7318" s="51"/>
      <c r="C7318" s="51"/>
      <c r="D7318" s="46"/>
      <c r="E7318" s="72"/>
      <c r="F7318" s="73"/>
      <c r="G7318" s="64"/>
      <c r="H7318" s="43"/>
      <c r="I7318" s="64"/>
      <c r="J7318" s="64"/>
      <c r="K7318" s="43"/>
      <c r="L7318" s="43"/>
      <c r="M7318" s="43"/>
      <c r="N7318" s="43"/>
      <c r="O7318" s="43"/>
    </row>
    <row r="7319" spans="1:15">
      <c r="A7319" s="50"/>
      <c r="B7319" s="51"/>
      <c r="C7319" s="51"/>
      <c r="D7319" s="46"/>
      <c r="E7319" s="72"/>
      <c r="F7319" s="73"/>
      <c r="G7319" s="64"/>
      <c r="H7319" s="43"/>
      <c r="I7319" s="64"/>
      <c r="J7319" s="64"/>
      <c r="K7319" s="43"/>
      <c r="L7319" s="43"/>
      <c r="M7319" s="43"/>
      <c r="N7319" s="43"/>
      <c r="O7319" s="43"/>
    </row>
    <row r="7320" spans="1:15">
      <c r="A7320" s="50"/>
      <c r="B7320" s="51"/>
      <c r="C7320" s="51"/>
      <c r="D7320" s="46"/>
      <c r="E7320" s="72"/>
      <c r="F7320" s="73"/>
      <c r="G7320" s="64"/>
      <c r="H7320" s="43"/>
      <c r="I7320" s="64"/>
      <c r="J7320" s="64"/>
      <c r="K7320" s="43"/>
      <c r="L7320" s="43"/>
      <c r="M7320" s="43"/>
      <c r="N7320" s="43"/>
      <c r="O7320" s="43"/>
    </row>
    <row r="7321" spans="1:15">
      <c r="A7321" s="50"/>
      <c r="B7321" s="51"/>
      <c r="C7321" s="51"/>
      <c r="D7321" s="46"/>
      <c r="E7321" s="72"/>
      <c r="F7321" s="73"/>
      <c r="G7321" s="64"/>
      <c r="H7321" s="43"/>
      <c r="I7321" s="64"/>
      <c r="J7321" s="64"/>
      <c r="K7321" s="43"/>
      <c r="L7321" s="43"/>
      <c r="M7321" s="43"/>
      <c r="N7321" s="43"/>
      <c r="O7321" s="43"/>
    </row>
    <row r="7322" spans="1:15">
      <c r="A7322" s="50"/>
      <c r="B7322" s="51"/>
      <c r="C7322" s="51"/>
      <c r="D7322" s="46"/>
      <c r="E7322" s="72"/>
      <c r="F7322" s="73"/>
      <c r="G7322" s="64"/>
      <c r="H7322" s="43"/>
      <c r="I7322" s="64"/>
      <c r="J7322" s="64"/>
      <c r="K7322" s="43"/>
      <c r="L7322" s="43"/>
      <c r="M7322" s="43"/>
      <c r="N7322" s="43"/>
      <c r="O7322" s="43"/>
    </row>
    <row r="7323" spans="1:15">
      <c r="A7323" s="50"/>
      <c r="B7323" s="51"/>
      <c r="C7323" s="51"/>
      <c r="D7323" s="46"/>
      <c r="E7323" s="72"/>
      <c r="F7323" s="73"/>
      <c r="G7323" s="64"/>
      <c r="H7323" s="43"/>
      <c r="I7323" s="64"/>
      <c r="J7323" s="64"/>
      <c r="K7323" s="43"/>
      <c r="L7323" s="43"/>
      <c r="M7323" s="43"/>
      <c r="N7323" s="43"/>
      <c r="O7323" s="43"/>
    </row>
    <row r="7324" spans="1:15">
      <c r="A7324" s="50"/>
      <c r="B7324" s="51"/>
      <c r="C7324" s="51"/>
      <c r="D7324" s="46"/>
      <c r="E7324" s="72"/>
      <c r="F7324" s="73"/>
      <c r="G7324" s="64"/>
      <c r="H7324" s="43"/>
      <c r="I7324" s="64"/>
      <c r="J7324" s="64"/>
      <c r="K7324" s="43"/>
      <c r="L7324" s="43"/>
      <c r="M7324" s="43"/>
      <c r="N7324" s="43"/>
      <c r="O7324" s="43"/>
    </row>
    <row r="7325" spans="1:15">
      <c r="A7325" s="50"/>
      <c r="B7325" s="51"/>
      <c r="C7325" s="51"/>
      <c r="D7325" s="46"/>
      <c r="E7325" s="72"/>
      <c r="F7325" s="73"/>
      <c r="G7325" s="64"/>
      <c r="H7325" s="43"/>
      <c r="I7325" s="64"/>
      <c r="J7325" s="64"/>
      <c r="K7325" s="43"/>
      <c r="L7325" s="43"/>
      <c r="M7325" s="43"/>
      <c r="N7325" s="43"/>
      <c r="O7325" s="43"/>
    </row>
    <row r="7326" spans="1:15">
      <c r="A7326" s="50"/>
      <c r="B7326" s="51"/>
      <c r="C7326" s="51"/>
      <c r="D7326" s="46"/>
      <c r="E7326" s="72"/>
      <c r="F7326" s="73"/>
      <c r="G7326" s="64"/>
      <c r="H7326" s="43"/>
      <c r="I7326" s="64"/>
      <c r="J7326" s="64"/>
      <c r="K7326" s="43"/>
      <c r="L7326" s="43"/>
      <c r="M7326" s="43"/>
      <c r="N7326" s="43"/>
      <c r="O7326" s="43"/>
    </row>
    <row r="7327" spans="1:15">
      <c r="A7327" s="50"/>
      <c r="B7327" s="51"/>
      <c r="C7327" s="51"/>
      <c r="D7327" s="46"/>
      <c r="E7327" s="72"/>
      <c r="F7327" s="73"/>
      <c r="G7327" s="64"/>
      <c r="H7327" s="43"/>
      <c r="I7327" s="64"/>
      <c r="J7327" s="64"/>
      <c r="K7327" s="43"/>
      <c r="L7327" s="43"/>
      <c r="M7327" s="43"/>
      <c r="N7327" s="43"/>
      <c r="O7327" s="43"/>
    </row>
    <row r="7328" spans="1:15">
      <c r="A7328" s="50"/>
      <c r="B7328" s="51"/>
      <c r="C7328" s="51"/>
      <c r="D7328" s="46"/>
      <c r="E7328" s="72"/>
      <c r="F7328" s="73"/>
      <c r="G7328" s="64"/>
      <c r="H7328" s="43"/>
      <c r="I7328" s="64"/>
      <c r="J7328" s="64"/>
      <c r="K7328" s="43"/>
      <c r="L7328" s="43"/>
      <c r="M7328" s="43"/>
      <c r="N7328" s="43"/>
      <c r="O7328" s="43"/>
    </row>
    <row r="7329" spans="1:15">
      <c r="A7329" s="50"/>
      <c r="B7329" s="51"/>
      <c r="C7329" s="51"/>
      <c r="D7329" s="46"/>
      <c r="E7329" s="72"/>
      <c r="F7329" s="73"/>
      <c r="G7329" s="64"/>
      <c r="H7329" s="43"/>
      <c r="I7329" s="64"/>
      <c r="J7329" s="64"/>
      <c r="K7329" s="43"/>
      <c r="L7329" s="43"/>
      <c r="M7329" s="43"/>
      <c r="N7329" s="43"/>
      <c r="O7329" s="43"/>
    </row>
    <row r="7330" spans="1:15">
      <c r="A7330" s="50"/>
      <c r="B7330" s="51"/>
      <c r="C7330" s="51"/>
      <c r="D7330" s="46"/>
      <c r="E7330" s="72"/>
      <c r="F7330" s="73"/>
      <c r="G7330" s="64"/>
      <c r="H7330" s="43"/>
      <c r="I7330" s="64"/>
      <c r="J7330" s="64"/>
      <c r="K7330" s="43"/>
      <c r="L7330" s="43"/>
      <c r="M7330" s="43"/>
      <c r="N7330" s="43"/>
      <c r="O7330" s="43"/>
    </row>
    <row r="7331" spans="1:15">
      <c r="A7331" s="50"/>
      <c r="B7331" s="51"/>
      <c r="C7331" s="51"/>
      <c r="D7331" s="46"/>
      <c r="E7331" s="72"/>
      <c r="F7331" s="73"/>
      <c r="G7331" s="64"/>
      <c r="H7331" s="43"/>
      <c r="I7331" s="64"/>
      <c r="J7331" s="64"/>
      <c r="K7331" s="43"/>
      <c r="L7331" s="43"/>
      <c r="M7331" s="43"/>
      <c r="N7331" s="43"/>
      <c r="O7331" s="43"/>
    </row>
    <row r="7332" spans="1:15">
      <c r="A7332" s="50"/>
      <c r="B7332" s="51"/>
      <c r="C7332" s="51"/>
      <c r="D7332" s="46"/>
      <c r="E7332" s="72"/>
      <c r="F7332" s="73"/>
      <c r="G7332" s="64"/>
      <c r="H7332" s="43"/>
      <c r="I7332" s="64"/>
      <c r="J7332" s="64"/>
      <c r="K7332" s="43"/>
      <c r="L7332" s="43"/>
      <c r="M7332" s="43"/>
      <c r="N7332" s="43"/>
      <c r="O7332" s="43"/>
    </row>
    <row r="7333" spans="1:15">
      <c r="A7333" s="50"/>
      <c r="B7333" s="51"/>
      <c r="C7333" s="51"/>
      <c r="D7333" s="46"/>
      <c r="E7333" s="72"/>
      <c r="F7333" s="73"/>
      <c r="G7333" s="64"/>
      <c r="H7333" s="43"/>
      <c r="I7333" s="64"/>
      <c r="J7333" s="64"/>
      <c r="K7333" s="43"/>
      <c r="L7333" s="43"/>
      <c r="M7333" s="43"/>
      <c r="N7333" s="43"/>
      <c r="O7333" s="43"/>
    </row>
    <row r="7334" spans="1:15">
      <c r="A7334" s="50"/>
      <c r="B7334" s="51"/>
      <c r="C7334" s="51"/>
      <c r="D7334" s="46"/>
      <c r="E7334" s="72"/>
      <c r="F7334" s="73"/>
      <c r="G7334" s="64"/>
      <c r="H7334" s="43"/>
      <c r="I7334" s="64"/>
      <c r="J7334" s="64"/>
      <c r="K7334" s="43"/>
      <c r="L7334" s="43"/>
      <c r="M7334" s="43"/>
      <c r="N7334" s="43"/>
      <c r="O7334" s="43"/>
    </row>
    <row r="7335" spans="1:15">
      <c r="A7335" s="50"/>
      <c r="B7335" s="51"/>
      <c r="C7335" s="51"/>
      <c r="D7335" s="46"/>
      <c r="E7335" s="72"/>
      <c r="F7335" s="73"/>
      <c r="G7335" s="64"/>
      <c r="H7335" s="43"/>
      <c r="I7335" s="64"/>
      <c r="J7335" s="64"/>
      <c r="K7335" s="43"/>
      <c r="L7335" s="43"/>
      <c r="M7335" s="43"/>
      <c r="N7335" s="43"/>
      <c r="O7335" s="43"/>
    </row>
    <row r="7336" spans="1:15">
      <c r="A7336" s="50"/>
      <c r="B7336" s="51"/>
      <c r="C7336" s="51"/>
      <c r="D7336" s="46"/>
      <c r="E7336" s="72"/>
      <c r="F7336" s="73"/>
      <c r="G7336" s="64"/>
      <c r="H7336" s="43"/>
      <c r="I7336" s="64"/>
      <c r="J7336" s="64"/>
      <c r="K7336" s="43"/>
      <c r="L7336" s="43"/>
      <c r="M7336" s="43"/>
      <c r="N7336" s="43"/>
      <c r="O7336" s="43"/>
    </row>
    <row r="7337" spans="1:15">
      <c r="A7337" s="50"/>
      <c r="B7337" s="51"/>
      <c r="C7337" s="51"/>
      <c r="D7337" s="46"/>
      <c r="E7337" s="72"/>
      <c r="F7337" s="73"/>
      <c r="G7337" s="64"/>
      <c r="H7337" s="43"/>
      <c r="I7337" s="64"/>
      <c r="J7337" s="64"/>
      <c r="K7337" s="43"/>
      <c r="L7337" s="43"/>
      <c r="M7337" s="43"/>
      <c r="N7337" s="43"/>
      <c r="O7337" s="43"/>
    </row>
    <row r="7338" spans="1:15">
      <c r="A7338" s="50"/>
      <c r="B7338" s="51"/>
      <c r="C7338" s="51"/>
      <c r="D7338" s="46"/>
      <c r="E7338" s="72"/>
      <c r="F7338" s="73"/>
      <c r="G7338" s="64"/>
      <c r="H7338" s="43"/>
      <c r="I7338" s="64"/>
      <c r="J7338" s="64"/>
      <c r="K7338" s="43"/>
      <c r="L7338" s="43"/>
      <c r="M7338" s="43"/>
      <c r="N7338" s="43"/>
      <c r="O7338" s="43"/>
    </row>
    <row r="7339" spans="1:15">
      <c r="A7339" s="50"/>
      <c r="B7339" s="51"/>
      <c r="C7339" s="51"/>
      <c r="D7339" s="46"/>
      <c r="E7339" s="72"/>
      <c r="F7339" s="73"/>
      <c r="G7339" s="64"/>
      <c r="H7339" s="43"/>
      <c r="I7339" s="64"/>
      <c r="J7339" s="64"/>
      <c r="K7339" s="43"/>
      <c r="L7339" s="43"/>
      <c r="M7339" s="43"/>
      <c r="N7339" s="43"/>
      <c r="O7339" s="43"/>
    </row>
    <row r="7340" spans="1:15">
      <c r="A7340" s="50"/>
      <c r="B7340" s="51"/>
      <c r="C7340" s="51"/>
      <c r="D7340" s="46"/>
      <c r="E7340" s="72"/>
      <c r="F7340" s="73"/>
      <c r="G7340" s="64"/>
      <c r="H7340" s="43"/>
      <c r="I7340" s="64"/>
      <c r="J7340" s="64"/>
      <c r="K7340" s="43"/>
      <c r="L7340" s="43"/>
      <c r="M7340" s="43"/>
      <c r="N7340" s="43"/>
      <c r="O7340" s="43"/>
    </row>
    <row r="7341" spans="1:15">
      <c r="A7341" s="50"/>
      <c r="B7341" s="51"/>
      <c r="C7341" s="51"/>
      <c r="D7341" s="46"/>
      <c r="E7341" s="72"/>
      <c r="F7341" s="73"/>
      <c r="G7341" s="64"/>
      <c r="H7341" s="43"/>
      <c r="I7341" s="64"/>
      <c r="J7341" s="64"/>
      <c r="K7341" s="43"/>
      <c r="L7341" s="43"/>
      <c r="M7341" s="43"/>
      <c r="N7341" s="43"/>
      <c r="O7341" s="43"/>
    </row>
    <row r="7342" spans="1:15">
      <c r="A7342" s="50"/>
      <c r="B7342" s="51"/>
      <c r="C7342" s="51"/>
      <c r="D7342" s="46"/>
      <c r="E7342" s="72"/>
      <c r="F7342" s="73"/>
      <c r="G7342" s="64"/>
      <c r="H7342" s="43"/>
      <c r="I7342" s="64"/>
      <c r="J7342" s="64"/>
      <c r="K7342" s="43"/>
      <c r="L7342" s="43"/>
      <c r="M7342" s="43"/>
      <c r="N7342" s="43"/>
      <c r="O7342" s="43"/>
    </row>
    <row r="7343" spans="1:15">
      <c r="A7343" s="50"/>
      <c r="B7343" s="51"/>
      <c r="C7343" s="51"/>
      <c r="D7343" s="46"/>
      <c r="E7343" s="72"/>
      <c r="F7343" s="73"/>
      <c r="G7343" s="64"/>
      <c r="H7343" s="43"/>
      <c r="I7343" s="64"/>
      <c r="J7343" s="64"/>
      <c r="K7343" s="43"/>
      <c r="L7343" s="43"/>
      <c r="M7343" s="43"/>
      <c r="N7343" s="43"/>
      <c r="O7343" s="43"/>
    </row>
    <row r="7344" spans="1:15">
      <c r="A7344" s="50"/>
      <c r="B7344" s="51"/>
      <c r="C7344" s="51"/>
      <c r="D7344" s="46"/>
      <c r="E7344" s="72"/>
      <c r="F7344" s="73"/>
      <c r="G7344" s="64"/>
      <c r="H7344" s="43"/>
      <c r="I7344" s="64"/>
      <c r="J7344" s="64"/>
      <c r="K7344" s="43"/>
      <c r="L7344" s="43"/>
      <c r="M7344" s="43"/>
      <c r="N7344" s="43"/>
      <c r="O7344" s="43"/>
    </row>
    <row r="7345" spans="1:15">
      <c r="A7345" s="50"/>
      <c r="B7345" s="51"/>
      <c r="C7345" s="51"/>
      <c r="D7345" s="46"/>
      <c r="E7345" s="72"/>
      <c r="F7345" s="73"/>
      <c r="G7345" s="64"/>
      <c r="H7345" s="43"/>
      <c r="I7345" s="64"/>
      <c r="J7345" s="64"/>
      <c r="K7345" s="43"/>
      <c r="L7345" s="43"/>
      <c r="M7345" s="43"/>
      <c r="N7345" s="43"/>
      <c r="O7345" s="43"/>
    </row>
    <row r="7346" spans="1:15">
      <c r="A7346" s="50"/>
      <c r="B7346" s="51"/>
      <c r="C7346" s="51"/>
      <c r="D7346" s="46"/>
      <c r="E7346" s="72"/>
      <c r="F7346" s="73"/>
      <c r="G7346" s="64"/>
      <c r="H7346" s="43"/>
      <c r="I7346" s="64"/>
      <c r="J7346" s="64"/>
      <c r="K7346" s="43"/>
      <c r="L7346" s="43"/>
      <c r="M7346" s="43"/>
      <c r="N7346" s="43"/>
      <c r="O7346" s="43"/>
    </row>
    <row r="7347" spans="1:15">
      <c r="A7347" s="50"/>
      <c r="B7347" s="51"/>
      <c r="C7347" s="51"/>
      <c r="D7347" s="46"/>
      <c r="E7347" s="72"/>
      <c r="F7347" s="73"/>
      <c r="G7347" s="64"/>
      <c r="H7347" s="43"/>
      <c r="I7347" s="64"/>
      <c r="J7347" s="64"/>
      <c r="K7347" s="43"/>
      <c r="L7347" s="43"/>
      <c r="M7347" s="43"/>
      <c r="N7347" s="43"/>
      <c r="O7347" s="43"/>
    </row>
    <row r="7348" spans="1:15">
      <c r="A7348" s="50"/>
      <c r="B7348" s="51"/>
      <c r="C7348" s="51"/>
      <c r="D7348" s="46"/>
      <c r="E7348" s="72"/>
      <c r="F7348" s="73"/>
      <c r="G7348" s="64"/>
      <c r="H7348" s="43"/>
      <c r="I7348" s="64"/>
      <c r="J7348" s="64"/>
      <c r="K7348" s="43"/>
      <c r="L7348" s="43"/>
      <c r="M7348" s="43"/>
      <c r="N7348" s="43"/>
      <c r="O7348" s="43"/>
    </row>
    <row r="7349" spans="1:15">
      <c r="A7349" s="50"/>
      <c r="B7349" s="51"/>
      <c r="C7349" s="51"/>
      <c r="D7349" s="46"/>
      <c r="E7349" s="72"/>
      <c r="F7349" s="73"/>
      <c r="G7349" s="64"/>
      <c r="H7349" s="43"/>
      <c r="I7349" s="64"/>
      <c r="J7349" s="64"/>
      <c r="K7349" s="43"/>
      <c r="L7349" s="43"/>
      <c r="M7349" s="43"/>
      <c r="N7349" s="43"/>
      <c r="O7349" s="43"/>
    </row>
    <row r="7350" spans="1:15">
      <c r="A7350" s="50"/>
      <c r="B7350" s="51"/>
      <c r="C7350" s="51"/>
      <c r="D7350" s="46"/>
      <c r="E7350" s="72"/>
      <c r="F7350" s="73"/>
      <c r="G7350" s="64"/>
      <c r="H7350" s="43"/>
      <c r="I7350" s="64"/>
      <c r="J7350" s="64"/>
      <c r="K7350" s="43"/>
      <c r="L7350" s="43"/>
      <c r="M7350" s="43"/>
      <c r="N7350" s="43"/>
      <c r="O7350" s="43"/>
    </row>
    <row r="7351" spans="1:15">
      <c r="A7351" s="50"/>
      <c r="B7351" s="51"/>
      <c r="C7351" s="51"/>
      <c r="D7351" s="46"/>
      <c r="E7351" s="72"/>
      <c r="F7351" s="73"/>
      <c r="G7351" s="64"/>
      <c r="H7351" s="43"/>
      <c r="I7351" s="64"/>
      <c r="J7351" s="64"/>
      <c r="K7351" s="43"/>
      <c r="L7351" s="43"/>
      <c r="M7351" s="43"/>
      <c r="N7351" s="43"/>
      <c r="O7351" s="43"/>
    </row>
    <row r="7352" spans="1:15">
      <c r="A7352" s="50"/>
      <c r="B7352" s="51"/>
      <c r="C7352" s="51"/>
      <c r="D7352" s="46"/>
      <c r="E7352" s="72"/>
      <c r="F7352" s="73"/>
      <c r="G7352" s="64"/>
      <c r="H7352" s="43"/>
      <c r="I7352" s="64"/>
      <c r="J7352" s="64"/>
      <c r="K7352" s="43"/>
      <c r="L7352" s="43"/>
      <c r="M7352" s="43"/>
      <c r="N7352" s="43"/>
      <c r="O7352" s="43"/>
    </row>
    <row r="7353" spans="1:15">
      <c r="A7353" s="50"/>
      <c r="B7353" s="51"/>
      <c r="C7353" s="51"/>
      <c r="D7353" s="46"/>
      <c r="E7353" s="72"/>
      <c r="F7353" s="73"/>
      <c r="G7353" s="64"/>
      <c r="H7353" s="43"/>
      <c r="I7353" s="64"/>
      <c r="J7353" s="64"/>
      <c r="K7353" s="43"/>
      <c r="L7353" s="43"/>
      <c r="M7353" s="43"/>
      <c r="N7353" s="43"/>
      <c r="O7353" s="43"/>
    </row>
    <row r="7354" spans="1:15">
      <c r="A7354" s="50"/>
      <c r="B7354" s="51"/>
      <c r="C7354" s="51"/>
      <c r="D7354" s="46"/>
      <c r="E7354" s="72"/>
      <c r="F7354" s="73"/>
      <c r="G7354" s="64"/>
      <c r="H7354" s="43"/>
      <c r="I7354" s="64"/>
      <c r="J7354" s="64"/>
      <c r="K7354" s="43"/>
      <c r="L7354" s="43"/>
      <c r="M7354" s="43"/>
      <c r="N7354" s="43"/>
      <c r="O7354" s="43"/>
    </row>
    <row r="7355" spans="1:15">
      <c r="A7355" s="50"/>
      <c r="B7355" s="51"/>
      <c r="C7355" s="51"/>
      <c r="D7355" s="46"/>
      <c r="E7355" s="72"/>
      <c r="F7355" s="73"/>
      <c r="G7355" s="64"/>
      <c r="H7355" s="43"/>
      <c r="I7355" s="64"/>
      <c r="J7355" s="64"/>
      <c r="K7355" s="43"/>
      <c r="L7355" s="43"/>
      <c r="M7355" s="43"/>
      <c r="N7355" s="43"/>
      <c r="O7355" s="43"/>
    </row>
    <row r="7356" spans="1:15">
      <c r="A7356" s="50"/>
      <c r="B7356" s="51"/>
      <c r="C7356" s="51"/>
      <c r="D7356" s="46"/>
      <c r="E7356" s="72"/>
      <c r="F7356" s="73"/>
      <c r="G7356" s="64"/>
      <c r="H7356" s="43"/>
      <c r="I7356" s="64"/>
      <c r="J7356" s="64"/>
      <c r="K7356" s="43"/>
      <c r="L7356" s="43"/>
      <c r="M7356" s="43"/>
      <c r="N7356" s="43"/>
      <c r="O7356" s="43"/>
    </row>
    <row r="7357" spans="1:15">
      <c r="A7357" s="50"/>
      <c r="B7357" s="51"/>
      <c r="C7357" s="51"/>
      <c r="D7357" s="46"/>
      <c r="E7357" s="72"/>
      <c r="F7357" s="73"/>
      <c r="G7357" s="64"/>
      <c r="H7357" s="43"/>
      <c r="I7357" s="64"/>
      <c r="J7357" s="64"/>
      <c r="K7357" s="43"/>
      <c r="L7357" s="43"/>
      <c r="M7357" s="43"/>
      <c r="N7357" s="43"/>
      <c r="O7357" s="43"/>
    </row>
    <row r="7358" spans="1:15">
      <c r="A7358" s="50"/>
      <c r="B7358" s="51"/>
      <c r="C7358" s="51"/>
      <c r="D7358" s="46"/>
      <c r="E7358" s="72"/>
      <c r="F7358" s="73"/>
      <c r="G7358" s="64"/>
      <c r="H7358" s="43"/>
      <c r="I7358" s="64"/>
      <c r="J7358" s="64"/>
      <c r="K7358" s="43"/>
      <c r="L7358" s="43"/>
      <c r="M7358" s="43"/>
      <c r="N7358" s="43"/>
      <c r="O7358" s="43"/>
    </row>
    <row r="7359" spans="1:15">
      <c r="A7359" s="50"/>
      <c r="B7359" s="51"/>
      <c r="C7359" s="51"/>
      <c r="D7359" s="46"/>
      <c r="E7359" s="72"/>
      <c r="F7359" s="73"/>
      <c r="G7359" s="64"/>
      <c r="H7359" s="43"/>
      <c r="I7359" s="64"/>
      <c r="J7359" s="64"/>
      <c r="K7359" s="43"/>
      <c r="L7359" s="43"/>
      <c r="M7359" s="43"/>
      <c r="N7359" s="43"/>
      <c r="O7359" s="43"/>
    </row>
    <row r="7360" spans="1:15">
      <c r="A7360" s="50"/>
      <c r="B7360" s="51"/>
      <c r="C7360" s="51"/>
      <c r="D7360" s="46"/>
      <c r="E7360" s="72"/>
      <c r="F7360" s="73"/>
      <c r="G7360" s="64"/>
      <c r="H7360" s="43"/>
      <c r="I7360" s="64"/>
      <c r="J7360" s="64"/>
      <c r="K7360" s="43"/>
      <c r="L7360" s="43"/>
      <c r="M7360" s="43"/>
      <c r="N7360" s="43"/>
      <c r="O7360" s="43"/>
    </row>
    <row r="7361" spans="1:15">
      <c r="A7361" s="50"/>
      <c r="B7361" s="51"/>
      <c r="C7361" s="51"/>
      <c r="D7361" s="46"/>
      <c r="E7361" s="72"/>
      <c r="F7361" s="73"/>
      <c r="G7361" s="64"/>
      <c r="H7361" s="43"/>
      <c r="I7361" s="64"/>
      <c r="J7361" s="64"/>
      <c r="K7361" s="43"/>
      <c r="L7361" s="43"/>
      <c r="M7361" s="43"/>
      <c r="N7361" s="43"/>
      <c r="O7361" s="43"/>
    </row>
    <row r="7362" spans="1:15">
      <c r="A7362" s="50"/>
      <c r="B7362" s="51"/>
      <c r="C7362" s="51"/>
      <c r="D7362" s="46"/>
      <c r="E7362" s="72"/>
      <c r="F7362" s="73"/>
      <c r="G7362" s="64"/>
      <c r="H7362" s="43"/>
      <c r="I7362" s="64"/>
      <c r="J7362" s="64"/>
      <c r="K7362" s="43"/>
      <c r="L7362" s="43"/>
      <c r="M7362" s="43"/>
      <c r="N7362" s="43"/>
      <c r="O7362" s="43"/>
    </row>
    <row r="7363" spans="1:15">
      <c r="A7363" s="50"/>
      <c r="B7363" s="51"/>
      <c r="C7363" s="51"/>
      <c r="D7363" s="46"/>
      <c r="E7363" s="72"/>
      <c r="F7363" s="73"/>
      <c r="G7363" s="64"/>
      <c r="H7363" s="43"/>
      <c r="I7363" s="64"/>
      <c r="J7363" s="64"/>
      <c r="K7363" s="43"/>
      <c r="L7363" s="43"/>
      <c r="M7363" s="43"/>
      <c r="N7363" s="43"/>
      <c r="O7363" s="43"/>
    </row>
    <row r="7364" spans="1:15">
      <c r="A7364" s="50"/>
      <c r="B7364" s="51"/>
      <c r="C7364" s="51"/>
      <c r="D7364" s="46"/>
      <c r="E7364" s="72"/>
      <c r="F7364" s="73"/>
      <c r="G7364" s="64"/>
      <c r="H7364" s="43"/>
      <c r="I7364" s="64"/>
      <c r="J7364" s="64"/>
      <c r="K7364" s="43"/>
      <c r="L7364" s="43"/>
      <c r="M7364" s="43"/>
      <c r="N7364" s="43"/>
      <c r="O7364" s="43"/>
    </row>
    <row r="7365" spans="1:15">
      <c r="A7365" s="50"/>
      <c r="B7365" s="51"/>
      <c r="C7365" s="51"/>
      <c r="D7365" s="46"/>
      <c r="E7365" s="72"/>
      <c r="F7365" s="73"/>
      <c r="G7365" s="64"/>
      <c r="H7365" s="43"/>
      <c r="I7365" s="64"/>
      <c r="J7365" s="64"/>
      <c r="K7365" s="43"/>
      <c r="L7365" s="43"/>
      <c r="M7365" s="43"/>
      <c r="N7365" s="43"/>
      <c r="O7365" s="43"/>
    </row>
    <row r="7366" spans="1:15">
      <c r="A7366" s="50"/>
      <c r="B7366" s="51"/>
      <c r="C7366" s="51"/>
      <c r="D7366" s="46"/>
      <c r="E7366" s="72"/>
      <c r="F7366" s="73"/>
      <c r="G7366" s="64"/>
      <c r="H7366" s="43"/>
      <c r="I7366" s="64"/>
      <c r="J7366" s="64"/>
      <c r="K7366" s="43"/>
      <c r="L7366" s="43"/>
      <c r="M7366" s="43"/>
      <c r="N7366" s="43"/>
      <c r="O7366" s="43"/>
    </row>
    <row r="7367" spans="1:15">
      <c r="A7367" s="50"/>
      <c r="B7367" s="51"/>
      <c r="C7367" s="51"/>
      <c r="D7367" s="46"/>
      <c r="E7367" s="72"/>
      <c r="F7367" s="73"/>
      <c r="G7367" s="64"/>
      <c r="H7367" s="43"/>
      <c r="I7367" s="64"/>
      <c r="J7367" s="64"/>
      <c r="K7367" s="43"/>
      <c r="L7367" s="43"/>
      <c r="M7367" s="43"/>
      <c r="N7367" s="43"/>
      <c r="O7367" s="43"/>
    </row>
    <row r="7368" spans="1:15">
      <c r="A7368" s="50"/>
      <c r="B7368" s="51"/>
      <c r="C7368" s="51"/>
      <c r="D7368" s="46"/>
      <c r="E7368" s="72"/>
      <c r="F7368" s="73"/>
      <c r="G7368" s="64"/>
      <c r="H7368" s="43"/>
      <c r="I7368" s="64"/>
      <c r="J7368" s="64"/>
      <c r="K7368" s="43"/>
      <c r="L7368" s="43"/>
      <c r="M7368" s="43"/>
      <c r="N7368" s="43"/>
      <c r="O7368" s="43"/>
    </row>
    <row r="7369" spans="1:15">
      <c r="A7369" s="50"/>
      <c r="B7369" s="51"/>
      <c r="C7369" s="51"/>
      <c r="D7369" s="46"/>
      <c r="E7369" s="72"/>
      <c r="F7369" s="73"/>
      <c r="G7369" s="64"/>
      <c r="H7369" s="43"/>
      <c r="I7369" s="64"/>
      <c r="J7369" s="64"/>
      <c r="K7369" s="43"/>
      <c r="L7369" s="43"/>
      <c r="M7369" s="43"/>
      <c r="N7369" s="43"/>
      <c r="O7369" s="43"/>
    </row>
    <row r="7370" spans="1:15">
      <c r="A7370" s="50"/>
      <c r="B7370" s="51"/>
      <c r="C7370" s="51"/>
      <c r="D7370" s="46"/>
      <c r="E7370" s="72"/>
      <c r="F7370" s="73"/>
      <c r="G7370" s="64"/>
      <c r="H7370" s="43"/>
      <c r="I7370" s="64"/>
      <c r="J7370" s="64"/>
      <c r="K7370" s="43"/>
      <c r="L7370" s="43"/>
      <c r="M7370" s="43"/>
      <c r="N7370" s="43"/>
      <c r="O7370" s="43"/>
    </row>
    <row r="7371" spans="1:15">
      <c r="A7371" s="50"/>
      <c r="B7371" s="51"/>
      <c r="C7371" s="51"/>
      <c r="D7371" s="46"/>
      <c r="E7371" s="72"/>
      <c r="F7371" s="73"/>
      <c r="G7371" s="64"/>
      <c r="H7371" s="43"/>
      <c r="I7371" s="64"/>
      <c r="J7371" s="64"/>
      <c r="K7371" s="43"/>
      <c r="L7371" s="43"/>
      <c r="M7371" s="43"/>
      <c r="N7371" s="43"/>
      <c r="O7371" s="43"/>
    </row>
    <row r="7372" spans="1:15">
      <c r="A7372" s="50"/>
      <c r="B7372" s="51"/>
      <c r="C7372" s="51"/>
      <c r="D7372" s="46"/>
      <c r="E7372" s="72"/>
      <c r="F7372" s="73"/>
      <c r="G7372" s="64"/>
      <c r="H7372" s="43"/>
      <c r="I7372" s="64"/>
      <c r="J7372" s="64"/>
      <c r="K7372" s="43"/>
      <c r="L7372" s="43"/>
      <c r="M7372" s="43"/>
      <c r="N7372" s="43"/>
      <c r="O7372" s="43"/>
    </row>
    <row r="7373" spans="1:15">
      <c r="A7373" s="50"/>
      <c r="B7373" s="51"/>
      <c r="C7373" s="51"/>
      <c r="D7373" s="46"/>
      <c r="E7373" s="72"/>
      <c r="F7373" s="73"/>
      <c r="G7373" s="64"/>
      <c r="H7373" s="43"/>
      <c r="I7373" s="64"/>
      <c r="J7373" s="64"/>
      <c r="K7373" s="43"/>
      <c r="L7373" s="43"/>
      <c r="M7373" s="43"/>
      <c r="N7373" s="43"/>
      <c r="O7373" s="43"/>
    </row>
    <row r="7374" spans="1:15">
      <c r="A7374" s="50"/>
      <c r="B7374" s="51"/>
      <c r="C7374" s="51"/>
      <c r="D7374" s="46"/>
      <c r="E7374" s="72"/>
      <c r="F7374" s="73"/>
      <c r="G7374" s="64"/>
      <c r="H7374" s="43"/>
      <c r="I7374" s="64"/>
      <c r="J7374" s="64"/>
      <c r="K7374" s="43"/>
      <c r="L7374" s="43"/>
      <c r="M7374" s="43"/>
      <c r="N7374" s="43"/>
      <c r="O7374" s="43"/>
    </row>
    <row r="7375" spans="1:15">
      <c r="A7375" s="50"/>
      <c r="B7375" s="51"/>
      <c r="C7375" s="51"/>
      <c r="D7375" s="46"/>
      <c r="E7375" s="72"/>
      <c r="F7375" s="73"/>
      <c r="G7375" s="64"/>
      <c r="H7375" s="43"/>
      <c r="I7375" s="64"/>
      <c r="J7375" s="64"/>
      <c r="K7375" s="43"/>
      <c r="L7375" s="43"/>
      <c r="M7375" s="43"/>
      <c r="N7375" s="43"/>
      <c r="O7375" s="43"/>
    </row>
    <row r="7376" spans="1:15">
      <c r="A7376" s="50"/>
      <c r="B7376" s="51"/>
      <c r="C7376" s="51"/>
      <c r="D7376" s="46"/>
      <c r="E7376" s="72"/>
      <c r="F7376" s="73"/>
      <c r="G7376" s="64"/>
      <c r="H7376" s="43"/>
      <c r="I7376" s="64"/>
      <c r="J7376" s="64"/>
      <c r="K7376" s="43"/>
      <c r="L7376" s="43"/>
      <c r="M7376" s="43"/>
      <c r="N7376" s="43"/>
      <c r="O7376" s="43"/>
    </row>
    <row r="7377" spans="1:15">
      <c r="A7377" s="50"/>
      <c r="B7377" s="51"/>
      <c r="C7377" s="51"/>
      <c r="D7377" s="46"/>
      <c r="E7377" s="72"/>
      <c r="F7377" s="73"/>
      <c r="G7377" s="64"/>
      <c r="H7377" s="43"/>
      <c r="I7377" s="64"/>
      <c r="J7377" s="64"/>
      <c r="K7377" s="43"/>
      <c r="L7377" s="43"/>
      <c r="M7377" s="43"/>
      <c r="N7377" s="43"/>
      <c r="O7377" s="43"/>
    </row>
    <row r="7378" spans="1:15">
      <c r="A7378" s="50"/>
      <c r="B7378" s="51"/>
      <c r="C7378" s="51"/>
      <c r="D7378" s="46"/>
      <c r="E7378" s="72"/>
      <c r="F7378" s="73"/>
      <c r="G7378" s="64"/>
      <c r="H7378" s="43"/>
      <c r="I7378" s="64"/>
      <c r="J7378" s="64"/>
      <c r="K7378" s="43"/>
      <c r="L7378" s="43"/>
      <c r="M7378" s="43"/>
      <c r="N7378" s="43"/>
      <c r="O7378" s="43"/>
    </row>
    <row r="7379" spans="1:15">
      <c r="A7379" s="50"/>
      <c r="B7379" s="51"/>
      <c r="C7379" s="51"/>
      <c r="D7379" s="46"/>
      <c r="E7379" s="72"/>
      <c r="F7379" s="73"/>
      <c r="G7379" s="64"/>
      <c r="H7379" s="43"/>
      <c r="I7379" s="64"/>
      <c r="J7379" s="64"/>
      <c r="K7379" s="43"/>
      <c r="L7379" s="43"/>
      <c r="M7379" s="43"/>
      <c r="N7379" s="43"/>
      <c r="O7379" s="43"/>
    </row>
    <row r="7380" spans="1:15">
      <c r="A7380" s="50"/>
      <c r="B7380" s="51"/>
      <c r="C7380" s="51"/>
      <c r="D7380" s="46"/>
      <c r="E7380" s="72"/>
      <c r="F7380" s="73"/>
      <c r="G7380" s="64"/>
      <c r="H7380" s="43"/>
      <c r="I7380" s="64"/>
      <c r="J7380" s="64"/>
      <c r="K7380" s="43"/>
      <c r="L7380" s="43"/>
      <c r="M7380" s="43"/>
      <c r="N7380" s="43"/>
      <c r="O7380" s="43"/>
    </row>
    <row r="7381" spans="1:15">
      <c r="A7381" s="50"/>
      <c r="B7381" s="51"/>
      <c r="C7381" s="51"/>
      <c r="D7381" s="46"/>
      <c r="E7381" s="72"/>
      <c r="F7381" s="73"/>
      <c r="G7381" s="64"/>
      <c r="H7381" s="43"/>
      <c r="I7381" s="64"/>
      <c r="J7381" s="64"/>
      <c r="K7381" s="43"/>
      <c r="L7381" s="43"/>
      <c r="M7381" s="43"/>
      <c r="N7381" s="43"/>
      <c r="O7381" s="43"/>
    </row>
    <row r="7382" spans="1:15">
      <c r="A7382" s="50"/>
      <c r="B7382" s="51"/>
      <c r="C7382" s="51"/>
      <c r="D7382" s="46"/>
      <c r="E7382" s="72"/>
      <c r="F7382" s="73"/>
      <c r="G7382" s="64"/>
      <c r="H7382" s="43"/>
      <c r="I7382" s="64"/>
      <c r="J7382" s="64"/>
      <c r="K7382" s="43"/>
      <c r="L7382" s="43"/>
      <c r="M7382" s="43"/>
      <c r="N7382" s="43"/>
      <c r="O7382" s="43"/>
    </row>
    <row r="7383" spans="1:15">
      <c r="A7383" s="50"/>
      <c r="B7383" s="51"/>
      <c r="C7383" s="51"/>
      <c r="D7383" s="46"/>
      <c r="E7383" s="72"/>
      <c r="F7383" s="73"/>
      <c r="G7383" s="64"/>
      <c r="H7383" s="43"/>
      <c r="I7383" s="64"/>
      <c r="J7383" s="64"/>
      <c r="K7383" s="43"/>
      <c r="L7383" s="43"/>
      <c r="M7383" s="43"/>
      <c r="N7383" s="43"/>
      <c r="O7383" s="43"/>
    </row>
    <row r="7384" spans="1:15">
      <c r="A7384" s="50"/>
      <c r="B7384" s="51"/>
      <c r="C7384" s="51"/>
      <c r="D7384" s="46"/>
      <c r="E7384" s="72"/>
      <c r="F7384" s="73"/>
      <c r="G7384" s="64"/>
      <c r="H7384" s="43"/>
      <c r="I7384" s="64"/>
      <c r="J7384" s="64"/>
      <c r="K7384" s="43"/>
      <c r="L7384" s="43"/>
      <c r="M7384" s="43"/>
      <c r="N7384" s="43"/>
      <c r="O7384" s="43"/>
    </row>
    <row r="7385" spans="1:15">
      <c r="A7385" s="50"/>
      <c r="B7385" s="51"/>
      <c r="C7385" s="51"/>
      <c r="D7385" s="46"/>
      <c r="E7385" s="72"/>
      <c r="F7385" s="73"/>
      <c r="G7385" s="64"/>
      <c r="H7385" s="43"/>
      <c r="I7385" s="64"/>
      <c r="J7385" s="64"/>
      <c r="K7385" s="43"/>
      <c r="L7385" s="43"/>
      <c r="M7385" s="43"/>
      <c r="N7385" s="43"/>
      <c r="O7385" s="43"/>
    </row>
    <row r="7386" spans="1:15">
      <c r="A7386" s="50"/>
      <c r="B7386" s="51"/>
      <c r="C7386" s="51"/>
      <c r="D7386" s="46"/>
      <c r="E7386" s="72"/>
      <c r="F7386" s="73"/>
      <c r="G7386" s="64"/>
      <c r="H7386" s="43"/>
      <c r="I7386" s="64"/>
      <c r="J7386" s="64"/>
      <c r="K7386" s="43"/>
      <c r="L7386" s="43"/>
      <c r="M7386" s="43"/>
      <c r="N7386" s="43"/>
      <c r="O7386" s="43"/>
    </row>
    <row r="7387" spans="1:15">
      <c r="A7387" s="50"/>
      <c r="B7387" s="51"/>
      <c r="C7387" s="51"/>
      <c r="D7387" s="46"/>
      <c r="E7387" s="72"/>
      <c r="F7387" s="73"/>
      <c r="G7387" s="64"/>
      <c r="H7387" s="43"/>
      <c r="I7387" s="64"/>
      <c r="J7387" s="64"/>
      <c r="K7387" s="43"/>
      <c r="L7387" s="43"/>
      <c r="M7387" s="43"/>
      <c r="N7387" s="43"/>
      <c r="O7387" s="43"/>
    </row>
    <row r="7388" spans="1:15">
      <c r="A7388" s="50"/>
      <c r="B7388" s="51"/>
      <c r="C7388" s="51"/>
      <c r="D7388" s="46"/>
      <c r="E7388" s="72"/>
      <c r="F7388" s="73"/>
      <c r="G7388" s="64"/>
      <c r="H7388" s="43"/>
      <c r="I7388" s="64"/>
      <c r="J7388" s="64"/>
      <c r="K7388" s="43"/>
      <c r="L7388" s="43"/>
      <c r="M7388" s="43"/>
      <c r="N7388" s="43"/>
      <c r="O7388" s="43"/>
    </row>
    <row r="7389" spans="1:15">
      <c r="A7389" s="50"/>
      <c r="B7389" s="51"/>
      <c r="C7389" s="51"/>
      <c r="D7389" s="46"/>
      <c r="E7389" s="72"/>
      <c r="F7389" s="73"/>
      <c r="G7389" s="64"/>
      <c r="H7389" s="43"/>
      <c r="I7389" s="64"/>
      <c r="J7389" s="64"/>
      <c r="K7389" s="43"/>
      <c r="L7389" s="43"/>
      <c r="M7389" s="43"/>
      <c r="N7389" s="43"/>
      <c r="O7389" s="43"/>
    </row>
    <row r="7390" spans="1:15">
      <c r="A7390" s="50"/>
      <c r="B7390" s="51"/>
      <c r="C7390" s="51"/>
      <c r="D7390" s="46"/>
      <c r="E7390" s="72"/>
      <c r="F7390" s="73"/>
      <c r="G7390" s="64"/>
      <c r="H7390" s="43"/>
      <c r="I7390" s="64"/>
      <c r="J7390" s="64"/>
      <c r="K7390" s="43"/>
      <c r="L7390" s="43"/>
      <c r="M7390" s="43"/>
      <c r="N7390" s="43"/>
      <c r="O7390" s="43"/>
    </row>
    <row r="7391" spans="1:15">
      <c r="A7391" s="50"/>
      <c r="B7391" s="51"/>
      <c r="C7391" s="51"/>
      <c r="D7391" s="46"/>
      <c r="E7391" s="72"/>
      <c r="F7391" s="73"/>
      <c r="G7391" s="64"/>
      <c r="H7391" s="43"/>
      <c r="I7391" s="64"/>
      <c r="J7391" s="64"/>
      <c r="K7391" s="43"/>
      <c r="L7391" s="43"/>
      <c r="M7391" s="43"/>
      <c r="N7391" s="43"/>
      <c r="O7391" s="43"/>
    </row>
    <row r="7392" spans="1:15">
      <c r="A7392" s="50"/>
      <c r="B7392" s="51"/>
      <c r="C7392" s="51"/>
      <c r="D7392" s="46"/>
      <c r="E7392" s="72"/>
      <c r="F7392" s="73"/>
      <c r="G7392" s="64"/>
      <c r="H7392" s="43"/>
      <c r="I7392" s="64"/>
      <c r="J7392" s="64"/>
      <c r="K7392" s="43"/>
      <c r="L7392" s="43"/>
      <c r="M7392" s="43"/>
      <c r="N7392" s="43"/>
      <c r="O7392" s="43"/>
    </row>
    <row r="7393" spans="1:15">
      <c r="A7393" s="50"/>
      <c r="B7393" s="51"/>
      <c r="C7393" s="51"/>
      <c r="D7393" s="46"/>
      <c r="E7393" s="72"/>
      <c r="F7393" s="73"/>
      <c r="G7393" s="64"/>
      <c r="H7393" s="43"/>
      <c r="I7393" s="64"/>
      <c r="J7393" s="64"/>
      <c r="K7393" s="43"/>
      <c r="L7393" s="43"/>
      <c r="M7393" s="43"/>
      <c r="N7393" s="43"/>
      <c r="O7393" s="43"/>
    </row>
    <row r="7394" spans="1:15">
      <c r="A7394" s="50"/>
      <c r="B7394" s="51"/>
      <c r="C7394" s="51"/>
      <c r="D7394" s="46"/>
      <c r="E7394" s="72"/>
      <c r="F7394" s="73"/>
      <c r="G7394" s="64"/>
      <c r="H7394" s="43"/>
      <c r="I7394" s="64"/>
      <c r="J7394" s="64"/>
      <c r="K7394" s="43"/>
      <c r="L7394" s="43"/>
      <c r="M7394" s="43"/>
      <c r="N7394" s="43"/>
      <c r="O7394" s="43"/>
    </row>
    <row r="7395" spans="1:15">
      <c r="A7395" s="50"/>
      <c r="B7395" s="51"/>
      <c r="C7395" s="51"/>
      <c r="D7395" s="46"/>
      <c r="E7395" s="72"/>
      <c r="F7395" s="73"/>
      <c r="G7395" s="64"/>
      <c r="H7395" s="43"/>
      <c r="I7395" s="64"/>
      <c r="J7395" s="64"/>
      <c r="K7395" s="43"/>
      <c r="L7395" s="43"/>
      <c r="M7395" s="43"/>
      <c r="N7395" s="43"/>
      <c r="O7395" s="43"/>
    </row>
    <row r="7396" spans="1:15">
      <c r="A7396" s="50"/>
      <c r="B7396" s="51"/>
      <c r="C7396" s="51"/>
      <c r="D7396" s="46"/>
      <c r="E7396" s="72"/>
      <c r="F7396" s="73"/>
      <c r="G7396" s="64"/>
      <c r="H7396" s="43"/>
      <c r="I7396" s="64"/>
      <c r="J7396" s="64"/>
      <c r="K7396" s="43"/>
      <c r="L7396" s="43"/>
      <c r="M7396" s="43"/>
      <c r="N7396" s="43"/>
      <c r="O7396" s="43"/>
    </row>
    <row r="7397" spans="1:15">
      <c r="A7397" s="50"/>
      <c r="B7397" s="51"/>
      <c r="C7397" s="51"/>
      <c r="D7397" s="46"/>
      <c r="E7397" s="72"/>
      <c r="F7397" s="73"/>
      <c r="G7397" s="64"/>
      <c r="H7397" s="43"/>
      <c r="I7397" s="64"/>
      <c r="J7397" s="64"/>
      <c r="K7397" s="43"/>
      <c r="L7397" s="43"/>
      <c r="M7397" s="43"/>
      <c r="N7397" s="43"/>
      <c r="O7397" s="43"/>
    </row>
    <row r="7398" spans="1:15">
      <c r="A7398" s="50"/>
      <c r="B7398" s="51"/>
      <c r="C7398" s="51"/>
      <c r="D7398" s="46"/>
      <c r="E7398" s="72"/>
      <c r="F7398" s="73"/>
      <c r="G7398" s="64"/>
      <c r="H7398" s="43"/>
      <c r="I7398" s="64"/>
      <c r="J7398" s="64"/>
      <c r="K7398" s="43"/>
      <c r="L7398" s="43"/>
      <c r="M7398" s="43"/>
      <c r="N7398" s="43"/>
      <c r="O7398" s="43"/>
    </row>
    <row r="7399" spans="1:15">
      <c r="A7399" s="50"/>
      <c r="B7399" s="51"/>
      <c r="C7399" s="51"/>
      <c r="D7399" s="46"/>
      <c r="E7399" s="72"/>
      <c r="F7399" s="73"/>
      <c r="G7399" s="64"/>
      <c r="H7399" s="43"/>
      <c r="I7399" s="64"/>
      <c r="J7399" s="64"/>
      <c r="K7399" s="43"/>
      <c r="L7399" s="43"/>
      <c r="M7399" s="43"/>
      <c r="N7399" s="43"/>
      <c r="O7399" s="43"/>
    </row>
    <row r="7400" spans="1:15">
      <c r="A7400" s="50"/>
      <c r="B7400" s="51"/>
      <c r="C7400" s="51"/>
      <c r="D7400" s="46"/>
      <c r="E7400" s="72"/>
      <c r="F7400" s="73"/>
      <c r="G7400" s="64"/>
      <c r="H7400" s="43"/>
      <c r="I7400" s="64"/>
      <c r="J7400" s="64"/>
      <c r="K7400" s="43"/>
      <c r="L7400" s="43"/>
      <c r="M7400" s="43"/>
      <c r="N7400" s="43"/>
      <c r="O7400" s="43"/>
    </row>
    <row r="7401" spans="1:15">
      <c r="A7401" s="50"/>
      <c r="B7401" s="51"/>
      <c r="C7401" s="51"/>
      <c r="D7401" s="46"/>
      <c r="E7401" s="72"/>
      <c r="F7401" s="73"/>
      <c r="G7401" s="64"/>
      <c r="H7401" s="43"/>
      <c r="I7401" s="64"/>
      <c r="J7401" s="64"/>
      <c r="K7401" s="43"/>
      <c r="L7401" s="43"/>
      <c r="M7401" s="43"/>
      <c r="N7401" s="43"/>
      <c r="O7401" s="43"/>
    </row>
    <row r="7402" spans="1:15">
      <c r="A7402" s="50"/>
      <c r="B7402" s="51"/>
      <c r="C7402" s="51"/>
      <c r="D7402" s="46"/>
      <c r="E7402" s="72"/>
      <c r="F7402" s="73"/>
      <c r="G7402" s="64"/>
      <c r="H7402" s="43"/>
      <c r="I7402" s="64"/>
      <c r="J7402" s="64"/>
      <c r="K7402" s="43"/>
      <c r="L7402" s="43"/>
      <c r="M7402" s="43"/>
      <c r="N7402" s="43"/>
      <c r="O7402" s="43"/>
    </row>
    <row r="7403" spans="1:15">
      <c r="A7403" s="50"/>
      <c r="B7403" s="51"/>
      <c r="C7403" s="51"/>
      <c r="D7403" s="46"/>
      <c r="E7403" s="72"/>
      <c r="F7403" s="73"/>
      <c r="G7403" s="64"/>
      <c r="H7403" s="43"/>
      <c r="I7403" s="64"/>
      <c r="J7403" s="64"/>
      <c r="K7403" s="43"/>
      <c r="L7403" s="43"/>
      <c r="M7403" s="43"/>
      <c r="N7403" s="43"/>
      <c r="O7403" s="43"/>
    </row>
    <row r="7404" spans="1:15">
      <c r="A7404" s="50"/>
      <c r="B7404" s="51"/>
      <c r="C7404" s="51"/>
      <c r="D7404" s="46"/>
      <c r="E7404" s="72"/>
      <c r="F7404" s="73"/>
      <c r="G7404" s="64"/>
      <c r="H7404" s="43"/>
      <c r="I7404" s="64"/>
      <c r="J7404" s="64"/>
      <c r="K7404" s="43"/>
      <c r="L7404" s="43"/>
      <c r="M7404" s="43"/>
      <c r="N7404" s="43"/>
      <c r="O7404" s="43"/>
    </row>
    <row r="7405" spans="1:15">
      <c r="A7405" s="50"/>
      <c r="B7405" s="51"/>
      <c r="C7405" s="51"/>
      <c r="D7405" s="46"/>
      <c r="E7405" s="72"/>
      <c r="F7405" s="73"/>
      <c r="G7405" s="64"/>
      <c r="H7405" s="43"/>
      <c r="I7405" s="64"/>
      <c r="J7405" s="64"/>
      <c r="K7405" s="43"/>
      <c r="L7405" s="43"/>
      <c r="M7405" s="43"/>
      <c r="N7405" s="43"/>
      <c r="O7405" s="43"/>
    </row>
    <row r="7406" spans="1:15">
      <c r="A7406" s="50"/>
      <c r="B7406" s="51"/>
      <c r="C7406" s="51"/>
      <c r="D7406" s="46"/>
      <c r="E7406" s="72"/>
      <c r="F7406" s="73"/>
      <c r="G7406" s="64"/>
      <c r="H7406" s="43"/>
      <c r="I7406" s="64"/>
      <c r="J7406" s="64"/>
      <c r="K7406" s="43"/>
      <c r="L7406" s="43"/>
      <c r="M7406" s="43"/>
      <c r="N7406" s="43"/>
      <c r="O7406" s="43"/>
    </row>
    <row r="7407" spans="1:15">
      <c r="A7407" s="50"/>
      <c r="B7407" s="51"/>
      <c r="C7407" s="51"/>
      <c r="D7407" s="46"/>
      <c r="E7407" s="72"/>
      <c r="F7407" s="73"/>
      <c r="G7407" s="64"/>
      <c r="H7407" s="43"/>
      <c r="I7407" s="64"/>
      <c r="J7407" s="64"/>
      <c r="K7407" s="43"/>
      <c r="L7407" s="43"/>
      <c r="M7407" s="43"/>
      <c r="N7407" s="43"/>
      <c r="O7407" s="43"/>
    </row>
    <row r="7408" spans="1:15">
      <c r="A7408" s="50"/>
      <c r="B7408" s="51"/>
      <c r="C7408" s="51"/>
      <c r="D7408" s="46"/>
      <c r="E7408" s="72"/>
      <c r="F7408" s="73"/>
      <c r="G7408" s="64"/>
      <c r="H7408" s="43"/>
      <c r="I7408" s="64"/>
      <c r="J7408" s="64"/>
      <c r="K7408" s="43"/>
      <c r="L7408" s="43"/>
      <c r="M7408" s="43"/>
      <c r="N7408" s="43"/>
      <c r="O7408" s="43"/>
    </row>
    <row r="7409" spans="1:15">
      <c r="A7409" s="50"/>
      <c r="B7409" s="51"/>
      <c r="C7409" s="51"/>
      <c r="D7409" s="46"/>
      <c r="E7409" s="72"/>
      <c r="F7409" s="73"/>
      <c r="G7409" s="64"/>
      <c r="H7409" s="43"/>
      <c r="I7409" s="64"/>
      <c r="J7409" s="64"/>
      <c r="K7409" s="43"/>
      <c r="L7409" s="43"/>
      <c r="M7409" s="43"/>
      <c r="N7409" s="43"/>
      <c r="O7409" s="43"/>
    </row>
    <row r="7410" spans="1:15">
      <c r="A7410" s="50"/>
      <c r="B7410" s="51"/>
      <c r="C7410" s="51"/>
      <c r="D7410" s="46"/>
      <c r="E7410" s="72"/>
      <c r="F7410" s="73"/>
      <c r="G7410" s="64"/>
      <c r="H7410" s="43"/>
      <c r="I7410" s="64"/>
      <c r="J7410" s="64"/>
      <c r="K7410" s="43"/>
      <c r="L7410" s="43"/>
      <c r="M7410" s="43"/>
      <c r="N7410" s="43"/>
      <c r="O7410" s="43"/>
    </row>
    <row r="7411" spans="1:15">
      <c r="A7411" s="50"/>
      <c r="B7411" s="51"/>
      <c r="C7411" s="51"/>
      <c r="D7411" s="46"/>
      <c r="E7411" s="72"/>
      <c r="F7411" s="73"/>
      <c r="G7411" s="64"/>
      <c r="H7411" s="43"/>
      <c r="I7411" s="64"/>
      <c r="J7411" s="64"/>
      <c r="K7411" s="43"/>
      <c r="L7411" s="43"/>
      <c r="M7411" s="43"/>
      <c r="N7411" s="43"/>
      <c r="O7411" s="43"/>
    </row>
    <row r="7412" spans="1:15">
      <c r="A7412" s="50"/>
      <c r="B7412" s="51"/>
      <c r="C7412" s="51"/>
      <c r="D7412" s="46"/>
      <c r="E7412" s="72"/>
      <c r="F7412" s="73"/>
      <c r="G7412" s="64"/>
      <c r="H7412" s="43"/>
      <c r="I7412" s="64"/>
      <c r="J7412" s="64"/>
      <c r="K7412" s="43"/>
      <c r="L7412" s="43"/>
      <c r="M7412" s="43"/>
      <c r="N7412" s="43"/>
      <c r="O7412" s="43"/>
    </row>
    <row r="7413" spans="1:15">
      <c r="A7413" s="50"/>
      <c r="B7413" s="51"/>
      <c r="C7413" s="51"/>
      <c r="D7413" s="46"/>
      <c r="E7413" s="72"/>
      <c r="F7413" s="73"/>
      <c r="G7413" s="64"/>
      <c r="H7413" s="43"/>
      <c r="I7413" s="64"/>
      <c r="J7413" s="64"/>
      <c r="K7413" s="43"/>
      <c r="L7413" s="43"/>
      <c r="M7413" s="43"/>
      <c r="N7413" s="43"/>
      <c r="O7413" s="43"/>
    </row>
    <row r="7414" spans="1:15">
      <c r="A7414" s="50"/>
      <c r="B7414" s="51"/>
      <c r="C7414" s="51"/>
      <c r="D7414" s="46"/>
      <c r="E7414" s="72"/>
      <c r="F7414" s="73"/>
      <c r="G7414" s="64"/>
      <c r="H7414" s="43"/>
      <c r="I7414" s="64"/>
      <c r="J7414" s="64"/>
      <c r="K7414" s="43"/>
      <c r="L7414" s="43"/>
      <c r="M7414" s="43"/>
      <c r="N7414" s="43"/>
      <c r="O7414" s="43"/>
    </row>
    <row r="7415" spans="1:15">
      <c r="A7415" s="50"/>
      <c r="B7415" s="51"/>
      <c r="C7415" s="51"/>
      <c r="D7415" s="46"/>
      <c r="E7415" s="72"/>
      <c r="F7415" s="73"/>
      <c r="G7415" s="64"/>
      <c r="H7415" s="43"/>
      <c r="I7415" s="64"/>
      <c r="J7415" s="64"/>
      <c r="K7415" s="43"/>
      <c r="L7415" s="43"/>
      <c r="M7415" s="43"/>
      <c r="N7415" s="43"/>
      <c r="O7415" s="43"/>
    </row>
    <row r="7416" spans="1:15">
      <c r="A7416" s="50"/>
      <c r="B7416" s="51"/>
      <c r="C7416" s="51"/>
      <c r="D7416" s="46"/>
      <c r="E7416" s="72"/>
      <c r="F7416" s="73"/>
      <c r="G7416" s="64"/>
      <c r="H7416" s="43"/>
      <c r="I7416" s="64"/>
      <c r="J7416" s="64"/>
      <c r="K7416" s="43"/>
      <c r="L7416" s="43"/>
      <c r="M7416" s="43"/>
      <c r="N7416" s="43"/>
      <c r="O7416" s="43"/>
    </row>
    <row r="7417" spans="1:15">
      <c r="A7417" s="50"/>
      <c r="B7417" s="51"/>
      <c r="C7417" s="51"/>
      <c r="D7417" s="46"/>
      <c r="E7417" s="72"/>
      <c r="F7417" s="73"/>
      <c r="G7417" s="64"/>
      <c r="H7417" s="43"/>
      <c r="I7417" s="64"/>
      <c r="J7417" s="64"/>
      <c r="K7417" s="43"/>
      <c r="L7417" s="43"/>
      <c r="M7417" s="43"/>
      <c r="N7417" s="43"/>
      <c r="O7417" s="43"/>
    </row>
    <row r="7418" spans="1:15">
      <c r="A7418" s="50"/>
      <c r="B7418" s="51"/>
      <c r="C7418" s="51"/>
      <c r="D7418" s="46"/>
      <c r="E7418" s="72"/>
      <c r="F7418" s="73"/>
      <c r="G7418" s="64"/>
      <c r="H7418" s="43"/>
      <c r="I7418" s="64"/>
      <c r="J7418" s="64"/>
      <c r="K7418" s="43"/>
      <c r="L7418" s="43"/>
      <c r="M7418" s="43"/>
      <c r="N7418" s="43"/>
      <c r="O7418" s="43"/>
    </row>
    <row r="7419" spans="1:15">
      <c r="A7419" s="50"/>
      <c r="B7419" s="51"/>
      <c r="C7419" s="51"/>
      <c r="D7419" s="46"/>
      <c r="E7419" s="72"/>
      <c r="F7419" s="73"/>
      <c r="G7419" s="64"/>
      <c r="H7419" s="43"/>
      <c r="I7419" s="64"/>
      <c r="J7419" s="64"/>
      <c r="K7419" s="43"/>
      <c r="L7419" s="43"/>
      <c r="M7419" s="43"/>
      <c r="N7419" s="43"/>
      <c r="O7419" s="43"/>
    </row>
    <row r="7420" spans="1:15">
      <c r="A7420" s="50"/>
      <c r="B7420" s="51"/>
      <c r="C7420" s="51"/>
      <c r="D7420" s="46"/>
      <c r="E7420" s="72"/>
      <c r="F7420" s="73"/>
      <c r="G7420" s="64"/>
      <c r="H7420" s="43"/>
      <c r="I7420" s="64"/>
      <c r="J7420" s="64"/>
      <c r="K7420" s="43"/>
      <c r="L7420" s="43"/>
      <c r="M7420" s="43"/>
      <c r="N7420" s="43"/>
      <c r="O7420" s="43"/>
    </row>
    <row r="7421" spans="1:15">
      <c r="A7421" s="50"/>
      <c r="B7421" s="51"/>
      <c r="C7421" s="51"/>
      <c r="D7421" s="46"/>
      <c r="E7421" s="72"/>
      <c r="F7421" s="73"/>
      <c r="G7421" s="64"/>
      <c r="H7421" s="43"/>
      <c r="I7421" s="64"/>
      <c r="J7421" s="64"/>
      <c r="K7421" s="43"/>
      <c r="L7421" s="43"/>
      <c r="M7421" s="43"/>
      <c r="N7421" s="43"/>
      <c r="O7421" s="43"/>
    </row>
    <row r="7422" spans="1:15">
      <c r="A7422" s="50"/>
      <c r="B7422" s="51"/>
      <c r="C7422" s="51"/>
      <c r="D7422" s="46"/>
      <c r="E7422" s="72"/>
      <c r="F7422" s="73"/>
      <c r="G7422" s="64"/>
      <c r="H7422" s="43"/>
      <c r="I7422" s="64"/>
      <c r="J7422" s="64"/>
      <c r="K7422" s="43"/>
      <c r="L7422" s="43"/>
      <c r="M7422" s="43"/>
      <c r="N7422" s="43"/>
      <c r="O7422" s="43"/>
    </row>
    <row r="7423" spans="1:15">
      <c r="A7423" s="50"/>
      <c r="B7423" s="51"/>
      <c r="C7423" s="51"/>
      <c r="D7423" s="46"/>
      <c r="E7423" s="72"/>
      <c r="F7423" s="73"/>
      <c r="G7423" s="64"/>
      <c r="H7423" s="43"/>
      <c r="I7423" s="64"/>
      <c r="J7423" s="64"/>
      <c r="K7423" s="43"/>
      <c r="L7423" s="43"/>
      <c r="M7423" s="43"/>
      <c r="N7423" s="43"/>
      <c r="O7423" s="43"/>
    </row>
    <row r="7424" spans="1:15">
      <c r="A7424" s="50"/>
      <c r="B7424" s="51"/>
      <c r="C7424" s="51"/>
      <c r="D7424" s="46"/>
      <c r="E7424" s="72"/>
      <c r="F7424" s="73"/>
      <c r="G7424" s="64"/>
      <c r="H7424" s="43"/>
      <c r="I7424" s="64"/>
      <c r="J7424" s="64"/>
      <c r="K7424" s="43"/>
      <c r="L7424" s="43"/>
      <c r="M7424" s="43"/>
      <c r="N7424" s="43"/>
      <c r="O7424" s="43"/>
    </row>
    <row r="7425" spans="1:15">
      <c r="A7425" s="50"/>
      <c r="B7425" s="51"/>
      <c r="C7425" s="51"/>
      <c r="D7425" s="46"/>
      <c r="E7425" s="72"/>
      <c r="F7425" s="73"/>
      <c r="G7425" s="64"/>
      <c r="H7425" s="43"/>
      <c r="I7425" s="64"/>
      <c r="J7425" s="64"/>
      <c r="K7425" s="43"/>
      <c r="L7425" s="43"/>
      <c r="M7425" s="43"/>
      <c r="N7425" s="43"/>
      <c r="O7425" s="43"/>
    </row>
    <row r="7426" spans="1:15">
      <c r="A7426" s="50"/>
      <c r="B7426" s="51"/>
      <c r="C7426" s="51"/>
      <c r="D7426" s="46"/>
      <c r="E7426" s="72"/>
      <c r="F7426" s="73"/>
      <c r="G7426" s="64"/>
      <c r="H7426" s="43"/>
      <c r="I7426" s="64"/>
      <c r="J7426" s="64"/>
      <c r="K7426" s="43"/>
      <c r="L7426" s="43"/>
      <c r="M7426" s="43"/>
      <c r="N7426" s="43"/>
      <c r="O7426" s="43"/>
    </row>
    <row r="7427" spans="1:15">
      <c r="A7427" s="50"/>
      <c r="B7427" s="51"/>
      <c r="C7427" s="51"/>
      <c r="D7427" s="46"/>
      <c r="E7427" s="72"/>
      <c r="F7427" s="73"/>
      <c r="G7427" s="64"/>
      <c r="H7427" s="43"/>
      <c r="I7427" s="64"/>
      <c r="J7427" s="64"/>
      <c r="K7427" s="43"/>
      <c r="L7427" s="43"/>
      <c r="M7427" s="43"/>
      <c r="N7427" s="43"/>
      <c r="O7427" s="43"/>
    </row>
    <row r="7428" spans="1:15">
      <c r="A7428" s="50"/>
      <c r="B7428" s="51"/>
      <c r="C7428" s="51"/>
      <c r="D7428" s="46"/>
      <c r="E7428" s="72"/>
      <c r="F7428" s="73"/>
      <c r="G7428" s="64"/>
      <c r="H7428" s="43"/>
      <c r="I7428" s="64"/>
      <c r="J7428" s="64"/>
      <c r="K7428" s="43"/>
      <c r="L7428" s="43"/>
      <c r="M7428" s="43"/>
      <c r="N7428" s="43"/>
      <c r="O7428" s="43"/>
    </row>
    <row r="7429" spans="1:15">
      <c r="A7429" s="50"/>
      <c r="B7429" s="51"/>
      <c r="C7429" s="51"/>
      <c r="D7429" s="46"/>
      <c r="E7429" s="72"/>
      <c r="F7429" s="73"/>
      <c r="G7429" s="64"/>
      <c r="H7429" s="43"/>
      <c r="I7429" s="64"/>
      <c r="J7429" s="64"/>
      <c r="K7429" s="43"/>
      <c r="L7429" s="43"/>
      <c r="M7429" s="43"/>
      <c r="N7429" s="43"/>
      <c r="O7429" s="43"/>
    </row>
    <row r="7430" spans="1:15">
      <c r="A7430" s="50"/>
      <c r="B7430" s="51"/>
      <c r="C7430" s="51"/>
      <c r="D7430" s="46"/>
      <c r="E7430" s="72"/>
      <c r="F7430" s="73"/>
      <c r="G7430" s="64"/>
      <c r="H7430" s="43"/>
      <c r="I7430" s="64"/>
      <c r="J7430" s="64"/>
      <c r="K7430" s="43"/>
      <c r="L7430" s="43"/>
      <c r="M7430" s="43"/>
      <c r="N7430" s="43"/>
      <c r="O7430" s="43"/>
    </row>
    <row r="7431" spans="1:15">
      <c r="A7431" s="50"/>
      <c r="B7431" s="51"/>
      <c r="C7431" s="51"/>
      <c r="D7431" s="46"/>
      <c r="E7431" s="72"/>
      <c r="F7431" s="73"/>
      <c r="G7431" s="64"/>
      <c r="H7431" s="43"/>
      <c r="I7431" s="64"/>
      <c r="J7431" s="64"/>
      <c r="K7431" s="43"/>
      <c r="L7431" s="43"/>
      <c r="M7431" s="43"/>
      <c r="N7431" s="43"/>
      <c r="O7431" s="43"/>
    </row>
    <row r="7432" spans="1:15">
      <c r="A7432" s="50"/>
      <c r="B7432" s="51"/>
      <c r="C7432" s="51"/>
      <c r="D7432" s="46"/>
      <c r="E7432" s="72"/>
      <c r="F7432" s="73"/>
      <c r="G7432" s="64"/>
      <c r="H7432" s="43"/>
      <c r="I7432" s="64"/>
      <c r="J7432" s="64"/>
      <c r="K7432" s="43"/>
      <c r="L7432" s="43"/>
      <c r="M7432" s="43"/>
      <c r="N7432" s="43"/>
      <c r="O7432" s="43"/>
    </row>
    <row r="7433" spans="1:15">
      <c r="A7433" s="50"/>
      <c r="B7433" s="51"/>
      <c r="C7433" s="51"/>
      <c r="D7433" s="46"/>
      <c r="E7433" s="72"/>
      <c r="F7433" s="73"/>
      <c r="G7433" s="64"/>
      <c r="H7433" s="43"/>
      <c r="I7433" s="64"/>
      <c r="J7433" s="64"/>
      <c r="K7433" s="43"/>
      <c r="L7433" s="43"/>
      <c r="M7433" s="43"/>
      <c r="N7433" s="43"/>
      <c r="O7433" s="43"/>
    </row>
    <row r="7434" spans="1:15">
      <c r="A7434" s="50"/>
      <c r="B7434" s="51"/>
      <c r="C7434" s="51"/>
      <c r="D7434" s="46"/>
      <c r="E7434" s="72"/>
      <c r="F7434" s="73"/>
      <c r="G7434" s="64"/>
      <c r="H7434" s="43"/>
      <c r="I7434" s="64"/>
      <c r="J7434" s="64"/>
      <c r="K7434" s="43"/>
      <c r="L7434" s="43"/>
      <c r="M7434" s="43"/>
      <c r="N7434" s="43"/>
      <c r="O7434" s="43"/>
    </row>
    <row r="7435" spans="1:15">
      <c r="A7435" s="50"/>
      <c r="B7435" s="51"/>
      <c r="C7435" s="51"/>
      <c r="D7435" s="46"/>
      <c r="E7435" s="72"/>
      <c r="F7435" s="73"/>
      <c r="G7435" s="64"/>
      <c r="H7435" s="43"/>
      <c r="I7435" s="64"/>
      <c r="J7435" s="64"/>
      <c r="K7435" s="43"/>
      <c r="L7435" s="43"/>
      <c r="M7435" s="43"/>
      <c r="N7435" s="43"/>
      <c r="O7435" s="43"/>
    </row>
    <row r="7436" spans="1:15">
      <c r="A7436" s="50"/>
      <c r="B7436" s="51"/>
      <c r="C7436" s="51"/>
      <c r="D7436" s="46"/>
      <c r="E7436" s="72"/>
      <c r="F7436" s="73"/>
      <c r="G7436" s="64"/>
      <c r="H7436" s="43"/>
      <c r="I7436" s="64"/>
      <c r="J7436" s="64"/>
      <c r="K7436" s="43"/>
      <c r="L7436" s="43"/>
      <c r="M7436" s="43"/>
      <c r="N7436" s="43"/>
      <c r="O7436" s="43"/>
    </row>
    <row r="7437" spans="1:15">
      <c r="A7437" s="50"/>
      <c r="B7437" s="51"/>
      <c r="C7437" s="51"/>
      <c r="D7437" s="46"/>
      <c r="E7437" s="72"/>
      <c r="F7437" s="73"/>
      <c r="G7437" s="64"/>
      <c r="H7437" s="43"/>
      <c r="I7437" s="64"/>
      <c r="J7437" s="64"/>
      <c r="K7437" s="43"/>
      <c r="L7437" s="43"/>
      <c r="M7437" s="43"/>
      <c r="N7437" s="43"/>
      <c r="O7437" s="43"/>
    </row>
    <row r="7438" spans="1:15">
      <c r="A7438" s="50"/>
      <c r="B7438" s="51"/>
      <c r="C7438" s="51"/>
      <c r="D7438" s="46"/>
      <c r="E7438" s="72"/>
      <c r="F7438" s="73"/>
      <c r="G7438" s="64"/>
      <c r="H7438" s="43"/>
      <c r="I7438" s="64"/>
      <c r="J7438" s="64"/>
      <c r="K7438" s="43"/>
      <c r="L7438" s="43"/>
      <c r="M7438" s="43"/>
      <c r="N7438" s="43"/>
      <c r="O7438" s="43"/>
    </row>
  </sheetData>
  <dataValidations count="2">
    <dataValidation type="list" allowBlank="1" showErrorMessage="1" sqref="D2:D7438">
      <formula1>cod!$A$2:$A$3439</formula1>
    </dataValidation>
    <dataValidation type="list" allowBlank="1" showErrorMessage="1" sqref="G2:G821">
      <formula1>'Controle dos Prazos'!$I$2:$I$144</formula1>
    </dataValidation>
  </dataValidation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sheetPr>
    <outlinePr summaryBelow="0" summaryRight="0"/>
  </sheetPr>
  <dimension ref="A1:A7439"/>
  <sheetViews>
    <sheetView workbookViewId="0"/>
  </sheetViews>
  <sheetFormatPr defaultColWidth="12.625" defaultRowHeight="15" customHeight="1"/>
  <sheetData>
    <row r="1" spans="1:1" ht="15" customHeight="1">
      <c r="A1" s="74" t="s">
        <v>9064</v>
      </c>
    </row>
    <row r="2" spans="1:1" ht="15" customHeight="1">
      <c r="A2" s="75">
        <v>14</v>
      </c>
    </row>
    <row r="3" spans="1:1" ht="15" customHeight="1">
      <c r="A3" s="75">
        <v>195</v>
      </c>
    </row>
    <row r="4" spans="1:1" ht="15" customHeight="1">
      <c r="A4" s="75">
        <v>287</v>
      </c>
    </row>
    <row r="5" spans="1:1" ht="15" customHeight="1">
      <c r="A5" s="75">
        <v>864</v>
      </c>
    </row>
    <row r="6" spans="1:1" ht="15" customHeight="1">
      <c r="A6" s="75">
        <v>899</v>
      </c>
    </row>
    <row r="7" spans="1:1" ht="15" customHeight="1">
      <c r="A7" s="75">
        <v>1146</v>
      </c>
    </row>
    <row r="8" spans="1:1" ht="15" customHeight="1">
      <c r="A8" s="75">
        <v>1156</v>
      </c>
    </row>
    <row r="9" spans="1:1" ht="15" customHeight="1">
      <c r="A9" s="75">
        <v>1209</v>
      </c>
    </row>
    <row r="10" spans="1:1" ht="15" customHeight="1">
      <c r="A10" s="75">
        <v>1681</v>
      </c>
    </row>
    <row r="11" spans="1:1" ht="15" customHeight="1">
      <c r="A11" s="75">
        <v>1690</v>
      </c>
    </row>
    <row r="12" spans="1:1" ht="15" customHeight="1">
      <c r="A12" s="75">
        <v>1691</v>
      </c>
    </row>
    <row r="13" spans="1:1" ht="15" customHeight="1">
      <c r="A13" s="75">
        <v>1695</v>
      </c>
    </row>
    <row r="14" spans="1:1" ht="15" customHeight="1">
      <c r="A14" s="75">
        <v>1697</v>
      </c>
    </row>
    <row r="15" spans="1:1" ht="15" customHeight="1">
      <c r="A15" s="75">
        <v>1703</v>
      </c>
    </row>
    <row r="16" spans="1:1" ht="15" customHeight="1">
      <c r="A16" s="75">
        <v>1705</v>
      </c>
    </row>
    <row r="17" spans="1:1" ht="15" customHeight="1">
      <c r="A17" s="75">
        <v>1721</v>
      </c>
    </row>
    <row r="18" spans="1:1" ht="15" customHeight="1">
      <c r="A18" s="75">
        <v>1723</v>
      </c>
    </row>
    <row r="19" spans="1:1" ht="15" customHeight="1">
      <c r="A19" s="75">
        <v>1724</v>
      </c>
    </row>
    <row r="20" spans="1:1" ht="15" customHeight="1">
      <c r="A20" s="75">
        <v>1767</v>
      </c>
    </row>
    <row r="21" spans="1:1" ht="15" customHeight="1">
      <c r="A21" s="75">
        <v>1773</v>
      </c>
    </row>
    <row r="22" spans="1:1" ht="15" customHeight="1">
      <c r="A22" s="75">
        <v>1783</v>
      </c>
    </row>
    <row r="23" spans="1:1" ht="15" customHeight="1">
      <c r="A23" s="75">
        <v>1789</v>
      </c>
    </row>
    <row r="24" spans="1:1" ht="15" customHeight="1">
      <c r="A24" s="75">
        <v>1849</v>
      </c>
    </row>
    <row r="25" spans="1:1" ht="15" customHeight="1">
      <c r="A25" s="75">
        <v>1855</v>
      </c>
    </row>
    <row r="26" spans="1:1" ht="15" customHeight="1">
      <c r="A26" s="75">
        <v>1888</v>
      </c>
    </row>
    <row r="27" spans="1:1" ht="15" customHeight="1">
      <c r="A27" s="75">
        <v>1904</v>
      </c>
    </row>
    <row r="28" spans="1:1" ht="15" customHeight="1">
      <c r="A28" s="75">
        <v>1907</v>
      </c>
    </row>
    <row r="29" spans="1:1" ht="15" customHeight="1">
      <c r="A29" s="75">
        <v>1920</v>
      </c>
    </row>
    <row r="30" spans="1:1" ht="15" customHeight="1">
      <c r="A30" s="75">
        <v>1929</v>
      </c>
    </row>
    <row r="31" spans="1:1" ht="15" customHeight="1">
      <c r="A31" s="75">
        <v>1937</v>
      </c>
    </row>
    <row r="32" spans="1:1" ht="15" customHeight="1">
      <c r="A32" s="75">
        <v>1965</v>
      </c>
    </row>
    <row r="33" spans="1:1" ht="15" customHeight="1">
      <c r="A33" s="75">
        <v>1966</v>
      </c>
    </row>
    <row r="34" spans="1:1" ht="15" customHeight="1">
      <c r="A34" s="75">
        <v>1976</v>
      </c>
    </row>
    <row r="35" spans="1:1" ht="15" customHeight="1">
      <c r="A35" s="75">
        <v>1977</v>
      </c>
    </row>
    <row r="36" spans="1:1" ht="15" customHeight="1">
      <c r="A36" s="75">
        <v>1978</v>
      </c>
    </row>
    <row r="37" spans="1:1" ht="15" customHeight="1">
      <c r="A37" s="75">
        <v>1981</v>
      </c>
    </row>
    <row r="38" spans="1:1" ht="15" customHeight="1">
      <c r="A38" s="75">
        <v>1998</v>
      </c>
    </row>
    <row r="39" spans="1:1" ht="15" customHeight="1">
      <c r="A39" s="75">
        <v>2019</v>
      </c>
    </row>
    <row r="40" spans="1:1" ht="15" customHeight="1">
      <c r="A40" s="75">
        <v>2021</v>
      </c>
    </row>
    <row r="41" spans="1:1" ht="15" customHeight="1">
      <c r="A41" s="75">
        <v>2055</v>
      </c>
    </row>
    <row r="42" spans="1:1" ht="15" customHeight="1">
      <c r="A42" s="75">
        <v>2117</v>
      </c>
    </row>
    <row r="43" spans="1:1" ht="15" customHeight="1">
      <c r="A43" s="75">
        <v>2135</v>
      </c>
    </row>
    <row r="44" spans="1:1" ht="15" customHeight="1">
      <c r="A44" s="75">
        <v>2210</v>
      </c>
    </row>
    <row r="45" spans="1:1" ht="15" customHeight="1">
      <c r="A45" s="75">
        <v>2212</v>
      </c>
    </row>
    <row r="46" spans="1:1" ht="15" customHeight="1">
      <c r="A46" s="75">
        <v>2215</v>
      </c>
    </row>
    <row r="47" spans="1:1" ht="15" customHeight="1">
      <c r="A47" s="75">
        <v>2243</v>
      </c>
    </row>
    <row r="48" spans="1:1" ht="15" customHeight="1">
      <c r="A48" s="75">
        <v>2273</v>
      </c>
    </row>
    <row r="49" spans="1:1" ht="15" customHeight="1">
      <c r="A49" s="75">
        <v>2275</v>
      </c>
    </row>
    <row r="50" spans="1:1" ht="15" customHeight="1">
      <c r="A50" s="75">
        <v>2331</v>
      </c>
    </row>
    <row r="51" spans="1:1" ht="15" customHeight="1">
      <c r="A51" s="75">
        <v>2349</v>
      </c>
    </row>
    <row r="52" spans="1:1" ht="15" customHeight="1">
      <c r="A52" s="75">
        <v>2364</v>
      </c>
    </row>
    <row r="53" spans="1:1" ht="15" customHeight="1">
      <c r="A53" s="75">
        <v>2435</v>
      </c>
    </row>
    <row r="54" spans="1:1" ht="15" customHeight="1">
      <c r="A54" s="75">
        <v>2449</v>
      </c>
    </row>
    <row r="55" spans="1:1" ht="15" customHeight="1">
      <c r="A55" s="75">
        <v>2450</v>
      </c>
    </row>
    <row r="56" spans="1:1" ht="15" customHeight="1">
      <c r="A56" s="75">
        <v>2452</v>
      </c>
    </row>
    <row r="57" spans="1:1" ht="15" customHeight="1">
      <c r="A57" s="75">
        <v>2458</v>
      </c>
    </row>
    <row r="58" spans="1:1" ht="15" customHeight="1">
      <c r="A58" s="75">
        <v>2461</v>
      </c>
    </row>
    <row r="59" spans="1:1" ht="15" customHeight="1">
      <c r="A59" s="75">
        <v>2463</v>
      </c>
    </row>
    <row r="60" spans="1:1" ht="15" customHeight="1">
      <c r="A60" s="75">
        <v>2466</v>
      </c>
    </row>
    <row r="61" spans="1:1" ht="15" customHeight="1">
      <c r="A61" s="75">
        <v>2468</v>
      </c>
    </row>
    <row r="62" spans="1:1" ht="15" customHeight="1">
      <c r="A62" s="75">
        <v>2477</v>
      </c>
    </row>
    <row r="63" spans="1:1" ht="15" customHeight="1">
      <c r="A63" s="75">
        <v>2478</v>
      </c>
    </row>
    <row r="64" spans="1:1" ht="15" customHeight="1">
      <c r="A64" s="75">
        <v>2479</v>
      </c>
    </row>
    <row r="65" spans="1:1" ht="15" customHeight="1">
      <c r="A65" s="75">
        <v>2480</v>
      </c>
    </row>
    <row r="66" spans="1:1" ht="15" customHeight="1">
      <c r="A66" s="75">
        <v>2493</v>
      </c>
    </row>
    <row r="67" spans="1:1" ht="15" customHeight="1">
      <c r="A67" s="75">
        <v>2506</v>
      </c>
    </row>
    <row r="68" spans="1:1" ht="15" customHeight="1">
      <c r="A68" s="75">
        <v>2540</v>
      </c>
    </row>
    <row r="69" spans="1:1" ht="15" customHeight="1">
      <c r="A69" s="75">
        <v>2546</v>
      </c>
    </row>
    <row r="70" spans="1:1" ht="15" customHeight="1">
      <c r="A70" s="75">
        <v>2557</v>
      </c>
    </row>
    <row r="71" spans="1:1" ht="15" customHeight="1">
      <c r="A71" s="75">
        <v>2558</v>
      </c>
    </row>
    <row r="72" spans="1:1" ht="15" customHeight="1">
      <c r="A72" s="75">
        <v>2559</v>
      </c>
    </row>
    <row r="73" spans="1:1" ht="15" customHeight="1">
      <c r="A73" s="75">
        <v>2567</v>
      </c>
    </row>
    <row r="74" spans="1:1" ht="15" customHeight="1">
      <c r="A74" s="75">
        <v>2569</v>
      </c>
    </row>
    <row r="75" spans="1:1" ht="15" customHeight="1">
      <c r="A75" s="75">
        <v>2581</v>
      </c>
    </row>
    <row r="76" spans="1:1" ht="15" customHeight="1">
      <c r="A76" s="75">
        <v>2583</v>
      </c>
    </row>
    <row r="77" spans="1:1" ht="15" customHeight="1">
      <c r="A77" s="75">
        <v>2594</v>
      </c>
    </row>
    <row r="78" spans="1:1" ht="15" customHeight="1">
      <c r="A78" s="75">
        <v>2604</v>
      </c>
    </row>
    <row r="79" spans="1:1" ht="15" customHeight="1">
      <c r="A79" s="75">
        <v>2606</v>
      </c>
    </row>
    <row r="80" spans="1:1" ht="15" customHeight="1">
      <c r="A80" s="75">
        <v>2620</v>
      </c>
    </row>
    <row r="81" spans="1:1" ht="15" customHeight="1">
      <c r="A81" s="75">
        <v>2622</v>
      </c>
    </row>
    <row r="82" spans="1:1" ht="15" customHeight="1">
      <c r="A82" s="75">
        <v>2624</v>
      </c>
    </row>
    <row r="83" spans="1:1" ht="15" customHeight="1">
      <c r="A83" s="75">
        <v>2641</v>
      </c>
    </row>
    <row r="84" spans="1:1" ht="15" customHeight="1">
      <c r="A84" s="75">
        <v>2656</v>
      </c>
    </row>
    <row r="85" spans="1:1" ht="15" customHeight="1">
      <c r="A85" s="75">
        <v>2657</v>
      </c>
    </row>
    <row r="86" spans="1:1" ht="15" customHeight="1">
      <c r="A86" s="75">
        <v>2661</v>
      </c>
    </row>
    <row r="87" spans="1:1" ht="15" customHeight="1">
      <c r="A87" s="75">
        <v>2662</v>
      </c>
    </row>
    <row r="88" spans="1:1" ht="15" customHeight="1">
      <c r="A88" s="75">
        <v>2663</v>
      </c>
    </row>
    <row r="89" spans="1:1" ht="15" customHeight="1">
      <c r="A89" s="75">
        <v>2666</v>
      </c>
    </row>
    <row r="90" spans="1:1" ht="15" customHeight="1">
      <c r="A90" s="75">
        <v>2697</v>
      </c>
    </row>
    <row r="91" spans="1:1" ht="15" customHeight="1">
      <c r="A91" s="75">
        <v>2704</v>
      </c>
    </row>
    <row r="92" spans="1:1" ht="15" customHeight="1">
      <c r="A92" s="75">
        <v>3369</v>
      </c>
    </row>
    <row r="93" spans="1:1" ht="15" customHeight="1">
      <c r="A93" s="75">
        <v>3370</v>
      </c>
    </row>
    <row r="94" spans="1:1" ht="15" customHeight="1">
      <c r="A94" s="75">
        <v>3371</v>
      </c>
    </row>
    <row r="95" spans="1:1" ht="15" customHeight="1">
      <c r="A95" s="75">
        <v>3372</v>
      </c>
    </row>
    <row r="96" spans="1:1" ht="15" customHeight="1">
      <c r="A96" s="75">
        <v>3373</v>
      </c>
    </row>
    <row r="97" spans="1:1" ht="15" customHeight="1">
      <c r="A97" s="75">
        <v>3375</v>
      </c>
    </row>
    <row r="98" spans="1:1" ht="15" customHeight="1">
      <c r="A98" s="75">
        <v>3385</v>
      </c>
    </row>
    <row r="99" spans="1:1" ht="15" customHeight="1">
      <c r="A99" s="75">
        <v>3386</v>
      </c>
    </row>
    <row r="100" spans="1:1" ht="15" customHeight="1">
      <c r="A100" s="75">
        <v>3387</v>
      </c>
    </row>
    <row r="101" spans="1:1" ht="15" customHeight="1">
      <c r="A101" s="75">
        <v>3388</v>
      </c>
    </row>
    <row r="102" spans="1:1" ht="15" customHeight="1">
      <c r="A102" s="75">
        <v>3389</v>
      </c>
    </row>
    <row r="103" spans="1:1" ht="15" customHeight="1">
      <c r="A103" s="75">
        <v>3390</v>
      </c>
    </row>
    <row r="104" spans="1:1" ht="15" customHeight="1">
      <c r="A104" s="75">
        <v>3391</v>
      </c>
    </row>
    <row r="105" spans="1:1" ht="15" customHeight="1">
      <c r="A105" s="75">
        <v>3392</v>
      </c>
    </row>
    <row r="106" spans="1:1" ht="15" customHeight="1">
      <c r="A106" s="75">
        <v>3393</v>
      </c>
    </row>
    <row r="107" spans="1:1" ht="15" customHeight="1">
      <c r="A107" s="75">
        <v>3394</v>
      </c>
    </row>
    <row r="108" spans="1:1" ht="15" customHeight="1">
      <c r="A108" s="75">
        <v>3395</v>
      </c>
    </row>
    <row r="109" spans="1:1" ht="15" customHeight="1">
      <c r="A109" s="75">
        <v>3396</v>
      </c>
    </row>
    <row r="110" spans="1:1" ht="15" customHeight="1">
      <c r="A110" s="75">
        <v>3397</v>
      </c>
    </row>
    <row r="111" spans="1:1" ht="15" customHeight="1">
      <c r="A111" s="75">
        <v>3400</v>
      </c>
    </row>
    <row r="112" spans="1:1" ht="15" customHeight="1">
      <c r="A112" s="75">
        <v>3401</v>
      </c>
    </row>
    <row r="113" spans="1:1" ht="15" customHeight="1">
      <c r="A113" s="75">
        <v>3402</v>
      </c>
    </row>
    <row r="114" spans="1:1" ht="15" customHeight="1">
      <c r="A114" s="75">
        <v>3403</v>
      </c>
    </row>
    <row r="115" spans="1:1" ht="15" customHeight="1">
      <c r="A115" s="75">
        <v>3404</v>
      </c>
    </row>
    <row r="116" spans="1:1" ht="15" customHeight="1">
      <c r="A116" s="75">
        <v>3405</v>
      </c>
    </row>
    <row r="117" spans="1:1" ht="15" customHeight="1">
      <c r="A117" s="75">
        <v>3406</v>
      </c>
    </row>
    <row r="118" spans="1:1" ht="15" customHeight="1">
      <c r="A118" s="75">
        <v>3407</v>
      </c>
    </row>
    <row r="119" spans="1:1" ht="15" customHeight="1">
      <c r="A119" s="75">
        <v>3408</v>
      </c>
    </row>
    <row r="120" spans="1:1" ht="15" customHeight="1">
      <c r="A120" s="75">
        <v>3409</v>
      </c>
    </row>
    <row r="121" spans="1:1" ht="15" customHeight="1">
      <c r="A121" s="75">
        <v>3410</v>
      </c>
    </row>
    <row r="122" spans="1:1" ht="15" customHeight="1">
      <c r="A122" s="75">
        <v>3411</v>
      </c>
    </row>
    <row r="123" spans="1:1" ht="15" customHeight="1">
      <c r="A123" s="75">
        <v>3412</v>
      </c>
    </row>
    <row r="124" spans="1:1" ht="15" customHeight="1">
      <c r="A124" s="75">
        <v>3413</v>
      </c>
    </row>
    <row r="125" spans="1:1" ht="15" customHeight="1">
      <c r="A125" s="75">
        <v>3414</v>
      </c>
    </row>
    <row r="126" spans="1:1" ht="15" customHeight="1">
      <c r="A126" s="75">
        <v>3415</v>
      </c>
    </row>
    <row r="127" spans="1:1" ht="15" customHeight="1">
      <c r="A127" s="75">
        <v>3416</v>
      </c>
    </row>
    <row r="128" spans="1:1" ht="15" customHeight="1">
      <c r="A128" s="75">
        <v>3417</v>
      </c>
    </row>
    <row r="129" spans="1:1" ht="15" customHeight="1">
      <c r="A129" s="75">
        <v>3418</v>
      </c>
    </row>
    <row r="130" spans="1:1" ht="15" customHeight="1">
      <c r="A130" s="75">
        <v>3419</v>
      </c>
    </row>
    <row r="131" spans="1:1" ht="15" customHeight="1">
      <c r="A131" s="75">
        <v>3420</v>
      </c>
    </row>
    <row r="132" spans="1:1" ht="15" customHeight="1">
      <c r="A132" s="75">
        <v>3421</v>
      </c>
    </row>
    <row r="133" spans="1:1" ht="15" customHeight="1">
      <c r="A133" s="75">
        <v>3422</v>
      </c>
    </row>
    <row r="134" spans="1:1" ht="15" customHeight="1">
      <c r="A134" s="75">
        <v>3423</v>
      </c>
    </row>
    <row r="135" spans="1:1" ht="15" customHeight="1">
      <c r="A135" s="75">
        <v>3424</v>
      </c>
    </row>
    <row r="136" spans="1:1" ht="15" customHeight="1">
      <c r="A136" s="75">
        <v>3425</v>
      </c>
    </row>
    <row r="137" spans="1:1" ht="15" customHeight="1">
      <c r="A137" s="75">
        <v>3426</v>
      </c>
    </row>
    <row r="138" spans="1:1" ht="15" customHeight="1">
      <c r="A138" s="75">
        <v>3427</v>
      </c>
    </row>
    <row r="139" spans="1:1" ht="15" customHeight="1">
      <c r="A139" s="75">
        <v>3428</v>
      </c>
    </row>
    <row r="140" spans="1:1" ht="15" customHeight="1">
      <c r="A140" s="75">
        <v>3429</v>
      </c>
    </row>
    <row r="141" spans="1:1" ht="15" customHeight="1">
      <c r="A141" s="75">
        <v>3430</v>
      </c>
    </row>
    <row r="142" spans="1:1" ht="15" customHeight="1">
      <c r="A142" s="75">
        <v>3431</v>
      </c>
    </row>
    <row r="143" spans="1:1" ht="15" customHeight="1">
      <c r="A143" s="75">
        <v>3432</v>
      </c>
    </row>
    <row r="144" spans="1:1" ht="15" customHeight="1">
      <c r="A144" s="75">
        <v>3433</v>
      </c>
    </row>
    <row r="145" spans="1:1" ht="15" customHeight="1">
      <c r="A145" s="75">
        <v>3434</v>
      </c>
    </row>
    <row r="146" spans="1:1" ht="15" customHeight="1">
      <c r="A146" s="75">
        <v>3435</v>
      </c>
    </row>
    <row r="147" spans="1:1" ht="15" customHeight="1">
      <c r="A147" s="75">
        <v>3436</v>
      </c>
    </row>
    <row r="148" spans="1:1" ht="15" customHeight="1">
      <c r="A148" s="75">
        <v>3437</v>
      </c>
    </row>
    <row r="149" spans="1:1" ht="15" customHeight="1">
      <c r="A149" s="75">
        <v>3438</v>
      </c>
    </row>
    <row r="150" spans="1:1" ht="15" customHeight="1">
      <c r="A150" s="75">
        <v>3442</v>
      </c>
    </row>
    <row r="151" spans="1:1" ht="15" customHeight="1">
      <c r="A151" s="75">
        <v>3443</v>
      </c>
    </row>
    <row r="152" spans="1:1" ht="15" customHeight="1">
      <c r="A152" s="75">
        <v>3445</v>
      </c>
    </row>
    <row r="153" spans="1:1" ht="15" customHeight="1">
      <c r="A153" s="75">
        <v>3446</v>
      </c>
    </row>
    <row r="154" spans="1:1" ht="15" customHeight="1">
      <c r="A154" s="75">
        <v>3447</v>
      </c>
    </row>
    <row r="155" spans="1:1" ht="15" customHeight="1">
      <c r="A155" s="75">
        <v>3448</v>
      </c>
    </row>
    <row r="156" spans="1:1" ht="15" customHeight="1">
      <c r="A156" s="75">
        <v>3449</v>
      </c>
    </row>
    <row r="157" spans="1:1" ht="15" customHeight="1">
      <c r="A157" s="75">
        <v>3450</v>
      </c>
    </row>
    <row r="158" spans="1:1" ht="15" customHeight="1">
      <c r="A158" s="75">
        <v>3451</v>
      </c>
    </row>
    <row r="159" spans="1:1" ht="15" customHeight="1">
      <c r="A159" s="75">
        <v>3452</v>
      </c>
    </row>
    <row r="160" spans="1:1" ht="15" customHeight="1">
      <c r="A160" s="75">
        <v>3453</v>
      </c>
    </row>
    <row r="161" spans="1:1" ht="15" customHeight="1">
      <c r="A161" s="75">
        <v>3454</v>
      </c>
    </row>
    <row r="162" spans="1:1" ht="15" customHeight="1">
      <c r="A162" s="75">
        <v>3455</v>
      </c>
    </row>
    <row r="163" spans="1:1" ht="15" customHeight="1">
      <c r="A163" s="75">
        <v>3456</v>
      </c>
    </row>
    <row r="164" spans="1:1" ht="15" customHeight="1">
      <c r="A164" s="75">
        <v>3457</v>
      </c>
    </row>
    <row r="165" spans="1:1" ht="15" customHeight="1">
      <c r="A165" s="75">
        <v>3458</v>
      </c>
    </row>
    <row r="166" spans="1:1" ht="15" customHeight="1">
      <c r="A166" s="75">
        <v>3459</v>
      </c>
    </row>
    <row r="167" spans="1:1" ht="15" customHeight="1">
      <c r="A167" s="75">
        <v>3460</v>
      </c>
    </row>
    <row r="168" spans="1:1" ht="15" customHeight="1">
      <c r="A168" s="75">
        <v>3461</v>
      </c>
    </row>
    <row r="169" spans="1:1" ht="15" customHeight="1">
      <c r="A169" s="75">
        <v>3462</v>
      </c>
    </row>
    <row r="170" spans="1:1" ht="15" customHeight="1">
      <c r="A170" s="75">
        <v>3463</v>
      </c>
    </row>
    <row r="171" spans="1:1" ht="15" customHeight="1">
      <c r="A171" s="75">
        <v>3465</v>
      </c>
    </row>
    <row r="172" spans="1:1" ht="15" customHeight="1">
      <c r="A172" s="75">
        <v>3466</v>
      </c>
    </row>
    <row r="173" spans="1:1" ht="15" customHeight="1">
      <c r="A173" s="75">
        <v>3467</v>
      </c>
    </row>
    <row r="174" spans="1:1" ht="15" customHeight="1">
      <c r="A174" s="75">
        <v>3468</v>
      </c>
    </row>
    <row r="175" spans="1:1" ht="15" customHeight="1">
      <c r="A175" s="75">
        <v>3469</v>
      </c>
    </row>
    <row r="176" spans="1:1" ht="15" customHeight="1">
      <c r="A176" s="75">
        <v>3471</v>
      </c>
    </row>
    <row r="177" spans="1:1" ht="15" customHeight="1">
      <c r="A177" s="75">
        <v>3472</v>
      </c>
    </row>
    <row r="178" spans="1:1" ht="15" customHeight="1">
      <c r="A178" s="75">
        <v>3473</v>
      </c>
    </row>
    <row r="179" spans="1:1" ht="15" customHeight="1">
      <c r="A179" s="75">
        <v>3474</v>
      </c>
    </row>
    <row r="180" spans="1:1" ht="15" customHeight="1">
      <c r="A180" s="75">
        <v>3475</v>
      </c>
    </row>
    <row r="181" spans="1:1" ht="15" customHeight="1">
      <c r="A181" s="75">
        <v>3476</v>
      </c>
    </row>
    <row r="182" spans="1:1" ht="15" customHeight="1">
      <c r="A182" s="75">
        <v>3477</v>
      </c>
    </row>
    <row r="183" spans="1:1" ht="15" customHeight="1">
      <c r="A183" s="75">
        <v>3479</v>
      </c>
    </row>
    <row r="184" spans="1:1" ht="15" customHeight="1">
      <c r="A184" s="75">
        <v>3480</v>
      </c>
    </row>
    <row r="185" spans="1:1" ht="15" customHeight="1">
      <c r="A185" s="75">
        <v>3481</v>
      </c>
    </row>
    <row r="186" spans="1:1" ht="15" customHeight="1">
      <c r="A186" s="75">
        <v>3482</v>
      </c>
    </row>
    <row r="187" spans="1:1" ht="15" customHeight="1">
      <c r="A187" s="75">
        <v>3483</v>
      </c>
    </row>
    <row r="188" spans="1:1" ht="15" customHeight="1">
      <c r="A188" s="75">
        <v>3484</v>
      </c>
    </row>
    <row r="189" spans="1:1" ht="15" customHeight="1">
      <c r="A189" s="75">
        <v>3485</v>
      </c>
    </row>
    <row r="190" spans="1:1" ht="15" customHeight="1">
      <c r="A190" s="75">
        <v>3486</v>
      </c>
    </row>
    <row r="191" spans="1:1" ht="15" customHeight="1">
      <c r="A191" s="75">
        <v>3487</v>
      </c>
    </row>
    <row r="192" spans="1:1" ht="15" customHeight="1">
      <c r="A192" s="75">
        <v>3488</v>
      </c>
    </row>
    <row r="193" spans="1:1" ht="15" customHeight="1">
      <c r="A193" s="75">
        <v>3489</v>
      </c>
    </row>
    <row r="194" spans="1:1" ht="15" customHeight="1">
      <c r="A194" s="75">
        <v>3490</v>
      </c>
    </row>
    <row r="195" spans="1:1" ht="15" customHeight="1">
      <c r="A195" s="75">
        <v>3491</v>
      </c>
    </row>
    <row r="196" spans="1:1" ht="15" customHeight="1">
      <c r="A196" s="75">
        <v>3492</v>
      </c>
    </row>
    <row r="197" spans="1:1" ht="15" customHeight="1">
      <c r="A197" s="75">
        <v>3493</v>
      </c>
    </row>
    <row r="198" spans="1:1" ht="15" customHeight="1">
      <c r="A198" s="75">
        <v>3494</v>
      </c>
    </row>
    <row r="199" spans="1:1" ht="15" customHeight="1">
      <c r="A199" s="75">
        <v>3495</v>
      </c>
    </row>
    <row r="200" spans="1:1" ht="15" customHeight="1">
      <c r="A200" s="75">
        <v>3496</v>
      </c>
    </row>
    <row r="201" spans="1:1" ht="15" customHeight="1">
      <c r="A201" s="75">
        <v>3497</v>
      </c>
    </row>
    <row r="202" spans="1:1" ht="15" customHeight="1">
      <c r="A202" s="75">
        <v>3498</v>
      </c>
    </row>
    <row r="203" spans="1:1" ht="15" customHeight="1">
      <c r="A203" s="75">
        <v>3500</v>
      </c>
    </row>
    <row r="204" spans="1:1" ht="15" customHeight="1">
      <c r="A204" s="75">
        <v>3501</v>
      </c>
    </row>
    <row r="205" spans="1:1" ht="15" customHeight="1">
      <c r="A205" s="75">
        <v>3502</v>
      </c>
    </row>
    <row r="206" spans="1:1" ht="15" customHeight="1">
      <c r="A206" s="75">
        <v>3503</v>
      </c>
    </row>
    <row r="207" spans="1:1" ht="15" customHeight="1">
      <c r="A207" s="75">
        <v>3504</v>
      </c>
    </row>
    <row r="208" spans="1:1" ht="15" customHeight="1">
      <c r="A208" s="75">
        <v>3505</v>
      </c>
    </row>
    <row r="209" spans="1:1" ht="15" customHeight="1">
      <c r="A209" s="75">
        <v>3506</v>
      </c>
    </row>
    <row r="210" spans="1:1" ht="15" customHeight="1">
      <c r="A210" s="75">
        <v>3507</v>
      </c>
    </row>
    <row r="211" spans="1:1" ht="15" customHeight="1">
      <c r="A211" s="75">
        <v>3508</v>
      </c>
    </row>
    <row r="212" spans="1:1" ht="15" customHeight="1">
      <c r="A212" s="75">
        <v>3509</v>
      </c>
    </row>
    <row r="213" spans="1:1" ht="15" customHeight="1">
      <c r="A213" s="75">
        <v>3510</v>
      </c>
    </row>
    <row r="214" spans="1:1" ht="15" customHeight="1">
      <c r="A214" s="75">
        <v>3511</v>
      </c>
    </row>
    <row r="215" spans="1:1" ht="15" customHeight="1">
      <c r="A215" s="75">
        <v>3512</v>
      </c>
    </row>
    <row r="216" spans="1:1" ht="15" customHeight="1">
      <c r="A216" s="75">
        <v>3513</v>
      </c>
    </row>
    <row r="217" spans="1:1" ht="15" customHeight="1">
      <c r="A217" s="75">
        <v>3514</v>
      </c>
    </row>
    <row r="218" spans="1:1" ht="15" customHeight="1">
      <c r="A218" s="75">
        <v>3515</v>
      </c>
    </row>
    <row r="219" spans="1:1" ht="15" customHeight="1">
      <c r="A219" s="75">
        <v>3516</v>
      </c>
    </row>
    <row r="220" spans="1:1" ht="15" customHeight="1">
      <c r="A220" s="75">
        <v>3517</v>
      </c>
    </row>
    <row r="221" spans="1:1" ht="15" customHeight="1">
      <c r="A221" s="75">
        <v>3519</v>
      </c>
    </row>
    <row r="222" spans="1:1" ht="15" customHeight="1">
      <c r="A222" s="75">
        <v>3520</v>
      </c>
    </row>
    <row r="223" spans="1:1" ht="15" customHeight="1">
      <c r="A223" s="75">
        <v>3521</v>
      </c>
    </row>
    <row r="224" spans="1:1" ht="15" customHeight="1">
      <c r="A224" s="75">
        <v>3523</v>
      </c>
    </row>
    <row r="225" spans="1:1" ht="15" customHeight="1">
      <c r="A225" s="75">
        <v>3524</v>
      </c>
    </row>
    <row r="226" spans="1:1" ht="15" customHeight="1">
      <c r="A226" s="75">
        <v>3527</v>
      </c>
    </row>
    <row r="227" spans="1:1" ht="15" customHeight="1">
      <c r="A227" s="75">
        <v>3528</v>
      </c>
    </row>
    <row r="228" spans="1:1" ht="15" customHeight="1">
      <c r="A228" s="75">
        <v>3529</v>
      </c>
    </row>
    <row r="229" spans="1:1" ht="15" customHeight="1">
      <c r="A229" s="75">
        <v>3530</v>
      </c>
    </row>
    <row r="230" spans="1:1" ht="15" customHeight="1">
      <c r="A230" s="75">
        <v>3531</v>
      </c>
    </row>
    <row r="231" spans="1:1" ht="15" customHeight="1">
      <c r="A231" s="75">
        <v>3532</v>
      </c>
    </row>
    <row r="232" spans="1:1" ht="15" customHeight="1">
      <c r="A232" s="75">
        <v>3533</v>
      </c>
    </row>
    <row r="233" spans="1:1" ht="15" customHeight="1">
      <c r="A233" s="75">
        <v>3534</v>
      </c>
    </row>
    <row r="234" spans="1:1" ht="15" customHeight="1">
      <c r="A234" s="75">
        <v>3535</v>
      </c>
    </row>
    <row r="235" spans="1:1" ht="15" customHeight="1">
      <c r="A235" s="75">
        <v>3536</v>
      </c>
    </row>
    <row r="236" spans="1:1" ht="15" customHeight="1">
      <c r="A236" s="75">
        <v>3537</v>
      </c>
    </row>
    <row r="237" spans="1:1" ht="15" customHeight="1">
      <c r="A237" s="75">
        <v>3538</v>
      </c>
    </row>
    <row r="238" spans="1:1" ht="15" customHeight="1">
      <c r="A238" s="75">
        <v>3539</v>
      </c>
    </row>
    <row r="239" spans="1:1" ht="15" customHeight="1">
      <c r="A239" s="75">
        <v>3540</v>
      </c>
    </row>
    <row r="240" spans="1:1" ht="15" customHeight="1">
      <c r="A240" s="75">
        <v>3541</v>
      </c>
    </row>
    <row r="241" spans="1:1" ht="15" customHeight="1">
      <c r="A241" s="75">
        <v>3542</v>
      </c>
    </row>
    <row r="242" spans="1:1" ht="15" customHeight="1">
      <c r="A242" s="75">
        <v>3543</v>
      </c>
    </row>
    <row r="243" spans="1:1" ht="15" customHeight="1">
      <c r="A243" s="75">
        <v>3545</v>
      </c>
    </row>
    <row r="244" spans="1:1" ht="15" customHeight="1">
      <c r="A244" s="75">
        <v>3546</v>
      </c>
    </row>
    <row r="245" spans="1:1" ht="15" customHeight="1">
      <c r="A245" s="75">
        <v>3547</v>
      </c>
    </row>
    <row r="246" spans="1:1" ht="15" customHeight="1">
      <c r="A246" s="75">
        <v>3548</v>
      </c>
    </row>
    <row r="247" spans="1:1" ht="15" customHeight="1">
      <c r="A247" s="75">
        <v>3550</v>
      </c>
    </row>
    <row r="248" spans="1:1" ht="15" customHeight="1">
      <c r="A248" s="75">
        <v>3551</v>
      </c>
    </row>
    <row r="249" spans="1:1" ht="15" customHeight="1">
      <c r="A249" s="75">
        <v>3552</v>
      </c>
    </row>
    <row r="250" spans="1:1" ht="15" customHeight="1">
      <c r="A250" s="75">
        <v>3553</v>
      </c>
    </row>
    <row r="251" spans="1:1" ht="15" customHeight="1">
      <c r="A251" s="75">
        <v>3554</v>
      </c>
    </row>
    <row r="252" spans="1:1" ht="15" customHeight="1">
      <c r="A252" s="75">
        <v>3555</v>
      </c>
    </row>
    <row r="253" spans="1:1" ht="15" customHeight="1">
      <c r="A253" s="75">
        <v>3556</v>
      </c>
    </row>
    <row r="254" spans="1:1" ht="15" customHeight="1">
      <c r="A254" s="75">
        <v>3557</v>
      </c>
    </row>
    <row r="255" spans="1:1" ht="15" customHeight="1">
      <c r="A255" s="75">
        <v>3558</v>
      </c>
    </row>
    <row r="256" spans="1:1" ht="15" customHeight="1">
      <c r="A256" s="75">
        <v>3559</v>
      </c>
    </row>
    <row r="257" spans="1:1" ht="15" customHeight="1">
      <c r="A257" s="75">
        <v>3560</v>
      </c>
    </row>
    <row r="258" spans="1:1" ht="15" customHeight="1">
      <c r="A258" s="75">
        <v>3561</v>
      </c>
    </row>
    <row r="259" spans="1:1" ht="15" customHeight="1">
      <c r="A259" s="75">
        <v>3562</v>
      </c>
    </row>
    <row r="260" spans="1:1" ht="15" customHeight="1">
      <c r="A260" s="75">
        <v>3563</v>
      </c>
    </row>
    <row r="261" spans="1:1" ht="15" customHeight="1">
      <c r="A261" s="75">
        <v>3564</v>
      </c>
    </row>
    <row r="262" spans="1:1" ht="15" customHeight="1">
      <c r="A262" s="75">
        <v>3565</v>
      </c>
    </row>
    <row r="263" spans="1:1" ht="15" customHeight="1">
      <c r="A263" s="75">
        <v>3566</v>
      </c>
    </row>
    <row r="264" spans="1:1" ht="15" customHeight="1">
      <c r="A264" s="75">
        <v>3567</v>
      </c>
    </row>
    <row r="265" spans="1:1" ht="15" customHeight="1">
      <c r="A265" s="75">
        <v>3568</v>
      </c>
    </row>
    <row r="266" spans="1:1" ht="15" customHeight="1">
      <c r="A266" s="75">
        <v>3569</v>
      </c>
    </row>
    <row r="267" spans="1:1" ht="15" customHeight="1">
      <c r="A267" s="75">
        <v>3570</v>
      </c>
    </row>
    <row r="268" spans="1:1" ht="15" customHeight="1">
      <c r="A268" s="75">
        <v>3571</v>
      </c>
    </row>
    <row r="269" spans="1:1" ht="15" customHeight="1">
      <c r="A269" s="75">
        <v>3572</v>
      </c>
    </row>
    <row r="270" spans="1:1" ht="15" customHeight="1">
      <c r="A270" s="75">
        <v>3573</v>
      </c>
    </row>
    <row r="271" spans="1:1" ht="15" customHeight="1">
      <c r="A271" s="75">
        <v>3574</v>
      </c>
    </row>
    <row r="272" spans="1:1" ht="15" customHeight="1">
      <c r="A272" s="75">
        <v>3575</v>
      </c>
    </row>
    <row r="273" spans="1:1" ht="15" customHeight="1">
      <c r="A273" s="75">
        <v>3576</v>
      </c>
    </row>
    <row r="274" spans="1:1" ht="15" customHeight="1">
      <c r="A274" s="75">
        <v>3577</v>
      </c>
    </row>
    <row r="275" spans="1:1" ht="15" customHeight="1">
      <c r="A275" s="75">
        <v>3578</v>
      </c>
    </row>
    <row r="276" spans="1:1" ht="15" customHeight="1">
      <c r="A276" s="75">
        <v>3579</v>
      </c>
    </row>
    <row r="277" spans="1:1" ht="15" customHeight="1">
      <c r="A277" s="75">
        <v>3580</v>
      </c>
    </row>
    <row r="278" spans="1:1" ht="15" customHeight="1">
      <c r="A278" s="75">
        <v>3581</v>
      </c>
    </row>
    <row r="279" spans="1:1" ht="15" customHeight="1">
      <c r="A279" s="75">
        <v>3582</v>
      </c>
    </row>
    <row r="280" spans="1:1" ht="15" customHeight="1">
      <c r="A280" s="75">
        <v>3583</v>
      </c>
    </row>
    <row r="281" spans="1:1" ht="15" customHeight="1">
      <c r="A281" s="75">
        <v>3584</v>
      </c>
    </row>
    <row r="282" spans="1:1" ht="15" customHeight="1">
      <c r="A282" s="75">
        <v>3585</v>
      </c>
    </row>
    <row r="283" spans="1:1" ht="15" customHeight="1">
      <c r="A283" s="75">
        <v>3586</v>
      </c>
    </row>
    <row r="284" spans="1:1" ht="15" customHeight="1">
      <c r="A284" s="75">
        <v>3587</v>
      </c>
    </row>
    <row r="285" spans="1:1" ht="15" customHeight="1">
      <c r="A285" s="75">
        <v>3588</v>
      </c>
    </row>
    <row r="286" spans="1:1" ht="15" customHeight="1">
      <c r="A286" s="75">
        <v>3589</v>
      </c>
    </row>
    <row r="287" spans="1:1" ht="15" customHeight="1">
      <c r="A287" s="75">
        <v>3590</v>
      </c>
    </row>
    <row r="288" spans="1:1" ht="15" customHeight="1">
      <c r="A288" s="75">
        <v>3591</v>
      </c>
    </row>
    <row r="289" spans="1:1" ht="15" customHeight="1">
      <c r="A289" s="75">
        <v>3592</v>
      </c>
    </row>
    <row r="290" spans="1:1" ht="15" customHeight="1">
      <c r="A290" s="75">
        <v>3593</v>
      </c>
    </row>
    <row r="291" spans="1:1" ht="15" customHeight="1">
      <c r="A291" s="75">
        <v>3594</v>
      </c>
    </row>
    <row r="292" spans="1:1" ht="15" customHeight="1">
      <c r="A292" s="75">
        <v>3595</v>
      </c>
    </row>
    <row r="293" spans="1:1" ht="15" customHeight="1">
      <c r="A293" s="75">
        <v>3596</v>
      </c>
    </row>
    <row r="294" spans="1:1" ht="15" customHeight="1">
      <c r="A294" s="75">
        <v>3597</v>
      </c>
    </row>
    <row r="295" spans="1:1" ht="15" customHeight="1">
      <c r="A295" s="75">
        <v>3598</v>
      </c>
    </row>
    <row r="296" spans="1:1" ht="15" customHeight="1">
      <c r="A296" s="75">
        <v>3603</v>
      </c>
    </row>
    <row r="297" spans="1:1" ht="15" customHeight="1">
      <c r="A297" s="75">
        <v>3604</v>
      </c>
    </row>
    <row r="298" spans="1:1" ht="15" customHeight="1">
      <c r="A298" s="75">
        <v>3605</v>
      </c>
    </row>
    <row r="299" spans="1:1" ht="15" customHeight="1">
      <c r="A299" s="75">
        <v>3606</v>
      </c>
    </row>
    <row r="300" spans="1:1" ht="15" customHeight="1">
      <c r="A300" s="75">
        <v>3607</v>
      </c>
    </row>
    <row r="301" spans="1:1" ht="15" customHeight="1">
      <c r="A301" s="75">
        <v>3608</v>
      </c>
    </row>
    <row r="302" spans="1:1" ht="15" customHeight="1">
      <c r="A302" s="75">
        <v>3609</v>
      </c>
    </row>
    <row r="303" spans="1:1" ht="15" customHeight="1">
      <c r="A303" s="75">
        <v>3610</v>
      </c>
    </row>
    <row r="304" spans="1:1" ht="15" customHeight="1">
      <c r="A304" s="75">
        <v>3611</v>
      </c>
    </row>
    <row r="305" spans="1:1" ht="15" customHeight="1">
      <c r="A305" s="75">
        <v>3612</v>
      </c>
    </row>
    <row r="306" spans="1:1" ht="15" customHeight="1">
      <c r="A306" s="75">
        <v>3613</v>
      </c>
    </row>
    <row r="307" spans="1:1" ht="15" customHeight="1">
      <c r="A307" s="75">
        <v>3614</v>
      </c>
    </row>
    <row r="308" spans="1:1" ht="15" customHeight="1">
      <c r="A308" s="75">
        <v>3615</v>
      </c>
    </row>
    <row r="309" spans="1:1" ht="15" customHeight="1">
      <c r="A309" s="75">
        <v>3616</v>
      </c>
    </row>
    <row r="310" spans="1:1" ht="15" customHeight="1">
      <c r="A310" s="75">
        <v>3617</v>
      </c>
    </row>
    <row r="311" spans="1:1" ht="15" customHeight="1">
      <c r="A311" s="75">
        <v>3618</v>
      </c>
    </row>
    <row r="312" spans="1:1" ht="15" customHeight="1">
      <c r="A312" s="75">
        <v>3619</v>
      </c>
    </row>
    <row r="313" spans="1:1" ht="15" customHeight="1">
      <c r="A313" s="75">
        <v>3620</v>
      </c>
    </row>
    <row r="314" spans="1:1" ht="15" customHeight="1">
      <c r="A314" s="75">
        <v>3621</v>
      </c>
    </row>
    <row r="315" spans="1:1" ht="15" customHeight="1">
      <c r="A315" s="75">
        <v>3622</v>
      </c>
    </row>
    <row r="316" spans="1:1" ht="15" customHeight="1">
      <c r="A316" s="75">
        <v>3623</v>
      </c>
    </row>
    <row r="317" spans="1:1" ht="15" customHeight="1">
      <c r="A317" s="75">
        <v>3624</v>
      </c>
    </row>
    <row r="318" spans="1:1" ht="15" customHeight="1">
      <c r="A318" s="75">
        <v>3626</v>
      </c>
    </row>
    <row r="319" spans="1:1" ht="15" customHeight="1">
      <c r="A319" s="75">
        <v>3627</v>
      </c>
    </row>
    <row r="320" spans="1:1" ht="15" customHeight="1">
      <c r="A320" s="75">
        <v>3628</v>
      </c>
    </row>
    <row r="321" spans="1:1" ht="15" customHeight="1">
      <c r="A321" s="75">
        <v>3629</v>
      </c>
    </row>
    <row r="322" spans="1:1" ht="15" customHeight="1">
      <c r="A322" s="75">
        <v>3630</v>
      </c>
    </row>
    <row r="323" spans="1:1" ht="15" customHeight="1">
      <c r="A323" s="75">
        <v>3631</v>
      </c>
    </row>
    <row r="324" spans="1:1" ht="15" customHeight="1">
      <c r="A324" s="75">
        <v>3632</v>
      </c>
    </row>
    <row r="325" spans="1:1" ht="15" customHeight="1">
      <c r="A325" s="75">
        <v>3633</v>
      </c>
    </row>
    <row r="326" spans="1:1" ht="15" customHeight="1">
      <c r="A326" s="75">
        <v>3634</v>
      </c>
    </row>
    <row r="327" spans="1:1" ht="15" customHeight="1">
      <c r="A327" s="75">
        <v>3637</v>
      </c>
    </row>
    <row r="328" spans="1:1" ht="15" customHeight="1">
      <c r="A328" s="75">
        <v>3638</v>
      </c>
    </row>
    <row r="329" spans="1:1" ht="15" customHeight="1">
      <c r="A329" s="75">
        <v>3640</v>
      </c>
    </row>
    <row r="330" spans="1:1" ht="15" customHeight="1">
      <c r="A330" s="75">
        <v>3641</v>
      </c>
    </row>
    <row r="331" spans="1:1" ht="15" customHeight="1">
      <c r="A331" s="75">
        <v>3642</v>
      </c>
    </row>
    <row r="332" spans="1:1" ht="15" customHeight="1">
      <c r="A332" s="75">
        <v>3643</v>
      </c>
    </row>
    <row r="333" spans="1:1" ht="15" customHeight="1">
      <c r="A333" s="75">
        <v>3647</v>
      </c>
    </row>
    <row r="334" spans="1:1" ht="15" customHeight="1">
      <c r="A334" s="75">
        <v>3650</v>
      </c>
    </row>
    <row r="335" spans="1:1" ht="15" customHeight="1">
      <c r="A335" s="75">
        <v>3651</v>
      </c>
    </row>
    <row r="336" spans="1:1" ht="15" customHeight="1">
      <c r="A336" s="75">
        <v>3653</v>
      </c>
    </row>
    <row r="337" spans="1:1" ht="15" customHeight="1">
      <c r="A337" s="75">
        <v>3654</v>
      </c>
    </row>
    <row r="338" spans="1:1" ht="15" customHeight="1">
      <c r="A338" s="75">
        <v>3655</v>
      </c>
    </row>
    <row r="339" spans="1:1" ht="15" customHeight="1">
      <c r="A339" s="75">
        <v>3656</v>
      </c>
    </row>
    <row r="340" spans="1:1" ht="15" customHeight="1">
      <c r="A340" s="75">
        <v>3659</v>
      </c>
    </row>
    <row r="341" spans="1:1" ht="15" customHeight="1">
      <c r="A341" s="75">
        <v>3660</v>
      </c>
    </row>
    <row r="342" spans="1:1" ht="15" customHeight="1">
      <c r="A342" s="75">
        <v>3661</v>
      </c>
    </row>
    <row r="343" spans="1:1" ht="15" customHeight="1">
      <c r="A343" s="75">
        <v>3664</v>
      </c>
    </row>
    <row r="344" spans="1:1" ht="15" customHeight="1">
      <c r="A344" s="75">
        <v>3692</v>
      </c>
    </row>
    <row r="345" spans="1:1" ht="15" customHeight="1">
      <c r="A345" s="75">
        <v>4263</v>
      </c>
    </row>
    <row r="346" spans="1:1" ht="15" customHeight="1">
      <c r="A346" s="75">
        <v>4264</v>
      </c>
    </row>
    <row r="347" spans="1:1" ht="15" customHeight="1">
      <c r="A347" s="75">
        <v>4271</v>
      </c>
    </row>
    <row r="348" spans="1:1" ht="15" customHeight="1">
      <c r="A348" s="75">
        <v>4272</v>
      </c>
    </row>
    <row r="349" spans="1:1" ht="15" customHeight="1">
      <c r="A349" s="75">
        <v>4291</v>
      </c>
    </row>
    <row r="350" spans="1:1" ht="15" customHeight="1">
      <c r="A350" s="75">
        <v>4305</v>
      </c>
    </row>
    <row r="351" spans="1:1" ht="15" customHeight="1">
      <c r="A351" s="75">
        <v>4310</v>
      </c>
    </row>
    <row r="352" spans="1:1" ht="15" customHeight="1">
      <c r="A352" s="75">
        <v>4355</v>
      </c>
    </row>
    <row r="353" spans="1:1" ht="15" customHeight="1">
      <c r="A353" s="75">
        <v>4368</v>
      </c>
    </row>
    <row r="354" spans="1:1" ht="15" customHeight="1">
      <c r="A354" s="75">
        <v>4370</v>
      </c>
    </row>
    <row r="355" spans="1:1" ht="15" customHeight="1">
      <c r="A355" s="75">
        <v>4371</v>
      </c>
    </row>
    <row r="356" spans="1:1" ht="15" customHeight="1">
      <c r="A356" s="75">
        <v>4435</v>
      </c>
    </row>
    <row r="357" spans="1:1" ht="15" customHeight="1">
      <c r="A357" s="75">
        <v>4437</v>
      </c>
    </row>
    <row r="358" spans="1:1" ht="15" customHeight="1">
      <c r="A358" s="75">
        <v>4438</v>
      </c>
    </row>
    <row r="359" spans="1:1" ht="15" customHeight="1">
      <c r="A359" s="75">
        <v>4442</v>
      </c>
    </row>
    <row r="360" spans="1:1" ht="15" customHeight="1">
      <c r="A360" s="75">
        <v>4452</v>
      </c>
    </row>
    <row r="361" spans="1:1" ht="15" customHeight="1">
      <c r="A361" s="75">
        <v>4654</v>
      </c>
    </row>
    <row r="362" spans="1:1" ht="15" customHeight="1">
      <c r="A362" s="75">
        <v>4656</v>
      </c>
    </row>
    <row r="363" spans="1:1" ht="15" customHeight="1">
      <c r="A363" s="75">
        <v>4660</v>
      </c>
    </row>
    <row r="364" spans="1:1" ht="15" customHeight="1">
      <c r="A364" s="75">
        <v>4670</v>
      </c>
    </row>
    <row r="365" spans="1:1" ht="15" customHeight="1">
      <c r="A365" s="75">
        <v>4680</v>
      </c>
    </row>
    <row r="366" spans="1:1" ht="15" customHeight="1">
      <c r="A366" s="75">
        <v>4701</v>
      </c>
    </row>
    <row r="367" spans="1:1" ht="15" customHeight="1">
      <c r="A367" s="75">
        <v>4703</v>
      </c>
    </row>
    <row r="368" spans="1:1" ht="15" customHeight="1">
      <c r="A368" s="75">
        <v>4706</v>
      </c>
    </row>
    <row r="369" spans="1:1" ht="15" customHeight="1">
      <c r="A369" s="75">
        <v>4718</v>
      </c>
    </row>
    <row r="370" spans="1:1" ht="15" customHeight="1">
      <c r="A370" s="75">
        <v>4728</v>
      </c>
    </row>
    <row r="371" spans="1:1" ht="15" customHeight="1">
      <c r="A371" s="75">
        <v>4794</v>
      </c>
    </row>
    <row r="372" spans="1:1" ht="15" customHeight="1">
      <c r="A372" s="75">
        <v>4805</v>
      </c>
    </row>
    <row r="373" spans="1:1" ht="15" customHeight="1">
      <c r="A373" s="75">
        <v>4813</v>
      </c>
    </row>
    <row r="374" spans="1:1" ht="15" customHeight="1">
      <c r="A374" s="75">
        <v>4829</v>
      </c>
    </row>
    <row r="375" spans="1:1" ht="15" customHeight="1">
      <c r="A375" s="75">
        <v>4830</v>
      </c>
    </row>
    <row r="376" spans="1:1" ht="15" customHeight="1">
      <c r="A376" s="75">
        <v>4831</v>
      </c>
    </row>
    <row r="377" spans="1:1" ht="15" customHeight="1">
      <c r="A377" s="75">
        <v>4832</v>
      </c>
    </row>
    <row r="378" spans="1:1" ht="15" customHeight="1">
      <c r="A378" s="75">
        <v>4839</v>
      </c>
    </row>
    <row r="379" spans="1:1" ht="15" customHeight="1">
      <c r="A379" s="75">
        <v>4840</v>
      </c>
    </row>
    <row r="380" spans="1:1" ht="15" customHeight="1">
      <c r="A380" s="75">
        <v>4841</v>
      </c>
    </row>
    <row r="381" spans="1:1" ht="15" customHeight="1">
      <c r="A381" s="75">
        <v>4842</v>
      </c>
    </row>
    <row r="382" spans="1:1" ht="15" customHeight="1">
      <c r="A382" s="75">
        <v>4843</v>
      </c>
    </row>
    <row r="383" spans="1:1" ht="15" customHeight="1">
      <c r="A383" s="75">
        <v>4846</v>
      </c>
    </row>
    <row r="384" spans="1:1" ht="15" customHeight="1">
      <c r="A384" s="75">
        <v>4847</v>
      </c>
    </row>
    <row r="385" spans="1:1" ht="15" customHeight="1">
      <c r="A385" s="75">
        <v>4854</v>
      </c>
    </row>
    <row r="386" spans="1:1" ht="15" customHeight="1">
      <c r="A386" s="75">
        <v>4862</v>
      </c>
    </row>
    <row r="387" spans="1:1" ht="15" customHeight="1">
      <c r="A387" s="75">
        <v>4897</v>
      </c>
    </row>
    <row r="388" spans="1:1" ht="15" customHeight="1">
      <c r="A388" s="75">
        <v>4899</v>
      </c>
    </row>
    <row r="389" spans="1:1" ht="15" customHeight="1">
      <c r="A389" s="75">
        <v>4902</v>
      </c>
    </row>
    <row r="390" spans="1:1" ht="15" customHeight="1">
      <c r="A390" s="75">
        <v>4904</v>
      </c>
    </row>
    <row r="391" spans="1:1" ht="15" customHeight="1">
      <c r="A391" s="75">
        <v>4905</v>
      </c>
    </row>
    <row r="392" spans="1:1" ht="15" customHeight="1">
      <c r="A392" s="75">
        <v>4907</v>
      </c>
    </row>
    <row r="393" spans="1:1" ht="15" customHeight="1">
      <c r="A393" s="75">
        <v>4909</v>
      </c>
    </row>
    <row r="394" spans="1:1" ht="15" customHeight="1">
      <c r="A394" s="75">
        <v>4910</v>
      </c>
    </row>
    <row r="395" spans="1:1" ht="15" customHeight="1">
      <c r="A395" s="75">
        <v>4933</v>
      </c>
    </row>
    <row r="396" spans="1:1" ht="15" customHeight="1">
      <c r="A396" s="75">
        <v>4934</v>
      </c>
    </row>
    <row r="397" spans="1:1" ht="15" customHeight="1">
      <c r="A397" s="75">
        <v>4935</v>
      </c>
    </row>
    <row r="398" spans="1:1" ht="15" customHeight="1">
      <c r="A398" s="75">
        <v>4939</v>
      </c>
    </row>
    <row r="399" spans="1:1" ht="15" customHeight="1">
      <c r="A399" s="75">
        <v>4940</v>
      </c>
    </row>
    <row r="400" spans="1:1" ht="15" customHeight="1">
      <c r="A400" s="75">
        <v>4942</v>
      </c>
    </row>
    <row r="401" spans="1:1" ht="15" customHeight="1">
      <c r="A401" s="75">
        <v>4943</v>
      </c>
    </row>
    <row r="402" spans="1:1" ht="15" customHeight="1">
      <c r="A402" s="75">
        <v>4949</v>
      </c>
    </row>
    <row r="403" spans="1:1" ht="15" customHeight="1">
      <c r="A403" s="75">
        <v>4951</v>
      </c>
    </row>
    <row r="404" spans="1:1" ht="15" customHeight="1">
      <c r="A404" s="75">
        <v>4957</v>
      </c>
    </row>
    <row r="405" spans="1:1" ht="15" customHeight="1">
      <c r="A405" s="75">
        <v>4960</v>
      </c>
    </row>
    <row r="406" spans="1:1" ht="15" customHeight="1">
      <c r="A406" s="75">
        <v>4961</v>
      </c>
    </row>
    <row r="407" spans="1:1" ht="15" customHeight="1">
      <c r="A407" s="75">
        <v>4962</v>
      </c>
    </row>
    <row r="408" spans="1:1" ht="15" customHeight="1">
      <c r="A408" s="75">
        <v>4963</v>
      </c>
    </row>
    <row r="409" spans="1:1" ht="15" customHeight="1">
      <c r="A409" s="75">
        <v>4964</v>
      </c>
    </row>
    <row r="410" spans="1:1" ht="15" customHeight="1">
      <c r="A410" s="75">
        <v>4968</v>
      </c>
    </row>
    <row r="411" spans="1:1" ht="15" customHeight="1">
      <c r="A411" s="75">
        <v>4969</v>
      </c>
    </row>
    <row r="412" spans="1:1" ht="15" customHeight="1">
      <c r="A412" s="75">
        <v>4970</v>
      </c>
    </row>
    <row r="413" spans="1:1" ht="15" customHeight="1">
      <c r="A413" s="75">
        <v>4971</v>
      </c>
    </row>
    <row r="414" spans="1:1" ht="15" customHeight="1">
      <c r="A414" s="75">
        <v>4972</v>
      </c>
    </row>
    <row r="415" spans="1:1" ht="15" customHeight="1">
      <c r="A415" s="75">
        <v>4973</v>
      </c>
    </row>
    <row r="416" spans="1:1" ht="15" customHeight="1">
      <c r="A416" s="75">
        <v>4974</v>
      </c>
    </row>
    <row r="417" spans="1:1" ht="15" customHeight="1">
      <c r="A417" s="75">
        <v>4975</v>
      </c>
    </row>
    <row r="418" spans="1:1" ht="15" customHeight="1">
      <c r="A418" s="75">
        <v>4976</v>
      </c>
    </row>
    <row r="419" spans="1:1" ht="15" customHeight="1">
      <c r="A419" s="75">
        <v>4980</v>
      </c>
    </row>
    <row r="420" spans="1:1" ht="15" customHeight="1">
      <c r="A420" s="75">
        <v>4981</v>
      </c>
    </row>
    <row r="421" spans="1:1" ht="15" customHeight="1">
      <c r="A421" s="75">
        <v>4993</v>
      </c>
    </row>
    <row r="422" spans="1:1" ht="15" customHeight="1">
      <c r="A422" s="75">
        <v>4994</v>
      </c>
    </row>
    <row r="423" spans="1:1" ht="15" customHeight="1">
      <c r="A423" s="75">
        <v>4998</v>
      </c>
    </row>
    <row r="424" spans="1:1" ht="15" customHeight="1">
      <c r="A424" s="75">
        <v>5000</v>
      </c>
    </row>
    <row r="425" spans="1:1" ht="15" customHeight="1">
      <c r="A425" s="75">
        <v>5001</v>
      </c>
    </row>
    <row r="426" spans="1:1" ht="15" customHeight="1">
      <c r="A426" s="75">
        <v>5003</v>
      </c>
    </row>
    <row r="427" spans="1:1" ht="15" customHeight="1">
      <c r="A427" s="75">
        <v>5009</v>
      </c>
    </row>
    <row r="428" spans="1:1" ht="15" customHeight="1">
      <c r="A428" s="75">
        <v>5010</v>
      </c>
    </row>
    <row r="429" spans="1:1" ht="15" customHeight="1">
      <c r="A429" s="75">
        <v>5193</v>
      </c>
    </row>
    <row r="430" spans="1:1" ht="15" customHeight="1">
      <c r="A430" s="75">
        <v>5194</v>
      </c>
    </row>
    <row r="431" spans="1:1" ht="15" customHeight="1">
      <c r="A431" s="75">
        <v>5196</v>
      </c>
    </row>
    <row r="432" spans="1:1" ht="15" customHeight="1">
      <c r="A432" s="75">
        <v>5269</v>
      </c>
    </row>
    <row r="433" spans="1:1" ht="15" customHeight="1">
      <c r="A433" s="75">
        <v>5276</v>
      </c>
    </row>
    <row r="434" spans="1:1" ht="15" customHeight="1">
      <c r="A434" s="75">
        <v>5277</v>
      </c>
    </row>
    <row r="435" spans="1:1" ht="15" customHeight="1">
      <c r="A435" s="75">
        <v>5278</v>
      </c>
    </row>
    <row r="436" spans="1:1" ht="15" customHeight="1">
      <c r="A436" s="75">
        <v>5279</v>
      </c>
    </row>
    <row r="437" spans="1:1" ht="15" customHeight="1">
      <c r="A437" s="75">
        <v>5280</v>
      </c>
    </row>
    <row r="438" spans="1:1" ht="15" customHeight="1">
      <c r="A438" s="75">
        <v>5281</v>
      </c>
    </row>
    <row r="439" spans="1:1" ht="15" customHeight="1">
      <c r="A439" s="75">
        <v>5282</v>
      </c>
    </row>
    <row r="440" spans="1:1" ht="15" customHeight="1">
      <c r="A440" s="75">
        <v>5284</v>
      </c>
    </row>
    <row r="441" spans="1:1" ht="15" customHeight="1">
      <c r="A441" s="75">
        <v>5286</v>
      </c>
    </row>
    <row r="442" spans="1:1" ht="15" customHeight="1">
      <c r="A442" s="75">
        <v>5287</v>
      </c>
    </row>
    <row r="443" spans="1:1" ht="15" customHeight="1">
      <c r="A443" s="75">
        <v>5288</v>
      </c>
    </row>
    <row r="444" spans="1:1" ht="15" customHeight="1">
      <c r="A444" s="75">
        <v>5289</v>
      </c>
    </row>
    <row r="445" spans="1:1" ht="15" customHeight="1">
      <c r="A445" s="75">
        <v>5290</v>
      </c>
    </row>
    <row r="446" spans="1:1" ht="15" customHeight="1">
      <c r="A446" s="75">
        <v>5291</v>
      </c>
    </row>
    <row r="447" spans="1:1" ht="15" customHeight="1">
      <c r="A447" s="75">
        <v>5292</v>
      </c>
    </row>
    <row r="448" spans="1:1" ht="15" customHeight="1">
      <c r="A448" s="75">
        <v>5293</v>
      </c>
    </row>
    <row r="449" spans="1:1" ht="15" customHeight="1">
      <c r="A449" s="75">
        <v>5294</v>
      </c>
    </row>
    <row r="450" spans="1:1" ht="15" customHeight="1">
      <c r="A450" s="75">
        <v>5295</v>
      </c>
    </row>
    <row r="451" spans="1:1" ht="15" customHeight="1">
      <c r="A451" s="75">
        <v>5296</v>
      </c>
    </row>
    <row r="452" spans="1:1" ht="15" customHeight="1">
      <c r="A452" s="75">
        <v>5297</v>
      </c>
    </row>
    <row r="453" spans="1:1" ht="15" customHeight="1">
      <c r="A453" s="75">
        <v>5299</v>
      </c>
    </row>
    <row r="454" spans="1:1" ht="15" customHeight="1">
      <c r="A454" s="75">
        <v>5301</v>
      </c>
    </row>
    <row r="455" spans="1:1" ht="15" customHeight="1">
      <c r="A455" s="75">
        <v>5356</v>
      </c>
    </row>
    <row r="456" spans="1:1" ht="15" customHeight="1">
      <c r="A456" s="75">
        <v>5555</v>
      </c>
    </row>
    <row r="457" spans="1:1" ht="15" customHeight="1">
      <c r="A457" s="75">
        <v>5556</v>
      </c>
    </row>
    <row r="458" spans="1:1" ht="15" customHeight="1">
      <c r="A458" s="75">
        <v>5557</v>
      </c>
    </row>
    <row r="459" spans="1:1" ht="15" customHeight="1">
      <c r="A459" s="75">
        <v>5558</v>
      </c>
    </row>
    <row r="460" spans="1:1" ht="15" customHeight="1">
      <c r="A460" s="75">
        <v>5560</v>
      </c>
    </row>
    <row r="461" spans="1:1" ht="15" customHeight="1">
      <c r="A461" s="75">
        <v>5564</v>
      </c>
    </row>
    <row r="462" spans="1:1" ht="15" customHeight="1">
      <c r="A462" s="75">
        <v>5565</v>
      </c>
    </row>
    <row r="463" spans="1:1" ht="15" customHeight="1">
      <c r="A463" s="75">
        <v>5566</v>
      </c>
    </row>
    <row r="464" spans="1:1" ht="15" customHeight="1">
      <c r="A464" s="75">
        <v>5567</v>
      </c>
    </row>
    <row r="465" spans="1:1" ht="15" customHeight="1">
      <c r="A465" s="75">
        <v>5568</v>
      </c>
    </row>
    <row r="466" spans="1:1" ht="15" customHeight="1">
      <c r="A466" s="75">
        <v>5569</v>
      </c>
    </row>
    <row r="467" spans="1:1" ht="15" customHeight="1">
      <c r="A467" s="75">
        <v>5570</v>
      </c>
    </row>
    <row r="468" spans="1:1" ht="15" customHeight="1">
      <c r="A468" s="75">
        <v>5571</v>
      </c>
    </row>
    <row r="469" spans="1:1" ht="15" customHeight="1">
      <c r="A469" s="75">
        <v>5572</v>
      </c>
    </row>
    <row r="470" spans="1:1" ht="15" customHeight="1">
      <c r="A470" s="75">
        <v>5573</v>
      </c>
    </row>
    <row r="471" spans="1:1" ht="15" customHeight="1">
      <c r="A471" s="75">
        <v>5575</v>
      </c>
    </row>
    <row r="472" spans="1:1" ht="15" customHeight="1">
      <c r="A472" s="75">
        <v>5577</v>
      </c>
    </row>
    <row r="473" spans="1:1" ht="15" customHeight="1">
      <c r="A473" s="75">
        <v>5585</v>
      </c>
    </row>
    <row r="474" spans="1:1" ht="15" customHeight="1">
      <c r="A474" s="75">
        <v>5589</v>
      </c>
    </row>
    <row r="475" spans="1:1" ht="15" customHeight="1">
      <c r="A475" s="75">
        <v>5591</v>
      </c>
    </row>
    <row r="476" spans="1:1" ht="15" customHeight="1">
      <c r="A476" s="75">
        <v>5592</v>
      </c>
    </row>
    <row r="477" spans="1:1" ht="15" customHeight="1">
      <c r="A477" s="75">
        <v>5595</v>
      </c>
    </row>
    <row r="478" spans="1:1" ht="15" customHeight="1">
      <c r="A478" s="75">
        <v>5603</v>
      </c>
    </row>
    <row r="479" spans="1:1" ht="15" customHeight="1">
      <c r="A479" s="75">
        <v>5609</v>
      </c>
    </row>
    <row r="480" spans="1:1" ht="15" customHeight="1">
      <c r="A480" s="75">
        <v>5612</v>
      </c>
    </row>
    <row r="481" spans="1:1" ht="15" customHeight="1">
      <c r="A481" s="75">
        <v>5621</v>
      </c>
    </row>
    <row r="482" spans="1:1" ht="15" customHeight="1">
      <c r="A482" s="75">
        <v>5622</v>
      </c>
    </row>
    <row r="483" spans="1:1" ht="15" customHeight="1">
      <c r="A483" s="75">
        <v>5623</v>
      </c>
    </row>
    <row r="484" spans="1:1" ht="15" customHeight="1">
      <c r="A484" s="75">
        <v>5624</v>
      </c>
    </row>
    <row r="485" spans="1:1" ht="15" customHeight="1">
      <c r="A485" s="75">
        <v>5626</v>
      </c>
    </row>
    <row r="486" spans="1:1" ht="15" customHeight="1">
      <c r="A486" s="75">
        <v>5632</v>
      </c>
    </row>
    <row r="487" spans="1:1" ht="15" customHeight="1">
      <c r="A487" s="75">
        <v>5680</v>
      </c>
    </row>
    <row r="488" spans="1:1" ht="15" customHeight="1">
      <c r="A488" s="75">
        <v>5724</v>
      </c>
    </row>
    <row r="489" spans="1:1" ht="15" customHeight="1">
      <c r="A489" s="75">
        <v>5754</v>
      </c>
    </row>
    <row r="490" spans="1:1" ht="15" customHeight="1">
      <c r="A490" s="75">
        <v>5779</v>
      </c>
    </row>
    <row r="491" spans="1:1" ht="15" customHeight="1">
      <c r="A491" s="75">
        <v>5787</v>
      </c>
    </row>
    <row r="492" spans="1:1" ht="15" customHeight="1">
      <c r="A492" s="75">
        <v>5788</v>
      </c>
    </row>
    <row r="493" spans="1:1" ht="15" customHeight="1">
      <c r="A493" s="75">
        <v>5801</v>
      </c>
    </row>
    <row r="494" spans="1:1" ht="15" customHeight="1">
      <c r="A494" s="75">
        <v>5802</v>
      </c>
    </row>
    <row r="495" spans="1:1" ht="15" customHeight="1">
      <c r="A495" s="75">
        <v>5804</v>
      </c>
    </row>
    <row r="496" spans="1:1" ht="15" customHeight="1">
      <c r="A496" s="75">
        <v>5805</v>
      </c>
    </row>
    <row r="497" spans="1:1" ht="15" customHeight="1">
      <c r="A497" s="75">
        <v>5808</v>
      </c>
    </row>
    <row r="498" spans="1:1" ht="15" customHeight="1">
      <c r="A498" s="75">
        <v>5813</v>
      </c>
    </row>
    <row r="499" spans="1:1" ht="15" customHeight="1">
      <c r="A499" s="75">
        <v>5825</v>
      </c>
    </row>
    <row r="500" spans="1:1" ht="15" customHeight="1">
      <c r="A500" s="75">
        <v>5829</v>
      </c>
    </row>
    <row r="501" spans="1:1" ht="15" customHeight="1">
      <c r="A501" s="75">
        <v>5831</v>
      </c>
    </row>
    <row r="502" spans="1:1" ht="15" customHeight="1">
      <c r="A502" s="75">
        <v>5832</v>
      </c>
    </row>
    <row r="503" spans="1:1" ht="15" customHeight="1">
      <c r="A503" s="75">
        <v>5833</v>
      </c>
    </row>
    <row r="504" spans="1:1" ht="15" customHeight="1">
      <c r="A504" s="75">
        <v>5834</v>
      </c>
    </row>
    <row r="505" spans="1:1" ht="15" customHeight="1">
      <c r="A505" s="75">
        <v>5835</v>
      </c>
    </row>
    <row r="506" spans="1:1" ht="15" customHeight="1">
      <c r="A506" s="75">
        <v>5836</v>
      </c>
    </row>
    <row r="507" spans="1:1" ht="15" customHeight="1">
      <c r="A507" s="75">
        <v>5837</v>
      </c>
    </row>
    <row r="508" spans="1:1" ht="15" customHeight="1">
      <c r="A508" s="75">
        <v>5838</v>
      </c>
    </row>
    <row r="509" spans="1:1" ht="15" customHeight="1">
      <c r="A509" s="75">
        <v>5839</v>
      </c>
    </row>
    <row r="510" spans="1:1" ht="15" customHeight="1">
      <c r="A510" s="75">
        <v>5840</v>
      </c>
    </row>
    <row r="511" spans="1:1" ht="15" customHeight="1">
      <c r="A511" s="75">
        <v>5841</v>
      </c>
    </row>
    <row r="512" spans="1:1" ht="15" customHeight="1">
      <c r="A512" s="75">
        <v>5842</v>
      </c>
    </row>
    <row r="513" spans="1:1" ht="15" customHeight="1">
      <c r="A513" s="75">
        <v>5843</v>
      </c>
    </row>
    <row r="514" spans="1:1" ht="15" customHeight="1">
      <c r="A514" s="75">
        <v>5844</v>
      </c>
    </row>
    <row r="515" spans="1:1" ht="15" customHeight="1">
      <c r="A515" s="75">
        <v>5845</v>
      </c>
    </row>
    <row r="516" spans="1:1" ht="15" customHeight="1">
      <c r="A516" s="75">
        <v>5846</v>
      </c>
    </row>
    <row r="517" spans="1:1" ht="15" customHeight="1">
      <c r="A517" s="75">
        <v>5847</v>
      </c>
    </row>
    <row r="518" spans="1:1" ht="15" customHeight="1">
      <c r="A518" s="75">
        <v>5850</v>
      </c>
    </row>
    <row r="519" spans="1:1" ht="15" customHeight="1">
      <c r="A519" s="75">
        <v>5851</v>
      </c>
    </row>
    <row r="520" spans="1:1" ht="15" customHeight="1">
      <c r="A520" s="75">
        <v>5852</v>
      </c>
    </row>
    <row r="521" spans="1:1" ht="15" customHeight="1">
      <c r="A521" s="75">
        <v>5853</v>
      </c>
    </row>
    <row r="522" spans="1:1" ht="15" customHeight="1">
      <c r="A522" s="75">
        <v>5854</v>
      </c>
    </row>
    <row r="523" spans="1:1" ht="15" customHeight="1">
      <c r="A523" s="75">
        <v>5855</v>
      </c>
    </row>
    <row r="524" spans="1:1" ht="15" customHeight="1">
      <c r="A524" s="75">
        <v>5856</v>
      </c>
    </row>
    <row r="525" spans="1:1" ht="15" customHeight="1">
      <c r="A525" s="75">
        <v>5862</v>
      </c>
    </row>
    <row r="526" spans="1:1" ht="15" customHeight="1">
      <c r="A526" s="75">
        <v>5865</v>
      </c>
    </row>
    <row r="527" spans="1:1" ht="15" customHeight="1">
      <c r="A527" s="75">
        <v>5866</v>
      </c>
    </row>
    <row r="528" spans="1:1" ht="15" customHeight="1">
      <c r="A528" s="75">
        <v>5867</v>
      </c>
    </row>
    <row r="529" spans="1:1" ht="15" customHeight="1">
      <c r="A529" s="75">
        <v>5869</v>
      </c>
    </row>
    <row r="530" spans="1:1" ht="15" customHeight="1">
      <c r="A530" s="75">
        <v>5870</v>
      </c>
    </row>
    <row r="531" spans="1:1" ht="15" customHeight="1">
      <c r="A531" s="75">
        <v>5872</v>
      </c>
    </row>
    <row r="532" spans="1:1" ht="15" customHeight="1">
      <c r="A532" s="75">
        <v>5873</v>
      </c>
    </row>
    <row r="533" spans="1:1" ht="15" customHeight="1">
      <c r="A533" s="75">
        <v>5874</v>
      </c>
    </row>
    <row r="534" spans="1:1" ht="15" customHeight="1">
      <c r="A534" s="75">
        <v>5875</v>
      </c>
    </row>
    <row r="535" spans="1:1" ht="15" customHeight="1">
      <c r="A535" s="75">
        <v>5876</v>
      </c>
    </row>
    <row r="536" spans="1:1" ht="15" customHeight="1">
      <c r="A536" s="75">
        <v>5877</v>
      </c>
    </row>
    <row r="537" spans="1:1" ht="15" customHeight="1">
      <c r="A537" s="75">
        <v>5878</v>
      </c>
    </row>
    <row r="538" spans="1:1" ht="15" customHeight="1">
      <c r="A538" s="75">
        <v>5879</v>
      </c>
    </row>
    <row r="539" spans="1:1" ht="15" customHeight="1">
      <c r="A539" s="75">
        <v>5880</v>
      </c>
    </row>
    <row r="540" spans="1:1" ht="15" customHeight="1">
      <c r="A540" s="75">
        <v>5881</v>
      </c>
    </row>
    <row r="541" spans="1:1" ht="15" customHeight="1">
      <c r="A541" s="75">
        <v>5882</v>
      </c>
    </row>
    <row r="542" spans="1:1" ht="15" customHeight="1">
      <c r="A542" s="75">
        <v>5883</v>
      </c>
    </row>
    <row r="543" spans="1:1" ht="15" customHeight="1">
      <c r="A543" s="75">
        <v>5885</v>
      </c>
    </row>
    <row r="544" spans="1:1" ht="15" customHeight="1">
      <c r="A544" s="75">
        <v>5893</v>
      </c>
    </row>
    <row r="545" spans="1:1" ht="15" customHeight="1">
      <c r="A545" s="75">
        <v>5894</v>
      </c>
    </row>
    <row r="546" spans="1:1" ht="15" customHeight="1">
      <c r="A546" s="75">
        <v>5895</v>
      </c>
    </row>
    <row r="547" spans="1:1" ht="15" customHeight="1">
      <c r="A547" s="75">
        <v>5896</v>
      </c>
    </row>
    <row r="548" spans="1:1" ht="15" customHeight="1">
      <c r="A548" s="75">
        <v>5897</v>
      </c>
    </row>
    <row r="549" spans="1:1" ht="15" customHeight="1">
      <c r="A549" s="75">
        <v>5898</v>
      </c>
    </row>
    <row r="550" spans="1:1" ht="15" customHeight="1">
      <c r="A550" s="75">
        <v>5899</v>
      </c>
    </row>
    <row r="551" spans="1:1" ht="15" customHeight="1">
      <c r="A551" s="75">
        <v>5900</v>
      </c>
    </row>
    <row r="552" spans="1:1" ht="15" customHeight="1">
      <c r="A552" s="75">
        <v>5901</v>
      </c>
    </row>
    <row r="553" spans="1:1" ht="15" customHeight="1">
      <c r="A553" s="75">
        <v>5903</v>
      </c>
    </row>
    <row r="554" spans="1:1" ht="15" customHeight="1">
      <c r="A554" s="75">
        <v>5904</v>
      </c>
    </row>
    <row r="555" spans="1:1" ht="15" customHeight="1">
      <c r="A555" s="75">
        <v>5905</v>
      </c>
    </row>
    <row r="556" spans="1:1" ht="15" customHeight="1">
      <c r="A556" s="75">
        <v>5906</v>
      </c>
    </row>
    <row r="557" spans="1:1" ht="15" customHeight="1">
      <c r="A557" s="75">
        <v>5907</v>
      </c>
    </row>
    <row r="558" spans="1:1" ht="15" customHeight="1">
      <c r="A558" s="75">
        <v>5908</v>
      </c>
    </row>
    <row r="559" spans="1:1" ht="15" customHeight="1">
      <c r="A559" s="75">
        <v>5909</v>
      </c>
    </row>
    <row r="560" spans="1:1" ht="15" customHeight="1">
      <c r="A560" s="75">
        <v>5910</v>
      </c>
    </row>
    <row r="561" spans="1:1" ht="15" customHeight="1">
      <c r="A561" s="75">
        <v>5911</v>
      </c>
    </row>
    <row r="562" spans="1:1" ht="15" customHeight="1">
      <c r="A562" s="75">
        <v>5913</v>
      </c>
    </row>
    <row r="563" spans="1:1" ht="15" customHeight="1">
      <c r="A563" s="75">
        <v>5914</v>
      </c>
    </row>
    <row r="564" spans="1:1" ht="15" customHeight="1">
      <c r="A564" s="75">
        <v>5915</v>
      </c>
    </row>
    <row r="565" spans="1:1" ht="15" customHeight="1">
      <c r="A565" s="75">
        <v>5916</v>
      </c>
    </row>
    <row r="566" spans="1:1" ht="15" customHeight="1">
      <c r="A566" s="75">
        <v>5917</v>
      </c>
    </row>
    <row r="567" spans="1:1" ht="15" customHeight="1">
      <c r="A567" s="75">
        <v>5918</v>
      </c>
    </row>
    <row r="568" spans="1:1" ht="15" customHeight="1">
      <c r="A568" s="75">
        <v>5919</v>
      </c>
    </row>
    <row r="569" spans="1:1" ht="15" customHeight="1">
      <c r="A569" s="75">
        <v>5920</v>
      </c>
    </row>
    <row r="570" spans="1:1" ht="15" customHeight="1">
      <c r="A570" s="75">
        <v>5921</v>
      </c>
    </row>
    <row r="571" spans="1:1" ht="15" customHeight="1">
      <c r="A571" s="75">
        <v>5922</v>
      </c>
    </row>
    <row r="572" spans="1:1" ht="15" customHeight="1">
      <c r="A572" s="75">
        <v>5923</v>
      </c>
    </row>
    <row r="573" spans="1:1" ht="15" customHeight="1">
      <c r="A573" s="75">
        <v>5924</v>
      </c>
    </row>
    <row r="574" spans="1:1" ht="15" customHeight="1">
      <c r="A574" s="75">
        <v>5925</v>
      </c>
    </row>
    <row r="575" spans="1:1" ht="15" customHeight="1">
      <c r="A575" s="75">
        <v>5926</v>
      </c>
    </row>
    <row r="576" spans="1:1" ht="15" customHeight="1">
      <c r="A576" s="75">
        <v>5927</v>
      </c>
    </row>
    <row r="577" spans="1:1" ht="15" customHeight="1">
      <c r="A577" s="75">
        <v>5928</v>
      </c>
    </row>
    <row r="578" spans="1:1" ht="15" customHeight="1">
      <c r="A578" s="75">
        <v>5929</v>
      </c>
    </row>
    <row r="579" spans="1:1" ht="15" customHeight="1">
      <c r="A579" s="75">
        <v>5930</v>
      </c>
    </row>
    <row r="580" spans="1:1" ht="15" customHeight="1">
      <c r="A580" s="75">
        <v>5931</v>
      </c>
    </row>
    <row r="581" spans="1:1" ht="15" customHeight="1">
      <c r="A581" s="75">
        <v>5932</v>
      </c>
    </row>
    <row r="582" spans="1:1" ht="15" customHeight="1">
      <c r="A582" s="75">
        <v>5933</v>
      </c>
    </row>
    <row r="583" spans="1:1" ht="15" customHeight="1">
      <c r="A583" s="75">
        <v>5934</v>
      </c>
    </row>
    <row r="584" spans="1:1" ht="15" customHeight="1">
      <c r="A584" s="75">
        <v>5935</v>
      </c>
    </row>
    <row r="585" spans="1:1" ht="15" customHeight="1">
      <c r="A585" s="75">
        <v>5936</v>
      </c>
    </row>
    <row r="586" spans="1:1" ht="15" customHeight="1">
      <c r="A586" s="75">
        <v>5937</v>
      </c>
    </row>
    <row r="587" spans="1:1" ht="15" customHeight="1">
      <c r="A587" s="75">
        <v>5938</v>
      </c>
    </row>
    <row r="588" spans="1:1" ht="15" customHeight="1">
      <c r="A588" s="75">
        <v>5939</v>
      </c>
    </row>
    <row r="589" spans="1:1" ht="15" customHeight="1">
      <c r="A589" s="75">
        <v>5940</v>
      </c>
    </row>
    <row r="590" spans="1:1" ht="15" customHeight="1">
      <c r="A590" s="75">
        <v>5941</v>
      </c>
    </row>
    <row r="591" spans="1:1" ht="15" customHeight="1">
      <c r="A591" s="75">
        <v>5942</v>
      </c>
    </row>
    <row r="592" spans="1:1" ht="15" customHeight="1">
      <c r="A592" s="75">
        <v>5943</v>
      </c>
    </row>
    <row r="593" spans="1:1" ht="15" customHeight="1">
      <c r="A593" s="75">
        <v>5944</v>
      </c>
    </row>
    <row r="594" spans="1:1" ht="15" customHeight="1">
      <c r="A594" s="75">
        <v>5945</v>
      </c>
    </row>
    <row r="595" spans="1:1" ht="15" customHeight="1">
      <c r="A595" s="75">
        <v>5946</v>
      </c>
    </row>
    <row r="596" spans="1:1" ht="15" customHeight="1">
      <c r="A596" s="75">
        <v>5947</v>
      </c>
    </row>
    <row r="597" spans="1:1" ht="15" customHeight="1">
      <c r="A597" s="75">
        <v>5948</v>
      </c>
    </row>
    <row r="598" spans="1:1" ht="15" customHeight="1">
      <c r="A598" s="75">
        <v>5949</v>
      </c>
    </row>
    <row r="599" spans="1:1" ht="15" customHeight="1">
      <c r="A599" s="75">
        <v>5950</v>
      </c>
    </row>
    <row r="600" spans="1:1" ht="15" customHeight="1">
      <c r="A600" s="75">
        <v>5951</v>
      </c>
    </row>
    <row r="601" spans="1:1" ht="15" customHeight="1">
      <c r="A601" s="75">
        <v>5952</v>
      </c>
    </row>
    <row r="602" spans="1:1" ht="15" customHeight="1">
      <c r="A602" s="75">
        <v>5953</v>
      </c>
    </row>
    <row r="603" spans="1:1" ht="15" customHeight="1">
      <c r="A603" s="75">
        <v>5954</v>
      </c>
    </row>
    <row r="604" spans="1:1" ht="15" customHeight="1">
      <c r="A604" s="75">
        <v>5955</v>
      </c>
    </row>
    <row r="605" spans="1:1" ht="15" customHeight="1">
      <c r="A605" s="75">
        <v>5956</v>
      </c>
    </row>
    <row r="606" spans="1:1" ht="15" customHeight="1">
      <c r="A606" s="75">
        <v>5957</v>
      </c>
    </row>
    <row r="607" spans="1:1" ht="15" customHeight="1">
      <c r="A607" s="75">
        <v>5958</v>
      </c>
    </row>
    <row r="608" spans="1:1" ht="15" customHeight="1">
      <c r="A608" s="75">
        <v>5959</v>
      </c>
    </row>
    <row r="609" spans="1:1" ht="15" customHeight="1">
      <c r="A609" s="75">
        <v>5960</v>
      </c>
    </row>
    <row r="610" spans="1:1" ht="15" customHeight="1">
      <c r="A610" s="75">
        <v>5961</v>
      </c>
    </row>
    <row r="611" spans="1:1" ht="15" customHeight="1">
      <c r="A611" s="75">
        <v>5962</v>
      </c>
    </row>
    <row r="612" spans="1:1" ht="15" customHeight="1">
      <c r="A612" s="75">
        <v>5963</v>
      </c>
    </row>
    <row r="613" spans="1:1" ht="15" customHeight="1">
      <c r="A613" s="75">
        <v>5964</v>
      </c>
    </row>
    <row r="614" spans="1:1" ht="15" customHeight="1">
      <c r="A614" s="75">
        <v>5965</v>
      </c>
    </row>
    <row r="615" spans="1:1" ht="15" customHeight="1">
      <c r="A615" s="75">
        <v>5966</v>
      </c>
    </row>
    <row r="616" spans="1:1" ht="15" customHeight="1">
      <c r="A616" s="75">
        <v>5967</v>
      </c>
    </row>
    <row r="617" spans="1:1" ht="15" customHeight="1">
      <c r="A617" s="75">
        <v>5968</v>
      </c>
    </row>
    <row r="618" spans="1:1" ht="15" customHeight="1">
      <c r="A618" s="75">
        <v>5969</v>
      </c>
    </row>
    <row r="619" spans="1:1" ht="15" customHeight="1">
      <c r="A619" s="75">
        <v>5970</v>
      </c>
    </row>
    <row r="620" spans="1:1" ht="15" customHeight="1">
      <c r="A620" s="75">
        <v>5971</v>
      </c>
    </row>
    <row r="621" spans="1:1" ht="15" customHeight="1">
      <c r="A621" s="75">
        <v>5972</v>
      </c>
    </row>
    <row r="622" spans="1:1" ht="15" customHeight="1">
      <c r="A622" s="75">
        <v>5973</v>
      </c>
    </row>
    <row r="623" spans="1:1" ht="15" customHeight="1">
      <c r="A623" s="75">
        <v>5974</v>
      </c>
    </row>
    <row r="624" spans="1:1" ht="15" customHeight="1">
      <c r="A624" s="75">
        <v>5975</v>
      </c>
    </row>
    <row r="625" spans="1:1" ht="15" customHeight="1">
      <c r="A625" s="75">
        <v>5976</v>
      </c>
    </row>
    <row r="626" spans="1:1" ht="15" customHeight="1">
      <c r="A626" s="75">
        <v>5977</v>
      </c>
    </row>
    <row r="627" spans="1:1" ht="15" customHeight="1">
      <c r="A627" s="75">
        <v>5978</v>
      </c>
    </row>
    <row r="628" spans="1:1" ht="15" customHeight="1">
      <c r="A628" s="75">
        <v>5979</v>
      </c>
    </row>
    <row r="629" spans="1:1" ht="15" customHeight="1">
      <c r="A629" s="75">
        <v>5980</v>
      </c>
    </row>
    <row r="630" spans="1:1" ht="15" customHeight="1">
      <c r="A630" s="75">
        <v>5981</v>
      </c>
    </row>
    <row r="631" spans="1:1" ht="15" customHeight="1">
      <c r="A631" s="75">
        <v>5982</v>
      </c>
    </row>
    <row r="632" spans="1:1" ht="15" customHeight="1">
      <c r="A632" s="75">
        <v>5983</v>
      </c>
    </row>
    <row r="633" spans="1:1" ht="15" customHeight="1">
      <c r="A633" s="75">
        <v>5984</v>
      </c>
    </row>
    <row r="634" spans="1:1" ht="15" customHeight="1">
      <c r="A634" s="75">
        <v>5985</v>
      </c>
    </row>
    <row r="635" spans="1:1" ht="15" customHeight="1">
      <c r="A635" s="75">
        <v>5986</v>
      </c>
    </row>
    <row r="636" spans="1:1" ht="15" customHeight="1">
      <c r="A636" s="75">
        <v>5987</v>
      </c>
    </row>
    <row r="637" spans="1:1" ht="15" customHeight="1">
      <c r="A637" s="75">
        <v>5988</v>
      </c>
    </row>
    <row r="638" spans="1:1" ht="15" customHeight="1">
      <c r="A638" s="75">
        <v>5989</v>
      </c>
    </row>
    <row r="639" spans="1:1" ht="15" customHeight="1">
      <c r="A639" s="75">
        <v>5990</v>
      </c>
    </row>
    <row r="640" spans="1:1" ht="15" customHeight="1">
      <c r="A640" s="75">
        <v>5991</v>
      </c>
    </row>
    <row r="641" spans="1:1" ht="15" customHeight="1">
      <c r="A641" s="75">
        <v>5992</v>
      </c>
    </row>
    <row r="642" spans="1:1" ht="15" customHeight="1">
      <c r="A642" s="75">
        <v>5993</v>
      </c>
    </row>
    <row r="643" spans="1:1" ht="15" customHeight="1">
      <c r="A643" s="75">
        <v>5994</v>
      </c>
    </row>
    <row r="644" spans="1:1" ht="15" customHeight="1">
      <c r="A644" s="75">
        <v>5995</v>
      </c>
    </row>
    <row r="645" spans="1:1" ht="15" customHeight="1">
      <c r="A645" s="75">
        <v>5996</v>
      </c>
    </row>
    <row r="646" spans="1:1" ht="15" customHeight="1">
      <c r="A646" s="75">
        <v>5997</v>
      </c>
    </row>
    <row r="647" spans="1:1" ht="15" customHeight="1">
      <c r="A647" s="75">
        <v>5998</v>
      </c>
    </row>
    <row r="648" spans="1:1" ht="15" customHeight="1">
      <c r="A648" s="75">
        <v>5999</v>
      </c>
    </row>
    <row r="649" spans="1:1" ht="15" customHeight="1">
      <c r="A649" s="75">
        <v>6000</v>
      </c>
    </row>
    <row r="650" spans="1:1" ht="15" customHeight="1">
      <c r="A650" s="75">
        <v>6001</v>
      </c>
    </row>
    <row r="651" spans="1:1" ht="15" customHeight="1">
      <c r="A651" s="75">
        <v>6002</v>
      </c>
    </row>
    <row r="652" spans="1:1" ht="15" customHeight="1">
      <c r="A652" s="75">
        <v>6003</v>
      </c>
    </row>
    <row r="653" spans="1:1" ht="15" customHeight="1">
      <c r="A653" s="75">
        <v>6004</v>
      </c>
    </row>
    <row r="654" spans="1:1" ht="15" customHeight="1">
      <c r="A654" s="75">
        <v>6005</v>
      </c>
    </row>
    <row r="655" spans="1:1" ht="15" customHeight="1">
      <c r="A655" s="75">
        <v>6006</v>
      </c>
    </row>
    <row r="656" spans="1:1" ht="15" customHeight="1">
      <c r="A656" s="75">
        <v>6007</v>
      </c>
    </row>
    <row r="657" spans="1:1" ht="15" customHeight="1">
      <c r="A657" s="75">
        <v>6008</v>
      </c>
    </row>
    <row r="658" spans="1:1" ht="15" customHeight="1">
      <c r="A658" s="75">
        <v>6009</v>
      </c>
    </row>
    <row r="659" spans="1:1" ht="15" customHeight="1">
      <c r="A659" s="75">
        <v>6010</v>
      </c>
    </row>
    <row r="660" spans="1:1" ht="15" customHeight="1">
      <c r="A660" s="75">
        <v>6011</v>
      </c>
    </row>
    <row r="661" spans="1:1" ht="15" customHeight="1">
      <c r="A661" s="75">
        <v>6012</v>
      </c>
    </row>
    <row r="662" spans="1:1" ht="15" customHeight="1">
      <c r="A662" s="75">
        <v>6013</v>
      </c>
    </row>
    <row r="663" spans="1:1" ht="15" customHeight="1">
      <c r="A663" s="75">
        <v>6014</v>
      </c>
    </row>
    <row r="664" spans="1:1" ht="15" customHeight="1">
      <c r="A664" s="75">
        <v>6015</v>
      </c>
    </row>
    <row r="665" spans="1:1" ht="15" customHeight="1">
      <c r="A665" s="75">
        <v>6016</v>
      </c>
    </row>
    <row r="666" spans="1:1" ht="15" customHeight="1">
      <c r="A666" s="75">
        <v>6017</v>
      </c>
    </row>
    <row r="667" spans="1:1" ht="15" customHeight="1">
      <c r="A667" s="75">
        <v>6018</v>
      </c>
    </row>
    <row r="668" spans="1:1" ht="15" customHeight="1">
      <c r="A668" s="75">
        <v>6019</v>
      </c>
    </row>
    <row r="669" spans="1:1" ht="15" customHeight="1">
      <c r="A669" s="75">
        <v>6020</v>
      </c>
    </row>
    <row r="670" spans="1:1" ht="15" customHeight="1">
      <c r="A670" s="75">
        <v>6021</v>
      </c>
    </row>
    <row r="671" spans="1:1" ht="15" customHeight="1">
      <c r="A671" s="75">
        <v>6022</v>
      </c>
    </row>
    <row r="672" spans="1:1" ht="15" customHeight="1">
      <c r="A672" s="75">
        <v>6023</v>
      </c>
    </row>
    <row r="673" spans="1:1" ht="15" customHeight="1">
      <c r="A673" s="75">
        <v>6024</v>
      </c>
    </row>
    <row r="674" spans="1:1" ht="15" customHeight="1">
      <c r="A674" s="75">
        <v>6025</v>
      </c>
    </row>
    <row r="675" spans="1:1" ht="15" customHeight="1">
      <c r="A675" s="75">
        <v>6026</v>
      </c>
    </row>
    <row r="676" spans="1:1" ht="15" customHeight="1">
      <c r="A676" s="75">
        <v>6027</v>
      </c>
    </row>
    <row r="677" spans="1:1" ht="15" customHeight="1">
      <c r="A677" s="75">
        <v>6028</v>
      </c>
    </row>
    <row r="678" spans="1:1" ht="15" customHeight="1">
      <c r="A678" s="75">
        <v>6029</v>
      </c>
    </row>
    <row r="679" spans="1:1" ht="15" customHeight="1">
      <c r="A679" s="75">
        <v>6030</v>
      </c>
    </row>
    <row r="680" spans="1:1" ht="15" customHeight="1">
      <c r="A680" s="75">
        <v>6031</v>
      </c>
    </row>
    <row r="681" spans="1:1" ht="15" customHeight="1">
      <c r="A681" s="75">
        <v>6032</v>
      </c>
    </row>
    <row r="682" spans="1:1" ht="15" customHeight="1">
      <c r="A682" s="75">
        <v>6033</v>
      </c>
    </row>
    <row r="683" spans="1:1" ht="15" customHeight="1">
      <c r="A683" s="75">
        <v>6034</v>
      </c>
    </row>
    <row r="684" spans="1:1" ht="15" customHeight="1">
      <c r="A684" s="75">
        <v>6035</v>
      </c>
    </row>
    <row r="685" spans="1:1" ht="15" customHeight="1">
      <c r="A685" s="75">
        <v>6036</v>
      </c>
    </row>
    <row r="686" spans="1:1" ht="15" customHeight="1">
      <c r="A686" s="75">
        <v>6037</v>
      </c>
    </row>
    <row r="687" spans="1:1" ht="15" customHeight="1">
      <c r="A687" s="75">
        <v>6038</v>
      </c>
    </row>
    <row r="688" spans="1:1" ht="15" customHeight="1">
      <c r="A688" s="75">
        <v>6039</v>
      </c>
    </row>
    <row r="689" spans="1:1" ht="15" customHeight="1">
      <c r="A689" s="75">
        <v>6040</v>
      </c>
    </row>
    <row r="690" spans="1:1" ht="15" customHeight="1">
      <c r="A690" s="75">
        <v>6041</v>
      </c>
    </row>
    <row r="691" spans="1:1" ht="15" customHeight="1">
      <c r="A691" s="75">
        <v>6042</v>
      </c>
    </row>
    <row r="692" spans="1:1" ht="15" customHeight="1">
      <c r="A692" s="75">
        <v>6043</v>
      </c>
    </row>
    <row r="693" spans="1:1" ht="15" customHeight="1">
      <c r="A693" s="75">
        <v>6044</v>
      </c>
    </row>
    <row r="694" spans="1:1" ht="15" customHeight="1">
      <c r="A694" s="75">
        <v>6045</v>
      </c>
    </row>
    <row r="695" spans="1:1" ht="15" customHeight="1">
      <c r="A695" s="75">
        <v>6046</v>
      </c>
    </row>
    <row r="696" spans="1:1" ht="15" customHeight="1">
      <c r="A696" s="75">
        <v>6047</v>
      </c>
    </row>
    <row r="697" spans="1:1" ht="15" customHeight="1">
      <c r="A697" s="75">
        <v>6048</v>
      </c>
    </row>
    <row r="698" spans="1:1" ht="15" customHeight="1">
      <c r="A698" s="75">
        <v>6049</v>
      </c>
    </row>
    <row r="699" spans="1:1" ht="15" customHeight="1">
      <c r="A699" s="75">
        <v>6050</v>
      </c>
    </row>
    <row r="700" spans="1:1" ht="15" customHeight="1">
      <c r="A700" s="75">
        <v>6051</v>
      </c>
    </row>
    <row r="701" spans="1:1" ht="15" customHeight="1">
      <c r="A701" s="75">
        <v>6052</v>
      </c>
    </row>
    <row r="702" spans="1:1" ht="15" customHeight="1">
      <c r="A702" s="75">
        <v>6053</v>
      </c>
    </row>
    <row r="703" spans="1:1" ht="15" customHeight="1">
      <c r="A703" s="75">
        <v>6054</v>
      </c>
    </row>
    <row r="704" spans="1:1" ht="15" customHeight="1">
      <c r="A704" s="75">
        <v>6055</v>
      </c>
    </row>
    <row r="705" spans="1:1" ht="15" customHeight="1">
      <c r="A705" s="75">
        <v>6056</v>
      </c>
    </row>
    <row r="706" spans="1:1" ht="15" customHeight="1">
      <c r="A706" s="75">
        <v>6057</v>
      </c>
    </row>
    <row r="707" spans="1:1" ht="15" customHeight="1">
      <c r="A707" s="75">
        <v>6058</v>
      </c>
    </row>
    <row r="708" spans="1:1" ht="15" customHeight="1">
      <c r="A708" s="75">
        <v>6059</v>
      </c>
    </row>
    <row r="709" spans="1:1" ht="15" customHeight="1">
      <c r="A709" s="75">
        <v>6060</v>
      </c>
    </row>
    <row r="710" spans="1:1" ht="15" customHeight="1">
      <c r="A710" s="75">
        <v>6061</v>
      </c>
    </row>
    <row r="711" spans="1:1" ht="15" customHeight="1">
      <c r="A711" s="75">
        <v>6062</v>
      </c>
    </row>
    <row r="712" spans="1:1" ht="15" customHeight="1">
      <c r="A712" s="75">
        <v>6063</v>
      </c>
    </row>
    <row r="713" spans="1:1" ht="15" customHeight="1">
      <c r="A713" s="75">
        <v>6064</v>
      </c>
    </row>
    <row r="714" spans="1:1" ht="15" customHeight="1">
      <c r="A714" s="75">
        <v>6065</v>
      </c>
    </row>
    <row r="715" spans="1:1" ht="15" customHeight="1">
      <c r="A715" s="75">
        <v>6066</v>
      </c>
    </row>
    <row r="716" spans="1:1" ht="15" customHeight="1">
      <c r="A716" s="75">
        <v>6067</v>
      </c>
    </row>
    <row r="717" spans="1:1" ht="15" customHeight="1">
      <c r="A717" s="75">
        <v>6068</v>
      </c>
    </row>
    <row r="718" spans="1:1" ht="15" customHeight="1">
      <c r="A718" s="75">
        <v>6069</v>
      </c>
    </row>
    <row r="719" spans="1:1" ht="15" customHeight="1">
      <c r="A719" s="75">
        <v>6070</v>
      </c>
    </row>
    <row r="720" spans="1:1" ht="15" customHeight="1">
      <c r="A720" s="75">
        <v>6071</v>
      </c>
    </row>
    <row r="721" spans="1:1" ht="15" customHeight="1">
      <c r="A721" s="75">
        <v>6072</v>
      </c>
    </row>
    <row r="722" spans="1:1" ht="15" customHeight="1">
      <c r="A722" s="75">
        <v>6073</v>
      </c>
    </row>
    <row r="723" spans="1:1" ht="15" customHeight="1">
      <c r="A723" s="75">
        <v>6074</v>
      </c>
    </row>
    <row r="724" spans="1:1" ht="15" customHeight="1">
      <c r="A724" s="75">
        <v>6075</v>
      </c>
    </row>
    <row r="725" spans="1:1" ht="15" customHeight="1">
      <c r="A725" s="75">
        <v>6076</v>
      </c>
    </row>
    <row r="726" spans="1:1" ht="15" customHeight="1">
      <c r="A726" s="75">
        <v>6077</v>
      </c>
    </row>
    <row r="727" spans="1:1" ht="15" customHeight="1">
      <c r="A727" s="75">
        <v>6078</v>
      </c>
    </row>
    <row r="728" spans="1:1" ht="15" customHeight="1">
      <c r="A728" s="75">
        <v>6079</v>
      </c>
    </row>
    <row r="729" spans="1:1" ht="15" customHeight="1">
      <c r="A729" s="75">
        <v>6080</v>
      </c>
    </row>
    <row r="730" spans="1:1" ht="15" customHeight="1">
      <c r="A730" s="75">
        <v>6081</v>
      </c>
    </row>
    <row r="731" spans="1:1" ht="15" customHeight="1">
      <c r="A731" s="75">
        <v>6082</v>
      </c>
    </row>
    <row r="732" spans="1:1" ht="15" customHeight="1">
      <c r="A732" s="75">
        <v>6083</v>
      </c>
    </row>
    <row r="733" spans="1:1" ht="15" customHeight="1">
      <c r="A733" s="75">
        <v>6084</v>
      </c>
    </row>
    <row r="734" spans="1:1" ht="15" customHeight="1">
      <c r="A734" s="75">
        <v>6085</v>
      </c>
    </row>
    <row r="735" spans="1:1" ht="15" customHeight="1">
      <c r="A735" s="75">
        <v>6086</v>
      </c>
    </row>
    <row r="736" spans="1:1" ht="15" customHeight="1">
      <c r="A736" s="75">
        <v>6087</v>
      </c>
    </row>
    <row r="737" spans="1:1" ht="15" customHeight="1">
      <c r="A737" s="75">
        <v>6088</v>
      </c>
    </row>
    <row r="738" spans="1:1" ht="15" customHeight="1">
      <c r="A738" s="75">
        <v>6089</v>
      </c>
    </row>
    <row r="739" spans="1:1" ht="15" customHeight="1">
      <c r="A739" s="75">
        <v>6090</v>
      </c>
    </row>
    <row r="740" spans="1:1" ht="15" customHeight="1">
      <c r="A740" s="75">
        <v>6091</v>
      </c>
    </row>
    <row r="741" spans="1:1" ht="15" customHeight="1">
      <c r="A741" s="75">
        <v>6092</v>
      </c>
    </row>
    <row r="742" spans="1:1" ht="15" customHeight="1">
      <c r="A742" s="75">
        <v>6093</v>
      </c>
    </row>
    <row r="743" spans="1:1" ht="15" customHeight="1">
      <c r="A743" s="75">
        <v>6094</v>
      </c>
    </row>
    <row r="744" spans="1:1" ht="15" customHeight="1">
      <c r="A744" s="75">
        <v>6095</v>
      </c>
    </row>
    <row r="745" spans="1:1" ht="15" customHeight="1">
      <c r="A745" s="75">
        <v>6096</v>
      </c>
    </row>
    <row r="746" spans="1:1" ht="15" customHeight="1">
      <c r="A746" s="75">
        <v>6097</v>
      </c>
    </row>
    <row r="747" spans="1:1" ht="15" customHeight="1">
      <c r="A747" s="75">
        <v>6098</v>
      </c>
    </row>
    <row r="748" spans="1:1" ht="15" customHeight="1">
      <c r="A748" s="75">
        <v>6099</v>
      </c>
    </row>
    <row r="749" spans="1:1" ht="15" customHeight="1">
      <c r="A749" s="75">
        <v>6100</v>
      </c>
    </row>
    <row r="750" spans="1:1" ht="15" customHeight="1">
      <c r="A750" s="75">
        <v>6101</v>
      </c>
    </row>
    <row r="751" spans="1:1" ht="15" customHeight="1">
      <c r="A751" s="75">
        <v>6102</v>
      </c>
    </row>
    <row r="752" spans="1:1" ht="15" customHeight="1">
      <c r="A752" s="75">
        <v>6103</v>
      </c>
    </row>
    <row r="753" spans="1:1" ht="15" customHeight="1">
      <c r="A753" s="75">
        <v>6104</v>
      </c>
    </row>
    <row r="754" spans="1:1" ht="15" customHeight="1">
      <c r="A754" s="75">
        <v>6105</v>
      </c>
    </row>
    <row r="755" spans="1:1" ht="15" customHeight="1">
      <c r="A755" s="75">
        <v>6106</v>
      </c>
    </row>
    <row r="756" spans="1:1" ht="15" customHeight="1">
      <c r="A756" s="75">
        <v>6107</v>
      </c>
    </row>
    <row r="757" spans="1:1" ht="15" customHeight="1">
      <c r="A757" s="75">
        <v>6108</v>
      </c>
    </row>
    <row r="758" spans="1:1" ht="15" customHeight="1">
      <c r="A758" s="75">
        <v>6109</v>
      </c>
    </row>
    <row r="759" spans="1:1" ht="15" customHeight="1">
      <c r="A759" s="75">
        <v>6110</v>
      </c>
    </row>
    <row r="760" spans="1:1" ht="15" customHeight="1">
      <c r="A760" s="75">
        <v>6111</v>
      </c>
    </row>
    <row r="761" spans="1:1" ht="15" customHeight="1">
      <c r="A761" s="75">
        <v>6112</v>
      </c>
    </row>
    <row r="762" spans="1:1" ht="15" customHeight="1">
      <c r="A762" s="75">
        <v>6113</v>
      </c>
    </row>
    <row r="763" spans="1:1" ht="15" customHeight="1">
      <c r="A763" s="75">
        <v>6114</v>
      </c>
    </row>
    <row r="764" spans="1:1" ht="15" customHeight="1">
      <c r="A764" s="75">
        <v>6115</v>
      </c>
    </row>
    <row r="765" spans="1:1" ht="15" customHeight="1">
      <c r="A765" s="75">
        <v>6116</v>
      </c>
    </row>
    <row r="766" spans="1:1" ht="15" customHeight="1">
      <c r="A766" s="75">
        <v>6117</v>
      </c>
    </row>
    <row r="767" spans="1:1" ht="15" customHeight="1">
      <c r="A767" s="75">
        <v>6118</v>
      </c>
    </row>
    <row r="768" spans="1:1" ht="15" customHeight="1">
      <c r="A768" s="75">
        <v>6119</v>
      </c>
    </row>
    <row r="769" spans="1:1" ht="15" customHeight="1">
      <c r="A769" s="75">
        <v>6120</v>
      </c>
    </row>
    <row r="770" spans="1:1" ht="15" customHeight="1">
      <c r="A770" s="75">
        <v>6121</v>
      </c>
    </row>
    <row r="771" spans="1:1" ht="15" customHeight="1">
      <c r="A771" s="75">
        <v>6122</v>
      </c>
    </row>
    <row r="772" spans="1:1" ht="15" customHeight="1">
      <c r="A772" s="75">
        <v>6123</v>
      </c>
    </row>
    <row r="773" spans="1:1" ht="15" customHeight="1">
      <c r="A773" s="75">
        <v>6124</v>
      </c>
    </row>
    <row r="774" spans="1:1" ht="15" customHeight="1">
      <c r="A774" s="75">
        <v>6125</v>
      </c>
    </row>
    <row r="775" spans="1:1" ht="15" customHeight="1">
      <c r="A775" s="75">
        <v>6126</v>
      </c>
    </row>
    <row r="776" spans="1:1" ht="15" customHeight="1">
      <c r="A776" s="75">
        <v>6127</v>
      </c>
    </row>
    <row r="777" spans="1:1" ht="15" customHeight="1">
      <c r="A777" s="75">
        <v>6128</v>
      </c>
    </row>
    <row r="778" spans="1:1" ht="15" customHeight="1">
      <c r="A778" s="75">
        <v>6129</v>
      </c>
    </row>
    <row r="779" spans="1:1" ht="15" customHeight="1">
      <c r="A779" s="75">
        <v>6130</v>
      </c>
    </row>
    <row r="780" spans="1:1" ht="15" customHeight="1">
      <c r="A780" s="75">
        <v>6131</v>
      </c>
    </row>
    <row r="781" spans="1:1" ht="15" customHeight="1">
      <c r="A781" s="75">
        <v>6132</v>
      </c>
    </row>
    <row r="782" spans="1:1" ht="15" customHeight="1">
      <c r="A782" s="75">
        <v>6133</v>
      </c>
    </row>
    <row r="783" spans="1:1" ht="15" customHeight="1">
      <c r="A783" s="75">
        <v>6134</v>
      </c>
    </row>
    <row r="784" spans="1:1" ht="15" customHeight="1">
      <c r="A784" s="75">
        <v>6135</v>
      </c>
    </row>
    <row r="785" spans="1:1" ht="15" customHeight="1">
      <c r="A785" s="75">
        <v>6136</v>
      </c>
    </row>
    <row r="786" spans="1:1" ht="15" customHeight="1">
      <c r="A786" s="75">
        <v>6137</v>
      </c>
    </row>
    <row r="787" spans="1:1" ht="15" customHeight="1">
      <c r="A787" s="75">
        <v>6138</v>
      </c>
    </row>
    <row r="788" spans="1:1" ht="15" customHeight="1">
      <c r="A788" s="75">
        <v>6139</v>
      </c>
    </row>
    <row r="789" spans="1:1" ht="15" customHeight="1">
      <c r="A789" s="75">
        <v>6140</v>
      </c>
    </row>
    <row r="790" spans="1:1" ht="15" customHeight="1">
      <c r="A790" s="75">
        <v>6141</v>
      </c>
    </row>
    <row r="791" spans="1:1" ht="15" customHeight="1">
      <c r="A791" s="75">
        <v>6142</v>
      </c>
    </row>
    <row r="792" spans="1:1" ht="15" customHeight="1">
      <c r="A792" s="75">
        <v>6143</v>
      </c>
    </row>
    <row r="793" spans="1:1" ht="15" customHeight="1">
      <c r="A793" s="75">
        <v>6144</v>
      </c>
    </row>
    <row r="794" spans="1:1" ht="15" customHeight="1">
      <c r="A794" s="75">
        <v>6145</v>
      </c>
    </row>
    <row r="795" spans="1:1" ht="15" customHeight="1">
      <c r="A795" s="75">
        <v>6146</v>
      </c>
    </row>
    <row r="796" spans="1:1" ht="15" customHeight="1">
      <c r="A796" s="75">
        <v>6147</v>
      </c>
    </row>
    <row r="797" spans="1:1" ht="15" customHeight="1">
      <c r="A797" s="75">
        <v>6148</v>
      </c>
    </row>
    <row r="798" spans="1:1" ht="15" customHeight="1">
      <c r="A798" s="75">
        <v>6149</v>
      </c>
    </row>
    <row r="799" spans="1:1" ht="15" customHeight="1">
      <c r="A799" s="75">
        <v>6150</v>
      </c>
    </row>
    <row r="800" spans="1:1" ht="15" customHeight="1">
      <c r="A800" s="75">
        <v>6151</v>
      </c>
    </row>
    <row r="801" spans="1:1" ht="15" customHeight="1">
      <c r="A801" s="75">
        <v>6152</v>
      </c>
    </row>
    <row r="802" spans="1:1" ht="15" customHeight="1">
      <c r="A802" s="75">
        <v>6153</v>
      </c>
    </row>
    <row r="803" spans="1:1" ht="15" customHeight="1">
      <c r="A803" s="75">
        <v>6154</v>
      </c>
    </row>
    <row r="804" spans="1:1" ht="15" customHeight="1">
      <c r="A804" s="75">
        <v>6155</v>
      </c>
    </row>
    <row r="805" spans="1:1" ht="15" customHeight="1">
      <c r="A805" s="75">
        <v>6156</v>
      </c>
    </row>
    <row r="806" spans="1:1" ht="15" customHeight="1">
      <c r="A806" s="75">
        <v>6157</v>
      </c>
    </row>
    <row r="807" spans="1:1" ht="15" customHeight="1">
      <c r="A807" s="75">
        <v>6158</v>
      </c>
    </row>
    <row r="808" spans="1:1" ht="15" customHeight="1">
      <c r="A808" s="75">
        <v>6159</v>
      </c>
    </row>
    <row r="809" spans="1:1" ht="15" customHeight="1">
      <c r="A809" s="75">
        <v>6160</v>
      </c>
    </row>
    <row r="810" spans="1:1" ht="15" customHeight="1">
      <c r="A810" s="75">
        <v>6161</v>
      </c>
    </row>
    <row r="811" spans="1:1" ht="15" customHeight="1">
      <c r="A811" s="75">
        <v>6162</v>
      </c>
    </row>
    <row r="812" spans="1:1" ht="15" customHeight="1">
      <c r="A812" s="75">
        <v>6164</v>
      </c>
    </row>
    <row r="813" spans="1:1" ht="15" customHeight="1">
      <c r="A813" s="75">
        <v>6165</v>
      </c>
    </row>
    <row r="814" spans="1:1" ht="15" customHeight="1">
      <c r="A814" s="75">
        <v>6166</v>
      </c>
    </row>
    <row r="815" spans="1:1" ht="15" customHeight="1">
      <c r="A815" s="75">
        <v>6167</v>
      </c>
    </row>
    <row r="816" spans="1:1" ht="15" customHeight="1">
      <c r="A816" s="75">
        <v>6168</v>
      </c>
    </row>
    <row r="817" spans="1:1" ht="15" customHeight="1">
      <c r="A817" s="75">
        <v>6169</v>
      </c>
    </row>
    <row r="818" spans="1:1" ht="15" customHeight="1">
      <c r="A818" s="75">
        <v>6170</v>
      </c>
    </row>
    <row r="819" spans="1:1" ht="15" customHeight="1">
      <c r="A819" s="75">
        <v>6171</v>
      </c>
    </row>
    <row r="820" spans="1:1" ht="15" customHeight="1">
      <c r="A820" s="75">
        <v>6172</v>
      </c>
    </row>
    <row r="821" spans="1:1" ht="15" customHeight="1">
      <c r="A821" s="75">
        <v>6173</v>
      </c>
    </row>
    <row r="822" spans="1:1" ht="15" customHeight="1">
      <c r="A822" s="75">
        <v>6174</v>
      </c>
    </row>
    <row r="823" spans="1:1" ht="15" customHeight="1">
      <c r="A823" s="75">
        <v>6175</v>
      </c>
    </row>
    <row r="824" spans="1:1" ht="15" customHeight="1">
      <c r="A824" s="75">
        <v>6176</v>
      </c>
    </row>
    <row r="825" spans="1:1" ht="15" customHeight="1">
      <c r="A825" s="75">
        <v>6177</v>
      </c>
    </row>
    <row r="826" spans="1:1" ht="15" customHeight="1">
      <c r="A826" s="75">
        <v>6178</v>
      </c>
    </row>
    <row r="827" spans="1:1" ht="15" customHeight="1">
      <c r="A827" s="75">
        <v>6179</v>
      </c>
    </row>
    <row r="828" spans="1:1" ht="15" customHeight="1">
      <c r="A828" s="75">
        <v>6181</v>
      </c>
    </row>
    <row r="829" spans="1:1" ht="15" customHeight="1">
      <c r="A829" s="75">
        <v>6182</v>
      </c>
    </row>
    <row r="830" spans="1:1" ht="15" customHeight="1">
      <c r="A830" s="75">
        <v>6183</v>
      </c>
    </row>
    <row r="831" spans="1:1" ht="15" customHeight="1">
      <c r="A831" s="75">
        <v>6184</v>
      </c>
    </row>
    <row r="832" spans="1:1" ht="15" customHeight="1">
      <c r="A832" s="75">
        <v>6185</v>
      </c>
    </row>
    <row r="833" spans="1:1" ht="15" customHeight="1">
      <c r="A833" s="75">
        <v>6186</v>
      </c>
    </row>
    <row r="834" spans="1:1" ht="15" customHeight="1">
      <c r="A834" s="75">
        <v>6187</v>
      </c>
    </row>
    <row r="835" spans="1:1" ht="15" customHeight="1">
      <c r="A835" s="75">
        <v>6188</v>
      </c>
    </row>
    <row r="836" spans="1:1" ht="15" customHeight="1">
      <c r="A836" s="75">
        <v>6189</v>
      </c>
    </row>
    <row r="837" spans="1:1" ht="15" customHeight="1">
      <c r="A837" s="75">
        <v>6190</v>
      </c>
    </row>
    <row r="838" spans="1:1" ht="15" customHeight="1">
      <c r="A838" s="75">
        <v>6191</v>
      </c>
    </row>
    <row r="839" spans="1:1" ht="15" customHeight="1">
      <c r="A839" s="75">
        <v>6192</v>
      </c>
    </row>
    <row r="840" spans="1:1" ht="15" customHeight="1">
      <c r="A840" s="75">
        <v>6193</v>
      </c>
    </row>
    <row r="841" spans="1:1" ht="15" customHeight="1">
      <c r="A841" s="75">
        <v>6194</v>
      </c>
    </row>
    <row r="842" spans="1:1" ht="15" customHeight="1">
      <c r="A842" s="75">
        <v>6195</v>
      </c>
    </row>
    <row r="843" spans="1:1" ht="15" customHeight="1">
      <c r="A843" s="75">
        <v>6196</v>
      </c>
    </row>
    <row r="844" spans="1:1" ht="15" customHeight="1">
      <c r="A844" s="75">
        <v>6197</v>
      </c>
    </row>
    <row r="845" spans="1:1" ht="15" customHeight="1">
      <c r="A845" s="75">
        <v>6198</v>
      </c>
    </row>
    <row r="846" spans="1:1" ht="15" customHeight="1">
      <c r="A846" s="75">
        <v>6199</v>
      </c>
    </row>
    <row r="847" spans="1:1" ht="15" customHeight="1">
      <c r="A847" s="75">
        <v>6200</v>
      </c>
    </row>
    <row r="848" spans="1:1" ht="15" customHeight="1">
      <c r="A848" s="75">
        <v>6201</v>
      </c>
    </row>
    <row r="849" spans="1:1" ht="15" customHeight="1">
      <c r="A849" s="75">
        <v>6202</v>
      </c>
    </row>
    <row r="850" spans="1:1" ht="15" customHeight="1">
      <c r="A850" s="75">
        <v>6203</v>
      </c>
    </row>
    <row r="851" spans="1:1" ht="15" customHeight="1">
      <c r="A851" s="75">
        <v>6206</v>
      </c>
    </row>
    <row r="852" spans="1:1" ht="15" customHeight="1">
      <c r="A852" s="75">
        <v>6207</v>
      </c>
    </row>
    <row r="853" spans="1:1" ht="15" customHeight="1">
      <c r="A853" s="75">
        <v>6212</v>
      </c>
    </row>
    <row r="854" spans="1:1" ht="15" customHeight="1">
      <c r="A854" s="75">
        <v>6213</v>
      </c>
    </row>
    <row r="855" spans="1:1" ht="15" customHeight="1">
      <c r="A855" s="75">
        <v>6215</v>
      </c>
    </row>
    <row r="856" spans="1:1" ht="15" customHeight="1">
      <c r="A856" s="75">
        <v>6216</v>
      </c>
    </row>
    <row r="857" spans="1:1" ht="15" customHeight="1">
      <c r="A857" s="75">
        <v>6217</v>
      </c>
    </row>
    <row r="858" spans="1:1" ht="15" customHeight="1">
      <c r="A858" s="75">
        <v>6218</v>
      </c>
    </row>
    <row r="859" spans="1:1" ht="15" customHeight="1">
      <c r="A859" s="75">
        <v>6219</v>
      </c>
    </row>
    <row r="860" spans="1:1" ht="15" customHeight="1">
      <c r="A860" s="75">
        <v>6220</v>
      </c>
    </row>
    <row r="861" spans="1:1" ht="15" customHeight="1">
      <c r="A861" s="75">
        <v>6226</v>
      </c>
    </row>
    <row r="862" spans="1:1" ht="15" customHeight="1">
      <c r="A862" s="75">
        <v>6233</v>
      </c>
    </row>
    <row r="863" spans="1:1" ht="15" customHeight="1">
      <c r="A863" s="75">
        <v>6238</v>
      </c>
    </row>
    <row r="864" spans="1:1" ht="15" customHeight="1">
      <c r="A864" s="75">
        <v>6239</v>
      </c>
    </row>
    <row r="865" spans="1:1" ht="15" customHeight="1">
      <c r="A865" s="75">
        <v>7617</v>
      </c>
    </row>
    <row r="866" spans="1:1" ht="15" customHeight="1">
      <c r="A866" s="75">
        <v>7618</v>
      </c>
    </row>
    <row r="867" spans="1:1" ht="15" customHeight="1">
      <c r="A867" s="75">
        <v>7619</v>
      </c>
    </row>
    <row r="868" spans="1:1" ht="15" customHeight="1">
      <c r="A868" s="75">
        <v>7620</v>
      </c>
    </row>
    <row r="869" spans="1:1" ht="15" customHeight="1">
      <c r="A869" s="75">
        <v>7621</v>
      </c>
    </row>
    <row r="870" spans="1:1" ht="15" customHeight="1">
      <c r="A870" s="75">
        <v>7626</v>
      </c>
    </row>
    <row r="871" spans="1:1" ht="15" customHeight="1">
      <c r="A871" s="75">
        <v>7627</v>
      </c>
    </row>
    <row r="872" spans="1:1" ht="15" customHeight="1">
      <c r="A872" s="75">
        <v>7628</v>
      </c>
    </row>
    <row r="873" spans="1:1" ht="15" customHeight="1">
      <c r="A873" s="75">
        <v>7629</v>
      </c>
    </row>
    <row r="874" spans="1:1" ht="15" customHeight="1">
      <c r="A874" s="75">
        <v>7630</v>
      </c>
    </row>
    <row r="875" spans="1:1" ht="15" customHeight="1">
      <c r="A875" s="75">
        <v>7631</v>
      </c>
    </row>
    <row r="876" spans="1:1" ht="15" customHeight="1">
      <c r="A876" s="75">
        <v>7632</v>
      </c>
    </row>
    <row r="877" spans="1:1" ht="15" customHeight="1">
      <c r="A877" s="75">
        <v>7633</v>
      </c>
    </row>
    <row r="878" spans="1:1" ht="15" customHeight="1">
      <c r="A878" s="75">
        <v>7639</v>
      </c>
    </row>
    <row r="879" spans="1:1" ht="15" customHeight="1">
      <c r="A879" s="75">
        <v>7640</v>
      </c>
    </row>
    <row r="880" spans="1:1" ht="15" customHeight="1">
      <c r="A880" s="75">
        <v>7644</v>
      </c>
    </row>
    <row r="881" spans="1:1" ht="15" customHeight="1">
      <c r="A881" s="75">
        <v>7645</v>
      </c>
    </row>
    <row r="882" spans="1:1" ht="15" customHeight="1">
      <c r="A882" s="75">
        <v>7646</v>
      </c>
    </row>
    <row r="883" spans="1:1" ht="15" customHeight="1">
      <c r="A883" s="75">
        <v>7649</v>
      </c>
    </row>
    <row r="884" spans="1:1" ht="15" customHeight="1">
      <c r="A884" s="75">
        <v>7656</v>
      </c>
    </row>
    <row r="885" spans="1:1" ht="15" customHeight="1">
      <c r="A885" s="75">
        <v>7659</v>
      </c>
    </row>
    <row r="886" spans="1:1" ht="15" customHeight="1">
      <c r="A886" s="75">
        <v>7660</v>
      </c>
    </row>
    <row r="887" spans="1:1" ht="15" customHeight="1">
      <c r="A887" s="75">
        <v>7661</v>
      </c>
    </row>
    <row r="888" spans="1:1" ht="15" customHeight="1">
      <c r="A888" s="75">
        <v>7664</v>
      </c>
    </row>
    <row r="889" spans="1:1" ht="15" customHeight="1">
      <c r="A889" s="75">
        <v>7667</v>
      </c>
    </row>
    <row r="890" spans="1:1" ht="15" customHeight="1">
      <c r="A890" s="75">
        <v>7671</v>
      </c>
    </row>
    <row r="891" spans="1:1" ht="15" customHeight="1">
      <c r="A891" s="75">
        <v>7672</v>
      </c>
    </row>
    <row r="892" spans="1:1" ht="15" customHeight="1">
      <c r="A892" s="75">
        <v>7673</v>
      </c>
    </row>
    <row r="893" spans="1:1" ht="15" customHeight="1">
      <c r="A893" s="75">
        <v>7676</v>
      </c>
    </row>
    <row r="894" spans="1:1" ht="15" customHeight="1">
      <c r="A894" s="75">
        <v>7677</v>
      </c>
    </row>
    <row r="895" spans="1:1" ht="15" customHeight="1">
      <c r="A895" s="75">
        <v>7681</v>
      </c>
    </row>
    <row r="896" spans="1:1" ht="15" customHeight="1">
      <c r="A896" s="75">
        <v>7687</v>
      </c>
    </row>
    <row r="897" spans="1:1" ht="15" customHeight="1">
      <c r="A897" s="75">
        <v>7688</v>
      </c>
    </row>
    <row r="898" spans="1:1" ht="15" customHeight="1">
      <c r="A898" s="75">
        <v>7689</v>
      </c>
    </row>
    <row r="899" spans="1:1" ht="15" customHeight="1">
      <c r="A899" s="75">
        <v>7690</v>
      </c>
    </row>
    <row r="900" spans="1:1" ht="15" customHeight="1">
      <c r="A900" s="75">
        <v>7691</v>
      </c>
    </row>
    <row r="901" spans="1:1" ht="15" customHeight="1">
      <c r="A901" s="75">
        <v>7694</v>
      </c>
    </row>
    <row r="902" spans="1:1" ht="15" customHeight="1">
      <c r="A902" s="75">
        <v>7696</v>
      </c>
    </row>
    <row r="903" spans="1:1" ht="15" customHeight="1">
      <c r="A903" s="75">
        <v>7697</v>
      </c>
    </row>
    <row r="904" spans="1:1" ht="15" customHeight="1">
      <c r="A904" s="75">
        <v>7698</v>
      </c>
    </row>
    <row r="905" spans="1:1" ht="15" customHeight="1">
      <c r="A905" s="75">
        <v>7699</v>
      </c>
    </row>
    <row r="906" spans="1:1" ht="15" customHeight="1">
      <c r="A906" s="75">
        <v>7700</v>
      </c>
    </row>
    <row r="907" spans="1:1" ht="15" customHeight="1">
      <c r="A907" s="75">
        <v>7701</v>
      </c>
    </row>
    <row r="908" spans="1:1" ht="15" customHeight="1">
      <c r="A908" s="75">
        <v>7703</v>
      </c>
    </row>
    <row r="909" spans="1:1" ht="15" customHeight="1">
      <c r="A909" s="75">
        <v>7704</v>
      </c>
    </row>
    <row r="910" spans="1:1" ht="15" customHeight="1">
      <c r="A910" s="75">
        <v>7705</v>
      </c>
    </row>
    <row r="911" spans="1:1" ht="15" customHeight="1">
      <c r="A911" s="75">
        <v>7706</v>
      </c>
    </row>
    <row r="912" spans="1:1" ht="15" customHeight="1">
      <c r="A912" s="75">
        <v>7707</v>
      </c>
    </row>
    <row r="913" spans="1:1" ht="15" customHeight="1">
      <c r="A913" s="75">
        <v>7708</v>
      </c>
    </row>
    <row r="914" spans="1:1" ht="15" customHeight="1">
      <c r="A914" s="75">
        <v>7709</v>
      </c>
    </row>
    <row r="915" spans="1:1" ht="15" customHeight="1">
      <c r="A915" s="75">
        <v>7710</v>
      </c>
    </row>
    <row r="916" spans="1:1" ht="15" customHeight="1">
      <c r="A916" s="75">
        <v>7711</v>
      </c>
    </row>
    <row r="917" spans="1:1" ht="15" customHeight="1">
      <c r="A917" s="75">
        <v>7712</v>
      </c>
    </row>
    <row r="918" spans="1:1" ht="15" customHeight="1">
      <c r="A918" s="75">
        <v>7713</v>
      </c>
    </row>
    <row r="919" spans="1:1" ht="15" customHeight="1">
      <c r="A919" s="75">
        <v>7714</v>
      </c>
    </row>
    <row r="920" spans="1:1" ht="15" customHeight="1">
      <c r="A920" s="75">
        <v>7715</v>
      </c>
    </row>
    <row r="921" spans="1:1" ht="15" customHeight="1">
      <c r="A921" s="75">
        <v>7717</v>
      </c>
    </row>
    <row r="922" spans="1:1" ht="15" customHeight="1">
      <c r="A922" s="75">
        <v>7724</v>
      </c>
    </row>
    <row r="923" spans="1:1" ht="15" customHeight="1">
      <c r="A923" s="75">
        <v>7725</v>
      </c>
    </row>
    <row r="924" spans="1:1" ht="15" customHeight="1">
      <c r="A924" s="75">
        <v>7729</v>
      </c>
    </row>
    <row r="925" spans="1:1" ht="15" customHeight="1">
      <c r="A925" s="75">
        <v>7732</v>
      </c>
    </row>
    <row r="926" spans="1:1" ht="15" customHeight="1">
      <c r="A926" s="75">
        <v>7735</v>
      </c>
    </row>
    <row r="927" spans="1:1" ht="15" customHeight="1">
      <c r="A927" s="75">
        <v>7737</v>
      </c>
    </row>
    <row r="928" spans="1:1" ht="15" customHeight="1">
      <c r="A928" s="75">
        <v>7748</v>
      </c>
    </row>
    <row r="929" spans="1:1" ht="15" customHeight="1">
      <c r="A929" s="75">
        <v>7752</v>
      </c>
    </row>
    <row r="930" spans="1:1" ht="15" customHeight="1">
      <c r="A930" s="75">
        <v>7757</v>
      </c>
    </row>
    <row r="931" spans="1:1" ht="15" customHeight="1">
      <c r="A931" s="75">
        <v>7760</v>
      </c>
    </row>
    <row r="932" spans="1:1" ht="15" customHeight="1">
      <c r="A932" s="75">
        <v>7761</v>
      </c>
    </row>
    <row r="933" spans="1:1" ht="15" customHeight="1">
      <c r="A933" s="75">
        <v>7767</v>
      </c>
    </row>
    <row r="934" spans="1:1" ht="15" customHeight="1">
      <c r="A934" s="75">
        <v>7768</v>
      </c>
    </row>
    <row r="935" spans="1:1" ht="15" customHeight="1">
      <c r="A935" s="75">
        <v>7769</v>
      </c>
    </row>
    <row r="936" spans="1:1" ht="15" customHeight="1">
      <c r="A936" s="75">
        <v>7770</v>
      </c>
    </row>
    <row r="937" spans="1:1" ht="15" customHeight="1">
      <c r="A937" s="75">
        <v>7771</v>
      </c>
    </row>
    <row r="938" spans="1:1" ht="15" customHeight="1">
      <c r="A938" s="75">
        <v>7772</v>
      </c>
    </row>
    <row r="939" spans="1:1" ht="15" customHeight="1">
      <c r="A939" s="75">
        <v>7773</v>
      </c>
    </row>
    <row r="940" spans="1:1" ht="15" customHeight="1">
      <c r="A940" s="75">
        <v>7774</v>
      </c>
    </row>
    <row r="941" spans="1:1" ht="15" customHeight="1">
      <c r="A941" s="75">
        <v>7775</v>
      </c>
    </row>
    <row r="942" spans="1:1" ht="15" customHeight="1">
      <c r="A942" s="75">
        <v>7776</v>
      </c>
    </row>
    <row r="943" spans="1:1" ht="15" customHeight="1">
      <c r="A943" s="75">
        <v>7779</v>
      </c>
    </row>
    <row r="944" spans="1:1" ht="15" customHeight="1">
      <c r="A944" s="75">
        <v>7780</v>
      </c>
    </row>
    <row r="945" spans="1:1" ht="15" customHeight="1">
      <c r="A945" s="75">
        <v>7781</v>
      </c>
    </row>
    <row r="946" spans="1:1" ht="15" customHeight="1">
      <c r="A946" s="75">
        <v>7783</v>
      </c>
    </row>
    <row r="947" spans="1:1" ht="15" customHeight="1">
      <c r="A947" s="75">
        <v>7784</v>
      </c>
    </row>
    <row r="948" spans="1:1" ht="15" customHeight="1">
      <c r="A948" s="75">
        <v>7785</v>
      </c>
    </row>
    <row r="949" spans="1:1" ht="15" customHeight="1">
      <c r="A949" s="75">
        <v>7786</v>
      </c>
    </row>
    <row r="950" spans="1:1" ht="15" customHeight="1">
      <c r="A950" s="75">
        <v>7787</v>
      </c>
    </row>
    <row r="951" spans="1:1" ht="15" customHeight="1">
      <c r="A951" s="75">
        <v>7788</v>
      </c>
    </row>
    <row r="952" spans="1:1" ht="15" customHeight="1">
      <c r="A952" s="75">
        <v>7789</v>
      </c>
    </row>
    <row r="953" spans="1:1" ht="15" customHeight="1">
      <c r="A953" s="75">
        <v>7790</v>
      </c>
    </row>
    <row r="954" spans="1:1" ht="15" customHeight="1">
      <c r="A954" s="75">
        <v>7791</v>
      </c>
    </row>
    <row r="955" spans="1:1" ht="15" customHeight="1">
      <c r="A955" s="75">
        <v>7792</v>
      </c>
    </row>
    <row r="956" spans="1:1" ht="15" customHeight="1">
      <c r="A956" s="75">
        <v>7793</v>
      </c>
    </row>
    <row r="957" spans="1:1" ht="15" customHeight="1">
      <c r="A957" s="75">
        <v>7794</v>
      </c>
    </row>
    <row r="958" spans="1:1" ht="15" customHeight="1">
      <c r="A958" s="75">
        <v>7795</v>
      </c>
    </row>
    <row r="959" spans="1:1" ht="15" customHeight="1">
      <c r="A959" s="75">
        <v>7797</v>
      </c>
    </row>
    <row r="960" spans="1:1" ht="15" customHeight="1">
      <c r="A960" s="75">
        <v>7798</v>
      </c>
    </row>
    <row r="961" spans="1:1" ht="15" customHeight="1">
      <c r="A961" s="75">
        <v>7799</v>
      </c>
    </row>
    <row r="962" spans="1:1" ht="15" customHeight="1">
      <c r="A962" s="75">
        <v>7834</v>
      </c>
    </row>
    <row r="963" spans="1:1" ht="15" customHeight="1">
      <c r="A963" s="75">
        <v>7835</v>
      </c>
    </row>
    <row r="964" spans="1:1" ht="15" customHeight="1">
      <c r="A964" s="75">
        <v>7895</v>
      </c>
    </row>
    <row r="965" spans="1:1" ht="15" customHeight="1">
      <c r="A965" s="75">
        <v>7896</v>
      </c>
    </row>
    <row r="966" spans="1:1" ht="15" customHeight="1">
      <c r="A966" s="75">
        <v>7897</v>
      </c>
    </row>
    <row r="967" spans="1:1" ht="15" customHeight="1">
      <c r="A967" s="75">
        <v>7898</v>
      </c>
    </row>
    <row r="968" spans="1:1" ht="15" customHeight="1">
      <c r="A968" s="75">
        <v>7899</v>
      </c>
    </row>
    <row r="969" spans="1:1" ht="15" customHeight="1">
      <c r="A969" s="75">
        <v>7911</v>
      </c>
    </row>
    <row r="970" spans="1:1" ht="15" customHeight="1">
      <c r="A970" s="75">
        <v>7912</v>
      </c>
    </row>
    <row r="971" spans="1:1" ht="15" customHeight="1">
      <c r="A971" s="75">
        <v>7925</v>
      </c>
    </row>
    <row r="972" spans="1:1" ht="15" customHeight="1">
      <c r="A972" s="75">
        <v>7926</v>
      </c>
    </row>
    <row r="973" spans="1:1" ht="15" customHeight="1">
      <c r="A973" s="75">
        <v>7928</v>
      </c>
    </row>
    <row r="974" spans="1:1" ht="15" customHeight="1">
      <c r="A974" s="75">
        <v>7929</v>
      </c>
    </row>
    <row r="975" spans="1:1" ht="15" customHeight="1">
      <c r="A975" s="75">
        <v>7935</v>
      </c>
    </row>
    <row r="976" spans="1:1" ht="15" customHeight="1">
      <c r="A976" s="75">
        <v>7937</v>
      </c>
    </row>
    <row r="977" spans="1:1" ht="15" customHeight="1">
      <c r="A977" s="75">
        <v>7940</v>
      </c>
    </row>
    <row r="978" spans="1:1" ht="15" customHeight="1">
      <c r="A978" s="75">
        <v>7941</v>
      </c>
    </row>
    <row r="979" spans="1:1" ht="15" customHeight="1">
      <c r="A979" s="75">
        <v>7942</v>
      </c>
    </row>
    <row r="980" spans="1:1" ht="15" customHeight="1">
      <c r="A980" s="75">
        <v>7945</v>
      </c>
    </row>
    <row r="981" spans="1:1" ht="15" customHeight="1">
      <c r="A981" s="75">
        <v>7947</v>
      </c>
    </row>
    <row r="982" spans="1:1" ht="15" customHeight="1">
      <c r="A982" s="75">
        <v>7949</v>
      </c>
    </row>
    <row r="983" spans="1:1" ht="15" customHeight="1">
      <c r="A983" s="75">
        <v>7952</v>
      </c>
    </row>
    <row r="984" spans="1:1" ht="15" customHeight="1">
      <c r="A984" s="75">
        <v>8805</v>
      </c>
    </row>
    <row r="985" spans="1:1" ht="15" customHeight="1">
      <c r="A985" s="75">
        <v>8806</v>
      </c>
    </row>
    <row r="986" spans="1:1" ht="15" customHeight="1">
      <c r="A986" s="75">
        <v>8807</v>
      </c>
    </row>
    <row r="987" spans="1:1" ht="15" customHeight="1">
      <c r="A987" s="75">
        <v>8808</v>
      </c>
    </row>
    <row r="988" spans="1:1" ht="15" customHeight="1">
      <c r="A988" s="75">
        <v>8809</v>
      </c>
    </row>
    <row r="989" spans="1:1" ht="15" customHeight="1">
      <c r="A989" s="75">
        <v>8810</v>
      </c>
    </row>
    <row r="990" spans="1:1" ht="15" customHeight="1">
      <c r="A990" s="75">
        <v>8812</v>
      </c>
    </row>
    <row r="991" spans="1:1" ht="15" customHeight="1">
      <c r="A991" s="75">
        <v>8813</v>
      </c>
    </row>
    <row r="992" spans="1:1" ht="15" customHeight="1">
      <c r="A992" s="75">
        <v>8816</v>
      </c>
    </row>
    <row r="993" spans="1:1" ht="15" customHeight="1">
      <c r="A993" s="75">
        <v>8817</v>
      </c>
    </row>
    <row r="994" spans="1:1" ht="15" customHeight="1">
      <c r="A994" s="75">
        <v>8818</v>
      </c>
    </row>
    <row r="995" spans="1:1" ht="15" customHeight="1">
      <c r="A995" s="75">
        <v>8820</v>
      </c>
    </row>
    <row r="996" spans="1:1" ht="15" customHeight="1">
      <c r="A996" s="75">
        <v>8821</v>
      </c>
    </row>
    <row r="997" spans="1:1" ht="15" customHeight="1">
      <c r="A997" s="75">
        <v>8822</v>
      </c>
    </row>
    <row r="998" spans="1:1" ht="15" customHeight="1">
      <c r="A998" s="75">
        <v>8823</v>
      </c>
    </row>
    <row r="999" spans="1:1" ht="15" customHeight="1">
      <c r="A999" s="75">
        <v>8824</v>
      </c>
    </row>
    <row r="1000" spans="1:1" ht="15" customHeight="1">
      <c r="A1000" s="75">
        <v>8826</v>
      </c>
    </row>
    <row r="1001" spans="1:1" ht="15" customHeight="1">
      <c r="A1001" s="75">
        <v>8828</v>
      </c>
    </row>
    <row r="1002" spans="1:1" ht="15" customHeight="1">
      <c r="A1002" s="75">
        <v>8829</v>
      </c>
    </row>
    <row r="1003" spans="1:1" ht="15" customHeight="1">
      <c r="A1003" s="75">
        <v>8838</v>
      </c>
    </row>
    <row r="1004" spans="1:1" ht="15" customHeight="1">
      <c r="A1004" s="75">
        <v>8842</v>
      </c>
    </row>
    <row r="1005" spans="1:1" ht="15" customHeight="1">
      <c r="A1005" s="75">
        <v>8843</v>
      </c>
    </row>
    <row r="1006" spans="1:1" ht="15" customHeight="1">
      <c r="A1006" s="75">
        <v>8859</v>
      </c>
    </row>
    <row r="1007" spans="1:1" ht="15" customHeight="1">
      <c r="A1007" s="75">
        <v>8865</v>
      </c>
    </row>
    <row r="1008" spans="1:1" ht="15" customHeight="1">
      <c r="A1008" s="75">
        <v>8866</v>
      </c>
    </row>
    <row r="1009" spans="1:1" ht="15" customHeight="1">
      <c r="A1009" s="75">
        <v>8867</v>
      </c>
    </row>
    <row r="1010" spans="1:1" ht="15" customHeight="1">
      <c r="A1010" s="75">
        <v>8868</v>
      </c>
    </row>
    <row r="1011" spans="1:1" ht="15" customHeight="1">
      <c r="A1011" s="75">
        <v>8873</v>
      </c>
    </row>
    <row r="1012" spans="1:1" ht="15" customHeight="1">
      <c r="A1012" s="75">
        <v>8874</v>
      </c>
    </row>
    <row r="1013" spans="1:1" ht="15" customHeight="1">
      <c r="A1013" s="75">
        <v>8875</v>
      </c>
    </row>
    <row r="1014" spans="1:1" ht="15" customHeight="1">
      <c r="A1014" s="75">
        <v>8883</v>
      </c>
    </row>
    <row r="1015" spans="1:1" ht="15" customHeight="1">
      <c r="A1015" s="75">
        <v>8884</v>
      </c>
    </row>
    <row r="1016" spans="1:1" ht="15" customHeight="1">
      <c r="A1016" s="75">
        <v>8888</v>
      </c>
    </row>
    <row r="1017" spans="1:1" ht="15" customHeight="1">
      <c r="A1017" s="75">
        <v>8893</v>
      </c>
    </row>
    <row r="1018" spans="1:1" ht="15" customHeight="1">
      <c r="A1018" s="75">
        <v>8919</v>
      </c>
    </row>
    <row r="1019" spans="1:1" ht="15" customHeight="1">
      <c r="A1019" s="75">
        <v>8928</v>
      </c>
    </row>
    <row r="1020" spans="1:1" ht="15" customHeight="1">
      <c r="A1020" s="75">
        <v>8934</v>
      </c>
    </row>
    <row r="1021" spans="1:1" ht="15" customHeight="1">
      <c r="A1021" s="75">
        <v>8938</v>
      </c>
    </row>
    <row r="1022" spans="1:1" ht="15" customHeight="1">
      <c r="A1022" s="75">
        <v>8939</v>
      </c>
    </row>
    <row r="1023" spans="1:1" ht="15" customHeight="1">
      <c r="A1023" s="75">
        <v>8941</v>
      </c>
    </row>
    <row r="1024" spans="1:1" ht="15" customHeight="1">
      <c r="A1024" s="75">
        <v>8942</v>
      </c>
    </row>
    <row r="1025" spans="1:1" ht="15" customHeight="1">
      <c r="A1025" s="75">
        <v>8960</v>
      </c>
    </row>
    <row r="1026" spans="1:1" ht="15" customHeight="1">
      <c r="A1026" s="75">
        <v>8986</v>
      </c>
    </row>
    <row r="1027" spans="1:1" ht="15" customHeight="1">
      <c r="A1027" s="75">
        <v>8990</v>
      </c>
    </row>
    <row r="1028" spans="1:1" ht="15" customHeight="1">
      <c r="A1028" s="75">
        <v>9024</v>
      </c>
    </row>
    <row r="1029" spans="1:1" ht="15" customHeight="1">
      <c r="A1029" s="75">
        <v>9026</v>
      </c>
    </row>
    <row r="1030" spans="1:1" ht="15" customHeight="1">
      <c r="A1030" s="75">
        <v>9045</v>
      </c>
    </row>
    <row r="1031" spans="1:1" ht="15" customHeight="1">
      <c r="A1031" s="75">
        <v>9047</v>
      </c>
    </row>
    <row r="1032" spans="1:1" ht="15" customHeight="1">
      <c r="A1032" s="75">
        <v>9050</v>
      </c>
    </row>
    <row r="1033" spans="1:1" ht="15" customHeight="1">
      <c r="A1033" s="75">
        <v>9051</v>
      </c>
    </row>
    <row r="1034" spans="1:1" ht="15" customHeight="1">
      <c r="A1034" s="75">
        <v>9060</v>
      </c>
    </row>
    <row r="1035" spans="1:1" ht="15" customHeight="1">
      <c r="A1035" s="75">
        <v>9098</v>
      </c>
    </row>
    <row r="1036" spans="1:1" ht="15" customHeight="1">
      <c r="A1036" s="75">
        <v>9148</v>
      </c>
    </row>
    <row r="1037" spans="1:1" ht="15" customHeight="1">
      <c r="A1037" s="75">
        <v>9149</v>
      </c>
    </row>
    <row r="1038" spans="1:1" ht="15" customHeight="1">
      <c r="A1038" s="75">
        <v>9160</v>
      </c>
    </row>
    <row r="1039" spans="1:1" ht="15" customHeight="1">
      <c r="A1039" s="75">
        <v>9163</v>
      </c>
    </row>
    <row r="1040" spans="1:1" ht="15" customHeight="1">
      <c r="A1040" s="75">
        <v>9166</v>
      </c>
    </row>
    <row r="1041" spans="1:1" ht="15" customHeight="1">
      <c r="A1041" s="75">
        <v>9178</v>
      </c>
    </row>
    <row r="1042" spans="1:1" ht="15" customHeight="1">
      <c r="A1042" s="75">
        <v>9180</v>
      </c>
    </row>
    <row r="1043" spans="1:1" ht="15" customHeight="1">
      <c r="A1043" s="75">
        <v>9189</v>
      </c>
    </row>
    <row r="1044" spans="1:1" ht="15" customHeight="1">
      <c r="A1044" s="75">
        <v>9192</v>
      </c>
    </row>
    <row r="1045" spans="1:1" ht="15" customHeight="1">
      <c r="A1045" s="75">
        <v>9196</v>
      </c>
    </row>
    <row r="1046" spans="1:1" ht="15" customHeight="1">
      <c r="A1046" s="75">
        <v>9258</v>
      </c>
    </row>
    <row r="1047" spans="1:1" ht="15" customHeight="1">
      <c r="A1047" s="75">
        <v>9414</v>
      </c>
    </row>
    <row r="1048" spans="1:1" ht="15" customHeight="1">
      <c r="A1048" s="75">
        <v>9418</v>
      </c>
    </row>
    <row r="1049" spans="1:1" ht="15" customHeight="1">
      <c r="A1049" s="75">
        <v>9419</v>
      </c>
    </row>
    <row r="1050" spans="1:1" ht="15" customHeight="1">
      <c r="A1050" s="75">
        <v>9450</v>
      </c>
    </row>
    <row r="1051" spans="1:1" ht="15" customHeight="1">
      <c r="A1051" s="75">
        <v>9453</v>
      </c>
    </row>
    <row r="1052" spans="1:1" ht="15" customHeight="1">
      <c r="A1052" s="75">
        <v>9484</v>
      </c>
    </row>
    <row r="1053" spans="1:1" ht="15" customHeight="1">
      <c r="A1053" s="75">
        <v>9493</v>
      </c>
    </row>
    <row r="1054" spans="1:1" ht="15" customHeight="1">
      <c r="A1054" s="75">
        <v>9517</v>
      </c>
    </row>
    <row r="1055" spans="1:1" ht="15" customHeight="1">
      <c r="A1055" s="75">
        <v>9518</v>
      </c>
    </row>
    <row r="1056" spans="1:1" ht="15" customHeight="1">
      <c r="A1056" s="75">
        <v>9519</v>
      </c>
    </row>
    <row r="1057" spans="1:1" ht="15" customHeight="1">
      <c r="A1057" s="75">
        <v>9520</v>
      </c>
    </row>
    <row r="1058" spans="1:1" ht="15" customHeight="1">
      <c r="A1058" s="75">
        <v>9524</v>
      </c>
    </row>
    <row r="1059" spans="1:1" ht="15" customHeight="1">
      <c r="A1059" s="75">
        <v>9532</v>
      </c>
    </row>
    <row r="1060" spans="1:1" ht="15" customHeight="1">
      <c r="A1060" s="75">
        <v>9533</v>
      </c>
    </row>
    <row r="1061" spans="1:1" ht="15" customHeight="1">
      <c r="A1061" s="75">
        <v>9534</v>
      </c>
    </row>
    <row r="1062" spans="1:1" ht="15" customHeight="1">
      <c r="A1062" s="75">
        <v>9535</v>
      </c>
    </row>
    <row r="1063" spans="1:1" ht="15" customHeight="1">
      <c r="A1063" s="75">
        <v>9536</v>
      </c>
    </row>
    <row r="1064" spans="1:1" ht="15" customHeight="1">
      <c r="A1064" s="75">
        <v>9537</v>
      </c>
    </row>
    <row r="1065" spans="1:1" ht="15" customHeight="1">
      <c r="A1065" s="75">
        <v>9538</v>
      </c>
    </row>
    <row r="1066" spans="1:1" ht="15" customHeight="1">
      <c r="A1066" s="75">
        <v>9539</v>
      </c>
    </row>
    <row r="1067" spans="1:1" ht="15" customHeight="1">
      <c r="A1067" s="75">
        <v>9541</v>
      </c>
    </row>
    <row r="1068" spans="1:1" ht="15" customHeight="1">
      <c r="A1068" s="75">
        <v>9542</v>
      </c>
    </row>
    <row r="1069" spans="1:1" ht="15" customHeight="1">
      <c r="A1069" s="75">
        <v>9543</v>
      </c>
    </row>
    <row r="1070" spans="1:1" ht="15" customHeight="1">
      <c r="A1070" s="75">
        <v>9545</v>
      </c>
    </row>
    <row r="1071" spans="1:1" ht="15" customHeight="1">
      <c r="A1071" s="75">
        <v>9546</v>
      </c>
    </row>
    <row r="1072" spans="1:1" ht="15" customHeight="1">
      <c r="A1072" s="75">
        <v>9547</v>
      </c>
    </row>
    <row r="1073" spans="1:1" ht="15" customHeight="1">
      <c r="A1073" s="75">
        <v>9555</v>
      </c>
    </row>
    <row r="1074" spans="1:1" ht="15" customHeight="1">
      <c r="A1074" s="75">
        <v>9556</v>
      </c>
    </row>
    <row r="1075" spans="1:1" ht="15" customHeight="1">
      <c r="A1075" s="75">
        <v>9558</v>
      </c>
    </row>
    <row r="1076" spans="1:1" ht="15" customHeight="1">
      <c r="A1076" s="75">
        <v>9559</v>
      </c>
    </row>
    <row r="1077" spans="1:1" ht="15" customHeight="1">
      <c r="A1077" s="75">
        <v>9565</v>
      </c>
    </row>
    <row r="1078" spans="1:1" ht="15" customHeight="1">
      <c r="A1078" s="75">
        <v>9575</v>
      </c>
    </row>
    <row r="1079" spans="1:1" ht="15" customHeight="1">
      <c r="A1079" s="75">
        <v>9580</v>
      </c>
    </row>
    <row r="1080" spans="1:1" ht="15" customHeight="1">
      <c r="A1080" s="75">
        <v>9581</v>
      </c>
    </row>
    <row r="1081" spans="1:1" ht="15" customHeight="1">
      <c r="A1081" s="75">
        <v>9582</v>
      </c>
    </row>
    <row r="1082" spans="1:1" ht="15" customHeight="1">
      <c r="A1082" s="75">
        <v>9583</v>
      </c>
    </row>
    <row r="1083" spans="1:1" ht="15" customHeight="1">
      <c r="A1083" s="75">
        <v>9584</v>
      </c>
    </row>
    <row r="1084" spans="1:1" ht="15" customHeight="1">
      <c r="A1084" s="75">
        <v>9585</v>
      </c>
    </row>
    <row r="1085" spans="1:1" ht="15" customHeight="1">
      <c r="A1085" s="75">
        <v>9586</v>
      </c>
    </row>
    <row r="1086" spans="1:1" ht="15" customHeight="1">
      <c r="A1086" s="75">
        <v>9587</v>
      </c>
    </row>
    <row r="1087" spans="1:1" ht="15" customHeight="1">
      <c r="A1087" s="75">
        <v>9588</v>
      </c>
    </row>
    <row r="1088" spans="1:1" ht="15" customHeight="1">
      <c r="A1088" s="75">
        <v>9589</v>
      </c>
    </row>
    <row r="1089" spans="1:1" ht="15" customHeight="1">
      <c r="A1089" s="75">
        <v>9590</v>
      </c>
    </row>
    <row r="1090" spans="1:1" ht="15" customHeight="1">
      <c r="A1090" s="75">
        <v>9591</v>
      </c>
    </row>
    <row r="1091" spans="1:1" ht="15" customHeight="1">
      <c r="A1091" s="75">
        <v>9592</v>
      </c>
    </row>
    <row r="1092" spans="1:1" ht="15" customHeight="1">
      <c r="A1092" s="75">
        <v>9593</v>
      </c>
    </row>
    <row r="1093" spans="1:1" ht="15" customHeight="1">
      <c r="A1093" s="75">
        <v>9594</v>
      </c>
    </row>
    <row r="1094" spans="1:1" ht="15" customHeight="1">
      <c r="A1094" s="75">
        <v>9595</v>
      </c>
    </row>
    <row r="1095" spans="1:1" ht="15" customHeight="1">
      <c r="A1095" s="75">
        <v>9596</v>
      </c>
    </row>
    <row r="1096" spans="1:1" ht="15" customHeight="1">
      <c r="A1096" s="75">
        <v>9597</v>
      </c>
    </row>
    <row r="1097" spans="1:1" ht="15" customHeight="1">
      <c r="A1097" s="75">
        <v>9598</v>
      </c>
    </row>
    <row r="1098" spans="1:1" ht="15" customHeight="1">
      <c r="A1098" s="75">
        <v>9599</v>
      </c>
    </row>
    <row r="1099" spans="1:1" ht="15" customHeight="1">
      <c r="A1099" s="75">
        <v>9600</v>
      </c>
    </row>
    <row r="1100" spans="1:1" ht="15" customHeight="1">
      <c r="A1100" s="75">
        <v>9601</v>
      </c>
    </row>
    <row r="1101" spans="1:1" ht="15" customHeight="1">
      <c r="A1101" s="75">
        <v>9602</v>
      </c>
    </row>
    <row r="1102" spans="1:1" ht="15" customHeight="1">
      <c r="A1102" s="75">
        <v>9603</v>
      </c>
    </row>
    <row r="1103" spans="1:1" ht="15" customHeight="1">
      <c r="A1103" s="75">
        <v>9604</v>
      </c>
    </row>
    <row r="1104" spans="1:1" ht="15" customHeight="1">
      <c r="A1104" s="75">
        <v>9605</v>
      </c>
    </row>
    <row r="1105" spans="1:1" ht="15" customHeight="1">
      <c r="A1105" s="75">
        <v>9606</v>
      </c>
    </row>
    <row r="1106" spans="1:1" ht="15" customHeight="1">
      <c r="A1106" s="75">
        <v>9607</v>
      </c>
    </row>
    <row r="1107" spans="1:1" ht="15" customHeight="1">
      <c r="A1107" s="75">
        <v>9608</v>
      </c>
    </row>
    <row r="1108" spans="1:1" ht="15" customHeight="1">
      <c r="A1108" s="75">
        <v>9609</v>
      </c>
    </row>
    <row r="1109" spans="1:1" ht="15" customHeight="1">
      <c r="A1109" s="75">
        <v>9610</v>
      </c>
    </row>
    <row r="1110" spans="1:1" ht="15" customHeight="1">
      <c r="A1110" s="75">
        <v>9611</v>
      </c>
    </row>
    <row r="1111" spans="1:1" ht="15" customHeight="1">
      <c r="A1111" s="75">
        <v>9612</v>
      </c>
    </row>
    <row r="1112" spans="1:1" ht="15" customHeight="1">
      <c r="A1112" s="75">
        <v>9614</v>
      </c>
    </row>
    <row r="1113" spans="1:1" ht="15" customHeight="1">
      <c r="A1113" s="75">
        <v>9615</v>
      </c>
    </row>
    <row r="1114" spans="1:1" ht="15" customHeight="1">
      <c r="A1114" s="75">
        <v>9616</v>
      </c>
    </row>
    <row r="1115" spans="1:1" ht="15" customHeight="1">
      <c r="A1115" s="75">
        <v>9617</v>
      </c>
    </row>
    <row r="1116" spans="1:1" ht="15" customHeight="1">
      <c r="A1116" s="75">
        <v>9618</v>
      </c>
    </row>
    <row r="1117" spans="1:1" ht="15" customHeight="1">
      <c r="A1117" s="75">
        <v>9619</v>
      </c>
    </row>
    <row r="1118" spans="1:1" ht="15" customHeight="1">
      <c r="A1118" s="75">
        <v>9620</v>
      </c>
    </row>
    <row r="1119" spans="1:1" ht="15" customHeight="1">
      <c r="A1119" s="75">
        <v>9621</v>
      </c>
    </row>
    <row r="1120" spans="1:1" ht="15" customHeight="1">
      <c r="A1120" s="75">
        <v>9622</v>
      </c>
    </row>
    <row r="1121" spans="1:1" ht="15" customHeight="1">
      <c r="A1121" s="75">
        <v>9623</v>
      </c>
    </row>
    <row r="1122" spans="1:1" ht="15" customHeight="1">
      <c r="A1122" s="75">
        <v>9624</v>
      </c>
    </row>
    <row r="1123" spans="1:1" ht="15" customHeight="1">
      <c r="A1123" s="75">
        <v>9625</v>
      </c>
    </row>
    <row r="1124" spans="1:1" ht="15" customHeight="1">
      <c r="A1124" s="75">
        <v>9626</v>
      </c>
    </row>
    <row r="1125" spans="1:1" ht="15" customHeight="1">
      <c r="A1125" s="75">
        <v>9627</v>
      </c>
    </row>
    <row r="1126" spans="1:1" ht="15" customHeight="1">
      <c r="A1126" s="75">
        <v>9629</v>
      </c>
    </row>
    <row r="1127" spans="1:1" ht="15" customHeight="1">
      <c r="A1127" s="75">
        <v>9633</v>
      </c>
    </row>
    <row r="1128" spans="1:1" ht="15" customHeight="1">
      <c r="A1128" s="75">
        <v>9634</v>
      </c>
    </row>
    <row r="1129" spans="1:1" ht="15" customHeight="1">
      <c r="A1129" s="75">
        <v>9635</v>
      </c>
    </row>
    <row r="1130" spans="1:1" ht="15" customHeight="1">
      <c r="A1130" s="75">
        <v>9636</v>
      </c>
    </row>
    <row r="1131" spans="1:1" ht="15" customHeight="1">
      <c r="A1131" s="75">
        <v>9637</v>
      </c>
    </row>
    <row r="1132" spans="1:1" ht="15" customHeight="1">
      <c r="A1132" s="75">
        <v>9638</v>
      </c>
    </row>
    <row r="1133" spans="1:1" ht="15" customHeight="1">
      <c r="A1133" s="75">
        <v>9639</v>
      </c>
    </row>
    <row r="1134" spans="1:1" ht="15" customHeight="1">
      <c r="A1134" s="75">
        <v>9640</v>
      </c>
    </row>
    <row r="1135" spans="1:1" ht="15" customHeight="1">
      <c r="A1135" s="75">
        <v>9641</v>
      </c>
    </row>
    <row r="1136" spans="1:1" ht="15" customHeight="1">
      <c r="A1136" s="75">
        <v>9642</v>
      </c>
    </row>
    <row r="1137" spans="1:1" ht="15" customHeight="1">
      <c r="A1137" s="75">
        <v>9643</v>
      </c>
    </row>
    <row r="1138" spans="1:1" ht="15" customHeight="1">
      <c r="A1138" s="75">
        <v>9644</v>
      </c>
    </row>
    <row r="1139" spans="1:1" ht="15" customHeight="1">
      <c r="A1139" s="75">
        <v>9645</v>
      </c>
    </row>
    <row r="1140" spans="1:1" ht="15" customHeight="1">
      <c r="A1140" s="75">
        <v>9646</v>
      </c>
    </row>
    <row r="1141" spans="1:1" ht="15" customHeight="1">
      <c r="A1141" s="75">
        <v>9647</v>
      </c>
    </row>
    <row r="1142" spans="1:1" ht="15" customHeight="1">
      <c r="A1142" s="75">
        <v>9648</v>
      </c>
    </row>
    <row r="1143" spans="1:1" ht="15" customHeight="1">
      <c r="A1143" s="75">
        <v>9649</v>
      </c>
    </row>
    <row r="1144" spans="1:1" ht="15" customHeight="1">
      <c r="A1144" s="75">
        <v>9650</v>
      </c>
    </row>
    <row r="1145" spans="1:1" ht="15" customHeight="1">
      <c r="A1145" s="75">
        <v>9651</v>
      </c>
    </row>
    <row r="1146" spans="1:1" ht="15" customHeight="1">
      <c r="A1146" s="75">
        <v>9652</v>
      </c>
    </row>
    <row r="1147" spans="1:1" ht="15" customHeight="1">
      <c r="A1147" s="75">
        <v>9653</v>
      </c>
    </row>
    <row r="1148" spans="1:1" ht="15" customHeight="1">
      <c r="A1148" s="75">
        <v>9654</v>
      </c>
    </row>
    <row r="1149" spans="1:1" ht="15" customHeight="1">
      <c r="A1149" s="75">
        <v>9655</v>
      </c>
    </row>
    <row r="1150" spans="1:1" ht="15" customHeight="1">
      <c r="A1150" s="75">
        <v>9656</v>
      </c>
    </row>
    <row r="1151" spans="1:1" ht="15" customHeight="1">
      <c r="A1151" s="75">
        <v>9657</v>
      </c>
    </row>
    <row r="1152" spans="1:1" ht="15" customHeight="1">
      <c r="A1152" s="75">
        <v>9658</v>
      </c>
    </row>
    <row r="1153" spans="1:1" ht="15" customHeight="1">
      <c r="A1153" s="75">
        <v>9659</v>
      </c>
    </row>
    <row r="1154" spans="1:1" ht="15" customHeight="1">
      <c r="A1154" s="75">
        <v>9660</v>
      </c>
    </row>
    <row r="1155" spans="1:1" ht="15" customHeight="1">
      <c r="A1155" s="75">
        <v>9661</v>
      </c>
    </row>
    <row r="1156" spans="1:1" ht="15" customHeight="1">
      <c r="A1156" s="75">
        <v>9662</v>
      </c>
    </row>
    <row r="1157" spans="1:1" ht="15" customHeight="1">
      <c r="A1157" s="75">
        <v>9663</v>
      </c>
    </row>
    <row r="1158" spans="1:1" ht="15" customHeight="1">
      <c r="A1158" s="75">
        <v>9664</v>
      </c>
    </row>
    <row r="1159" spans="1:1" ht="15" customHeight="1">
      <c r="A1159" s="75">
        <v>9665</v>
      </c>
    </row>
    <row r="1160" spans="1:1" ht="15" customHeight="1">
      <c r="A1160" s="75">
        <v>9666</v>
      </c>
    </row>
    <row r="1161" spans="1:1" ht="15" customHeight="1">
      <c r="A1161" s="75">
        <v>9667</v>
      </c>
    </row>
    <row r="1162" spans="1:1" ht="15" customHeight="1">
      <c r="A1162" s="75">
        <v>9668</v>
      </c>
    </row>
    <row r="1163" spans="1:1" ht="15" customHeight="1">
      <c r="A1163" s="75">
        <v>9669</v>
      </c>
    </row>
    <row r="1164" spans="1:1" ht="15" customHeight="1">
      <c r="A1164" s="75">
        <v>9670</v>
      </c>
    </row>
    <row r="1165" spans="1:1" ht="15" customHeight="1">
      <c r="A1165" s="75">
        <v>9671</v>
      </c>
    </row>
    <row r="1166" spans="1:1" ht="15" customHeight="1">
      <c r="A1166" s="75">
        <v>9672</v>
      </c>
    </row>
    <row r="1167" spans="1:1" ht="15" customHeight="1">
      <c r="A1167" s="75">
        <v>9673</v>
      </c>
    </row>
    <row r="1168" spans="1:1" ht="15" customHeight="1">
      <c r="A1168" s="75">
        <v>9674</v>
      </c>
    </row>
    <row r="1169" spans="1:1" ht="15" customHeight="1">
      <c r="A1169" s="75">
        <v>9675</v>
      </c>
    </row>
    <row r="1170" spans="1:1" ht="15" customHeight="1">
      <c r="A1170" s="75">
        <v>9676</v>
      </c>
    </row>
    <row r="1171" spans="1:1" ht="15" customHeight="1">
      <c r="A1171" s="75">
        <v>9677</v>
      </c>
    </row>
    <row r="1172" spans="1:1" ht="15" customHeight="1">
      <c r="A1172" s="75">
        <v>9678</v>
      </c>
    </row>
    <row r="1173" spans="1:1" ht="15" customHeight="1">
      <c r="A1173" s="75">
        <v>9679</v>
      </c>
    </row>
    <row r="1174" spans="1:1" ht="15" customHeight="1">
      <c r="A1174" s="75">
        <v>9680</v>
      </c>
    </row>
    <row r="1175" spans="1:1" ht="15" customHeight="1">
      <c r="A1175" s="75">
        <v>9681</v>
      </c>
    </row>
    <row r="1176" spans="1:1" ht="15" customHeight="1">
      <c r="A1176" s="75">
        <v>9682</v>
      </c>
    </row>
    <row r="1177" spans="1:1" ht="15" customHeight="1">
      <c r="A1177" s="75">
        <v>9683</v>
      </c>
    </row>
    <row r="1178" spans="1:1" ht="15" customHeight="1">
      <c r="A1178" s="75">
        <v>9684</v>
      </c>
    </row>
    <row r="1179" spans="1:1" ht="15" customHeight="1">
      <c r="A1179" s="75">
        <v>9685</v>
      </c>
    </row>
    <row r="1180" spans="1:1" ht="15" customHeight="1">
      <c r="A1180" s="75">
        <v>9686</v>
      </c>
    </row>
    <row r="1181" spans="1:1" ht="15" customHeight="1">
      <c r="A1181" s="75">
        <v>9687</v>
      </c>
    </row>
    <row r="1182" spans="1:1" ht="15" customHeight="1">
      <c r="A1182" s="75">
        <v>9688</v>
      </c>
    </row>
    <row r="1183" spans="1:1" ht="15" customHeight="1">
      <c r="A1183" s="75">
        <v>9689</v>
      </c>
    </row>
    <row r="1184" spans="1:1" ht="15" customHeight="1">
      <c r="A1184" s="75">
        <v>9690</v>
      </c>
    </row>
    <row r="1185" spans="1:1" ht="15" customHeight="1">
      <c r="A1185" s="75">
        <v>9691</v>
      </c>
    </row>
    <row r="1186" spans="1:1" ht="15" customHeight="1">
      <c r="A1186" s="75">
        <v>9692</v>
      </c>
    </row>
    <row r="1187" spans="1:1" ht="15" customHeight="1">
      <c r="A1187" s="75">
        <v>9693</v>
      </c>
    </row>
    <row r="1188" spans="1:1" ht="15" customHeight="1">
      <c r="A1188" s="75">
        <v>9694</v>
      </c>
    </row>
    <row r="1189" spans="1:1" ht="15" customHeight="1">
      <c r="A1189" s="75">
        <v>9695</v>
      </c>
    </row>
    <row r="1190" spans="1:1" ht="15" customHeight="1">
      <c r="A1190" s="75">
        <v>9696</v>
      </c>
    </row>
    <row r="1191" spans="1:1" ht="15" customHeight="1">
      <c r="A1191" s="75">
        <v>9697</v>
      </c>
    </row>
    <row r="1192" spans="1:1" ht="15" customHeight="1">
      <c r="A1192" s="75">
        <v>9698</v>
      </c>
    </row>
    <row r="1193" spans="1:1" ht="15" customHeight="1">
      <c r="A1193" s="75">
        <v>9699</v>
      </c>
    </row>
    <row r="1194" spans="1:1" ht="15" customHeight="1">
      <c r="A1194" s="75">
        <v>9700</v>
      </c>
    </row>
    <row r="1195" spans="1:1" ht="15" customHeight="1">
      <c r="A1195" s="75">
        <v>9701</v>
      </c>
    </row>
    <row r="1196" spans="1:1" ht="15" customHeight="1">
      <c r="A1196" s="75">
        <v>9702</v>
      </c>
    </row>
    <row r="1197" spans="1:1" ht="15" customHeight="1">
      <c r="A1197" s="75">
        <v>9703</v>
      </c>
    </row>
    <row r="1198" spans="1:1" ht="15" customHeight="1">
      <c r="A1198" s="75">
        <v>9704</v>
      </c>
    </row>
    <row r="1199" spans="1:1" ht="15" customHeight="1">
      <c r="A1199" s="75">
        <v>9705</v>
      </c>
    </row>
    <row r="1200" spans="1:1" ht="15" customHeight="1">
      <c r="A1200" s="75">
        <v>9706</v>
      </c>
    </row>
    <row r="1201" spans="1:1" ht="15" customHeight="1">
      <c r="A1201" s="75">
        <v>9707</v>
      </c>
    </row>
    <row r="1202" spans="1:1" ht="15" customHeight="1">
      <c r="A1202" s="75">
        <v>9708</v>
      </c>
    </row>
    <row r="1203" spans="1:1" ht="15" customHeight="1">
      <c r="A1203" s="75">
        <v>9709</v>
      </c>
    </row>
    <row r="1204" spans="1:1" ht="15" customHeight="1">
      <c r="A1204" s="75">
        <v>9710</v>
      </c>
    </row>
    <row r="1205" spans="1:1" ht="15" customHeight="1">
      <c r="A1205" s="75">
        <v>9711</v>
      </c>
    </row>
    <row r="1206" spans="1:1" ht="15" customHeight="1">
      <c r="A1206" s="75">
        <v>9712</v>
      </c>
    </row>
    <row r="1207" spans="1:1" ht="15" customHeight="1">
      <c r="A1207" s="75">
        <v>9713</v>
      </c>
    </row>
    <row r="1208" spans="1:1" ht="15" customHeight="1">
      <c r="A1208" s="75">
        <v>9714</v>
      </c>
    </row>
    <row r="1209" spans="1:1" ht="15" customHeight="1">
      <c r="A1209" s="75">
        <v>9715</v>
      </c>
    </row>
    <row r="1210" spans="1:1" ht="15" customHeight="1">
      <c r="A1210" s="75">
        <v>9716</v>
      </c>
    </row>
    <row r="1211" spans="1:1" ht="15" customHeight="1">
      <c r="A1211" s="75">
        <v>9717</v>
      </c>
    </row>
    <row r="1212" spans="1:1" ht="15" customHeight="1">
      <c r="A1212" s="75">
        <v>9718</v>
      </c>
    </row>
    <row r="1213" spans="1:1" ht="15" customHeight="1">
      <c r="A1213" s="75">
        <v>9719</v>
      </c>
    </row>
    <row r="1214" spans="1:1" ht="15" customHeight="1">
      <c r="A1214" s="75">
        <v>9720</v>
      </c>
    </row>
    <row r="1215" spans="1:1" ht="15" customHeight="1">
      <c r="A1215" s="75">
        <v>9721</v>
      </c>
    </row>
    <row r="1216" spans="1:1" ht="15" customHeight="1">
      <c r="A1216" s="75">
        <v>9722</v>
      </c>
    </row>
    <row r="1217" spans="1:1" ht="15" customHeight="1">
      <c r="A1217" s="75">
        <v>9723</v>
      </c>
    </row>
    <row r="1218" spans="1:1" ht="15" customHeight="1">
      <c r="A1218" s="75">
        <v>9724</v>
      </c>
    </row>
    <row r="1219" spans="1:1" ht="15" customHeight="1">
      <c r="A1219" s="75">
        <v>9725</v>
      </c>
    </row>
    <row r="1220" spans="1:1" ht="15" customHeight="1">
      <c r="A1220" s="75">
        <v>9726</v>
      </c>
    </row>
    <row r="1221" spans="1:1" ht="15" customHeight="1">
      <c r="A1221" s="75">
        <v>9727</v>
      </c>
    </row>
    <row r="1222" spans="1:1" ht="15" customHeight="1">
      <c r="A1222" s="75">
        <v>9728</v>
      </c>
    </row>
    <row r="1223" spans="1:1" ht="15" customHeight="1">
      <c r="A1223" s="75">
        <v>9729</v>
      </c>
    </row>
    <row r="1224" spans="1:1" ht="15" customHeight="1">
      <c r="A1224" s="75">
        <v>9730</v>
      </c>
    </row>
    <row r="1225" spans="1:1" ht="15" customHeight="1">
      <c r="A1225" s="75">
        <v>9731</v>
      </c>
    </row>
    <row r="1226" spans="1:1" ht="15" customHeight="1">
      <c r="A1226" s="75">
        <v>9732</v>
      </c>
    </row>
    <row r="1227" spans="1:1" ht="15" customHeight="1">
      <c r="A1227" s="75">
        <v>9733</v>
      </c>
    </row>
    <row r="1228" spans="1:1" ht="15" customHeight="1">
      <c r="A1228" s="75">
        <v>9734</v>
      </c>
    </row>
    <row r="1229" spans="1:1" ht="15" customHeight="1">
      <c r="A1229" s="75">
        <v>9735</v>
      </c>
    </row>
    <row r="1230" spans="1:1" ht="15" customHeight="1">
      <c r="A1230" s="75">
        <v>9736</v>
      </c>
    </row>
    <row r="1231" spans="1:1" ht="15" customHeight="1">
      <c r="A1231" s="75">
        <v>9737</v>
      </c>
    </row>
    <row r="1232" spans="1:1" ht="15" customHeight="1">
      <c r="A1232" s="75">
        <v>9738</v>
      </c>
    </row>
    <row r="1233" spans="1:1" ht="15" customHeight="1">
      <c r="A1233" s="75">
        <v>9739</v>
      </c>
    </row>
    <row r="1234" spans="1:1" ht="15" customHeight="1">
      <c r="A1234" s="75">
        <v>9740</v>
      </c>
    </row>
    <row r="1235" spans="1:1" ht="15" customHeight="1">
      <c r="A1235" s="75">
        <v>9741</v>
      </c>
    </row>
    <row r="1236" spans="1:1" ht="15" customHeight="1">
      <c r="A1236" s="75">
        <v>9742</v>
      </c>
    </row>
    <row r="1237" spans="1:1" ht="15" customHeight="1">
      <c r="A1237" s="75">
        <v>9743</v>
      </c>
    </row>
    <row r="1238" spans="1:1" ht="15" customHeight="1">
      <c r="A1238" s="75">
        <v>9744</v>
      </c>
    </row>
    <row r="1239" spans="1:1" ht="15" customHeight="1">
      <c r="A1239" s="75">
        <v>9745</v>
      </c>
    </row>
    <row r="1240" spans="1:1" ht="15" customHeight="1">
      <c r="A1240" s="75">
        <v>9746</v>
      </c>
    </row>
    <row r="1241" spans="1:1" ht="15" customHeight="1">
      <c r="A1241" s="75">
        <v>9747</v>
      </c>
    </row>
    <row r="1242" spans="1:1" ht="15" customHeight="1">
      <c r="A1242" s="75">
        <v>9748</v>
      </c>
    </row>
    <row r="1243" spans="1:1" ht="15" customHeight="1">
      <c r="A1243" s="75">
        <v>9749</v>
      </c>
    </row>
    <row r="1244" spans="1:1" ht="15" customHeight="1">
      <c r="A1244" s="75">
        <v>9750</v>
      </c>
    </row>
    <row r="1245" spans="1:1" ht="15" customHeight="1">
      <c r="A1245" s="75">
        <v>9751</v>
      </c>
    </row>
    <row r="1246" spans="1:1" ht="15" customHeight="1">
      <c r="A1246" s="75">
        <v>9752</v>
      </c>
    </row>
    <row r="1247" spans="1:1" ht="15" customHeight="1">
      <c r="A1247" s="75">
        <v>9753</v>
      </c>
    </row>
    <row r="1248" spans="1:1" ht="15" customHeight="1">
      <c r="A1248" s="75">
        <v>9754</v>
      </c>
    </row>
    <row r="1249" spans="1:1" ht="15" customHeight="1">
      <c r="A1249" s="75">
        <v>9755</v>
      </c>
    </row>
    <row r="1250" spans="1:1" ht="15" customHeight="1">
      <c r="A1250" s="75">
        <v>9756</v>
      </c>
    </row>
    <row r="1251" spans="1:1" ht="15" customHeight="1">
      <c r="A1251" s="75">
        <v>9757</v>
      </c>
    </row>
    <row r="1252" spans="1:1" ht="15" customHeight="1">
      <c r="A1252" s="75">
        <v>9758</v>
      </c>
    </row>
    <row r="1253" spans="1:1" ht="15" customHeight="1">
      <c r="A1253" s="75">
        <v>9759</v>
      </c>
    </row>
    <row r="1254" spans="1:1" ht="15" customHeight="1">
      <c r="A1254" s="75">
        <v>9760</v>
      </c>
    </row>
    <row r="1255" spans="1:1" ht="15" customHeight="1">
      <c r="A1255" s="75">
        <v>9761</v>
      </c>
    </row>
    <row r="1256" spans="1:1" ht="15" customHeight="1">
      <c r="A1256" s="75">
        <v>9762</v>
      </c>
    </row>
    <row r="1257" spans="1:1" ht="15" customHeight="1">
      <c r="A1257" s="75">
        <v>9763</v>
      </c>
    </row>
    <row r="1258" spans="1:1" ht="15" customHeight="1">
      <c r="A1258" s="75">
        <v>9764</v>
      </c>
    </row>
    <row r="1259" spans="1:1" ht="15" customHeight="1">
      <c r="A1259" s="75">
        <v>9765</v>
      </c>
    </row>
    <row r="1260" spans="1:1" ht="15" customHeight="1">
      <c r="A1260" s="75">
        <v>9766</v>
      </c>
    </row>
    <row r="1261" spans="1:1" ht="15" customHeight="1">
      <c r="A1261" s="75">
        <v>9767</v>
      </c>
    </row>
    <row r="1262" spans="1:1" ht="15" customHeight="1">
      <c r="A1262" s="75">
        <v>9768</v>
      </c>
    </row>
    <row r="1263" spans="1:1" ht="15" customHeight="1">
      <c r="A1263" s="75">
        <v>9769</v>
      </c>
    </row>
    <row r="1264" spans="1:1" ht="15" customHeight="1">
      <c r="A1264" s="75">
        <v>9770</v>
      </c>
    </row>
    <row r="1265" spans="1:1" ht="15" customHeight="1">
      <c r="A1265" s="75">
        <v>9771</v>
      </c>
    </row>
    <row r="1266" spans="1:1" ht="15" customHeight="1">
      <c r="A1266" s="75">
        <v>9772</v>
      </c>
    </row>
    <row r="1267" spans="1:1" ht="15" customHeight="1">
      <c r="A1267" s="75">
        <v>9773</v>
      </c>
    </row>
    <row r="1268" spans="1:1" ht="15" customHeight="1">
      <c r="A1268" s="75">
        <v>9774</v>
      </c>
    </row>
    <row r="1269" spans="1:1" ht="15" customHeight="1">
      <c r="A1269" s="75">
        <v>9775</v>
      </c>
    </row>
    <row r="1270" spans="1:1" ht="15" customHeight="1">
      <c r="A1270" s="75">
        <v>9776</v>
      </c>
    </row>
    <row r="1271" spans="1:1" ht="15" customHeight="1">
      <c r="A1271" s="75">
        <v>9777</v>
      </c>
    </row>
    <row r="1272" spans="1:1" ht="15" customHeight="1">
      <c r="A1272" s="75">
        <v>9778</v>
      </c>
    </row>
    <row r="1273" spans="1:1" ht="15" customHeight="1">
      <c r="A1273" s="75">
        <v>9779</v>
      </c>
    </row>
    <row r="1274" spans="1:1" ht="15" customHeight="1">
      <c r="A1274" s="75">
        <v>9780</v>
      </c>
    </row>
    <row r="1275" spans="1:1" ht="15" customHeight="1">
      <c r="A1275" s="75">
        <v>9781</v>
      </c>
    </row>
    <row r="1276" spans="1:1" ht="15" customHeight="1">
      <c r="A1276" s="75">
        <v>9782</v>
      </c>
    </row>
    <row r="1277" spans="1:1" ht="15" customHeight="1">
      <c r="A1277" s="75">
        <v>9783</v>
      </c>
    </row>
    <row r="1278" spans="1:1" ht="15" customHeight="1">
      <c r="A1278" s="75">
        <v>9784</v>
      </c>
    </row>
    <row r="1279" spans="1:1" ht="15" customHeight="1">
      <c r="A1279" s="75">
        <v>9785</v>
      </c>
    </row>
    <row r="1280" spans="1:1" ht="15" customHeight="1">
      <c r="A1280" s="75">
        <v>9786</v>
      </c>
    </row>
    <row r="1281" spans="1:1" ht="15" customHeight="1">
      <c r="A1281" s="75">
        <v>9787</v>
      </c>
    </row>
    <row r="1282" spans="1:1" ht="15" customHeight="1">
      <c r="A1282" s="75">
        <v>9788</v>
      </c>
    </row>
    <row r="1283" spans="1:1" ht="15" customHeight="1">
      <c r="A1283" s="75">
        <v>9789</v>
      </c>
    </row>
    <row r="1284" spans="1:1" ht="15" customHeight="1">
      <c r="A1284" s="75">
        <v>9790</v>
      </c>
    </row>
    <row r="1285" spans="1:1" ht="15" customHeight="1">
      <c r="A1285" s="75">
        <v>9791</v>
      </c>
    </row>
    <row r="1286" spans="1:1" ht="15" customHeight="1">
      <c r="A1286" s="75">
        <v>9792</v>
      </c>
    </row>
    <row r="1287" spans="1:1" ht="15" customHeight="1">
      <c r="A1287" s="75">
        <v>9793</v>
      </c>
    </row>
    <row r="1288" spans="1:1" ht="15" customHeight="1">
      <c r="A1288" s="75">
        <v>9794</v>
      </c>
    </row>
    <row r="1289" spans="1:1" ht="15" customHeight="1">
      <c r="A1289" s="75">
        <v>9795</v>
      </c>
    </row>
    <row r="1290" spans="1:1" ht="15" customHeight="1">
      <c r="A1290" s="75">
        <v>9796</v>
      </c>
    </row>
    <row r="1291" spans="1:1" ht="15" customHeight="1">
      <c r="A1291" s="75">
        <v>9797</v>
      </c>
    </row>
    <row r="1292" spans="1:1" ht="15" customHeight="1">
      <c r="A1292" s="75">
        <v>9798</v>
      </c>
    </row>
    <row r="1293" spans="1:1" ht="15" customHeight="1">
      <c r="A1293" s="75">
        <v>9799</v>
      </c>
    </row>
    <row r="1294" spans="1:1" ht="15" customHeight="1">
      <c r="A1294" s="75">
        <v>9800</v>
      </c>
    </row>
    <row r="1295" spans="1:1" ht="15" customHeight="1">
      <c r="A1295" s="75">
        <v>9801</v>
      </c>
    </row>
    <row r="1296" spans="1:1" ht="15" customHeight="1">
      <c r="A1296" s="75">
        <v>9802</v>
      </c>
    </row>
    <row r="1297" spans="1:1" ht="15" customHeight="1">
      <c r="A1297" s="75">
        <v>9803</v>
      </c>
    </row>
    <row r="1298" spans="1:1" ht="15" customHeight="1">
      <c r="A1298" s="75">
        <v>9804</v>
      </c>
    </row>
    <row r="1299" spans="1:1" ht="15" customHeight="1">
      <c r="A1299" s="75">
        <v>9805</v>
      </c>
    </row>
    <row r="1300" spans="1:1" ht="15" customHeight="1">
      <c r="A1300" s="75">
        <v>9806</v>
      </c>
    </row>
    <row r="1301" spans="1:1" ht="15" customHeight="1">
      <c r="A1301" s="75">
        <v>9807</v>
      </c>
    </row>
    <row r="1302" spans="1:1" ht="15" customHeight="1">
      <c r="A1302" s="75">
        <v>9808</v>
      </c>
    </row>
    <row r="1303" spans="1:1" ht="15" customHeight="1">
      <c r="A1303" s="75">
        <v>9809</v>
      </c>
    </row>
    <row r="1304" spans="1:1" ht="15" customHeight="1">
      <c r="A1304" s="75">
        <v>9810</v>
      </c>
    </row>
    <row r="1305" spans="1:1" ht="15" customHeight="1">
      <c r="A1305" s="75">
        <v>9811</v>
      </c>
    </row>
    <row r="1306" spans="1:1" ht="15" customHeight="1">
      <c r="A1306" s="75">
        <v>9812</v>
      </c>
    </row>
    <row r="1307" spans="1:1" ht="15" customHeight="1">
      <c r="A1307" s="75">
        <v>9813</v>
      </c>
    </row>
    <row r="1308" spans="1:1" ht="15" customHeight="1">
      <c r="A1308" s="75">
        <v>9814</v>
      </c>
    </row>
    <row r="1309" spans="1:1" ht="15" customHeight="1">
      <c r="A1309" s="75">
        <v>9815</v>
      </c>
    </row>
    <row r="1310" spans="1:1" ht="15" customHeight="1">
      <c r="A1310" s="75">
        <v>9816</v>
      </c>
    </row>
    <row r="1311" spans="1:1" ht="15" customHeight="1">
      <c r="A1311" s="75">
        <v>9817</v>
      </c>
    </row>
    <row r="1312" spans="1:1" ht="15" customHeight="1">
      <c r="A1312" s="75">
        <v>9818</v>
      </c>
    </row>
    <row r="1313" spans="1:1" ht="15" customHeight="1">
      <c r="A1313" s="75">
        <v>9819</v>
      </c>
    </row>
    <row r="1314" spans="1:1" ht="15" customHeight="1">
      <c r="A1314" s="75">
        <v>9820</v>
      </c>
    </row>
    <row r="1315" spans="1:1" ht="15" customHeight="1">
      <c r="A1315" s="75">
        <v>9821</v>
      </c>
    </row>
    <row r="1316" spans="1:1" ht="15" customHeight="1">
      <c r="A1316" s="75">
        <v>9822</v>
      </c>
    </row>
    <row r="1317" spans="1:1" ht="15" customHeight="1">
      <c r="A1317" s="75">
        <v>9823</v>
      </c>
    </row>
    <row r="1318" spans="1:1" ht="15" customHeight="1">
      <c r="A1318" s="75">
        <v>9824</v>
      </c>
    </row>
    <row r="1319" spans="1:1" ht="15" customHeight="1">
      <c r="A1319" s="75">
        <v>9825</v>
      </c>
    </row>
    <row r="1320" spans="1:1" ht="15" customHeight="1">
      <c r="A1320" s="75">
        <v>9826</v>
      </c>
    </row>
    <row r="1321" spans="1:1" ht="15" customHeight="1">
      <c r="A1321" s="75">
        <v>9827</v>
      </c>
    </row>
    <row r="1322" spans="1:1" ht="15" customHeight="1">
      <c r="A1322" s="75">
        <v>9828</v>
      </c>
    </row>
    <row r="1323" spans="1:1" ht="15" customHeight="1">
      <c r="A1323" s="75">
        <v>9829</v>
      </c>
    </row>
    <row r="1324" spans="1:1" ht="15" customHeight="1">
      <c r="A1324" s="75">
        <v>9830</v>
      </c>
    </row>
    <row r="1325" spans="1:1" ht="15" customHeight="1">
      <c r="A1325" s="75">
        <v>9831</v>
      </c>
    </row>
    <row r="1326" spans="1:1" ht="15" customHeight="1">
      <c r="A1326" s="75">
        <v>9832</v>
      </c>
    </row>
    <row r="1327" spans="1:1" ht="15" customHeight="1">
      <c r="A1327" s="75">
        <v>9833</v>
      </c>
    </row>
    <row r="1328" spans="1:1" ht="15" customHeight="1">
      <c r="A1328" s="75">
        <v>9834</v>
      </c>
    </row>
    <row r="1329" spans="1:1" ht="15" customHeight="1">
      <c r="A1329" s="75">
        <v>9835</v>
      </c>
    </row>
    <row r="1330" spans="1:1" ht="15" customHeight="1">
      <c r="A1330" s="75">
        <v>9836</v>
      </c>
    </row>
    <row r="1331" spans="1:1" ht="15" customHeight="1">
      <c r="A1331" s="75">
        <v>9837</v>
      </c>
    </row>
    <row r="1332" spans="1:1" ht="15" customHeight="1">
      <c r="A1332" s="75">
        <v>9838</v>
      </c>
    </row>
    <row r="1333" spans="1:1" ht="15" customHeight="1">
      <c r="A1333" s="75">
        <v>9839</v>
      </c>
    </row>
    <row r="1334" spans="1:1" ht="15" customHeight="1">
      <c r="A1334" s="75">
        <v>9840</v>
      </c>
    </row>
    <row r="1335" spans="1:1" ht="15" customHeight="1">
      <c r="A1335" s="75">
        <v>9841</v>
      </c>
    </row>
    <row r="1336" spans="1:1" ht="15" customHeight="1">
      <c r="A1336" s="75">
        <v>9842</v>
      </c>
    </row>
    <row r="1337" spans="1:1" ht="15" customHeight="1">
      <c r="A1337" s="75">
        <v>9843</v>
      </c>
    </row>
    <row r="1338" spans="1:1" ht="15" customHeight="1">
      <c r="A1338" s="75">
        <v>9844</v>
      </c>
    </row>
    <row r="1339" spans="1:1" ht="15" customHeight="1">
      <c r="A1339" s="75">
        <v>9845</v>
      </c>
    </row>
    <row r="1340" spans="1:1" ht="15" customHeight="1">
      <c r="A1340" s="75">
        <v>9846</v>
      </c>
    </row>
    <row r="1341" spans="1:1" ht="15" customHeight="1">
      <c r="A1341" s="75">
        <v>9847</v>
      </c>
    </row>
    <row r="1342" spans="1:1" ht="15" customHeight="1">
      <c r="A1342" s="75">
        <v>9848</v>
      </c>
    </row>
    <row r="1343" spans="1:1" ht="15" customHeight="1">
      <c r="A1343" s="75">
        <v>9849</v>
      </c>
    </row>
    <row r="1344" spans="1:1" ht="15" customHeight="1">
      <c r="A1344" s="75">
        <v>9850</v>
      </c>
    </row>
    <row r="1345" spans="1:1" ht="15" customHeight="1">
      <c r="A1345" s="75">
        <v>9851</v>
      </c>
    </row>
    <row r="1346" spans="1:1" ht="15" customHeight="1">
      <c r="A1346" s="75">
        <v>9852</v>
      </c>
    </row>
    <row r="1347" spans="1:1" ht="15" customHeight="1">
      <c r="A1347" s="75">
        <v>9853</v>
      </c>
    </row>
    <row r="1348" spans="1:1" ht="15" customHeight="1">
      <c r="A1348" s="75">
        <v>9854</v>
      </c>
    </row>
    <row r="1349" spans="1:1" ht="15" customHeight="1">
      <c r="A1349" s="75">
        <v>9855</v>
      </c>
    </row>
    <row r="1350" spans="1:1" ht="15" customHeight="1">
      <c r="A1350" s="75">
        <v>9856</v>
      </c>
    </row>
    <row r="1351" spans="1:1" ht="15" customHeight="1">
      <c r="A1351" s="75">
        <v>9857</v>
      </c>
    </row>
    <row r="1352" spans="1:1" ht="15" customHeight="1">
      <c r="A1352" s="75">
        <v>9858</v>
      </c>
    </row>
    <row r="1353" spans="1:1" ht="15" customHeight="1">
      <c r="A1353" s="75">
        <v>9859</v>
      </c>
    </row>
    <row r="1354" spans="1:1" ht="15" customHeight="1">
      <c r="A1354" s="75">
        <v>9860</v>
      </c>
    </row>
    <row r="1355" spans="1:1" ht="15" customHeight="1">
      <c r="A1355" s="75">
        <v>9861</v>
      </c>
    </row>
    <row r="1356" spans="1:1" ht="15" customHeight="1">
      <c r="A1356" s="75">
        <v>9862</v>
      </c>
    </row>
    <row r="1357" spans="1:1" ht="15" customHeight="1">
      <c r="A1357" s="75">
        <v>9863</v>
      </c>
    </row>
    <row r="1358" spans="1:1" ht="15" customHeight="1">
      <c r="A1358" s="75">
        <v>9864</v>
      </c>
    </row>
    <row r="1359" spans="1:1" ht="15" customHeight="1">
      <c r="A1359" s="75">
        <v>9865</v>
      </c>
    </row>
    <row r="1360" spans="1:1" ht="15" customHeight="1">
      <c r="A1360" s="75">
        <v>9866</v>
      </c>
    </row>
    <row r="1361" spans="1:1" ht="15" customHeight="1">
      <c r="A1361" s="75">
        <v>9867</v>
      </c>
    </row>
    <row r="1362" spans="1:1" ht="15" customHeight="1">
      <c r="A1362" s="75">
        <v>9868</v>
      </c>
    </row>
    <row r="1363" spans="1:1" ht="15" customHeight="1">
      <c r="A1363" s="75">
        <v>9869</v>
      </c>
    </row>
    <row r="1364" spans="1:1" ht="15" customHeight="1">
      <c r="A1364" s="75">
        <v>9870</v>
      </c>
    </row>
    <row r="1365" spans="1:1" ht="15" customHeight="1">
      <c r="A1365" s="75">
        <v>9871</v>
      </c>
    </row>
    <row r="1366" spans="1:1" ht="15" customHeight="1">
      <c r="A1366" s="75">
        <v>9872</v>
      </c>
    </row>
    <row r="1367" spans="1:1" ht="15" customHeight="1">
      <c r="A1367" s="75">
        <v>9873</v>
      </c>
    </row>
    <row r="1368" spans="1:1" ht="15" customHeight="1">
      <c r="A1368" s="75">
        <v>9874</v>
      </c>
    </row>
    <row r="1369" spans="1:1" ht="15" customHeight="1">
      <c r="A1369" s="75">
        <v>9875</v>
      </c>
    </row>
    <row r="1370" spans="1:1" ht="15" customHeight="1">
      <c r="A1370" s="75">
        <v>9876</v>
      </c>
    </row>
    <row r="1371" spans="1:1" ht="15" customHeight="1">
      <c r="A1371" s="75">
        <v>9877</v>
      </c>
    </row>
    <row r="1372" spans="1:1" ht="15" customHeight="1">
      <c r="A1372" s="75">
        <v>9878</v>
      </c>
    </row>
    <row r="1373" spans="1:1" ht="15" customHeight="1">
      <c r="A1373" s="75">
        <v>9879</v>
      </c>
    </row>
    <row r="1374" spans="1:1" ht="15" customHeight="1">
      <c r="A1374" s="75">
        <v>9880</v>
      </c>
    </row>
    <row r="1375" spans="1:1" ht="15" customHeight="1">
      <c r="A1375" s="75">
        <v>9881</v>
      </c>
    </row>
    <row r="1376" spans="1:1" ht="15" customHeight="1">
      <c r="A1376" s="75">
        <v>9882</v>
      </c>
    </row>
    <row r="1377" spans="1:1" ht="15" customHeight="1">
      <c r="A1377" s="75">
        <v>9883</v>
      </c>
    </row>
    <row r="1378" spans="1:1" ht="15" customHeight="1">
      <c r="A1378" s="75">
        <v>9884</v>
      </c>
    </row>
    <row r="1379" spans="1:1" ht="15" customHeight="1">
      <c r="A1379" s="75">
        <v>9886</v>
      </c>
    </row>
    <row r="1380" spans="1:1" ht="15" customHeight="1">
      <c r="A1380" s="75">
        <v>9887</v>
      </c>
    </row>
    <row r="1381" spans="1:1" ht="15" customHeight="1">
      <c r="A1381" s="75">
        <v>9888</v>
      </c>
    </row>
    <row r="1382" spans="1:1" ht="15" customHeight="1">
      <c r="A1382" s="75">
        <v>9889</v>
      </c>
    </row>
    <row r="1383" spans="1:1" ht="15" customHeight="1">
      <c r="A1383" s="75">
        <v>9890</v>
      </c>
    </row>
    <row r="1384" spans="1:1" ht="15" customHeight="1">
      <c r="A1384" s="75">
        <v>9891</v>
      </c>
    </row>
    <row r="1385" spans="1:1" ht="15" customHeight="1">
      <c r="A1385" s="75">
        <v>9892</v>
      </c>
    </row>
    <row r="1386" spans="1:1" ht="15" customHeight="1">
      <c r="A1386" s="75">
        <v>9893</v>
      </c>
    </row>
    <row r="1387" spans="1:1" ht="15" customHeight="1">
      <c r="A1387" s="75">
        <v>9894</v>
      </c>
    </row>
    <row r="1388" spans="1:1" ht="15" customHeight="1">
      <c r="A1388" s="75">
        <v>9895</v>
      </c>
    </row>
    <row r="1389" spans="1:1" ht="15" customHeight="1">
      <c r="A1389" s="75">
        <v>9896</v>
      </c>
    </row>
    <row r="1390" spans="1:1" ht="15" customHeight="1">
      <c r="A1390" s="75">
        <v>9897</v>
      </c>
    </row>
    <row r="1391" spans="1:1" ht="15" customHeight="1">
      <c r="A1391" s="75">
        <v>9898</v>
      </c>
    </row>
    <row r="1392" spans="1:1" ht="15" customHeight="1">
      <c r="A1392" s="75">
        <v>9899</v>
      </c>
    </row>
    <row r="1393" spans="1:1" ht="15" customHeight="1">
      <c r="A1393" s="75">
        <v>9900</v>
      </c>
    </row>
    <row r="1394" spans="1:1" ht="15" customHeight="1">
      <c r="A1394" s="75">
        <v>9901</v>
      </c>
    </row>
    <row r="1395" spans="1:1" ht="15" customHeight="1">
      <c r="A1395" s="75">
        <v>9903</v>
      </c>
    </row>
    <row r="1396" spans="1:1" ht="15" customHeight="1">
      <c r="A1396" s="75">
        <v>9904</v>
      </c>
    </row>
    <row r="1397" spans="1:1" ht="15" customHeight="1">
      <c r="A1397" s="75">
        <v>9905</v>
      </c>
    </row>
    <row r="1398" spans="1:1" ht="15" customHeight="1">
      <c r="A1398" s="75">
        <v>9906</v>
      </c>
    </row>
    <row r="1399" spans="1:1" ht="15" customHeight="1">
      <c r="A1399" s="75">
        <v>9907</v>
      </c>
    </row>
    <row r="1400" spans="1:1" ht="15" customHeight="1">
      <c r="A1400" s="75">
        <v>9908</v>
      </c>
    </row>
    <row r="1401" spans="1:1" ht="15" customHeight="1">
      <c r="A1401" s="75">
        <v>9909</v>
      </c>
    </row>
    <row r="1402" spans="1:1" ht="15" customHeight="1">
      <c r="A1402" s="75">
        <v>9910</v>
      </c>
    </row>
    <row r="1403" spans="1:1" ht="15" customHeight="1">
      <c r="A1403" s="75">
        <v>9911</v>
      </c>
    </row>
    <row r="1404" spans="1:1" ht="15" customHeight="1">
      <c r="A1404" s="75">
        <v>9912</v>
      </c>
    </row>
    <row r="1405" spans="1:1" ht="15" customHeight="1">
      <c r="A1405" s="75">
        <v>9913</v>
      </c>
    </row>
    <row r="1406" spans="1:1" ht="15" customHeight="1">
      <c r="A1406" s="75">
        <v>9914</v>
      </c>
    </row>
    <row r="1407" spans="1:1" ht="15" customHeight="1">
      <c r="A1407" s="75">
        <v>9915</v>
      </c>
    </row>
    <row r="1408" spans="1:1" ht="15" customHeight="1">
      <c r="A1408" s="75">
        <v>9916</v>
      </c>
    </row>
    <row r="1409" spans="1:1" ht="15" customHeight="1">
      <c r="A1409" s="75">
        <v>9917</v>
      </c>
    </row>
    <row r="1410" spans="1:1" ht="15" customHeight="1">
      <c r="A1410" s="75">
        <v>9918</v>
      </c>
    </row>
    <row r="1411" spans="1:1" ht="15" customHeight="1">
      <c r="A1411" s="75">
        <v>9919</v>
      </c>
    </row>
    <row r="1412" spans="1:1" ht="15" customHeight="1">
      <c r="A1412" s="75">
        <v>9920</v>
      </c>
    </row>
    <row r="1413" spans="1:1" ht="15" customHeight="1">
      <c r="A1413" s="75">
        <v>9921</v>
      </c>
    </row>
    <row r="1414" spans="1:1" ht="15" customHeight="1">
      <c r="A1414" s="75">
        <v>9922</v>
      </c>
    </row>
    <row r="1415" spans="1:1" ht="15" customHeight="1">
      <c r="A1415" s="75">
        <v>9923</v>
      </c>
    </row>
    <row r="1416" spans="1:1" ht="15" customHeight="1">
      <c r="A1416" s="75">
        <v>9924</v>
      </c>
    </row>
    <row r="1417" spans="1:1" ht="15" customHeight="1">
      <c r="A1417" s="75">
        <v>9925</v>
      </c>
    </row>
    <row r="1418" spans="1:1" ht="15" customHeight="1">
      <c r="A1418" s="75">
        <v>9926</v>
      </c>
    </row>
    <row r="1419" spans="1:1" ht="15" customHeight="1">
      <c r="A1419" s="75">
        <v>9927</v>
      </c>
    </row>
    <row r="1420" spans="1:1" ht="15" customHeight="1">
      <c r="A1420" s="75">
        <v>9928</v>
      </c>
    </row>
    <row r="1421" spans="1:1" ht="15" customHeight="1">
      <c r="A1421" s="75">
        <v>9929</v>
      </c>
    </row>
    <row r="1422" spans="1:1" ht="15" customHeight="1">
      <c r="A1422" s="75">
        <v>9930</v>
      </c>
    </row>
    <row r="1423" spans="1:1" ht="15" customHeight="1">
      <c r="A1423" s="75">
        <v>9931</v>
      </c>
    </row>
    <row r="1424" spans="1:1" ht="15" customHeight="1">
      <c r="A1424" s="75">
        <v>9932</v>
      </c>
    </row>
    <row r="1425" spans="1:1" ht="15" customHeight="1">
      <c r="A1425" s="75">
        <v>9933</v>
      </c>
    </row>
    <row r="1426" spans="1:1" ht="15" customHeight="1">
      <c r="A1426" s="75">
        <v>9934</v>
      </c>
    </row>
    <row r="1427" spans="1:1" ht="15" customHeight="1">
      <c r="A1427" s="75">
        <v>9935</v>
      </c>
    </row>
    <row r="1428" spans="1:1" ht="15" customHeight="1">
      <c r="A1428" s="75">
        <v>9936</v>
      </c>
    </row>
    <row r="1429" spans="1:1" ht="15" customHeight="1">
      <c r="A1429" s="75">
        <v>9937</v>
      </c>
    </row>
    <row r="1430" spans="1:1" ht="15" customHeight="1">
      <c r="A1430" s="75">
        <v>9938</v>
      </c>
    </row>
    <row r="1431" spans="1:1" ht="15" customHeight="1">
      <c r="A1431" s="75">
        <v>9939</v>
      </c>
    </row>
    <row r="1432" spans="1:1" ht="15" customHeight="1">
      <c r="A1432" s="75">
        <v>9940</v>
      </c>
    </row>
    <row r="1433" spans="1:1" ht="15" customHeight="1">
      <c r="A1433" s="75">
        <v>9941</v>
      </c>
    </row>
    <row r="1434" spans="1:1" ht="15" customHeight="1">
      <c r="A1434" s="75">
        <v>9942</v>
      </c>
    </row>
    <row r="1435" spans="1:1" ht="15" customHeight="1">
      <c r="A1435" s="75">
        <v>9943</v>
      </c>
    </row>
    <row r="1436" spans="1:1" ht="15" customHeight="1">
      <c r="A1436" s="75">
        <v>9944</v>
      </c>
    </row>
    <row r="1437" spans="1:1" ht="15" customHeight="1">
      <c r="A1437" s="75">
        <v>9945</v>
      </c>
    </row>
    <row r="1438" spans="1:1" ht="15" customHeight="1">
      <c r="A1438" s="75">
        <v>9946</v>
      </c>
    </row>
    <row r="1439" spans="1:1" ht="15" customHeight="1">
      <c r="A1439" s="75">
        <v>9947</v>
      </c>
    </row>
    <row r="1440" spans="1:1" ht="15" customHeight="1">
      <c r="A1440" s="75">
        <v>9948</v>
      </c>
    </row>
    <row r="1441" spans="1:1" ht="15" customHeight="1">
      <c r="A1441" s="75">
        <v>9949</v>
      </c>
    </row>
    <row r="1442" spans="1:1" ht="15" customHeight="1">
      <c r="A1442" s="75">
        <v>9950</v>
      </c>
    </row>
    <row r="1443" spans="1:1" ht="15" customHeight="1">
      <c r="A1443" s="75">
        <v>9951</v>
      </c>
    </row>
    <row r="1444" spans="1:1" ht="15" customHeight="1">
      <c r="A1444" s="75">
        <v>9952</v>
      </c>
    </row>
    <row r="1445" spans="1:1" ht="15" customHeight="1">
      <c r="A1445" s="75">
        <v>9953</v>
      </c>
    </row>
    <row r="1446" spans="1:1" ht="15" customHeight="1">
      <c r="A1446" s="75">
        <v>9955</v>
      </c>
    </row>
    <row r="1447" spans="1:1" ht="15" customHeight="1">
      <c r="A1447" s="75">
        <v>9956</v>
      </c>
    </row>
    <row r="1448" spans="1:1" ht="15" customHeight="1">
      <c r="A1448" s="75">
        <v>9957</v>
      </c>
    </row>
    <row r="1449" spans="1:1" ht="15" customHeight="1">
      <c r="A1449" s="75">
        <v>9958</v>
      </c>
    </row>
    <row r="1450" spans="1:1" ht="15" customHeight="1">
      <c r="A1450" s="75">
        <v>9959</v>
      </c>
    </row>
    <row r="1451" spans="1:1" ht="15" customHeight="1">
      <c r="A1451" s="75">
        <v>9960</v>
      </c>
    </row>
    <row r="1452" spans="1:1" ht="15" customHeight="1">
      <c r="A1452" s="75">
        <v>9961</v>
      </c>
    </row>
    <row r="1453" spans="1:1" ht="15" customHeight="1">
      <c r="A1453" s="75">
        <v>9962</v>
      </c>
    </row>
    <row r="1454" spans="1:1" ht="15" customHeight="1">
      <c r="A1454" s="75">
        <v>9963</v>
      </c>
    </row>
    <row r="1455" spans="1:1" ht="15" customHeight="1">
      <c r="A1455" s="75">
        <v>9964</v>
      </c>
    </row>
    <row r="1456" spans="1:1" ht="15" customHeight="1">
      <c r="A1456" s="75">
        <v>9965</v>
      </c>
    </row>
    <row r="1457" spans="1:1" ht="15" customHeight="1">
      <c r="A1457" s="75">
        <v>9966</v>
      </c>
    </row>
    <row r="1458" spans="1:1" ht="15" customHeight="1">
      <c r="A1458" s="75">
        <v>9967</v>
      </c>
    </row>
    <row r="1459" spans="1:1" ht="15" customHeight="1">
      <c r="A1459" s="75">
        <v>9968</v>
      </c>
    </row>
    <row r="1460" spans="1:1" ht="15" customHeight="1">
      <c r="A1460" s="75">
        <v>9969</v>
      </c>
    </row>
    <row r="1461" spans="1:1" ht="15" customHeight="1">
      <c r="A1461" s="75">
        <v>9970</v>
      </c>
    </row>
    <row r="1462" spans="1:1" ht="15" customHeight="1">
      <c r="A1462" s="75">
        <v>9971</v>
      </c>
    </row>
    <row r="1463" spans="1:1" ht="15" customHeight="1">
      <c r="A1463" s="75">
        <v>9972</v>
      </c>
    </row>
    <row r="1464" spans="1:1" ht="15" customHeight="1">
      <c r="A1464" s="75">
        <v>9973</v>
      </c>
    </row>
    <row r="1465" spans="1:1" ht="15" customHeight="1">
      <c r="A1465" s="75">
        <v>9974</v>
      </c>
    </row>
    <row r="1466" spans="1:1" ht="15" customHeight="1">
      <c r="A1466" s="75">
        <v>9975</v>
      </c>
    </row>
    <row r="1467" spans="1:1" ht="15" customHeight="1">
      <c r="A1467" s="75">
        <v>9977</v>
      </c>
    </row>
    <row r="1468" spans="1:1" ht="15" customHeight="1">
      <c r="A1468" s="75">
        <v>9978</v>
      </c>
    </row>
    <row r="1469" spans="1:1" ht="15" customHeight="1">
      <c r="A1469" s="75">
        <v>9979</v>
      </c>
    </row>
    <row r="1470" spans="1:1" ht="15" customHeight="1">
      <c r="A1470" s="75">
        <v>9981</v>
      </c>
    </row>
    <row r="1471" spans="1:1" ht="15" customHeight="1">
      <c r="A1471" s="75">
        <v>9984</v>
      </c>
    </row>
    <row r="1472" spans="1:1" ht="15" customHeight="1">
      <c r="A1472" s="75">
        <v>9985</v>
      </c>
    </row>
    <row r="1473" spans="1:1" ht="15" customHeight="1">
      <c r="A1473" s="75">
        <v>9986</v>
      </c>
    </row>
    <row r="1474" spans="1:1" ht="15" customHeight="1">
      <c r="A1474" s="75">
        <v>9988</v>
      </c>
    </row>
    <row r="1475" spans="1:1" ht="15" customHeight="1">
      <c r="A1475" s="75">
        <v>9989</v>
      </c>
    </row>
    <row r="1476" spans="1:1" ht="15" customHeight="1">
      <c r="A1476" s="75">
        <v>9990</v>
      </c>
    </row>
    <row r="1477" spans="1:1" ht="15" customHeight="1">
      <c r="A1477" s="75">
        <v>9991</v>
      </c>
    </row>
    <row r="1478" spans="1:1" ht="15" customHeight="1">
      <c r="A1478" s="75">
        <v>9992</v>
      </c>
    </row>
    <row r="1479" spans="1:1" ht="15" customHeight="1">
      <c r="A1479" s="75">
        <v>9994</v>
      </c>
    </row>
    <row r="1480" spans="1:1" ht="15" customHeight="1">
      <c r="A1480" s="75">
        <v>9995</v>
      </c>
    </row>
    <row r="1481" spans="1:1" ht="15" customHeight="1">
      <c r="A1481" s="75">
        <v>9996</v>
      </c>
    </row>
    <row r="1482" spans="1:1" ht="15" customHeight="1">
      <c r="A1482" s="75">
        <v>9997</v>
      </c>
    </row>
    <row r="1483" spans="1:1" ht="15" customHeight="1">
      <c r="A1483" s="75">
        <v>9998</v>
      </c>
    </row>
    <row r="1484" spans="1:1" ht="15" customHeight="1">
      <c r="A1484" s="75">
        <v>9999</v>
      </c>
    </row>
    <row r="1485" spans="1:1" ht="15" customHeight="1">
      <c r="A1485" s="75">
        <v>10000</v>
      </c>
    </row>
    <row r="1486" spans="1:1" ht="15" customHeight="1">
      <c r="A1486" s="75">
        <v>10001</v>
      </c>
    </row>
    <row r="1487" spans="1:1" ht="15" customHeight="1">
      <c r="A1487" s="75">
        <v>10002</v>
      </c>
    </row>
    <row r="1488" spans="1:1" ht="15" customHeight="1">
      <c r="A1488" s="75">
        <v>10003</v>
      </c>
    </row>
    <row r="1489" spans="1:1" ht="15" customHeight="1">
      <c r="A1489" s="75">
        <v>10004</v>
      </c>
    </row>
    <row r="1490" spans="1:1" ht="15" customHeight="1">
      <c r="A1490" s="75">
        <v>10005</v>
      </c>
    </row>
    <row r="1491" spans="1:1" ht="15" customHeight="1">
      <c r="A1491" s="75">
        <v>10006</v>
      </c>
    </row>
    <row r="1492" spans="1:1" ht="15" customHeight="1">
      <c r="A1492" s="75">
        <v>10007</v>
      </c>
    </row>
    <row r="1493" spans="1:1" ht="15" customHeight="1">
      <c r="A1493" s="75">
        <v>10008</v>
      </c>
    </row>
    <row r="1494" spans="1:1" ht="15" customHeight="1">
      <c r="A1494" s="75">
        <v>10009</v>
      </c>
    </row>
    <row r="1495" spans="1:1" ht="15" customHeight="1">
      <c r="A1495" s="75">
        <v>10010</v>
      </c>
    </row>
    <row r="1496" spans="1:1" ht="15" customHeight="1">
      <c r="A1496" s="75">
        <v>10011</v>
      </c>
    </row>
    <row r="1497" spans="1:1" ht="15" customHeight="1">
      <c r="A1497" s="75">
        <v>10012</v>
      </c>
    </row>
    <row r="1498" spans="1:1" ht="15" customHeight="1">
      <c r="A1498" s="75">
        <v>10013</v>
      </c>
    </row>
    <row r="1499" spans="1:1" ht="15" customHeight="1">
      <c r="A1499" s="75">
        <v>10014</v>
      </c>
    </row>
    <row r="1500" spans="1:1" ht="15" customHeight="1">
      <c r="A1500" s="75">
        <v>10015</v>
      </c>
    </row>
    <row r="1501" spans="1:1" ht="15" customHeight="1">
      <c r="A1501" s="75">
        <v>10016</v>
      </c>
    </row>
    <row r="1502" spans="1:1" ht="15" customHeight="1">
      <c r="A1502" s="75">
        <v>10017</v>
      </c>
    </row>
    <row r="1503" spans="1:1" ht="15" customHeight="1">
      <c r="A1503" s="75">
        <v>10018</v>
      </c>
    </row>
    <row r="1504" spans="1:1" ht="15" customHeight="1">
      <c r="A1504" s="75">
        <v>10019</v>
      </c>
    </row>
    <row r="1505" spans="1:1" ht="15" customHeight="1">
      <c r="A1505" s="75">
        <v>10020</v>
      </c>
    </row>
    <row r="1506" spans="1:1" ht="15" customHeight="1">
      <c r="A1506" s="75">
        <v>10021</v>
      </c>
    </row>
    <row r="1507" spans="1:1" ht="15" customHeight="1">
      <c r="A1507" s="75">
        <v>10022</v>
      </c>
    </row>
    <row r="1508" spans="1:1" ht="15" customHeight="1">
      <c r="A1508" s="75">
        <v>10023</v>
      </c>
    </row>
    <row r="1509" spans="1:1" ht="15" customHeight="1">
      <c r="A1509" s="75">
        <v>10024</v>
      </c>
    </row>
    <row r="1510" spans="1:1" ht="15" customHeight="1">
      <c r="A1510" s="75">
        <v>10025</v>
      </c>
    </row>
    <row r="1511" spans="1:1" ht="15" customHeight="1">
      <c r="A1511" s="75">
        <v>10026</v>
      </c>
    </row>
    <row r="1512" spans="1:1" ht="15" customHeight="1">
      <c r="A1512" s="75">
        <v>10027</v>
      </c>
    </row>
    <row r="1513" spans="1:1" ht="15" customHeight="1">
      <c r="A1513" s="75">
        <v>10028</v>
      </c>
    </row>
    <row r="1514" spans="1:1" ht="15" customHeight="1">
      <c r="A1514" s="75">
        <v>10029</v>
      </c>
    </row>
    <row r="1515" spans="1:1" ht="15" customHeight="1">
      <c r="A1515" s="75">
        <v>10030</v>
      </c>
    </row>
    <row r="1516" spans="1:1" ht="15" customHeight="1">
      <c r="A1516" s="75">
        <v>10031</v>
      </c>
    </row>
    <row r="1517" spans="1:1" ht="15" customHeight="1">
      <c r="A1517" s="75">
        <v>10032</v>
      </c>
    </row>
    <row r="1518" spans="1:1" ht="15" customHeight="1">
      <c r="A1518" s="75">
        <v>10033</v>
      </c>
    </row>
    <row r="1519" spans="1:1" ht="15" customHeight="1">
      <c r="A1519" s="75">
        <v>10034</v>
      </c>
    </row>
    <row r="1520" spans="1:1" ht="15" customHeight="1">
      <c r="A1520" s="75">
        <v>10035</v>
      </c>
    </row>
    <row r="1521" spans="1:1" ht="15" customHeight="1">
      <c r="A1521" s="75">
        <v>10036</v>
      </c>
    </row>
    <row r="1522" spans="1:1" ht="15" customHeight="1">
      <c r="A1522" s="75">
        <v>10037</v>
      </c>
    </row>
    <row r="1523" spans="1:1" ht="15" customHeight="1">
      <c r="A1523" s="75">
        <v>10038</v>
      </c>
    </row>
    <row r="1524" spans="1:1" ht="15" customHeight="1">
      <c r="A1524" s="75">
        <v>10039</v>
      </c>
    </row>
    <row r="1525" spans="1:1" ht="15" customHeight="1">
      <c r="A1525" s="75">
        <v>10040</v>
      </c>
    </row>
    <row r="1526" spans="1:1" ht="15" customHeight="1">
      <c r="A1526" s="75">
        <v>10041</v>
      </c>
    </row>
    <row r="1527" spans="1:1" ht="15" customHeight="1">
      <c r="A1527" s="75">
        <v>10042</v>
      </c>
    </row>
    <row r="1528" spans="1:1" ht="15" customHeight="1">
      <c r="A1528" s="75">
        <v>10043</v>
      </c>
    </row>
    <row r="1529" spans="1:1" ht="15" customHeight="1">
      <c r="A1529" s="75">
        <v>10044</v>
      </c>
    </row>
    <row r="1530" spans="1:1" ht="15" customHeight="1">
      <c r="A1530" s="75">
        <v>10045</v>
      </c>
    </row>
    <row r="1531" spans="1:1" ht="15" customHeight="1">
      <c r="A1531" s="75">
        <v>10046</v>
      </c>
    </row>
    <row r="1532" spans="1:1" ht="15" customHeight="1">
      <c r="A1532" s="75">
        <v>10047</v>
      </c>
    </row>
    <row r="1533" spans="1:1" ht="15" customHeight="1">
      <c r="A1533" s="75">
        <v>10048</v>
      </c>
    </row>
    <row r="1534" spans="1:1" ht="15" customHeight="1">
      <c r="A1534" s="75">
        <v>10049</v>
      </c>
    </row>
    <row r="1535" spans="1:1" ht="15" customHeight="1">
      <c r="A1535" s="75">
        <v>10050</v>
      </c>
    </row>
    <row r="1536" spans="1:1" ht="15" customHeight="1">
      <c r="A1536" s="75">
        <v>10051</v>
      </c>
    </row>
    <row r="1537" spans="1:1" ht="15" customHeight="1">
      <c r="A1537" s="75">
        <v>10052</v>
      </c>
    </row>
    <row r="1538" spans="1:1" ht="15" customHeight="1">
      <c r="A1538" s="75">
        <v>10053</v>
      </c>
    </row>
    <row r="1539" spans="1:1" ht="15" customHeight="1">
      <c r="A1539" s="75">
        <v>10054</v>
      </c>
    </row>
    <row r="1540" spans="1:1" ht="15" customHeight="1">
      <c r="A1540" s="75">
        <v>10055</v>
      </c>
    </row>
    <row r="1541" spans="1:1" ht="15" customHeight="1">
      <c r="A1541" s="75">
        <v>10056</v>
      </c>
    </row>
    <row r="1542" spans="1:1" ht="15" customHeight="1">
      <c r="A1542" s="75">
        <v>10057</v>
      </c>
    </row>
    <row r="1543" spans="1:1" ht="15" customHeight="1">
      <c r="A1543" s="75">
        <v>10058</v>
      </c>
    </row>
    <row r="1544" spans="1:1" ht="15" customHeight="1">
      <c r="A1544" s="75">
        <v>10059</v>
      </c>
    </row>
    <row r="1545" spans="1:1" ht="15" customHeight="1">
      <c r="A1545" s="75">
        <v>10060</v>
      </c>
    </row>
    <row r="1546" spans="1:1" ht="15" customHeight="1">
      <c r="A1546" s="75">
        <v>10061</v>
      </c>
    </row>
    <row r="1547" spans="1:1" ht="15" customHeight="1">
      <c r="A1547" s="75">
        <v>10062</v>
      </c>
    </row>
    <row r="1548" spans="1:1" ht="15" customHeight="1">
      <c r="A1548" s="75">
        <v>10063</v>
      </c>
    </row>
    <row r="1549" spans="1:1" ht="15" customHeight="1">
      <c r="A1549" s="75">
        <v>10064</v>
      </c>
    </row>
    <row r="1550" spans="1:1" ht="15" customHeight="1">
      <c r="A1550" s="75">
        <v>10065</v>
      </c>
    </row>
    <row r="1551" spans="1:1" ht="15" customHeight="1">
      <c r="A1551" s="75">
        <v>10066</v>
      </c>
    </row>
    <row r="1552" spans="1:1" ht="15" customHeight="1">
      <c r="A1552" s="75">
        <v>10067</v>
      </c>
    </row>
    <row r="1553" spans="1:1" ht="15" customHeight="1">
      <c r="A1553" s="75">
        <v>10070</v>
      </c>
    </row>
    <row r="1554" spans="1:1" ht="15" customHeight="1">
      <c r="A1554" s="75">
        <v>10071</v>
      </c>
    </row>
    <row r="1555" spans="1:1" ht="15" customHeight="1">
      <c r="A1555" s="75">
        <v>10072</v>
      </c>
    </row>
    <row r="1556" spans="1:1" ht="15" customHeight="1">
      <c r="A1556" s="75">
        <v>10073</v>
      </c>
    </row>
    <row r="1557" spans="1:1" ht="15" customHeight="1">
      <c r="A1557" s="75">
        <v>10074</v>
      </c>
    </row>
    <row r="1558" spans="1:1" ht="15" customHeight="1">
      <c r="A1558" s="75">
        <v>10075</v>
      </c>
    </row>
    <row r="1559" spans="1:1" ht="15" customHeight="1">
      <c r="A1559" s="75">
        <v>10076</v>
      </c>
    </row>
    <row r="1560" spans="1:1" ht="15" customHeight="1">
      <c r="A1560" s="75">
        <v>10077</v>
      </c>
    </row>
    <row r="1561" spans="1:1" ht="15" customHeight="1">
      <c r="A1561" s="75">
        <v>10078</v>
      </c>
    </row>
    <row r="1562" spans="1:1" ht="15" customHeight="1">
      <c r="A1562" s="75">
        <v>10079</v>
      </c>
    </row>
    <row r="1563" spans="1:1" ht="15" customHeight="1">
      <c r="A1563" s="75">
        <v>10080</v>
      </c>
    </row>
    <row r="1564" spans="1:1" ht="15" customHeight="1">
      <c r="A1564" s="75">
        <v>10081</v>
      </c>
    </row>
    <row r="1565" spans="1:1" ht="15" customHeight="1">
      <c r="A1565" s="75">
        <v>10082</v>
      </c>
    </row>
    <row r="1566" spans="1:1" ht="15" customHeight="1">
      <c r="A1566" s="75">
        <v>10083</v>
      </c>
    </row>
    <row r="1567" spans="1:1" ht="15" customHeight="1">
      <c r="A1567" s="75">
        <v>10084</v>
      </c>
    </row>
    <row r="1568" spans="1:1" ht="15" customHeight="1">
      <c r="A1568" s="75">
        <v>10085</v>
      </c>
    </row>
    <row r="1569" spans="1:1" ht="15" customHeight="1">
      <c r="A1569" s="75">
        <v>10086</v>
      </c>
    </row>
    <row r="1570" spans="1:1" ht="15" customHeight="1">
      <c r="A1570" s="75">
        <v>10087</v>
      </c>
    </row>
    <row r="1571" spans="1:1" ht="15" customHeight="1">
      <c r="A1571" s="75">
        <v>10088</v>
      </c>
    </row>
    <row r="1572" spans="1:1" ht="15" customHeight="1">
      <c r="A1572" s="75">
        <v>10089</v>
      </c>
    </row>
    <row r="1573" spans="1:1" ht="15" customHeight="1">
      <c r="A1573" s="75">
        <v>10090</v>
      </c>
    </row>
    <row r="1574" spans="1:1" ht="15" customHeight="1">
      <c r="A1574" s="75">
        <v>10091</v>
      </c>
    </row>
    <row r="1575" spans="1:1" ht="15" customHeight="1">
      <c r="A1575" s="75">
        <v>10092</v>
      </c>
    </row>
    <row r="1576" spans="1:1" ht="15" customHeight="1">
      <c r="A1576" s="75">
        <v>10093</v>
      </c>
    </row>
    <row r="1577" spans="1:1" ht="15" customHeight="1">
      <c r="A1577" s="75">
        <v>10094</v>
      </c>
    </row>
    <row r="1578" spans="1:1" ht="15" customHeight="1">
      <c r="A1578" s="75">
        <v>10095</v>
      </c>
    </row>
    <row r="1579" spans="1:1" ht="15" customHeight="1">
      <c r="A1579" s="75">
        <v>10096</v>
      </c>
    </row>
    <row r="1580" spans="1:1" ht="15" customHeight="1">
      <c r="A1580" s="75">
        <v>10097</v>
      </c>
    </row>
    <row r="1581" spans="1:1" ht="15" customHeight="1">
      <c r="A1581" s="75">
        <v>10098</v>
      </c>
    </row>
    <row r="1582" spans="1:1" ht="15" customHeight="1">
      <c r="A1582" s="75">
        <v>10099</v>
      </c>
    </row>
    <row r="1583" spans="1:1" ht="15" customHeight="1">
      <c r="A1583" s="75">
        <v>10100</v>
      </c>
    </row>
    <row r="1584" spans="1:1" ht="15" customHeight="1">
      <c r="A1584" s="75">
        <v>10101</v>
      </c>
    </row>
    <row r="1585" spans="1:1" ht="15" customHeight="1">
      <c r="A1585" s="75">
        <v>10102</v>
      </c>
    </row>
    <row r="1586" spans="1:1" ht="15" customHeight="1">
      <c r="A1586" s="75">
        <v>10103</v>
      </c>
    </row>
    <row r="1587" spans="1:1" ht="15" customHeight="1">
      <c r="A1587" s="75">
        <v>10104</v>
      </c>
    </row>
    <row r="1588" spans="1:1" ht="15" customHeight="1">
      <c r="A1588" s="75">
        <v>10105</v>
      </c>
    </row>
    <row r="1589" spans="1:1" ht="15" customHeight="1">
      <c r="A1589" s="75">
        <v>10106</v>
      </c>
    </row>
    <row r="1590" spans="1:1" ht="15" customHeight="1">
      <c r="A1590" s="75">
        <v>10107</v>
      </c>
    </row>
    <row r="1591" spans="1:1" ht="15" customHeight="1">
      <c r="A1591" s="75">
        <v>10108</v>
      </c>
    </row>
    <row r="1592" spans="1:1" ht="15" customHeight="1">
      <c r="A1592" s="75">
        <v>10109</v>
      </c>
    </row>
    <row r="1593" spans="1:1" ht="15" customHeight="1">
      <c r="A1593" s="75">
        <v>10110</v>
      </c>
    </row>
    <row r="1594" spans="1:1" ht="15" customHeight="1">
      <c r="A1594" s="75">
        <v>10111</v>
      </c>
    </row>
    <row r="1595" spans="1:1" ht="15" customHeight="1">
      <c r="A1595" s="75">
        <v>10112</v>
      </c>
    </row>
    <row r="1596" spans="1:1" ht="15" customHeight="1">
      <c r="A1596" s="75">
        <v>10113</v>
      </c>
    </row>
    <row r="1597" spans="1:1" ht="15" customHeight="1">
      <c r="A1597" s="75">
        <v>10114</v>
      </c>
    </row>
    <row r="1598" spans="1:1" ht="15" customHeight="1">
      <c r="A1598" s="75">
        <v>10115</v>
      </c>
    </row>
    <row r="1599" spans="1:1" ht="15" customHeight="1">
      <c r="A1599" s="75">
        <v>10116</v>
      </c>
    </row>
    <row r="1600" spans="1:1" ht="15" customHeight="1">
      <c r="A1600" s="75">
        <v>10118</v>
      </c>
    </row>
    <row r="1601" spans="1:1" ht="15" customHeight="1">
      <c r="A1601" s="75">
        <v>10119</v>
      </c>
    </row>
    <row r="1602" spans="1:1" ht="15" customHeight="1">
      <c r="A1602" s="75">
        <v>10120</v>
      </c>
    </row>
    <row r="1603" spans="1:1" ht="15" customHeight="1">
      <c r="A1603" s="75">
        <v>10121</v>
      </c>
    </row>
    <row r="1604" spans="1:1" ht="15" customHeight="1">
      <c r="A1604" s="75">
        <v>10122</v>
      </c>
    </row>
    <row r="1605" spans="1:1" ht="15" customHeight="1">
      <c r="A1605" s="75">
        <v>10123</v>
      </c>
    </row>
    <row r="1606" spans="1:1" ht="15" customHeight="1">
      <c r="A1606" s="75">
        <v>10124</v>
      </c>
    </row>
    <row r="1607" spans="1:1" ht="15" customHeight="1">
      <c r="A1607" s="75">
        <v>10125</v>
      </c>
    </row>
    <row r="1608" spans="1:1" ht="15" customHeight="1">
      <c r="A1608" s="75">
        <v>10126</v>
      </c>
    </row>
    <row r="1609" spans="1:1" ht="15" customHeight="1">
      <c r="A1609" s="75">
        <v>10127</v>
      </c>
    </row>
    <row r="1610" spans="1:1" ht="15" customHeight="1">
      <c r="A1610" s="75">
        <v>10128</v>
      </c>
    </row>
    <row r="1611" spans="1:1" ht="15" customHeight="1">
      <c r="A1611" s="75">
        <v>10129</v>
      </c>
    </row>
    <row r="1612" spans="1:1" ht="15" customHeight="1">
      <c r="A1612" s="75">
        <v>10130</v>
      </c>
    </row>
    <row r="1613" spans="1:1" ht="15" customHeight="1">
      <c r="A1613" s="75">
        <v>10131</v>
      </c>
    </row>
    <row r="1614" spans="1:1" ht="15" customHeight="1">
      <c r="A1614" s="75">
        <v>10132</v>
      </c>
    </row>
    <row r="1615" spans="1:1" ht="15" customHeight="1">
      <c r="A1615" s="75">
        <v>10133</v>
      </c>
    </row>
    <row r="1616" spans="1:1" ht="15" customHeight="1">
      <c r="A1616" s="75">
        <v>10134</v>
      </c>
    </row>
    <row r="1617" spans="1:1" ht="15" customHeight="1">
      <c r="A1617" s="75">
        <v>10135</v>
      </c>
    </row>
    <row r="1618" spans="1:1" ht="15" customHeight="1">
      <c r="A1618" s="75">
        <v>10136</v>
      </c>
    </row>
    <row r="1619" spans="1:1" ht="15" customHeight="1">
      <c r="A1619" s="75">
        <v>10137</v>
      </c>
    </row>
    <row r="1620" spans="1:1" ht="15" customHeight="1">
      <c r="A1620" s="75">
        <v>10138</v>
      </c>
    </row>
    <row r="1621" spans="1:1" ht="15" customHeight="1">
      <c r="A1621" s="75">
        <v>10139</v>
      </c>
    </row>
    <row r="1622" spans="1:1" ht="15" customHeight="1">
      <c r="A1622" s="75">
        <v>10140</v>
      </c>
    </row>
    <row r="1623" spans="1:1" ht="15" customHeight="1">
      <c r="A1623" s="75">
        <v>10141</v>
      </c>
    </row>
    <row r="1624" spans="1:1" ht="15" customHeight="1">
      <c r="A1624" s="75">
        <v>10142</v>
      </c>
    </row>
    <row r="1625" spans="1:1" ht="15" customHeight="1">
      <c r="A1625" s="75">
        <v>10143</v>
      </c>
    </row>
    <row r="1626" spans="1:1" ht="15" customHeight="1">
      <c r="A1626" s="75">
        <v>10144</v>
      </c>
    </row>
    <row r="1627" spans="1:1" ht="15" customHeight="1">
      <c r="A1627" s="75">
        <v>10145</v>
      </c>
    </row>
    <row r="1628" spans="1:1" ht="15" customHeight="1">
      <c r="A1628" s="75">
        <v>10146</v>
      </c>
    </row>
    <row r="1629" spans="1:1" ht="15" customHeight="1">
      <c r="A1629" s="75">
        <v>10147</v>
      </c>
    </row>
    <row r="1630" spans="1:1" ht="15" customHeight="1">
      <c r="A1630" s="75">
        <v>10148</v>
      </c>
    </row>
    <row r="1631" spans="1:1" ht="15" customHeight="1">
      <c r="A1631" s="75">
        <v>10149</v>
      </c>
    </row>
    <row r="1632" spans="1:1" ht="15" customHeight="1">
      <c r="A1632" s="75">
        <v>10150</v>
      </c>
    </row>
    <row r="1633" spans="1:1" ht="15" customHeight="1">
      <c r="A1633" s="75">
        <v>10151</v>
      </c>
    </row>
    <row r="1634" spans="1:1" ht="15" customHeight="1">
      <c r="A1634" s="75">
        <v>10153</v>
      </c>
    </row>
    <row r="1635" spans="1:1" ht="15" customHeight="1">
      <c r="A1635" s="75">
        <v>10154</v>
      </c>
    </row>
    <row r="1636" spans="1:1" ht="15" customHeight="1">
      <c r="A1636" s="75">
        <v>10155</v>
      </c>
    </row>
    <row r="1637" spans="1:1" ht="15" customHeight="1">
      <c r="A1637" s="75">
        <v>10157</v>
      </c>
    </row>
    <row r="1638" spans="1:1" ht="15" customHeight="1">
      <c r="A1638" s="75">
        <v>10158</v>
      </c>
    </row>
    <row r="1639" spans="1:1" ht="15" customHeight="1">
      <c r="A1639" s="75">
        <v>10159</v>
      </c>
    </row>
    <row r="1640" spans="1:1" ht="15" customHeight="1">
      <c r="A1640" s="75">
        <v>10160</v>
      </c>
    </row>
    <row r="1641" spans="1:1" ht="15" customHeight="1">
      <c r="A1641" s="75">
        <v>10161</v>
      </c>
    </row>
    <row r="1642" spans="1:1" ht="15" customHeight="1">
      <c r="A1642" s="75">
        <v>10162</v>
      </c>
    </row>
    <row r="1643" spans="1:1" ht="15" customHeight="1">
      <c r="A1643" s="75">
        <v>10163</v>
      </c>
    </row>
    <row r="1644" spans="1:1" ht="15" customHeight="1">
      <c r="A1644" s="75">
        <v>10164</v>
      </c>
    </row>
    <row r="1645" spans="1:1" ht="15" customHeight="1">
      <c r="A1645" s="75">
        <v>10165</v>
      </c>
    </row>
    <row r="1646" spans="1:1" ht="15" customHeight="1">
      <c r="A1646" s="75">
        <v>10166</v>
      </c>
    </row>
    <row r="1647" spans="1:1" ht="15" customHeight="1">
      <c r="A1647" s="75">
        <v>10167</v>
      </c>
    </row>
    <row r="1648" spans="1:1" ht="15" customHeight="1">
      <c r="A1648" s="75">
        <v>10168</v>
      </c>
    </row>
    <row r="1649" spans="1:1" ht="15" customHeight="1">
      <c r="A1649" s="75">
        <v>10169</v>
      </c>
    </row>
    <row r="1650" spans="1:1" ht="15" customHeight="1">
      <c r="A1650" s="75">
        <v>10170</v>
      </c>
    </row>
    <row r="1651" spans="1:1" ht="15" customHeight="1">
      <c r="A1651" s="75">
        <v>10171</v>
      </c>
    </row>
    <row r="1652" spans="1:1" ht="15" customHeight="1">
      <c r="A1652" s="75">
        <v>10172</v>
      </c>
    </row>
    <row r="1653" spans="1:1" ht="15" customHeight="1">
      <c r="A1653" s="75">
        <v>10173</v>
      </c>
    </row>
    <row r="1654" spans="1:1" ht="15" customHeight="1">
      <c r="A1654" s="75">
        <v>10174</v>
      </c>
    </row>
    <row r="1655" spans="1:1" ht="15" customHeight="1">
      <c r="A1655" s="75">
        <v>10175</v>
      </c>
    </row>
    <row r="1656" spans="1:1" ht="15" customHeight="1">
      <c r="A1656" s="75">
        <v>10176</v>
      </c>
    </row>
    <row r="1657" spans="1:1" ht="15" customHeight="1">
      <c r="A1657" s="75">
        <v>10177</v>
      </c>
    </row>
    <row r="1658" spans="1:1" ht="15" customHeight="1">
      <c r="A1658" s="75">
        <v>10178</v>
      </c>
    </row>
    <row r="1659" spans="1:1" ht="15" customHeight="1">
      <c r="A1659" s="75">
        <v>10179</v>
      </c>
    </row>
    <row r="1660" spans="1:1" ht="15" customHeight="1">
      <c r="A1660" s="75">
        <v>10180</v>
      </c>
    </row>
    <row r="1661" spans="1:1" ht="15" customHeight="1">
      <c r="A1661" s="75">
        <v>10181</v>
      </c>
    </row>
    <row r="1662" spans="1:1" ht="15" customHeight="1">
      <c r="A1662" s="75">
        <v>10182</v>
      </c>
    </row>
    <row r="1663" spans="1:1" ht="15" customHeight="1">
      <c r="A1663" s="75">
        <v>10183</v>
      </c>
    </row>
    <row r="1664" spans="1:1" ht="15" customHeight="1">
      <c r="A1664" s="75">
        <v>10184</v>
      </c>
    </row>
    <row r="1665" spans="1:1" ht="15" customHeight="1">
      <c r="A1665" s="75">
        <v>10185</v>
      </c>
    </row>
    <row r="1666" spans="1:1" ht="15" customHeight="1">
      <c r="A1666" s="75">
        <v>10186</v>
      </c>
    </row>
    <row r="1667" spans="1:1" ht="15" customHeight="1">
      <c r="A1667" s="75">
        <v>10187</v>
      </c>
    </row>
    <row r="1668" spans="1:1" ht="15" customHeight="1">
      <c r="A1668" s="75">
        <v>10188</v>
      </c>
    </row>
    <row r="1669" spans="1:1" ht="15" customHeight="1">
      <c r="A1669" s="75">
        <v>10189</v>
      </c>
    </row>
    <row r="1670" spans="1:1" ht="15" customHeight="1">
      <c r="A1670" s="75">
        <v>10190</v>
      </c>
    </row>
    <row r="1671" spans="1:1" ht="15" customHeight="1">
      <c r="A1671" s="75">
        <v>10191</v>
      </c>
    </row>
    <row r="1672" spans="1:1" ht="15" customHeight="1">
      <c r="A1672" s="75">
        <v>10192</v>
      </c>
    </row>
    <row r="1673" spans="1:1" ht="15" customHeight="1">
      <c r="A1673" s="75">
        <v>10193</v>
      </c>
    </row>
    <row r="1674" spans="1:1" ht="15" customHeight="1">
      <c r="A1674" s="75">
        <v>10194</v>
      </c>
    </row>
    <row r="1675" spans="1:1" ht="15" customHeight="1">
      <c r="A1675" s="75">
        <v>10195</v>
      </c>
    </row>
    <row r="1676" spans="1:1" ht="15" customHeight="1">
      <c r="A1676" s="75">
        <v>10196</v>
      </c>
    </row>
    <row r="1677" spans="1:1" ht="15" customHeight="1">
      <c r="A1677" s="75">
        <v>10197</v>
      </c>
    </row>
    <row r="1678" spans="1:1" ht="15" customHeight="1">
      <c r="A1678" s="75">
        <v>10198</v>
      </c>
    </row>
    <row r="1679" spans="1:1" ht="15" customHeight="1">
      <c r="A1679" s="75">
        <v>10199</v>
      </c>
    </row>
    <row r="1680" spans="1:1" ht="15" customHeight="1">
      <c r="A1680" s="75">
        <v>10200</v>
      </c>
    </row>
    <row r="1681" spans="1:1" ht="15" customHeight="1">
      <c r="A1681" s="75">
        <v>10201</v>
      </c>
    </row>
    <row r="1682" spans="1:1" ht="15" customHeight="1">
      <c r="A1682" s="75">
        <v>10202</v>
      </c>
    </row>
    <row r="1683" spans="1:1" ht="15" customHeight="1">
      <c r="A1683" s="75">
        <v>10203</v>
      </c>
    </row>
    <row r="1684" spans="1:1" ht="15" customHeight="1">
      <c r="A1684" s="75">
        <v>10204</v>
      </c>
    </row>
    <row r="1685" spans="1:1" ht="15" customHeight="1">
      <c r="A1685" s="75">
        <v>10205</v>
      </c>
    </row>
    <row r="1686" spans="1:1" ht="15" customHeight="1">
      <c r="A1686" s="75">
        <v>10206</v>
      </c>
    </row>
    <row r="1687" spans="1:1" ht="15" customHeight="1">
      <c r="A1687" s="75">
        <v>10207</v>
      </c>
    </row>
    <row r="1688" spans="1:1" ht="15" customHeight="1">
      <c r="A1688" s="75">
        <v>10208</v>
      </c>
    </row>
    <row r="1689" spans="1:1" ht="15" customHeight="1">
      <c r="A1689" s="75">
        <v>10209</v>
      </c>
    </row>
    <row r="1690" spans="1:1" ht="15" customHeight="1">
      <c r="A1690" s="75">
        <v>10210</v>
      </c>
    </row>
    <row r="1691" spans="1:1" ht="15" customHeight="1">
      <c r="A1691" s="75">
        <v>10211</v>
      </c>
    </row>
    <row r="1692" spans="1:1" ht="15" customHeight="1">
      <c r="A1692" s="75">
        <v>10212</v>
      </c>
    </row>
    <row r="1693" spans="1:1" ht="15" customHeight="1">
      <c r="A1693" s="75">
        <v>10213</v>
      </c>
    </row>
    <row r="1694" spans="1:1" ht="15" customHeight="1">
      <c r="A1694" s="75">
        <v>10214</v>
      </c>
    </row>
    <row r="1695" spans="1:1" ht="15" customHeight="1">
      <c r="A1695" s="75">
        <v>10215</v>
      </c>
    </row>
    <row r="1696" spans="1:1" ht="15" customHeight="1">
      <c r="A1696" s="75">
        <v>10216</v>
      </c>
    </row>
    <row r="1697" spans="1:1" ht="15" customHeight="1">
      <c r="A1697" s="75">
        <v>10217</v>
      </c>
    </row>
    <row r="1698" spans="1:1" ht="15" customHeight="1">
      <c r="A1698" s="75">
        <v>10218</v>
      </c>
    </row>
    <row r="1699" spans="1:1" ht="15" customHeight="1">
      <c r="A1699" s="75">
        <v>10219</v>
      </c>
    </row>
    <row r="1700" spans="1:1" ht="15" customHeight="1">
      <c r="A1700" s="75">
        <v>10220</v>
      </c>
    </row>
    <row r="1701" spans="1:1" ht="15" customHeight="1">
      <c r="A1701" s="75">
        <v>10221</v>
      </c>
    </row>
    <row r="1702" spans="1:1" ht="15" customHeight="1">
      <c r="A1702" s="75">
        <v>10222</v>
      </c>
    </row>
    <row r="1703" spans="1:1" ht="15" customHeight="1">
      <c r="A1703" s="75">
        <v>10223</v>
      </c>
    </row>
    <row r="1704" spans="1:1" ht="15" customHeight="1">
      <c r="A1704" s="75">
        <v>10224</v>
      </c>
    </row>
    <row r="1705" spans="1:1" ht="15" customHeight="1">
      <c r="A1705" s="75">
        <v>10225</v>
      </c>
    </row>
    <row r="1706" spans="1:1" ht="15" customHeight="1">
      <c r="A1706" s="75">
        <v>10226</v>
      </c>
    </row>
    <row r="1707" spans="1:1" ht="15" customHeight="1">
      <c r="A1707" s="75">
        <v>10227</v>
      </c>
    </row>
    <row r="1708" spans="1:1" ht="15" customHeight="1">
      <c r="A1708" s="75">
        <v>10228</v>
      </c>
    </row>
    <row r="1709" spans="1:1" ht="15" customHeight="1">
      <c r="A1709" s="75">
        <v>10229</v>
      </c>
    </row>
    <row r="1710" spans="1:1" ht="15" customHeight="1">
      <c r="A1710" s="75">
        <v>10230</v>
      </c>
    </row>
    <row r="1711" spans="1:1" ht="15" customHeight="1">
      <c r="A1711" s="75">
        <v>10231</v>
      </c>
    </row>
    <row r="1712" spans="1:1" ht="15" customHeight="1">
      <c r="A1712" s="75">
        <v>10232</v>
      </c>
    </row>
    <row r="1713" spans="1:1" ht="15" customHeight="1">
      <c r="A1713" s="75">
        <v>10233</v>
      </c>
    </row>
    <row r="1714" spans="1:1" ht="15" customHeight="1">
      <c r="A1714" s="75">
        <v>10234</v>
      </c>
    </row>
    <row r="1715" spans="1:1" ht="15" customHeight="1">
      <c r="A1715" s="75">
        <v>10235</v>
      </c>
    </row>
    <row r="1716" spans="1:1" ht="15" customHeight="1">
      <c r="A1716" s="75">
        <v>10236</v>
      </c>
    </row>
    <row r="1717" spans="1:1" ht="15" customHeight="1">
      <c r="A1717" s="75">
        <v>10237</v>
      </c>
    </row>
    <row r="1718" spans="1:1" ht="15" customHeight="1">
      <c r="A1718" s="75">
        <v>10238</v>
      </c>
    </row>
    <row r="1719" spans="1:1" ht="15" customHeight="1">
      <c r="A1719" s="75">
        <v>10239</v>
      </c>
    </row>
    <row r="1720" spans="1:1" ht="15" customHeight="1">
      <c r="A1720" s="75">
        <v>10240</v>
      </c>
    </row>
    <row r="1721" spans="1:1" ht="15" customHeight="1">
      <c r="A1721" s="75">
        <v>10241</v>
      </c>
    </row>
    <row r="1722" spans="1:1" ht="15" customHeight="1">
      <c r="A1722" s="75">
        <v>10243</v>
      </c>
    </row>
    <row r="1723" spans="1:1" ht="15" customHeight="1">
      <c r="A1723" s="75">
        <v>10244</v>
      </c>
    </row>
    <row r="1724" spans="1:1" ht="15" customHeight="1">
      <c r="A1724" s="75">
        <v>10245</v>
      </c>
    </row>
    <row r="1725" spans="1:1" ht="15" customHeight="1">
      <c r="A1725" s="75">
        <v>10246</v>
      </c>
    </row>
    <row r="1726" spans="1:1" ht="15" customHeight="1">
      <c r="A1726" s="75">
        <v>10247</v>
      </c>
    </row>
    <row r="1727" spans="1:1" ht="15" customHeight="1">
      <c r="A1727" s="75">
        <v>10248</v>
      </c>
    </row>
    <row r="1728" spans="1:1" ht="15" customHeight="1">
      <c r="A1728" s="75">
        <v>10249</v>
      </c>
    </row>
    <row r="1729" spans="1:1" ht="15" customHeight="1">
      <c r="A1729" s="75">
        <v>10250</v>
      </c>
    </row>
    <row r="1730" spans="1:1" ht="15" customHeight="1">
      <c r="A1730" s="75">
        <v>10251</v>
      </c>
    </row>
    <row r="1731" spans="1:1" ht="15" customHeight="1">
      <c r="A1731" s="75">
        <v>10252</v>
      </c>
    </row>
    <row r="1732" spans="1:1" ht="15" customHeight="1">
      <c r="A1732" s="75">
        <v>10253</v>
      </c>
    </row>
    <row r="1733" spans="1:1" ht="15" customHeight="1">
      <c r="A1733" s="75">
        <v>10254</v>
      </c>
    </row>
    <row r="1734" spans="1:1" ht="15" customHeight="1">
      <c r="A1734" s="75">
        <v>10255</v>
      </c>
    </row>
    <row r="1735" spans="1:1" ht="15" customHeight="1">
      <c r="A1735" s="75">
        <v>10256</v>
      </c>
    </row>
    <row r="1736" spans="1:1" ht="15" customHeight="1">
      <c r="A1736" s="75">
        <v>10257</v>
      </c>
    </row>
    <row r="1737" spans="1:1" ht="15" customHeight="1">
      <c r="A1737" s="75">
        <v>10258</v>
      </c>
    </row>
    <row r="1738" spans="1:1" ht="15" customHeight="1">
      <c r="A1738" s="75">
        <v>10259</v>
      </c>
    </row>
    <row r="1739" spans="1:1" ht="15" customHeight="1">
      <c r="A1739" s="75">
        <v>10260</v>
      </c>
    </row>
    <row r="1740" spans="1:1" ht="15" customHeight="1">
      <c r="A1740" s="75">
        <v>10261</v>
      </c>
    </row>
    <row r="1741" spans="1:1" ht="15" customHeight="1">
      <c r="A1741" s="75">
        <v>10262</v>
      </c>
    </row>
    <row r="1742" spans="1:1" ht="15" customHeight="1">
      <c r="A1742" s="75">
        <v>10263</v>
      </c>
    </row>
    <row r="1743" spans="1:1" ht="15" customHeight="1">
      <c r="A1743" s="75">
        <v>10264</v>
      </c>
    </row>
    <row r="1744" spans="1:1" ht="15" customHeight="1">
      <c r="A1744" s="75">
        <v>10265</v>
      </c>
    </row>
    <row r="1745" spans="1:1" ht="15" customHeight="1">
      <c r="A1745" s="75">
        <v>10266</v>
      </c>
    </row>
    <row r="1746" spans="1:1" ht="15" customHeight="1">
      <c r="A1746" s="75">
        <v>10267</v>
      </c>
    </row>
    <row r="1747" spans="1:1" ht="15" customHeight="1">
      <c r="A1747" s="75">
        <v>10268</v>
      </c>
    </row>
    <row r="1748" spans="1:1" ht="15" customHeight="1">
      <c r="A1748" s="75">
        <v>10269</v>
      </c>
    </row>
    <row r="1749" spans="1:1" ht="15" customHeight="1">
      <c r="A1749" s="75">
        <v>10270</v>
      </c>
    </row>
    <row r="1750" spans="1:1" ht="15" customHeight="1">
      <c r="A1750" s="75">
        <v>10271</v>
      </c>
    </row>
    <row r="1751" spans="1:1" ht="15" customHeight="1">
      <c r="A1751" s="75">
        <v>10272</v>
      </c>
    </row>
    <row r="1752" spans="1:1" ht="15" customHeight="1">
      <c r="A1752" s="75">
        <v>10273</v>
      </c>
    </row>
    <row r="1753" spans="1:1" ht="15" customHeight="1">
      <c r="A1753" s="75">
        <v>10274</v>
      </c>
    </row>
    <row r="1754" spans="1:1" ht="15" customHeight="1">
      <c r="A1754" s="75">
        <v>10275</v>
      </c>
    </row>
    <row r="1755" spans="1:1" ht="15" customHeight="1">
      <c r="A1755" s="75">
        <v>10276</v>
      </c>
    </row>
    <row r="1756" spans="1:1" ht="15" customHeight="1">
      <c r="A1756" s="75">
        <v>10277</v>
      </c>
    </row>
    <row r="1757" spans="1:1" ht="15" customHeight="1">
      <c r="A1757" s="75">
        <v>10278</v>
      </c>
    </row>
    <row r="1758" spans="1:1" ht="15" customHeight="1">
      <c r="A1758" s="75">
        <v>10279</v>
      </c>
    </row>
    <row r="1759" spans="1:1" ht="15" customHeight="1">
      <c r="A1759" s="75">
        <v>10280</v>
      </c>
    </row>
    <row r="1760" spans="1:1" ht="15" customHeight="1">
      <c r="A1760" s="75">
        <v>10281</v>
      </c>
    </row>
    <row r="1761" spans="1:1" ht="15" customHeight="1">
      <c r="A1761" s="75">
        <v>10282</v>
      </c>
    </row>
    <row r="1762" spans="1:1" ht="15" customHeight="1">
      <c r="A1762" s="75">
        <v>10283</v>
      </c>
    </row>
    <row r="1763" spans="1:1" ht="15" customHeight="1">
      <c r="A1763" s="75">
        <v>10286</v>
      </c>
    </row>
    <row r="1764" spans="1:1" ht="15" customHeight="1">
      <c r="A1764" s="75">
        <v>10287</v>
      </c>
    </row>
    <row r="1765" spans="1:1" ht="15" customHeight="1">
      <c r="A1765" s="75">
        <v>10288</v>
      </c>
    </row>
    <row r="1766" spans="1:1" ht="15" customHeight="1">
      <c r="A1766" s="75">
        <v>10289</v>
      </c>
    </row>
    <row r="1767" spans="1:1" ht="15" customHeight="1">
      <c r="A1767" s="75">
        <v>10290</v>
      </c>
    </row>
    <row r="1768" spans="1:1" ht="15" customHeight="1">
      <c r="A1768" s="75">
        <v>10291</v>
      </c>
    </row>
    <row r="1769" spans="1:1" ht="15" customHeight="1">
      <c r="A1769" s="75">
        <v>10292</v>
      </c>
    </row>
    <row r="1770" spans="1:1" ht="15" customHeight="1">
      <c r="A1770" s="75">
        <v>10293</v>
      </c>
    </row>
    <row r="1771" spans="1:1" ht="15" customHeight="1">
      <c r="A1771" s="75">
        <v>10294</v>
      </c>
    </row>
    <row r="1772" spans="1:1" ht="15" customHeight="1">
      <c r="A1772" s="75">
        <v>10295</v>
      </c>
    </row>
    <row r="1773" spans="1:1" ht="15" customHeight="1">
      <c r="A1773" s="75">
        <v>10296</v>
      </c>
    </row>
    <row r="1774" spans="1:1" ht="15" customHeight="1">
      <c r="A1774" s="75">
        <v>10297</v>
      </c>
    </row>
    <row r="1775" spans="1:1" ht="15" customHeight="1">
      <c r="A1775" s="75">
        <v>10298</v>
      </c>
    </row>
    <row r="1776" spans="1:1" ht="15" customHeight="1">
      <c r="A1776" s="75">
        <v>10299</v>
      </c>
    </row>
    <row r="1777" spans="1:1" ht="15" customHeight="1">
      <c r="A1777" s="75">
        <v>10300</v>
      </c>
    </row>
    <row r="1778" spans="1:1" ht="15" customHeight="1">
      <c r="A1778" s="75">
        <v>10301</v>
      </c>
    </row>
    <row r="1779" spans="1:1" ht="15" customHeight="1">
      <c r="A1779" s="75">
        <v>10302</v>
      </c>
    </row>
    <row r="1780" spans="1:1" ht="15" customHeight="1">
      <c r="A1780" s="75">
        <v>10303</v>
      </c>
    </row>
    <row r="1781" spans="1:1" ht="15" customHeight="1">
      <c r="A1781" s="75">
        <v>10304</v>
      </c>
    </row>
    <row r="1782" spans="1:1" ht="15" customHeight="1">
      <c r="A1782" s="75">
        <v>10305</v>
      </c>
    </row>
    <row r="1783" spans="1:1" ht="15" customHeight="1">
      <c r="A1783" s="75">
        <v>10306</v>
      </c>
    </row>
    <row r="1784" spans="1:1" ht="15" customHeight="1">
      <c r="A1784" s="75">
        <v>10307</v>
      </c>
    </row>
    <row r="1785" spans="1:1" ht="15" customHeight="1">
      <c r="A1785" s="75">
        <v>10308</v>
      </c>
    </row>
    <row r="1786" spans="1:1" ht="15" customHeight="1">
      <c r="A1786" s="75">
        <v>10309</v>
      </c>
    </row>
    <row r="1787" spans="1:1" ht="15" customHeight="1">
      <c r="A1787" s="75">
        <v>10310</v>
      </c>
    </row>
    <row r="1788" spans="1:1" ht="15" customHeight="1">
      <c r="A1788" s="75">
        <v>10311</v>
      </c>
    </row>
    <row r="1789" spans="1:1" ht="15" customHeight="1">
      <c r="A1789" s="75">
        <v>10312</v>
      </c>
    </row>
    <row r="1790" spans="1:1" ht="15" customHeight="1">
      <c r="A1790" s="75">
        <v>10313</v>
      </c>
    </row>
    <row r="1791" spans="1:1" ht="15" customHeight="1">
      <c r="A1791" s="75">
        <v>10314</v>
      </c>
    </row>
    <row r="1792" spans="1:1" ht="15" customHeight="1">
      <c r="A1792" s="75">
        <v>10315</v>
      </c>
    </row>
    <row r="1793" spans="1:1" ht="15" customHeight="1">
      <c r="A1793" s="75">
        <v>10316</v>
      </c>
    </row>
    <row r="1794" spans="1:1" ht="15" customHeight="1">
      <c r="A1794" s="75">
        <v>10317</v>
      </c>
    </row>
    <row r="1795" spans="1:1" ht="15" customHeight="1">
      <c r="A1795" s="75">
        <v>10318</v>
      </c>
    </row>
    <row r="1796" spans="1:1" ht="15" customHeight="1">
      <c r="A1796" s="75">
        <v>10319</v>
      </c>
    </row>
    <row r="1797" spans="1:1" ht="15" customHeight="1">
      <c r="A1797" s="75">
        <v>10320</v>
      </c>
    </row>
    <row r="1798" spans="1:1" ht="15" customHeight="1">
      <c r="A1798" s="75">
        <v>10321</v>
      </c>
    </row>
    <row r="1799" spans="1:1" ht="15" customHeight="1">
      <c r="A1799" s="75">
        <v>10322</v>
      </c>
    </row>
    <row r="1800" spans="1:1" ht="15" customHeight="1">
      <c r="A1800" s="75">
        <v>10323</v>
      </c>
    </row>
    <row r="1801" spans="1:1" ht="15" customHeight="1">
      <c r="A1801" s="75">
        <v>10324</v>
      </c>
    </row>
    <row r="1802" spans="1:1" ht="15" customHeight="1">
      <c r="A1802" s="75">
        <v>10325</v>
      </c>
    </row>
    <row r="1803" spans="1:1" ht="15" customHeight="1">
      <c r="A1803" s="75">
        <v>10326</v>
      </c>
    </row>
    <row r="1804" spans="1:1" ht="15" customHeight="1">
      <c r="A1804" s="75">
        <v>10327</v>
      </c>
    </row>
    <row r="1805" spans="1:1" ht="15" customHeight="1">
      <c r="A1805" s="75">
        <v>10328</v>
      </c>
    </row>
    <row r="1806" spans="1:1" ht="15" customHeight="1">
      <c r="A1806" s="75">
        <v>10329</v>
      </c>
    </row>
    <row r="1807" spans="1:1" ht="15" customHeight="1">
      <c r="A1807" s="75">
        <v>10330</v>
      </c>
    </row>
    <row r="1808" spans="1:1" ht="15" customHeight="1">
      <c r="A1808" s="75">
        <v>10331</v>
      </c>
    </row>
    <row r="1809" spans="1:1" ht="15" customHeight="1">
      <c r="A1809" s="75">
        <v>10332</v>
      </c>
    </row>
    <row r="1810" spans="1:1" ht="15" customHeight="1">
      <c r="A1810" s="75">
        <v>10333</v>
      </c>
    </row>
    <row r="1811" spans="1:1" ht="15" customHeight="1">
      <c r="A1811" s="75">
        <v>10334</v>
      </c>
    </row>
    <row r="1812" spans="1:1" ht="15" customHeight="1">
      <c r="A1812" s="75">
        <v>10335</v>
      </c>
    </row>
    <row r="1813" spans="1:1" ht="15" customHeight="1">
      <c r="A1813" s="75">
        <v>10336</v>
      </c>
    </row>
    <row r="1814" spans="1:1" ht="15" customHeight="1">
      <c r="A1814" s="75">
        <v>10337</v>
      </c>
    </row>
    <row r="1815" spans="1:1" ht="15" customHeight="1">
      <c r="A1815" s="75">
        <v>10338</v>
      </c>
    </row>
    <row r="1816" spans="1:1" ht="15" customHeight="1">
      <c r="A1816" s="75">
        <v>10339</v>
      </c>
    </row>
    <row r="1817" spans="1:1" ht="15" customHeight="1">
      <c r="A1817" s="75">
        <v>10340</v>
      </c>
    </row>
    <row r="1818" spans="1:1" ht="15" customHeight="1">
      <c r="A1818" s="75">
        <v>10341</v>
      </c>
    </row>
    <row r="1819" spans="1:1" ht="15" customHeight="1">
      <c r="A1819" s="75">
        <v>10342</v>
      </c>
    </row>
    <row r="1820" spans="1:1" ht="15" customHeight="1">
      <c r="A1820" s="75">
        <v>10343</v>
      </c>
    </row>
    <row r="1821" spans="1:1" ht="15" customHeight="1">
      <c r="A1821" s="75">
        <v>10344</v>
      </c>
    </row>
    <row r="1822" spans="1:1" ht="15" customHeight="1">
      <c r="A1822" s="75">
        <v>10345</v>
      </c>
    </row>
    <row r="1823" spans="1:1" ht="15" customHeight="1">
      <c r="A1823" s="75">
        <v>10346</v>
      </c>
    </row>
    <row r="1824" spans="1:1" ht="15" customHeight="1">
      <c r="A1824" s="75">
        <v>10347</v>
      </c>
    </row>
    <row r="1825" spans="1:1" ht="15" customHeight="1">
      <c r="A1825" s="75">
        <v>10349</v>
      </c>
    </row>
    <row r="1826" spans="1:1" ht="15" customHeight="1">
      <c r="A1826" s="75">
        <v>10350</v>
      </c>
    </row>
    <row r="1827" spans="1:1" ht="15" customHeight="1">
      <c r="A1827" s="75">
        <v>10351</v>
      </c>
    </row>
    <row r="1828" spans="1:1" ht="15" customHeight="1">
      <c r="A1828" s="75">
        <v>10352</v>
      </c>
    </row>
    <row r="1829" spans="1:1" ht="15" customHeight="1">
      <c r="A1829" s="75">
        <v>10353</v>
      </c>
    </row>
    <row r="1830" spans="1:1" ht="15" customHeight="1">
      <c r="A1830" s="75">
        <v>10354</v>
      </c>
    </row>
    <row r="1831" spans="1:1" ht="15" customHeight="1">
      <c r="A1831" s="75">
        <v>10355</v>
      </c>
    </row>
    <row r="1832" spans="1:1" ht="15" customHeight="1">
      <c r="A1832" s="75">
        <v>10356</v>
      </c>
    </row>
    <row r="1833" spans="1:1" ht="15" customHeight="1">
      <c r="A1833" s="75">
        <v>10357</v>
      </c>
    </row>
    <row r="1834" spans="1:1" ht="15" customHeight="1">
      <c r="A1834" s="75">
        <v>10358</v>
      </c>
    </row>
    <row r="1835" spans="1:1" ht="15" customHeight="1">
      <c r="A1835" s="75">
        <v>10359</v>
      </c>
    </row>
    <row r="1836" spans="1:1" ht="15" customHeight="1">
      <c r="A1836" s="75">
        <v>10360</v>
      </c>
    </row>
    <row r="1837" spans="1:1" ht="15" customHeight="1">
      <c r="A1837" s="75">
        <v>10361</v>
      </c>
    </row>
    <row r="1838" spans="1:1" ht="15" customHeight="1">
      <c r="A1838" s="75">
        <v>10362</v>
      </c>
    </row>
    <row r="1839" spans="1:1" ht="15" customHeight="1">
      <c r="A1839" s="75">
        <v>10363</v>
      </c>
    </row>
    <row r="1840" spans="1:1" ht="15" customHeight="1">
      <c r="A1840" s="75">
        <v>10364</v>
      </c>
    </row>
    <row r="1841" spans="1:1" ht="15" customHeight="1">
      <c r="A1841" s="75">
        <v>10365</v>
      </c>
    </row>
    <row r="1842" spans="1:1" ht="15" customHeight="1">
      <c r="A1842" s="75">
        <v>10366</v>
      </c>
    </row>
    <row r="1843" spans="1:1" ht="15" customHeight="1">
      <c r="A1843" s="75">
        <v>10367</v>
      </c>
    </row>
    <row r="1844" spans="1:1" ht="15" customHeight="1">
      <c r="A1844" s="75">
        <v>10370</v>
      </c>
    </row>
    <row r="1845" spans="1:1" ht="15" customHeight="1">
      <c r="A1845" s="75">
        <v>10371</v>
      </c>
    </row>
    <row r="1846" spans="1:1" ht="15" customHeight="1">
      <c r="A1846" s="75">
        <v>10372</v>
      </c>
    </row>
    <row r="1847" spans="1:1" ht="15" customHeight="1">
      <c r="A1847" s="75">
        <v>10373</v>
      </c>
    </row>
    <row r="1848" spans="1:1" ht="15" customHeight="1">
      <c r="A1848" s="75">
        <v>10374</v>
      </c>
    </row>
    <row r="1849" spans="1:1" ht="15" customHeight="1">
      <c r="A1849" s="75">
        <v>10375</v>
      </c>
    </row>
    <row r="1850" spans="1:1" ht="15" customHeight="1">
      <c r="A1850" s="75">
        <v>10376</v>
      </c>
    </row>
    <row r="1851" spans="1:1" ht="15" customHeight="1">
      <c r="A1851" s="75">
        <v>10377</v>
      </c>
    </row>
    <row r="1852" spans="1:1" ht="15" customHeight="1">
      <c r="A1852" s="75">
        <v>10378</v>
      </c>
    </row>
    <row r="1853" spans="1:1" ht="15" customHeight="1">
      <c r="A1853" s="75">
        <v>10379</v>
      </c>
    </row>
    <row r="1854" spans="1:1" ht="15" customHeight="1">
      <c r="A1854" s="75">
        <v>10380</v>
      </c>
    </row>
    <row r="1855" spans="1:1" ht="15" customHeight="1">
      <c r="A1855" s="75">
        <v>10381</v>
      </c>
    </row>
    <row r="1856" spans="1:1" ht="15" customHeight="1">
      <c r="A1856" s="75">
        <v>10382</v>
      </c>
    </row>
    <row r="1857" spans="1:1" ht="15" customHeight="1">
      <c r="A1857" s="75">
        <v>10383</v>
      </c>
    </row>
    <row r="1858" spans="1:1" ht="15" customHeight="1">
      <c r="A1858" s="75">
        <v>10384</v>
      </c>
    </row>
    <row r="1859" spans="1:1" ht="15" customHeight="1">
      <c r="A1859" s="75">
        <v>10385</v>
      </c>
    </row>
    <row r="1860" spans="1:1" ht="15" customHeight="1">
      <c r="A1860" s="75">
        <v>10386</v>
      </c>
    </row>
    <row r="1861" spans="1:1" ht="15" customHeight="1">
      <c r="A1861" s="75">
        <v>10387</v>
      </c>
    </row>
    <row r="1862" spans="1:1" ht="15" customHeight="1">
      <c r="A1862" s="75">
        <v>10388</v>
      </c>
    </row>
    <row r="1863" spans="1:1" ht="15" customHeight="1">
      <c r="A1863" s="75">
        <v>10389</v>
      </c>
    </row>
    <row r="1864" spans="1:1" ht="15" customHeight="1">
      <c r="A1864" s="75">
        <v>10390</v>
      </c>
    </row>
    <row r="1865" spans="1:1" ht="15" customHeight="1">
      <c r="A1865" s="75">
        <v>10391</v>
      </c>
    </row>
    <row r="1866" spans="1:1" ht="15" customHeight="1">
      <c r="A1866" s="75">
        <v>10392</v>
      </c>
    </row>
    <row r="1867" spans="1:1" ht="15" customHeight="1">
      <c r="A1867" s="75">
        <v>10393</v>
      </c>
    </row>
    <row r="1868" spans="1:1" ht="15" customHeight="1">
      <c r="A1868" s="75">
        <v>10394</v>
      </c>
    </row>
    <row r="1869" spans="1:1" ht="15" customHeight="1">
      <c r="A1869" s="75">
        <v>10395</v>
      </c>
    </row>
    <row r="1870" spans="1:1" ht="15" customHeight="1">
      <c r="A1870" s="75">
        <v>10396</v>
      </c>
    </row>
    <row r="1871" spans="1:1" ht="15" customHeight="1">
      <c r="A1871" s="75">
        <v>10397</v>
      </c>
    </row>
    <row r="1872" spans="1:1" ht="15" customHeight="1">
      <c r="A1872" s="75">
        <v>10398</v>
      </c>
    </row>
    <row r="1873" spans="1:1" ht="15" customHeight="1">
      <c r="A1873" s="75">
        <v>10399</v>
      </c>
    </row>
    <row r="1874" spans="1:1" ht="15" customHeight="1">
      <c r="A1874" s="75">
        <v>10400</v>
      </c>
    </row>
    <row r="1875" spans="1:1" ht="15" customHeight="1">
      <c r="A1875" s="75">
        <v>10401</v>
      </c>
    </row>
    <row r="1876" spans="1:1" ht="15" customHeight="1">
      <c r="A1876" s="75">
        <v>10402</v>
      </c>
    </row>
    <row r="1877" spans="1:1" ht="15" customHeight="1">
      <c r="A1877" s="75">
        <v>10403</v>
      </c>
    </row>
    <row r="1878" spans="1:1" ht="15" customHeight="1">
      <c r="A1878" s="75">
        <v>10404</v>
      </c>
    </row>
    <row r="1879" spans="1:1" ht="15" customHeight="1">
      <c r="A1879" s="75">
        <v>10405</v>
      </c>
    </row>
    <row r="1880" spans="1:1" ht="15" customHeight="1">
      <c r="A1880" s="75">
        <v>10406</v>
      </c>
    </row>
    <row r="1881" spans="1:1" ht="15" customHeight="1">
      <c r="A1881" s="75">
        <v>10407</v>
      </c>
    </row>
    <row r="1882" spans="1:1" ht="15" customHeight="1">
      <c r="A1882" s="75">
        <v>10408</v>
      </c>
    </row>
    <row r="1883" spans="1:1" ht="15" customHeight="1">
      <c r="A1883" s="75">
        <v>10409</v>
      </c>
    </row>
    <row r="1884" spans="1:1" ht="15" customHeight="1">
      <c r="A1884" s="75">
        <v>10410</v>
      </c>
    </row>
    <row r="1885" spans="1:1" ht="15" customHeight="1">
      <c r="A1885" s="75">
        <v>10411</v>
      </c>
    </row>
    <row r="1886" spans="1:1" ht="15" customHeight="1">
      <c r="A1886" s="75">
        <v>10412</v>
      </c>
    </row>
    <row r="1887" spans="1:1" ht="15" customHeight="1">
      <c r="A1887" s="75">
        <v>10413</v>
      </c>
    </row>
    <row r="1888" spans="1:1" ht="15" customHeight="1">
      <c r="A1888" s="75">
        <v>10414</v>
      </c>
    </row>
    <row r="1889" spans="1:1" ht="15" customHeight="1">
      <c r="A1889" s="75">
        <v>10415</v>
      </c>
    </row>
    <row r="1890" spans="1:1" ht="15" customHeight="1">
      <c r="A1890" s="75">
        <v>10416</v>
      </c>
    </row>
    <row r="1891" spans="1:1" ht="15" customHeight="1">
      <c r="A1891" s="75">
        <v>10417</v>
      </c>
    </row>
    <row r="1892" spans="1:1" ht="15" customHeight="1">
      <c r="A1892" s="75">
        <v>10418</v>
      </c>
    </row>
    <row r="1893" spans="1:1" ht="15" customHeight="1">
      <c r="A1893" s="75">
        <v>10419</v>
      </c>
    </row>
    <row r="1894" spans="1:1" ht="15" customHeight="1">
      <c r="A1894" s="75">
        <v>10420</v>
      </c>
    </row>
    <row r="1895" spans="1:1" ht="15" customHeight="1">
      <c r="A1895" s="75">
        <v>10421</v>
      </c>
    </row>
    <row r="1896" spans="1:1" ht="15" customHeight="1">
      <c r="A1896" s="75">
        <v>10422</v>
      </c>
    </row>
    <row r="1897" spans="1:1" ht="15" customHeight="1">
      <c r="A1897" s="75">
        <v>10423</v>
      </c>
    </row>
    <row r="1898" spans="1:1" ht="15" customHeight="1">
      <c r="A1898" s="75">
        <v>10424</v>
      </c>
    </row>
    <row r="1899" spans="1:1" ht="15" customHeight="1">
      <c r="A1899" s="75">
        <v>10425</v>
      </c>
    </row>
    <row r="1900" spans="1:1" ht="15" customHeight="1">
      <c r="A1900" s="75">
        <v>10426</v>
      </c>
    </row>
    <row r="1901" spans="1:1" ht="15" customHeight="1">
      <c r="A1901" s="75">
        <v>10427</v>
      </c>
    </row>
    <row r="1902" spans="1:1" ht="15" customHeight="1">
      <c r="A1902" s="75">
        <v>10428</v>
      </c>
    </row>
    <row r="1903" spans="1:1" ht="15" customHeight="1">
      <c r="A1903" s="75">
        <v>10429</v>
      </c>
    </row>
    <row r="1904" spans="1:1" ht="15" customHeight="1">
      <c r="A1904" s="75">
        <v>10430</v>
      </c>
    </row>
    <row r="1905" spans="1:1" ht="15" customHeight="1">
      <c r="A1905" s="75">
        <v>10431</v>
      </c>
    </row>
    <row r="1906" spans="1:1" ht="15" customHeight="1">
      <c r="A1906" s="75">
        <v>10432</v>
      </c>
    </row>
    <row r="1907" spans="1:1" ht="15" customHeight="1">
      <c r="A1907" s="75">
        <v>10433</v>
      </c>
    </row>
    <row r="1908" spans="1:1" ht="15" customHeight="1">
      <c r="A1908" s="75">
        <v>10434</v>
      </c>
    </row>
    <row r="1909" spans="1:1" ht="15" customHeight="1">
      <c r="A1909" s="75">
        <v>10435</v>
      </c>
    </row>
    <row r="1910" spans="1:1" ht="15" customHeight="1">
      <c r="A1910" s="75">
        <v>10436</v>
      </c>
    </row>
    <row r="1911" spans="1:1" ht="15" customHeight="1">
      <c r="A1911" s="75">
        <v>10437</v>
      </c>
    </row>
    <row r="1912" spans="1:1" ht="15" customHeight="1">
      <c r="A1912" s="75">
        <v>10438</v>
      </c>
    </row>
    <row r="1913" spans="1:1" ht="15" customHeight="1">
      <c r="A1913" s="75">
        <v>10439</v>
      </c>
    </row>
    <row r="1914" spans="1:1" ht="15" customHeight="1">
      <c r="A1914" s="75">
        <v>10440</v>
      </c>
    </row>
    <row r="1915" spans="1:1" ht="15" customHeight="1">
      <c r="A1915" s="75">
        <v>10441</v>
      </c>
    </row>
    <row r="1916" spans="1:1" ht="15" customHeight="1">
      <c r="A1916" s="75">
        <v>10442</v>
      </c>
    </row>
    <row r="1917" spans="1:1" ht="15" customHeight="1">
      <c r="A1917" s="75">
        <v>10443</v>
      </c>
    </row>
    <row r="1918" spans="1:1" ht="15" customHeight="1">
      <c r="A1918" s="75">
        <v>10444</v>
      </c>
    </row>
    <row r="1919" spans="1:1" ht="15" customHeight="1">
      <c r="A1919" s="75">
        <v>10445</v>
      </c>
    </row>
    <row r="1920" spans="1:1" ht="15" customHeight="1">
      <c r="A1920" s="75">
        <v>10446</v>
      </c>
    </row>
    <row r="1921" spans="1:1" ht="15" customHeight="1">
      <c r="A1921" s="75">
        <v>10447</v>
      </c>
    </row>
    <row r="1922" spans="1:1" ht="15" customHeight="1">
      <c r="A1922" s="75">
        <v>10448</v>
      </c>
    </row>
    <row r="1923" spans="1:1" ht="15" customHeight="1">
      <c r="A1923" s="75">
        <v>10449</v>
      </c>
    </row>
    <row r="1924" spans="1:1" ht="15" customHeight="1">
      <c r="A1924" s="75">
        <v>10450</v>
      </c>
    </row>
    <row r="1925" spans="1:1" ht="15" customHeight="1">
      <c r="A1925" s="75">
        <v>10451</v>
      </c>
    </row>
    <row r="1926" spans="1:1" ht="15" customHeight="1">
      <c r="A1926" s="75">
        <v>10452</v>
      </c>
    </row>
    <row r="1927" spans="1:1" ht="15" customHeight="1">
      <c r="A1927" s="75">
        <v>10453</v>
      </c>
    </row>
    <row r="1928" spans="1:1" ht="15" customHeight="1">
      <c r="A1928" s="75">
        <v>10454</v>
      </c>
    </row>
    <row r="1929" spans="1:1" ht="15" customHeight="1">
      <c r="A1929" s="75">
        <v>10455</v>
      </c>
    </row>
    <row r="1930" spans="1:1" ht="15" customHeight="1">
      <c r="A1930" s="75">
        <v>10456</v>
      </c>
    </row>
    <row r="1931" spans="1:1" ht="15" customHeight="1">
      <c r="A1931" s="75">
        <v>10457</v>
      </c>
    </row>
    <row r="1932" spans="1:1" ht="15" customHeight="1">
      <c r="A1932" s="75">
        <v>10458</v>
      </c>
    </row>
    <row r="1933" spans="1:1" ht="15" customHeight="1">
      <c r="A1933" s="75">
        <v>10459</v>
      </c>
    </row>
    <row r="1934" spans="1:1" ht="15" customHeight="1">
      <c r="A1934" s="75">
        <v>10460</v>
      </c>
    </row>
    <row r="1935" spans="1:1" ht="15" customHeight="1">
      <c r="A1935" s="75">
        <v>10461</v>
      </c>
    </row>
    <row r="1936" spans="1:1" ht="15" customHeight="1">
      <c r="A1936" s="75">
        <v>10462</v>
      </c>
    </row>
    <row r="1937" spans="1:1" ht="15" customHeight="1">
      <c r="A1937" s="75">
        <v>10463</v>
      </c>
    </row>
    <row r="1938" spans="1:1" ht="15" customHeight="1">
      <c r="A1938" s="75">
        <v>10464</v>
      </c>
    </row>
    <row r="1939" spans="1:1" ht="15" customHeight="1">
      <c r="A1939" s="75">
        <v>10465</v>
      </c>
    </row>
    <row r="1940" spans="1:1" ht="15" customHeight="1">
      <c r="A1940" s="75">
        <v>10466</v>
      </c>
    </row>
    <row r="1941" spans="1:1" ht="15" customHeight="1">
      <c r="A1941" s="75">
        <v>10467</v>
      </c>
    </row>
    <row r="1942" spans="1:1" ht="15" customHeight="1">
      <c r="A1942" s="75">
        <v>10468</v>
      </c>
    </row>
    <row r="1943" spans="1:1" ht="15" customHeight="1">
      <c r="A1943" s="75">
        <v>10469</v>
      </c>
    </row>
    <row r="1944" spans="1:1" ht="15" customHeight="1">
      <c r="A1944" s="75">
        <v>10470</v>
      </c>
    </row>
    <row r="1945" spans="1:1" ht="15" customHeight="1">
      <c r="A1945" s="75">
        <v>10480</v>
      </c>
    </row>
    <row r="1946" spans="1:1" ht="15" customHeight="1">
      <c r="A1946" s="75">
        <v>10481</v>
      </c>
    </row>
    <row r="1947" spans="1:1" ht="15" customHeight="1">
      <c r="A1947" s="75">
        <v>10482</v>
      </c>
    </row>
    <row r="1948" spans="1:1" ht="15" customHeight="1">
      <c r="A1948" s="75">
        <v>10483</v>
      </c>
    </row>
    <row r="1949" spans="1:1" ht="15" customHeight="1">
      <c r="A1949" s="75">
        <v>10484</v>
      </c>
    </row>
    <row r="1950" spans="1:1" ht="15" customHeight="1">
      <c r="A1950" s="75">
        <v>10485</v>
      </c>
    </row>
    <row r="1951" spans="1:1" ht="15" customHeight="1">
      <c r="A1951" s="75">
        <v>10486</v>
      </c>
    </row>
    <row r="1952" spans="1:1" ht="15" customHeight="1">
      <c r="A1952" s="75">
        <v>10487</v>
      </c>
    </row>
    <row r="1953" spans="1:1" ht="15" customHeight="1">
      <c r="A1953" s="75">
        <v>10488</v>
      </c>
    </row>
    <row r="1954" spans="1:1" ht="15" customHeight="1">
      <c r="A1954" s="75">
        <v>10489</v>
      </c>
    </row>
    <row r="1955" spans="1:1" ht="15" customHeight="1">
      <c r="A1955" s="75">
        <v>10490</v>
      </c>
    </row>
    <row r="1956" spans="1:1" ht="15" customHeight="1">
      <c r="A1956" s="75">
        <v>10491</v>
      </c>
    </row>
    <row r="1957" spans="1:1" ht="15" customHeight="1">
      <c r="A1957" s="75">
        <v>10492</v>
      </c>
    </row>
    <row r="1958" spans="1:1" ht="15" customHeight="1">
      <c r="A1958" s="75">
        <v>10493</v>
      </c>
    </row>
    <row r="1959" spans="1:1" ht="15" customHeight="1">
      <c r="A1959" s="75">
        <v>10494</v>
      </c>
    </row>
    <row r="1960" spans="1:1" ht="15" customHeight="1">
      <c r="A1960" s="75">
        <v>10495</v>
      </c>
    </row>
    <row r="1961" spans="1:1" ht="15" customHeight="1">
      <c r="A1961" s="75">
        <v>10496</v>
      </c>
    </row>
    <row r="1962" spans="1:1" ht="15" customHeight="1">
      <c r="A1962" s="75">
        <v>10497</v>
      </c>
    </row>
    <row r="1963" spans="1:1" ht="15" customHeight="1">
      <c r="A1963" s="75">
        <v>10499</v>
      </c>
    </row>
    <row r="1964" spans="1:1" ht="15" customHeight="1">
      <c r="A1964" s="75">
        <v>10500</v>
      </c>
    </row>
    <row r="1965" spans="1:1" ht="15" customHeight="1">
      <c r="A1965" s="75">
        <v>10501</v>
      </c>
    </row>
    <row r="1966" spans="1:1" ht="15" customHeight="1">
      <c r="A1966" s="75">
        <v>10502</v>
      </c>
    </row>
    <row r="1967" spans="1:1" ht="15" customHeight="1">
      <c r="A1967" s="75">
        <v>10503</v>
      </c>
    </row>
    <row r="1968" spans="1:1" ht="15" customHeight="1">
      <c r="A1968" s="75">
        <v>10504</v>
      </c>
    </row>
    <row r="1969" spans="1:1" ht="15" customHeight="1">
      <c r="A1969" s="75">
        <v>10505</v>
      </c>
    </row>
    <row r="1970" spans="1:1" ht="15" customHeight="1">
      <c r="A1970" s="75">
        <v>10508</v>
      </c>
    </row>
    <row r="1971" spans="1:1" ht="15" customHeight="1">
      <c r="A1971" s="75">
        <v>10509</v>
      </c>
    </row>
    <row r="1972" spans="1:1" ht="15" customHeight="1">
      <c r="A1972" s="75">
        <v>10512</v>
      </c>
    </row>
    <row r="1973" spans="1:1" ht="15" customHeight="1">
      <c r="A1973" s="75">
        <v>10514</v>
      </c>
    </row>
    <row r="1974" spans="1:1" ht="15" customHeight="1">
      <c r="A1974" s="75">
        <v>10515</v>
      </c>
    </row>
    <row r="1975" spans="1:1" ht="15" customHeight="1">
      <c r="A1975" s="75">
        <v>10516</v>
      </c>
    </row>
    <row r="1976" spans="1:1" ht="15" customHeight="1">
      <c r="A1976" s="75">
        <v>10523</v>
      </c>
    </row>
    <row r="1977" spans="1:1" ht="15" customHeight="1">
      <c r="A1977" s="75">
        <v>10527</v>
      </c>
    </row>
    <row r="1978" spans="1:1" ht="15" customHeight="1">
      <c r="A1978" s="75">
        <v>10528</v>
      </c>
    </row>
    <row r="1979" spans="1:1" ht="15" customHeight="1">
      <c r="A1979" s="75">
        <v>10529</v>
      </c>
    </row>
    <row r="1980" spans="1:1" ht="15" customHeight="1">
      <c r="A1980" s="75">
        <v>10530</v>
      </c>
    </row>
    <row r="1981" spans="1:1" ht="15" customHeight="1">
      <c r="A1981" s="75">
        <v>10531</v>
      </c>
    </row>
    <row r="1982" spans="1:1" ht="15" customHeight="1">
      <c r="A1982" s="75">
        <v>10532</v>
      </c>
    </row>
    <row r="1983" spans="1:1" ht="15" customHeight="1">
      <c r="A1983" s="75">
        <v>10533</v>
      </c>
    </row>
    <row r="1984" spans="1:1" ht="15" customHeight="1">
      <c r="A1984" s="75">
        <v>10534</v>
      </c>
    </row>
    <row r="1985" spans="1:1" ht="15" customHeight="1">
      <c r="A1985" s="75">
        <v>10535</v>
      </c>
    </row>
    <row r="1986" spans="1:1" ht="15" customHeight="1">
      <c r="A1986" s="75">
        <v>10536</v>
      </c>
    </row>
    <row r="1987" spans="1:1" ht="15" customHeight="1">
      <c r="A1987" s="75">
        <v>10537</v>
      </c>
    </row>
    <row r="1988" spans="1:1" ht="15" customHeight="1">
      <c r="A1988" s="75">
        <v>10538</v>
      </c>
    </row>
    <row r="1989" spans="1:1" ht="15" customHeight="1">
      <c r="A1989" s="75">
        <v>10539</v>
      </c>
    </row>
    <row r="1990" spans="1:1" ht="15" customHeight="1">
      <c r="A1990" s="75">
        <v>10540</v>
      </c>
    </row>
    <row r="1991" spans="1:1" ht="15" customHeight="1">
      <c r="A1991" s="75">
        <v>10543</v>
      </c>
    </row>
    <row r="1992" spans="1:1" ht="15" customHeight="1">
      <c r="A1992" s="75">
        <v>10544</v>
      </c>
    </row>
    <row r="1993" spans="1:1" ht="15" customHeight="1">
      <c r="A1993" s="75">
        <v>10545</v>
      </c>
    </row>
    <row r="1994" spans="1:1" ht="15" customHeight="1">
      <c r="A1994" s="75">
        <v>10546</v>
      </c>
    </row>
    <row r="1995" spans="1:1" ht="15" customHeight="1">
      <c r="A1995" s="75">
        <v>10547</v>
      </c>
    </row>
    <row r="1996" spans="1:1" ht="15" customHeight="1">
      <c r="A1996" s="75">
        <v>10548</v>
      </c>
    </row>
    <row r="1997" spans="1:1" ht="15" customHeight="1">
      <c r="A1997" s="75">
        <v>10549</v>
      </c>
    </row>
    <row r="1998" spans="1:1" ht="15" customHeight="1">
      <c r="A1998" s="75">
        <v>10550</v>
      </c>
    </row>
    <row r="1999" spans="1:1" ht="15" customHeight="1">
      <c r="A1999" s="75">
        <v>10551</v>
      </c>
    </row>
    <row r="2000" spans="1:1" ht="15" customHeight="1">
      <c r="A2000" s="75">
        <v>10556</v>
      </c>
    </row>
    <row r="2001" spans="1:1" ht="15" customHeight="1">
      <c r="A2001" s="75">
        <v>10557</v>
      </c>
    </row>
    <row r="2002" spans="1:1" ht="15" customHeight="1">
      <c r="A2002" s="75">
        <v>10558</v>
      </c>
    </row>
    <row r="2003" spans="1:1" ht="15" customHeight="1">
      <c r="A2003" s="75">
        <v>10559</v>
      </c>
    </row>
    <row r="2004" spans="1:1" ht="15" customHeight="1">
      <c r="A2004" s="75">
        <v>10560</v>
      </c>
    </row>
    <row r="2005" spans="1:1" ht="15" customHeight="1">
      <c r="A2005" s="75">
        <v>10561</v>
      </c>
    </row>
    <row r="2006" spans="1:1" ht="15" customHeight="1">
      <c r="A2006" s="75">
        <v>10562</v>
      </c>
    </row>
    <row r="2007" spans="1:1" ht="15" customHeight="1">
      <c r="A2007" s="75">
        <v>10563</v>
      </c>
    </row>
    <row r="2008" spans="1:1" ht="15" customHeight="1">
      <c r="A2008" s="75">
        <v>10564</v>
      </c>
    </row>
    <row r="2009" spans="1:1" ht="15" customHeight="1">
      <c r="A2009" s="75">
        <v>10565</v>
      </c>
    </row>
    <row r="2010" spans="1:1" ht="15" customHeight="1">
      <c r="A2010" s="75">
        <v>10567</v>
      </c>
    </row>
    <row r="2011" spans="1:1" ht="15" customHeight="1">
      <c r="A2011" s="75">
        <v>10568</v>
      </c>
    </row>
    <row r="2012" spans="1:1" ht="15" customHeight="1">
      <c r="A2012" s="75">
        <v>10569</v>
      </c>
    </row>
    <row r="2013" spans="1:1" ht="15" customHeight="1">
      <c r="A2013" s="75">
        <v>10570</v>
      </c>
    </row>
    <row r="2014" spans="1:1" ht="15" customHeight="1">
      <c r="A2014" s="75">
        <v>10571</v>
      </c>
    </row>
    <row r="2015" spans="1:1" ht="15" customHeight="1">
      <c r="A2015" s="75">
        <v>10572</v>
      </c>
    </row>
    <row r="2016" spans="1:1" ht="15" customHeight="1">
      <c r="A2016" s="75">
        <v>10573</v>
      </c>
    </row>
    <row r="2017" spans="1:1" ht="15" customHeight="1">
      <c r="A2017" s="75">
        <v>10577</v>
      </c>
    </row>
    <row r="2018" spans="1:1" ht="15" customHeight="1">
      <c r="A2018" s="75">
        <v>10582</v>
      </c>
    </row>
    <row r="2019" spans="1:1" ht="15" customHeight="1">
      <c r="A2019" s="75">
        <v>10585</v>
      </c>
    </row>
    <row r="2020" spans="1:1" ht="15" customHeight="1">
      <c r="A2020" s="75">
        <v>10586</v>
      </c>
    </row>
    <row r="2021" spans="1:1" ht="15" customHeight="1">
      <c r="A2021" s="75">
        <v>10587</v>
      </c>
    </row>
    <row r="2022" spans="1:1" ht="15" customHeight="1">
      <c r="A2022" s="75">
        <v>10588</v>
      </c>
    </row>
    <row r="2023" spans="1:1" ht="15" customHeight="1">
      <c r="A2023" s="75">
        <v>10589</v>
      </c>
    </row>
    <row r="2024" spans="1:1" ht="15" customHeight="1">
      <c r="A2024" s="75">
        <v>10590</v>
      </c>
    </row>
    <row r="2025" spans="1:1" ht="15" customHeight="1">
      <c r="A2025" s="75">
        <v>10591</v>
      </c>
    </row>
    <row r="2026" spans="1:1" ht="15" customHeight="1">
      <c r="A2026" s="75">
        <v>10592</v>
      </c>
    </row>
    <row r="2027" spans="1:1" ht="15" customHeight="1">
      <c r="A2027" s="75">
        <v>10593</v>
      </c>
    </row>
    <row r="2028" spans="1:1" ht="15" customHeight="1">
      <c r="A2028" s="75">
        <v>10595</v>
      </c>
    </row>
    <row r="2029" spans="1:1" ht="15" customHeight="1">
      <c r="A2029" s="75">
        <v>10596</v>
      </c>
    </row>
    <row r="2030" spans="1:1" ht="15" customHeight="1">
      <c r="A2030" s="75">
        <v>10598</v>
      </c>
    </row>
    <row r="2031" spans="1:1" ht="15" customHeight="1">
      <c r="A2031" s="75">
        <v>10599</v>
      </c>
    </row>
    <row r="2032" spans="1:1" ht="15" customHeight="1">
      <c r="A2032" s="75">
        <v>10600</v>
      </c>
    </row>
    <row r="2033" spans="1:1" ht="15" customHeight="1">
      <c r="A2033" s="75">
        <v>10601</v>
      </c>
    </row>
    <row r="2034" spans="1:1" ht="15" customHeight="1">
      <c r="A2034" s="75">
        <v>10602</v>
      </c>
    </row>
    <row r="2035" spans="1:1" ht="15" customHeight="1">
      <c r="A2035" s="75">
        <v>10603</v>
      </c>
    </row>
    <row r="2036" spans="1:1" ht="15" customHeight="1">
      <c r="A2036" s="75">
        <v>10604</v>
      </c>
    </row>
    <row r="2037" spans="1:1" ht="15" customHeight="1">
      <c r="A2037" s="75">
        <v>10605</v>
      </c>
    </row>
    <row r="2038" spans="1:1" ht="15" customHeight="1">
      <c r="A2038" s="75">
        <v>10606</v>
      </c>
    </row>
    <row r="2039" spans="1:1" ht="15" customHeight="1">
      <c r="A2039" s="75">
        <v>10607</v>
      </c>
    </row>
    <row r="2040" spans="1:1" ht="15" customHeight="1">
      <c r="A2040" s="75">
        <v>10608</v>
      </c>
    </row>
    <row r="2041" spans="1:1" ht="15" customHeight="1">
      <c r="A2041" s="75">
        <v>10609</v>
      </c>
    </row>
    <row r="2042" spans="1:1" ht="15" customHeight="1">
      <c r="A2042" s="75">
        <v>10610</v>
      </c>
    </row>
    <row r="2043" spans="1:1" ht="15" customHeight="1">
      <c r="A2043" s="75">
        <v>10612</v>
      </c>
    </row>
    <row r="2044" spans="1:1" ht="15" customHeight="1">
      <c r="A2044" s="75">
        <v>10613</v>
      </c>
    </row>
    <row r="2045" spans="1:1" ht="15" customHeight="1">
      <c r="A2045" s="75">
        <v>10614</v>
      </c>
    </row>
    <row r="2046" spans="1:1" ht="15" customHeight="1">
      <c r="A2046" s="75">
        <v>10615</v>
      </c>
    </row>
    <row r="2047" spans="1:1" ht="15" customHeight="1">
      <c r="A2047" s="75">
        <v>10616</v>
      </c>
    </row>
    <row r="2048" spans="1:1" ht="15" customHeight="1">
      <c r="A2048" s="75">
        <v>10617</v>
      </c>
    </row>
    <row r="2049" spans="1:1" ht="15" customHeight="1">
      <c r="A2049" s="75">
        <v>10618</v>
      </c>
    </row>
    <row r="2050" spans="1:1" ht="15" customHeight="1">
      <c r="A2050" s="75">
        <v>10619</v>
      </c>
    </row>
    <row r="2051" spans="1:1" ht="15" customHeight="1">
      <c r="A2051" s="75">
        <v>10620</v>
      </c>
    </row>
    <row r="2052" spans="1:1" ht="15" customHeight="1">
      <c r="A2052" s="75">
        <v>10621</v>
      </c>
    </row>
    <row r="2053" spans="1:1" ht="15" customHeight="1">
      <c r="A2053" s="75">
        <v>10622</v>
      </c>
    </row>
    <row r="2054" spans="1:1" ht="15" customHeight="1">
      <c r="A2054" s="75">
        <v>10623</v>
      </c>
    </row>
    <row r="2055" spans="1:1" ht="15" customHeight="1">
      <c r="A2055" s="75">
        <v>10624</v>
      </c>
    </row>
    <row r="2056" spans="1:1" ht="15" customHeight="1">
      <c r="A2056" s="75">
        <v>10625</v>
      </c>
    </row>
    <row r="2057" spans="1:1" ht="15" customHeight="1">
      <c r="A2057" s="75">
        <v>10626</v>
      </c>
    </row>
    <row r="2058" spans="1:1" ht="15" customHeight="1">
      <c r="A2058" s="75">
        <v>10627</v>
      </c>
    </row>
    <row r="2059" spans="1:1" ht="15" customHeight="1">
      <c r="A2059" s="75">
        <v>10628</v>
      </c>
    </row>
    <row r="2060" spans="1:1" ht="15" customHeight="1">
      <c r="A2060" s="75">
        <v>10630</v>
      </c>
    </row>
    <row r="2061" spans="1:1" ht="15" customHeight="1">
      <c r="A2061" s="75">
        <v>10631</v>
      </c>
    </row>
    <row r="2062" spans="1:1" ht="15" customHeight="1">
      <c r="A2062" s="75">
        <v>10632</v>
      </c>
    </row>
    <row r="2063" spans="1:1" ht="15" customHeight="1">
      <c r="A2063" s="75">
        <v>10633</v>
      </c>
    </row>
    <row r="2064" spans="1:1" ht="15" customHeight="1">
      <c r="A2064" s="75">
        <v>10634</v>
      </c>
    </row>
    <row r="2065" spans="1:1" ht="15" customHeight="1">
      <c r="A2065" s="75">
        <v>10635</v>
      </c>
    </row>
    <row r="2066" spans="1:1" ht="15" customHeight="1">
      <c r="A2066" s="75">
        <v>10636</v>
      </c>
    </row>
    <row r="2067" spans="1:1" ht="15" customHeight="1">
      <c r="A2067" s="75">
        <v>10637</v>
      </c>
    </row>
    <row r="2068" spans="1:1" ht="15" customHeight="1">
      <c r="A2068" s="75">
        <v>10638</v>
      </c>
    </row>
    <row r="2069" spans="1:1" ht="15" customHeight="1">
      <c r="A2069" s="75">
        <v>10640</v>
      </c>
    </row>
    <row r="2070" spans="1:1" ht="15" customHeight="1">
      <c r="A2070" s="75">
        <v>10641</v>
      </c>
    </row>
    <row r="2071" spans="1:1" ht="15" customHeight="1">
      <c r="A2071" s="75">
        <v>10642</v>
      </c>
    </row>
    <row r="2072" spans="1:1" ht="15" customHeight="1">
      <c r="A2072" s="75">
        <v>10643</v>
      </c>
    </row>
    <row r="2073" spans="1:1" ht="15" customHeight="1">
      <c r="A2073" s="75">
        <v>10644</v>
      </c>
    </row>
    <row r="2074" spans="1:1" ht="15" customHeight="1">
      <c r="A2074" s="75">
        <v>10645</v>
      </c>
    </row>
    <row r="2075" spans="1:1" ht="15" customHeight="1">
      <c r="A2075" s="75">
        <v>10646</v>
      </c>
    </row>
    <row r="2076" spans="1:1" ht="15" customHeight="1">
      <c r="A2076" s="75">
        <v>10647</v>
      </c>
    </row>
    <row r="2077" spans="1:1" ht="15" customHeight="1">
      <c r="A2077" s="75">
        <v>10651</v>
      </c>
    </row>
    <row r="2078" spans="1:1" ht="15" customHeight="1">
      <c r="A2078" s="75">
        <v>10652</v>
      </c>
    </row>
    <row r="2079" spans="1:1" ht="15" customHeight="1">
      <c r="A2079" s="75">
        <v>10653</v>
      </c>
    </row>
    <row r="2080" spans="1:1" ht="15" customHeight="1">
      <c r="A2080" s="75">
        <v>10654</v>
      </c>
    </row>
    <row r="2081" spans="1:1" ht="15" customHeight="1">
      <c r="A2081" s="75">
        <v>10655</v>
      </c>
    </row>
    <row r="2082" spans="1:1" ht="15" customHeight="1">
      <c r="A2082" s="75">
        <v>10656</v>
      </c>
    </row>
    <row r="2083" spans="1:1" ht="15" customHeight="1">
      <c r="A2083" s="75">
        <v>10657</v>
      </c>
    </row>
    <row r="2084" spans="1:1" ht="15" customHeight="1">
      <c r="A2084" s="75">
        <v>10658</v>
      </c>
    </row>
    <row r="2085" spans="1:1" ht="15" customHeight="1">
      <c r="A2085" s="75">
        <v>10659</v>
      </c>
    </row>
    <row r="2086" spans="1:1" ht="15" customHeight="1">
      <c r="A2086" s="75">
        <v>10660</v>
      </c>
    </row>
    <row r="2087" spans="1:1" ht="15" customHeight="1">
      <c r="A2087" s="75">
        <v>10661</v>
      </c>
    </row>
    <row r="2088" spans="1:1" ht="15" customHeight="1">
      <c r="A2088" s="75">
        <v>10662</v>
      </c>
    </row>
    <row r="2089" spans="1:1" ht="15" customHeight="1">
      <c r="A2089" s="75">
        <v>10666</v>
      </c>
    </row>
    <row r="2090" spans="1:1" ht="15" customHeight="1">
      <c r="A2090" s="75">
        <v>10667</v>
      </c>
    </row>
    <row r="2091" spans="1:1" ht="15" customHeight="1">
      <c r="A2091" s="75">
        <v>10668</v>
      </c>
    </row>
    <row r="2092" spans="1:1" ht="15" customHeight="1">
      <c r="A2092" s="75">
        <v>10669</v>
      </c>
    </row>
    <row r="2093" spans="1:1" ht="15" customHeight="1">
      <c r="A2093" s="75">
        <v>10670</v>
      </c>
    </row>
    <row r="2094" spans="1:1" ht="15" customHeight="1">
      <c r="A2094" s="75">
        <v>10671</v>
      </c>
    </row>
    <row r="2095" spans="1:1" ht="15" customHeight="1">
      <c r="A2095" s="75">
        <v>10672</v>
      </c>
    </row>
    <row r="2096" spans="1:1" ht="15" customHeight="1">
      <c r="A2096" s="75">
        <v>10673</v>
      </c>
    </row>
    <row r="2097" spans="1:1" ht="15" customHeight="1">
      <c r="A2097" s="75">
        <v>10675</v>
      </c>
    </row>
    <row r="2098" spans="1:1" ht="15" customHeight="1">
      <c r="A2098" s="75">
        <v>10676</v>
      </c>
    </row>
    <row r="2099" spans="1:1" ht="15" customHeight="1">
      <c r="A2099" s="75">
        <v>10677</v>
      </c>
    </row>
    <row r="2100" spans="1:1" ht="15" customHeight="1">
      <c r="A2100" s="75">
        <v>10678</v>
      </c>
    </row>
    <row r="2101" spans="1:1" ht="15" customHeight="1">
      <c r="A2101" s="75">
        <v>10679</v>
      </c>
    </row>
    <row r="2102" spans="1:1" ht="15" customHeight="1">
      <c r="A2102" s="75">
        <v>10680</v>
      </c>
    </row>
    <row r="2103" spans="1:1" ht="15" customHeight="1">
      <c r="A2103" s="75">
        <v>10681</v>
      </c>
    </row>
    <row r="2104" spans="1:1" ht="15" customHeight="1">
      <c r="A2104" s="75">
        <v>10683</v>
      </c>
    </row>
    <row r="2105" spans="1:1" ht="15" customHeight="1">
      <c r="A2105" s="75">
        <v>10684</v>
      </c>
    </row>
    <row r="2106" spans="1:1" ht="15" customHeight="1">
      <c r="A2106" s="75">
        <v>10685</v>
      </c>
    </row>
    <row r="2107" spans="1:1" ht="15" customHeight="1">
      <c r="A2107" s="75">
        <v>10686</v>
      </c>
    </row>
    <row r="2108" spans="1:1" ht="15" customHeight="1">
      <c r="A2108" s="75">
        <v>10687</v>
      </c>
    </row>
    <row r="2109" spans="1:1" ht="15" customHeight="1">
      <c r="A2109" s="75">
        <v>10688</v>
      </c>
    </row>
    <row r="2110" spans="1:1" ht="15" customHeight="1">
      <c r="A2110" s="75">
        <v>10689</v>
      </c>
    </row>
    <row r="2111" spans="1:1" ht="15" customHeight="1">
      <c r="A2111" s="75">
        <v>10690</v>
      </c>
    </row>
    <row r="2112" spans="1:1" ht="15" customHeight="1">
      <c r="A2112" s="75">
        <v>10691</v>
      </c>
    </row>
    <row r="2113" spans="1:1" ht="15" customHeight="1">
      <c r="A2113" s="75">
        <v>10692</v>
      </c>
    </row>
    <row r="2114" spans="1:1" ht="15" customHeight="1">
      <c r="A2114" s="75">
        <v>10693</v>
      </c>
    </row>
    <row r="2115" spans="1:1" ht="15" customHeight="1">
      <c r="A2115" s="75">
        <v>10695</v>
      </c>
    </row>
    <row r="2116" spans="1:1" ht="15" customHeight="1">
      <c r="A2116" s="75">
        <v>10696</v>
      </c>
    </row>
    <row r="2117" spans="1:1" ht="15" customHeight="1">
      <c r="A2117" s="75">
        <v>10697</v>
      </c>
    </row>
    <row r="2118" spans="1:1" ht="15" customHeight="1">
      <c r="A2118" s="75">
        <v>10698</v>
      </c>
    </row>
    <row r="2119" spans="1:1" ht="15" customHeight="1">
      <c r="A2119" s="75">
        <v>10699</v>
      </c>
    </row>
    <row r="2120" spans="1:1" ht="15" customHeight="1">
      <c r="A2120" s="75">
        <v>10700</v>
      </c>
    </row>
    <row r="2121" spans="1:1" ht="15" customHeight="1">
      <c r="A2121" s="75">
        <v>10701</v>
      </c>
    </row>
    <row r="2122" spans="1:1" ht="15" customHeight="1">
      <c r="A2122" s="75">
        <v>10702</v>
      </c>
    </row>
    <row r="2123" spans="1:1" ht="15" customHeight="1">
      <c r="A2123" s="75">
        <v>10703</v>
      </c>
    </row>
    <row r="2124" spans="1:1" ht="15" customHeight="1">
      <c r="A2124" s="75">
        <v>10705</v>
      </c>
    </row>
    <row r="2125" spans="1:1" ht="15" customHeight="1">
      <c r="A2125" s="75">
        <v>10706</v>
      </c>
    </row>
    <row r="2126" spans="1:1" ht="15" customHeight="1">
      <c r="A2126" s="75">
        <v>10707</v>
      </c>
    </row>
    <row r="2127" spans="1:1" ht="15" customHeight="1">
      <c r="A2127" s="75">
        <v>10708</v>
      </c>
    </row>
    <row r="2128" spans="1:1" ht="15" customHeight="1">
      <c r="A2128" s="75">
        <v>10709</v>
      </c>
    </row>
    <row r="2129" spans="1:1" ht="15" customHeight="1">
      <c r="A2129" s="75">
        <v>10710</v>
      </c>
    </row>
    <row r="2130" spans="1:1" ht="15" customHeight="1">
      <c r="A2130" s="75">
        <v>10711</v>
      </c>
    </row>
    <row r="2131" spans="1:1" ht="15" customHeight="1">
      <c r="A2131" s="75">
        <v>10712</v>
      </c>
    </row>
    <row r="2132" spans="1:1" ht="15" customHeight="1">
      <c r="A2132" s="75">
        <v>10713</v>
      </c>
    </row>
    <row r="2133" spans="1:1" ht="15" customHeight="1">
      <c r="A2133" s="75">
        <v>10714</v>
      </c>
    </row>
    <row r="2134" spans="1:1" ht="15" customHeight="1">
      <c r="A2134" s="75">
        <v>10715</v>
      </c>
    </row>
    <row r="2135" spans="1:1" ht="15" customHeight="1">
      <c r="A2135" s="75">
        <v>10718</v>
      </c>
    </row>
    <row r="2136" spans="1:1" ht="15" customHeight="1">
      <c r="A2136" s="75">
        <v>10719</v>
      </c>
    </row>
    <row r="2137" spans="1:1" ht="15" customHeight="1">
      <c r="A2137" s="75">
        <v>10720</v>
      </c>
    </row>
    <row r="2138" spans="1:1" ht="15" customHeight="1">
      <c r="A2138" s="75">
        <v>10721</v>
      </c>
    </row>
    <row r="2139" spans="1:1" ht="15" customHeight="1">
      <c r="A2139" s="75">
        <v>10722</v>
      </c>
    </row>
    <row r="2140" spans="1:1" ht="15" customHeight="1">
      <c r="A2140" s="75">
        <v>10723</v>
      </c>
    </row>
    <row r="2141" spans="1:1" ht="15" customHeight="1">
      <c r="A2141" s="75">
        <v>10724</v>
      </c>
    </row>
    <row r="2142" spans="1:1" ht="15" customHeight="1">
      <c r="A2142" s="75">
        <v>10725</v>
      </c>
    </row>
    <row r="2143" spans="1:1" ht="15" customHeight="1">
      <c r="A2143" s="75">
        <v>10726</v>
      </c>
    </row>
    <row r="2144" spans="1:1" ht="15" customHeight="1">
      <c r="A2144" s="75">
        <v>10727</v>
      </c>
    </row>
    <row r="2145" spans="1:1" ht="15" customHeight="1">
      <c r="A2145" s="75">
        <v>10728</v>
      </c>
    </row>
    <row r="2146" spans="1:1" ht="15" customHeight="1">
      <c r="A2146" s="75">
        <v>10729</v>
      </c>
    </row>
    <row r="2147" spans="1:1" ht="15" customHeight="1">
      <c r="A2147" s="75">
        <v>10730</v>
      </c>
    </row>
    <row r="2148" spans="1:1" ht="15" customHeight="1">
      <c r="A2148" s="75">
        <v>10731</v>
      </c>
    </row>
    <row r="2149" spans="1:1" ht="15" customHeight="1">
      <c r="A2149" s="75">
        <v>10732</v>
      </c>
    </row>
    <row r="2150" spans="1:1" ht="15" customHeight="1">
      <c r="A2150" s="75">
        <v>10733</v>
      </c>
    </row>
    <row r="2151" spans="1:1" ht="15" customHeight="1">
      <c r="A2151" s="75">
        <v>10734</v>
      </c>
    </row>
    <row r="2152" spans="1:1" ht="15" customHeight="1">
      <c r="A2152" s="75">
        <v>10735</v>
      </c>
    </row>
    <row r="2153" spans="1:1" ht="15" customHeight="1">
      <c r="A2153" s="75">
        <v>10736</v>
      </c>
    </row>
    <row r="2154" spans="1:1" ht="15" customHeight="1">
      <c r="A2154" s="75">
        <v>10737</v>
      </c>
    </row>
    <row r="2155" spans="1:1" ht="15" customHeight="1">
      <c r="A2155" s="75">
        <v>10738</v>
      </c>
    </row>
    <row r="2156" spans="1:1" ht="15" customHeight="1">
      <c r="A2156" s="75">
        <v>10739</v>
      </c>
    </row>
    <row r="2157" spans="1:1" ht="15" customHeight="1">
      <c r="A2157" s="75">
        <v>10740</v>
      </c>
    </row>
    <row r="2158" spans="1:1" ht="15" customHeight="1">
      <c r="A2158" s="75">
        <v>10741</v>
      </c>
    </row>
    <row r="2159" spans="1:1" ht="15" customHeight="1">
      <c r="A2159" s="75">
        <v>10743</v>
      </c>
    </row>
    <row r="2160" spans="1:1" ht="15" customHeight="1">
      <c r="A2160" s="75">
        <v>10744</v>
      </c>
    </row>
    <row r="2161" spans="1:1" ht="15" customHeight="1">
      <c r="A2161" s="75">
        <v>10745</v>
      </c>
    </row>
    <row r="2162" spans="1:1" ht="15" customHeight="1">
      <c r="A2162" s="75">
        <v>10746</v>
      </c>
    </row>
    <row r="2163" spans="1:1" ht="15" customHeight="1">
      <c r="A2163" s="75">
        <v>10747</v>
      </c>
    </row>
    <row r="2164" spans="1:1" ht="15" customHeight="1">
      <c r="A2164" s="75">
        <v>10748</v>
      </c>
    </row>
    <row r="2165" spans="1:1" ht="15" customHeight="1">
      <c r="A2165" s="75">
        <v>10749</v>
      </c>
    </row>
    <row r="2166" spans="1:1" ht="15" customHeight="1">
      <c r="A2166" s="75">
        <v>10750</v>
      </c>
    </row>
    <row r="2167" spans="1:1" ht="15" customHeight="1">
      <c r="A2167" s="75">
        <v>10751</v>
      </c>
    </row>
    <row r="2168" spans="1:1" ht="15" customHeight="1">
      <c r="A2168" s="75">
        <v>10752</v>
      </c>
    </row>
    <row r="2169" spans="1:1" ht="15" customHeight="1">
      <c r="A2169" s="75">
        <v>10753</v>
      </c>
    </row>
    <row r="2170" spans="1:1" ht="15" customHeight="1">
      <c r="A2170" s="75">
        <v>10754</v>
      </c>
    </row>
    <row r="2171" spans="1:1" ht="15" customHeight="1">
      <c r="A2171" s="75">
        <v>10755</v>
      </c>
    </row>
    <row r="2172" spans="1:1" ht="15" customHeight="1">
      <c r="A2172" s="75">
        <v>10756</v>
      </c>
    </row>
    <row r="2173" spans="1:1" ht="15" customHeight="1">
      <c r="A2173" s="75">
        <v>10757</v>
      </c>
    </row>
    <row r="2174" spans="1:1" ht="15" customHeight="1">
      <c r="A2174" s="75">
        <v>10760</v>
      </c>
    </row>
    <row r="2175" spans="1:1" ht="15" customHeight="1">
      <c r="A2175" s="75">
        <v>10762</v>
      </c>
    </row>
    <row r="2176" spans="1:1" ht="15" customHeight="1">
      <c r="A2176" s="75">
        <v>10763</v>
      </c>
    </row>
    <row r="2177" spans="1:1" ht="15" customHeight="1">
      <c r="A2177" s="75">
        <v>10764</v>
      </c>
    </row>
    <row r="2178" spans="1:1" ht="15" customHeight="1">
      <c r="A2178" s="75">
        <v>10765</v>
      </c>
    </row>
    <row r="2179" spans="1:1" ht="15" customHeight="1">
      <c r="A2179" s="75">
        <v>10766</v>
      </c>
    </row>
    <row r="2180" spans="1:1" ht="15" customHeight="1">
      <c r="A2180" s="75">
        <v>10767</v>
      </c>
    </row>
    <row r="2181" spans="1:1" ht="15" customHeight="1">
      <c r="A2181" s="75">
        <v>10768</v>
      </c>
    </row>
    <row r="2182" spans="1:1" ht="15" customHeight="1">
      <c r="A2182" s="75">
        <v>10769</v>
      </c>
    </row>
    <row r="2183" spans="1:1" ht="15" customHeight="1">
      <c r="A2183" s="75">
        <v>10770</v>
      </c>
    </row>
    <row r="2184" spans="1:1" ht="15" customHeight="1">
      <c r="A2184" s="75">
        <v>10771</v>
      </c>
    </row>
    <row r="2185" spans="1:1" ht="15" customHeight="1">
      <c r="A2185" s="75">
        <v>10772</v>
      </c>
    </row>
    <row r="2186" spans="1:1" ht="15" customHeight="1">
      <c r="A2186" s="75">
        <v>10773</v>
      </c>
    </row>
    <row r="2187" spans="1:1" ht="15" customHeight="1">
      <c r="A2187" s="75">
        <v>10774</v>
      </c>
    </row>
    <row r="2188" spans="1:1" ht="15" customHeight="1">
      <c r="A2188" s="75">
        <v>10775</v>
      </c>
    </row>
    <row r="2189" spans="1:1" ht="15" customHeight="1">
      <c r="A2189" s="75">
        <v>10776</v>
      </c>
    </row>
    <row r="2190" spans="1:1" ht="15" customHeight="1">
      <c r="A2190" s="75">
        <v>10777</v>
      </c>
    </row>
    <row r="2191" spans="1:1" ht="15" customHeight="1">
      <c r="A2191" s="75">
        <v>10778</v>
      </c>
    </row>
    <row r="2192" spans="1:1" ht="15" customHeight="1">
      <c r="A2192" s="75">
        <v>10779</v>
      </c>
    </row>
    <row r="2193" spans="1:1" ht="15" customHeight="1">
      <c r="A2193" s="75">
        <v>10780</v>
      </c>
    </row>
    <row r="2194" spans="1:1" ht="15" customHeight="1">
      <c r="A2194" s="75">
        <v>10781</v>
      </c>
    </row>
    <row r="2195" spans="1:1" ht="15" customHeight="1">
      <c r="A2195" s="75">
        <v>10782</v>
      </c>
    </row>
    <row r="2196" spans="1:1" ht="15" customHeight="1">
      <c r="A2196" s="75">
        <v>10783</v>
      </c>
    </row>
    <row r="2197" spans="1:1" ht="15" customHeight="1">
      <c r="A2197" s="75">
        <v>10784</v>
      </c>
    </row>
    <row r="2198" spans="1:1" ht="15" customHeight="1">
      <c r="A2198" s="75">
        <v>10785</v>
      </c>
    </row>
    <row r="2199" spans="1:1" ht="15" customHeight="1">
      <c r="A2199" s="75">
        <v>10786</v>
      </c>
    </row>
    <row r="2200" spans="1:1" ht="15" customHeight="1">
      <c r="A2200" s="75">
        <v>10787</v>
      </c>
    </row>
    <row r="2201" spans="1:1" ht="15" customHeight="1">
      <c r="A2201" s="75">
        <v>10788</v>
      </c>
    </row>
    <row r="2202" spans="1:1" ht="15" customHeight="1">
      <c r="A2202" s="75">
        <v>10789</v>
      </c>
    </row>
    <row r="2203" spans="1:1" ht="15" customHeight="1">
      <c r="A2203" s="75">
        <v>10790</v>
      </c>
    </row>
    <row r="2204" spans="1:1" ht="15" customHeight="1">
      <c r="A2204" s="75">
        <v>10791</v>
      </c>
    </row>
    <row r="2205" spans="1:1" ht="15" customHeight="1">
      <c r="A2205" s="75">
        <v>10792</v>
      </c>
    </row>
    <row r="2206" spans="1:1" ht="15" customHeight="1">
      <c r="A2206" s="75">
        <v>10793</v>
      </c>
    </row>
    <row r="2207" spans="1:1" ht="15" customHeight="1">
      <c r="A2207" s="75">
        <v>10794</v>
      </c>
    </row>
    <row r="2208" spans="1:1" ht="15" customHeight="1">
      <c r="A2208" s="75">
        <v>10795</v>
      </c>
    </row>
    <row r="2209" spans="1:1" ht="15" customHeight="1">
      <c r="A2209" s="75">
        <v>10796</v>
      </c>
    </row>
    <row r="2210" spans="1:1" ht="15" customHeight="1">
      <c r="A2210" s="75">
        <v>10797</v>
      </c>
    </row>
    <row r="2211" spans="1:1" ht="15" customHeight="1">
      <c r="A2211" s="75">
        <v>10798</v>
      </c>
    </row>
    <row r="2212" spans="1:1" ht="15" customHeight="1">
      <c r="A2212" s="75">
        <v>10799</v>
      </c>
    </row>
    <row r="2213" spans="1:1" ht="15" customHeight="1">
      <c r="A2213" s="75">
        <v>10800</v>
      </c>
    </row>
    <row r="2214" spans="1:1" ht="15" customHeight="1">
      <c r="A2214" s="75">
        <v>10801</v>
      </c>
    </row>
    <row r="2215" spans="1:1" ht="15" customHeight="1">
      <c r="A2215" s="75">
        <v>10802</v>
      </c>
    </row>
    <row r="2216" spans="1:1" ht="15" customHeight="1">
      <c r="A2216" s="75">
        <v>10803</v>
      </c>
    </row>
    <row r="2217" spans="1:1" ht="15" customHeight="1">
      <c r="A2217" s="75">
        <v>10804</v>
      </c>
    </row>
    <row r="2218" spans="1:1" ht="15" customHeight="1">
      <c r="A2218" s="75">
        <v>10805</v>
      </c>
    </row>
    <row r="2219" spans="1:1" ht="15" customHeight="1">
      <c r="A2219" s="75">
        <v>10806</v>
      </c>
    </row>
    <row r="2220" spans="1:1" ht="15" customHeight="1">
      <c r="A2220" s="75">
        <v>10807</v>
      </c>
    </row>
    <row r="2221" spans="1:1" ht="15" customHeight="1">
      <c r="A2221" s="75">
        <v>10808</v>
      </c>
    </row>
    <row r="2222" spans="1:1" ht="15" customHeight="1">
      <c r="A2222" s="75">
        <v>10809</v>
      </c>
    </row>
    <row r="2223" spans="1:1" ht="15" customHeight="1">
      <c r="A2223" s="75">
        <v>10810</v>
      </c>
    </row>
    <row r="2224" spans="1:1" ht="15" customHeight="1">
      <c r="A2224" s="75">
        <v>10811</v>
      </c>
    </row>
    <row r="2225" spans="1:1" ht="15" customHeight="1">
      <c r="A2225" s="75">
        <v>10812</v>
      </c>
    </row>
    <row r="2226" spans="1:1" ht="15" customHeight="1">
      <c r="A2226" s="75">
        <v>10813</v>
      </c>
    </row>
    <row r="2227" spans="1:1" ht="15" customHeight="1">
      <c r="A2227" s="75">
        <v>10814</v>
      </c>
    </row>
    <row r="2228" spans="1:1" ht="15" customHeight="1">
      <c r="A2228" s="75">
        <v>10815</v>
      </c>
    </row>
    <row r="2229" spans="1:1" ht="15" customHeight="1">
      <c r="A2229" s="75">
        <v>10816</v>
      </c>
    </row>
    <row r="2230" spans="1:1" ht="15" customHeight="1">
      <c r="A2230" s="75">
        <v>10817</v>
      </c>
    </row>
    <row r="2231" spans="1:1" ht="15" customHeight="1">
      <c r="A2231" s="75">
        <v>10818</v>
      </c>
    </row>
    <row r="2232" spans="1:1" ht="15" customHeight="1">
      <c r="A2232" s="75">
        <v>10819</v>
      </c>
    </row>
    <row r="2233" spans="1:1" ht="15" customHeight="1">
      <c r="A2233" s="75">
        <v>10820</v>
      </c>
    </row>
    <row r="2234" spans="1:1" ht="15" customHeight="1">
      <c r="A2234" s="75">
        <v>10821</v>
      </c>
    </row>
    <row r="2235" spans="1:1" ht="15" customHeight="1">
      <c r="A2235" s="75">
        <v>10822</v>
      </c>
    </row>
    <row r="2236" spans="1:1" ht="15" customHeight="1">
      <c r="A2236" s="75">
        <v>10823</v>
      </c>
    </row>
    <row r="2237" spans="1:1" ht="15" customHeight="1">
      <c r="A2237" s="75">
        <v>10824</v>
      </c>
    </row>
    <row r="2238" spans="1:1" ht="15" customHeight="1">
      <c r="A2238" s="75">
        <v>10825</v>
      </c>
    </row>
    <row r="2239" spans="1:1" ht="15" customHeight="1">
      <c r="A2239" s="75">
        <v>10826</v>
      </c>
    </row>
    <row r="2240" spans="1:1" ht="15" customHeight="1">
      <c r="A2240" s="75">
        <v>10827</v>
      </c>
    </row>
    <row r="2241" spans="1:1" ht="15" customHeight="1">
      <c r="A2241" s="75">
        <v>10830</v>
      </c>
    </row>
    <row r="2242" spans="1:1" ht="15" customHeight="1">
      <c r="A2242" s="75">
        <v>10831</v>
      </c>
    </row>
    <row r="2243" spans="1:1" ht="15" customHeight="1">
      <c r="A2243" s="75">
        <v>10832</v>
      </c>
    </row>
    <row r="2244" spans="1:1" ht="15" customHeight="1">
      <c r="A2244" s="75">
        <v>10833</v>
      </c>
    </row>
    <row r="2245" spans="1:1" ht="15" customHeight="1">
      <c r="A2245" s="75">
        <v>10834</v>
      </c>
    </row>
    <row r="2246" spans="1:1" ht="15" customHeight="1">
      <c r="A2246" s="75">
        <v>10835</v>
      </c>
    </row>
    <row r="2247" spans="1:1" ht="15" customHeight="1">
      <c r="A2247" s="75">
        <v>10836</v>
      </c>
    </row>
    <row r="2248" spans="1:1" ht="15" customHeight="1">
      <c r="A2248" s="75">
        <v>10837</v>
      </c>
    </row>
    <row r="2249" spans="1:1" ht="15" customHeight="1">
      <c r="A2249" s="75">
        <v>10838</v>
      </c>
    </row>
    <row r="2250" spans="1:1" ht="15" customHeight="1">
      <c r="A2250" s="75">
        <v>10839</v>
      </c>
    </row>
    <row r="2251" spans="1:1" ht="15" customHeight="1">
      <c r="A2251" s="75">
        <v>10840</v>
      </c>
    </row>
    <row r="2252" spans="1:1" ht="15" customHeight="1">
      <c r="A2252" s="75">
        <v>10841</v>
      </c>
    </row>
    <row r="2253" spans="1:1" ht="15" customHeight="1">
      <c r="A2253" s="75">
        <v>10842</v>
      </c>
    </row>
    <row r="2254" spans="1:1" ht="15" customHeight="1">
      <c r="A2254" s="75">
        <v>10843</v>
      </c>
    </row>
    <row r="2255" spans="1:1" ht="15" customHeight="1">
      <c r="A2255" s="75">
        <v>10844</v>
      </c>
    </row>
    <row r="2256" spans="1:1" ht="15" customHeight="1">
      <c r="A2256" s="75">
        <v>10845</v>
      </c>
    </row>
    <row r="2257" spans="1:1" ht="15" customHeight="1">
      <c r="A2257" s="75">
        <v>10846</v>
      </c>
    </row>
    <row r="2258" spans="1:1" ht="15" customHeight="1">
      <c r="A2258" s="75">
        <v>10847</v>
      </c>
    </row>
    <row r="2259" spans="1:1" ht="15" customHeight="1">
      <c r="A2259" s="75">
        <v>10848</v>
      </c>
    </row>
    <row r="2260" spans="1:1" ht="15" customHeight="1">
      <c r="A2260" s="75">
        <v>10849</v>
      </c>
    </row>
    <row r="2261" spans="1:1" ht="15" customHeight="1">
      <c r="A2261" s="75">
        <v>10850</v>
      </c>
    </row>
    <row r="2262" spans="1:1" ht="15" customHeight="1">
      <c r="A2262" s="75">
        <v>10851</v>
      </c>
    </row>
    <row r="2263" spans="1:1" ht="15" customHeight="1">
      <c r="A2263" s="75">
        <v>10852</v>
      </c>
    </row>
    <row r="2264" spans="1:1" ht="15" customHeight="1">
      <c r="A2264" s="75">
        <v>10854</v>
      </c>
    </row>
    <row r="2265" spans="1:1" ht="15" customHeight="1">
      <c r="A2265" s="75">
        <v>10855</v>
      </c>
    </row>
    <row r="2266" spans="1:1" ht="15" customHeight="1">
      <c r="A2266" s="75">
        <v>10857</v>
      </c>
    </row>
    <row r="2267" spans="1:1" ht="15" customHeight="1">
      <c r="A2267" s="75">
        <v>10858</v>
      </c>
    </row>
    <row r="2268" spans="1:1" ht="15" customHeight="1">
      <c r="A2268" s="75">
        <v>10859</v>
      </c>
    </row>
    <row r="2269" spans="1:1" ht="15" customHeight="1">
      <c r="A2269" s="75">
        <v>10862</v>
      </c>
    </row>
    <row r="2270" spans="1:1" ht="15" customHeight="1">
      <c r="A2270" s="75">
        <v>10863</v>
      </c>
    </row>
    <row r="2271" spans="1:1" ht="15" customHeight="1">
      <c r="A2271" s="75">
        <v>10864</v>
      </c>
    </row>
    <row r="2272" spans="1:1" ht="15" customHeight="1">
      <c r="A2272" s="75">
        <v>10865</v>
      </c>
    </row>
    <row r="2273" spans="1:1" ht="15" customHeight="1">
      <c r="A2273" s="75">
        <v>10866</v>
      </c>
    </row>
    <row r="2274" spans="1:1" ht="15" customHeight="1">
      <c r="A2274" s="75">
        <v>10867</v>
      </c>
    </row>
    <row r="2275" spans="1:1" ht="15" customHeight="1">
      <c r="A2275" s="75">
        <v>10868</v>
      </c>
    </row>
    <row r="2276" spans="1:1" ht="15" customHeight="1">
      <c r="A2276" s="75">
        <v>10869</v>
      </c>
    </row>
    <row r="2277" spans="1:1" ht="15" customHeight="1">
      <c r="A2277" s="75">
        <v>10870</v>
      </c>
    </row>
    <row r="2278" spans="1:1" ht="15" customHeight="1">
      <c r="A2278" s="75">
        <v>10871</v>
      </c>
    </row>
    <row r="2279" spans="1:1" ht="15" customHeight="1">
      <c r="A2279" s="75">
        <v>10872</v>
      </c>
    </row>
    <row r="2280" spans="1:1" ht="15" customHeight="1">
      <c r="A2280" s="75">
        <v>10873</v>
      </c>
    </row>
    <row r="2281" spans="1:1" ht="15" customHeight="1">
      <c r="A2281" s="75">
        <v>10874</v>
      </c>
    </row>
    <row r="2282" spans="1:1" ht="15" customHeight="1">
      <c r="A2282" s="75">
        <v>10875</v>
      </c>
    </row>
    <row r="2283" spans="1:1" ht="15" customHeight="1">
      <c r="A2283" s="75">
        <v>10877</v>
      </c>
    </row>
    <row r="2284" spans="1:1" ht="15" customHeight="1">
      <c r="A2284" s="75">
        <v>10878</v>
      </c>
    </row>
    <row r="2285" spans="1:1" ht="15" customHeight="1">
      <c r="A2285" s="75">
        <v>10879</v>
      </c>
    </row>
    <row r="2286" spans="1:1" ht="15" customHeight="1">
      <c r="A2286" s="75">
        <v>10880</v>
      </c>
    </row>
    <row r="2287" spans="1:1" ht="15" customHeight="1">
      <c r="A2287" s="75">
        <v>10881</v>
      </c>
    </row>
    <row r="2288" spans="1:1" ht="15" customHeight="1">
      <c r="A2288" s="75">
        <v>10883</v>
      </c>
    </row>
    <row r="2289" spans="1:1" ht="15" customHeight="1">
      <c r="A2289" s="75">
        <v>10884</v>
      </c>
    </row>
    <row r="2290" spans="1:1" ht="15" customHeight="1">
      <c r="A2290" s="75">
        <v>10885</v>
      </c>
    </row>
    <row r="2291" spans="1:1" ht="15" customHeight="1">
      <c r="A2291" s="75">
        <v>10886</v>
      </c>
    </row>
    <row r="2292" spans="1:1" ht="15" customHeight="1">
      <c r="A2292" s="75">
        <v>10887</v>
      </c>
    </row>
    <row r="2293" spans="1:1" ht="15" customHeight="1">
      <c r="A2293" s="75">
        <v>10888</v>
      </c>
    </row>
    <row r="2294" spans="1:1" ht="15" customHeight="1">
      <c r="A2294" s="75">
        <v>10889</v>
      </c>
    </row>
    <row r="2295" spans="1:1" ht="15" customHeight="1">
      <c r="A2295" s="75">
        <v>10890</v>
      </c>
    </row>
    <row r="2296" spans="1:1" ht="15" customHeight="1">
      <c r="A2296" s="75">
        <v>10891</v>
      </c>
    </row>
    <row r="2297" spans="1:1" ht="15" customHeight="1">
      <c r="A2297" s="75">
        <v>10893</v>
      </c>
    </row>
    <row r="2298" spans="1:1" ht="15" customHeight="1">
      <c r="A2298" s="75">
        <v>10894</v>
      </c>
    </row>
    <row r="2299" spans="1:1" ht="15" customHeight="1">
      <c r="A2299" s="75">
        <v>10897</v>
      </c>
    </row>
    <row r="2300" spans="1:1" ht="15" customHeight="1">
      <c r="A2300" s="75">
        <v>10898</v>
      </c>
    </row>
    <row r="2301" spans="1:1" ht="15" customHeight="1">
      <c r="A2301" s="75">
        <v>10899</v>
      </c>
    </row>
    <row r="2302" spans="1:1" ht="15" customHeight="1">
      <c r="A2302" s="75">
        <v>10900</v>
      </c>
    </row>
    <row r="2303" spans="1:1" ht="15" customHeight="1">
      <c r="A2303" s="75">
        <v>10901</v>
      </c>
    </row>
    <row r="2304" spans="1:1" ht="15" customHeight="1">
      <c r="A2304" s="75">
        <v>10902</v>
      </c>
    </row>
    <row r="2305" spans="1:1" ht="15" customHeight="1">
      <c r="A2305" s="75">
        <v>10903</v>
      </c>
    </row>
    <row r="2306" spans="1:1" ht="15" customHeight="1">
      <c r="A2306" s="75">
        <v>10904</v>
      </c>
    </row>
    <row r="2307" spans="1:1" ht="15" customHeight="1">
      <c r="A2307" s="75">
        <v>10905</v>
      </c>
    </row>
    <row r="2308" spans="1:1" ht="15" customHeight="1">
      <c r="A2308" s="75">
        <v>10906</v>
      </c>
    </row>
    <row r="2309" spans="1:1" ht="15" customHeight="1">
      <c r="A2309" s="75">
        <v>10907</v>
      </c>
    </row>
    <row r="2310" spans="1:1" ht="15" customHeight="1">
      <c r="A2310" s="75">
        <v>10908</v>
      </c>
    </row>
    <row r="2311" spans="1:1" ht="15" customHeight="1">
      <c r="A2311" s="75">
        <v>10909</v>
      </c>
    </row>
    <row r="2312" spans="1:1" ht="15" customHeight="1">
      <c r="A2312" s="75">
        <v>10910</v>
      </c>
    </row>
    <row r="2313" spans="1:1" ht="15" customHeight="1">
      <c r="A2313" s="75">
        <v>10912</v>
      </c>
    </row>
    <row r="2314" spans="1:1" ht="15" customHeight="1">
      <c r="A2314" s="75">
        <v>10913</v>
      </c>
    </row>
    <row r="2315" spans="1:1" ht="15" customHeight="1">
      <c r="A2315" s="75">
        <v>10914</v>
      </c>
    </row>
    <row r="2316" spans="1:1" ht="15" customHeight="1">
      <c r="A2316" s="75">
        <v>10915</v>
      </c>
    </row>
    <row r="2317" spans="1:1" ht="15" customHeight="1">
      <c r="A2317" s="75">
        <v>10917</v>
      </c>
    </row>
    <row r="2318" spans="1:1" ht="15" customHeight="1">
      <c r="A2318" s="75">
        <v>10918</v>
      </c>
    </row>
    <row r="2319" spans="1:1" ht="15" customHeight="1">
      <c r="A2319" s="75">
        <v>10919</v>
      </c>
    </row>
    <row r="2320" spans="1:1" ht="15" customHeight="1">
      <c r="A2320" s="75">
        <v>10921</v>
      </c>
    </row>
    <row r="2321" spans="1:1" ht="15" customHeight="1">
      <c r="A2321" s="75">
        <v>10922</v>
      </c>
    </row>
    <row r="2322" spans="1:1" ht="15" customHeight="1">
      <c r="A2322" s="75">
        <v>10923</v>
      </c>
    </row>
    <row r="2323" spans="1:1" ht="15" customHeight="1">
      <c r="A2323" s="75">
        <v>10924</v>
      </c>
    </row>
    <row r="2324" spans="1:1" ht="15" customHeight="1">
      <c r="A2324" s="75">
        <v>10925</v>
      </c>
    </row>
    <row r="2325" spans="1:1" ht="15" customHeight="1">
      <c r="A2325" s="75">
        <v>10926</v>
      </c>
    </row>
    <row r="2326" spans="1:1" ht="15" customHeight="1">
      <c r="A2326" s="75">
        <v>10928</v>
      </c>
    </row>
    <row r="2327" spans="1:1" ht="15" customHeight="1">
      <c r="A2327" s="75">
        <v>10930</v>
      </c>
    </row>
    <row r="2328" spans="1:1" ht="15" customHeight="1">
      <c r="A2328" s="75">
        <v>10931</v>
      </c>
    </row>
    <row r="2329" spans="1:1" ht="15" customHeight="1">
      <c r="A2329" s="75">
        <v>10932</v>
      </c>
    </row>
    <row r="2330" spans="1:1" ht="15" customHeight="1">
      <c r="A2330" s="75">
        <v>10935</v>
      </c>
    </row>
    <row r="2331" spans="1:1" ht="15" customHeight="1">
      <c r="A2331" s="75">
        <v>10936</v>
      </c>
    </row>
    <row r="2332" spans="1:1" ht="15" customHeight="1">
      <c r="A2332" s="75">
        <v>10938</v>
      </c>
    </row>
    <row r="2333" spans="1:1" ht="15" customHeight="1">
      <c r="A2333" s="75">
        <v>10939</v>
      </c>
    </row>
    <row r="2334" spans="1:1" ht="15" customHeight="1">
      <c r="A2334" s="75">
        <v>10940</v>
      </c>
    </row>
    <row r="2335" spans="1:1" ht="15" customHeight="1">
      <c r="A2335" s="75">
        <v>10941</v>
      </c>
    </row>
    <row r="2336" spans="1:1" ht="15" customHeight="1">
      <c r="A2336" s="75">
        <v>10945</v>
      </c>
    </row>
    <row r="2337" spans="1:1" ht="15" customHeight="1">
      <c r="A2337" s="75">
        <v>10946</v>
      </c>
    </row>
    <row r="2338" spans="1:1" ht="15" customHeight="1">
      <c r="A2338" s="75">
        <v>10947</v>
      </c>
    </row>
    <row r="2339" spans="1:1" ht="15" customHeight="1">
      <c r="A2339" s="75">
        <v>10948</v>
      </c>
    </row>
    <row r="2340" spans="1:1" ht="15" customHeight="1">
      <c r="A2340" s="75">
        <v>10949</v>
      </c>
    </row>
    <row r="2341" spans="1:1" ht="15" customHeight="1">
      <c r="A2341" s="75">
        <v>10950</v>
      </c>
    </row>
    <row r="2342" spans="1:1" ht="15" customHeight="1">
      <c r="A2342" s="75">
        <v>10951</v>
      </c>
    </row>
    <row r="2343" spans="1:1" ht="15" customHeight="1">
      <c r="A2343" s="75">
        <v>10952</v>
      </c>
    </row>
    <row r="2344" spans="1:1" ht="15" customHeight="1">
      <c r="A2344" s="75">
        <v>10954</v>
      </c>
    </row>
    <row r="2345" spans="1:1" ht="15" customHeight="1">
      <c r="A2345" s="75">
        <v>10955</v>
      </c>
    </row>
    <row r="2346" spans="1:1" ht="15" customHeight="1">
      <c r="A2346" s="75">
        <v>10956</v>
      </c>
    </row>
    <row r="2347" spans="1:1" ht="15" customHeight="1">
      <c r="A2347" s="75">
        <v>10957</v>
      </c>
    </row>
    <row r="2348" spans="1:1" ht="15" customHeight="1">
      <c r="A2348" s="75">
        <v>10958</v>
      </c>
    </row>
    <row r="2349" spans="1:1" ht="15" customHeight="1">
      <c r="A2349" s="75">
        <v>10959</v>
      </c>
    </row>
    <row r="2350" spans="1:1" ht="15" customHeight="1">
      <c r="A2350" s="75">
        <v>10982</v>
      </c>
    </row>
    <row r="2351" spans="1:1" ht="15" customHeight="1">
      <c r="A2351" s="75">
        <v>10983</v>
      </c>
    </row>
    <row r="2352" spans="1:1" ht="15" customHeight="1">
      <c r="A2352" s="75">
        <v>10984</v>
      </c>
    </row>
    <row r="2353" spans="1:1" ht="15" customHeight="1">
      <c r="A2353" s="75">
        <v>10985</v>
      </c>
    </row>
    <row r="2354" spans="1:1" ht="15" customHeight="1">
      <c r="A2354" s="75">
        <v>10986</v>
      </c>
    </row>
    <row r="2355" spans="1:1" ht="15" customHeight="1">
      <c r="A2355" s="75">
        <v>10987</v>
      </c>
    </row>
    <row r="2356" spans="1:1" ht="15" customHeight="1">
      <c r="A2356" s="75">
        <v>10990</v>
      </c>
    </row>
    <row r="2357" spans="1:1" ht="15" customHeight="1">
      <c r="A2357" s="75">
        <v>10991</v>
      </c>
    </row>
    <row r="2358" spans="1:1" ht="15" customHeight="1">
      <c r="A2358" s="75">
        <v>10992</v>
      </c>
    </row>
    <row r="2359" spans="1:1" ht="15" customHeight="1">
      <c r="A2359" s="75">
        <v>10993</v>
      </c>
    </row>
    <row r="2360" spans="1:1" ht="15" customHeight="1">
      <c r="A2360" s="75">
        <v>10994</v>
      </c>
    </row>
    <row r="2361" spans="1:1" ht="15" customHeight="1">
      <c r="A2361" s="75">
        <v>10995</v>
      </c>
    </row>
    <row r="2362" spans="1:1" ht="15" customHeight="1">
      <c r="A2362" s="75">
        <v>10998</v>
      </c>
    </row>
    <row r="2363" spans="1:1" ht="15" customHeight="1">
      <c r="A2363" s="75">
        <v>11000</v>
      </c>
    </row>
    <row r="2364" spans="1:1" ht="15" customHeight="1">
      <c r="A2364" s="75">
        <v>11001</v>
      </c>
    </row>
    <row r="2365" spans="1:1" ht="15" customHeight="1">
      <c r="A2365" s="75">
        <v>11004</v>
      </c>
    </row>
    <row r="2366" spans="1:1" ht="15" customHeight="1">
      <c r="A2366" s="75">
        <v>11005</v>
      </c>
    </row>
    <row r="2367" spans="1:1" ht="15" customHeight="1">
      <c r="A2367" s="75">
        <v>11006</v>
      </c>
    </row>
    <row r="2368" spans="1:1" ht="15" customHeight="1">
      <c r="A2368" s="75">
        <v>11007</v>
      </c>
    </row>
    <row r="2369" spans="1:1" ht="15" customHeight="1">
      <c r="A2369" s="75">
        <v>11047</v>
      </c>
    </row>
    <row r="2370" spans="1:1" ht="15" customHeight="1">
      <c r="A2370" s="75">
        <v>11048</v>
      </c>
    </row>
    <row r="2371" spans="1:1" ht="15" customHeight="1">
      <c r="A2371" s="75">
        <v>11049</v>
      </c>
    </row>
    <row r="2372" spans="1:1" ht="15" customHeight="1">
      <c r="A2372" s="75">
        <v>11050</v>
      </c>
    </row>
    <row r="2373" spans="1:1" ht="15" customHeight="1">
      <c r="A2373" s="75">
        <v>11051</v>
      </c>
    </row>
    <row r="2374" spans="1:1" ht="15" customHeight="1">
      <c r="A2374" s="75">
        <v>11052</v>
      </c>
    </row>
    <row r="2375" spans="1:1" ht="15" customHeight="1">
      <c r="A2375" s="75">
        <v>11053</v>
      </c>
    </row>
    <row r="2376" spans="1:1" ht="15" customHeight="1">
      <c r="A2376" s="75">
        <v>11054</v>
      </c>
    </row>
    <row r="2377" spans="1:1" ht="15" customHeight="1">
      <c r="A2377" s="75">
        <v>11055</v>
      </c>
    </row>
    <row r="2378" spans="1:1" ht="15" customHeight="1">
      <c r="A2378" s="75">
        <v>11056</v>
      </c>
    </row>
    <row r="2379" spans="1:1" ht="15" customHeight="1">
      <c r="A2379" s="75">
        <v>11057</v>
      </c>
    </row>
    <row r="2380" spans="1:1" ht="15" customHeight="1">
      <c r="A2380" s="75">
        <v>11058</v>
      </c>
    </row>
    <row r="2381" spans="1:1" ht="15" customHeight="1">
      <c r="A2381" s="75">
        <v>11059</v>
      </c>
    </row>
    <row r="2382" spans="1:1" ht="15" customHeight="1">
      <c r="A2382" s="75">
        <v>11060</v>
      </c>
    </row>
    <row r="2383" spans="1:1" ht="15" customHeight="1">
      <c r="A2383" s="75">
        <v>11061</v>
      </c>
    </row>
    <row r="2384" spans="1:1" ht="15" customHeight="1">
      <c r="A2384" s="75">
        <v>11062</v>
      </c>
    </row>
    <row r="2385" spans="1:1" ht="15" customHeight="1">
      <c r="A2385" s="75">
        <v>11063</v>
      </c>
    </row>
    <row r="2386" spans="1:1" ht="15" customHeight="1">
      <c r="A2386" s="75">
        <v>11064</v>
      </c>
    </row>
    <row r="2387" spans="1:1" ht="15" customHeight="1">
      <c r="A2387" s="75">
        <v>11065</v>
      </c>
    </row>
    <row r="2388" spans="1:1" ht="15" customHeight="1">
      <c r="A2388" s="75">
        <v>11066</v>
      </c>
    </row>
    <row r="2389" spans="1:1" ht="15" customHeight="1">
      <c r="A2389" s="75">
        <v>11067</v>
      </c>
    </row>
    <row r="2390" spans="1:1" ht="15" customHeight="1">
      <c r="A2390" s="75">
        <v>11068</v>
      </c>
    </row>
    <row r="2391" spans="1:1" ht="15" customHeight="1">
      <c r="A2391" s="75">
        <v>11069</v>
      </c>
    </row>
    <row r="2392" spans="1:1" ht="15" customHeight="1">
      <c r="A2392" s="75">
        <v>11070</v>
      </c>
    </row>
    <row r="2393" spans="1:1" ht="15" customHeight="1">
      <c r="A2393" s="75">
        <v>11071</v>
      </c>
    </row>
    <row r="2394" spans="1:1" ht="15" customHeight="1">
      <c r="A2394" s="75">
        <v>11072</v>
      </c>
    </row>
    <row r="2395" spans="1:1" ht="15" customHeight="1">
      <c r="A2395" s="75">
        <v>11073</v>
      </c>
    </row>
    <row r="2396" spans="1:1" ht="15" customHeight="1">
      <c r="A2396" s="75">
        <v>11074</v>
      </c>
    </row>
    <row r="2397" spans="1:1" ht="15" customHeight="1">
      <c r="A2397" s="75">
        <v>11075</v>
      </c>
    </row>
    <row r="2398" spans="1:1" ht="15" customHeight="1">
      <c r="A2398" s="75">
        <v>11076</v>
      </c>
    </row>
    <row r="2399" spans="1:1" ht="15" customHeight="1">
      <c r="A2399" s="75">
        <v>11077</v>
      </c>
    </row>
    <row r="2400" spans="1:1" ht="15" customHeight="1">
      <c r="A2400" s="75">
        <v>11078</v>
      </c>
    </row>
    <row r="2401" spans="1:1" ht="15" customHeight="1">
      <c r="A2401" s="75">
        <v>11079</v>
      </c>
    </row>
    <row r="2402" spans="1:1" ht="15" customHeight="1">
      <c r="A2402" s="75">
        <v>11080</v>
      </c>
    </row>
    <row r="2403" spans="1:1" ht="15" customHeight="1">
      <c r="A2403" s="75">
        <v>11081</v>
      </c>
    </row>
    <row r="2404" spans="1:1" ht="15" customHeight="1">
      <c r="A2404" s="75">
        <v>11082</v>
      </c>
    </row>
    <row r="2405" spans="1:1" ht="15" customHeight="1">
      <c r="A2405" s="75">
        <v>11083</v>
      </c>
    </row>
    <row r="2406" spans="1:1" ht="15" customHeight="1">
      <c r="A2406" s="75">
        <v>11084</v>
      </c>
    </row>
    <row r="2407" spans="1:1" ht="15" customHeight="1">
      <c r="A2407" s="75">
        <v>11085</v>
      </c>
    </row>
    <row r="2408" spans="1:1" ht="15" customHeight="1">
      <c r="A2408" s="75">
        <v>11086</v>
      </c>
    </row>
    <row r="2409" spans="1:1" ht="15" customHeight="1">
      <c r="A2409" s="75">
        <v>11087</v>
      </c>
    </row>
    <row r="2410" spans="1:1" ht="15" customHeight="1">
      <c r="A2410" s="75">
        <v>11088</v>
      </c>
    </row>
    <row r="2411" spans="1:1" ht="15" customHeight="1">
      <c r="A2411" s="75">
        <v>11089</v>
      </c>
    </row>
    <row r="2412" spans="1:1" ht="15" customHeight="1">
      <c r="A2412" s="75">
        <v>11090</v>
      </c>
    </row>
    <row r="2413" spans="1:1" ht="15" customHeight="1">
      <c r="A2413" s="75">
        <v>11091</v>
      </c>
    </row>
    <row r="2414" spans="1:1" ht="15" customHeight="1">
      <c r="A2414" s="75">
        <v>11092</v>
      </c>
    </row>
    <row r="2415" spans="1:1" ht="15" customHeight="1">
      <c r="A2415" s="75">
        <v>11093</v>
      </c>
    </row>
    <row r="2416" spans="1:1" ht="15" customHeight="1">
      <c r="A2416" s="75">
        <v>11094</v>
      </c>
    </row>
    <row r="2417" spans="1:1" ht="15" customHeight="1">
      <c r="A2417" s="75">
        <v>11095</v>
      </c>
    </row>
    <row r="2418" spans="1:1" ht="15" customHeight="1">
      <c r="A2418" s="75">
        <v>11096</v>
      </c>
    </row>
    <row r="2419" spans="1:1" ht="15" customHeight="1">
      <c r="A2419" s="75">
        <v>11097</v>
      </c>
    </row>
    <row r="2420" spans="1:1" ht="15" customHeight="1">
      <c r="A2420" s="75">
        <v>11098</v>
      </c>
    </row>
    <row r="2421" spans="1:1" ht="15" customHeight="1">
      <c r="A2421" s="75">
        <v>11099</v>
      </c>
    </row>
    <row r="2422" spans="1:1" ht="15" customHeight="1">
      <c r="A2422" s="75">
        <v>11100</v>
      </c>
    </row>
    <row r="2423" spans="1:1" ht="15" customHeight="1">
      <c r="A2423" s="75">
        <v>11101</v>
      </c>
    </row>
    <row r="2424" spans="1:1" ht="15" customHeight="1">
      <c r="A2424" s="75">
        <v>11102</v>
      </c>
    </row>
    <row r="2425" spans="1:1" ht="15" customHeight="1">
      <c r="A2425" s="75">
        <v>11103</v>
      </c>
    </row>
    <row r="2426" spans="1:1" ht="15" customHeight="1">
      <c r="A2426" s="75">
        <v>11104</v>
      </c>
    </row>
    <row r="2427" spans="1:1" ht="15" customHeight="1">
      <c r="A2427" s="75">
        <v>11105</v>
      </c>
    </row>
    <row r="2428" spans="1:1" ht="15" customHeight="1">
      <c r="A2428" s="75">
        <v>11106</v>
      </c>
    </row>
    <row r="2429" spans="1:1" ht="15" customHeight="1">
      <c r="A2429" s="75">
        <v>11107</v>
      </c>
    </row>
    <row r="2430" spans="1:1" ht="15" customHeight="1">
      <c r="A2430" s="75">
        <v>11108</v>
      </c>
    </row>
    <row r="2431" spans="1:1" ht="15" customHeight="1">
      <c r="A2431" s="75">
        <v>11109</v>
      </c>
    </row>
    <row r="2432" spans="1:1" ht="15" customHeight="1">
      <c r="A2432" s="75">
        <v>11110</v>
      </c>
    </row>
    <row r="2433" spans="1:1" ht="15" customHeight="1">
      <c r="A2433" s="75">
        <v>11111</v>
      </c>
    </row>
    <row r="2434" spans="1:1" ht="15" customHeight="1">
      <c r="A2434" s="75">
        <v>11112</v>
      </c>
    </row>
    <row r="2435" spans="1:1" ht="15" customHeight="1">
      <c r="A2435" s="75">
        <v>11113</v>
      </c>
    </row>
    <row r="2436" spans="1:1" ht="15" customHeight="1">
      <c r="A2436" s="75">
        <v>11114</v>
      </c>
    </row>
    <row r="2437" spans="1:1" ht="15" customHeight="1">
      <c r="A2437" s="75">
        <v>11115</v>
      </c>
    </row>
    <row r="2438" spans="1:1" ht="15" customHeight="1">
      <c r="A2438" s="75">
        <v>11116</v>
      </c>
    </row>
    <row r="2439" spans="1:1" ht="15" customHeight="1">
      <c r="A2439" s="75">
        <v>11117</v>
      </c>
    </row>
    <row r="2440" spans="1:1" ht="15" customHeight="1">
      <c r="A2440" s="75">
        <v>11118</v>
      </c>
    </row>
    <row r="2441" spans="1:1" ht="15" customHeight="1">
      <c r="A2441" s="75">
        <v>11119</v>
      </c>
    </row>
    <row r="2442" spans="1:1" ht="15" customHeight="1">
      <c r="A2442" s="75">
        <v>11120</v>
      </c>
    </row>
    <row r="2443" spans="1:1" ht="15" customHeight="1">
      <c r="A2443" s="75">
        <v>11121</v>
      </c>
    </row>
    <row r="2444" spans="1:1" ht="15" customHeight="1">
      <c r="A2444" s="75">
        <v>11122</v>
      </c>
    </row>
    <row r="2445" spans="1:1" ht="15" customHeight="1">
      <c r="A2445" s="75">
        <v>11123</v>
      </c>
    </row>
    <row r="2446" spans="1:1" ht="15" customHeight="1">
      <c r="A2446" s="75">
        <v>11124</v>
      </c>
    </row>
    <row r="2447" spans="1:1" ht="15" customHeight="1">
      <c r="A2447" s="75">
        <v>11125</v>
      </c>
    </row>
    <row r="2448" spans="1:1" ht="15" customHeight="1">
      <c r="A2448" s="75">
        <v>11126</v>
      </c>
    </row>
    <row r="2449" spans="1:1" ht="15" customHeight="1">
      <c r="A2449" s="75">
        <v>11127</v>
      </c>
    </row>
    <row r="2450" spans="1:1" ht="15" customHeight="1">
      <c r="A2450" s="75">
        <v>11128</v>
      </c>
    </row>
    <row r="2451" spans="1:1" ht="15" customHeight="1">
      <c r="A2451" s="75">
        <v>11129</v>
      </c>
    </row>
    <row r="2452" spans="1:1" ht="15" customHeight="1">
      <c r="A2452" s="75">
        <v>11130</v>
      </c>
    </row>
    <row r="2453" spans="1:1" ht="15" customHeight="1">
      <c r="A2453" s="75">
        <v>11131</v>
      </c>
    </row>
    <row r="2454" spans="1:1" ht="15" customHeight="1">
      <c r="A2454" s="75">
        <v>11132</v>
      </c>
    </row>
    <row r="2455" spans="1:1" ht="15" customHeight="1">
      <c r="A2455" s="75">
        <v>11133</v>
      </c>
    </row>
    <row r="2456" spans="1:1" ht="15" customHeight="1">
      <c r="A2456" s="75">
        <v>11134</v>
      </c>
    </row>
    <row r="2457" spans="1:1" ht="15" customHeight="1">
      <c r="A2457" s="75">
        <v>11135</v>
      </c>
    </row>
    <row r="2458" spans="1:1" ht="15" customHeight="1">
      <c r="A2458" s="75">
        <v>11136</v>
      </c>
    </row>
    <row r="2459" spans="1:1" ht="15" customHeight="1">
      <c r="A2459" s="75">
        <v>11137</v>
      </c>
    </row>
    <row r="2460" spans="1:1" ht="15" customHeight="1">
      <c r="A2460" s="75">
        <v>11138</v>
      </c>
    </row>
    <row r="2461" spans="1:1" ht="15" customHeight="1">
      <c r="A2461" s="75">
        <v>11139</v>
      </c>
    </row>
    <row r="2462" spans="1:1" ht="15" customHeight="1">
      <c r="A2462" s="75">
        <v>11140</v>
      </c>
    </row>
    <row r="2463" spans="1:1" ht="15" customHeight="1">
      <c r="A2463" s="75">
        <v>11141</v>
      </c>
    </row>
    <row r="2464" spans="1:1" ht="15" customHeight="1">
      <c r="A2464" s="75">
        <v>11142</v>
      </c>
    </row>
    <row r="2465" spans="1:1" ht="15" customHeight="1">
      <c r="A2465" s="75">
        <v>11143</v>
      </c>
    </row>
    <row r="2466" spans="1:1" ht="15" customHeight="1">
      <c r="A2466" s="75">
        <v>11144</v>
      </c>
    </row>
    <row r="2467" spans="1:1" ht="15" customHeight="1">
      <c r="A2467" s="75">
        <v>11145</v>
      </c>
    </row>
    <row r="2468" spans="1:1" ht="15" customHeight="1">
      <c r="A2468" s="75">
        <v>11146</v>
      </c>
    </row>
    <row r="2469" spans="1:1" ht="15" customHeight="1">
      <c r="A2469" s="75">
        <v>11147</v>
      </c>
    </row>
    <row r="2470" spans="1:1" ht="15" customHeight="1">
      <c r="A2470" s="75">
        <v>11148</v>
      </c>
    </row>
    <row r="2471" spans="1:1" ht="15" customHeight="1">
      <c r="A2471" s="75">
        <v>11149</v>
      </c>
    </row>
    <row r="2472" spans="1:1" ht="15" customHeight="1">
      <c r="A2472" s="75">
        <v>11150</v>
      </c>
    </row>
    <row r="2473" spans="1:1" ht="15" customHeight="1">
      <c r="A2473" s="75">
        <v>11151</v>
      </c>
    </row>
    <row r="2474" spans="1:1" ht="15" customHeight="1">
      <c r="A2474" s="75">
        <v>11152</v>
      </c>
    </row>
    <row r="2475" spans="1:1" ht="15" customHeight="1">
      <c r="A2475" s="75">
        <v>11153</v>
      </c>
    </row>
    <row r="2476" spans="1:1" ht="15" customHeight="1">
      <c r="A2476" s="75">
        <v>11154</v>
      </c>
    </row>
    <row r="2477" spans="1:1" ht="15" customHeight="1">
      <c r="A2477" s="75">
        <v>11155</v>
      </c>
    </row>
    <row r="2478" spans="1:1" ht="15" customHeight="1">
      <c r="A2478" s="75">
        <v>11156</v>
      </c>
    </row>
    <row r="2479" spans="1:1" ht="15" customHeight="1">
      <c r="A2479" s="75">
        <v>11157</v>
      </c>
    </row>
    <row r="2480" spans="1:1" ht="15" customHeight="1">
      <c r="A2480" s="75">
        <v>11158</v>
      </c>
    </row>
    <row r="2481" spans="1:1" ht="15" customHeight="1">
      <c r="A2481" s="75">
        <v>11159</v>
      </c>
    </row>
    <row r="2482" spans="1:1" ht="15" customHeight="1">
      <c r="A2482" s="75">
        <v>11160</v>
      </c>
    </row>
    <row r="2483" spans="1:1" ht="15" customHeight="1">
      <c r="A2483" s="75">
        <v>11161</v>
      </c>
    </row>
    <row r="2484" spans="1:1" ht="15" customHeight="1">
      <c r="A2484" s="75">
        <v>11162</v>
      </c>
    </row>
    <row r="2485" spans="1:1" ht="15" customHeight="1">
      <c r="A2485" s="75">
        <v>11163</v>
      </c>
    </row>
    <row r="2486" spans="1:1" ht="15" customHeight="1">
      <c r="A2486" s="75">
        <v>11164</v>
      </c>
    </row>
    <row r="2487" spans="1:1" ht="15" customHeight="1">
      <c r="A2487" s="75">
        <v>11165</v>
      </c>
    </row>
    <row r="2488" spans="1:1" ht="15" customHeight="1">
      <c r="A2488" s="75">
        <v>11166</v>
      </c>
    </row>
    <row r="2489" spans="1:1" ht="15" customHeight="1">
      <c r="A2489" s="75">
        <v>11167</v>
      </c>
    </row>
    <row r="2490" spans="1:1" ht="15" customHeight="1">
      <c r="A2490" s="75">
        <v>11168</v>
      </c>
    </row>
    <row r="2491" spans="1:1" ht="15" customHeight="1">
      <c r="A2491" s="75">
        <v>11169</v>
      </c>
    </row>
    <row r="2492" spans="1:1" ht="15" customHeight="1">
      <c r="A2492" s="75">
        <v>11170</v>
      </c>
    </row>
    <row r="2493" spans="1:1" ht="15" customHeight="1">
      <c r="A2493" s="75">
        <v>11171</v>
      </c>
    </row>
    <row r="2494" spans="1:1" ht="15" customHeight="1">
      <c r="A2494" s="75">
        <v>11172</v>
      </c>
    </row>
    <row r="2495" spans="1:1" ht="15" customHeight="1">
      <c r="A2495" s="75">
        <v>11173</v>
      </c>
    </row>
    <row r="2496" spans="1:1" ht="15" customHeight="1">
      <c r="A2496" s="75">
        <v>11174</v>
      </c>
    </row>
    <row r="2497" spans="1:1" ht="15" customHeight="1">
      <c r="A2497" s="75">
        <v>11175</v>
      </c>
    </row>
    <row r="2498" spans="1:1" ht="15" customHeight="1">
      <c r="A2498" s="75">
        <v>11176</v>
      </c>
    </row>
    <row r="2499" spans="1:1" ht="15" customHeight="1">
      <c r="A2499" s="75">
        <v>11177</v>
      </c>
    </row>
    <row r="2500" spans="1:1" ht="15" customHeight="1">
      <c r="A2500" s="75">
        <v>11178</v>
      </c>
    </row>
    <row r="2501" spans="1:1" ht="15" customHeight="1">
      <c r="A2501" s="75">
        <v>11179</v>
      </c>
    </row>
    <row r="2502" spans="1:1" ht="15" customHeight="1">
      <c r="A2502" s="75">
        <v>11180</v>
      </c>
    </row>
    <row r="2503" spans="1:1" ht="15" customHeight="1">
      <c r="A2503" s="75">
        <v>11181</v>
      </c>
    </row>
    <row r="2504" spans="1:1" ht="15" customHeight="1">
      <c r="A2504" s="75">
        <v>11182</v>
      </c>
    </row>
    <row r="2505" spans="1:1" ht="15" customHeight="1">
      <c r="A2505" s="75">
        <v>11183</v>
      </c>
    </row>
    <row r="2506" spans="1:1" ht="15" customHeight="1">
      <c r="A2506" s="75">
        <v>11184</v>
      </c>
    </row>
    <row r="2507" spans="1:1" ht="15" customHeight="1">
      <c r="A2507" s="75">
        <v>11185</v>
      </c>
    </row>
    <row r="2508" spans="1:1" ht="15" customHeight="1">
      <c r="A2508" s="75">
        <v>11186</v>
      </c>
    </row>
    <row r="2509" spans="1:1" ht="15" customHeight="1">
      <c r="A2509" s="75">
        <v>11187</v>
      </c>
    </row>
    <row r="2510" spans="1:1" ht="15" customHeight="1">
      <c r="A2510" s="75">
        <v>11188</v>
      </c>
    </row>
    <row r="2511" spans="1:1" ht="15" customHeight="1">
      <c r="A2511" s="75">
        <v>11189</v>
      </c>
    </row>
    <row r="2512" spans="1:1" ht="15" customHeight="1">
      <c r="A2512" s="75">
        <v>11190</v>
      </c>
    </row>
    <row r="2513" spans="1:1" ht="15" customHeight="1">
      <c r="A2513" s="75">
        <v>11191</v>
      </c>
    </row>
    <row r="2514" spans="1:1" ht="15" customHeight="1">
      <c r="A2514" s="75">
        <v>11192</v>
      </c>
    </row>
    <row r="2515" spans="1:1" ht="15" customHeight="1">
      <c r="A2515" s="75">
        <v>11193</v>
      </c>
    </row>
    <row r="2516" spans="1:1" ht="15" customHeight="1">
      <c r="A2516" s="75">
        <v>11194</v>
      </c>
    </row>
    <row r="2517" spans="1:1" ht="15" customHeight="1">
      <c r="A2517" s="75">
        <v>11195</v>
      </c>
    </row>
    <row r="2518" spans="1:1" ht="15" customHeight="1">
      <c r="A2518" s="75">
        <v>11196</v>
      </c>
    </row>
    <row r="2519" spans="1:1" ht="15" customHeight="1">
      <c r="A2519" s="75">
        <v>11197</v>
      </c>
    </row>
    <row r="2520" spans="1:1" ht="15" customHeight="1">
      <c r="A2520" s="75">
        <v>11198</v>
      </c>
    </row>
    <row r="2521" spans="1:1" ht="15" customHeight="1">
      <c r="A2521" s="75">
        <v>11199</v>
      </c>
    </row>
    <row r="2522" spans="1:1" ht="15" customHeight="1">
      <c r="A2522" s="75">
        <v>11200</v>
      </c>
    </row>
    <row r="2523" spans="1:1" ht="15" customHeight="1">
      <c r="A2523" s="75">
        <v>11201</v>
      </c>
    </row>
    <row r="2524" spans="1:1" ht="15" customHeight="1">
      <c r="A2524" s="75">
        <v>11202</v>
      </c>
    </row>
    <row r="2525" spans="1:1" ht="15" customHeight="1">
      <c r="A2525" s="75">
        <v>11203</v>
      </c>
    </row>
    <row r="2526" spans="1:1" ht="15" customHeight="1">
      <c r="A2526" s="75">
        <v>11204</v>
      </c>
    </row>
    <row r="2527" spans="1:1" ht="15" customHeight="1">
      <c r="A2527" s="75">
        <v>11205</v>
      </c>
    </row>
    <row r="2528" spans="1:1" ht="15" customHeight="1">
      <c r="A2528" s="75">
        <v>11206</v>
      </c>
    </row>
    <row r="2529" spans="1:1" ht="15" customHeight="1">
      <c r="A2529" s="75">
        <v>11207</v>
      </c>
    </row>
    <row r="2530" spans="1:1" ht="15" customHeight="1">
      <c r="A2530" s="75">
        <v>11208</v>
      </c>
    </row>
    <row r="2531" spans="1:1" ht="15" customHeight="1">
      <c r="A2531" s="75">
        <v>11209</v>
      </c>
    </row>
    <row r="2532" spans="1:1" ht="15" customHeight="1">
      <c r="A2532" s="75">
        <v>11210</v>
      </c>
    </row>
    <row r="2533" spans="1:1" ht="15" customHeight="1">
      <c r="A2533" s="75">
        <v>11211</v>
      </c>
    </row>
    <row r="2534" spans="1:1" ht="15" customHeight="1">
      <c r="A2534" s="75">
        <v>11212</v>
      </c>
    </row>
    <row r="2535" spans="1:1" ht="15" customHeight="1">
      <c r="A2535" s="75">
        <v>11213</v>
      </c>
    </row>
    <row r="2536" spans="1:1" ht="15" customHeight="1">
      <c r="A2536" s="75">
        <v>11214</v>
      </c>
    </row>
    <row r="2537" spans="1:1" ht="15" customHeight="1">
      <c r="A2537" s="75">
        <v>11215</v>
      </c>
    </row>
    <row r="2538" spans="1:1" ht="15" customHeight="1">
      <c r="A2538" s="75">
        <v>11216</v>
      </c>
    </row>
    <row r="2539" spans="1:1" ht="15" customHeight="1">
      <c r="A2539" s="75">
        <v>11217</v>
      </c>
    </row>
    <row r="2540" spans="1:1" ht="15" customHeight="1">
      <c r="A2540" s="75">
        <v>11218</v>
      </c>
    </row>
    <row r="2541" spans="1:1" ht="15" customHeight="1">
      <c r="A2541" s="75">
        <v>11219</v>
      </c>
    </row>
    <row r="2542" spans="1:1" ht="15" customHeight="1">
      <c r="A2542" s="75">
        <v>11220</v>
      </c>
    </row>
    <row r="2543" spans="1:1" ht="15" customHeight="1">
      <c r="A2543" s="75">
        <v>11221</v>
      </c>
    </row>
    <row r="2544" spans="1:1" ht="15" customHeight="1">
      <c r="A2544" s="75">
        <v>11222</v>
      </c>
    </row>
    <row r="2545" spans="1:1" ht="15" customHeight="1">
      <c r="A2545" s="75">
        <v>11223</v>
      </c>
    </row>
    <row r="2546" spans="1:1" ht="15" customHeight="1">
      <c r="A2546" s="75">
        <v>11224</v>
      </c>
    </row>
    <row r="2547" spans="1:1" ht="15" customHeight="1">
      <c r="A2547" s="75">
        <v>11225</v>
      </c>
    </row>
    <row r="2548" spans="1:1" ht="15" customHeight="1">
      <c r="A2548" s="75">
        <v>11226</v>
      </c>
    </row>
    <row r="2549" spans="1:1" ht="15" customHeight="1">
      <c r="A2549" s="75">
        <v>11227</v>
      </c>
    </row>
    <row r="2550" spans="1:1" ht="15" customHeight="1">
      <c r="A2550" s="75">
        <v>11228</v>
      </c>
    </row>
    <row r="2551" spans="1:1" ht="15" customHeight="1">
      <c r="A2551" s="75">
        <v>11229</v>
      </c>
    </row>
    <row r="2552" spans="1:1" ht="15" customHeight="1">
      <c r="A2552" s="75">
        <v>11230</v>
      </c>
    </row>
    <row r="2553" spans="1:1" ht="15" customHeight="1">
      <c r="A2553" s="75">
        <v>11231</v>
      </c>
    </row>
    <row r="2554" spans="1:1" ht="15" customHeight="1">
      <c r="A2554" s="75">
        <v>11232</v>
      </c>
    </row>
    <row r="2555" spans="1:1" ht="15" customHeight="1">
      <c r="A2555" s="75">
        <v>11233</v>
      </c>
    </row>
    <row r="2556" spans="1:1" ht="15" customHeight="1">
      <c r="A2556" s="75">
        <v>11234</v>
      </c>
    </row>
    <row r="2557" spans="1:1" ht="15" customHeight="1">
      <c r="A2557" s="75">
        <v>11235</v>
      </c>
    </row>
    <row r="2558" spans="1:1" ht="15" customHeight="1">
      <c r="A2558" s="75">
        <v>11236</v>
      </c>
    </row>
    <row r="2559" spans="1:1" ht="15" customHeight="1">
      <c r="A2559" s="75">
        <v>11237</v>
      </c>
    </row>
    <row r="2560" spans="1:1" ht="15" customHeight="1">
      <c r="A2560" s="75">
        <v>11238</v>
      </c>
    </row>
    <row r="2561" spans="1:1" ht="15" customHeight="1">
      <c r="A2561" s="75">
        <v>11239</v>
      </c>
    </row>
    <row r="2562" spans="1:1" ht="15" customHeight="1">
      <c r="A2562" s="75">
        <v>11240</v>
      </c>
    </row>
    <row r="2563" spans="1:1" ht="15" customHeight="1">
      <c r="A2563" s="75">
        <v>11241</v>
      </c>
    </row>
    <row r="2564" spans="1:1" ht="15" customHeight="1">
      <c r="A2564" s="75">
        <v>11242</v>
      </c>
    </row>
    <row r="2565" spans="1:1" ht="15" customHeight="1">
      <c r="A2565" s="75">
        <v>11243</v>
      </c>
    </row>
    <row r="2566" spans="1:1" ht="15" customHeight="1">
      <c r="A2566" s="75">
        <v>11244</v>
      </c>
    </row>
    <row r="2567" spans="1:1" ht="15" customHeight="1">
      <c r="A2567" s="75">
        <v>11245</v>
      </c>
    </row>
    <row r="2568" spans="1:1" ht="15" customHeight="1">
      <c r="A2568" s="75">
        <v>11246</v>
      </c>
    </row>
    <row r="2569" spans="1:1" ht="15" customHeight="1">
      <c r="A2569" s="75">
        <v>11247</v>
      </c>
    </row>
    <row r="2570" spans="1:1" ht="15" customHeight="1">
      <c r="A2570" s="75">
        <v>11248</v>
      </c>
    </row>
    <row r="2571" spans="1:1" ht="15" customHeight="1">
      <c r="A2571" s="75">
        <v>11249</v>
      </c>
    </row>
    <row r="2572" spans="1:1" ht="15" customHeight="1">
      <c r="A2572" s="75">
        <v>11250</v>
      </c>
    </row>
    <row r="2573" spans="1:1" ht="15" customHeight="1">
      <c r="A2573" s="75">
        <v>11251</v>
      </c>
    </row>
    <row r="2574" spans="1:1" ht="15" customHeight="1">
      <c r="A2574" s="75">
        <v>11252</v>
      </c>
    </row>
    <row r="2575" spans="1:1" ht="15" customHeight="1">
      <c r="A2575" s="75">
        <v>11253</v>
      </c>
    </row>
    <row r="2576" spans="1:1" ht="15" customHeight="1">
      <c r="A2576" s="75">
        <v>11254</v>
      </c>
    </row>
    <row r="2577" spans="1:1" ht="15" customHeight="1">
      <c r="A2577" s="75">
        <v>11255</v>
      </c>
    </row>
    <row r="2578" spans="1:1" ht="15" customHeight="1">
      <c r="A2578" s="75">
        <v>11256</v>
      </c>
    </row>
    <row r="2579" spans="1:1" ht="15" customHeight="1">
      <c r="A2579" s="75">
        <v>11257</v>
      </c>
    </row>
    <row r="2580" spans="1:1" ht="15" customHeight="1">
      <c r="A2580" s="75">
        <v>11258</v>
      </c>
    </row>
    <row r="2581" spans="1:1" ht="15" customHeight="1">
      <c r="A2581" s="75">
        <v>11259</v>
      </c>
    </row>
    <row r="2582" spans="1:1" ht="15" customHeight="1">
      <c r="A2582" s="75">
        <v>11260</v>
      </c>
    </row>
    <row r="2583" spans="1:1" ht="15" customHeight="1">
      <c r="A2583" s="75">
        <v>11261</v>
      </c>
    </row>
    <row r="2584" spans="1:1" ht="15" customHeight="1">
      <c r="A2584" s="75">
        <v>11262</v>
      </c>
    </row>
    <row r="2585" spans="1:1" ht="15" customHeight="1">
      <c r="A2585" s="75">
        <v>11263</v>
      </c>
    </row>
    <row r="2586" spans="1:1" ht="15" customHeight="1">
      <c r="A2586" s="75">
        <v>11264</v>
      </c>
    </row>
    <row r="2587" spans="1:1" ht="15" customHeight="1">
      <c r="A2587" s="75">
        <v>11265</v>
      </c>
    </row>
    <row r="2588" spans="1:1" ht="15" customHeight="1">
      <c r="A2588" s="75">
        <v>11266</v>
      </c>
    </row>
    <row r="2589" spans="1:1" ht="15" customHeight="1">
      <c r="A2589" s="75">
        <v>11267</v>
      </c>
    </row>
    <row r="2590" spans="1:1" ht="15" customHeight="1">
      <c r="A2590" s="75">
        <v>11268</v>
      </c>
    </row>
    <row r="2591" spans="1:1" ht="15" customHeight="1">
      <c r="A2591" s="75">
        <v>11269</v>
      </c>
    </row>
    <row r="2592" spans="1:1" ht="15" customHeight="1">
      <c r="A2592" s="75">
        <v>11270</v>
      </c>
    </row>
    <row r="2593" spans="1:1" ht="15" customHeight="1">
      <c r="A2593" s="75">
        <v>11271</v>
      </c>
    </row>
    <row r="2594" spans="1:1" ht="15" customHeight="1">
      <c r="A2594" s="75">
        <v>11272</v>
      </c>
    </row>
    <row r="2595" spans="1:1" ht="15" customHeight="1">
      <c r="A2595" s="75">
        <v>11273</v>
      </c>
    </row>
    <row r="2596" spans="1:1" ht="15" customHeight="1">
      <c r="A2596" s="75">
        <v>11274</v>
      </c>
    </row>
    <row r="2597" spans="1:1" ht="15" customHeight="1">
      <c r="A2597" s="75">
        <v>11275</v>
      </c>
    </row>
    <row r="2598" spans="1:1" ht="15" customHeight="1">
      <c r="A2598" s="75">
        <v>11276</v>
      </c>
    </row>
    <row r="2599" spans="1:1" ht="15" customHeight="1">
      <c r="A2599" s="75">
        <v>11277</v>
      </c>
    </row>
    <row r="2600" spans="1:1" ht="15" customHeight="1">
      <c r="A2600" s="75">
        <v>11278</v>
      </c>
    </row>
    <row r="2601" spans="1:1" ht="15" customHeight="1">
      <c r="A2601" s="75">
        <v>11279</v>
      </c>
    </row>
    <row r="2602" spans="1:1" ht="15" customHeight="1">
      <c r="A2602" s="75">
        <v>11280</v>
      </c>
    </row>
    <row r="2603" spans="1:1" ht="15" customHeight="1">
      <c r="A2603" s="75">
        <v>11281</v>
      </c>
    </row>
    <row r="2604" spans="1:1" ht="15" customHeight="1">
      <c r="A2604" s="75">
        <v>11282</v>
      </c>
    </row>
    <row r="2605" spans="1:1" ht="15" customHeight="1">
      <c r="A2605" s="75">
        <v>11283</v>
      </c>
    </row>
    <row r="2606" spans="1:1" ht="15" customHeight="1">
      <c r="A2606" s="75">
        <v>11284</v>
      </c>
    </row>
    <row r="2607" spans="1:1" ht="15" customHeight="1">
      <c r="A2607" s="75">
        <v>11285</v>
      </c>
    </row>
    <row r="2608" spans="1:1" ht="15" customHeight="1">
      <c r="A2608" s="75">
        <v>11286</v>
      </c>
    </row>
    <row r="2609" spans="1:1" ht="15" customHeight="1">
      <c r="A2609" s="75">
        <v>11287</v>
      </c>
    </row>
    <row r="2610" spans="1:1" ht="15" customHeight="1">
      <c r="A2610" s="75">
        <v>11288</v>
      </c>
    </row>
    <row r="2611" spans="1:1" ht="15" customHeight="1">
      <c r="A2611" s="75">
        <v>11289</v>
      </c>
    </row>
    <row r="2612" spans="1:1" ht="15" customHeight="1">
      <c r="A2612" s="75">
        <v>11290</v>
      </c>
    </row>
    <row r="2613" spans="1:1" ht="15" customHeight="1">
      <c r="A2613" s="75">
        <v>11291</v>
      </c>
    </row>
    <row r="2614" spans="1:1" ht="15" customHeight="1">
      <c r="A2614" s="75">
        <v>11292</v>
      </c>
    </row>
    <row r="2615" spans="1:1" ht="15" customHeight="1">
      <c r="A2615" s="75">
        <v>11293</v>
      </c>
    </row>
    <row r="2616" spans="1:1" ht="15" customHeight="1">
      <c r="A2616" s="75">
        <v>11294</v>
      </c>
    </row>
    <row r="2617" spans="1:1" ht="15" customHeight="1">
      <c r="A2617" s="75">
        <v>11295</v>
      </c>
    </row>
    <row r="2618" spans="1:1" ht="15" customHeight="1">
      <c r="A2618" s="75">
        <v>11296</v>
      </c>
    </row>
    <row r="2619" spans="1:1" ht="15" customHeight="1">
      <c r="A2619" s="75">
        <v>11297</v>
      </c>
    </row>
    <row r="2620" spans="1:1" ht="15" customHeight="1">
      <c r="A2620" s="75">
        <v>11298</v>
      </c>
    </row>
    <row r="2621" spans="1:1" ht="15" customHeight="1">
      <c r="A2621" s="75">
        <v>11299</v>
      </c>
    </row>
    <row r="2622" spans="1:1" ht="15" customHeight="1">
      <c r="A2622" s="75">
        <v>11300</v>
      </c>
    </row>
    <row r="2623" spans="1:1" ht="15" customHeight="1">
      <c r="A2623" s="75">
        <v>11301</v>
      </c>
    </row>
    <row r="2624" spans="1:1" ht="15" customHeight="1">
      <c r="A2624" s="75">
        <v>11302</v>
      </c>
    </row>
    <row r="2625" spans="1:1" ht="15" customHeight="1">
      <c r="A2625" s="75">
        <v>11303</v>
      </c>
    </row>
    <row r="2626" spans="1:1" ht="15" customHeight="1">
      <c r="A2626" s="75">
        <v>11304</v>
      </c>
    </row>
    <row r="2627" spans="1:1" ht="15" customHeight="1">
      <c r="A2627" s="75">
        <v>11305</v>
      </c>
    </row>
    <row r="2628" spans="1:1" ht="15" customHeight="1">
      <c r="A2628" s="75">
        <v>11306</v>
      </c>
    </row>
    <row r="2629" spans="1:1" ht="15" customHeight="1">
      <c r="A2629" s="75">
        <v>11307</v>
      </c>
    </row>
    <row r="2630" spans="1:1" ht="15" customHeight="1">
      <c r="A2630" s="75">
        <v>11308</v>
      </c>
    </row>
    <row r="2631" spans="1:1" ht="15" customHeight="1">
      <c r="A2631" s="75">
        <v>11309</v>
      </c>
    </row>
    <row r="2632" spans="1:1" ht="15" customHeight="1">
      <c r="A2632" s="75">
        <v>11310</v>
      </c>
    </row>
    <row r="2633" spans="1:1" ht="15" customHeight="1">
      <c r="A2633" s="75">
        <v>11311</v>
      </c>
    </row>
    <row r="2634" spans="1:1" ht="15" customHeight="1">
      <c r="A2634" s="75">
        <v>11312</v>
      </c>
    </row>
    <row r="2635" spans="1:1" ht="15" customHeight="1">
      <c r="A2635" s="75">
        <v>11313</v>
      </c>
    </row>
    <row r="2636" spans="1:1" ht="15" customHeight="1">
      <c r="A2636" s="75">
        <v>11314</v>
      </c>
    </row>
    <row r="2637" spans="1:1" ht="15" customHeight="1">
      <c r="A2637" s="75">
        <v>11315</v>
      </c>
    </row>
    <row r="2638" spans="1:1" ht="15" customHeight="1">
      <c r="A2638" s="75">
        <v>11316</v>
      </c>
    </row>
    <row r="2639" spans="1:1" ht="15" customHeight="1">
      <c r="A2639" s="75">
        <v>11317</v>
      </c>
    </row>
    <row r="2640" spans="1:1" ht="15" customHeight="1">
      <c r="A2640" s="75">
        <v>11318</v>
      </c>
    </row>
    <row r="2641" spans="1:1" ht="15" customHeight="1">
      <c r="A2641" s="75">
        <v>11319</v>
      </c>
    </row>
    <row r="2642" spans="1:1" ht="15" customHeight="1">
      <c r="A2642" s="75">
        <v>11320</v>
      </c>
    </row>
    <row r="2643" spans="1:1" ht="15" customHeight="1">
      <c r="A2643" s="75">
        <v>11321</v>
      </c>
    </row>
    <row r="2644" spans="1:1" ht="15" customHeight="1">
      <c r="A2644" s="75">
        <v>11322</v>
      </c>
    </row>
    <row r="2645" spans="1:1" ht="15" customHeight="1">
      <c r="A2645" s="75">
        <v>11323</v>
      </c>
    </row>
    <row r="2646" spans="1:1" ht="15" customHeight="1">
      <c r="A2646" s="75">
        <v>11324</v>
      </c>
    </row>
    <row r="2647" spans="1:1" ht="15" customHeight="1">
      <c r="A2647" s="75">
        <v>11325</v>
      </c>
    </row>
    <row r="2648" spans="1:1" ht="15" customHeight="1">
      <c r="A2648" s="75">
        <v>11326</v>
      </c>
    </row>
    <row r="2649" spans="1:1" ht="15" customHeight="1">
      <c r="A2649" s="75">
        <v>11327</v>
      </c>
    </row>
    <row r="2650" spans="1:1" ht="15" customHeight="1">
      <c r="A2650" s="75">
        <v>11328</v>
      </c>
    </row>
    <row r="2651" spans="1:1" ht="15" customHeight="1">
      <c r="A2651" s="75">
        <v>11329</v>
      </c>
    </row>
    <row r="2652" spans="1:1" ht="15" customHeight="1">
      <c r="A2652" s="75">
        <v>11330</v>
      </c>
    </row>
    <row r="2653" spans="1:1" ht="15" customHeight="1">
      <c r="A2653" s="75">
        <v>11331</v>
      </c>
    </row>
    <row r="2654" spans="1:1" ht="15" customHeight="1">
      <c r="A2654" s="75">
        <v>11332</v>
      </c>
    </row>
    <row r="2655" spans="1:1" ht="15" customHeight="1">
      <c r="A2655" s="75">
        <v>11333</v>
      </c>
    </row>
    <row r="2656" spans="1:1" ht="15" customHeight="1">
      <c r="A2656" s="75">
        <v>11334</v>
      </c>
    </row>
    <row r="2657" spans="1:1" ht="15" customHeight="1">
      <c r="A2657" s="75">
        <v>11335</v>
      </c>
    </row>
    <row r="2658" spans="1:1" ht="15" customHeight="1">
      <c r="A2658" s="75">
        <v>11336</v>
      </c>
    </row>
    <row r="2659" spans="1:1" ht="15" customHeight="1">
      <c r="A2659" s="75">
        <v>11337</v>
      </c>
    </row>
    <row r="2660" spans="1:1" ht="15" customHeight="1">
      <c r="A2660" s="75">
        <v>11338</v>
      </c>
    </row>
    <row r="2661" spans="1:1" ht="15" customHeight="1">
      <c r="A2661" s="75">
        <v>11339</v>
      </c>
    </row>
    <row r="2662" spans="1:1" ht="15" customHeight="1">
      <c r="A2662" s="75">
        <v>11340</v>
      </c>
    </row>
    <row r="2663" spans="1:1" ht="15" customHeight="1">
      <c r="A2663" s="75">
        <v>11341</v>
      </c>
    </row>
    <row r="2664" spans="1:1" ht="15" customHeight="1">
      <c r="A2664" s="75">
        <v>11342</v>
      </c>
    </row>
    <row r="2665" spans="1:1" ht="15" customHeight="1">
      <c r="A2665" s="75">
        <v>11343</v>
      </c>
    </row>
    <row r="2666" spans="1:1" ht="15" customHeight="1">
      <c r="A2666" s="75">
        <v>11344</v>
      </c>
    </row>
    <row r="2667" spans="1:1" ht="15" customHeight="1">
      <c r="A2667" s="75">
        <v>11345</v>
      </c>
    </row>
    <row r="2668" spans="1:1" ht="15" customHeight="1">
      <c r="A2668" s="75">
        <v>11346</v>
      </c>
    </row>
    <row r="2669" spans="1:1" ht="15" customHeight="1">
      <c r="A2669" s="75">
        <v>11347</v>
      </c>
    </row>
    <row r="2670" spans="1:1" ht="15" customHeight="1">
      <c r="A2670" s="75">
        <v>11348</v>
      </c>
    </row>
    <row r="2671" spans="1:1" ht="15" customHeight="1">
      <c r="A2671" s="75">
        <v>11349</v>
      </c>
    </row>
    <row r="2672" spans="1:1" ht="15" customHeight="1">
      <c r="A2672" s="75">
        <v>11350</v>
      </c>
    </row>
    <row r="2673" spans="1:1" ht="15" customHeight="1">
      <c r="A2673" s="75">
        <v>11351</v>
      </c>
    </row>
    <row r="2674" spans="1:1" ht="15" customHeight="1">
      <c r="A2674" s="75">
        <v>11352</v>
      </c>
    </row>
    <row r="2675" spans="1:1" ht="15" customHeight="1">
      <c r="A2675" s="75">
        <v>11353</v>
      </c>
    </row>
    <row r="2676" spans="1:1" ht="15" customHeight="1">
      <c r="A2676" s="75">
        <v>11354</v>
      </c>
    </row>
    <row r="2677" spans="1:1" ht="15" customHeight="1">
      <c r="A2677" s="75">
        <v>11355</v>
      </c>
    </row>
    <row r="2678" spans="1:1" ht="15" customHeight="1">
      <c r="A2678" s="75">
        <v>11356</v>
      </c>
    </row>
    <row r="2679" spans="1:1" ht="15" customHeight="1">
      <c r="A2679" s="75">
        <v>11357</v>
      </c>
    </row>
    <row r="2680" spans="1:1" ht="15" customHeight="1">
      <c r="A2680" s="75">
        <v>11358</v>
      </c>
    </row>
    <row r="2681" spans="1:1" ht="15" customHeight="1">
      <c r="A2681" s="75">
        <v>11359</v>
      </c>
    </row>
    <row r="2682" spans="1:1" ht="15" customHeight="1">
      <c r="A2682" s="75">
        <v>11360</v>
      </c>
    </row>
    <row r="2683" spans="1:1" ht="15" customHeight="1">
      <c r="A2683" s="75">
        <v>11361</v>
      </c>
    </row>
    <row r="2684" spans="1:1" ht="15" customHeight="1">
      <c r="A2684" s="75">
        <v>11362</v>
      </c>
    </row>
    <row r="2685" spans="1:1" ht="15" customHeight="1">
      <c r="A2685" s="75">
        <v>11363</v>
      </c>
    </row>
    <row r="2686" spans="1:1" ht="15" customHeight="1">
      <c r="A2686" s="75">
        <v>11364</v>
      </c>
    </row>
    <row r="2687" spans="1:1" ht="15" customHeight="1">
      <c r="A2687" s="75">
        <v>11365</v>
      </c>
    </row>
    <row r="2688" spans="1:1" ht="15" customHeight="1">
      <c r="A2688" s="75">
        <v>11366</v>
      </c>
    </row>
    <row r="2689" spans="1:1" ht="15" customHeight="1">
      <c r="A2689" s="75">
        <v>11367</v>
      </c>
    </row>
    <row r="2690" spans="1:1" ht="15" customHeight="1">
      <c r="A2690" s="75">
        <v>11368</v>
      </c>
    </row>
    <row r="2691" spans="1:1" ht="15" customHeight="1">
      <c r="A2691" s="75">
        <v>11369</v>
      </c>
    </row>
    <row r="2692" spans="1:1" ht="15" customHeight="1">
      <c r="A2692" s="75">
        <v>11370</v>
      </c>
    </row>
    <row r="2693" spans="1:1" ht="15" customHeight="1">
      <c r="A2693" s="75">
        <v>11371</v>
      </c>
    </row>
    <row r="2694" spans="1:1" ht="15" customHeight="1">
      <c r="A2694" s="75">
        <v>11372</v>
      </c>
    </row>
    <row r="2695" spans="1:1" ht="15" customHeight="1">
      <c r="A2695" s="75">
        <v>11386</v>
      </c>
    </row>
    <row r="2696" spans="1:1" ht="15" customHeight="1">
      <c r="A2696" s="75">
        <v>11387</v>
      </c>
    </row>
    <row r="2697" spans="1:1" ht="15" customHeight="1">
      <c r="A2697" s="75">
        <v>11388</v>
      </c>
    </row>
    <row r="2698" spans="1:1" ht="15" customHeight="1">
      <c r="A2698" s="75">
        <v>11389</v>
      </c>
    </row>
    <row r="2699" spans="1:1" ht="15" customHeight="1">
      <c r="A2699" s="75">
        <v>11390</v>
      </c>
    </row>
    <row r="2700" spans="1:1" ht="15" customHeight="1">
      <c r="A2700" s="75">
        <v>11391</v>
      </c>
    </row>
    <row r="2701" spans="1:1" ht="15" customHeight="1">
      <c r="A2701" s="75">
        <v>11392</v>
      </c>
    </row>
    <row r="2702" spans="1:1" ht="15" customHeight="1">
      <c r="A2702" s="75">
        <v>11410</v>
      </c>
    </row>
    <row r="2703" spans="1:1" ht="15" customHeight="1">
      <c r="A2703" s="75">
        <v>11412</v>
      </c>
    </row>
    <row r="2704" spans="1:1" ht="15" customHeight="1">
      <c r="A2704" s="75">
        <v>11413</v>
      </c>
    </row>
    <row r="2705" spans="1:1" ht="15" customHeight="1">
      <c r="A2705" s="75">
        <v>11414</v>
      </c>
    </row>
    <row r="2706" spans="1:1" ht="15" customHeight="1">
      <c r="A2706" s="75">
        <v>11416</v>
      </c>
    </row>
    <row r="2707" spans="1:1" ht="15" customHeight="1">
      <c r="A2707" s="75">
        <v>11417</v>
      </c>
    </row>
    <row r="2708" spans="1:1" ht="15" customHeight="1">
      <c r="A2708" s="75">
        <v>11418</v>
      </c>
    </row>
    <row r="2709" spans="1:1" ht="15" customHeight="1">
      <c r="A2709" s="75">
        <v>11419</v>
      </c>
    </row>
    <row r="2710" spans="1:1" ht="15" customHeight="1">
      <c r="A2710" s="75">
        <v>11420</v>
      </c>
    </row>
    <row r="2711" spans="1:1" ht="15" customHeight="1">
      <c r="A2711" s="75">
        <v>11421</v>
      </c>
    </row>
    <row r="2712" spans="1:1" ht="15" customHeight="1">
      <c r="A2712" s="75">
        <v>11422</v>
      </c>
    </row>
    <row r="2713" spans="1:1" ht="15" customHeight="1">
      <c r="A2713" s="75">
        <v>11428</v>
      </c>
    </row>
    <row r="2714" spans="1:1" ht="15" customHeight="1">
      <c r="A2714" s="75">
        <v>11429</v>
      </c>
    </row>
    <row r="2715" spans="1:1" ht="15" customHeight="1">
      <c r="A2715" s="75">
        <v>11430</v>
      </c>
    </row>
    <row r="2716" spans="1:1" ht="15" customHeight="1">
      <c r="A2716" s="75">
        <v>11431</v>
      </c>
    </row>
    <row r="2717" spans="1:1" ht="15" customHeight="1">
      <c r="A2717" s="75">
        <v>11432</v>
      </c>
    </row>
    <row r="2718" spans="1:1" ht="15" customHeight="1">
      <c r="A2718" s="75">
        <v>11433</v>
      </c>
    </row>
    <row r="2719" spans="1:1" ht="15" customHeight="1">
      <c r="A2719" s="75">
        <v>11434</v>
      </c>
    </row>
    <row r="2720" spans="1:1" ht="15" customHeight="1">
      <c r="A2720" s="75">
        <v>11435</v>
      </c>
    </row>
    <row r="2721" spans="1:1" ht="15" customHeight="1">
      <c r="A2721" s="75">
        <v>11436</v>
      </c>
    </row>
    <row r="2722" spans="1:1" ht="15" customHeight="1">
      <c r="A2722" s="75">
        <v>11437</v>
      </c>
    </row>
    <row r="2723" spans="1:1" ht="15" customHeight="1">
      <c r="A2723" s="75">
        <v>11438</v>
      </c>
    </row>
    <row r="2724" spans="1:1" ht="15" customHeight="1">
      <c r="A2724" s="75">
        <v>11439</v>
      </c>
    </row>
    <row r="2725" spans="1:1" ht="15" customHeight="1">
      <c r="A2725" s="75">
        <v>11440</v>
      </c>
    </row>
    <row r="2726" spans="1:1" ht="15" customHeight="1">
      <c r="A2726" s="75">
        <v>11441</v>
      </c>
    </row>
    <row r="2727" spans="1:1" ht="15" customHeight="1">
      <c r="A2727" s="75">
        <v>11442</v>
      </c>
    </row>
    <row r="2728" spans="1:1" ht="15" customHeight="1">
      <c r="A2728" s="75">
        <v>11443</v>
      </c>
    </row>
    <row r="2729" spans="1:1" ht="15" customHeight="1">
      <c r="A2729" s="75">
        <v>11444</v>
      </c>
    </row>
    <row r="2730" spans="1:1" ht="15" customHeight="1">
      <c r="A2730" s="75">
        <v>11445</v>
      </c>
    </row>
    <row r="2731" spans="1:1" ht="15" customHeight="1">
      <c r="A2731" s="75">
        <v>11446</v>
      </c>
    </row>
    <row r="2732" spans="1:1" ht="15" customHeight="1">
      <c r="A2732" s="75">
        <v>11447</v>
      </c>
    </row>
    <row r="2733" spans="1:1" ht="15" customHeight="1">
      <c r="A2733" s="75">
        <v>11448</v>
      </c>
    </row>
    <row r="2734" spans="1:1" ht="15" customHeight="1">
      <c r="A2734" s="75">
        <v>11449</v>
      </c>
    </row>
    <row r="2735" spans="1:1" ht="15" customHeight="1">
      <c r="A2735" s="75">
        <v>11450</v>
      </c>
    </row>
    <row r="2736" spans="1:1" ht="15" customHeight="1">
      <c r="A2736" s="75">
        <v>11451</v>
      </c>
    </row>
    <row r="2737" spans="1:1" ht="15" customHeight="1">
      <c r="A2737" s="75">
        <v>11452</v>
      </c>
    </row>
    <row r="2738" spans="1:1" ht="15" customHeight="1">
      <c r="A2738" s="75">
        <v>11453</v>
      </c>
    </row>
    <row r="2739" spans="1:1" ht="15" customHeight="1">
      <c r="A2739" s="75">
        <v>11454</v>
      </c>
    </row>
    <row r="2740" spans="1:1" ht="15" customHeight="1">
      <c r="A2740" s="75">
        <v>11455</v>
      </c>
    </row>
    <row r="2741" spans="1:1" ht="15" customHeight="1">
      <c r="A2741" s="75">
        <v>11456</v>
      </c>
    </row>
    <row r="2742" spans="1:1" ht="15" customHeight="1">
      <c r="A2742" s="75">
        <v>11457</v>
      </c>
    </row>
    <row r="2743" spans="1:1" ht="15" customHeight="1">
      <c r="A2743" s="75">
        <v>11458</v>
      </c>
    </row>
    <row r="2744" spans="1:1" ht="15" customHeight="1">
      <c r="A2744" s="75">
        <v>11459</v>
      </c>
    </row>
    <row r="2745" spans="1:1" ht="15" customHeight="1">
      <c r="A2745" s="75">
        <v>11460</v>
      </c>
    </row>
    <row r="2746" spans="1:1" ht="15" customHeight="1">
      <c r="A2746" s="75">
        <v>11461</v>
      </c>
    </row>
    <row r="2747" spans="1:1" ht="15" customHeight="1">
      <c r="A2747" s="75">
        <v>11464</v>
      </c>
    </row>
    <row r="2748" spans="1:1" ht="15" customHeight="1">
      <c r="A2748" s="75">
        <v>11465</v>
      </c>
    </row>
    <row r="2749" spans="1:1" ht="15" customHeight="1">
      <c r="A2749" s="75">
        <v>11466</v>
      </c>
    </row>
    <row r="2750" spans="1:1" ht="15" customHeight="1">
      <c r="A2750" s="75">
        <v>11467</v>
      </c>
    </row>
    <row r="2751" spans="1:1" ht="15" customHeight="1">
      <c r="A2751" s="75">
        <v>11468</v>
      </c>
    </row>
    <row r="2752" spans="1:1" ht="15" customHeight="1">
      <c r="A2752" s="75">
        <v>11469</v>
      </c>
    </row>
    <row r="2753" spans="1:1" ht="15" customHeight="1">
      <c r="A2753" s="75">
        <v>11470</v>
      </c>
    </row>
    <row r="2754" spans="1:1" ht="15" customHeight="1">
      <c r="A2754" s="75">
        <v>11471</v>
      </c>
    </row>
    <row r="2755" spans="1:1" ht="15" customHeight="1">
      <c r="A2755" s="75">
        <v>11472</v>
      </c>
    </row>
    <row r="2756" spans="1:1" ht="15" customHeight="1">
      <c r="A2756" s="75">
        <v>11473</v>
      </c>
    </row>
    <row r="2757" spans="1:1" ht="15" customHeight="1">
      <c r="A2757" s="75">
        <v>11474</v>
      </c>
    </row>
    <row r="2758" spans="1:1" ht="15" customHeight="1">
      <c r="A2758" s="75">
        <v>11475</v>
      </c>
    </row>
    <row r="2759" spans="1:1" ht="15" customHeight="1">
      <c r="A2759" s="75">
        <v>11476</v>
      </c>
    </row>
    <row r="2760" spans="1:1" ht="15" customHeight="1">
      <c r="A2760" s="75">
        <v>11477</v>
      </c>
    </row>
    <row r="2761" spans="1:1" ht="15" customHeight="1">
      <c r="A2761" s="75">
        <v>11478</v>
      </c>
    </row>
    <row r="2762" spans="1:1" ht="15" customHeight="1">
      <c r="A2762" s="75">
        <v>11479</v>
      </c>
    </row>
    <row r="2763" spans="1:1" ht="15" customHeight="1">
      <c r="A2763" s="75">
        <v>11480</v>
      </c>
    </row>
    <row r="2764" spans="1:1" ht="15" customHeight="1">
      <c r="A2764" s="75">
        <v>11481</v>
      </c>
    </row>
    <row r="2765" spans="1:1" ht="15" customHeight="1">
      <c r="A2765" s="75">
        <v>11482</v>
      </c>
    </row>
    <row r="2766" spans="1:1" ht="15" customHeight="1">
      <c r="A2766" s="75">
        <v>11483</v>
      </c>
    </row>
    <row r="2767" spans="1:1" ht="15" customHeight="1">
      <c r="A2767" s="75">
        <v>11484</v>
      </c>
    </row>
    <row r="2768" spans="1:1" ht="15" customHeight="1">
      <c r="A2768" s="75">
        <v>11485</v>
      </c>
    </row>
    <row r="2769" spans="1:1" ht="15" customHeight="1">
      <c r="A2769" s="75">
        <v>11486</v>
      </c>
    </row>
    <row r="2770" spans="1:1" ht="15" customHeight="1">
      <c r="A2770" s="75">
        <v>11487</v>
      </c>
    </row>
    <row r="2771" spans="1:1" ht="15" customHeight="1">
      <c r="A2771" s="75">
        <v>11488</v>
      </c>
    </row>
    <row r="2772" spans="1:1" ht="15" customHeight="1">
      <c r="A2772" s="75">
        <v>11489</v>
      </c>
    </row>
    <row r="2773" spans="1:1" ht="15" customHeight="1">
      <c r="A2773" s="75">
        <v>11490</v>
      </c>
    </row>
    <row r="2774" spans="1:1" ht="15" customHeight="1">
      <c r="A2774" s="75">
        <v>11491</v>
      </c>
    </row>
    <row r="2775" spans="1:1" ht="15" customHeight="1">
      <c r="A2775" s="75">
        <v>11492</v>
      </c>
    </row>
    <row r="2776" spans="1:1" ht="15" customHeight="1">
      <c r="A2776" s="75">
        <v>11493</v>
      </c>
    </row>
    <row r="2777" spans="1:1" ht="15" customHeight="1">
      <c r="A2777" s="75">
        <v>11494</v>
      </c>
    </row>
    <row r="2778" spans="1:1" ht="15" customHeight="1">
      <c r="A2778" s="75">
        <v>11495</v>
      </c>
    </row>
    <row r="2779" spans="1:1" ht="15" customHeight="1">
      <c r="A2779" s="75">
        <v>11496</v>
      </c>
    </row>
    <row r="2780" spans="1:1" ht="15" customHeight="1">
      <c r="A2780" s="75">
        <v>11497</v>
      </c>
    </row>
    <row r="2781" spans="1:1" ht="15" customHeight="1">
      <c r="A2781" s="75">
        <v>11498</v>
      </c>
    </row>
    <row r="2782" spans="1:1" ht="15" customHeight="1">
      <c r="A2782" s="75">
        <v>11499</v>
      </c>
    </row>
    <row r="2783" spans="1:1" ht="15" customHeight="1">
      <c r="A2783" s="75">
        <v>11500</v>
      </c>
    </row>
    <row r="2784" spans="1:1" ht="15" customHeight="1">
      <c r="A2784" s="75">
        <v>11501</v>
      </c>
    </row>
    <row r="2785" spans="1:1" ht="15" customHeight="1">
      <c r="A2785" s="75">
        <v>11502</v>
      </c>
    </row>
    <row r="2786" spans="1:1" ht="15" customHeight="1">
      <c r="A2786" s="75">
        <v>11503</v>
      </c>
    </row>
    <row r="2787" spans="1:1" ht="15" customHeight="1">
      <c r="A2787" s="75">
        <v>11504</v>
      </c>
    </row>
    <row r="2788" spans="1:1" ht="15" customHeight="1">
      <c r="A2788" s="75">
        <v>11505</v>
      </c>
    </row>
    <row r="2789" spans="1:1" ht="15" customHeight="1">
      <c r="A2789" s="75">
        <v>11506</v>
      </c>
    </row>
    <row r="2790" spans="1:1" ht="15" customHeight="1">
      <c r="A2790" s="75">
        <v>11507</v>
      </c>
    </row>
    <row r="2791" spans="1:1" ht="15" customHeight="1">
      <c r="A2791" s="75">
        <v>11508</v>
      </c>
    </row>
    <row r="2792" spans="1:1" ht="15" customHeight="1">
      <c r="A2792" s="75">
        <v>11509</v>
      </c>
    </row>
    <row r="2793" spans="1:1" ht="15" customHeight="1">
      <c r="A2793" s="75">
        <v>11510</v>
      </c>
    </row>
    <row r="2794" spans="1:1" ht="15" customHeight="1">
      <c r="A2794" s="75">
        <v>11511</v>
      </c>
    </row>
    <row r="2795" spans="1:1" ht="15" customHeight="1">
      <c r="A2795" s="75">
        <v>11512</v>
      </c>
    </row>
    <row r="2796" spans="1:1" ht="15" customHeight="1">
      <c r="A2796" s="75">
        <v>11513</v>
      </c>
    </row>
    <row r="2797" spans="1:1" ht="15" customHeight="1">
      <c r="A2797" s="75">
        <v>11514</v>
      </c>
    </row>
    <row r="2798" spans="1:1" ht="15" customHeight="1">
      <c r="A2798" s="75">
        <v>11515</v>
      </c>
    </row>
    <row r="2799" spans="1:1" ht="15" customHeight="1">
      <c r="A2799" s="75">
        <v>11517</v>
      </c>
    </row>
    <row r="2800" spans="1:1" ht="15" customHeight="1">
      <c r="A2800" s="75">
        <v>11518</v>
      </c>
    </row>
    <row r="2801" spans="1:1" ht="15" customHeight="1">
      <c r="A2801" s="75">
        <v>11519</v>
      </c>
    </row>
    <row r="2802" spans="1:1" ht="15" customHeight="1">
      <c r="A2802" s="75">
        <v>11520</v>
      </c>
    </row>
    <row r="2803" spans="1:1" ht="15" customHeight="1">
      <c r="A2803" s="75">
        <v>11521</v>
      </c>
    </row>
    <row r="2804" spans="1:1" ht="15" customHeight="1">
      <c r="A2804" s="75">
        <v>11522</v>
      </c>
    </row>
    <row r="2805" spans="1:1" ht="15" customHeight="1">
      <c r="A2805" s="75">
        <v>11523</v>
      </c>
    </row>
    <row r="2806" spans="1:1" ht="15" customHeight="1">
      <c r="A2806" s="75">
        <v>11524</v>
      </c>
    </row>
    <row r="2807" spans="1:1" ht="15" customHeight="1">
      <c r="A2807" s="75">
        <v>11557</v>
      </c>
    </row>
    <row r="2808" spans="1:1" ht="15" customHeight="1">
      <c r="A2808" s="75">
        <v>11559</v>
      </c>
    </row>
    <row r="2809" spans="1:1" ht="15" customHeight="1">
      <c r="A2809" s="75">
        <v>11560</v>
      </c>
    </row>
    <row r="2810" spans="1:1" ht="15" customHeight="1">
      <c r="A2810" s="75">
        <v>11561</v>
      </c>
    </row>
    <row r="2811" spans="1:1" ht="15" customHeight="1">
      <c r="A2811" s="75">
        <v>11562</v>
      </c>
    </row>
    <row r="2812" spans="1:1" ht="15" customHeight="1">
      <c r="A2812" s="75">
        <v>11563</v>
      </c>
    </row>
    <row r="2813" spans="1:1" ht="15" customHeight="1">
      <c r="A2813" s="75">
        <v>11564</v>
      </c>
    </row>
    <row r="2814" spans="1:1" ht="15" customHeight="1">
      <c r="A2814" s="75">
        <v>11565</v>
      </c>
    </row>
    <row r="2815" spans="1:1" ht="15" customHeight="1">
      <c r="A2815" s="75">
        <v>11566</v>
      </c>
    </row>
    <row r="2816" spans="1:1" ht="15" customHeight="1">
      <c r="A2816" s="75">
        <v>11567</v>
      </c>
    </row>
    <row r="2817" spans="1:1" ht="15" customHeight="1">
      <c r="A2817" s="75">
        <v>11568</v>
      </c>
    </row>
    <row r="2818" spans="1:1" ht="15" customHeight="1">
      <c r="A2818" s="75">
        <v>11569</v>
      </c>
    </row>
    <row r="2819" spans="1:1" ht="15" customHeight="1">
      <c r="A2819" s="75">
        <v>11570</v>
      </c>
    </row>
    <row r="2820" spans="1:1" ht="15" customHeight="1">
      <c r="A2820" s="75">
        <v>11571</v>
      </c>
    </row>
    <row r="2821" spans="1:1" ht="15" customHeight="1">
      <c r="A2821" s="75">
        <v>11572</v>
      </c>
    </row>
    <row r="2822" spans="1:1" ht="15" customHeight="1">
      <c r="A2822" s="75">
        <v>11573</v>
      </c>
    </row>
    <row r="2823" spans="1:1" ht="15" customHeight="1">
      <c r="A2823" s="75">
        <v>11574</v>
      </c>
    </row>
    <row r="2824" spans="1:1" ht="15" customHeight="1">
      <c r="A2824" s="75">
        <v>11575</v>
      </c>
    </row>
    <row r="2825" spans="1:1" ht="15" customHeight="1">
      <c r="A2825" s="75">
        <v>11576</v>
      </c>
    </row>
    <row r="2826" spans="1:1" ht="15" customHeight="1">
      <c r="A2826" s="75">
        <v>11577</v>
      </c>
    </row>
    <row r="2827" spans="1:1" ht="15" customHeight="1">
      <c r="A2827" s="75">
        <v>11578</v>
      </c>
    </row>
    <row r="2828" spans="1:1" ht="15" customHeight="1">
      <c r="A2828" s="75">
        <v>11579</v>
      </c>
    </row>
    <row r="2829" spans="1:1" ht="15" customHeight="1">
      <c r="A2829" s="75">
        <v>11583</v>
      </c>
    </row>
    <row r="2830" spans="1:1" ht="15" customHeight="1">
      <c r="A2830" s="75">
        <v>11584</v>
      </c>
    </row>
    <row r="2831" spans="1:1" ht="15" customHeight="1">
      <c r="A2831" s="75">
        <v>11585</v>
      </c>
    </row>
    <row r="2832" spans="1:1" ht="15" customHeight="1">
      <c r="A2832" s="75">
        <v>11586</v>
      </c>
    </row>
    <row r="2833" spans="1:1" ht="15" customHeight="1">
      <c r="A2833" s="75">
        <v>11587</v>
      </c>
    </row>
    <row r="2834" spans="1:1" ht="15" customHeight="1">
      <c r="A2834" s="75">
        <v>11588</v>
      </c>
    </row>
    <row r="2835" spans="1:1" ht="15" customHeight="1">
      <c r="A2835" s="75">
        <v>11589</v>
      </c>
    </row>
    <row r="2836" spans="1:1" ht="15" customHeight="1">
      <c r="A2836" s="75">
        <v>11590</v>
      </c>
    </row>
    <row r="2837" spans="1:1" ht="15" customHeight="1">
      <c r="A2837" s="75">
        <v>11591</v>
      </c>
    </row>
    <row r="2838" spans="1:1" ht="15" customHeight="1">
      <c r="A2838" s="75">
        <v>11592</v>
      </c>
    </row>
    <row r="2839" spans="1:1" ht="15" customHeight="1">
      <c r="A2839" s="75">
        <v>11593</v>
      </c>
    </row>
    <row r="2840" spans="1:1" ht="15" customHeight="1">
      <c r="A2840" s="75">
        <v>11594</v>
      </c>
    </row>
    <row r="2841" spans="1:1" ht="15" customHeight="1">
      <c r="A2841" s="75">
        <v>11595</v>
      </c>
    </row>
    <row r="2842" spans="1:1" ht="15" customHeight="1">
      <c r="A2842" s="75">
        <v>11596</v>
      </c>
    </row>
    <row r="2843" spans="1:1" ht="15" customHeight="1">
      <c r="A2843" s="75">
        <v>11597</v>
      </c>
    </row>
    <row r="2844" spans="1:1" ht="15" customHeight="1">
      <c r="A2844" s="75">
        <v>11598</v>
      </c>
    </row>
    <row r="2845" spans="1:1" ht="15" customHeight="1">
      <c r="A2845" s="75">
        <v>11599</v>
      </c>
    </row>
    <row r="2846" spans="1:1" ht="15" customHeight="1">
      <c r="A2846" s="75">
        <v>11600</v>
      </c>
    </row>
    <row r="2847" spans="1:1" ht="15" customHeight="1">
      <c r="A2847" s="75">
        <v>11601</v>
      </c>
    </row>
    <row r="2848" spans="1:1" ht="15" customHeight="1">
      <c r="A2848" s="75">
        <v>11602</v>
      </c>
    </row>
    <row r="2849" spans="1:1" ht="15" customHeight="1">
      <c r="A2849" s="75">
        <v>11603</v>
      </c>
    </row>
    <row r="2850" spans="1:1" ht="15" customHeight="1">
      <c r="A2850" s="75">
        <v>11604</v>
      </c>
    </row>
    <row r="2851" spans="1:1" ht="15" customHeight="1">
      <c r="A2851" s="75">
        <v>11605</v>
      </c>
    </row>
    <row r="2852" spans="1:1" ht="15" customHeight="1">
      <c r="A2852" s="75">
        <v>11606</v>
      </c>
    </row>
    <row r="2853" spans="1:1" ht="15" customHeight="1">
      <c r="A2853" s="75">
        <v>11607</v>
      </c>
    </row>
    <row r="2854" spans="1:1" ht="15" customHeight="1">
      <c r="A2854" s="75">
        <v>11608</v>
      </c>
    </row>
    <row r="2855" spans="1:1" ht="15" customHeight="1">
      <c r="A2855" s="75">
        <v>11609</v>
      </c>
    </row>
    <row r="2856" spans="1:1" ht="15" customHeight="1">
      <c r="A2856" s="75">
        <v>11610</v>
      </c>
    </row>
    <row r="2857" spans="1:1" ht="15" customHeight="1">
      <c r="A2857" s="75">
        <v>11611</v>
      </c>
    </row>
    <row r="2858" spans="1:1" ht="15" customHeight="1">
      <c r="A2858" s="75">
        <v>11612</v>
      </c>
    </row>
    <row r="2859" spans="1:1" ht="15" customHeight="1">
      <c r="A2859" s="75">
        <v>11613</v>
      </c>
    </row>
    <row r="2860" spans="1:1" ht="15" customHeight="1">
      <c r="A2860" s="75">
        <v>11615</v>
      </c>
    </row>
    <row r="2861" spans="1:1" ht="15" customHeight="1">
      <c r="A2861" s="75">
        <v>11616</v>
      </c>
    </row>
    <row r="2862" spans="1:1" ht="15" customHeight="1">
      <c r="A2862" s="75">
        <v>11617</v>
      </c>
    </row>
    <row r="2863" spans="1:1" ht="15" customHeight="1">
      <c r="A2863" s="75">
        <v>11618</v>
      </c>
    </row>
    <row r="2864" spans="1:1" ht="15" customHeight="1">
      <c r="A2864" s="75">
        <v>11619</v>
      </c>
    </row>
    <row r="2865" spans="1:1" ht="15" customHeight="1">
      <c r="A2865" s="75">
        <v>11620</v>
      </c>
    </row>
    <row r="2866" spans="1:1" ht="15" customHeight="1">
      <c r="A2866" s="75">
        <v>11621</v>
      </c>
    </row>
    <row r="2867" spans="1:1" ht="15" customHeight="1">
      <c r="A2867" s="75">
        <v>11622</v>
      </c>
    </row>
    <row r="2868" spans="1:1" ht="15" customHeight="1">
      <c r="A2868" s="75">
        <v>11623</v>
      </c>
    </row>
    <row r="2869" spans="1:1" ht="15" customHeight="1">
      <c r="A2869" s="75">
        <v>11624</v>
      </c>
    </row>
    <row r="2870" spans="1:1" ht="15" customHeight="1">
      <c r="A2870" s="75">
        <v>11625</v>
      </c>
    </row>
    <row r="2871" spans="1:1" ht="15" customHeight="1">
      <c r="A2871" s="75">
        <v>11626</v>
      </c>
    </row>
    <row r="2872" spans="1:1" ht="15" customHeight="1">
      <c r="A2872" s="75">
        <v>11627</v>
      </c>
    </row>
    <row r="2873" spans="1:1" ht="15" customHeight="1">
      <c r="A2873" s="75">
        <v>11628</v>
      </c>
    </row>
    <row r="2874" spans="1:1" ht="15" customHeight="1">
      <c r="A2874" s="75">
        <v>11629</v>
      </c>
    </row>
    <row r="2875" spans="1:1" ht="15" customHeight="1">
      <c r="A2875" s="75">
        <v>11630</v>
      </c>
    </row>
    <row r="2876" spans="1:1" ht="15" customHeight="1">
      <c r="A2876" s="75">
        <v>11631</v>
      </c>
    </row>
    <row r="2877" spans="1:1" ht="15" customHeight="1">
      <c r="A2877" s="75">
        <v>11632</v>
      </c>
    </row>
    <row r="2878" spans="1:1" ht="15" customHeight="1">
      <c r="A2878" s="75">
        <v>11633</v>
      </c>
    </row>
    <row r="2879" spans="1:1" ht="15" customHeight="1">
      <c r="A2879" s="75">
        <v>11634</v>
      </c>
    </row>
    <row r="2880" spans="1:1" ht="15" customHeight="1">
      <c r="A2880" s="75">
        <v>11635</v>
      </c>
    </row>
    <row r="2881" spans="1:1" ht="15" customHeight="1">
      <c r="A2881" s="75">
        <v>11636</v>
      </c>
    </row>
    <row r="2882" spans="1:1" ht="15" customHeight="1">
      <c r="A2882" s="75">
        <v>11637</v>
      </c>
    </row>
    <row r="2883" spans="1:1" ht="15" customHeight="1">
      <c r="A2883" s="75">
        <v>11638</v>
      </c>
    </row>
    <row r="2884" spans="1:1" ht="15" customHeight="1">
      <c r="A2884" s="75">
        <v>11639</v>
      </c>
    </row>
    <row r="2885" spans="1:1" ht="15" customHeight="1">
      <c r="A2885" s="75">
        <v>11640</v>
      </c>
    </row>
    <row r="2886" spans="1:1" ht="15" customHeight="1">
      <c r="A2886" s="75">
        <v>11641</v>
      </c>
    </row>
    <row r="2887" spans="1:1" ht="15" customHeight="1">
      <c r="A2887" s="75">
        <v>11642</v>
      </c>
    </row>
    <row r="2888" spans="1:1" ht="15" customHeight="1">
      <c r="A2888" s="75">
        <v>11643</v>
      </c>
    </row>
    <row r="2889" spans="1:1" ht="15" customHeight="1">
      <c r="A2889" s="75">
        <v>11644</v>
      </c>
    </row>
    <row r="2890" spans="1:1" ht="15" customHeight="1">
      <c r="A2890" s="75">
        <v>11645</v>
      </c>
    </row>
    <row r="2891" spans="1:1" ht="15" customHeight="1">
      <c r="A2891" s="75">
        <v>11646</v>
      </c>
    </row>
    <row r="2892" spans="1:1" ht="15" customHeight="1">
      <c r="A2892" s="75">
        <v>11647</v>
      </c>
    </row>
    <row r="2893" spans="1:1" ht="15" customHeight="1">
      <c r="A2893" s="75">
        <v>11648</v>
      </c>
    </row>
    <row r="2894" spans="1:1" ht="15" customHeight="1">
      <c r="A2894" s="75">
        <v>11649</v>
      </c>
    </row>
    <row r="2895" spans="1:1" ht="15" customHeight="1">
      <c r="A2895" s="75">
        <v>11650</v>
      </c>
    </row>
    <row r="2896" spans="1:1" ht="15" customHeight="1">
      <c r="A2896" s="75">
        <v>11651</v>
      </c>
    </row>
    <row r="2897" spans="1:1" ht="15" customHeight="1">
      <c r="A2897" s="75">
        <v>11652</v>
      </c>
    </row>
    <row r="2898" spans="1:1" ht="15" customHeight="1">
      <c r="A2898" s="75">
        <v>11653</v>
      </c>
    </row>
    <row r="2899" spans="1:1" ht="15" customHeight="1">
      <c r="A2899" s="75">
        <v>11654</v>
      </c>
    </row>
    <row r="2900" spans="1:1" ht="15" customHeight="1">
      <c r="A2900" s="75">
        <v>11655</v>
      </c>
    </row>
    <row r="2901" spans="1:1" ht="15" customHeight="1">
      <c r="A2901" s="75">
        <v>11656</v>
      </c>
    </row>
    <row r="2902" spans="1:1" ht="15" customHeight="1">
      <c r="A2902" s="75">
        <v>11657</v>
      </c>
    </row>
    <row r="2903" spans="1:1" ht="15" customHeight="1">
      <c r="A2903" s="75">
        <v>11658</v>
      </c>
    </row>
    <row r="2904" spans="1:1" ht="15" customHeight="1">
      <c r="A2904" s="75">
        <v>11659</v>
      </c>
    </row>
    <row r="2905" spans="1:1" ht="15" customHeight="1">
      <c r="A2905" s="75">
        <v>11660</v>
      </c>
    </row>
    <row r="2906" spans="1:1" ht="15" customHeight="1">
      <c r="A2906" s="75">
        <v>11661</v>
      </c>
    </row>
    <row r="2907" spans="1:1" ht="15" customHeight="1">
      <c r="A2907" s="75">
        <v>11662</v>
      </c>
    </row>
    <row r="2908" spans="1:1" ht="15" customHeight="1">
      <c r="A2908" s="75">
        <v>11663</v>
      </c>
    </row>
    <row r="2909" spans="1:1" ht="15" customHeight="1">
      <c r="A2909" s="75">
        <v>11664</v>
      </c>
    </row>
    <row r="2910" spans="1:1" ht="15" customHeight="1">
      <c r="A2910" s="75">
        <v>11665</v>
      </c>
    </row>
    <row r="2911" spans="1:1" ht="15" customHeight="1">
      <c r="A2911" s="75">
        <v>11666</v>
      </c>
    </row>
    <row r="2912" spans="1:1" ht="15" customHeight="1">
      <c r="A2912" s="75">
        <v>11667</v>
      </c>
    </row>
    <row r="2913" spans="1:1" ht="15" customHeight="1">
      <c r="A2913" s="75">
        <v>11668</v>
      </c>
    </row>
    <row r="2914" spans="1:1" ht="15" customHeight="1">
      <c r="A2914" s="75">
        <v>11669</v>
      </c>
    </row>
    <row r="2915" spans="1:1" ht="15" customHeight="1">
      <c r="A2915" s="75">
        <v>11670</v>
      </c>
    </row>
    <row r="2916" spans="1:1" ht="15" customHeight="1">
      <c r="A2916" s="75">
        <v>11671</v>
      </c>
    </row>
    <row r="2917" spans="1:1" ht="15" customHeight="1">
      <c r="A2917" s="75">
        <v>11672</v>
      </c>
    </row>
    <row r="2918" spans="1:1" ht="15" customHeight="1">
      <c r="A2918" s="75">
        <v>11673</v>
      </c>
    </row>
    <row r="2919" spans="1:1" ht="15" customHeight="1">
      <c r="A2919" s="75">
        <v>11674</v>
      </c>
    </row>
    <row r="2920" spans="1:1" ht="15" customHeight="1">
      <c r="A2920" s="75">
        <v>11675</v>
      </c>
    </row>
    <row r="2921" spans="1:1" ht="15" customHeight="1">
      <c r="A2921" s="75">
        <v>11676</v>
      </c>
    </row>
    <row r="2922" spans="1:1" ht="15" customHeight="1">
      <c r="A2922" s="75">
        <v>11677</v>
      </c>
    </row>
    <row r="2923" spans="1:1" ht="15" customHeight="1">
      <c r="A2923" s="75">
        <v>11678</v>
      </c>
    </row>
    <row r="2924" spans="1:1" ht="15" customHeight="1">
      <c r="A2924" s="75">
        <v>11679</v>
      </c>
    </row>
    <row r="2925" spans="1:1" ht="15" customHeight="1">
      <c r="A2925" s="75">
        <v>11680</v>
      </c>
    </row>
    <row r="2926" spans="1:1" ht="15" customHeight="1">
      <c r="A2926" s="75">
        <v>11681</v>
      </c>
    </row>
    <row r="2927" spans="1:1" ht="15" customHeight="1">
      <c r="A2927" s="75">
        <v>11682</v>
      </c>
    </row>
    <row r="2928" spans="1:1" ht="15" customHeight="1">
      <c r="A2928" s="75">
        <v>11683</v>
      </c>
    </row>
    <row r="2929" spans="1:1" ht="15" customHeight="1">
      <c r="A2929" s="75">
        <v>11684</v>
      </c>
    </row>
    <row r="2930" spans="1:1" ht="15" customHeight="1">
      <c r="A2930" s="75">
        <v>11686</v>
      </c>
    </row>
    <row r="2931" spans="1:1" ht="15" customHeight="1">
      <c r="A2931" s="75">
        <v>11688</v>
      </c>
    </row>
    <row r="2932" spans="1:1" ht="15" customHeight="1">
      <c r="A2932" s="75">
        <v>11689</v>
      </c>
    </row>
    <row r="2933" spans="1:1" ht="15" customHeight="1">
      <c r="A2933" s="75">
        <v>11690</v>
      </c>
    </row>
    <row r="2934" spans="1:1" ht="15" customHeight="1">
      <c r="A2934" s="75">
        <v>11691</v>
      </c>
    </row>
    <row r="2935" spans="1:1" ht="15" customHeight="1">
      <c r="A2935" s="75">
        <v>11692</v>
      </c>
    </row>
    <row r="2936" spans="1:1" ht="15" customHeight="1">
      <c r="A2936" s="75">
        <v>11693</v>
      </c>
    </row>
    <row r="2937" spans="1:1" ht="15" customHeight="1">
      <c r="A2937" s="75">
        <v>11694</v>
      </c>
    </row>
    <row r="2938" spans="1:1" ht="15" customHeight="1">
      <c r="A2938" s="75">
        <v>11695</v>
      </c>
    </row>
    <row r="2939" spans="1:1" ht="15" customHeight="1">
      <c r="A2939" s="75">
        <v>11696</v>
      </c>
    </row>
    <row r="2940" spans="1:1" ht="15" customHeight="1">
      <c r="A2940" s="75">
        <v>11697</v>
      </c>
    </row>
    <row r="2941" spans="1:1" ht="15" customHeight="1">
      <c r="A2941" s="75">
        <v>11698</v>
      </c>
    </row>
    <row r="2942" spans="1:1" ht="15" customHeight="1">
      <c r="A2942" s="75">
        <v>11699</v>
      </c>
    </row>
    <row r="2943" spans="1:1" ht="15" customHeight="1">
      <c r="A2943" s="75">
        <v>11700</v>
      </c>
    </row>
    <row r="2944" spans="1:1" ht="15" customHeight="1">
      <c r="A2944" s="75">
        <v>11701</v>
      </c>
    </row>
    <row r="2945" spans="1:1" ht="15" customHeight="1">
      <c r="A2945" s="75">
        <v>11702</v>
      </c>
    </row>
    <row r="2946" spans="1:1" ht="15" customHeight="1">
      <c r="A2946" s="75">
        <v>11703</v>
      </c>
    </row>
    <row r="2947" spans="1:1" ht="15" customHeight="1">
      <c r="A2947" s="75">
        <v>11704</v>
      </c>
    </row>
    <row r="2948" spans="1:1" ht="15" customHeight="1">
      <c r="A2948" s="75">
        <v>11705</v>
      </c>
    </row>
    <row r="2949" spans="1:1" ht="15" customHeight="1">
      <c r="A2949" s="75">
        <v>11713</v>
      </c>
    </row>
    <row r="2950" spans="1:1" ht="15" customHeight="1">
      <c r="A2950" s="75">
        <v>11714</v>
      </c>
    </row>
    <row r="2951" spans="1:1" ht="15" customHeight="1">
      <c r="A2951" s="75">
        <v>11715</v>
      </c>
    </row>
    <row r="2952" spans="1:1" ht="15" customHeight="1">
      <c r="A2952" s="75">
        <v>11716</v>
      </c>
    </row>
    <row r="2953" spans="1:1" ht="15" customHeight="1">
      <c r="A2953" s="75">
        <v>11717</v>
      </c>
    </row>
    <row r="2954" spans="1:1" ht="15" customHeight="1">
      <c r="A2954" s="75">
        <v>11718</v>
      </c>
    </row>
    <row r="2955" spans="1:1" ht="15" customHeight="1">
      <c r="A2955" s="75">
        <v>11719</v>
      </c>
    </row>
    <row r="2956" spans="1:1" ht="15" customHeight="1">
      <c r="A2956" s="75">
        <v>11720</v>
      </c>
    </row>
    <row r="2957" spans="1:1" ht="15" customHeight="1">
      <c r="A2957" s="75">
        <v>11721</v>
      </c>
    </row>
    <row r="2958" spans="1:1" ht="15" customHeight="1">
      <c r="A2958" s="75">
        <v>11722</v>
      </c>
    </row>
    <row r="2959" spans="1:1" ht="15" customHeight="1">
      <c r="A2959" s="75">
        <v>11723</v>
      </c>
    </row>
    <row r="2960" spans="1:1" ht="15" customHeight="1">
      <c r="A2960" s="75">
        <v>11724</v>
      </c>
    </row>
    <row r="2961" spans="1:1" ht="15" customHeight="1">
      <c r="A2961" s="75">
        <v>11725</v>
      </c>
    </row>
    <row r="2962" spans="1:1" ht="15" customHeight="1">
      <c r="A2962" s="75">
        <v>11726</v>
      </c>
    </row>
    <row r="2963" spans="1:1" ht="15" customHeight="1">
      <c r="A2963" s="75">
        <v>11727</v>
      </c>
    </row>
    <row r="2964" spans="1:1" ht="15" customHeight="1">
      <c r="A2964" s="75">
        <v>11728</v>
      </c>
    </row>
    <row r="2965" spans="1:1" ht="15" customHeight="1">
      <c r="A2965" s="75">
        <v>11729</v>
      </c>
    </row>
    <row r="2966" spans="1:1" ht="15" customHeight="1">
      <c r="A2966" s="75">
        <v>11730</v>
      </c>
    </row>
    <row r="2967" spans="1:1" ht="15" customHeight="1">
      <c r="A2967" s="75">
        <v>11731</v>
      </c>
    </row>
    <row r="2968" spans="1:1" ht="15" customHeight="1">
      <c r="A2968" s="75">
        <v>11732</v>
      </c>
    </row>
    <row r="2969" spans="1:1" ht="15" customHeight="1">
      <c r="A2969" s="75">
        <v>11733</v>
      </c>
    </row>
    <row r="2970" spans="1:1" ht="15" customHeight="1">
      <c r="A2970" s="75">
        <v>11734</v>
      </c>
    </row>
    <row r="2971" spans="1:1" ht="15" customHeight="1">
      <c r="A2971" s="75">
        <v>11735</v>
      </c>
    </row>
    <row r="2972" spans="1:1" ht="15" customHeight="1">
      <c r="A2972" s="75">
        <v>11736</v>
      </c>
    </row>
    <row r="2973" spans="1:1" ht="15" customHeight="1">
      <c r="A2973" s="75">
        <v>11737</v>
      </c>
    </row>
    <row r="2974" spans="1:1" ht="15" customHeight="1">
      <c r="A2974" s="75">
        <v>11738</v>
      </c>
    </row>
    <row r="2975" spans="1:1" ht="15" customHeight="1">
      <c r="A2975" s="75">
        <v>11739</v>
      </c>
    </row>
    <row r="2976" spans="1:1" ht="15" customHeight="1">
      <c r="A2976" s="75">
        <v>11740</v>
      </c>
    </row>
    <row r="2977" spans="1:1" ht="15" customHeight="1">
      <c r="A2977" s="75">
        <v>11741</v>
      </c>
    </row>
    <row r="2978" spans="1:1" ht="15" customHeight="1">
      <c r="A2978" s="75">
        <v>11742</v>
      </c>
    </row>
    <row r="2979" spans="1:1" ht="15" customHeight="1">
      <c r="A2979" s="75">
        <v>11743</v>
      </c>
    </row>
    <row r="2980" spans="1:1" ht="15" customHeight="1">
      <c r="A2980" s="75">
        <v>11744</v>
      </c>
    </row>
    <row r="2981" spans="1:1" ht="15" customHeight="1">
      <c r="A2981" s="75">
        <v>11745</v>
      </c>
    </row>
    <row r="2982" spans="1:1" ht="15" customHeight="1">
      <c r="A2982" s="75">
        <v>11746</v>
      </c>
    </row>
    <row r="2983" spans="1:1" ht="15" customHeight="1">
      <c r="A2983" s="75">
        <v>11747</v>
      </c>
    </row>
    <row r="2984" spans="1:1" ht="15" customHeight="1">
      <c r="A2984" s="75">
        <v>11748</v>
      </c>
    </row>
    <row r="2985" spans="1:1" ht="15" customHeight="1">
      <c r="A2985" s="75">
        <v>11749</v>
      </c>
    </row>
    <row r="2986" spans="1:1" ht="15" customHeight="1">
      <c r="A2986" s="75">
        <v>11750</v>
      </c>
    </row>
    <row r="2987" spans="1:1" ht="15" customHeight="1">
      <c r="A2987" s="75">
        <v>11751</v>
      </c>
    </row>
    <row r="2988" spans="1:1" ht="15" customHeight="1">
      <c r="A2988" s="75">
        <v>11752</v>
      </c>
    </row>
    <row r="2989" spans="1:1" ht="15" customHeight="1">
      <c r="A2989" s="75">
        <v>11753</v>
      </c>
    </row>
    <row r="2990" spans="1:1" ht="15" customHeight="1">
      <c r="A2990" s="75">
        <v>11754</v>
      </c>
    </row>
    <row r="2991" spans="1:1" ht="15" customHeight="1">
      <c r="A2991" s="75">
        <v>11755</v>
      </c>
    </row>
    <row r="2992" spans="1:1" ht="15" customHeight="1">
      <c r="A2992" s="75">
        <v>11756</v>
      </c>
    </row>
    <row r="2993" spans="1:1" ht="15" customHeight="1">
      <c r="A2993" s="75">
        <v>11757</v>
      </c>
    </row>
    <row r="2994" spans="1:1" ht="15" customHeight="1">
      <c r="A2994" s="75">
        <v>11758</v>
      </c>
    </row>
    <row r="2995" spans="1:1" ht="15" customHeight="1">
      <c r="A2995" s="75">
        <v>11759</v>
      </c>
    </row>
    <row r="2996" spans="1:1" ht="15" customHeight="1">
      <c r="A2996" s="75">
        <v>11760</v>
      </c>
    </row>
    <row r="2997" spans="1:1" ht="15" customHeight="1">
      <c r="A2997" s="75">
        <v>11761</v>
      </c>
    </row>
    <row r="2998" spans="1:1" ht="15" customHeight="1">
      <c r="A2998" s="75">
        <v>11762</v>
      </c>
    </row>
    <row r="2999" spans="1:1" ht="15" customHeight="1">
      <c r="A2999" s="75">
        <v>11763</v>
      </c>
    </row>
    <row r="3000" spans="1:1" ht="15" customHeight="1">
      <c r="A3000" s="75">
        <v>11764</v>
      </c>
    </row>
    <row r="3001" spans="1:1" ht="15" customHeight="1">
      <c r="A3001" s="75">
        <v>11765</v>
      </c>
    </row>
    <row r="3002" spans="1:1" ht="15" customHeight="1">
      <c r="A3002" s="75">
        <v>11766</v>
      </c>
    </row>
    <row r="3003" spans="1:1" ht="15" customHeight="1">
      <c r="A3003" s="75">
        <v>11767</v>
      </c>
    </row>
    <row r="3004" spans="1:1" ht="15" customHeight="1">
      <c r="A3004" s="75">
        <v>11768</v>
      </c>
    </row>
    <row r="3005" spans="1:1" ht="15" customHeight="1">
      <c r="A3005" s="75">
        <v>11769</v>
      </c>
    </row>
    <row r="3006" spans="1:1" ht="15" customHeight="1">
      <c r="A3006" s="75">
        <v>11770</v>
      </c>
    </row>
    <row r="3007" spans="1:1" ht="15" customHeight="1">
      <c r="A3007" s="75">
        <v>11771</v>
      </c>
    </row>
    <row r="3008" spans="1:1" ht="15" customHeight="1">
      <c r="A3008" s="75">
        <v>11772</v>
      </c>
    </row>
    <row r="3009" spans="1:1" ht="15" customHeight="1">
      <c r="A3009" s="75">
        <v>11773</v>
      </c>
    </row>
    <row r="3010" spans="1:1" ht="15" customHeight="1">
      <c r="A3010" s="75">
        <v>11774</v>
      </c>
    </row>
    <row r="3011" spans="1:1" ht="15" customHeight="1">
      <c r="A3011" s="75">
        <v>11775</v>
      </c>
    </row>
    <row r="3012" spans="1:1" ht="15" customHeight="1">
      <c r="A3012" s="75">
        <v>11776</v>
      </c>
    </row>
    <row r="3013" spans="1:1" ht="15" customHeight="1">
      <c r="A3013" s="75">
        <v>11777</v>
      </c>
    </row>
    <row r="3014" spans="1:1" ht="15" customHeight="1">
      <c r="A3014" s="75">
        <v>11778</v>
      </c>
    </row>
    <row r="3015" spans="1:1" ht="15" customHeight="1">
      <c r="A3015" s="75">
        <v>11779</v>
      </c>
    </row>
    <row r="3016" spans="1:1" ht="15" customHeight="1">
      <c r="A3016" s="75">
        <v>11780</v>
      </c>
    </row>
    <row r="3017" spans="1:1" ht="15" customHeight="1">
      <c r="A3017" s="75">
        <v>11781</v>
      </c>
    </row>
    <row r="3018" spans="1:1" ht="15" customHeight="1">
      <c r="A3018" s="75">
        <v>11782</v>
      </c>
    </row>
    <row r="3019" spans="1:1" ht="15" customHeight="1">
      <c r="A3019" s="75">
        <v>11783</v>
      </c>
    </row>
    <row r="3020" spans="1:1" ht="15" customHeight="1">
      <c r="A3020" s="75">
        <v>11784</v>
      </c>
    </row>
    <row r="3021" spans="1:1" ht="15" customHeight="1">
      <c r="A3021" s="75">
        <v>11785</v>
      </c>
    </row>
    <row r="3022" spans="1:1" ht="15" customHeight="1">
      <c r="A3022" s="75">
        <v>11786</v>
      </c>
    </row>
    <row r="3023" spans="1:1" ht="15" customHeight="1">
      <c r="A3023" s="75">
        <v>11797</v>
      </c>
    </row>
    <row r="3024" spans="1:1" ht="15" customHeight="1">
      <c r="A3024" s="75">
        <v>11802</v>
      </c>
    </row>
    <row r="3025" spans="1:1" ht="15" customHeight="1">
      <c r="A3025" s="75">
        <v>11803</v>
      </c>
    </row>
    <row r="3026" spans="1:1" ht="15" customHeight="1">
      <c r="A3026" s="75">
        <v>11804</v>
      </c>
    </row>
    <row r="3027" spans="1:1" ht="15" customHeight="1">
      <c r="A3027" s="75">
        <v>11805</v>
      </c>
    </row>
    <row r="3028" spans="1:1" ht="15" customHeight="1">
      <c r="A3028" s="75">
        <v>11806</v>
      </c>
    </row>
    <row r="3029" spans="1:1" ht="15" customHeight="1">
      <c r="A3029" s="75">
        <v>11807</v>
      </c>
    </row>
    <row r="3030" spans="1:1" ht="15" customHeight="1">
      <c r="A3030" s="75">
        <v>11808</v>
      </c>
    </row>
    <row r="3031" spans="1:1" ht="15" customHeight="1">
      <c r="A3031" s="75">
        <v>11809</v>
      </c>
    </row>
    <row r="3032" spans="1:1" ht="15" customHeight="1">
      <c r="A3032" s="75">
        <v>11810</v>
      </c>
    </row>
    <row r="3033" spans="1:1" ht="15" customHeight="1">
      <c r="A3033" s="75">
        <v>11811</v>
      </c>
    </row>
    <row r="3034" spans="1:1" ht="15" customHeight="1">
      <c r="A3034" s="75">
        <v>11812</v>
      </c>
    </row>
    <row r="3035" spans="1:1" ht="15" customHeight="1">
      <c r="A3035" s="75">
        <v>11814</v>
      </c>
    </row>
    <row r="3036" spans="1:1" ht="15" customHeight="1">
      <c r="A3036" s="75">
        <v>11815</v>
      </c>
    </row>
    <row r="3037" spans="1:1" ht="15" customHeight="1">
      <c r="A3037" s="75">
        <v>11816</v>
      </c>
    </row>
    <row r="3038" spans="1:1" ht="15" customHeight="1">
      <c r="A3038" s="75">
        <v>11817</v>
      </c>
    </row>
    <row r="3039" spans="1:1" ht="15" customHeight="1">
      <c r="A3039" s="75">
        <v>11818</v>
      </c>
    </row>
    <row r="3040" spans="1:1" ht="15" customHeight="1">
      <c r="A3040" s="75">
        <v>11819</v>
      </c>
    </row>
    <row r="3041" spans="1:1" ht="15" customHeight="1">
      <c r="A3041" s="75">
        <v>11820</v>
      </c>
    </row>
    <row r="3042" spans="1:1" ht="15" customHeight="1">
      <c r="A3042" s="75">
        <v>11821</v>
      </c>
    </row>
    <row r="3043" spans="1:1" ht="15" customHeight="1">
      <c r="A3043" s="75">
        <v>11822</v>
      </c>
    </row>
    <row r="3044" spans="1:1" ht="15" customHeight="1">
      <c r="A3044" s="75">
        <v>11823</v>
      </c>
    </row>
    <row r="3045" spans="1:1" ht="15" customHeight="1">
      <c r="A3045" s="75">
        <v>11824</v>
      </c>
    </row>
    <row r="3046" spans="1:1" ht="15" customHeight="1">
      <c r="A3046" s="75">
        <v>11825</v>
      </c>
    </row>
    <row r="3047" spans="1:1" ht="15" customHeight="1">
      <c r="A3047" s="75">
        <v>11826</v>
      </c>
    </row>
    <row r="3048" spans="1:1" ht="15" customHeight="1">
      <c r="A3048" s="75">
        <v>11827</v>
      </c>
    </row>
    <row r="3049" spans="1:1" ht="15" customHeight="1">
      <c r="A3049" s="75">
        <v>11828</v>
      </c>
    </row>
    <row r="3050" spans="1:1" ht="15" customHeight="1">
      <c r="A3050" s="75">
        <v>11829</v>
      </c>
    </row>
    <row r="3051" spans="1:1" ht="15" customHeight="1">
      <c r="A3051" s="75">
        <v>11830</v>
      </c>
    </row>
    <row r="3052" spans="1:1" ht="15" customHeight="1">
      <c r="A3052" s="75">
        <v>11831</v>
      </c>
    </row>
    <row r="3053" spans="1:1" ht="15" customHeight="1">
      <c r="A3053" s="75">
        <v>11832</v>
      </c>
    </row>
    <row r="3054" spans="1:1" ht="15" customHeight="1">
      <c r="A3054" s="75">
        <v>11833</v>
      </c>
    </row>
    <row r="3055" spans="1:1" ht="15" customHeight="1">
      <c r="A3055" s="75">
        <v>11834</v>
      </c>
    </row>
    <row r="3056" spans="1:1" ht="15" customHeight="1">
      <c r="A3056" s="75">
        <v>11835</v>
      </c>
    </row>
    <row r="3057" spans="1:1" ht="15" customHeight="1">
      <c r="A3057" s="75">
        <v>11836</v>
      </c>
    </row>
    <row r="3058" spans="1:1" ht="15" customHeight="1">
      <c r="A3058" s="75">
        <v>11837</v>
      </c>
    </row>
    <row r="3059" spans="1:1" ht="15" customHeight="1">
      <c r="A3059" s="75">
        <v>11838</v>
      </c>
    </row>
    <row r="3060" spans="1:1" ht="15" customHeight="1">
      <c r="A3060" s="75">
        <v>11839</v>
      </c>
    </row>
    <row r="3061" spans="1:1" ht="15" customHeight="1">
      <c r="A3061" s="75">
        <v>11840</v>
      </c>
    </row>
    <row r="3062" spans="1:1" ht="15" customHeight="1">
      <c r="A3062" s="75">
        <v>11841</v>
      </c>
    </row>
    <row r="3063" spans="1:1" ht="15" customHeight="1">
      <c r="A3063" s="75">
        <v>11842</v>
      </c>
    </row>
    <row r="3064" spans="1:1" ht="15" customHeight="1">
      <c r="A3064" s="75">
        <v>11843</v>
      </c>
    </row>
    <row r="3065" spans="1:1" ht="15" customHeight="1">
      <c r="A3065" s="75">
        <v>11844</v>
      </c>
    </row>
    <row r="3066" spans="1:1" ht="15" customHeight="1">
      <c r="A3066" s="75">
        <v>11845</v>
      </c>
    </row>
    <row r="3067" spans="1:1" ht="15" customHeight="1">
      <c r="A3067" s="75">
        <v>11846</v>
      </c>
    </row>
    <row r="3068" spans="1:1" ht="15" customHeight="1">
      <c r="A3068" s="75">
        <v>11847</v>
      </c>
    </row>
    <row r="3069" spans="1:1" ht="15" customHeight="1">
      <c r="A3069" s="75">
        <v>11848</v>
      </c>
    </row>
    <row r="3070" spans="1:1" ht="15" customHeight="1">
      <c r="A3070" s="75">
        <v>11849</v>
      </c>
    </row>
    <row r="3071" spans="1:1" ht="15" customHeight="1">
      <c r="A3071" s="75">
        <v>11851</v>
      </c>
    </row>
    <row r="3072" spans="1:1" ht="15" customHeight="1">
      <c r="A3072" s="75">
        <v>11852</v>
      </c>
    </row>
    <row r="3073" spans="1:1" ht="15" customHeight="1">
      <c r="A3073" s="75">
        <v>11853</v>
      </c>
    </row>
    <row r="3074" spans="1:1" ht="15" customHeight="1">
      <c r="A3074" s="75">
        <v>11854</v>
      </c>
    </row>
    <row r="3075" spans="1:1" ht="15" customHeight="1">
      <c r="A3075" s="75">
        <v>11855</v>
      </c>
    </row>
    <row r="3076" spans="1:1" ht="15" customHeight="1">
      <c r="A3076" s="75">
        <v>11856</v>
      </c>
    </row>
    <row r="3077" spans="1:1" ht="15" customHeight="1">
      <c r="A3077" s="75">
        <v>11857</v>
      </c>
    </row>
    <row r="3078" spans="1:1" ht="15" customHeight="1">
      <c r="A3078" s="75">
        <v>11858</v>
      </c>
    </row>
    <row r="3079" spans="1:1" ht="15" customHeight="1">
      <c r="A3079" s="75">
        <v>11860</v>
      </c>
    </row>
    <row r="3080" spans="1:1" ht="15" customHeight="1">
      <c r="A3080" s="75">
        <v>11861</v>
      </c>
    </row>
    <row r="3081" spans="1:1" ht="15" customHeight="1">
      <c r="A3081" s="75">
        <v>11862</v>
      </c>
    </row>
    <row r="3082" spans="1:1" ht="15" customHeight="1">
      <c r="A3082" s="75">
        <v>11863</v>
      </c>
    </row>
    <row r="3083" spans="1:1" ht="15" customHeight="1">
      <c r="A3083" s="75">
        <v>11864</v>
      </c>
    </row>
    <row r="3084" spans="1:1" ht="15" customHeight="1">
      <c r="A3084" s="75">
        <v>11865</v>
      </c>
    </row>
    <row r="3085" spans="1:1" ht="15" customHeight="1">
      <c r="A3085" s="75">
        <v>11866</v>
      </c>
    </row>
    <row r="3086" spans="1:1" ht="15" customHeight="1">
      <c r="A3086" s="75">
        <v>11867</v>
      </c>
    </row>
    <row r="3087" spans="1:1" ht="15" customHeight="1">
      <c r="A3087" s="75">
        <v>11868</v>
      </c>
    </row>
    <row r="3088" spans="1:1" ht="15" customHeight="1">
      <c r="A3088" s="75">
        <v>11870</v>
      </c>
    </row>
    <row r="3089" spans="1:1" ht="15" customHeight="1">
      <c r="A3089" s="75">
        <v>11871</v>
      </c>
    </row>
    <row r="3090" spans="1:1" ht="15" customHeight="1">
      <c r="A3090" s="75">
        <v>11872</v>
      </c>
    </row>
    <row r="3091" spans="1:1" ht="15" customHeight="1">
      <c r="A3091" s="75">
        <v>11873</v>
      </c>
    </row>
    <row r="3092" spans="1:1" ht="15" customHeight="1">
      <c r="A3092" s="75">
        <v>11883</v>
      </c>
    </row>
    <row r="3093" spans="1:1" ht="15" customHeight="1">
      <c r="A3093" s="75">
        <v>11884</v>
      </c>
    </row>
    <row r="3094" spans="1:1" ht="15" customHeight="1">
      <c r="A3094" s="75">
        <v>11885</v>
      </c>
    </row>
    <row r="3095" spans="1:1" ht="15" customHeight="1">
      <c r="A3095" s="75">
        <v>11895</v>
      </c>
    </row>
    <row r="3096" spans="1:1" ht="15" customHeight="1">
      <c r="A3096" s="75">
        <v>11896</v>
      </c>
    </row>
    <row r="3097" spans="1:1" ht="15" customHeight="1">
      <c r="A3097" s="75">
        <v>11897</v>
      </c>
    </row>
    <row r="3098" spans="1:1" ht="15" customHeight="1">
      <c r="A3098" s="75">
        <v>11898</v>
      </c>
    </row>
    <row r="3099" spans="1:1" ht="15" customHeight="1">
      <c r="A3099" s="75">
        <v>11899</v>
      </c>
    </row>
    <row r="3100" spans="1:1" ht="15" customHeight="1">
      <c r="A3100" s="75">
        <v>11900</v>
      </c>
    </row>
    <row r="3101" spans="1:1" ht="15" customHeight="1">
      <c r="A3101" s="75">
        <v>11901</v>
      </c>
    </row>
    <row r="3102" spans="1:1" ht="15" customHeight="1">
      <c r="A3102" s="75">
        <v>11902</v>
      </c>
    </row>
    <row r="3103" spans="1:1" ht="15" customHeight="1">
      <c r="A3103" s="75">
        <v>11903</v>
      </c>
    </row>
    <row r="3104" spans="1:1" ht="15" customHeight="1">
      <c r="A3104" s="75">
        <v>11904</v>
      </c>
    </row>
    <row r="3105" spans="1:1" ht="15" customHeight="1">
      <c r="A3105" s="75">
        <v>11905</v>
      </c>
    </row>
    <row r="3106" spans="1:1" ht="15" customHeight="1">
      <c r="A3106" s="75">
        <v>11906</v>
      </c>
    </row>
    <row r="3107" spans="1:1" ht="15" customHeight="1">
      <c r="A3107" s="75">
        <v>11907</v>
      </c>
    </row>
    <row r="3108" spans="1:1" ht="15" customHeight="1">
      <c r="A3108" s="75">
        <v>11908</v>
      </c>
    </row>
    <row r="3109" spans="1:1" ht="15" customHeight="1">
      <c r="A3109" s="75">
        <v>11909</v>
      </c>
    </row>
    <row r="3110" spans="1:1" ht="15" customHeight="1">
      <c r="A3110" s="75">
        <v>11910</v>
      </c>
    </row>
    <row r="3111" spans="1:1" ht="15" customHeight="1">
      <c r="A3111" s="75">
        <v>11911</v>
      </c>
    </row>
    <row r="3112" spans="1:1" ht="15" customHeight="1">
      <c r="A3112" s="75">
        <v>11912</v>
      </c>
    </row>
    <row r="3113" spans="1:1" ht="15" customHeight="1">
      <c r="A3113" s="75">
        <v>11913</v>
      </c>
    </row>
    <row r="3114" spans="1:1" ht="15" customHeight="1">
      <c r="A3114" s="75">
        <v>11914</v>
      </c>
    </row>
    <row r="3115" spans="1:1" ht="15" customHeight="1">
      <c r="A3115" s="75">
        <v>11915</v>
      </c>
    </row>
    <row r="3116" spans="1:1" ht="15" customHeight="1">
      <c r="A3116" s="75">
        <v>11916</v>
      </c>
    </row>
    <row r="3117" spans="1:1" ht="15" customHeight="1">
      <c r="A3117" s="75">
        <v>11917</v>
      </c>
    </row>
    <row r="3118" spans="1:1" ht="15" customHeight="1">
      <c r="A3118" s="75">
        <v>11918</v>
      </c>
    </row>
    <row r="3119" spans="1:1" ht="15" customHeight="1">
      <c r="A3119" s="75">
        <v>11919</v>
      </c>
    </row>
    <row r="3120" spans="1:1" ht="15" customHeight="1">
      <c r="A3120" s="75">
        <v>11920</v>
      </c>
    </row>
    <row r="3121" spans="1:1" ht="15" customHeight="1">
      <c r="A3121" s="75">
        <v>11921</v>
      </c>
    </row>
    <row r="3122" spans="1:1" ht="15" customHeight="1">
      <c r="A3122" s="75">
        <v>11922</v>
      </c>
    </row>
    <row r="3123" spans="1:1" ht="15" customHeight="1">
      <c r="A3123" s="75">
        <v>11923</v>
      </c>
    </row>
    <row r="3124" spans="1:1" ht="15" customHeight="1">
      <c r="A3124" s="75">
        <v>11924</v>
      </c>
    </row>
    <row r="3125" spans="1:1" ht="15" customHeight="1">
      <c r="A3125" s="75">
        <v>11925</v>
      </c>
    </row>
    <row r="3126" spans="1:1" ht="15" customHeight="1">
      <c r="A3126" s="75">
        <v>11926</v>
      </c>
    </row>
    <row r="3127" spans="1:1" ht="15" customHeight="1">
      <c r="A3127" s="75">
        <v>11927</v>
      </c>
    </row>
    <row r="3128" spans="1:1" ht="15" customHeight="1">
      <c r="A3128" s="75">
        <v>11928</v>
      </c>
    </row>
    <row r="3129" spans="1:1" ht="15" customHeight="1">
      <c r="A3129" s="75">
        <v>11929</v>
      </c>
    </row>
    <row r="3130" spans="1:1" ht="15" customHeight="1">
      <c r="A3130" s="75">
        <v>11930</v>
      </c>
    </row>
    <row r="3131" spans="1:1" ht="15" customHeight="1">
      <c r="A3131" s="75">
        <v>11931</v>
      </c>
    </row>
    <row r="3132" spans="1:1" ht="15" customHeight="1">
      <c r="A3132" s="75">
        <v>11932</v>
      </c>
    </row>
    <row r="3133" spans="1:1" ht="15" customHeight="1">
      <c r="A3133" s="75">
        <v>11933</v>
      </c>
    </row>
    <row r="3134" spans="1:1" ht="15" customHeight="1">
      <c r="A3134" s="75">
        <v>11934</v>
      </c>
    </row>
    <row r="3135" spans="1:1" ht="15" customHeight="1">
      <c r="A3135" s="75">
        <v>11935</v>
      </c>
    </row>
    <row r="3136" spans="1:1" ht="15" customHeight="1">
      <c r="A3136" s="75">
        <v>11936</v>
      </c>
    </row>
    <row r="3137" spans="1:1" ht="15" customHeight="1">
      <c r="A3137" s="75">
        <v>11937</v>
      </c>
    </row>
    <row r="3138" spans="1:1" ht="15" customHeight="1">
      <c r="A3138" s="75">
        <v>11938</v>
      </c>
    </row>
    <row r="3139" spans="1:1" ht="15" customHeight="1">
      <c r="A3139" s="75">
        <v>11939</v>
      </c>
    </row>
    <row r="3140" spans="1:1" ht="15" customHeight="1">
      <c r="A3140" s="75">
        <v>11940</v>
      </c>
    </row>
    <row r="3141" spans="1:1" ht="15" customHeight="1">
      <c r="A3141" s="75">
        <v>11941</v>
      </c>
    </row>
    <row r="3142" spans="1:1" ht="15" customHeight="1">
      <c r="A3142" s="75">
        <v>11942</v>
      </c>
    </row>
    <row r="3143" spans="1:1" ht="15" customHeight="1">
      <c r="A3143" s="75">
        <v>11943</v>
      </c>
    </row>
    <row r="3144" spans="1:1" ht="15" customHeight="1">
      <c r="A3144" s="75">
        <v>11944</v>
      </c>
    </row>
    <row r="3145" spans="1:1" ht="15" customHeight="1">
      <c r="A3145" s="75">
        <v>11945</v>
      </c>
    </row>
    <row r="3146" spans="1:1" ht="15" customHeight="1">
      <c r="A3146" s="75">
        <v>11946</v>
      </c>
    </row>
    <row r="3147" spans="1:1" ht="15" customHeight="1">
      <c r="A3147" s="75">
        <v>11947</v>
      </c>
    </row>
    <row r="3148" spans="1:1" ht="15" customHeight="1">
      <c r="A3148" s="75">
        <v>11948</v>
      </c>
    </row>
    <row r="3149" spans="1:1" ht="15" customHeight="1">
      <c r="A3149" s="75">
        <v>11949</v>
      </c>
    </row>
    <row r="3150" spans="1:1" ht="15" customHeight="1">
      <c r="A3150" s="75">
        <v>11950</v>
      </c>
    </row>
    <row r="3151" spans="1:1" ht="15" customHeight="1">
      <c r="A3151" s="75">
        <v>11951</v>
      </c>
    </row>
    <row r="3152" spans="1:1" ht="15" customHeight="1">
      <c r="A3152" s="75">
        <v>11952</v>
      </c>
    </row>
    <row r="3153" spans="1:1" ht="15" customHeight="1">
      <c r="A3153" s="75">
        <v>11954</v>
      </c>
    </row>
    <row r="3154" spans="1:1" ht="15" customHeight="1">
      <c r="A3154" s="75">
        <v>11958</v>
      </c>
    </row>
    <row r="3155" spans="1:1" ht="15" customHeight="1">
      <c r="A3155" s="75">
        <v>11959</v>
      </c>
    </row>
    <row r="3156" spans="1:1" ht="15" customHeight="1">
      <c r="A3156" s="75">
        <v>11960</v>
      </c>
    </row>
    <row r="3157" spans="1:1" ht="15" customHeight="1">
      <c r="A3157" s="75">
        <v>11961</v>
      </c>
    </row>
    <row r="3158" spans="1:1" ht="15" customHeight="1">
      <c r="A3158" s="75">
        <v>11962</v>
      </c>
    </row>
    <row r="3159" spans="1:1" ht="15" customHeight="1">
      <c r="A3159" s="75">
        <v>11963</v>
      </c>
    </row>
    <row r="3160" spans="1:1" ht="15" customHeight="1">
      <c r="A3160" s="75">
        <v>11964</v>
      </c>
    </row>
    <row r="3161" spans="1:1" ht="15" customHeight="1">
      <c r="A3161" s="75">
        <v>11965</v>
      </c>
    </row>
    <row r="3162" spans="1:1" ht="15" customHeight="1">
      <c r="A3162" s="75">
        <v>11966</v>
      </c>
    </row>
    <row r="3163" spans="1:1" ht="15" customHeight="1">
      <c r="A3163" s="75">
        <v>11967</v>
      </c>
    </row>
    <row r="3164" spans="1:1" ht="15" customHeight="1">
      <c r="A3164" s="75">
        <v>11968</v>
      </c>
    </row>
    <row r="3165" spans="1:1" ht="15" customHeight="1">
      <c r="A3165" s="75">
        <v>11969</v>
      </c>
    </row>
    <row r="3166" spans="1:1" ht="15" customHeight="1">
      <c r="A3166" s="75">
        <v>11970</v>
      </c>
    </row>
    <row r="3167" spans="1:1" ht="15" customHeight="1">
      <c r="A3167" s="75">
        <v>11971</v>
      </c>
    </row>
    <row r="3168" spans="1:1" ht="15" customHeight="1">
      <c r="A3168" s="75">
        <v>11972</v>
      </c>
    </row>
    <row r="3169" spans="1:1" ht="15" customHeight="1">
      <c r="A3169" s="75">
        <v>11973</v>
      </c>
    </row>
    <row r="3170" spans="1:1" ht="15" customHeight="1">
      <c r="A3170" s="75">
        <v>11974</v>
      </c>
    </row>
    <row r="3171" spans="1:1" ht="15" customHeight="1">
      <c r="A3171" s="75">
        <v>11977</v>
      </c>
    </row>
    <row r="3172" spans="1:1" ht="15" customHeight="1">
      <c r="A3172" s="75">
        <v>11978</v>
      </c>
    </row>
    <row r="3173" spans="1:1" ht="15" customHeight="1">
      <c r="A3173" s="75">
        <v>11979</v>
      </c>
    </row>
    <row r="3174" spans="1:1" ht="15" customHeight="1">
      <c r="A3174" s="75">
        <v>11980</v>
      </c>
    </row>
    <row r="3175" spans="1:1" ht="15" customHeight="1">
      <c r="A3175" s="75">
        <v>11981</v>
      </c>
    </row>
    <row r="3176" spans="1:1" ht="15" customHeight="1">
      <c r="A3176" s="75">
        <v>11982</v>
      </c>
    </row>
    <row r="3177" spans="1:1" ht="15" customHeight="1">
      <c r="A3177" s="75">
        <v>11984</v>
      </c>
    </row>
    <row r="3178" spans="1:1" ht="15" customHeight="1">
      <c r="A3178" s="75">
        <v>11985</v>
      </c>
    </row>
    <row r="3179" spans="1:1" ht="15" customHeight="1">
      <c r="A3179" s="75">
        <v>11986</v>
      </c>
    </row>
    <row r="3180" spans="1:1" ht="15" customHeight="1">
      <c r="A3180" s="75">
        <v>11987</v>
      </c>
    </row>
    <row r="3181" spans="1:1" ht="15" customHeight="1">
      <c r="A3181" s="75">
        <v>11988</v>
      </c>
    </row>
    <row r="3182" spans="1:1" ht="15" customHeight="1">
      <c r="A3182" s="75">
        <v>11989</v>
      </c>
    </row>
    <row r="3183" spans="1:1" ht="15" customHeight="1">
      <c r="A3183" s="75">
        <v>11990</v>
      </c>
    </row>
    <row r="3184" spans="1:1" ht="15" customHeight="1">
      <c r="A3184" s="75">
        <v>11991</v>
      </c>
    </row>
    <row r="3185" spans="1:1" ht="15" customHeight="1">
      <c r="A3185" s="75">
        <v>11992</v>
      </c>
    </row>
    <row r="3186" spans="1:1" ht="15" customHeight="1">
      <c r="A3186" s="75">
        <v>11993</v>
      </c>
    </row>
    <row r="3187" spans="1:1" ht="15" customHeight="1">
      <c r="A3187" s="75">
        <v>11994</v>
      </c>
    </row>
    <row r="3188" spans="1:1" ht="15" customHeight="1">
      <c r="A3188" s="75">
        <v>11995</v>
      </c>
    </row>
    <row r="3189" spans="1:1" ht="15" customHeight="1">
      <c r="A3189" s="75">
        <v>11996</v>
      </c>
    </row>
    <row r="3190" spans="1:1" ht="15" customHeight="1">
      <c r="A3190" s="75">
        <v>11997</v>
      </c>
    </row>
    <row r="3191" spans="1:1" ht="15" customHeight="1">
      <c r="A3191" s="75">
        <v>11998</v>
      </c>
    </row>
    <row r="3192" spans="1:1" ht="15" customHeight="1">
      <c r="A3192" s="75">
        <v>11999</v>
      </c>
    </row>
    <row r="3193" spans="1:1" ht="15" customHeight="1">
      <c r="A3193" s="75">
        <v>12000</v>
      </c>
    </row>
    <row r="3194" spans="1:1" ht="15" customHeight="1">
      <c r="A3194" s="75">
        <v>12001</v>
      </c>
    </row>
    <row r="3195" spans="1:1" ht="15" customHeight="1">
      <c r="A3195" s="75">
        <v>12002</v>
      </c>
    </row>
    <row r="3196" spans="1:1" ht="15" customHeight="1">
      <c r="A3196" s="75">
        <v>12003</v>
      </c>
    </row>
    <row r="3197" spans="1:1" ht="15" customHeight="1">
      <c r="A3197" s="75">
        <v>12004</v>
      </c>
    </row>
    <row r="3198" spans="1:1" ht="15" customHeight="1">
      <c r="A3198" s="75">
        <v>12005</v>
      </c>
    </row>
    <row r="3199" spans="1:1" ht="15" customHeight="1">
      <c r="A3199" s="75">
        <v>12006</v>
      </c>
    </row>
    <row r="3200" spans="1:1" ht="15" customHeight="1">
      <c r="A3200" s="75">
        <v>12007</v>
      </c>
    </row>
    <row r="3201" spans="1:1" ht="15" customHeight="1">
      <c r="A3201" s="75">
        <v>12008</v>
      </c>
    </row>
    <row r="3202" spans="1:1" ht="15" customHeight="1">
      <c r="A3202" s="75">
        <v>12009</v>
      </c>
    </row>
    <row r="3203" spans="1:1" ht="15" customHeight="1">
      <c r="A3203" s="75">
        <v>12010</v>
      </c>
    </row>
    <row r="3204" spans="1:1" ht="15" customHeight="1">
      <c r="A3204" s="75">
        <v>12011</v>
      </c>
    </row>
    <row r="3205" spans="1:1" ht="15" customHeight="1">
      <c r="A3205" s="75">
        <v>12012</v>
      </c>
    </row>
    <row r="3206" spans="1:1" ht="15" customHeight="1">
      <c r="A3206" s="75">
        <v>12013</v>
      </c>
    </row>
    <row r="3207" spans="1:1" ht="15" customHeight="1">
      <c r="A3207" s="75">
        <v>12014</v>
      </c>
    </row>
    <row r="3208" spans="1:1" ht="15" customHeight="1">
      <c r="A3208" s="75">
        <v>12015</v>
      </c>
    </row>
    <row r="3209" spans="1:1" ht="15" customHeight="1">
      <c r="A3209" s="75">
        <v>12016</v>
      </c>
    </row>
    <row r="3210" spans="1:1" ht="15" customHeight="1">
      <c r="A3210" s="75">
        <v>12017</v>
      </c>
    </row>
    <row r="3211" spans="1:1" ht="15" customHeight="1">
      <c r="A3211" s="75">
        <v>12018</v>
      </c>
    </row>
    <row r="3212" spans="1:1" ht="15" customHeight="1">
      <c r="A3212" s="75">
        <v>12019</v>
      </c>
    </row>
    <row r="3213" spans="1:1" ht="15" customHeight="1">
      <c r="A3213" s="75">
        <v>12020</v>
      </c>
    </row>
    <row r="3214" spans="1:1" ht="15" customHeight="1">
      <c r="A3214" s="75">
        <v>12021</v>
      </c>
    </row>
    <row r="3215" spans="1:1" ht="15" customHeight="1">
      <c r="A3215" s="75">
        <v>12022</v>
      </c>
    </row>
    <row r="3216" spans="1:1" ht="15" customHeight="1">
      <c r="A3216" s="75">
        <v>12023</v>
      </c>
    </row>
    <row r="3217" spans="1:1" ht="15" customHeight="1">
      <c r="A3217" s="75">
        <v>12024</v>
      </c>
    </row>
    <row r="3218" spans="1:1" ht="15" customHeight="1">
      <c r="A3218" s="75">
        <v>12027</v>
      </c>
    </row>
    <row r="3219" spans="1:1" ht="15" customHeight="1">
      <c r="A3219" s="75">
        <v>12030</v>
      </c>
    </row>
    <row r="3220" spans="1:1" ht="15" customHeight="1">
      <c r="A3220" s="75">
        <v>12031</v>
      </c>
    </row>
    <row r="3221" spans="1:1" ht="15" customHeight="1">
      <c r="A3221" s="75">
        <v>12042</v>
      </c>
    </row>
    <row r="3222" spans="1:1" ht="15" customHeight="1">
      <c r="A3222" s="75">
        <v>12044</v>
      </c>
    </row>
    <row r="3223" spans="1:1" ht="15" customHeight="1">
      <c r="A3223" s="75">
        <v>12045</v>
      </c>
    </row>
    <row r="3224" spans="1:1" ht="15" customHeight="1">
      <c r="A3224" s="75">
        <v>12046</v>
      </c>
    </row>
    <row r="3225" spans="1:1" ht="15" customHeight="1">
      <c r="A3225" s="75">
        <v>12047</v>
      </c>
    </row>
    <row r="3226" spans="1:1" ht="15" customHeight="1">
      <c r="A3226" s="75">
        <v>12048</v>
      </c>
    </row>
    <row r="3227" spans="1:1" ht="15" customHeight="1">
      <c r="A3227" s="75">
        <v>12049</v>
      </c>
    </row>
    <row r="3228" spans="1:1" ht="15" customHeight="1">
      <c r="A3228" s="75">
        <v>12050</v>
      </c>
    </row>
    <row r="3229" spans="1:1" ht="15" customHeight="1">
      <c r="A3229" s="75">
        <v>12051</v>
      </c>
    </row>
    <row r="3230" spans="1:1" ht="15" customHeight="1">
      <c r="A3230" s="75">
        <v>12052</v>
      </c>
    </row>
    <row r="3231" spans="1:1" ht="15" customHeight="1">
      <c r="A3231" s="75">
        <v>12053</v>
      </c>
    </row>
    <row r="3232" spans="1:1" ht="15" customHeight="1">
      <c r="A3232" s="75">
        <v>12054</v>
      </c>
    </row>
    <row r="3233" spans="1:1" ht="15" customHeight="1">
      <c r="A3233" s="75">
        <v>12055</v>
      </c>
    </row>
    <row r="3234" spans="1:1" ht="15" customHeight="1">
      <c r="A3234" s="75">
        <v>12056</v>
      </c>
    </row>
    <row r="3235" spans="1:1" ht="15" customHeight="1">
      <c r="A3235" s="75">
        <v>12062</v>
      </c>
    </row>
    <row r="3236" spans="1:1" ht="15" customHeight="1">
      <c r="A3236" s="75">
        <v>12063</v>
      </c>
    </row>
    <row r="3237" spans="1:1" ht="15" customHeight="1">
      <c r="A3237" s="75">
        <v>12064</v>
      </c>
    </row>
    <row r="3238" spans="1:1" ht="15" customHeight="1">
      <c r="A3238" s="75">
        <v>12069</v>
      </c>
    </row>
    <row r="3239" spans="1:1" ht="15" customHeight="1">
      <c r="A3239" s="75">
        <v>12090</v>
      </c>
    </row>
    <row r="3240" spans="1:1" ht="15" customHeight="1">
      <c r="A3240" s="75">
        <v>12091</v>
      </c>
    </row>
    <row r="3241" spans="1:1" ht="15" customHeight="1">
      <c r="A3241" s="75">
        <v>12130</v>
      </c>
    </row>
    <row r="3242" spans="1:1" ht="15" customHeight="1">
      <c r="A3242" s="75">
        <v>12131</v>
      </c>
    </row>
    <row r="3243" spans="1:1" ht="15" customHeight="1">
      <c r="A3243" s="75">
        <v>12155</v>
      </c>
    </row>
    <row r="3244" spans="1:1" ht="15" customHeight="1">
      <c r="A3244" s="75">
        <v>12156</v>
      </c>
    </row>
    <row r="3245" spans="1:1" ht="15" customHeight="1">
      <c r="A3245" s="75">
        <v>12157</v>
      </c>
    </row>
    <row r="3246" spans="1:1" ht="15" customHeight="1">
      <c r="A3246" s="75">
        <v>12159</v>
      </c>
    </row>
    <row r="3247" spans="1:1" ht="15" customHeight="1">
      <c r="A3247" s="75">
        <v>12160</v>
      </c>
    </row>
    <row r="3248" spans="1:1" ht="15" customHeight="1">
      <c r="A3248" s="75">
        <v>12161</v>
      </c>
    </row>
    <row r="3249" spans="1:1" ht="15" customHeight="1">
      <c r="A3249" s="75">
        <v>12162</v>
      </c>
    </row>
    <row r="3250" spans="1:1" ht="15" customHeight="1">
      <c r="A3250" s="75">
        <v>12194</v>
      </c>
    </row>
    <row r="3251" spans="1:1" ht="15" customHeight="1">
      <c r="A3251" s="75">
        <v>12195</v>
      </c>
    </row>
    <row r="3252" spans="1:1" ht="15" customHeight="1">
      <c r="A3252" s="75">
        <v>12196</v>
      </c>
    </row>
    <row r="3253" spans="1:1" ht="15" customHeight="1">
      <c r="A3253" s="75">
        <v>12197</v>
      </c>
    </row>
    <row r="3254" spans="1:1" ht="15" customHeight="1">
      <c r="A3254" s="75">
        <v>12216</v>
      </c>
    </row>
    <row r="3255" spans="1:1" ht="15" customHeight="1">
      <c r="A3255" s="75">
        <v>12217</v>
      </c>
    </row>
    <row r="3256" spans="1:1" ht="15" customHeight="1">
      <c r="A3256" s="75">
        <v>12218</v>
      </c>
    </row>
    <row r="3257" spans="1:1" ht="15" customHeight="1">
      <c r="A3257" s="75">
        <v>12219</v>
      </c>
    </row>
    <row r="3258" spans="1:1" ht="15" customHeight="1">
      <c r="A3258" s="75">
        <v>12220</v>
      </c>
    </row>
    <row r="3259" spans="1:1" ht="15" customHeight="1">
      <c r="A3259" s="75">
        <v>12221</v>
      </c>
    </row>
    <row r="3260" spans="1:1" ht="15" customHeight="1">
      <c r="A3260" s="75">
        <v>12222</v>
      </c>
    </row>
    <row r="3261" spans="1:1" ht="15" customHeight="1">
      <c r="A3261" s="75">
        <v>12223</v>
      </c>
    </row>
    <row r="3262" spans="1:1" ht="15" customHeight="1">
      <c r="A3262" s="75">
        <v>12224</v>
      </c>
    </row>
    <row r="3263" spans="1:1" ht="15" customHeight="1">
      <c r="A3263" s="75">
        <v>12225</v>
      </c>
    </row>
    <row r="3264" spans="1:1" ht="15" customHeight="1">
      <c r="A3264" s="75">
        <v>12235</v>
      </c>
    </row>
    <row r="3265" spans="1:1" ht="15" customHeight="1">
      <c r="A3265" s="75">
        <v>12236</v>
      </c>
    </row>
    <row r="3266" spans="1:1" ht="15" customHeight="1">
      <c r="A3266" s="75">
        <v>12237</v>
      </c>
    </row>
    <row r="3267" spans="1:1" ht="15" customHeight="1">
      <c r="A3267" s="75">
        <v>12238</v>
      </c>
    </row>
    <row r="3268" spans="1:1" ht="15" customHeight="1">
      <c r="A3268" s="75">
        <v>12241</v>
      </c>
    </row>
    <row r="3269" spans="1:1" ht="15" customHeight="1">
      <c r="A3269" s="75">
        <v>12242</v>
      </c>
    </row>
    <row r="3270" spans="1:1" ht="15" customHeight="1">
      <c r="A3270" s="75">
        <v>12243</v>
      </c>
    </row>
    <row r="3271" spans="1:1" ht="15" customHeight="1">
      <c r="A3271" s="75">
        <v>12244</v>
      </c>
    </row>
    <row r="3272" spans="1:1" ht="15" customHeight="1">
      <c r="A3272" s="75">
        <v>12245</v>
      </c>
    </row>
    <row r="3273" spans="1:1" ht="15" customHeight="1">
      <c r="A3273" s="75">
        <v>12333</v>
      </c>
    </row>
    <row r="3274" spans="1:1" ht="15" customHeight="1">
      <c r="A3274" s="75">
        <v>12334</v>
      </c>
    </row>
    <row r="3275" spans="1:1" ht="15" customHeight="1">
      <c r="A3275" s="75">
        <v>12335</v>
      </c>
    </row>
    <row r="3276" spans="1:1" ht="15" customHeight="1">
      <c r="A3276" s="75">
        <v>12336</v>
      </c>
    </row>
    <row r="3277" spans="1:1" ht="15" customHeight="1">
      <c r="A3277" s="75">
        <v>12337</v>
      </c>
    </row>
    <row r="3278" spans="1:1" ht="15" customHeight="1">
      <c r="A3278" s="75">
        <v>12338</v>
      </c>
    </row>
    <row r="3279" spans="1:1" ht="15" customHeight="1">
      <c r="A3279" s="75">
        <v>12339</v>
      </c>
    </row>
    <row r="3280" spans="1:1" ht="15" customHeight="1">
      <c r="A3280" s="75">
        <v>12340</v>
      </c>
    </row>
    <row r="3281" spans="1:1" ht="15" customHeight="1">
      <c r="A3281" s="75">
        <v>12341</v>
      </c>
    </row>
    <row r="3282" spans="1:1" ht="15" customHeight="1">
      <c r="A3282" s="75">
        <v>12342</v>
      </c>
    </row>
    <row r="3283" spans="1:1" ht="15" customHeight="1">
      <c r="A3283" s="75">
        <v>12343</v>
      </c>
    </row>
    <row r="3284" spans="1:1" ht="15" customHeight="1">
      <c r="A3284" s="75">
        <v>12344</v>
      </c>
    </row>
    <row r="3285" spans="1:1" ht="15" customHeight="1">
      <c r="A3285" s="75">
        <v>12345</v>
      </c>
    </row>
    <row r="3286" spans="1:1" ht="15" customHeight="1">
      <c r="A3286" s="75">
        <v>12346</v>
      </c>
    </row>
    <row r="3287" spans="1:1" ht="15" customHeight="1">
      <c r="A3287" s="75">
        <v>12347</v>
      </c>
    </row>
    <row r="3288" spans="1:1" ht="15" customHeight="1">
      <c r="A3288" s="75">
        <v>12348</v>
      </c>
    </row>
    <row r="3289" spans="1:1" ht="15" customHeight="1">
      <c r="A3289" s="75">
        <v>12349</v>
      </c>
    </row>
    <row r="3290" spans="1:1" ht="15" customHeight="1">
      <c r="A3290" s="75">
        <v>12350</v>
      </c>
    </row>
    <row r="3291" spans="1:1" ht="15" customHeight="1">
      <c r="A3291" s="75">
        <v>12351</v>
      </c>
    </row>
    <row r="3292" spans="1:1" ht="15" customHeight="1">
      <c r="A3292" s="75">
        <v>12352</v>
      </c>
    </row>
    <row r="3293" spans="1:1" ht="15" customHeight="1">
      <c r="A3293" s="75">
        <v>12353</v>
      </c>
    </row>
    <row r="3294" spans="1:1" ht="15" customHeight="1">
      <c r="A3294" s="75">
        <v>12354</v>
      </c>
    </row>
    <row r="3295" spans="1:1" ht="15" customHeight="1">
      <c r="A3295" s="75">
        <v>12355</v>
      </c>
    </row>
    <row r="3296" spans="1:1" ht="15" customHeight="1">
      <c r="A3296" s="75">
        <v>12356</v>
      </c>
    </row>
    <row r="3297" spans="1:1" ht="15" customHeight="1">
      <c r="A3297" s="75">
        <v>12358</v>
      </c>
    </row>
    <row r="3298" spans="1:1" ht="15" customHeight="1">
      <c r="A3298" s="75">
        <v>12360</v>
      </c>
    </row>
    <row r="3299" spans="1:1" ht="15" customHeight="1">
      <c r="A3299" s="75">
        <v>12361</v>
      </c>
    </row>
    <row r="3300" spans="1:1" ht="15" customHeight="1">
      <c r="A3300" s="75">
        <v>12362</v>
      </c>
    </row>
    <row r="3301" spans="1:1" ht="15" customHeight="1">
      <c r="A3301" s="75">
        <v>12363</v>
      </c>
    </row>
    <row r="3302" spans="1:1" ht="15" customHeight="1">
      <c r="A3302" s="75">
        <v>12364</v>
      </c>
    </row>
    <row r="3303" spans="1:1" ht="15" customHeight="1">
      <c r="A3303" s="75">
        <v>12365</v>
      </c>
    </row>
    <row r="3304" spans="1:1" ht="15" customHeight="1">
      <c r="A3304" s="75">
        <v>12366</v>
      </c>
    </row>
    <row r="3305" spans="1:1" ht="15" customHeight="1">
      <c r="A3305" s="75">
        <v>12367</v>
      </c>
    </row>
    <row r="3306" spans="1:1" ht="15" customHeight="1">
      <c r="A3306" s="75">
        <v>12368</v>
      </c>
    </row>
    <row r="3307" spans="1:1" ht="15" customHeight="1">
      <c r="A3307" s="75">
        <v>12378</v>
      </c>
    </row>
    <row r="3308" spans="1:1" ht="15" customHeight="1">
      <c r="A3308" s="75">
        <v>12379</v>
      </c>
    </row>
    <row r="3309" spans="1:1" ht="15" customHeight="1">
      <c r="A3309" s="75">
        <v>12380</v>
      </c>
    </row>
    <row r="3310" spans="1:1" ht="15" customHeight="1">
      <c r="A3310" s="75">
        <v>12381</v>
      </c>
    </row>
    <row r="3311" spans="1:1" ht="15" customHeight="1">
      <c r="A3311" s="75">
        <v>12382</v>
      </c>
    </row>
    <row r="3312" spans="1:1" ht="15" customHeight="1">
      <c r="A3312" s="75">
        <v>12383</v>
      </c>
    </row>
    <row r="3313" spans="1:1" ht="15" customHeight="1">
      <c r="A3313" s="75">
        <v>12384</v>
      </c>
    </row>
    <row r="3314" spans="1:1" ht="15" customHeight="1">
      <c r="A3314" s="75">
        <v>12385</v>
      </c>
    </row>
    <row r="3315" spans="1:1" ht="15" customHeight="1">
      <c r="A3315" s="75">
        <v>12392</v>
      </c>
    </row>
    <row r="3316" spans="1:1" ht="15" customHeight="1">
      <c r="A3316" s="75">
        <v>12393</v>
      </c>
    </row>
    <row r="3317" spans="1:1" ht="15" customHeight="1">
      <c r="A3317" s="75">
        <v>12395</v>
      </c>
    </row>
    <row r="3318" spans="1:1" ht="15" customHeight="1">
      <c r="A3318" s="75">
        <v>12396</v>
      </c>
    </row>
    <row r="3319" spans="1:1" ht="15" customHeight="1">
      <c r="A3319" s="75">
        <v>12397</v>
      </c>
    </row>
    <row r="3320" spans="1:1" ht="15" customHeight="1">
      <c r="A3320" s="75">
        <v>12398</v>
      </c>
    </row>
    <row r="3321" spans="1:1" ht="15" customHeight="1">
      <c r="A3321" s="75">
        <v>12399</v>
      </c>
    </row>
    <row r="3322" spans="1:1" ht="15" customHeight="1">
      <c r="A3322" s="75">
        <v>12400</v>
      </c>
    </row>
    <row r="3323" spans="1:1" ht="15" customHeight="1">
      <c r="A3323" s="75">
        <v>12401</v>
      </c>
    </row>
    <row r="3324" spans="1:1" ht="15" customHeight="1">
      <c r="A3324" s="75">
        <v>12402</v>
      </c>
    </row>
    <row r="3325" spans="1:1" ht="15" customHeight="1">
      <c r="A3325" s="75">
        <v>12403</v>
      </c>
    </row>
    <row r="3326" spans="1:1" ht="15" customHeight="1">
      <c r="A3326" s="75">
        <v>12404</v>
      </c>
    </row>
    <row r="3327" spans="1:1" ht="15" customHeight="1">
      <c r="A3327" s="75">
        <v>12405</v>
      </c>
    </row>
    <row r="3328" spans="1:1" ht="15" customHeight="1">
      <c r="A3328" s="75">
        <v>12406</v>
      </c>
    </row>
    <row r="3329" spans="1:1" ht="15" customHeight="1">
      <c r="A3329" s="75">
        <v>12407</v>
      </c>
    </row>
    <row r="3330" spans="1:1" ht="15" customHeight="1">
      <c r="A3330" s="75">
        <v>12410</v>
      </c>
    </row>
    <row r="3331" spans="1:1" ht="15" customHeight="1">
      <c r="A3331" s="75">
        <v>12411</v>
      </c>
    </row>
    <row r="3332" spans="1:1" ht="15" customHeight="1">
      <c r="A3332" s="75">
        <v>12412</v>
      </c>
    </row>
    <row r="3333" spans="1:1" ht="15" customHeight="1">
      <c r="A3333" s="75">
        <v>12413</v>
      </c>
    </row>
    <row r="3334" spans="1:1" ht="15" customHeight="1">
      <c r="A3334" s="75">
        <v>12414</v>
      </c>
    </row>
    <row r="3335" spans="1:1" ht="15" customHeight="1">
      <c r="A3335" s="75">
        <v>12415</v>
      </c>
    </row>
    <row r="3336" spans="1:1" ht="15" customHeight="1">
      <c r="A3336" s="75">
        <v>12416</v>
      </c>
    </row>
    <row r="3337" spans="1:1" ht="15" customHeight="1">
      <c r="A3337" s="75">
        <v>12417</v>
      </c>
    </row>
    <row r="3338" spans="1:1" ht="15" customHeight="1">
      <c r="A3338" s="75">
        <v>12418</v>
      </c>
    </row>
    <row r="3339" spans="1:1" ht="15" customHeight="1">
      <c r="A3339" s="75">
        <v>12419</v>
      </c>
    </row>
    <row r="3340" spans="1:1" ht="15" customHeight="1">
      <c r="A3340" s="75">
        <v>12420</v>
      </c>
    </row>
    <row r="3341" spans="1:1" ht="15" customHeight="1">
      <c r="A3341" s="75">
        <v>12426</v>
      </c>
    </row>
    <row r="3342" spans="1:1" ht="15" customHeight="1">
      <c r="A3342" s="75">
        <v>12460</v>
      </c>
    </row>
    <row r="3343" spans="1:1" ht="15" customHeight="1">
      <c r="A3343" s="75">
        <v>12461</v>
      </c>
    </row>
    <row r="3344" spans="1:1" ht="15" customHeight="1">
      <c r="A3344" s="75">
        <v>12462</v>
      </c>
    </row>
    <row r="3345" spans="1:1" ht="15" customHeight="1">
      <c r="A3345" s="75">
        <v>12463</v>
      </c>
    </row>
    <row r="3346" spans="1:1" ht="15" customHeight="1">
      <c r="A3346" s="75">
        <v>12467</v>
      </c>
    </row>
    <row r="3347" spans="1:1" ht="15" customHeight="1">
      <c r="A3347" s="75">
        <v>12468</v>
      </c>
    </row>
    <row r="3348" spans="1:1" ht="15" customHeight="1">
      <c r="A3348" s="75">
        <v>12469</v>
      </c>
    </row>
    <row r="3349" spans="1:1" ht="15" customHeight="1">
      <c r="A3349" s="75">
        <v>12470</v>
      </c>
    </row>
    <row r="3350" spans="1:1" ht="15" customHeight="1">
      <c r="A3350" s="75">
        <v>12471</v>
      </c>
    </row>
    <row r="3351" spans="1:1" ht="15" customHeight="1">
      <c r="A3351" s="75">
        <v>900002</v>
      </c>
    </row>
    <row r="3352" spans="1:1" ht="15" customHeight="1">
      <c r="A3352" s="75">
        <v>900003</v>
      </c>
    </row>
    <row r="3353" spans="1:1" ht="15" customHeight="1">
      <c r="A3353" s="75">
        <v>900004</v>
      </c>
    </row>
    <row r="3354" spans="1:1" ht="15" customHeight="1">
      <c r="A3354" s="75">
        <v>900007</v>
      </c>
    </row>
    <row r="3355" spans="1:1" ht="15" customHeight="1">
      <c r="A3355" s="75">
        <v>900008</v>
      </c>
    </row>
    <row r="3356" spans="1:1" ht="15" customHeight="1">
      <c r="A3356" s="75">
        <v>900012</v>
      </c>
    </row>
    <row r="3357" spans="1:1" ht="15" customHeight="1">
      <c r="A3357" s="75">
        <v>900013</v>
      </c>
    </row>
    <row r="3358" spans="1:1" ht="15" customHeight="1">
      <c r="A3358" s="75">
        <v>900014</v>
      </c>
    </row>
    <row r="3359" spans="1:1" ht="15" customHeight="1">
      <c r="A3359" s="75">
        <v>900031</v>
      </c>
    </row>
    <row r="3360" spans="1:1" ht="15" customHeight="1">
      <c r="A3360" s="75">
        <v>900045</v>
      </c>
    </row>
    <row r="3361" spans="1:1" ht="15" customHeight="1">
      <c r="A3361" s="75">
        <v>900046</v>
      </c>
    </row>
    <row r="3362" spans="1:1" ht="15" customHeight="1">
      <c r="A3362" s="75">
        <v>900047</v>
      </c>
    </row>
    <row r="3363" spans="1:1" ht="15" customHeight="1">
      <c r="A3363" s="75">
        <v>900048</v>
      </c>
    </row>
    <row r="3364" spans="1:1" ht="15" customHeight="1">
      <c r="A3364" s="75">
        <v>900049</v>
      </c>
    </row>
    <row r="3365" spans="1:1" ht="15" customHeight="1">
      <c r="A3365" s="75">
        <v>900050</v>
      </c>
    </row>
    <row r="3366" spans="1:1" ht="15" customHeight="1">
      <c r="A3366" s="75">
        <v>900051</v>
      </c>
    </row>
    <row r="3367" spans="1:1" ht="15" customHeight="1">
      <c r="A3367" s="75">
        <v>900052</v>
      </c>
    </row>
    <row r="3368" spans="1:1" ht="15" customHeight="1">
      <c r="A3368" s="75">
        <v>900053</v>
      </c>
    </row>
    <row r="3369" spans="1:1" ht="15" customHeight="1">
      <c r="A3369" s="75">
        <v>900054</v>
      </c>
    </row>
    <row r="3370" spans="1:1" ht="15" customHeight="1">
      <c r="A3370" s="75">
        <v>900055</v>
      </c>
    </row>
    <row r="3371" spans="1:1" ht="15" customHeight="1">
      <c r="A3371" s="75">
        <v>900056</v>
      </c>
    </row>
    <row r="3372" spans="1:1" ht="15" customHeight="1">
      <c r="A3372" s="75">
        <v>900057</v>
      </c>
    </row>
    <row r="3373" spans="1:1" ht="15" customHeight="1">
      <c r="A3373" s="75">
        <v>900058</v>
      </c>
    </row>
    <row r="3374" spans="1:1" ht="15" customHeight="1">
      <c r="A3374" s="75">
        <v>900059</v>
      </c>
    </row>
    <row r="3375" spans="1:1" ht="15" customHeight="1">
      <c r="A3375" s="75">
        <v>900060</v>
      </c>
    </row>
    <row r="3376" spans="1:1" ht="15" customHeight="1">
      <c r="A3376" s="75">
        <v>900061</v>
      </c>
    </row>
    <row r="3377" spans="1:1" ht="15" customHeight="1">
      <c r="A3377" s="75">
        <v>900062</v>
      </c>
    </row>
    <row r="3378" spans="1:1" ht="15" customHeight="1">
      <c r="A3378" s="75">
        <v>900063</v>
      </c>
    </row>
    <row r="3379" spans="1:1" ht="15" customHeight="1">
      <c r="A3379" s="75">
        <v>900064</v>
      </c>
    </row>
    <row r="3380" spans="1:1" ht="15" customHeight="1">
      <c r="A3380" s="75">
        <v>900066</v>
      </c>
    </row>
    <row r="3381" spans="1:1" ht="15" customHeight="1">
      <c r="A3381" s="75">
        <v>900067</v>
      </c>
    </row>
    <row r="3382" spans="1:1" ht="15" customHeight="1">
      <c r="A3382" s="75">
        <v>900068</v>
      </c>
    </row>
    <row r="3383" spans="1:1" ht="15" customHeight="1">
      <c r="A3383" s="75">
        <v>900069</v>
      </c>
    </row>
    <row r="3384" spans="1:1" ht="15" customHeight="1">
      <c r="A3384" s="75">
        <v>900070</v>
      </c>
    </row>
    <row r="3385" spans="1:1" ht="15" customHeight="1">
      <c r="A3385" s="75">
        <v>900071</v>
      </c>
    </row>
    <row r="3386" spans="1:1" ht="15" customHeight="1">
      <c r="A3386" s="75">
        <v>900072</v>
      </c>
    </row>
    <row r="3387" spans="1:1" ht="15" customHeight="1">
      <c r="A3387" s="75">
        <v>900073</v>
      </c>
    </row>
    <row r="3388" spans="1:1" ht="15" customHeight="1">
      <c r="A3388" s="75">
        <v>900075</v>
      </c>
    </row>
    <row r="3389" spans="1:1" ht="15" customHeight="1">
      <c r="A3389" s="75">
        <v>900076</v>
      </c>
    </row>
    <row r="3390" spans="1:1" ht="15" customHeight="1">
      <c r="A3390" s="75">
        <v>900077</v>
      </c>
    </row>
    <row r="3391" spans="1:1" ht="15" customHeight="1">
      <c r="A3391" s="75">
        <v>900078</v>
      </c>
    </row>
    <row r="3392" spans="1:1" ht="15" customHeight="1">
      <c r="A3392" s="75">
        <v>900079</v>
      </c>
    </row>
    <row r="3393" spans="1:1" ht="15" customHeight="1">
      <c r="A3393" s="75">
        <v>900093</v>
      </c>
    </row>
    <row r="3394" spans="1:1" ht="15" customHeight="1">
      <c r="A3394" s="75">
        <v>900100</v>
      </c>
    </row>
    <row r="3395" spans="1:1" ht="15" customHeight="1">
      <c r="A3395" s="75">
        <v>900105</v>
      </c>
    </row>
    <row r="3396" spans="1:1" ht="15" customHeight="1">
      <c r="A3396" s="75">
        <v>900121</v>
      </c>
    </row>
    <row r="3397" spans="1:1" ht="15" customHeight="1">
      <c r="A3397" s="75">
        <v>900123</v>
      </c>
    </row>
    <row r="3398" spans="1:1" ht="15" customHeight="1">
      <c r="A3398" s="75">
        <v>900127</v>
      </c>
    </row>
    <row r="3399" spans="1:1" ht="15" customHeight="1">
      <c r="A3399" s="75">
        <v>900128</v>
      </c>
    </row>
    <row r="3400" spans="1:1" ht="15" customHeight="1">
      <c r="A3400" s="75">
        <v>900129</v>
      </c>
    </row>
    <row r="3401" spans="1:1" ht="15" customHeight="1">
      <c r="A3401" s="75">
        <v>900132</v>
      </c>
    </row>
    <row r="3402" spans="1:1" ht="15" customHeight="1">
      <c r="A3402" s="75">
        <v>900134</v>
      </c>
    </row>
    <row r="3403" spans="1:1" ht="15" customHeight="1">
      <c r="A3403" s="75">
        <v>900135</v>
      </c>
    </row>
    <row r="3404" spans="1:1" ht="15" customHeight="1">
      <c r="A3404" s="75">
        <v>900136</v>
      </c>
    </row>
    <row r="3405" spans="1:1" ht="15" customHeight="1">
      <c r="A3405" s="75">
        <v>900137</v>
      </c>
    </row>
    <row r="3406" spans="1:1" ht="15" customHeight="1">
      <c r="A3406" s="75">
        <v>900138</v>
      </c>
    </row>
    <row r="3407" spans="1:1" ht="15" customHeight="1">
      <c r="A3407" s="75">
        <v>900139</v>
      </c>
    </row>
    <row r="3408" spans="1:1" ht="15" customHeight="1">
      <c r="A3408" s="75">
        <v>900146</v>
      </c>
    </row>
    <row r="3409" spans="1:1" ht="15" customHeight="1">
      <c r="A3409" s="75">
        <v>900152</v>
      </c>
    </row>
    <row r="3410" spans="1:1" ht="15" customHeight="1">
      <c r="A3410" s="75">
        <v>900154</v>
      </c>
    </row>
    <row r="3411" spans="1:1" ht="15" customHeight="1">
      <c r="A3411" s="75">
        <v>900155</v>
      </c>
    </row>
    <row r="3412" spans="1:1" ht="15" customHeight="1">
      <c r="A3412" s="75">
        <v>900157</v>
      </c>
    </row>
    <row r="3413" spans="1:1" ht="15" customHeight="1">
      <c r="A3413" s="75">
        <v>900158</v>
      </c>
    </row>
    <row r="3414" spans="1:1" ht="15" customHeight="1">
      <c r="A3414" s="75">
        <v>900159</v>
      </c>
    </row>
    <row r="3415" spans="1:1" ht="15" customHeight="1">
      <c r="A3415" s="75">
        <v>900160</v>
      </c>
    </row>
    <row r="3416" spans="1:1" ht="15" customHeight="1">
      <c r="A3416" s="75">
        <v>900161</v>
      </c>
    </row>
    <row r="3417" spans="1:1" ht="15" customHeight="1">
      <c r="A3417" s="75">
        <v>900162</v>
      </c>
    </row>
    <row r="3418" spans="1:1" ht="15" customHeight="1">
      <c r="A3418" s="75">
        <v>900163</v>
      </c>
    </row>
    <row r="3419" spans="1:1" ht="15" customHeight="1">
      <c r="A3419" s="75">
        <v>900164</v>
      </c>
    </row>
    <row r="3420" spans="1:1" ht="15" customHeight="1">
      <c r="A3420" s="75">
        <v>900169</v>
      </c>
    </row>
    <row r="3421" spans="1:1" ht="15" customHeight="1">
      <c r="A3421" s="75">
        <v>900170</v>
      </c>
    </row>
    <row r="3422" spans="1:1" ht="15" customHeight="1">
      <c r="A3422" s="75">
        <v>900171</v>
      </c>
    </row>
    <row r="3423" spans="1:1" ht="15" customHeight="1">
      <c r="A3423" s="75">
        <v>900172</v>
      </c>
    </row>
    <row r="3424" spans="1:1" ht="15" customHeight="1">
      <c r="A3424" s="75">
        <v>900173</v>
      </c>
    </row>
    <row r="3425" spans="1:1" ht="15" customHeight="1">
      <c r="A3425" s="75">
        <v>900174</v>
      </c>
    </row>
    <row r="3426" spans="1:1" ht="15" customHeight="1">
      <c r="A3426" s="75">
        <v>900178</v>
      </c>
    </row>
    <row r="3427" spans="1:1" ht="15" customHeight="1">
      <c r="A3427" s="75">
        <v>900181</v>
      </c>
    </row>
    <row r="3428" spans="1:1" ht="15" customHeight="1">
      <c r="A3428" s="75">
        <v>900182</v>
      </c>
    </row>
    <row r="3429" spans="1:1" ht="15" customHeight="1">
      <c r="A3429" s="75">
        <v>900183</v>
      </c>
    </row>
    <row r="3430" spans="1:1" ht="15" customHeight="1">
      <c r="A3430" s="75">
        <v>900184</v>
      </c>
    </row>
    <row r="3431" spans="1:1" ht="15" customHeight="1">
      <c r="A3431" s="75">
        <v>930413</v>
      </c>
    </row>
    <row r="3432" spans="1:1" ht="15" customHeight="1">
      <c r="A3432" s="75">
        <v>930418</v>
      </c>
    </row>
    <row r="3433" spans="1:1" ht="15" customHeight="1">
      <c r="A3433" s="75">
        <v>930419</v>
      </c>
    </row>
    <row r="3434" spans="1:1" ht="15" customHeight="1">
      <c r="A3434" s="75">
        <v>930420</v>
      </c>
    </row>
    <row r="3435" spans="1:1" ht="15" customHeight="1">
      <c r="A3435" s="75">
        <v>930421</v>
      </c>
    </row>
    <row r="3436" spans="1:1" ht="15" customHeight="1">
      <c r="A3436" s="75">
        <v>930422</v>
      </c>
    </row>
    <row r="3437" spans="1:1" ht="15" customHeight="1">
      <c r="A3437" s="75">
        <v>930423</v>
      </c>
    </row>
    <row r="3438" spans="1:1" ht="15" customHeight="1">
      <c r="A3438" s="75">
        <v>930424</v>
      </c>
    </row>
    <row r="3439" spans="1:1" ht="15" customHeight="1">
      <c r="A3439" s="75">
        <v>930425</v>
      </c>
    </row>
    <row r="6877" spans="1:1" ht="15" customHeight="1">
      <c r="A6877" s="76"/>
    </row>
    <row r="6878" spans="1:1" ht="15" customHeight="1">
      <c r="A6878" s="77"/>
    </row>
    <row r="6879" spans="1:1" ht="15" customHeight="1">
      <c r="A6879" s="77"/>
    </row>
    <row r="6880" spans="1:1" ht="15" customHeight="1">
      <c r="A6880" s="77"/>
    </row>
    <row r="6881" spans="1:1" ht="15" customHeight="1">
      <c r="A6881" s="77"/>
    </row>
    <row r="6882" spans="1:1" ht="15" customHeight="1">
      <c r="A6882" s="77"/>
    </row>
    <row r="6883" spans="1:1" ht="15" customHeight="1">
      <c r="A6883" s="77"/>
    </row>
    <row r="6884" spans="1:1" ht="15" customHeight="1">
      <c r="A6884" s="77"/>
    </row>
    <row r="6885" spans="1:1" ht="15" customHeight="1">
      <c r="A6885" s="77"/>
    </row>
    <row r="6886" spans="1:1" ht="15" customHeight="1">
      <c r="A6886" s="77"/>
    </row>
    <row r="6887" spans="1:1" ht="15" customHeight="1">
      <c r="A6887" s="77"/>
    </row>
    <row r="6888" spans="1:1" ht="15" customHeight="1">
      <c r="A6888" s="77"/>
    </row>
    <row r="6889" spans="1:1" ht="15" customHeight="1">
      <c r="A6889" s="77"/>
    </row>
    <row r="6890" spans="1:1" ht="15" customHeight="1">
      <c r="A6890" s="77"/>
    </row>
    <row r="6891" spans="1:1" ht="15" customHeight="1">
      <c r="A6891" s="77"/>
    </row>
    <row r="6892" spans="1:1" ht="15" customHeight="1">
      <c r="A6892" s="77"/>
    </row>
    <row r="6893" spans="1:1" ht="15" customHeight="1">
      <c r="A6893" s="77"/>
    </row>
    <row r="6894" spans="1:1" ht="15" customHeight="1">
      <c r="A6894" s="77"/>
    </row>
    <row r="6895" spans="1:1" ht="15" customHeight="1">
      <c r="A6895" s="77"/>
    </row>
    <row r="6896" spans="1:1" ht="15" customHeight="1">
      <c r="A6896" s="77"/>
    </row>
    <row r="6897" spans="1:1" ht="15" customHeight="1">
      <c r="A6897" s="77"/>
    </row>
    <row r="6898" spans="1:1" ht="15" customHeight="1">
      <c r="A6898" s="77"/>
    </row>
    <row r="6899" spans="1:1" ht="15" customHeight="1">
      <c r="A6899" s="77"/>
    </row>
    <row r="6900" spans="1:1" ht="15" customHeight="1">
      <c r="A6900" s="77"/>
    </row>
    <row r="6901" spans="1:1" ht="15" customHeight="1">
      <c r="A6901" s="77"/>
    </row>
    <row r="6902" spans="1:1" ht="15" customHeight="1">
      <c r="A6902" s="77"/>
    </row>
    <row r="6903" spans="1:1" ht="15" customHeight="1">
      <c r="A6903" s="77"/>
    </row>
    <row r="6904" spans="1:1" ht="15" customHeight="1">
      <c r="A6904" s="77"/>
    </row>
    <row r="6905" spans="1:1" ht="15" customHeight="1">
      <c r="A6905" s="77"/>
    </row>
    <row r="6906" spans="1:1" ht="15" customHeight="1">
      <c r="A6906" s="77"/>
    </row>
    <row r="6907" spans="1:1" ht="15" customHeight="1">
      <c r="A6907" s="77"/>
    </row>
    <row r="6908" spans="1:1" ht="15" customHeight="1">
      <c r="A6908" s="77"/>
    </row>
    <row r="6909" spans="1:1" ht="15" customHeight="1">
      <c r="A6909" s="77"/>
    </row>
    <row r="6910" spans="1:1" ht="15" customHeight="1">
      <c r="A6910" s="77"/>
    </row>
    <row r="6911" spans="1:1" ht="15" customHeight="1">
      <c r="A6911" s="77"/>
    </row>
    <row r="6912" spans="1:1" ht="15" customHeight="1">
      <c r="A6912" s="77"/>
    </row>
    <row r="6913" spans="1:1" ht="15" customHeight="1">
      <c r="A6913" s="77"/>
    </row>
    <row r="6914" spans="1:1" ht="15" customHeight="1">
      <c r="A6914" s="77"/>
    </row>
    <row r="6915" spans="1:1" ht="15" customHeight="1">
      <c r="A6915" s="77"/>
    </row>
    <row r="6916" spans="1:1" ht="15" customHeight="1">
      <c r="A6916" s="77"/>
    </row>
    <row r="6917" spans="1:1" ht="15" customHeight="1">
      <c r="A6917" s="77"/>
    </row>
    <row r="6918" spans="1:1" ht="15" customHeight="1">
      <c r="A6918" s="77"/>
    </row>
    <row r="6919" spans="1:1" ht="15" customHeight="1">
      <c r="A6919" s="77"/>
    </row>
    <row r="6920" spans="1:1" ht="15" customHeight="1">
      <c r="A6920" s="77"/>
    </row>
    <row r="6921" spans="1:1" ht="15" customHeight="1">
      <c r="A6921" s="77"/>
    </row>
    <row r="6922" spans="1:1" ht="15" customHeight="1">
      <c r="A6922" s="77"/>
    </row>
    <row r="6923" spans="1:1" ht="15" customHeight="1">
      <c r="A6923" s="77"/>
    </row>
    <row r="6924" spans="1:1" ht="15" customHeight="1">
      <c r="A6924" s="77"/>
    </row>
    <row r="6925" spans="1:1" ht="15" customHeight="1">
      <c r="A6925" s="77"/>
    </row>
    <row r="6926" spans="1:1" ht="15" customHeight="1">
      <c r="A6926" s="77"/>
    </row>
    <row r="6927" spans="1:1" ht="15" customHeight="1">
      <c r="A6927" s="77"/>
    </row>
    <row r="6928" spans="1:1" ht="15" customHeight="1">
      <c r="A6928" s="77"/>
    </row>
    <row r="6929" spans="1:1" ht="15" customHeight="1">
      <c r="A6929" s="77"/>
    </row>
    <row r="6930" spans="1:1" ht="15" customHeight="1">
      <c r="A6930" s="77"/>
    </row>
    <row r="6931" spans="1:1" ht="15" customHeight="1">
      <c r="A6931" s="77"/>
    </row>
    <row r="6932" spans="1:1" ht="15" customHeight="1">
      <c r="A6932" s="77"/>
    </row>
    <row r="6933" spans="1:1" ht="15" customHeight="1">
      <c r="A6933" s="77"/>
    </row>
    <row r="6934" spans="1:1" ht="15" customHeight="1">
      <c r="A6934" s="77"/>
    </row>
    <row r="6935" spans="1:1" ht="15" customHeight="1">
      <c r="A6935" s="77"/>
    </row>
    <row r="6936" spans="1:1" ht="15" customHeight="1">
      <c r="A6936" s="77"/>
    </row>
    <row r="6937" spans="1:1" ht="15" customHeight="1">
      <c r="A6937" s="77"/>
    </row>
    <row r="6938" spans="1:1" ht="15" customHeight="1">
      <c r="A6938" s="77"/>
    </row>
    <row r="6939" spans="1:1" ht="15" customHeight="1">
      <c r="A6939" s="77"/>
    </row>
    <row r="6940" spans="1:1" ht="15" customHeight="1">
      <c r="A6940" s="77"/>
    </row>
    <row r="6941" spans="1:1" ht="15" customHeight="1">
      <c r="A6941" s="77"/>
    </row>
    <row r="6942" spans="1:1" ht="15" customHeight="1">
      <c r="A6942" s="77"/>
    </row>
    <row r="6943" spans="1:1" ht="15" customHeight="1">
      <c r="A6943" s="77"/>
    </row>
    <row r="6944" spans="1:1" ht="15" customHeight="1">
      <c r="A6944" s="77"/>
    </row>
    <row r="6945" spans="1:1" ht="15" customHeight="1">
      <c r="A6945" s="77"/>
    </row>
    <row r="6946" spans="1:1" ht="15" customHeight="1">
      <c r="A6946" s="77"/>
    </row>
    <row r="6947" spans="1:1" ht="15" customHeight="1">
      <c r="A6947" s="77"/>
    </row>
    <row r="6948" spans="1:1" ht="15" customHeight="1">
      <c r="A6948" s="77"/>
    </row>
    <row r="6949" spans="1:1" ht="15" customHeight="1">
      <c r="A6949" s="77"/>
    </row>
    <row r="6950" spans="1:1" ht="15" customHeight="1">
      <c r="A6950" s="77"/>
    </row>
    <row r="6951" spans="1:1" ht="15" customHeight="1">
      <c r="A6951" s="77"/>
    </row>
    <row r="6952" spans="1:1" ht="15" customHeight="1">
      <c r="A6952" s="77"/>
    </row>
    <row r="6953" spans="1:1" ht="15" customHeight="1">
      <c r="A6953" s="77"/>
    </row>
    <row r="6954" spans="1:1" ht="15" customHeight="1">
      <c r="A6954" s="77"/>
    </row>
    <row r="6955" spans="1:1" ht="15" customHeight="1">
      <c r="A6955" s="77"/>
    </row>
    <row r="6956" spans="1:1" ht="15" customHeight="1">
      <c r="A6956" s="77"/>
    </row>
    <row r="6957" spans="1:1" ht="15" customHeight="1">
      <c r="A6957" s="77"/>
    </row>
    <row r="6958" spans="1:1" ht="15" customHeight="1">
      <c r="A6958" s="77"/>
    </row>
    <row r="6959" spans="1:1" ht="15" customHeight="1">
      <c r="A6959" s="77"/>
    </row>
    <row r="6960" spans="1:1" ht="15" customHeight="1">
      <c r="A6960" s="77"/>
    </row>
    <row r="6961" spans="1:1" ht="15" customHeight="1">
      <c r="A6961" s="77"/>
    </row>
    <row r="6962" spans="1:1" ht="15" customHeight="1">
      <c r="A6962" s="77"/>
    </row>
    <row r="6963" spans="1:1" ht="15" customHeight="1">
      <c r="A6963" s="77"/>
    </row>
    <row r="6964" spans="1:1" ht="15" customHeight="1">
      <c r="A6964" s="77"/>
    </row>
    <row r="6965" spans="1:1" ht="15" customHeight="1">
      <c r="A6965" s="77"/>
    </row>
    <row r="6966" spans="1:1" ht="15" customHeight="1">
      <c r="A6966" s="77"/>
    </row>
    <row r="6967" spans="1:1" ht="15" customHeight="1">
      <c r="A6967" s="77"/>
    </row>
    <row r="6968" spans="1:1" ht="15" customHeight="1">
      <c r="A6968" s="77"/>
    </row>
    <row r="6969" spans="1:1" ht="15" customHeight="1">
      <c r="A6969" s="77"/>
    </row>
    <row r="6970" spans="1:1" ht="15" customHeight="1">
      <c r="A6970" s="77"/>
    </row>
    <row r="6971" spans="1:1" ht="15" customHeight="1">
      <c r="A6971" s="77"/>
    </row>
    <row r="6972" spans="1:1" ht="15" customHeight="1">
      <c r="A6972" s="77"/>
    </row>
    <row r="6973" spans="1:1" ht="15" customHeight="1">
      <c r="A6973" s="77"/>
    </row>
    <row r="6974" spans="1:1" ht="15" customHeight="1">
      <c r="A6974" s="77"/>
    </row>
    <row r="6975" spans="1:1" ht="15" customHeight="1">
      <c r="A6975" s="77"/>
    </row>
    <row r="6976" spans="1:1" ht="15" customHeight="1">
      <c r="A6976" s="77"/>
    </row>
    <row r="6977" spans="1:1" ht="15" customHeight="1">
      <c r="A6977" s="77"/>
    </row>
    <row r="6978" spans="1:1" ht="15" customHeight="1">
      <c r="A6978" s="77"/>
    </row>
    <row r="6979" spans="1:1" ht="15" customHeight="1">
      <c r="A6979" s="77"/>
    </row>
    <row r="6980" spans="1:1" ht="15" customHeight="1">
      <c r="A6980" s="77"/>
    </row>
    <row r="6981" spans="1:1" ht="15" customHeight="1">
      <c r="A6981" s="77"/>
    </row>
    <row r="6982" spans="1:1" ht="15" customHeight="1">
      <c r="A6982" s="77"/>
    </row>
    <row r="6983" spans="1:1" ht="15" customHeight="1">
      <c r="A6983" s="77"/>
    </row>
    <row r="6984" spans="1:1" ht="15" customHeight="1">
      <c r="A6984" s="77"/>
    </row>
    <row r="6985" spans="1:1" ht="15" customHeight="1">
      <c r="A6985" s="77"/>
    </row>
    <row r="6986" spans="1:1" ht="15" customHeight="1">
      <c r="A6986" s="77"/>
    </row>
    <row r="6987" spans="1:1" ht="15" customHeight="1">
      <c r="A6987" s="77"/>
    </row>
    <row r="6988" spans="1:1" ht="15" customHeight="1">
      <c r="A6988" s="77"/>
    </row>
    <row r="6989" spans="1:1" ht="15" customHeight="1">
      <c r="A6989" s="77"/>
    </row>
    <row r="6990" spans="1:1" ht="15" customHeight="1">
      <c r="A6990" s="77"/>
    </row>
    <row r="6991" spans="1:1" ht="15" customHeight="1">
      <c r="A6991" s="77"/>
    </row>
    <row r="6992" spans="1:1" ht="15" customHeight="1">
      <c r="A6992" s="77"/>
    </row>
    <row r="6993" spans="1:1" ht="15" customHeight="1">
      <c r="A6993" s="77"/>
    </row>
    <row r="6994" spans="1:1" ht="15" customHeight="1">
      <c r="A6994" s="77"/>
    </row>
    <row r="6995" spans="1:1" ht="15" customHeight="1">
      <c r="A6995" s="77"/>
    </row>
    <row r="6996" spans="1:1" ht="15" customHeight="1">
      <c r="A6996" s="77"/>
    </row>
    <row r="6997" spans="1:1" ht="15" customHeight="1">
      <c r="A6997" s="77"/>
    </row>
    <row r="6998" spans="1:1" ht="15" customHeight="1">
      <c r="A6998" s="77"/>
    </row>
    <row r="6999" spans="1:1" ht="15" customHeight="1">
      <c r="A6999" s="77"/>
    </row>
    <row r="7000" spans="1:1" ht="15" customHeight="1">
      <c r="A7000" s="77"/>
    </row>
    <row r="7001" spans="1:1" ht="15" customHeight="1">
      <c r="A7001" s="77"/>
    </row>
    <row r="7002" spans="1:1" ht="15" customHeight="1">
      <c r="A7002" s="77"/>
    </row>
    <row r="7003" spans="1:1" ht="15" customHeight="1">
      <c r="A7003" s="77"/>
    </row>
    <row r="7004" spans="1:1" ht="15" customHeight="1">
      <c r="A7004" s="77"/>
    </row>
    <row r="7005" spans="1:1" ht="15" customHeight="1">
      <c r="A7005" s="77"/>
    </row>
    <row r="7006" spans="1:1" ht="15" customHeight="1">
      <c r="A7006" s="77"/>
    </row>
    <row r="7007" spans="1:1" ht="15" customHeight="1">
      <c r="A7007" s="77"/>
    </row>
    <row r="7008" spans="1:1" ht="15" customHeight="1">
      <c r="A7008" s="77"/>
    </row>
    <row r="7009" spans="1:1" ht="15" customHeight="1">
      <c r="A7009" s="77"/>
    </row>
    <row r="7010" spans="1:1" ht="15" customHeight="1">
      <c r="A7010" s="77"/>
    </row>
    <row r="7011" spans="1:1" ht="15" customHeight="1">
      <c r="A7011" s="77"/>
    </row>
    <row r="7012" spans="1:1" ht="15" customHeight="1">
      <c r="A7012" s="77"/>
    </row>
    <row r="7013" spans="1:1" ht="15" customHeight="1">
      <c r="A7013" s="77"/>
    </row>
    <row r="7014" spans="1:1" ht="15" customHeight="1">
      <c r="A7014" s="77"/>
    </row>
    <row r="7015" spans="1:1" ht="15" customHeight="1">
      <c r="A7015" s="77"/>
    </row>
    <row r="7016" spans="1:1" ht="15" customHeight="1">
      <c r="A7016" s="77"/>
    </row>
    <row r="7017" spans="1:1" ht="15" customHeight="1">
      <c r="A7017" s="77"/>
    </row>
    <row r="7018" spans="1:1" ht="15" customHeight="1">
      <c r="A7018" s="77"/>
    </row>
    <row r="7019" spans="1:1" ht="15" customHeight="1">
      <c r="A7019" s="77"/>
    </row>
    <row r="7020" spans="1:1" ht="15" customHeight="1">
      <c r="A7020" s="77"/>
    </row>
    <row r="7021" spans="1:1" ht="15" customHeight="1">
      <c r="A7021" s="77"/>
    </row>
    <row r="7022" spans="1:1" ht="15" customHeight="1">
      <c r="A7022" s="77"/>
    </row>
    <row r="7023" spans="1:1" ht="15" customHeight="1">
      <c r="A7023" s="77"/>
    </row>
    <row r="7024" spans="1:1" ht="15" customHeight="1">
      <c r="A7024" s="77"/>
    </row>
    <row r="7025" spans="1:1" ht="15" customHeight="1">
      <c r="A7025" s="77"/>
    </row>
    <row r="7026" spans="1:1" ht="15" customHeight="1">
      <c r="A7026" s="77"/>
    </row>
    <row r="7027" spans="1:1" ht="15" customHeight="1">
      <c r="A7027" s="77"/>
    </row>
    <row r="7028" spans="1:1" ht="15" customHeight="1">
      <c r="A7028" s="77"/>
    </row>
    <row r="7029" spans="1:1" ht="15" customHeight="1">
      <c r="A7029" s="77"/>
    </row>
    <row r="7030" spans="1:1" ht="15" customHeight="1">
      <c r="A7030" s="77"/>
    </row>
    <row r="7031" spans="1:1" ht="15" customHeight="1">
      <c r="A7031" s="77"/>
    </row>
    <row r="7032" spans="1:1" ht="15" customHeight="1">
      <c r="A7032" s="77"/>
    </row>
    <row r="7033" spans="1:1" ht="15" customHeight="1">
      <c r="A7033" s="77"/>
    </row>
    <row r="7034" spans="1:1" ht="15" customHeight="1">
      <c r="A7034" s="77"/>
    </row>
    <row r="7035" spans="1:1" ht="15" customHeight="1">
      <c r="A7035" s="77"/>
    </row>
    <row r="7036" spans="1:1" ht="15" customHeight="1">
      <c r="A7036" s="77"/>
    </row>
    <row r="7037" spans="1:1" ht="15" customHeight="1">
      <c r="A7037" s="77"/>
    </row>
    <row r="7038" spans="1:1" ht="15" customHeight="1">
      <c r="A7038" s="77"/>
    </row>
    <row r="7039" spans="1:1" ht="15" customHeight="1">
      <c r="A7039" s="77"/>
    </row>
    <row r="7040" spans="1:1" ht="15" customHeight="1">
      <c r="A7040" s="77"/>
    </row>
    <row r="7041" spans="1:1" ht="15" customHeight="1">
      <c r="A7041" s="77"/>
    </row>
    <row r="7042" spans="1:1" ht="15" customHeight="1">
      <c r="A7042" s="77"/>
    </row>
    <row r="7043" spans="1:1" ht="15" customHeight="1">
      <c r="A7043" s="77"/>
    </row>
    <row r="7044" spans="1:1" ht="15" customHeight="1">
      <c r="A7044" s="77"/>
    </row>
    <row r="7045" spans="1:1" ht="15" customHeight="1">
      <c r="A7045" s="77"/>
    </row>
    <row r="7046" spans="1:1" ht="15" customHeight="1">
      <c r="A7046" s="77"/>
    </row>
    <row r="7047" spans="1:1" ht="15" customHeight="1">
      <c r="A7047" s="77"/>
    </row>
    <row r="7048" spans="1:1" ht="15" customHeight="1">
      <c r="A7048" s="77"/>
    </row>
    <row r="7049" spans="1:1" ht="15" customHeight="1">
      <c r="A7049" s="77"/>
    </row>
    <row r="7050" spans="1:1" ht="15" customHeight="1">
      <c r="A7050" s="77"/>
    </row>
    <row r="7051" spans="1:1" ht="15" customHeight="1">
      <c r="A7051" s="77"/>
    </row>
    <row r="7052" spans="1:1" ht="15" customHeight="1">
      <c r="A7052" s="77"/>
    </row>
    <row r="7053" spans="1:1" ht="15" customHeight="1">
      <c r="A7053" s="77"/>
    </row>
    <row r="7054" spans="1:1" ht="15" customHeight="1">
      <c r="A7054" s="77"/>
    </row>
    <row r="7055" spans="1:1" ht="15" customHeight="1">
      <c r="A7055" s="77"/>
    </row>
    <row r="7056" spans="1:1" ht="15" customHeight="1">
      <c r="A7056" s="77"/>
    </row>
    <row r="7057" spans="1:1" ht="15" customHeight="1">
      <c r="A7057" s="77"/>
    </row>
    <row r="7058" spans="1:1" ht="15" customHeight="1">
      <c r="A7058" s="77"/>
    </row>
    <row r="7059" spans="1:1" ht="15" customHeight="1">
      <c r="A7059" s="77"/>
    </row>
    <row r="7060" spans="1:1" ht="15" customHeight="1">
      <c r="A7060" s="77"/>
    </row>
    <row r="7061" spans="1:1" ht="15" customHeight="1">
      <c r="A7061" s="77"/>
    </row>
    <row r="7062" spans="1:1" ht="15" customHeight="1">
      <c r="A7062" s="77"/>
    </row>
    <row r="7063" spans="1:1" ht="15" customHeight="1">
      <c r="A7063" s="77"/>
    </row>
    <row r="7064" spans="1:1" ht="15" customHeight="1">
      <c r="A7064" s="77"/>
    </row>
    <row r="7065" spans="1:1" ht="15" customHeight="1">
      <c r="A7065" s="77"/>
    </row>
    <row r="7066" spans="1:1" ht="15" customHeight="1">
      <c r="A7066" s="77"/>
    </row>
    <row r="7067" spans="1:1" ht="15" customHeight="1">
      <c r="A7067" s="77"/>
    </row>
    <row r="7068" spans="1:1" ht="15" customHeight="1">
      <c r="A7068" s="77"/>
    </row>
    <row r="7069" spans="1:1" ht="15" customHeight="1">
      <c r="A7069" s="77"/>
    </row>
    <row r="7070" spans="1:1" ht="15" customHeight="1">
      <c r="A7070" s="77"/>
    </row>
    <row r="7071" spans="1:1" ht="15" customHeight="1">
      <c r="A7071" s="77"/>
    </row>
    <row r="7072" spans="1:1" ht="15" customHeight="1">
      <c r="A7072" s="77"/>
    </row>
    <row r="7073" spans="1:1" ht="15" customHeight="1">
      <c r="A7073" s="77"/>
    </row>
    <row r="7074" spans="1:1" ht="15" customHeight="1">
      <c r="A7074" s="77"/>
    </row>
    <row r="7075" spans="1:1" ht="15" customHeight="1">
      <c r="A7075" s="77"/>
    </row>
    <row r="7076" spans="1:1" ht="15" customHeight="1">
      <c r="A7076" s="77"/>
    </row>
    <row r="7077" spans="1:1" ht="15" customHeight="1">
      <c r="A7077" s="77"/>
    </row>
    <row r="7078" spans="1:1" ht="15" customHeight="1">
      <c r="A7078" s="77"/>
    </row>
    <row r="7079" spans="1:1" ht="15" customHeight="1">
      <c r="A7079" s="77"/>
    </row>
    <row r="7080" spans="1:1" ht="15" customHeight="1">
      <c r="A7080" s="77"/>
    </row>
    <row r="7081" spans="1:1" ht="15" customHeight="1">
      <c r="A7081" s="77"/>
    </row>
    <row r="7082" spans="1:1" ht="15" customHeight="1">
      <c r="A7082" s="77"/>
    </row>
    <row r="7083" spans="1:1" ht="15" customHeight="1">
      <c r="A7083" s="77"/>
    </row>
    <row r="7084" spans="1:1" ht="15" customHeight="1">
      <c r="A7084" s="77"/>
    </row>
    <row r="7085" spans="1:1" ht="15" customHeight="1">
      <c r="A7085" s="77"/>
    </row>
    <row r="7086" spans="1:1" ht="15" customHeight="1">
      <c r="A7086" s="77"/>
    </row>
    <row r="7087" spans="1:1" ht="15" customHeight="1">
      <c r="A7087" s="77"/>
    </row>
    <row r="7088" spans="1:1" ht="15" customHeight="1">
      <c r="A7088" s="77"/>
    </row>
    <row r="7089" spans="1:1" ht="15" customHeight="1">
      <c r="A7089" s="77"/>
    </row>
    <row r="7090" spans="1:1" ht="15" customHeight="1">
      <c r="A7090" s="77"/>
    </row>
    <row r="7091" spans="1:1" ht="15" customHeight="1">
      <c r="A7091" s="77"/>
    </row>
    <row r="7092" spans="1:1" ht="15" customHeight="1">
      <c r="A7092" s="77"/>
    </row>
    <row r="7093" spans="1:1" ht="15" customHeight="1">
      <c r="A7093" s="77"/>
    </row>
    <row r="7094" spans="1:1" ht="15" customHeight="1">
      <c r="A7094" s="77"/>
    </row>
    <row r="7095" spans="1:1" ht="15" customHeight="1">
      <c r="A7095" s="77"/>
    </row>
    <row r="7096" spans="1:1" ht="15" customHeight="1">
      <c r="A7096" s="77"/>
    </row>
    <row r="7097" spans="1:1" ht="15" customHeight="1">
      <c r="A7097" s="77"/>
    </row>
    <row r="7098" spans="1:1" ht="15" customHeight="1">
      <c r="A7098" s="77"/>
    </row>
    <row r="7099" spans="1:1" ht="15" customHeight="1">
      <c r="A7099" s="77"/>
    </row>
    <row r="7100" spans="1:1" ht="15" customHeight="1">
      <c r="A7100" s="77"/>
    </row>
    <row r="7101" spans="1:1" ht="15" customHeight="1">
      <c r="A7101" s="77"/>
    </row>
    <row r="7102" spans="1:1" ht="15" customHeight="1">
      <c r="A7102" s="77"/>
    </row>
    <row r="7103" spans="1:1" ht="15" customHeight="1">
      <c r="A7103" s="77"/>
    </row>
    <row r="7104" spans="1:1" ht="15" customHeight="1">
      <c r="A7104" s="77"/>
    </row>
    <row r="7105" spans="1:1" ht="15" customHeight="1">
      <c r="A7105" s="77"/>
    </row>
    <row r="7106" spans="1:1" ht="15" customHeight="1">
      <c r="A7106" s="77"/>
    </row>
    <row r="7107" spans="1:1" ht="15" customHeight="1">
      <c r="A7107" s="77"/>
    </row>
    <row r="7108" spans="1:1" ht="15" customHeight="1">
      <c r="A7108" s="77"/>
    </row>
    <row r="7109" spans="1:1" ht="15" customHeight="1">
      <c r="A7109" s="77"/>
    </row>
    <row r="7110" spans="1:1" ht="15" customHeight="1">
      <c r="A7110" s="77"/>
    </row>
    <row r="7111" spans="1:1" ht="15" customHeight="1">
      <c r="A7111" s="77"/>
    </row>
    <row r="7112" spans="1:1" ht="15" customHeight="1">
      <c r="A7112" s="77"/>
    </row>
    <row r="7113" spans="1:1" ht="15" customHeight="1">
      <c r="A7113" s="77"/>
    </row>
    <row r="7114" spans="1:1" ht="15" customHeight="1">
      <c r="A7114" s="77"/>
    </row>
    <row r="7115" spans="1:1" ht="15" customHeight="1">
      <c r="A7115" s="77"/>
    </row>
    <row r="7116" spans="1:1" ht="15" customHeight="1">
      <c r="A7116" s="77"/>
    </row>
    <row r="7117" spans="1:1" ht="15" customHeight="1">
      <c r="A7117" s="77"/>
    </row>
    <row r="7118" spans="1:1" ht="15" customHeight="1">
      <c r="A7118" s="77"/>
    </row>
    <row r="7119" spans="1:1" ht="15" customHeight="1">
      <c r="A7119" s="77"/>
    </row>
    <row r="7120" spans="1:1" ht="15" customHeight="1">
      <c r="A7120" s="77"/>
    </row>
    <row r="7121" spans="1:1" ht="15" customHeight="1">
      <c r="A7121" s="77"/>
    </row>
    <row r="7122" spans="1:1" ht="15" customHeight="1">
      <c r="A7122" s="77"/>
    </row>
    <row r="7123" spans="1:1" ht="15" customHeight="1">
      <c r="A7123" s="77"/>
    </row>
    <row r="7124" spans="1:1" ht="15" customHeight="1">
      <c r="A7124" s="77"/>
    </row>
    <row r="7125" spans="1:1" ht="15" customHeight="1">
      <c r="A7125" s="77"/>
    </row>
    <row r="7126" spans="1:1" ht="15" customHeight="1">
      <c r="A7126" s="77"/>
    </row>
    <row r="7127" spans="1:1" ht="15" customHeight="1">
      <c r="A7127" s="77"/>
    </row>
    <row r="7128" spans="1:1" ht="15" customHeight="1">
      <c r="A7128" s="77"/>
    </row>
    <row r="7129" spans="1:1" ht="15" customHeight="1">
      <c r="A7129" s="77"/>
    </row>
    <row r="7130" spans="1:1" ht="15" customHeight="1">
      <c r="A7130" s="77"/>
    </row>
    <row r="7131" spans="1:1" ht="15" customHeight="1">
      <c r="A7131" s="77"/>
    </row>
    <row r="7132" spans="1:1" ht="15" customHeight="1">
      <c r="A7132" s="77"/>
    </row>
    <row r="7133" spans="1:1" ht="15" customHeight="1">
      <c r="A7133" s="77"/>
    </row>
    <row r="7134" spans="1:1" ht="15" customHeight="1">
      <c r="A7134" s="77"/>
    </row>
    <row r="7135" spans="1:1" ht="15" customHeight="1">
      <c r="A7135" s="77"/>
    </row>
    <row r="7136" spans="1:1" ht="15" customHeight="1">
      <c r="A7136" s="77"/>
    </row>
    <row r="7137" spans="1:1" ht="15" customHeight="1">
      <c r="A7137" s="77"/>
    </row>
    <row r="7138" spans="1:1" ht="15" customHeight="1">
      <c r="A7138" s="77"/>
    </row>
    <row r="7139" spans="1:1" ht="15" customHeight="1">
      <c r="A7139" s="77"/>
    </row>
    <row r="7140" spans="1:1" ht="15" customHeight="1">
      <c r="A7140" s="77"/>
    </row>
    <row r="7141" spans="1:1" ht="15" customHeight="1">
      <c r="A7141" s="77"/>
    </row>
    <row r="7142" spans="1:1" ht="15" customHeight="1">
      <c r="A7142" s="77"/>
    </row>
    <row r="7143" spans="1:1" ht="15" customHeight="1">
      <c r="A7143" s="77"/>
    </row>
    <row r="7144" spans="1:1" ht="15" customHeight="1">
      <c r="A7144" s="77"/>
    </row>
    <row r="7145" spans="1:1" ht="15" customHeight="1">
      <c r="A7145" s="77"/>
    </row>
    <row r="7146" spans="1:1" ht="15" customHeight="1">
      <c r="A7146" s="77"/>
    </row>
    <row r="7147" spans="1:1" ht="15" customHeight="1">
      <c r="A7147" s="77"/>
    </row>
    <row r="7148" spans="1:1" ht="15" customHeight="1">
      <c r="A7148" s="77"/>
    </row>
    <row r="7149" spans="1:1" ht="15" customHeight="1">
      <c r="A7149" s="77"/>
    </row>
    <row r="7150" spans="1:1" ht="15" customHeight="1">
      <c r="A7150" s="77"/>
    </row>
    <row r="7151" spans="1:1" ht="15" customHeight="1">
      <c r="A7151" s="77"/>
    </row>
    <row r="7152" spans="1:1" ht="15" customHeight="1">
      <c r="A7152" s="77"/>
    </row>
    <row r="7153" spans="1:1" ht="15" customHeight="1">
      <c r="A7153" s="77"/>
    </row>
    <row r="7154" spans="1:1" ht="15" customHeight="1">
      <c r="A7154" s="77"/>
    </row>
    <row r="7155" spans="1:1" ht="15" customHeight="1">
      <c r="A7155" s="77"/>
    </row>
    <row r="7156" spans="1:1" ht="15" customHeight="1">
      <c r="A7156" s="77"/>
    </row>
    <row r="7157" spans="1:1" ht="15" customHeight="1">
      <c r="A7157" s="77"/>
    </row>
    <row r="7158" spans="1:1" ht="15" customHeight="1">
      <c r="A7158" s="77"/>
    </row>
    <row r="7159" spans="1:1" ht="15" customHeight="1">
      <c r="A7159" s="77"/>
    </row>
    <row r="7160" spans="1:1" ht="15" customHeight="1">
      <c r="A7160" s="77"/>
    </row>
    <row r="7161" spans="1:1" ht="15" customHeight="1">
      <c r="A7161" s="77"/>
    </row>
    <row r="7162" spans="1:1" ht="15" customHeight="1">
      <c r="A7162" s="77"/>
    </row>
    <row r="7163" spans="1:1" ht="15" customHeight="1">
      <c r="A7163" s="77"/>
    </row>
    <row r="7164" spans="1:1" ht="15" customHeight="1">
      <c r="A7164" s="77"/>
    </row>
    <row r="7165" spans="1:1" ht="15" customHeight="1">
      <c r="A7165" s="77"/>
    </row>
    <row r="7166" spans="1:1" ht="15" customHeight="1">
      <c r="A7166" s="77"/>
    </row>
    <row r="7167" spans="1:1" ht="15" customHeight="1">
      <c r="A7167" s="77"/>
    </row>
    <row r="7168" spans="1:1" ht="15" customHeight="1">
      <c r="A7168" s="77"/>
    </row>
    <row r="7169" spans="1:1" ht="15" customHeight="1">
      <c r="A7169" s="77"/>
    </row>
    <row r="7170" spans="1:1" ht="15" customHeight="1">
      <c r="A7170" s="77"/>
    </row>
    <row r="7171" spans="1:1" ht="15" customHeight="1">
      <c r="A7171" s="77"/>
    </row>
    <row r="7172" spans="1:1" ht="15" customHeight="1">
      <c r="A7172" s="77"/>
    </row>
    <row r="7173" spans="1:1" ht="15" customHeight="1">
      <c r="A7173" s="77"/>
    </row>
    <row r="7174" spans="1:1" ht="15" customHeight="1">
      <c r="A7174" s="77"/>
    </row>
    <row r="7175" spans="1:1" ht="15" customHeight="1">
      <c r="A7175" s="77"/>
    </row>
    <row r="7176" spans="1:1" ht="15" customHeight="1">
      <c r="A7176" s="77"/>
    </row>
    <row r="7177" spans="1:1" ht="15" customHeight="1">
      <c r="A7177" s="77"/>
    </row>
    <row r="7178" spans="1:1" ht="15" customHeight="1">
      <c r="A7178" s="77"/>
    </row>
    <row r="7179" spans="1:1" ht="15" customHeight="1">
      <c r="A7179" s="77"/>
    </row>
    <row r="7180" spans="1:1" ht="15" customHeight="1">
      <c r="A7180" s="77"/>
    </row>
    <row r="7181" spans="1:1" ht="15" customHeight="1">
      <c r="A7181" s="77"/>
    </row>
    <row r="7182" spans="1:1" ht="15" customHeight="1">
      <c r="A7182" s="77"/>
    </row>
    <row r="7183" spans="1:1" ht="15" customHeight="1">
      <c r="A7183" s="77"/>
    </row>
    <row r="7184" spans="1:1" ht="15" customHeight="1">
      <c r="A7184" s="77"/>
    </row>
    <row r="7185" spans="1:1" ht="15" customHeight="1">
      <c r="A7185" s="77"/>
    </row>
    <row r="7186" spans="1:1" ht="15" customHeight="1">
      <c r="A7186" s="77"/>
    </row>
    <row r="7187" spans="1:1" ht="15" customHeight="1">
      <c r="A7187" s="77"/>
    </row>
    <row r="7188" spans="1:1" ht="15" customHeight="1">
      <c r="A7188" s="77"/>
    </row>
    <row r="7189" spans="1:1" ht="15" customHeight="1">
      <c r="A7189" s="77"/>
    </row>
    <row r="7190" spans="1:1" ht="15" customHeight="1">
      <c r="A7190" s="77"/>
    </row>
    <row r="7191" spans="1:1" ht="15" customHeight="1">
      <c r="A7191" s="77"/>
    </row>
    <row r="7192" spans="1:1" ht="15" customHeight="1">
      <c r="A7192" s="77"/>
    </row>
    <row r="7193" spans="1:1" ht="15" customHeight="1">
      <c r="A7193" s="77"/>
    </row>
    <row r="7194" spans="1:1" ht="15" customHeight="1">
      <c r="A7194" s="77"/>
    </row>
    <row r="7195" spans="1:1" ht="15" customHeight="1">
      <c r="A7195" s="77"/>
    </row>
    <row r="7196" spans="1:1" ht="15" customHeight="1">
      <c r="A7196" s="77"/>
    </row>
    <row r="7197" spans="1:1" ht="15" customHeight="1">
      <c r="A7197" s="77"/>
    </row>
    <row r="7198" spans="1:1" ht="15" customHeight="1">
      <c r="A7198" s="77"/>
    </row>
    <row r="7199" spans="1:1" ht="15" customHeight="1">
      <c r="A7199" s="77"/>
    </row>
    <row r="7200" spans="1:1" ht="15" customHeight="1">
      <c r="A7200" s="77"/>
    </row>
    <row r="7201" spans="1:1" ht="15" customHeight="1">
      <c r="A7201" s="77"/>
    </row>
    <row r="7202" spans="1:1" ht="15" customHeight="1">
      <c r="A7202" s="77"/>
    </row>
    <row r="7203" spans="1:1" ht="15" customHeight="1">
      <c r="A7203" s="77"/>
    </row>
    <row r="7204" spans="1:1" ht="15" customHeight="1">
      <c r="A7204" s="77"/>
    </row>
    <row r="7205" spans="1:1" ht="15" customHeight="1">
      <c r="A7205" s="77"/>
    </row>
    <row r="7206" spans="1:1" ht="15" customHeight="1">
      <c r="A7206" s="77"/>
    </row>
    <row r="7207" spans="1:1" ht="15" customHeight="1">
      <c r="A7207" s="77"/>
    </row>
    <row r="7208" spans="1:1" ht="15" customHeight="1">
      <c r="A7208" s="77"/>
    </row>
    <row r="7209" spans="1:1" ht="15" customHeight="1">
      <c r="A7209" s="77"/>
    </row>
    <row r="7210" spans="1:1" ht="15" customHeight="1">
      <c r="A7210" s="77"/>
    </row>
    <row r="7211" spans="1:1" ht="15" customHeight="1">
      <c r="A7211" s="77"/>
    </row>
    <row r="7212" spans="1:1" ht="15" customHeight="1">
      <c r="A7212" s="77"/>
    </row>
    <row r="7213" spans="1:1" ht="15" customHeight="1">
      <c r="A7213" s="77"/>
    </row>
    <row r="7214" spans="1:1" ht="15" customHeight="1">
      <c r="A7214" s="77"/>
    </row>
    <row r="7215" spans="1:1" ht="15" customHeight="1">
      <c r="A7215" s="77"/>
    </row>
    <row r="7216" spans="1:1" ht="15" customHeight="1">
      <c r="A7216" s="77"/>
    </row>
    <row r="7217" spans="1:1" ht="15" customHeight="1">
      <c r="A7217" s="77"/>
    </row>
    <row r="7218" spans="1:1" ht="15" customHeight="1">
      <c r="A7218" s="77"/>
    </row>
    <row r="7219" spans="1:1" ht="15" customHeight="1">
      <c r="A7219" s="77"/>
    </row>
    <row r="7220" spans="1:1" ht="15" customHeight="1">
      <c r="A7220" s="77"/>
    </row>
    <row r="7221" spans="1:1" ht="15" customHeight="1">
      <c r="A7221" s="77"/>
    </row>
    <row r="7222" spans="1:1" ht="15" customHeight="1">
      <c r="A7222" s="77"/>
    </row>
    <row r="7223" spans="1:1" ht="15" customHeight="1">
      <c r="A7223" s="77"/>
    </row>
    <row r="7224" spans="1:1" ht="15" customHeight="1">
      <c r="A7224" s="77"/>
    </row>
    <row r="7225" spans="1:1" ht="15" customHeight="1">
      <c r="A7225" s="77"/>
    </row>
    <row r="7226" spans="1:1" ht="15" customHeight="1">
      <c r="A7226" s="77"/>
    </row>
    <row r="7227" spans="1:1" ht="15" customHeight="1">
      <c r="A7227" s="77"/>
    </row>
    <row r="7228" spans="1:1" ht="15" customHeight="1">
      <c r="A7228" s="77"/>
    </row>
    <row r="7229" spans="1:1" ht="15" customHeight="1">
      <c r="A7229" s="77"/>
    </row>
    <row r="7230" spans="1:1" ht="15" customHeight="1">
      <c r="A7230" s="77"/>
    </row>
    <row r="7231" spans="1:1" ht="15" customHeight="1">
      <c r="A7231" s="77"/>
    </row>
    <row r="7232" spans="1:1" ht="15" customHeight="1">
      <c r="A7232" s="77"/>
    </row>
    <row r="7233" spans="1:1" ht="15" customHeight="1">
      <c r="A7233" s="77"/>
    </row>
    <row r="7234" spans="1:1" ht="15" customHeight="1">
      <c r="A7234" s="77"/>
    </row>
    <row r="7235" spans="1:1" ht="15" customHeight="1">
      <c r="A7235" s="77"/>
    </row>
    <row r="7236" spans="1:1" ht="15" customHeight="1">
      <c r="A7236" s="77"/>
    </row>
    <row r="7237" spans="1:1" ht="15" customHeight="1">
      <c r="A7237" s="77"/>
    </row>
    <row r="7238" spans="1:1" ht="15" customHeight="1">
      <c r="A7238" s="77"/>
    </row>
    <row r="7239" spans="1:1" ht="15" customHeight="1">
      <c r="A7239" s="77"/>
    </row>
    <row r="7240" spans="1:1" ht="15" customHeight="1">
      <c r="A7240" s="77"/>
    </row>
    <row r="7241" spans="1:1" ht="15" customHeight="1">
      <c r="A7241" s="77"/>
    </row>
    <row r="7242" spans="1:1" ht="15" customHeight="1">
      <c r="A7242" s="77"/>
    </row>
    <row r="7243" spans="1:1" ht="15" customHeight="1">
      <c r="A7243" s="77"/>
    </row>
    <row r="7244" spans="1:1" ht="15" customHeight="1">
      <c r="A7244" s="77"/>
    </row>
    <row r="7245" spans="1:1" ht="15" customHeight="1">
      <c r="A7245" s="77"/>
    </row>
    <row r="7246" spans="1:1" ht="15" customHeight="1">
      <c r="A7246" s="77"/>
    </row>
    <row r="7247" spans="1:1" ht="15" customHeight="1">
      <c r="A7247" s="77"/>
    </row>
    <row r="7248" spans="1:1" ht="15" customHeight="1">
      <c r="A7248" s="77"/>
    </row>
    <row r="7249" spans="1:1" ht="15" customHeight="1">
      <c r="A7249" s="77"/>
    </row>
    <row r="7250" spans="1:1" ht="15" customHeight="1">
      <c r="A7250" s="77"/>
    </row>
    <row r="7251" spans="1:1" ht="15" customHeight="1">
      <c r="A7251" s="77"/>
    </row>
    <row r="7252" spans="1:1" ht="15" customHeight="1">
      <c r="A7252" s="77"/>
    </row>
    <row r="7253" spans="1:1" ht="15" customHeight="1">
      <c r="A7253" s="77"/>
    </row>
    <row r="7254" spans="1:1" ht="15" customHeight="1">
      <c r="A7254" s="77"/>
    </row>
    <row r="7255" spans="1:1" ht="15" customHeight="1">
      <c r="A7255" s="77"/>
    </row>
    <row r="7256" spans="1:1" ht="15" customHeight="1">
      <c r="A7256" s="77"/>
    </row>
    <row r="7257" spans="1:1" ht="15" customHeight="1">
      <c r="A7257" s="77"/>
    </row>
    <row r="7258" spans="1:1" ht="15" customHeight="1">
      <c r="A7258" s="77"/>
    </row>
    <row r="7259" spans="1:1" ht="15" customHeight="1">
      <c r="A7259" s="77"/>
    </row>
    <row r="7260" spans="1:1" ht="15" customHeight="1">
      <c r="A7260" s="77"/>
    </row>
    <row r="7261" spans="1:1" ht="15" customHeight="1">
      <c r="A7261" s="77"/>
    </row>
    <row r="7262" spans="1:1" ht="15" customHeight="1">
      <c r="A7262" s="77"/>
    </row>
    <row r="7263" spans="1:1" ht="15" customHeight="1">
      <c r="A7263" s="77"/>
    </row>
    <row r="7264" spans="1:1" ht="15" customHeight="1">
      <c r="A7264" s="77"/>
    </row>
    <row r="7265" spans="1:1" ht="15" customHeight="1">
      <c r="A7265" s="77"/>
    </row>
    <row r="7266" spans="1:1" ht="15" customHeight="1">
      <c r="A7266" s="77"/>
    </row>
    <row r="7267" spans="1:1" ht="15" customHeight="1">
      <c r="A7267" s="77"/>
    </row>
    <row r="7268" spans="1:1" ht="15" customHeight="1">
      <c r="A7268" s="77"/>
    </row>
    <row r="7269" spans="1:1" ht="15" customHeight="1">
      <c r="A7269" s="77"/>
    </row>
    <row r="7270" spans="1:1" ht="15" customHeight="1">
      <c r="A7270" s="77"/>
    </row>
    <row r="7271" spans="1:1" ht="15" customHeight="1">
      <c r="A7271" s="77"/>
    </row>
    <row r="7272" spans="1:1" ht="15" customHeight="1">
      <c r="A7272" s="77"/>
    </row>
    <row r="7273" spans="1:1" ht="15" customHeight="1">
      <c r="A7273" s="77"/>
    </row>
    <row r="7274" spans="1:1" ht="15" customHeight="1">
      <c r="A7274" s="77"/>
    </row>
    <row r="7275" spans="1:1" ht="15" customHeight="1">
      <c r="A7275" s="77"/>
    </row>
    <row r="7276" spans="1:1" ht="15" customHeight="1">
      <c r="A7276" s="77"/>
    </row>
    <row r="7277" spans="1:1" ht="15" customHeight="1">
      <c r="A7277" s="77"/>
    </row>
    <row r="7278" spans="1:1" ht="15" customHeight="1">
      <c r="A7278" s="77"/>
    </row>
    <row r="7279" spans="1:1" ht="15" customHeight="1">
      <c r="A7279" s="77"/>
    </row>
    <row r="7280" spans="1:1" ht="15" customHeight="1">
      <c r="A7280" s="77"/>
    </row>
    <row r="7281" spans="1:1" ht="15" customHeight="1">
      <c r="A7281" s="77"/>
    </row>
    <row r="7282" spans="1:1" ht="15" customHeight="1">
      <c r="A7282" s="77"/>
    </row>
    <row r="7283" spans="1:1" ht="15" customHeight="1">
      <c r="A7283" s="77"/>
    </row>
    <row r="7284" spans="1:1" ht="15" customHeight="1">
      <c r="A7284" s="77"/>
    </row>
    <row r="7285" spans="1:1" ht="15" customHeight="1">
      <c r="A7285" s="77"/>
    </row>
    <row r="7286" spans="1:1" ht="15" customHeight="1">
      <c r="A7286" s="77"/>
    </row>
    <row r="7287" spans="1:1" ht="15" customHeight="1">
      <c r="A7287" s="77"/>
    </row>
    <row r="7288" spans="1:1" ht="15" customHeight="1">
      <c r="A7288" s="77"/>
    </row>
    <row r="7289" spans="1:1" ht="15" customHeight="1">
      <c r="A7289" s="77"/>
    </row>
    <row r="7290" spans="1:1" ht="15" customHeight="1">
      <c r="A7290" s="77"/>
    </row>
    <row r="7291" spans="1:1" ht="15" customHeight="1">
      <c r="A7291" s="77"/>
    </row>
    <row r="7292" spans="1:1" ht="15" customHeight="1">
      <c r="A7292" s="77"/>
    </row>
    <row r="7293" spans="1:1" ht="15" customHeight="1">
      <c r="A7293" s="77"/>
    </row>
    <row r="7294" spans="1:1" ht="15" customHeight="1">
      <c r="A7294" s="77"/>
    </row>
    <row r="7295" spans="1:1" ht="15" customHeight="1">
      <c r="A7295" s="77"/>
    </row>
    <row r="7296" spans="1:1" ht="15" customHeight="1">
      <c r="A7296" s="77"/>
    </row>
    <row r="7297" spans="1:1" ht="15" customHeight="1">
      <c r="A7297" s="77"/>
    </row>
    <row r="7298" spans="1:1" ht="15" customHeight="1">
      <c r="A7298" s="77"/>
    </row>
    <row r="7299" spans="1:1" ht="15" customHeight="1">
      <c r="A7299" s="77"/>
    </row>
    <row r="7300" spans="1:1" ht="15" customHeight="1">
      <c r="A7300" s="77"/>
    </row>
    <row r="7301" spans="1:1" ht="15" customHeight="1">
      <c r="A7301" s="77"/>
    </row>
    <row r="7302" spans="1:1" ht="15" customHeight="1">
      <c r="A7302" s="77"/>
    </row>
    <row r="7303" spans="1:1" ht="15" customHeight="1">
      <c r="A7303" s="77"/>
    </row>
    <row r="7304" spans="1:1" ht="15" customHeight="1">
      <c r="A7304" s="77"/>
    </row>
    <row r="7305" spans="1:1" ht="15" customHeight="1">
      <c r="A7305" s="77"/>
    </row>
    <row r="7306" spans="1:1" ht="15" customHeight="1">
      <c r="A7306" s="77"/>
    </row>
    <row r="7307" spans="1:1" ht="15" customHeight="1">
      <c r="A7307" s="77"/>
    </row>
    <row r="7308" spans="1:1" ht="15" customHeight="1">
      <c r="A7308" s="77"/>
    </row>
    <row r="7309" spans="1:1" ht="15" customHeight="1">
      <c r="A7309" s="77"/>
    </row>
    <row r="7310" spans="1:1" ht="15" customHeight="1">
      <c r="A7310" s="77"/>
    </row>
    <row r="7311" spans="1:1" ht="15" customHeight="1">
      <c r="A7311" s="77"/>
    </row>
    <row r="7312" spans="1:1" ht="15" customHeight="1">
      <c r="A7312" s="77"/>
    </row>
    <row r="7313" spans="1:1" ht="15" customHeight="1">
      <c r="A7313" s="77"/>
    </row>
    <row r="7314" spans="1:1" ht="15" customHeight="1">
      <c r="A7314" s="77"/>
    </row>
    <row r="7315" spans="1:1" ht="15" customHeight="1">
      <c r="A7315" s="77"/>
    </row>
    <row r="7316" spans="1:1" ht="15" customHeight="1">
      <c r="A7316" s="77"/>
    </row>
    <row r="7317" spans="1:1" ht="15" customHeight="1">
      <c r="A7317" s="77"/>
    </row>
    <row r="7318" spans="1:1" ht="15" customHeight="1">
      <c r="A7318" s="77"/>
    </row>
    <row r="7319" spans="1:1" ht="15" customHeight="1">
      <c r="A7319" s="77"/>
    </row>
    <row r="7320" spans="1:1" ht="15" customHeight="1">
      <c r="A7320" s="77"/>
    </row>
    <row r="7321" spans="1:1" ht="15" customHeight="1">
      <c r="A7321" s="77"/>
    </row>
    <row r="7322" spans="1:1" ht="15" customHeight="1">
      <c r="A7322" s="77"/>
    </row>
    <row r="7323" spans="1:1" ht="15" customHeight="1">
      <c r="A7323" s="77"/>
    </row>
    <row r="7324" spans="1:1" ht="15" customHeight="1">
      <c r="A7324" s="77"/>
    </row>
    <row r="7325" spans="1:1" ht="15" customHeight="1">
      <c r="A7325" s="77"/>
    </row>
    <row r="7326" spans="1:1" ht="15" customHeight="1">
      <c r="A7326" s="77"/>
    </row>
    <row r="7327" spans="1:1" ht="15" customHeight="1">
      <c r="A7327" s="77"/>
    </row>
    <row r="7328" spans="1:1" ht="15" customHeight="1">
      <c r="A7328" s="77"/>
    </row>
    <row r="7329" spans="1:1" ht="15" customHeight="1">
      <c r="A7329" s="77"/>
    </row>
    <row r="7330" spans="1:1" ht="15" customHeight="1">
      <c r="A7330" s="77"/>
    </row>
    <row r="7331" spans="1:1" ht="15" customHeight="1">
      <c r="A7331" s="77"/>
    </row>
    <row r="7332" spans="1:1" ht="15" customHeight="1">
      <c r="A7332" s="77"/>
    </row>
    <row r="7333" spans="1:1" ht="15" customHeight="1">
      <c r="A7333" s="77"/>
    </row>
    <row r="7334" spans="1:1" ht="15" customHeight="1">
      <c r="A7334" s="77"/>
    </row>
    <row r="7335" spans="1:1" ht="15" customHeight="1">
      <c r="A7335" s="77"/>
    </row>
    <row r="7336" spans="1:1" ht="15" customHeight="1">
      <c r="A7336" s="77"/>
    </row>
    <row r="7337" spans="1:1" ht="15" customHeight="1">
      <c r="A7337" s="77"/>
    </row>
    <row r="7338" spans="1:1" ht="15" customHeight="1">
      <c r="A7338" s="77"/>
    </row>
    <row r="7339" spans="1:1" ht="15" customHeight="1">
      <c r="A7339" s="77"/>
    </row>
    <row r="7340" spans="1:1" ht="15" customHeight="1">
      <c r="A7340" s="77"/>
    </row>
    <row r="7341" spans="1:1" ht="15" customHeight="1">
      <c r="A7341" s="77"/>
    </row>
    <row r="7342" spans="1:1" ht="15" customHeight="1">
      <c r="A7342" s="77"/>
    </row>
    <row r="7343" spans="1:1" ht="15" customHeight="1">
      <c r="A7343" s="77"/>
    </row>
    <row r="7344" spans="1:1" ht="15" customHeight="1">
      <c r="A7344" s="77"/>
    </row>
    <row r="7345" spans="1:1" ht="15" customHeight="1">
      <c r="A7345" s="77"/>
    </row>
    <row r="7346" spans="1:1" ht="15" customHeight="1">
      <c r="A7346" s="77"/>
    </row>
    <row r="7347" spans="1:1" ht="15" customHeight="1">
      <c r="A7347" s="77"/>
    </row>
    <row r="7348" spans="1:1" ht="15" customHeight="1">
      <c r="A7348" s="77"/>
    </row>
    <row r="7349" spans="1:1" ht="15" customHeight="1">
      <c r="A7349" s="77"/>
    </row>
    <row r="7350" spans="1:1" ht="15" customHeight="1">
      <c r="A7350" s="77"/>
    </row>
    <row r="7351" spans="1:1" ht="15" customHeight="1">
      <c r="A7351" s="77"/>
    </row>
    <row r="7352" spans="1:1" ht="15" customHeight="1">
      <c r="A7352" s="77"/>
    </row>
    <row r="7353" spans="1:1" ht="15" customHeight="1">
      <c r="A7353" s="77"/>
    </row>
    <row r="7354" spans="1:1" ht="15" customHeight="1">
      <c r="A7354" s="77"/>
    </row>
    <row r="7355" spans="1:1" ht="15" customHeight="1">
      <c r="A7355" s="77"/>
    </row>
    <row r="7356" spans="1:1" ht="15" customHeight="1">
      <c r="A7356" s="77"/>
    </row>
    <row r="7357" spans="1:1" ht="15" customHeight="1">
      <c r="A7357" s="77"/>
    </row>
    <row r="7358" spans="1:1" ht="15" customHeight="1">
      <c r="A7358" s="77"/>
    </row>
    <row r="7359" spans="1:1" ht="15" customHeight="1">
      <c r="A7359" s="77"/>
    </row>
    <row r="7360" spans="1:1" ht="15" customHeight="1">
      <c r="A7360" s="77"/>
    </row>
    <row r="7361" spans="1:1" ht="15" customHeight="1">
      <c r="A7361" s="77"/>
    </row>
    <row r="7362" spans="1:1" ht="15" customHeight="1">
      <c r="A7362" s="77"/>
    </row>
    <row r="7363" spans="1:1" ht="15" customHeight="1">
      <c r="A7363" s="77"/>
    </row>
    <row r="7364" spans="1:1" ht="15" customHeight="1">
      <c r="A7364" s="77"/>
    </row>
    <row r="7365" spans="1:1" ht="15" customHeight="1">
      <c r="A7365" s="77"/>
    </row>
    <row r="7366" spans="1:1" ht="15" customHeight="1">
      <c r="A7366" s="77"/>
    </row>
    <row r="7367" spans="1:1" ht="15" customHeight="1">
      <c r="A7367" s="77"/>
    </row>
    <row r="7368" spans="1:1" ht="15" customHeight="1">
      <c r="A7368" s="77"/>
    </row>
    <row r="7369" spans="1:1" ht="15" customHeight="1">
      <c r="A7369" s="77"/>
    </row>
    <row r="7370" spans="1:1" ht="15" customHeight="1">
      <c r="A7370" s="77"/>
    </row>
    <row r="7371" spans="1:1" ht="15" customHeight="1">
      <c r="A7371" s="77"/>
    </row>
    <row r="7372" spans="1:1" ht="15" customHeight="1">
      <c r="A7372" s="77"/>
    </row>
    <row r="7373" spans="1:1" ht="15" customHeight="1">
      <c r="A7373" s="77"/>
    </row>
    <row r="7374" spans="1:1" ht="15" customHeight="1">
      <c r="A7374" s="77"/>
    </row>
    <row r="7375" spans="1:1" ht="15" customHeight="1">
      <c r="A7375" s="77"/>
    </row>
    <row r="7376" spans="1:1" ht="15" customHeight="1">
      <c r="A7376" s="77"/>
    </row>
    <row r="7377" spans="1:1" ht="15" customHeight="1">
      <c r="A7377" s="77"/>
    </row>
    <row r="7378" spans="1:1" ht="15" customHeight="1">
      <c r="A7378" s="77"/>
    </row>
    <row r="7379" spans="1:1" ht="15" customHeight="1">
      <c r="A7379" s="77"/>
    </row>
    <row r="7380" spans="1:1" ht="15" customHeight="1">
      <c r="A7380" s="77"/>
    </row>
    <row r="7381" spans="1:1" ht="15" customHeight="1">
      <c r="A7381" s="77"/>
    </row>
    <row r="7382" spans="1:1" ht="15" customHeight="1">
      <c r="A7382" s="77"/>
    </row>
    <row r="7383" spans="1:1" ht="15" customHeight="1">
      <c r="A7383" s="77"/>
    </row>
    <row r="7384" spans="1:1" ht="15" customHeight="1">
      <c r="A7384" s="77"/>
    </row>
    <row r="7385" spans="1:1" ht="15" customHeight="1">
      <c r="A7385" s="77"/>
    </row>
    <row r="7386" spans="1:1" ht="15" customHeight="1">
      <c r="A7386" s="77"/>
    </row>
    <row r="7387" spans="1:1" ht="15" customHeight="1">
      <c r="A7387" s="77"/>
    </row>
    <row r="7388" spans="1:1" ht="15" customHeight="1">
      <c r="A7388" s="77"/>
    </row>
    <row r="7389" spans="1:1" ht="15" customHeight="1">
      <c r="A7389" s="77"/>
    </row>
    <row r="7390" spans="1:1" ht="15" customHeight="1">
      <c r="A7390" s="77"/>
    </row>
    <row r="7391" spans="1:1" ht="15" customHeight="1">
      <c r="A7391" s="77"/>
    </row>
    <row r="7392" spans="1:1" ht="15" customHeight="1">
      <c r="A7392" s="77"/>
    </row>
    <row r="7393" spans="1:1" ht="15" customHeight="1">
      <c r="A7393" s="77"/>
    </row>
    <row r="7394" spans="1:1" ht="15" customHeight="1">
      <c r="A7394" s="77"/>
    </row>
    <row r="7395" spans="1:1" ht="15" customHeight="1">
      <c r="A7395" s="77"/>
    </row>
    <row r="7396" spans="1:1" ht="15" customHeight="1">
      <c r="A7396" s="77"/>
    </row>
    <row r="7397" spans="1:1" ht="15" customHeight="1">
      <c r="A7397" s="77"/>
    </row>
    <row r="7398" spans="1:1" ht="15" customHeight="1">
      <c r="A7398" s="77"/>
    </row>
    <row r="7399" spans="1:1" ht="15" customHeight="1">
      <c r="A7399" s="77"/>
    </row>
    <row r="7400" spans="1:1" ht="15" customHeight="1">
      <c r="A7400" s="77"/>
    </row>
    <row r="7401" spans="1:1" ht="15" customHeight="1">
      <c r="A7401" s="77"/>
    </row>
    <row r="7402" spans="1:1" ht="15" customHeight="1">
      <c r="A7402" s="77"/>
    </row>
    <row r="7403" spans="1:1" ht="15" customHeight="1">
      <c r="A7403" s="77"/>
    </row>
    <row r="7404" spans="1:1" ht="15" customHeight="1">
      <c r="A7404" s="77"/>
    </row>
    <row r="7405" spans="1:1" ht="15" customHeight="1">
      <c r="A7405" s="77"/>
    </row>
    <row r="7406" spans="1:1" ht="15" customHeight="1">
      <c r="A7406" s="77"/>
    </row>
    <row r="7407" spans="1:1" ht="15" customHeight="1">
      <c r="A7407" s="77"/>
    </row>
    <row r="7408" spans="1:1" ht="15" customHeight="1">
      <c r="A7408" s="77"/>
    </row>
    <row r="7409" spans="1:1" ht="15" customHeight="1">
      <c r="A7409" s="77"/>
    </row>
    <row r="7410" spans="1:1" ht="15" customHeight="1">
      <c r="A7410" s="77"/>
    </row>
    <row r="7411" spans="1:1" ht="15" customHeight="1">
      <c r="A7411" s="77"/>
    </row>
    <row r="7412" spans="1:1" ht="15" customHeight="1">
      <c r="A7412" s="77"/>
    </row>
    <row r="7413" spans="1:1" ht="15" customHeight="1">
      <c r="A7413" s="77"/>
    </row>
    <row r="7414" spans="1:1" ht="15" customHeight="1">
      <c r="A7414" s="77"/>
    </row>
    <row r="7415" spans="1:1" ht="15" customHeight="1">
      <c r="A7415" s="77"/>
    </row>
    <row r="7416" spans="1:1" ht="15" customHeight="1">
      <c r="A7416" s="77"/>
    </row>
    <row r="7417" spans="1:1" ht="15" customHeight="1">
      <c r="A7417" s="77"/>
    </row>
    <row r="7418" spans="1:1" ht="15" customHeight="1">
      <c r="A7418" s="77"/>
    </row>
    <row r="7419" spans="1:1" ht="15" customHeight="1">
      <c r="A7419" s="77"/>
    </row>
    <row r="7420" spans="1:1" ht="15" customHeight="1">
      <c r="A7420" s="77"/>
    </row>
    <row r="7421" spans="1:1" ht="15" customHeight="1">
      <c r="A7421" s="77"/>
    </row>
    <row r="7422" spans="1:1" ht="15" customHeight="1">
      <c r="A7422" s="77"/>
    </row>
    <row r="7423" spans="1:1" ht="15" customHeight="1">
      <c r="A7423" s="77"/>
    </row>
    <row r="7424" spans="1:1" ht="15" customHeight="1">
      <c r="A7424" s="77"/>
    </row>
    <row r="7425" spans="1:1" ht="15" customHeight="1">
      <c r="A7425" s="77"/>
    </row>
    <row r="7426" spans="1:1" ht="15" customHeight="1">
      <c r="A7426" s="77"/>
    </row>
    <row r="7427" spans="1:1" ht="15" customHeight="1">
      <c r="A7427" s="77"/>
    </row>
    <row r="7428" spans="1:1" ht="15" customHeight="1">
      <c r="A7428" s="77"/>
    </row>
    <row r="7429" spans="1:1" ht="15" customHeight="1">
      <c r="A7429" s="77"/>
    </row>
    <row r="7430" spans="1:1" ht="15" customHeight="1">
      <c r="A7430" s="77"/>
    </row>
    <row r="7431" spans="1:1" ht="15" customHeight="1">
      <c r="A7431" s="77"/>
    </row>
    <row r="7432" spans="1:1" ht="15" customHeight="1">
      <c r="A7432" s="77"/>
    </row>
    <row r="7433" spans="1:1" ht="15" customHeight="1">
      <c r="A7433" s="77"/>
    </row>
    <row r="7434" spans="1:1" ht="15" customHeight="1">
      <c r="A7434" s="77"/>
    </row>
    <row r="7435" spans="1:1" ht="15" customHeight="1">
      <c r="A7435" s="77"/>
    </row>
    <row r="7436" spans="1:1" ht="15" customHeight="1">
      <c r="A7436" s="77"/>
    </row>
    <row r="7437" spans="1:1" ht="15" customHeight="1">
      <c r="A7437" s="77"/>
    </row>
    <row r="7438" spans="1:1" ht="15" customHeight="1">
      <c r="A7438" s="77"/>
    </row>
    <row r="7439" spans="1:1" ht="15" customHeight="1">
      <c r="A7439" s="77"/>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Prazos de Classes</vt:lpstr>
      <vt:lpstr>Prazos de Assuntos</vt:lpstr>
      <vt:lpstr>Controle dos Prazos</vt:lpstr>
      <vt:lpstr>cod</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Luciana Baggio Bortolotto</dc:creator>
  <cp:lastModifiedBy>xpadmin</cp:lastModifiedBy>
  <cp:lastPrinted>2021-01-28T16:37:27Z</cp:lastPrinted>
  <dcterms:created xsi:type="dcterms:W3CDTF">2021-01-27T18:07:05Z</dcterms:created>
  <dcterms:modified xsi:type="dcterms:W3CDTF">2021-01-28T16:44:10Z</dcterms:modified>
</cp:coreProperties>
</file>